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70" windowWidth="18195" windowHeight="5580"/>
  </bookViews>
  <sheets>
    <sheet name="Penetratie ondergrond" sheetId="3" r:id="rId1"/>
    <sheet name="Doorkruisen watermassa" sheetId="5" r:id="rId2"/>
    <sheet name="Bepaling trefsnelheid" sheetId="6" r:id="rId3"/>
    <sheet name="Verantwoording" sheetId="7" r:id="rId4"/>
  </sheets>
  <calcPr calcId="145621"/>
</workbook>
</file>

<file path=xl/calcChain.xml><?xml version="1.0" encoding="utf-8"?>
<calcChain xmlns="http://schemas.openxmlformats.org/spreadsheetml/2006/main">
  <c r="B24" i="5" l="1"/>
  <c r="AG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" i="3"/>
  <c r="B9" i="3"/>
  <c r="B7" i="6" l="1"/>
  <c r="D5" i="5"/>
  <c r="D6" i="5"/>
  <c r="D7" i="5" s="1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83" i="5" s="1"/>
  <c r="D84" i="5" s="1"/>
  <c r="D85" i="5" s="1"/>
  <c r="D86" i="5" s="1"/>
  <c r="D87" i="5" s="1"/>
  <c r="D88" i="5" s="1"/>
  <c r="D89" i="5" s="1"/>
  <c r="D90" i="5" s="1"/>
  <c r="D91" i="5" s="1"/>
  <c r="D92" i="5" s="1"/>
  <c r="D93" i="5" s="1"/>
  <c r="D94" i="5" s="1"/>
  <c r="D95" i="5" s="1"/>
  <c r="D96" i="5" s="1"/>
  <c r="D97" i="5" s="1"/>
  <c r="D98" i="5" s="1"/>
  <c r="D99" i="5" s="1"/>
  <c r="D100" i="5" s="1"/>
  <c r="D101" i="5" s="1"/>
  <c r="D102" i="5" s="1"/>
  <c r="D103" i="5" s="1"/>
  <c r="D104" i="5" s="1"/>
  <c r="D105" i="5" s="1"/>
  <c r="D106" i="5" s="1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D117" i="5" s="1"/>
  <c r="D118" i="5" s="1"/>
  <c r="D119" i="5" s="1"/>
  <c r="D120" i="5" s="1"/>
  <c r="D121" i="5" s="1"/>
  <c r="D122" i="5" s="1"/>
  <c r="D123" i="5" s="1"/>
  <c r="D124" i="5" s="1"/>
  <c r="D125" i="5" s="1"/>
  <c r="D126" i="5" s="1"/>
  <c r="D127" i="5" s="1"/>
  <c r="D128" i="5" s="1"/>
  <c r="D129" i="5" s="1"/>
  <c r="D130" i="5" s="1"/>
  <c r="D131" i="5" s="1"/>
  <c r="D132" i="5" s="1"/>
  <c r="D133" i="5" s="1"/>
  <c r="D134" i="5" s="1"/>
  <c r="D135" i="5" s="1"/>
  <c r="D136" i="5" s="1"/>
  <c r="D137" i="5" s="1"/>
  <c r="D138" i="5" s="1"/>
  <c r="D139" i="5" s="1"/>
  <c r="D140" i="5" s="1"/>
  <c r="D141" i="5" s="1"/>
  <c r="D142" i="5" s="1"/>
  <c r="D143" i="5" s="1"/>
  <c r="D144" i="5" s="1"/>
  <c r="D145" i="5" s="1"/>
  <c r="D146" i="5" s="1"/>
  <c r="D147" i="5" s="1"/>
  <c r="D148" i="5" s="1"/>
  <c r="D149" i="5" s="1"/>
  <c r="D150" i="5" s="1"/>
  <c r="D151" i="5" s="1"/>
  <c r="D152" i="5" s="1"/>
  <c r="D153" i="5" s="1"/>
  <c r="D154" i="5" s="1"/>
  <c r="D155" i="5" s="1"/>
  <c r="D156" i="5" s="1"/>
  <c r="D157" i="5" s="1"/>
  <c r="D158" i="5" s="1"/>
  <c r="D159" i="5" s="1"/>
  <c r="D160" i="5" s="1"/>
  <c r="D161" i="5" s="1"/>
  <c r="D162" i="5" s="1"/>
  <c r="D163" i="5" s="1"/>
  <c r="D164" i="5" s="1"/>
  <c r="D165" i="5" s="1"/>
  <c r="D166" i="5" s="1"/>
  <c r="D167" i="5" s="1"/>
  <c r="D168" i="5" s="1"/>
  <c r="D169" i="5" s="1"/>
  <c r="D170" i="5" s="1"/>
  <c r="D171" i="5" s="1"/>
  <c r="D172" i="5" s="1"/>
  <c r="D173" i="5" s="1"/>
  <c r="D174" i="5" s="1"/>
  <c r="D175" i="5" s="1"/>
  <c r="D176" i="5" s="1"/>
  <c r="D177" i="5" s="1"/>
  <c r="D178" i="5" s="1"/>
  <c r="D179" i="5" s="1"/>
  <c r="D180" i="5" s="1"/>
  <c r="D181" i="5" s="1"/>
  <c r="D182" i="5" s="1"/>
  <c r="D183" i="5" s="1"/>
  <c r="D184" i="5" s="1"/>
  <c r="D185" i="5" s="1"/>
  <c r="D186" i="5" s="1"/>
  <c r="D187" i="5" s="1"/>
  <c r="D188" i="5" s="1"/>
  <c r="D189" i="5" s="1"/>
  <c r="D190" i="5" s="1"/>
  <c r="D191" i="5" s="1"/>
  <c r="D192" i="5" s="1"/>
  <c r="D193" i="5" s="1"/>
  <c r="D194" i="5" s="1"/>
  <c r="D195" i="5" s="1"/>
  <c r="D196" i="5" s="1"/>
  <c r="D197" i="5" s="1"/>
  <c r="D198" i="5" s="1"/>
  <c r="D199" i="5" s="1"/>
  <c r="D200" i="5" s="1"/>
  <c r="D201" i="5" s="1"/>
  <c r="D202" i="5" s="1"/>
  <c r="D203" i="5" s="1"/>
  <c r="D204" i="5" s="1"/>
  <c r="D205" i="5" s="1"/>
  <c r="D206" i="5" s="1"/>
  <c r="D207" i="5" s="1"/>
  <c r="D208" i="5" s="1"/>
  <c r="D209" i="5" s="1"/>
  <c r="D210" i="5" s="1"/>
  <c r="D211" i="5" s="1"/>
  <c r="D212" i="5" s="1"/>
  <c r="D213" i="5" s="1"/>
  <c r="D214" i="5" s="1"/>
  <c r="D215" i="5" s="1"/>
  <c r="D216" i="5" s="1"/>
  <c r="D217" i="5" s="1"/>
  <c r="D218" i="5" s="1"/>
  <c r="D219" i="5" s="1"/>
  <c r="D220" i="5" s="1"/>
  <c r="D221" i="5" s="1"/>
  <c r="D222" i="5" s="1"/>
  <c r="D223" i="5" s="1"/>
  <c r="D224" i="5" s="1"/>
  <c r="D225" i="5" s="1"/>
  <c r="D226" i="5" s="1"/>
  <c r="D227" i="5" s="1"/>
  <c r="D228" i="5" s="1"/>
  <c r="D229" i="5" s="1"/>
  <c r="D230" i="5" s="1"/>
  <c r="D231" i="5" s="1"/>
  <c r="D232" i="5" s="1"/>
  <c r="D233" i="5" s="1"/>
  <c r="D234" i="5" s="1"/>
  <c r="D235" i="5" s="1"/>
  <c r="D236" i="5" s="1"/>
  <c r="D237" i="5" s="1"/>
  <c r="D238" i="5" s="1"/>
  <c r="D239" i="5" s="1"/>
  <c r="D240" i="5" s="1"/>
  <c r="D241" i="5" s="1"/>
  <c r="D242" i="5" s="1"/>
  <c r="D243" i="5" s="1"/>
  <c r="D244" i="5" s="1"/>
  <c r="D245" i="5" s="1"/>
  <c r="D246" i="5" s="1"/>
  <c r="D247" i="5" s="1"/>
  <c r="D248" i="5" s="1"/>
  <c r="D249" i="5" s="1"/>
  <c r="D250" i="5" s="1"/>
  <c r="D251" i="5" s="1"/>
  <c r="D252" i="5" s="1"/>
  <c r="D253" i="5" s="1"/>
  <c r="D254" i="5" s="1"/>
  <c r="D255" i="5" s="1"/>
  <c r="D256" i="5" s="1"/>
  <c r="D257" i="5" s="1"/>
  <c r="D258" i="5" s="1"/>
  <c r="D259" i="5" s="1"/>
  <c r="D260" i="5" s="1"/>
  <c r="D261" i="5" s="1"/>
  <c r="D262" i="5" s="1"/>
  <c r="D263" i="5" s="1"/>
  <c r="D264" i="5" s="1"/>
  <c r="D265" i="5" s="1"/>
  <c r="D266" i="5" s="1"/>
  <c r="D267" i="5" s="1"/>
  <c r="D268" i="5" s="1"/>
  <c r="D269" i="5" s="1"/>
  <c r="D270" i="5" s="1"/>
  <c r="D271" i="5" s="1"/>
  <c r="D272" i="5" s="1"/>
  <c r="D273" i="5" s="1"/>
  <c r="D274" i="5" s="1"/>
  <c r="D275" i="5" s="1"/>
  <c r="D276" i="5" s="1"/>
  <c r="D277" i="5" s="1"/>
  <c r="D278" i="5" s="1"/>
  <c r="D279" i="5" s="1"/>
  <c r="D280" i="5" s="1"/>
  <c r="D281" i="5" s="1"/>
  <c r="D282" i="5" s="1"/>
  <c r="D283" i="5" s="1"/>
  <c r="D284" i="5" s="1"/>
  <c r="D285" i="5" s="1"/>
  <c r="D286" i="5" s="1"/>
  <c r="D287" i="5" s="1"/>
  <c r="D288" i="5" s="1"/>
  <c r="D289" i="5" s="1"/>
  <c r="D290" i="5" s="1"/>
  <c r="D291" i="5" s="1"/>
  <c r="D292" i="5" s="1"/>
  <c r="D293" i="5" s="1"/>
  <c r="D294" i="5" s="1"/>
  <c r="D295" i="5" s="1"/>
  <c r="D296" i="5" s="1"/>
  <c r="D297" i="5" s="1"/>
  <c r="D298" i="5" s="1"/>
  <c r="D299" i="5" s="1"/>
  <c r="D300" i="5" s="1"/>
  <c r="D301" i="5" s="1"/>
  <c r="D302" i="5" s="1"/>
  <c r="D303" i="5" s="1"/>
  <c r="D304" i="5" s="1"/>
  <c r="D305" i="5" s="1"/>
  <c r="D306" i="5" s="1"/>
  <c r="D307" i="5" s="1"/>
  <c r="D308" i="5" s="1"/>
  <c r="D309" i="5" s="1"/>
  <c r="D310" i="5" s="1"/>
  <c r="D311" i="5" s="1"/>
  <c r="D312" i="5" s="1"/>
  <c r="D313" i="5" s="1"/>
  <c r="D314" i="5" s="1"/>
  <c r="D315" i="5" s="1"/>
  <c r="D316" i="5" s="1"/>
  <c r="D317" i="5" s="1"/>
  <c r="D318" i="5" s="1"/>
  <c r="D319" i="5" s="1"/>
  <c r="D320" i="5" s="1"/>
  <c r="D321" i="5" s="1"/>
  <c r="D322" i="5" s="1"/>
  <c r="D323" i="5" s="1"/>
  <c r="D324" i="5" s="1"/>
  <c r="D325" i="5" s="1"/>
  <c r="D326" i="5" s="1"/>
  <c r="D327" i="5" s="1"/>
  <c r="D328" i="5" s="1"/>
  <c r="D329" i="5" s="1"/>
  <c r="D330" i="5" s="1"/>
  <c r="D331" i="5" s="1"/>
  <c r="D332" i="5" s="1"/>
  <c r="D333" i="5" s="1"/>
  <c r="D334" i="5" s="1"/>
  <c r="D335" i="5" s="1"/>
  <c r="D336" i="5" s="1"/>
  <c r="D337" i="5" s="1"/>
  <c r="D338" i="5" s="1"/>
  <c r="D339" i="5" s="1"/>
  <c r="D340" i="5" s="1"/>
  <c r="D341" i="5" s="1"/>
  <c r="D342" i="5" s="1"/>
  <c r="D343" i="5" s="1"/>
  <c r="D344" i="5" s="1"/>
  <c r="D345" i="5" s="1"/>
  <c r="D346" i="5" s="1"/>
  <c r="D347" i="5" s="1"/>
  <c r="D348" i="5" s="1"/>
  <c r="D349" i="5" s="1"/>
  <c r="D350" i="5" s="1"/>
  <c r="D351" i="5" s="1"/>
  <c r="D352" i="5" s="1"/>
  <c r="D353" i="5" s="1"/>
  <c r="D354" i="5" s="1"/>
  <c r="D355" i="5" s="1"/>
  <c r="D356" i="5" s="1"/>
  <c r="D357" i="5" s="1"/>
  <c r="D358" i="5" s="1"/>
  <c r="D359" i="5" s="1"/>
  <c r="D360" i="5" s="1"/>
  <c r="D361" i="5" s="1"/>
  <c r="D362" i="5" s="1"/>
  <c r="D363" i="5" s="1"/>
  <c r="D364" i="5" s="1"/>
  <c r="D365" i="5" s="1"/>
  <c r="D366" i="5" s="1"/>
  <c r="D367" i="5" s="1"/>
  <c r="D368" i="5" s="1"/>
  <c r="D369" i="5" s="1"/>
  <c r="D370" i="5" s="1"/>
  <c r="D371" i="5" s="1"/>
  <c r="D372" i="5" s="1"/>
  <c r="D373" i="5" s="1"/>
  <c r="D374" i="5" s="1"/>
  <c r="D375" i="5" s="1"/>
  <c r="D376" i="5" s="1"/>
  <c r="D377" i="5" s="1"/>
  <c r="D378" i="5" s="1"/>
  <c r="D379" i="5" s="1"/>
  <c r="D380" i="5" s="1"/>
  <c r="D381" i="5" s="1"/>
  <c r="D382" i="5" s="1"/>
  <c r="D383" i="5" s="1"/>
  <c r="D384" i="5" s="1"/>
  <c r="D385" i="5" s="1"/>
  <c r="D386" i="5" s="1"/>
  <c r="D387" i="5" s="1"/>
  <c r="D388" i="5" s="1"/>
  <c r="D389" i="5" s="1"/>
  <c r="D390" i="5" s="1"/>
  <c r="D391" i="5" s="1"/>
  <c r="D392" i="5" s="1"/>
  <c r="D393" i="5" s="1"/>
  <c r="D394" i="5" s="1"/>
  <c r="D395" i="5" s="1"/>
  <c r="D396" i="5" s="1"/>
  <c r="D397" i="5" s="1"/>
  <c r="D398" i="5" s="1"/>
  <c r="D399" i="5" s="1"/>
  <c r="D400" i="5" s="1"/>
  <c r="D401" i="5" s="1"/>
  <c r="D402" i="5" s="1"/>
  <c r="D403" i="5" s="1"/>
  <c r="D404" i="5" s="1"/>
  <c r="D405" i="5" s="1"/>
  <c r="D406" i="5" s="1"/>
  <c r="D407" i="5" s="1"/>
  <c r="D408" i="5" s="1"/>
  <c r="D409" i="5" s="1"/>
  <c r="D410" i="5" s="1"/>
  <c r="D411" i="5" s="1"/>
  <c r="D412" i="5" s="1"/>
  <c r="D413" i="5" s="1"/>
  <c r="D414" i="5" s="1"/>
  <c r="D415" i="5" s="1"/>
  <c r="D416" i="5" s="1"/>
  <c r="D417" i="5" s="1"/>
  <c r="D418" i="5" s="1"/>
  <c r="D419" i="5" s="1"/>
  <c r="D420" i="5" s="1"/>
  <c r="D421" i="5" s="1"/>
  <c r="D422" i="5" s="1"/>
  <c r="D423" i="5" s="1"/>
  <c r="D424" i="5" s="1"/>
  <c r="D425" i="5" s="1"/>
  <c r="D426" i="5" s="1"/>
  <c r="D427" i="5" s="1"/>
  <c r="D428" i="5" s="1"/>
  <c r="D429" i="5" s="1"/>
  <c r="D430" i="5" s="1"/>
  <c r="D431" i="5" s="1"/>
  <c r="D432" i="5" s="1"/>
  <c r="D433" i="5" s="1"/>
  <c r="D434" i="5" s="1"/>
  <c r="D435" i="5" s="1"/>
  <c r="D436" i="5" s="1"/>
  <c r="D437" i="5" s="1"/>
  <c r="D438" i="5" s="1"/>
  <c r="D439" i="5" s="1"/>
  <c r="D440" i="5" s="1"/>
  <c r="D441" i="5" s="1"/>
  <c r="D442" i="5" s="1"/>
  <c r="D443" i="5" s="1"/>
  <c r="D444" i="5" s="1"/>
  <c r="D445" i="5" s="1"/>
  <c r="D446" i="5" s="1"/>
  <c r="D447" i="5" s="1"/>
  <c r="D448" i="5" s="1"/>
  <c r="D449" i="5" s="1"/>
  <c r="D450" i="5" s="1"/>
  <c r="D451" i="5" s="1"/>
  <c r="D452" i="5" s="1"/>
  <c r="D453" i="5" s="1"/>
  <c r="D454" i="5" s="1"/>
  <c r="D455" i="5" s="1"/>
  <c r="D456" i="5" s="1"/>
  <c r="D457" i="5" s="1"/>
  <c r="D458" i="5" s="1"/>
  <c r="D459" i="5" s="1"/>
  <c r="D460" i="5" s="1"/>
  <c r="D461" i="5" s="1"/>
  <c r="D462" i="5" s="1"/>
  <c r="D463" i="5" s="1"/>
  <c r="D464" i="5" s="1"/>
  <c r="D465" i="5" s="1"/>
  <c r="D466" i="5" s="1"/>
  <c r="D467" i="5" s="1"/>
  <c r="D468" i="5" s="1"/>
  <c r="D469" i="5" s="1"/>
  <c r="D470" i="5" s="1"/>
  <c r="D471" i="5" s="1"/>
  <c r="D472" i="5" s="1"/>
  <c r="D473" i="5" s="1"/>
  <c r="D474" i="5" s="1"/>
  <c r="D475" i="5" s="1"/>
  <c r="D476" i="5" s="1"/>
  <c r="D477" i="5" s="1"/>
  <c r="D478" i="5" s="1"/>
  <c r="D479" i="5" s="1"/>
  <c r="D480" i="5" s="1"/>
  <c r="D481" i="5" s="1"/>
  <c r="D482" i="5" s="1"/>
  <c r="D483" i="5" s="1"/>
  <c r="D484" i="5" s="1"/>
  <c r="D485" i="5" s="1"/>
  <c r="D486" i="5" s="1"/>
  <c r="D487" i="5" s="1"/>
  <c r="D488" i="5" s="1"/>
  <c r="D489" i="5" s="1"/>
  <c r="D490" i="5" s="1"/>
  <c r="D491" i="5" s="1"/>
  <c r="D492" i="5" s="1"/>
  <c r="D493" i="5" s="1"/>
  <c r="D494" i="5" s="1"/>
  <c r="D495" i="5" s="1"/>
  <c r="D496" i="5" s="1"/>
  <c r="D497" i="5" s="1"/>
  <c r="D498" i="5" s="1"/>
  <c r="D499" i="5" s="1"/>
  <c r="D500" i="5" s="1"/>
  <c r="D501" i="5" s="1"/>
  <c r="D502" i="5" s="1"/>
  <c r="D503" i="5" s="1"/>
  <c r="D504" i="5" s="1"/>
  <c r="D505" i="5" s="1"/>
  <c r="D506" i="5" s="1"/>
  <c r="D507" i="5" s="1"/>
  <c r="D508" i="5" s="1"/>
  <c r="D509" i="5" s="1"/>
  <c r="D510" i="5" s="1"/>
  <c r="D511" i="5" s="1"/>
  <c r="D512" i="5" s="1"/>
  <c r="D513" i="5" s="1"/>
  <c r="D514" i="5" s="1"/>
  <c r="D515" i="5" s="1"/>
  <c r="D516" i="5" s="1"/>
  <c r="D517" i="5" s="1"/>
  <c r="D518" i="5" s="1"/>
  <c r="D519" i="5" s="1"/>
  <c r="D520" i="5" s="1"/>
  <c r="D521" i="5" s="1"/>
  <c r="D522" i="5" s="1"/>
  <c r="D523" i="5" s="1"/>
  <c r="D524" i="5" s="1"/>
  <c r="D525" i="5" s="1"/>
  <c r="D526" i="5" s="1"/>
  <c r="D527" i="5" s="1"/>
  <c r="D528" i="5" s="1"/>
  <c r="D529" i="5" s="1"/>
  <c r="D530" i="5" s="1"/>
  <c r="D531" i="5" s="1"/>
  <c r="D532" i="5" s="1"/>
  <c r="D533" i="5" s="1"/>
  <c r="D534" i="5" s="1"/>
  <c r="D535" i="5" s="1"/>
  <c r="D536" i="5" s="1"/>
  <c r="D537" i="5" s="1"/>
  <c r="D538" i="5" s="1"/>
  <c r="D539" i="5" s="1"/>
  <c r="D540" i="5" s="1"/>
  <c r="D541" i="5" s="1"/>
  <c r="D542" i="5" s="1"/>
  <c r="D543" i="5" s="1"/>
  <c r="D544" i="5" s="1"/>
  <c r="D545" i="5" s="1"/>
  <c r="D546" i="5" s="1"/>
  <c r="D547" i="5" s="1"/>
  <c r="D548" i="5" s="1"/>
  <c r="D549" i="5" s="1"/>
  <c r="D550" i="5" s="1"/>
  <c r="D551" i="5" s="1"/>
  <c r="D552" i="5" s="1"/>
  <c r="D553" i="5" s="1"/>
  <c r="D554" i="5" s="1"/>
  <c r="D555" i="5" s="1"/>
  <c r="D556" i="5" s="1"/>
  <c r="D557" i="5" s="1"/>
  <c r="D558" i="5" s="1"/>
  <c r="D559" i="5" s="1"/>
  <c r="D560" i="5" s="1"/>
  <c r="D561" i="5" s="1"/>
  <c r="D562" i="5" s="1"/>
  <c r="D563" i="5" s="1"/>
  <c r="D564" i="5" s="1"/>
  <c r="D565" i="5" s="1"/>
  <c r="D566" i="5" s="1"/>
  <c r="D567" i="5" s="1"/>
  <c r="D568" i="5" s="1"/>
  <c r="D569" i="5" s="1"/>
  <c r="D570" i="5" s="1"/>
  <c r="D571" i="5" s="1"/>
  <c r="D572" i="5" s="1"/>
  <c r="D573" i="5" s="1"/>
  <c r="D574" i="5" s="1"/>
  <c r="D575" i="5" s="1"/>
  <c r="D576" i="5" s="1"/>
  <c r="D577" i="5" s="1"/>
  <c r="D578" i="5" s="1"/>
  <c r="D579" i="5" s="1"/>
  <c r="D580" i="5" s="1"/>
  <c r="D581" i="5" s="1"/>
  <c r="D582" i="5" s="1"/>
  <c r="D583" i="5" s="1"/>
  <c r="D584" i="5" s="1"/>
  <c r="D585" i="5" s="1"/>
  <c r="D586" i="5" s="1"/>
  <c r="D587" i="5" s="1"/>
  <c r="D588" i="5" s="1"/>
  <c r="D589" i="5" s="1"/>
  <c r="D590" i="5" s="1"/>
  <c r="D591" i="5" s="1"/>
  <c r="D592" i="5" s="1"/>
  <c r="D593" i="5" s="1"/>
  <c r="D594" i="5" s="1"/>
  <c r="D595" i="5" s="1"/>
  <c r="D596" i="5" s="1"/>
  <c r="D597" i="5" s="1"/>
  <c r="D598" i="5" s="1"/>
  <c r="D599" i="5" s="1"/>
  <c r="D600" i="5" s="1"/>
  <c r="D601" i="5" s="1"/>
  <c r="D602" i="5" s="1"/>
  <c r="D603" i="5" s="1"/>
  <c r="D604" i="5" s="1"/>
  <c r="D605" i="5" s="1"/>
  <c r="D606" i="5" s="1"/>
  <c r="D607" i="5" s="1"/>
  <c r="D608" i="5" s="1"/>
  <c r="D609" i="5" s="1"/>
  <c r="D610" i="5" s="1"/>
  <c r="D611" i="5" s="1"/>
  <c r="D612" i="5" s="1"/>
  <c r="D613" i="5" s="1"/>
  <c r="D614" i="5" s="1"/>
  <c r="D615" i="5" s="1"/>
  <c r="D616" i="5" s="1"/>
  <c r="D617" i="5" s="1"/>
  <c r="D618" i="5" s="1"/>
  <c r="D619" i="5" s="1"/>
  <c r="D620" i="5" s="1"/>
  <c r="D621" i="5" s="1"/>
  <c r="D622" i="5" s="1"/>
  <c r="D623" i="5" s="1"/>
  <c r="D624" i="5" s="1"/>
  <c r="D625" i="5" s="1"/>
  <c r="D626" i="5" s="1"/>
  <c r="D627" i="5" s="1"/>
  <c r="D628" i="5" s="1"/>
  <c r="D629" i="5" s="1"/>
  <c r="D630" i="5" s="1"/>
  <c r="D631" i="5" s="1"/>
  <c r="D632" i="5" s="1"/>
  <c r="D633" i="5" s="1"/>
  <c r="D634" i="5" s="1"/>
  <c r="D635" i="5" s="1"/>
  <c r="D636" i="5" s="1"/>
  <c r="D637" i="5" s="1"/>
  <c r="D638" i="5" s="1"/>
  <c r="D639" i="5" s="1"/>
  <c r="D640" i="5" s="1"/>
  <c r="D641" i="5" s="1"/>
  <c r="D642" i="5" s="1"/>
  <c r="D643" i="5" s="1"/>
  <c r="D644" i="5" s="1"/>
  <c r="D645" i="5" s="1"/>
  <c r="D646" i="5" s="1"/>
  <c r="D647" i="5" s="1"/>
  <c r="D648" i="5" s="1"/>
  <c r="D649" i="5" s="1"/>
  <c r="D650" i="5" s="1"/>
  <c r="D651" i="5" s="1"/>
  <c r="D652" i="5" s="1"/>
  <c r="D653" i="5" s="1"/>
  <c r="D654" i="5" s="1"/>
  <c r="D655" i="5" s="1"/>
  <c r="D656" i="5" s="1"/>
  <c r="D657" i="5" s="1"/>
  <c r="D658" i="5" s="1"/>
  <c r="D659" i="5" s="1"/>
  <c r="D660" i="5" s="1"/>
  <c r="D661" i="5" s="1"/>
  <c r="D662" i="5" s="1"/>
  <c r="D663" i="5" s="1"/>
  <c r="D664" i="5" s="1"/>
  <c r="D665" i="5" s="1"/>
  <c r="D666" i="5" s="1"/>
  <c r="D667" i="5" s="1"/>
  <c r="D668" i="5" s="1"/>
  <c r="D669" i="5" s="1"/>
  <c r="D670" i="5" s="1"/>
  <c r="D671" i="5" s="1"/>
  <c r="D672" i="5" s="1"/>
  <c r="D673" i="5" s="1"/>
  <c r="D674" i="5" s="1"/>
  <c r="D675" i="5" s="1"/>
  <c r="D676" i="5" s="1"/>
  <c r="D677" i="5" s="1"/>
  <c r="D678" i="5" s="1"/>
  <c r="D679" i="5" s="1"/>
  <c r="D680" i="5" s="1"/>
  <c r="D681" i="5" s="1"/>
  <c r="D682" i="5" s="1"/>
  <c r="D683" i="5" s="1"/>
  <c r="D684" i="5" s="1"/>
  <c r="D685" i="5" s="1"/>
  <c r="D686" i="5" s="1"/>
  <c r="D687" i="5" s="1"/>
  <c r="D688" i="5" s="1"/>
  <c r="D689" i="5" s="1"/>
  <c r="D690" i="5" s="1"/>
  <c r="D691" i="5" s="1"/>
  <c r="D692" i="5" s="1"/>
  <c r="D693" i="5" s="1"/>
  <c r="D694" i="5" s="1"/>
  <c r="D695" i="5" s="1"/>
  <c r="D696" i="5" s="1"/>
  <c r="D697" i="5" s="1"/>
  <c r="D698" i="5" s="1"/>
  <c r="D699" i="5" s="1"/>
  <c r="D700" i="5" s="1"/>
  <c r="D701" i="5" s="1"/>
  <c r="D702" i="5" s="1"/>
  <c r="D703" i="5" s="1"/>
  <c r="D704" i="5" s="1"/>
  <c r="D705" i="5" s="1"/>
  <c r="D706" i="5" s="1"/>
  <c r="D707" i="5" s="1"/>
  <c r="D708" i="5" s="1"/>
  <c r="D709" i="5" s="1"/>
  <c r="D710" i="5" s="1"/>
  <c r="D711" i="5" s="1"/>
  <c r="D712" i="5" s="1"/>
  <c r="D713" i="5" s="1"/>
  <c r="D714" i="5" s="1"/>
  <c r="D715" i="5" s="1"/>
  <c r="D716" i="5" s="1"/>
  <c r="D717" i="5" s="1"/>
  <c r="D718" i="5" s="1"/>
  <c r="D719" i="5" s="1"/>
  <c r="D720" i="5" s="1"/>
  <c r="D721" i="5" s="1"/>
  <c r="D722" i="5" s="1"/>
  <c r="D723" i="5" s="1"/>
  <c r="D724" i="5" s="1"/>
  <c r="D725" i="5" s="1"/>
  <c r="D726" i="5" s="1"/>
  <c r="D727" i="5" s="1"/>
  <c r="D728" i="5" s="1"/>
  <c r="D729" i="5" s="1"/>
  <c r="D730" i="5" s="1"/>
  <c r="D731" i="5" s="1"/>
  <c r="D732" i="5" s="1"/>
  <c r="D733" i="5" s="1"/>
  <c r="D734" i="5" s="1"/>
  <c r="D735" i="5" s="1"/>
  <c r="D736" i="5" s="1"/>
  <c r="D737" i="5" s="1"/>
  <c r="D738" i="5" s="1"/>
  <c r="D739" i="5" s="1"/>
  <c r="D740" i="5" s="1"/>
  <c r="D741" i="5" s="1"/>
  <c r="D742" i="5" s="1"/>
  <c r="D743" i="5" s="1"/>
  <c r="D744" i="5" s="1"/>
  <c r="D745" i="5" s="1"/>
  <c r="D746" i="5" s="1"/>
  <c r="D747" i="5" s="1"/>
  <c r="D748" i="5" s="1"/>
  <c r="D749" i="5" s="1"/>
  <c r="D750" i="5" s="1"/>
  <c r="D751" i="5" s="1"/>
  <c r="D752" i="5" s="1"/>
  <c r="D753" i="5" s="1"/>
  <c r="D754" i="5" s="1"/>
  <c r="D755" i="5" s="1"/>
  <c r="D756" i="5" s="1"/>
  <c r="D757" i="5" s="1"/>
  <c r="D758" i="5" s="1"/>
  <c r="D759" i="5" s="1"/>
  <c r="D760" i="5" s="1"/>
  <c r="D761" i="5" s="1"/>
  <c r="D762" i="5" s="1"/>
  <c r="D763" i="5" s="1"/>
  <c r="D764" i="5" s="1"/>
  <c r="D765" i="5" s="1"/>
  <c r="D766" i="5" s="1"/>
  <c r="D767" i="5" s="1"/>
  <c r="D768" i="5" s="1"/>
  <c r="D769" i="5" s="1"/>
  <c r="D770" i="5" s="1"/>
  <c r="D771" i="5" s="1"/>
  <c r="D772" i="5" s="1"/>
  <c r="D773" i="5" s="1"/>
  <c r="D774" i="5" s="1"/>
  <c r="D775" i="5" s="1"/>
  <c r="D776" i="5" s="1"/>
  <c r="D777" i="5" s="1"/>
  <c r="D778" i="5" s="1"/>
  <c r="D779" i="5" s="1"/>
  <c r="D780" i="5" s="1"/>
  <c r="D781" i="5" s="1"/>
  <c r="D782" i="5" s="1"/>
  <c r="D783" i="5" s="1"/>
  <c r="D784" i="5" s="1"/>
  <c r="D785" i="5" s="1"/>
  <c r="D786" i="5" s="1"/>
  <c r="D787" i="5" s="1"/>
  <c r="D788" i="5" s="1"/>
  <c r="D789" i="5" s="1"/>
  <c r="D790" i="5" s="1"/>
  <c r="D791" i="5" s="1"/>
  <c r="D792" i="5" s="1"/>
  <c r="D793" i="5" s="1"/>
  <c r="D794" i="5" s="1"/>
  <c r="D795" i="5" s="1"/>
  <c r="D796" i="5" s="1"/>
  <c r="D797" i="5" s="1"/>
  <c r="D798" i="5" s="1"/>
  <c r="D799" i="5" s="1"/>
  <c r="D800" i="5" s="1"/>
  <c r="D801" i="5" s="1"/>
  <c r="D802" i="5" s="1"/>
  <c r="D803" i="5" s="1"/>
  <c r="D804" i="5" s="1"/>
  <c r="D805" i="5" s="1"/>
  <c r="D806" i="5" s="1"/>
  <c r="D807" i="5" s="1"/>
  <c r="D808" i="5" s="1"/>
  <c r="D809" i="5" s="1"/>
  <c r="D810" i="5" s="1"/>
  <c r="D811" i="5" s="1"/>
  <c r="D812" i="5" s="1"/>
  <c r="D813" i="5" s="1"/>
  <c r="D814" i="5" s="1"/>
  <c r="D815" i="5" s="1"/>
  <c r="D816" i="5" s="1"/>
  <c r="D817" i="5" s="1"/>
  <c r="D818" i="5" s="1"/>
  <c r="D819" i="5" s="1"/>
  <c r="D820" i="5" s="1"/>
  <c r="D821" i="5" s="1"/>
  <c r="D822" i="5" s="1"/>
  <c r="D823" i="5" s="1"/>
  <c r="D824" i="5" s="1"/>
  <c r="D825" i="5" s="1"/>
  <c r="D826" i="5" s="1"/>
  <c r="D827" i="5" s="1"/>
  <c r="D828" i="5" s="1"/>
  <c r="D829" i="5" s="1"/>
  <c r="D830" i="5" s="1"/>
  <c r="D831" i="5" s="1"/>
  <c r="D832" i="5" s="1"/>
  <c r="D833" i="5" s="1"/>
  <c r="D834" i="5" s="1"/>
  <c r="D835" i="5" s="1"/>
  <c r="D836" i="5" s="1"/>
  <c r="D837" i="5" s="1"/>
  <c r="D838" i="5" s="1"/>
  <c r="D839" i="5" s="1"/>
  <c r="D840" i="5" s="1"/>
  <c r="D841" i="5" s="1"/>
  <c r="D842" i="5" s="1"/>
  <c r="D843" i="5" s="1"/>
  <c r="D844" i="5" s="1"/>
  <c r="D845" i="5" s="1"/>
  <c r="D846" i="5" s="1"/>
  <c r="D847" i="5" s="1"/>
  <c r="D848" i="5" s="1"/>
  <c r="D849" i="5" s="1"/>
  <c r="D850" i="5" s="1"/>
  <c r="D851" i="5" s="1"/>
  <c r="D852" i="5" s="1"/>
  <c r="D853" i="5" s="1"/>
  <c r="D854" i="5" s="1"/>
  <c r="D855" i="5" s="1"/>
  <c r="D856" i="5" s="1"/>
  <c r="D857" i="5" s="1"/>
  <c r="D858" i="5" s="1"/>
  <c r="D859" i="5" s="1"/>
  <c r="D860" i="5" s="1"/>
  <c r="D861" i="5" s="1"/>
  <c r="D862" i="5" s="1"/>
  <c r="D863" i="5" s="1"/>
  <c r="D864" i="5" s="1"/>
  <c r="D865" i="5" s="1"/>
  <c r="D866" i="5" s="1"/>
  <c r="D867" i="5" s="1"/>
  <c r="D868" i="5" s="1"/>
  <c r="D869" i="5" s="1"/>
  <c r="D870" i="5" s="1"/>
  <c r="D871" i="5" s="1"/>
  <c r="D872" i="5" s="1"/>
  <c r="D873" i="5" s="1"/>
  <c r="D874" i="5" s="1"/>
  <c r="D875" i="5" s="1"/>
  <c r="D876" i="5" s="1"/>
  <c r="D877" i="5" s="1"/>
  <c r="D878" i="5" s="1"/>
  <c r="D879" i="5" s="1"/>
  <c r="D880" i="5" s="1"/>
  <c r="D881" i="5" s="1"/>
  <c r="D882" i="5" s="1"/>
  <c r="D883" i="5" s="1"/>
  <c r="D884" i="5" s="1"/>
  <c r="D885" i="5" s="1"/>
  <c r="D886" i="5" s="1"/>
  <c r="D887" i="5" s="1"/>
  <c r="D888" i="5" s="1"/>
  <c r="D889" i="5" s="1"/>
  <c r="D890" i="5" s="1"/>
  <c r="D891" i="5" s="1"/>
  <c r="D892" i="5" s="1"/>
  <c r="D893" i="5" s="1"/>
  <c r="D894" i="5" s="1"/>
  <c r="D895" i="5" s="1"/>
  <c r="D896" i="5" s="1"/>
  <c r="D897" i="5" s="1"/>
  <c r="D898" i="5" s="1"/>
  <c r="D899" i="5" s="1"/>
  <c r="D900" i="5" s="1"/>
  <c r="D901" i="5" s="1"/>
  <c r="D902" i="5" s="1"/>
  <c r="D903" i="5" s="1"/>
  <c r="D904" i="5" s="1"/>
  <c r="D905" i="5" s="1"/>
  <c r="D906" i="5" s="1"/>
  <c r="D907" i="5" s="1"/>
  <c r="D908" i="5" s="1"/>
  <c r="D909" i="5" s="1"/>
  <c r="D910" i="5" s="1"/>
  <c r="D911" i="5" s="1"/>
  <c r="D912" i="5" s="1"/>
  <c r="D913" i="5" s="1"/>
  <c r="D914" i="5" s="1"/>
  <c r="D915" i="5" s="1"/>
  <c r="D916" i="5" s="1"/>
  <c r="D917" i="5" s="1"/>
  <c r="D918" i="5" s="1"/>
  <c r="D919" i="5" s="1"/>
  <c r="D920" i="5" s="1"/>
  <c r="D921" i="5" s="1"/>
  <c r="D922" i="5" s="1"/>
  <c r="D923" i="5" s="1"/>
  <c r="D924" i="5" s="1"/>
  <c r="D925" i="5" s="1"/>
  <c r="D926" i="5" s="1"/>
  <c r="D927" i="5" s="1"/>
  <c r="D928" i="5" s="1"/>
  <c r="D929" i="5" s="1"/>
  <c r="D930" i="5" s="1"/>
  <c r="D931" i="5" s="1"/>
  <c r="D932" i="5" s="1"/>
  <c r="D933" i="5" s="1"/>
  <c r="D934" i="5" s="1"/>
  <c r="D935" i="5" s="1"/>
  <c r="D936" i="5" s="1"/>
  <c r="D937" i="5" s="1"/>
  <c r="D938" i="5" s="1"/>
  <c r="D939" i="5" s="1"/>
  <c r="D940" i="5" s="1"/>
  <c r="D941" i="5" s="1"/>
  <c r="D942" i="5" s="1"/>
  <c r="D943" i="5" s="1"/>
  <c r="D944" i="5" s="1"/>
  <c r="D945" i="5" s="1"/>
  <c r="D946" i="5" s="1"/>
  <c r="D947" i="5" s="1"/>
  <c r="D948" i="5" s="1"/>
  <c r="D949" i="5" s="1"/>
  <c r="D950" i="5" s="1"/>
  <c r="D951" i="5" s="1"/>
  <c r="D952" i="5" s="1"/>
  <c r="D953" i="5" s="1"/>
  <c r="D954" i="5" s="1"/>
  <c r="D955" i="5" s="1"/>
  <c r="D956" i="5" s="1"/>
  <c r="D957" i="5" s="1"/>
  <c r="D958" i="5" s="1"/>
  <c r="D959" i="5" s="1"/>
  <c r="D960" i="5" s="1"/>
  <c r="D961" i="5" s="1"/>
  <c r="D962" i="5" s="1"/>
  <c r="D963" i="5" s="1"/>
  <c r="D964" i="5" s="1"/>
  <c r="D965" i="5" s="1"/>
  <c r="D966" i="5" s="1"/>
  <c r="D967" i="5" s="1"/>
  <c r="D968" i="5" s="1"/>
  <c r="D969" i="5" s="1"/>
  <c r="D970" i="5" s="1"/>
  <c r="D971" i="5" s="1"/>
  <c r="D972" i="5" s="1"/>
  <c r="D973" i="5" s="1"/>
  <c r="D974" i="5" s="1"/>
  <c r="D975" i="5" s="1"/>
  <c r="D976" i="5" s="1"/>
  <c r="D977" i="5" s="1"/>
  <c r="D978" i="5" s="1"/>
  <c r="D979" i="5" s="1"/>
  <c r="D980" i="5" s="1"/>
  <c r="D981" i="5" s="1"/>
  <c r="D982" i="5" s="1"/>
  <c r="D983" i="5" s="1"/>
  <c r="D984" i="5" s="1"/>
  <c r="D985" i="5" s="1"/>
  <c r="D986" i="5" s="1"/>
  <c r="D987" i="5" s="1"/>
  <c r="D988" i="5" s="1"/>
  <c r="D989" i="5" s="1"/>
  <c r="D990" i="5" s="1"/>
  <c r="D991" i="5" s="1"/>
  <c r="D992" i="5" s="1"/>
  <c r="D993" i="5" s="1"/>
  <c r="D994" i="5" s="1"/>
  <c r="D995" i="5" s="1"/>
  <c r="D996" i="5" s="1"/>
  <c r="D997" i="5" s="1"/>
  <c r="D998" i="5" s="1"/>
  <c r="D999" i="5" s="1"/>
  <c r="D1000" i="5" s="1"/>
  <c r="D1001" i="5" s="1"/>
  <c r="D1002" i="5" s="1"/>
  <c r="D1003" i="5" s="1"/>
  <c r="D1004" i="5" s="1"/>
  <c r="D1005" i="5" s="1"/>
  <c r="D1006" i="5" s="1"/>
  <c r="D1007" i="5" s="1"/>
  <c r="D1008" i="5" s="1"/>
  <c r="D1009" i="5" s="1"/>
  <c r="D1010" i="5" s="1"/>
  <c r="D1011" i="5" s="1"/>
  <c r="D1012" i="5" s="1"/>
  <c r="D1013" i="5" s="1"/>
  <c r="D1014" i="5" s="1"/>
  <c r="D1015" i="5" s="1"/>
  <c r="D1016" i="5" s="1"/>
  <c r="D1017" i="5" s="1"/>
  <c r="D1018" i="5" s="1"/>
  <c r="D1019" i="5" s="1"/>
  <c r="D1020" i="5" s="1"/>
  <c r="D1021" i="5" s="1"/>
  <c r="D1022" i="5" s="1"/>
  <c r="D1023" i="5" s="1"/>
  <c r="D1024" i="5" s="1"/>
  <c r="D1025" i="5" s="1"/>
  <c r="D1026" i="5" s="1"/>
  <c r="D1027" i="5" s="1"/>
  <c r="D1028" i="5" s="1"/>
  <c r="D1029" i="5" s="1"/>
  <c r="D1030" i="5" s="1"/>
  <c r="D1031" i="5" s="1"/>
  <c r="D1032" i="5" s="1"/>
  <c r="D1033" i="5" s="1"/>
  <c r="D1034" i="5" s="1"/>
  <c r="D1035" i="5" s="1"/>
  <c r="D1036" i="5" s="1"/>
  <c r="D1037" i="5" s="1"/>
  <c r="D1038" i="5" s="1"/>
  <c r="D1039" i="5" s="1"/>
  <c r="D1040" i="5" s="1"/>
  <c r="D1041" i="5" s="1"/>
  <c r="D1042" i="5" s="1"/>
  <c r="D1043" i="5" s="1"/>
  <c r="D1044" i="5" s="1"/>
  <c r="D1045" i="5" s="1"/>
  <c r="D1046" i="5" s="1"/>
  <c r="D1047" i="5" s="1"/>
  <c r="D1048" i="5" s="1"/>
  <c r="D1049" i="5" s="1"/>
  <c r="D1050" i="5" s="1"/>
  <c r="D1051" i="5" s="1"/>
  <c r="D1052" i="5" s="1"/>
  <c r="D1053" i="5" s="1"/>
  <c r="D1054" i="5" s="1"/>
  <c r="D1055" i="5" s="1"/>
  <c r="D1056" i="5" s="1"/>
  <c r="D1057" i="5" s="1"/>
  <c r="D1058" i="5" s="1"/>
  <c r="D1059" i="5" s="1"/>
  <c r="D1060" i="5" s="1"/>
  <c r="D1061" i="5" s="1"/>
  <c r="D1062" i="5" s="1"/>
  <c r="D1063" i="5" s="1"/>
  <c r="D1064" i="5" s="1"/>
  <c r="D1065" i="5" s="1"/>
  <c r="D1066" i="5" s="1"/>
  <c r="D1067" i="5" s="1"/>
  <c r="D1068" i="5" s="1"/>
  <c r="D1069" i="5" s="1"/>
  <c r="D1070" i="5" s="1"/>
  <c r="D1071" i="5" s="1"/>
  <c r="D1072" i="5" s="1"/>
  <c r="D1073" i="5" s="1"/>
  <c r="D1074" i="5" s="1"/>
  <c r="D1075" i="5" s="1"/>
  <c r="D1076" i="5" s="1"/>
  <c r="D1077" i="5" s="1"/>
  <c r="D1078" i="5" s="1"/>
  <c r="D1079" i="5" s="1"/>
  <c r="D1080" i="5" s="1"/>
  <c r="D1081" i="5" s="1"/>
  <c r="D1082" i="5" s="1"/>
  <c r="D1083" i="5" s="1"/>
  <c r="D1084" i="5" s="1"/>
  <c r="D1085" i="5" s="1"/>
  <c r="D1086" i="5" s="1"/>
  <c r="D1087" i="5" s="1"/>
  <c r="D1088" i="5" s="1"/>
  <c r="D1089" i="5" s="1"/>
  <c r="D1090" i="5" s="1"/>
  <c r="D1091" i="5" s="1"/>
  <c r="D1092" i="5" s="1"/>
  <c r="D1093" i="5" s="1"/>
  <c r="D1094" i="5" s="1"/>
  <c r="D1095" i="5" s="1"/>
  <c r="D1096" i="5" s="1"/>
  <c r="D1097" i="5" s="1"/>
  <c r="D1098" i="5" s="1"/>
  <c r="D1099" i="5" s="1"/>
  <c r="D1100" i="5" s="1"/>
  <c r="D1101" i="5" s="1"/>
  <c r="D1102" i="5" s="1"/>
  <c r="D1103" i="5" s="1"/>
  <c r="D1104" i="5" s="1"/>
  <c r="D1105" i="5" s="1"/>
  <c r="D1106" i="5" s="1"/>
  <c r="D1107" i="5" s="1"/>
  <c r="D1108" i="5" s="1"/>
  <c r="D1109" i="5" s="1"/>
  <c r="D1110" i="5" s="1"/>
  <c r="D1111" i="5" s="1"/>
  <c r="D1112" i="5" s="1"/>
  <c r="D1113" i="5" s="1"/>
  <c r="D1114" i="5" s="1"/>
  <c r="D1115" i="5" s="1"/>
  <c r="D1116" i="5" s="1"/>
  <c r="D1117" i="5" s="1"/>
  <c r="D1118" i="5" s="1"/>
  <c r="D1119" i="5" s="1"/>
  <c r="D1120" i="5" s="1"/>
  <c r="D1121" i="5" s="1"/>
  <c r="D1122" i="5" s="1"/>
  <c r="D1123" i="5" s="1"/>
  <c r="D1124" i="5" s="1"/>
  <c r="D1125" i="5" s="1"/>
  <c r="D1126" i="5" s="1"/>
  <c r="D1127" i="5" s="1"/>
  <c r="D1128" i="5" s="1"/>
  <c r="D1129" i="5" s="1"/>
  <c r="D1130" i="5" s="1"/>
  <c r="D1131" i="5" s="1"/>
  <c r="D1132" i="5" s="1"/>
  <c r="D1133" i="5" s="1"/>
  <c r="D1134" i="5" s="1"/>
  <c r="D1135" i="5" s="1"/>
  <c r="D1136" i="5" s="1"/>
  <c r="D1137" i="5" s="1"/>
  <c r="D1138" i="5" s="1"/>
  <c r="D1139" i="5" s="1"/>
  <c r="D1140" i="5" s="1"/>
  <c r="D1141" i="5" s="1"/>
  <c r="D1142" i="5" s="1"/>
  <c r="D1143" i="5" s="1"/>
  <c r="D1144" i="5" s="1"/>
  <c r="D1145" i="5" s="1"/>
  <c r="D1146" i="5" s="1"/>
  <c r="D1147" i="5" s="1"/>
  <c r="D1148" i="5" s="1"/>
  <c r="D1149" i="5" s="1"/>
  <c r="D1150" i="5" s="1"/>
  <c r="D1151" i="5" s="1"/>
  <c r="D1152" i="5" s="1"/>
  <c r="D1153" i="5" s="1"/>
  <c r="D1154" i="5" s="1"/>
  <c r="D1155" i="5" s="1"/>
  <c r="D1156" i="5" s="1"/>
  <c r="D1157" i="5" s="1"/>
  <c r="D1158" i="5" s="1"/>
  <c r="D1159" i="5" s="1"/>
  <c r="D1160" i="5" s="1"/>
  <c r="D1161" i="5" s="1"/>
  <c r="D1162" i="5" s="1"/>
  <c r="D1163" i="5" s="1"/>
  <c r="D1164" i="5" s="1"/>
  <c r="D1165" i="5" s="1"/>
  <c r="D1166" i="5" s="1"/>
  <c r="D1167" i="5" s="1"/>
  <c r="D1168" i="5" s="1"/>
  <c r="D1169" i="5" s="1"/>
  <c r="D1170" i="5" s="1"/>
  <c r="D1171" i="5" s="1"/>
  <c r="D1172" i="5" s="1"/>
  <c r="D1173" i="5" s="1"/>
  <c r="D1174" i="5" s="1"/>
  <c r="D1175" i="5" s="1"/>
  <c r="D1176" i="5" s="1"/>
  <c r="D1177" i="5" s="1"/>
  <c r="D1178" i="5" s="1"/>
  <c r="D1179" i="5" s="1"/>
  <c r="D1180" i="5" s="1"/>
  <c r="D1181" i="5" s="1"/>
  <c r="D1182" i="5" s="1"/>
  <c r="D1183" i="5" s="1"/>
  <c r="D1184" i="5" s="1"/>
  <c r="D1185" i="5" s="1"/>
  <c r="D1186" i="5" s="1"/>
  <c r="D1187" i="5" s="1"/>
  <c r="D1188" i="5" s="1"/>
  <c r="D1189" i="5" s="1"/>
  <c r="D1190" i="5" s="1"/>
  <c r="D1191" i="5" s="1"/>
  <c r="D1192" i="5" s="1"/>
  <c r="D1193" i="5" s="1"/>
  <c r="D1194" i="5" s="1"/>
  <c r="D1195" i="5" s="1"/>
  <c r="D1196" i="5" s="1"/>
  <c r="D1197" i="5" s="1"/>
  <c r="D1198" i="5" s="1"/>
  <c r="D1199" i="5" s="1"/>
  <c r="D1200" i="5" s="1"/>
  <c r="D1201" i="5" s="1"/>
  <c r="D1202" i="5" s="1"/>
  <c r="D1203" i="5" s="1"/>
  <c r="D1204" i="5" s="1"/>
  <c r="D1205" i="5" s="1"/>
  <c r="D1206" i="5" s="1"/>
  <c r="D1207" i="5" s="1"/>
  <c r="D1208" i="5" s="1"/>
  <c r="D1209" i="5" s="1"/>
  <c r="D1210" i="5" s="1"/>
  <c r="D1211" i="5" s="1"/>
  <c r="D1212" i="5" s="1"/>
  <c r="D1213" i="5" s="1"/>
  <c r="D1214" i="5" s="1"/>
  <c r="D1215" i="5" s="1"/>
  <c r="D1216" i="5" s="1"/>
  <c r="D1217" i="5" s="1"/>
  <c r="D1218" i="5" s="1"/>
  <c r="D1219" i="5" s="1"/>
  <c r="D1220" i="5" s="1"/>
  <c r="D1221" i="5" s="1"/>
  <c r="D1222" i="5" s="1"/>
  <c r="D1223" i="5" s="1"/>
  <c r="D1224" i="5" s="1"/>
  <c r="D1225" i="5" s="1"/>
  <c r="D1226" i="5" s="1"/>
  <c r="D1227" i="5" s="1"/>
  <c r="D1228" i="5" s="1"/>
  <c r="D1229" i="5" s="1"/>
  <c r="D1230" i="5" s="1"/>
  <c r="D1231" i="5" s="1"/>
  <c r="D1232" i="5" s="1"/>
  <c r="D1233" i="5" s="1"/>
  <c r="D1234" i="5" s="1"/>
  <c r="D1235" i="5" s="1"/>
  <c r="D1236" i="5" s="1"/>
  <c r="D1237" i="5" s="1"/>
  <c r="D1238" i="5" s="1"/>
  <c r="D1239" i="5" s="1"/>
  <c r="D1240" i="5" s="1"/>
  <c r="D1241" i="5" s="1"/>
  <c r="D1242" i="5" s="1"/>
  <c r="D1243" i="5" s="1"/>
  <c r="D1244" i="5" s="1"/>
  <c r="D1245" i="5" s="1"/>
  <c r="D1246" i="5" s="1"/>
  <c r="D1247" i="5" s="1"/>
  <c r="D1248" i="5" s="1"/>
  <c r="D1249" i="5" s="1"/>
  <c r="D1250" i="5" s="1"/>
  <c r="D1251" i="5" s="1"/>
  <c r="D1252" i="5" s="1"/>
  <c r="D1253" i="5" s="1"/>
  <c r="D1254" i="5" s="1"/>
  <c r="D1255" i="5" s="1"/>
  <c r="D1256" i="5" s="1"/>
  <c r="D1257" i="5" s="1"/>
  <c r="D1258" i="5" s="1"/>
  <c r="D1259" i="5" s="1"/>
  <c r="D1260" i="5" s="1"/>
  <c r="D1261" i="5" s="1"/>
  <c r="D1262" i="5" s="1"/>
  <c r="D1263" i="5" s="1"/>
  <c r="D1264" i="5" s="1"/>
  <c r="D1265" i="5" s="1"/>
  <c r="D1266" i="5" s="1"/>
  <c r="D1267" i="5" s="1"/>
  <c r="D1268" i="5" s="1"/>
  <c r="D1269" i="5" s="1"/>
  <c r="D1270" i="5" s="1"/>
  <c r="D1271" i="5" s="1"/>
  <c r="D1272" i="5" s="1"/>
  <c r="D1273" i="5" s="1"/>
  <c r="D1274" i="5" s="1"/>
  <c r="D1275" i="5" s="1"/>
  <c r="D1276" i="5" s="1"/>
  <c r="D1277" i="5" s="1"/>
  <c r="D1278" i="5" s="1"/>
  <c r="D1279" i="5" s="1"/>
  <c r="D1280" i="5" s="1"/>
  <c r="D1281" i="5" s="1"/>
  <c r="D1282" i="5" s="1"/>
  <c r="D1283" i="5" s="1"/>
  <c r="D1284" i="5" s="1"/>
  <c r="D1285" i="5" s="1"/>
  <c r="D1286" i="5" s="1"/>
  <c r="D1287" i="5" s="1"/>
  <c r="D1288" i="5" s="1"/>
  <c r="D1289" i="5" s="1"/>
  <c r="D1290" i="5" s="1"/>
  <c r="D1291" i="5" s="1"/>
  <c r="D1292" i="5" s="1"/>
  <c r="D1293" i="5" s="1"/>
  <c r="D1294" i="5" s="1"/>
  <c r="D1295" i="5" s="1"/>
  <c r="D1296" i="5" s="1"/>
  <c r="D1297" i="5" s="1"/>
  <c r="D1298" i="5" s="1"/>
  <c r="D1299" i="5" s="1"/>
  <c r="D1300" i="5" s="1"/>
  <c r="D1301" i="5" s="1"/>
  <c r="D1302" i="5" s="1"/>
  <c r="D1303" i="5" s="1"/>
  <c r="D1304" i="5" s="1"/>
  <c r="D1305" i="5" s="1"/>
  <c r="D1306" i="5" s="1"/>
  <c r="D1307" i="5" s="1"/>
  <c r="D1308" i="5" s="1"/>
  <c r="D1309" i="5" s="1"/>
  <c r="D1310" i="5" s="1"/>
  <c r="D1311" i="5" s="1"/>
  <c r="D1312" i="5" s="1"/>
  <c r="D1313" i="5" s="1"/>
  <c r="D1314" i="5" s="1"/>
  <c r="D1315" i="5" s="1"/>
  <c r="D1316" i="5" s="1"/>
  <c r="D1317" i="5" s="1"/>
  <c r="D1318" i="5" s="1"/>
  <c r="D1319" i="5" s="1"/>
  <c r="D1320" i="5" s="1"/>
  <c r="D1321" i="5" s="1"/>
  <c r="D1322" i="5" s="1"/>
  <c r="D1323" i="5" s="1"/>
  <c r="D1324" i="5" s="1"/>
  <c r="D1325" i="5" s="1"/>
  <c r="D1326" i="5" s="1"/>
  <c r="D1327" i="5" s="1"/>
  <c r="D1328" i="5" s="1"/>
  <c r="D1329" i="5" s="1"/>
  <c r="D1330" i="5" s="1"/>
  <c r="D1331" i="5" s="1"/>
  <c r="D1332" i="5" s="1"/>
  <c r="D1333" i="5" s="1"/>
  <c r="D1334" i="5" s="1"/>
  <c r="D1335" i="5" s="1"/>
  <c r="D1336" i="5" s="1"/>
  <c r="D1337" i="5" s="1"/>
  <c r="D1338" i="5" s="1"/>
  <c r="D1339" i="5" s="1"/>
  <c r="D1340" i="5" s="1"/>
  <c r="D1341" i="5" s="1"/>
  <c r="D1342" i="5" s="1"/>
  <c r="D1343" i="5" s="1"/>
  <c r="D1344" i="5" s="1"/>
  <c r="D1345" i="5" s="1"/>
  <c r="D1346" i="5" s="1"/>
  <c r="D1347" i="5" s="1"/>
  <c r="D1348" i="5" s="1"/>
  <c r="D1349" i="5" s="1"/>
  <c r="D1350" i="5" s="1"/>
  <c r="D1351" i="5" s="1"/>
  <c r="D1352" i="5" s="1"/>
  <c r="D1353" i="5" s="1"/>
  <c r="D1354" i="5" s="1"/>
  <c r="D1355" i="5" s="1"/>
  <c r="D1356" i="5" s="1"/>
  <c r="D1357" i="5" s="1"/>
  <c r="D1358" i="5" s="1"/>
  <c r="D1359" i="5" s="1"/>
  <c r="D1360" i="5" s="1"/>
  <c r="D1361" i="5" s="1"/>
  <c r="D1362" i="5" s="1"/>
  <c r="D1363" i="5" s="1"/>
  <c r="D1364" i="5" s="1"/>
  <c r="D1365" i="5" s="1"/>
  <c r="D1366" i="5" s="1"/>
  <c r="D1367" i="5" s="1"/>
  <c r="D1368" i="5" s="1"/>
  <c r="D1369" i="5" s="1"/>
  <c r="D1370" i="5" s="1"/>
  <c r="D1371" i="5" s="1"/>
  <c r="D1372" i="5" s="1"/>
  <c r="D1373" i="5" s="1"/>
  <c r="D1374" i="5" s="1"/>
  <c r="D1375" i="5" s="1"/>
  <c r="D1376" i="5" s="1"/>
  <c r="D1377" i="5" s="1"/>
  <c r="D1378" i="5" s="1"/>
  <c r="D1379" i="5" s="1"/>
  <c r="D1380" i="5" s="1"/>
  <c r="D1381" i="5" s="1"/>
  <c r="D1382" i="5" s="1"/>
  <c r="D1383" i="5" s="1"/>
  <c r="D1384" i="5" s="1"/>
  <c r="D1385" i="5" s="1"/>
  <c r="D1386" i="5" s="1"/>
  <c r="D1387" i="5" s="1"/>
  <c r="D1388" i="5" s="1"/>
  <c r="D1389" i="5" s="1"/>
  <c r="D1390" i="5" s="1"/>
  <c r="D1391" i="5" s="1"/>
  <c r="D1392" i="5" s="1"/>
  <c r="D1393" i="5" s="1"/>
  <c r="D1394" i="5" s="1"/>
  <c r="D1395" i="5" s="1"/>
  <c r="D1396" i="5" s="1"/>
  <c r="D1397" i="5" s="1"/>
  <c r="D1398" i="5" s="1"/>
  <c r="D1399" i="5" s="1"/>
  <c r="D1400" i="5" s="1"/>
  <c r="D1401" i="5" s="1"/>
  <c r="D1402" i="5" s="1"/>
  <c r="D1403" i="5" s="1"/>
  <c r="D1404" i="5" s="1"/>
  <c r="D1405" i="5" s="1"/>
  <c r="D1406" i="5" s="1"/>
  <c r="D1407" i="5" s="1"/>
  <c r="D1408" i="5" s="1"/>
  <c r="D1409" i="5" s="1"/>
  <c r="D1410" i="5" s="1"/>
  <c r="D1411" i="5" s="1"/>
  <c r="D1412" i="5" s="1"/>
  <c r="D1413" i="5" s="1"/>
  <c r="D1414" i="5" s="1"/>
  <c r="D1415" i="5" s="1"/>
  <c r="D1416" i="5" s="1"/>
  <c r="D1417" i="5" s="1"/>
  <c r="D1418" i="5" s="1"/>
  <c r="D1419" i="5" s="1"/>
  <c r="D1420" i="5" s="1"/>
  <c r="D1421" i="5" s="1"/>
  <c r="D1422" i="5" s="1"/>
  <c r="D1423" i="5" s="1"/>
  <c r="D1424" i="5" s="1"/>
  <c r="D1425" i="5" s="1"/>
  <c r="D1426" i="5" s="1"/>
  <c r="D1427" i="5" s="1"/>
  <c r="D1428" i="5" s="1"/>
  <c r="D1429" i="5" s="1"/>
  <c r="D1430" i="5" s="1"/>
  <c r="D1431" i="5" s="1"/>
  <c r="D1432" i="5" s="1"/>
  <c r="D1433" i="5" s="1"/>
  <c r="D1434" i="5" s="1"/>
  <c r="D1435" i="5" s="1"/>
  <c r="D1436" i="5" s="1"/>
  <c r="D1437" i="5" s="1"/>
  <c r="D1438" i="5" s="1"/>
  <c r="D1439" i="5" s="1"/>
  <c r="D1440" i="5" s="1"/>
  <c r="D1441" i="5" s="1"/>
  <c r="D1442" i="5" s="1"/>
  <c r="D1443" i="5" s="1"/>
  <c r="D1444" i="5" s="1"/>
  <c r="D1445" i="5" s="1"/>
  <c r="D1446" i="5" s="1"/>
  <c r="D1447" i="5" s="1"/>
  <c r="D1448" i="5" s="1"/>
  <c r="D1449" i="5" s="1"/>
  <c r="D1450" i="5" s="1"/>
  <c r="D1451" i="5" s="1"/>
  <c r="D1452" i="5" s="1"/>
  <c r="D1453" i="5" s="1"/>
  <c r="D1454" i="5" s="1"/>
  <c r="D1455" i="5" s="1"/>
  <c r="D1456" i="5" s="1"/>
  <c r="D1457" i="5" s="1"/>
  <c r="D1458" i="5" s="1"/>
  <c r="D1459" i="5" s="1"/>
  <c r="D1460" i="5" s="1"/>
  <c r="D1461" i="5" s="1"/>
  <c r="D1462" i="5" s="1"/>
  <c r="D1463" i="5" s="1"/>
  <c r="D1464" i="5" s="1"/>
  <c r="D1465" i="5" s="1"/>
  <c r="D1466" i="5" s="1"/>
  <c r="D1467" i="5" s="1"/>
  <c r="D1468" i="5" s="1"/>
  <c r="D1469" i="5" s="1"/>
  <c r="D1470" i="5" s="1"/>
  <c r="D1471" i="5" s="1"/>
  <c r="D1472" i="5" s="1"/>
  <c r="D1473" i="5" s="1"/>
  <c r="D1474" i="5" s="1"/>
  <c r="D1475" i="5" s="1"/>
  <c r="D1476" i="5" s="1"/>
  <c r="D1477" i="5" s="1"/>
  <c r="D1478" i="5" s="1"/>
  <c r="D1479" i="5" s="1"/>
  <c r="D1480" i="5" s="1"/>
  <c r="D1481" i="5" s="1"/>
  <c r="D1482" i="5" s="1"/>
  <c r="D1483" i="5" s="1"/>
  <c r="D1484" i="5" s="1"/>
  <c r="D1485" i="5" s="1"/>
  <c r="D1486" i="5" s="1"/>
  <c r="D1487" i="5" s="1"/>
  <c r="D1488" i="5" s="1"/>
  <c r="D1489" i="5" s="1"/>
  <c r="D1490" i="5" s="1"/>
  <c r="D1491" i="5" s="1"/>
  <c r="D1492" i="5" s="1"/>
  <c r="D1493" i="5" s="1"/>
  <c r="D1494" i="5" s="1"/>
  <c r="D1495" i="5" s="1"/>
  <c r="D1496" i="5" s="1"/>
  <c r="D1497" i="5" s="1"/>
  <c r="D1498" i="5" s="1"/>
  <c r="D1499" i="5" s="1"/>
  <c r="D1500" i="5" s="1"/>
  <c r="D1501" i="5" s="1"/>
  <c r="D1502" i="5" s="1"/>
  <c r="D1503" i="5" s="1"/>
  <c r="D1504" i="5" s="1"/>
  <c r="D1505" i="5" s="1"/>
  <c r="D1506" i="5" s="1"/>
  <c r="D1507" i="5" s="1"/>
  <c r="D1508" i="5" s="1"/>
  <c r="D1509" i="5" s="1"/>
  <c r="D1510" i="5" s="1"/>
  <c r="D1511" i="5" s="1"/>
  <c r="D1512" i="5" s="1"/>
  <c r="D1513" i="5" s="1"/>
  <c r="D1514" i="5" s="1"/>
  <c r="D1515" i="5" s="1"/>
  <c r="D1516" i="5" s="1"/>
  <c r="D1517" i="5" s="1"/>
  <c r="D1518" i="5" s="1"/>
  <c r="D1519" i="5" s="1"/>
  <c r="D1520" i="5" s="1"/>
  <c r="D1521" i="5" s="1"/>
  <c r="D1522" i="5" s="1"/>
  <c r="D1523" i="5" s="1"/>
  <c r="D1524" i="5" s="1"/>
  <c r="D1525" i="5" s="1"/>
  <c r="D1526" i="5" s="1"/>
  <c r="D1527" i="5" s="1"/>
  <c r="D1528" i="5" s="1"/>
  <c r="D1529" i="5" s="1"/>
  <c r="D1530" i="5" s="1"/>
  <c r="D1531" i="5" s="1"/>
  <c r="D1532" i="5" s="1"/>
  <c r="D1533" i="5" s="1"/>
  <c r="D1534" i="5" s="1"/>
  <c r="D1535" i="5" s="1"/>
  <c r="D1536" i="5" s="1"/>
  <c r="D1537" i="5" s="1"/>
  <c r="D1538" i="5" s="1"/>
  <c r="D1539" i="5" s="1"/>
  <c r="D1540" i="5" s="1"/>
  <c r="D1541" i="5" s="1"/>
  <c r="D1542" i="5" s="1"/>
  <c r="D1543" i="5" s="1"/>
  <c r="D1544" i="5" s="1"/>
  <c r="D1545" i="5" s="1"/>
  <c r="D1546" i="5" s="1"/>
  <c r="D1547" i="5" s="1"/>
  <c r="D1548" i="5" s="1"/>
  <c r="D1549" i="5" s="1"/>
  <c r="D1550" i="5" s="1"/>
  <c r="D1551" i="5" s="1"/>
  <c r="D1552" i="5" s="1"/>
  <c r="D1553" i="5" s="1"/>
  <c r="D1554" i="5" s="1"/>
  <c r="D1555" i="5" s="1"/>
  <c r="D1556" i="5" s="1"/>
  <c r="D1557" i="5" s="1"/>
  <c r="D1558" i="5" s="1"/>
  <c r="D1559" i="5" s="1"/>
  <c r="D1560" i="5" s="1"/>
  <c r="D1561" i="5" s="1"/>
  <c r="D1562" i="5" s="1"/>
  <c r="D1563" i="5" s="1"/>
  <c r="D1564" i="5" s="1"/>
  <c r="D1565" i="5" s="1"/>
  <c r="D1566" i="5" s="1"/>
  <c r="D1567" i="5" s="1"/>
  <c r="D1568" i="5" s="1"/>
  <c r="D1569" i="5" s="1"/>
  <c r="D1570" i="5" s="1"/>
  <c r="D1571" i="5" s="1"/>
  <c r="D1572" i="5" s="1"/>
  <c r="D1573" i="5" s="1"/>
  <c r="D1574" i="5" s="1"/>
  <c r="D1575" i="5" s="1"/>
  <c r="D1576" i="5" s="1"/>
  <c r="D1577" i="5" s="1"/>
  <c r="D1578" i="5" s="1"/>
  <c r="D1579" i="5" s="1"/>
  <c r="D1580" i="5" s="1"/>
  <c r="D1581" i="5" s="1"/>
  <c r="D1582" i="5" s="1"/>
  <c r="D1583" i="5" s="1"/>
  <c r="D1584" i="5" s="1"/>
  <c r="D1585" i="5" s="1"/>
  <c r="D1586" i="5" s="1"/>
  <c r="D1587" i="5" s="1"/>
  <c r="D1588" i="5" s="1"/>
  <c r="D1589" i="5" s="1"/>
  <c r="D1590" i="5" s="1"/>
  <c r="D1591" i="5" s="1"/>
  <c r="D1592" i="5" s="1"/>
  <c r="D1593" i="5" s="1"/>
  <c r="D1594" i="5" s="1"/>
  <c r="D1595" i="5" s="1"/>
  <c r="D1596" i="5" s="1"/>
  <c r="D1597" i="5" s="1"/>
  <c r="D1598" i="5" s="1"/>
  <c r="D1599" i="5" s="1"/>
  <c r="D1600" i="5" s="1"/>
  <c r="D1601" i="5" s="1"/>
  <c r="D1602" i="5" s="1"/>
  <c r="D1603" i="5" s="1"/>
  <c r="D1604" i="5" s="1"/>
  <c r="D1605" i="5" s="1"/>
  <c r="D1606" i="5" s="1"/>
  <c r="D1607" i="5" s="1"/>
  <c r="D1608" i="5" s="1"/>
  <c r="D1609" i="5" s="1"/>
  <c r="D1610" i="5" s="1"/>
  <c r="D1611" i="5" s="1"/>
  <c r="D1612" i="5" s="1"/>
  <c r="D1613" i="5" s="1"/>
  <c r="D1614" i="5" s="1"/>
  <c r="D1615" i="5" s="1"/>
  <c r="D1616" i="5" s="1"/>
  <c r="D1617" i="5" s="1"/>
  <c r="D1618" i="5" s="1"/>
  <c r="D1619" i="5" s="1"/>
  <c r="D1620" i="5" s="1"/>
  <c r="D1621" i="5" s="1"/>
  <c r="D1622" i="5" s="1"/>
  <c r="D1623" i="5" s="1"/>
  <c r="D1624" i="5" s="1"/>
  <c r="D1625" i="5" s="1"/>
  <c r="D1626" i="5" s="1"/>
  <c r="D1627" i="5" s="1"/>
  <c r="D1628" i="5" s="1"/>
  <c r="D1629" i="5" s="1"/>
  <c r="D1630" i="5" s="1"/>
  <c r="D1631" i="5" s="1"/>
  <c r="D1632" i="5" s="1"/>
  <c r="D1633" i="5" s="1"/>
  <c r="D1634" i="5" s="1"/>
  <c r="D1635" i="5" s="1"/>
  <c r="D1636" i="5" s="1"/>
  <c r="D1637" i="5" s="1"/>
  <c r="D1638" i="5" s="1"/>
  <c r="D1639" i="5" s="1"/>
  <c r="D1640" i="5" s="1"/>
  <c r="D1641" i="5" s="1"/>
  <c r="D1642" i="5" s="1"/>
  <c r="D1643" i="5" s="1"/>
  <c r="D1644" i="5" s="1"/>
  <c r="D1645" i="5" s="1"/>
  <c r="D1646" i="5" s="1"/>
  <c r="D1647" i="5" s="1"/>
  <c r="D1648" i="5" s="1"/>
  <c r="D1649" i="5" s="1"/>
  <c r="D1650" i="5" s="1"/>
  <c r="D1651" i="5" s="1"/>
  <c r="D1652" i="5" s="1"/>
  <c r="D1653" i="5" s="1"/>
  <c r="D1654" i="5" s="1"/>
  <c r="D1655" i="5" s="1"/>
  <c r="D1656" i="5" s="1"/>
  <c r="D1657" i="5" s="1"/>
  <c r="D1658" i="5" s="1"/>
  <c r="D1659" i="5" s="1"/>
  <c r="D1660" i="5" s="1"/>
  <c r="D1661" i="5" s="1"/>
  <c r="D1662" i="5" s="1"/>
  <c r="D1663" i="5" s="1"/>
  <c r="D1664" i="5" s="1"/>
  <c r="D1665" i="5" s="1"/>
  <c r="D1666" i="5" s="1"/>
  <c r="D1667" i="5" s="1"/>
  <c r="D1668" i="5" s="1"/>
  <c r="D1669" i="5" s="1"/>
  <c r="D1670" i="5" s="1"/>
  <c r="D1671" i="5" s="1"/>
  <c r="D1672" i="5" s="1"/>
  <c r="D1673" i="5" s="1"/>
  <c r="D1674" i="5" s="1"/>
  <c r="D1675" i="5" s="1"/>
  <c r="D1676" i="5" s="1"/>
  <c r="D1677" i="5" s="1"/>
  <c r="D1678" i="5" s="1"/>
  <c r="D1679" i="5" s="1"/>
  <c r="D1680" i="5" s="1"/>
  <c r="D1681" i="5" s="1"/>
  <c r="D1682" i="5" s="1"/>
  <c r="D1683" i="5" s="1"/>
  <c r="D1684" i="5" s="1"/>
  <c r="D1685" i="5" s="1"/>
  <c r="D1686" i="5" s="1"/>
  <c r="D1687" i="5" s="1"/>
  <c r="D1688" i="5" s="1"/>
  <c r="D1689" i="5" s="1"/>
  <c r="D1690" i="5" s="1"/>
  <c r="D1691" i="5" s="1"/>
  <c r="D1692" i="5" s="1"/>
  <c r="D1693" i="5" s="1"/>
  <c r="D1694" i="5" s="1"/>
  <c r="D1695" i="5" s="1"/>
  <c r="D1696" i="5" s="1"/>
  <c r="D1697" i="5" s="1"/>
  <c r="D1698" i="5" s="1"/>
  <c r="D1699" i="5" s="1"/>
  <c r="D1700" i="5" s="1"/>
  <c r="D1701" i="5" s="1"/>
  <c r="D1702" i="5" s="1"/>
  <c r="D1703" i="5" s="1"/>
  <c r="D1704" i="5" s="1"/>
  <c r="D1705" i="5" s="1"/>
  <c r="D1706" i="5" s="1"/>
  <c r="D1707" i="5" s="1"/>
  <c r="D1708" i="5" s="1"/>
  <c r="D1709" i="5" s="1"/>
  <c r="D1710" i="5" s="1"/>
  <c r="D1711" i="5" s="1"/>
  <c r="D1712" i="5" s="1"/>
  <c r="D1713" i="5" s="1"/>
  <c r="D1714" i="5" s="1"/>
  <c r="D1715" i="5" s="1"/>
  <c r="D1716" i="5" s="1"/>
  <c r="D1717" i="5" s="1"/>
  <c r="D1718" i="5" s="1"/>
  <c r="D1719" i="5" s="1"/>
  <c r="D1720" i="5" s="1"/>
  <c r="D1721" i="5" s="1"/>
  <c r="D1722" i="5" s="1"/>
  <c r="D1723" i="5" s="1"/>
  <c r="D1724" i="5" s="1"/>
  <c r="D1725" i="5" s="1"/>
  <c r="D1726" i="5" s="1"/>
  <c r="D1727" i="5" s="1"/>
  <c r="D1728" i="5" s="1"/>
  <c r="D1729" i="5" s="1"/>
  <c r="D1730" i="5" s="1"/>
  <c r="D1731" i="5" s="1"/>
  <c r="D1732" i="5" s="1"/>
  <c r="D1733" i="5" s="1"/>
  <c r="D1734" i="5" s="1"/>
  <c r="D1735" i="5" s="1"/>
  <c r="D1736" i="5" s="1"/>
  <c r="D1737" i="5" s="1"/>
  <c r="D1738" i="5" s="1"/>
  <c r="D1739" i="5" s="1"/>
  <c r="D1740" i="5" s="1"/>
  <c r="D1741" i="5" s="1"/>
  <c r="D1742" i="5" s="1"/>
  <c r="D1743" i="5" s="1"/>
  <c r="D1744" i="5" s="1"/>
  <c r="D1745" i="5" s="1"/>
  <c r="D1746" i="5" s="1"/>
  <c r="D1747" i="5" s="1"/>
  <c r="D1748" i="5" s="1"/>
  <c r="D1749" i="5" s="1"/>
  <c r="D1750" i="5" s="1"/>
  <c r="D1751" i="5" s="1"/>
  <c r="D1752" i="5" s="1"/>
  <c r="D1753" i="5" s="1"/>
  <c r="D1754" i="5" s="1"/>
  <c r="D1755" i="5" s="1"/>
  <c r="D1756" i="5" s="1"/>
  <c r="D1757" i="5" s="1"/>
  <c r="D1758" i="5" s="1"/>
  <c r="D1759" i="5" s="1"/>
  <c r="D1760" i="5" s="1"/>
  <c r="D1761" i="5" s="1"/>
  <c r="D1762" i="5" s="1"/>
  <c r="D1763" i="5" s="1"/>
  <c r="D1764" i="5" s="1"/>
  <c r="D1765" i="5" s="1"/>
  <c r="D1766" i="5" s="1"/>
  <c r="D1767" i="5" s="1"/>
  <c r="D1768" i="5" s="1"/>
  <c r="D1769" i="5" s="1"/>
  <c r="D1770" i="5" s="1"/>
  <c r="D1771" i="5" s="1"/>
  <c r="D1772" i="5" s="1"/>
  <c r="D1773" i="5" s="1"/>
  <c r="D1774" i="5" s="1"/>
  <c r="D1775" i="5" s="1"/>
  <c r="D1776" i="5" s="1"/>
  <c r="D1777" i="5" s="1"/>
  <c r="D1778" i="5" s="1"/>
  <c r="D1779" i="5" s="1"/>
  <c r="D1780" i="5" s="1"/>
  <c r="D1781" i="5" s="1"/>
  <c r="D1782" i="5" s="1"/>
  <c r="D1783" i="5" s="1"/>
  <c r="D1784" i="5" s="1"/>
  <c r="D1785" i="5" s="1"/>
  <c r="D1786" i="5" s="1"/>
  <c r="D1787" i="5" s="1"/>
  <c r="D1788" i="5" s="1"/>
  <c r="D1789" i="5" s="1"/>
  <c r="D1790" i="5" s="1"/>
  <c r="D1791" i="5" s="1"/>
  <c r="D1792" i="5" s="1"/>
  <c r="D1793" i="5" s="1"/>
  <c r="D1794" i="5" s="1"/>
  <c r="D1795" i="5" s="1"/>
  <c r="D1796" i="5" s="1"/>
  <c r="D1797" i="5" s="1"/>
  <c r="D1798" i="5" s="1"/>
  <c r="D1799" i="5" s="1"/>
  <c r="D1800" i="5" s="1"/>
  <c r="D1801" i="5" s="1"/>
  <c r="D1802" i="5" s="1"/>
  <c r="D1803" i="5" s="1"/>
  <c r="D1804" i="5" s="1"/>
  <c r="D1805" i="5" s="1"/>
  <c r="D1806" i="5" s="1"/>
  <c r="D1807" i="5" s="1"/>
  <c r="D1808" i="5" s="1"/>
  <c r="D1809" i="5" s="1"/>
  <c r="D1810" i="5" s="1"/>
  <c r="D1811" i="5" s="1"/>
  <c r="D1812" i="5" s="1"/>
  <c r="D1813" i="5" s="1"/>
  <c r="D1814" i="5" s="1"/>
  <c r="D1815" i="5" s="1"/>
  <c r="D1816" i="5" s="1"/>
  <c r="D1817" i="5" s="1"/>
  <c r="D1818" i="5" s="1"/>
  <c r="D1819" i="5" s="1"/>
  <c r="D1820" i="5" s="1"/>
  <c r="D1821" i="5" s="1"/>
  <c r="D1822" i="5" s="1"/>
  <c r="D1823" i="5" s="1"/>
  <c r="D1824" i="5" s="1"/>
  <c r="D1825" i="5" s="1"/>
  <c r="D1826" i="5" s="1"/>
  <c r="D1827" i="5" s="1"/>
  <c r="D1828" i="5" s="1"/>
  <c r="D1829" i="5" s="1"/>
  <c r="D1830" i="5" s="1"/>
  <c r="D1831" i="5" s="1"/>
  <c r="D1832" i="5" s="1"/>
  <c r="D1833" i="5" s="1"/>
  <c r="D1834" i="5" s="1"/>
  <c r="D1835" i="5" s="1"/>
  <c r="D1836" i="5" s="1"/>
  <c r="D1837" i="5" s="1"/>
  <c r="D1838" i="5" s="1"/>
  <c r="D1839" i="5" s="1"/>
  <c r="D1840" i="5" s="1"/>
  <c r="D1841" i="5" s="1"/>
  <c r="D1842" i="5" s="1"/>
  <c r="D1843" i="5" s="1"/>
  <c r="D1844" i="5" s="1"/>
  <c r="D1845" i="5" s="1"/>
  <c r="D1846" i="5" s="1"/>
  <c r="D1847" i="5" s="1"/>
  <c r="D1848" i="5" s="1"/>
  <c r="D1849" i="5" s="1"/>
  <c r="D1850" i="5" s="1"/>
  <c r="D1851" i="5" s="1"/>
  <c r="D1852" i="5" s="1"/>
  <c r="D1853" i="5" s="1"/>
  <c r="D1854" i="5" s="1"/>
  <c r="D1855" i="5" s="1"/>
  <c r="D1856" i="5" s="1"/>
  <c r="D1857" i="5" s="1"/>
  <c r="D1858" i="5" s="1"/>
  <c r="D1859" i="5" s="1"/>
  <c r="D1860" i="5" s="1"/>
  <c r="D1861" i="5" s="1"/>
  <c r="D1862" i="5" s="1"/>
  <c r="D1863" i="5" s="1"/>
  <c r="D1864" i="5" s="1"/>
  <c r="D1865" i="5" s="1"/>
  <c r="D1866" i="5" s="1"/>
  <c r="D1867" i="5" s="1"/>
  <c r="D1868" i="5" s="1"/>
  <c r="D1869" i="5" s="1"/>
  <c r="D1870" i="5" s="1"/>
  <c r="D1871" i="5" s="1"/>
  <c r="D1872" i="5" s="1"/>
  <c r="D1873" i="5" s="1"/>
  <c r="D1874" i="5" s="1"/>
  <c r="D1875" i="5" s="1"/>
  <c r="D1876" i="5" s="1"/>
  <c r="D1877" i="5" s="1"/>
  <c r="D1878" i="5" s="1"/>
  <c r="D1879" i="5" s="1"/>
  <c r="D1880" i="5" s="1"/>
  <c r="D1881" i="5" s="1"/>
  <c r="D1882" i="5" s="1"/>
  <c r="D1883" i="5" s="1"/>
  <c r="D1884" i="5" s="1"/>
  <c r="D1885" i="5" s="1"/>
  <c r="D1886" i="5" s="1"/>
  <c r="D1887" i="5" s="1"/>
  <c r="D1888" i="5" s="1"/>
  <c r="D1889" i="5" s="1"/>
  <c r="D1890" i="5" s="1"/>
  <c r="D1891" i="5" s="1"/>
  <c r="D1892" i="5" s="1"/>
  <c r="D1893" i="5" s="1"/>
  <c r="D1894" i="5" s="1"/>
  <c r="D1895" i="5" s="1"/>
  <c r="D1896" i="5" s="1"/>
  <c r="D1897" i="5" s="1"/>
  <c r="D1898" i="5" s="1"/>
  <c r="D1899" i="5" s="1"/>
  <c r="D1900" i="5" s="1"/>
  <c r="D1901" i="5" s="1"/>
  <c r="D1902" i="5" s="1"/>
  <c r="D1903" i="5" s="1"/>
  <c r="D1904" i="5" s="1"/>
  <c r="D1905" i="5" s="1"/>
  <c r="D1906" i="5" s="1"/>
  <c r="D1907" i="5" s="1"/>
  <c r="D1908" i="5" s="1"/>
  <c r="D1909" i="5" s="1"/>
  <c r="D1910" i="5" s="1"/>
  <c r="D1911" i="5" s="1"/>
  <c r="D1912" i="5" s="1"/>
  <c r="D1913" i="5" s="1"/>
  <c r="D1914" i="5" s="1"/>
  <c r="D1915" i="5" s="1"/>
  <c r="D1916" i="5" s="1"/>
  <c r="D1917" i="5" s="1"/>
  <c r="D1918" i="5" s="1"/>
  <c r="D1919" i="5" s="1"/>
  <c r="D1920" i="5" s="1"/>
  <c r="D1921" i="5" s="1"/>
  <c r="D1922" i="5" s="1"/>
  <c r="D1923" i="5" s="1"/>
  <c r="D1924" i="5" s="1"/>
  <c r="D1925" i="5" s="1"/>
  <c r="D1926" i="5" s="1"/>
  <c r="D1927" i="5" s="1"/>
  <c r="D1928" i="5" s="1"/>
  <c r="D1929" i="5" s="1"/>
  <c r="D1930" i="5" s="1"/>
  <c r="D1931" i="5" s="1"/>
  <c r="D1932" i="5" s="1"/>
  <c r="D1933" i="5" s="1"/>
  <c r="D1934" i="5" s="1"/>
  <c r="D1935" i="5" s="1"/>
  <c r="D1936" i="5" s="1"/>
  <c r="D1937" i="5" s="1"/>
  <c r="D1938" i="5" s="1"/>
  <c r="D1939" i="5" s="1"/>
  <c r="D1940" i="5" s="1"/>
  <c r="D1941" i="5" s="1"/>
  <c r="D1942" i="5" s="1"/>
  <c r="D1943" i="5" s="1"/>
  <c r="D1944" i="5" s="1"/>
  <c r="D1945" i="5" s="1"/>
  <c r="D1946" i="5" s="1"/>
  <c r="D1947" i="5" s="1"/>
  <c r="D1948" i="5" s="1"/>
  <c r="D1949" i="5" s="1"/>
  <c r="D1950" i="5" s="1"/>
  <c r="D1951" i="5" s="1"/>
  <c r="D1952" i="5" s="1"/>
  <c r="D1953" i="5" s="1"/>
  <c r="D1954" i="5" s="1"/>
  <c r="D1955" i="5" s="1"/>
  <c r="D1956" i="5" s="1"/>
  <c r="D1957" i="5" s="1"/>
  <c r="D1958" i="5" s="1"/>
  <c r="D1959" i="5" s="1"/>
  <c r="D1960" i="5" s="1"/>
  <c r="D1961" i="5" s="1"/>
  <c r="D1962" i="5" s="1"/>
  <c r="D1963" i="5" s="1"/>
  <c r="D1964" i="5" s="1"/>
  <c r="D1965" i="5" s="1"/>
  <c r="D1966" i="5" s="1"/>
  <c r="D1967" i="5" s="1"/>
  <c r="D1968" i="5" s="1"/>
  <c r="D1969" i="5" s="1"/>
  <c r="D1970" i="5" s="1"/>
  <c r="D1971" i="5" s="1"/>
  <c r="D1972" i="5" s="1"/>
  <c r="D1973" i="5" s="1"/>
  <c r="D1974" i="5" s="1"/>
  <c r="D1975" i="5" s="1"/>
  <c r="D1976" i="5" s="1"/>
  <c r="D1977" i="5" s="1"/>
  <c r="D1978" i="5" s="1"/>
  <c r="D1979" i="5" s="1"/>
  <c r="D1980" i="5" s="1"/>
  <c r="D1981" i="5" s="1"/>
  <c r="D1982" i="5" s="1"/>
  <c r="D1983" i="5" s="1"/>
  <c r="D1984" i="5" s="1"/>
  <c r="D1985" i="5" s="1"/>
  <c r="D1986" i="5" s="1"/>
  <c r="D1987" i="5" s="1"/>
  <c r="D1988" i="5" s="1"/>
  <c r="D1989" i="5" s="1"/>
  <c r="D1990" i="5" s="1"/>
  <c r="D1991" i="5" s="1"/>
  <c r="D1992" i="5" s="1"/>
  <c r="D1993" i="5" s="1"/>
  <c r="D1994" i="5" s="1"/>
  <c r="D1995" i="5" s="1"/>
  <c r="D1996" i="5" s="1"/>
  <c r="D1997" i="5" s="1"/>
  <c r="D1998" i="5" s="1"/>
  <c r="D1999" i="5" s="1"/>
  <c r="D2000" i="5" s="1"/>
  <c r="D2001" i="5" s="1"/>
  <c r="D2002" i="5" s="1"/>
  <c r="D2003" i="5" s="1"/>
  <c r="D2004" i="5" s="1"/>
  <c r="D2005" i="5" s="1"/>
  <c r="D2006" i="5" s="1"/>
  <c r="D2007" i="5" s="1"/>
  <c r="D2008" i="5" s="1"/>
  <c r="D2009" i="5" s="1"/>
  <c r="D2010" i="5" s="1"/>
  <c r="D2011" i="5" s="1"/>
  <c r="D2012" i="5" s="1"/>
  <c r="D2013" i="5" s="1"/>
  <c r="D2014" i="5" s="1"/>
  <c r="D2015" i="5" s="1"/>
  <c r="D2016" i="5" s="1"/>
  <c r="D2017" i="5" s="1"/>
  <c r="D2018" i="5" s="1"/>
  <c r="D2019" i="5" s="1"/>
  <c r="D2020" i="5" s="1"/>
  <c r="D2021" i="5" s="1"/>
  <c r="D2022" i="5" s="1"/>
  <c r="D2023" i="5" s="1"/>
  <c r="D2024" i="5" s="1"/>
  <c r="D2025" i="5" s="1"/>
  <c r="D2026" i="5" s="1"/>
  <c r="D2027" i="5" s="1"/>
  <c r="D2028" i="5" s="1"/>
  <c r="D2029" i="5" s="1"/>
  <c r="D2030" i="5" s="1"/>
  <c r="D2031" i="5" s="1"/>
  <c r="D2032" i="5" s="1"/>
  <c r="D2033" i="5" s="1"/>
  <c r="D2034" i="5" s="1"/>
  <c r="D2035" i="5" s="1"/>
  <c r="D2036" i="5" s="1"/>
  <c r="D2037" i="5" s="1"/>
  <c r="D2038" i="5" s="1"/>
  <c r="D2039" i="5" s="1"/>
  <c r="D2040" i="5" s="1"/>
  <c r="D2041" i="5" s="1"/>
  <c r="D2042" i="5" s="1"/>
  <c r="D2043" i="5" s="1"/>
  <c r="D2044" i="5" s="1"/>
  <c r="D2045" i="5" s="1"/>
  <c r="D2046" i="5" s="1"/>
  <c r="D2047" i="5" s="1"/>
  <c r="D2048" i="5" s="1"/>
  <c r="D2049" i="5" s="1"/>
  <c r="D2050" i="5" s="1"/>
  <c r="D2051" i="5" s="1"/>
  <c r="D2052" i="5" s="1"/>
  <c r="D2053" i="5" s="1"/>
  <c r="D2054" i="5" s="1"/>
  <c r="D2055" i="5" s="1"/>
  <c r="D2056" i="5" s="1"/>
  <c r="D2057" i="5" s="1"/>
  <c r="D2058" i="5" s="1"/>
  <c r="D2059" i="5" s="1"/>
  <c r="D2060" i="5" s="1"/>
  <c r="D2061" i="5" s="1"/>
  <c r="D2062" i="5" s="1"/>
  <c r="D2063" i="5" s="1"/>
  <c r="D2064" i="5" s="1"/>
  <c r="D2065" i="5" s="1"/>
  <c r="D2066" i="5" s="1"/>
  <c r="D2067" i="5" s="1"/>
  <c r="D2068" i="5" s="1"/>
  <c r="D2069" i="5" s="1"/>
  <c r="D2070" i="5" s="1"/>
  <c r="D2071" i="5" s="1"/>
  <c r="D2072" i="5" s="1"/>
  <c r="D2073" i="5" s="1"/>
  <c r="D2074" i="5" s="1"/>
  <c r="D2075" i="5" s="1"/>
  <c r="D2076" i="5" s="1"/>
  <c r="D2077" i="5" s="1"/>
  <c r="D2078" i="5" s="1"/>
  <c r="D2079" i="5" s="1"/>
  <c r="D2080" i="5" s="1"/>
  <c r="D2081" i="5" s="1"/>
  <c r="D2082" i="5" s="1"/>
  <c r="D2083" i="5" s="1"/>
  <c r="D2084" i="5" s="1"/>
  <c r="D2085" i="5" s="1"/>
  <c r="D2086" i="5" s="1"/>
  <c r="D2087" i="5" s="1"/>
  <c r="D2088" i="5" s="1"/>
  <c r="D2089" i="5" s="1"/>
  <c r="D2090" i="5" s="1"/>
  <c r="D2091" i="5" s="1"/>
  <c r="D2092" i="5" s="1"/>
  <c r="D2093" i="5" s="1"/>
  <c r="D2094" i="5" s="1"/>
  <c r="D2095" i="5" s="1"/>
  <c r="D2096" i="5" s="1"/>
  <c r="D2097" i="5" s="1"/>
  <c r="D2098" i="5" s="1"/>
  <c r="D2099" i="5" s="1"/>
  <c r="D2100" i="5" s="1"/>
  <c r="D2101" i="5" s="1"/>
  <c r="D2102" i="5" s="1"/>
  <c r="D2103" i="5" s="1"/>
  <c r="D2104" i="5" s="1"/>
  <c r="D2105" i="5" s="1"/>
  <c r="D2106" i="5" s="1"/>
  <c r="D2107" i="5" s="1"/>
  <c r="D2108" i="5" s="1"/>
  <c r="D2109" i="5" s="1"/>
  <c r="D2110" i="5" s="1"/>
  <c r="D2111" i="5" s="1"/>
  <c r="D2112" i="5" s="1"/>
  <c r="D2113" i="5" s="1"/>
  <c r="D2114" i="5" s="1"/>
  <c r="D2115" i="5" s="1"/>
  <c r="D2116" i="5" s="1"/>
  <c r="D2117" i="5" s="1"/>
  <c r="D2118" i="5" s="1"/>
  <c r="D2119" i="5" s="1"/>
  <c r="D2120" i="5" s="1"/>
  <c r="D2121" i="5" s="1"/>
  <c r="D2122" i="5" s="1"/>
  <c r="D2123" i="5" s="1"/>
  <c r="D2124" i="5" s="1"/>
  <c r="D2125" i="5" s="1"/>
  <c r="D2126" i="5" s="1"/>
  <c r="D2127" i="5" s="1"/>
  <c r="D2128" i="5" s="1"/>
  <c r="D2129" i="5" s="1"/>
  <c r="D2130" i="5" s="1"/>
  <c r="D2131" i="5" s="1"/>
  <c r="D2132" i="5" s="1"/>
  <c r="D2133" i="5" s="1"/>
  <c r="D2134" i="5" s="1"/>
  <c r="D2135" i="5" s="1"/>
  <c r="D2136" i="5" s="1"/>
  <c r="D2137" i="5" s="1"/>
  <c r="D2138" i="5" s="1"/>
  <c r="D2139" i="5" s="1"/>
  <c r="D2140" i="5" s="1"/>
  <c r="D2141" i="5" s="1"/>
  <c r="D2142" i="5" s="1"/>
  <c r="D2143" i="5" s="1"/>
  <c r="D2144" i="5" s="1"/>
  <c r="D2145" i="5" s="1"/>
  <c r="D2146" i="5" s="1"/>
  <c r="D2147" i="5" s="1"/>
  <c r="D2148" i="5" s="1"/>
  <c r="D2149" i="5" s="1"/>
  <c r="D2150" i="5" s="1"/>
  <c r="D2151" i="5" s="1"/>
  <c r="D2152" i="5" s="1"/>
  <c r="D2153" i="5" s="1"/>
  <c r="D2154" i="5" s="1"/>
  <c r="D2155" i="5" s="1"/>
  <c r="D2156" i="5" s="1"/>
  <c r="D2157" i="5" s="1"/>
  <c r="D2158" i="5" s="1"/>
  <c r="D2159" i="5" s="1"/>
  <c r="D2160" i="5" s="1"/>
  <c r="D2161" i="5" s="1"/>
  <c r="D2162" i="5" s="1"/>
  <c r="D2163" i="5" s="1"/>
  <c r="D2164" i="5" s="1"/>
  <c r="D2165" i="5" s="1"/>
  <c r="D2166" i="5" s="1"/>
  <c r="D2167" i="5" s="1"/>
  <c r="D2168" i="5" s="1"/>
  <c r="D2169" i="5" s="1"/>
  <c r="D2170" i="5" s="1"/>
  <c r="D2171" i="5" s="1"/>
  <c r="D2172" i="5" s="1"/>
  <c r="D2173" i="5" s="1"/>
  <c r="D2174" i="5" s="1"/>
  <c r="D2175" i="5" s="1"/>
  <c r="D2176" i="5" s="1"/>
  <c r="D2177" i="5" s="1"/>
  <c r="D2178" i="5" s="1"/>
  <c r="D2179" i="5" s="1"/>
  <c r="D2180" i="5" s="1"/>
  <c r="D2181" i="5" s="1"/>
  <c r="D2182" i="5" s="1"/>
  <c r="D2183" i="5" s="1"/>
  <c r="D2184" i="5" s="1"/>
  <c r="D2185" i="5" s="1"/>
  <c r="D2186" i="5" s="1"/>
  <c r="D2187" i="5" s="1"/>
  <c r="D2188" i="5" s="1"/>
  <c r="D2189" i="5" s="1"/>
  <c r="D2190" i="5" s="1"/>
  <c r="D2191" i="5" s="1"/>
  <c r="D2192" i="5" s="1"/>
  <c r="D2193" i="5" s="1"/>
  <c r="D2194" i="5" s="1"/>
  <c r="D2195" i="5" s="1"/>
  <c r="D2196" i="5" s="1"/>
  <c r="D2197" i="5" s="1"/>
  <c r="D2198" i="5" s="1"/>
  <c r="D2199" i="5" s="1"/>
  <c r="D2200" i="5" s="1"/>
  <c r="D2201" i="5" s="1"/>
  <c r="D2202" i="5" s="1"/>
  <c r="D2203" i="5" s="1"/>
  <c r="D2204" i="5" s="1"/>
  <c r="D2205" i="5" s="1"/>
  <c r="D2206" i="5" s="1"/>
  <c r="D2207" i="5" s="1"/>
  <c r="D2208" i="5" s="1"/>
  <c r="D2209" i="5" s="1"/>
  <c r="D2210" i="5" s="1"/>
  <c r="D2211" i="5" s="1"/>
  <c r="D2212" i="5" s="1"/>
  <c r="D2213" i="5" s="1"/>
  <c r="D2214" i="5" s="1"/>
  <c r="D2215" i="5" s="1"/>
  <c r="D2216" i="5" s="1"/>
  <c r="D2217" i="5" s="1"/>
  <c r="D2218" i="5" s="1"/>
  <c r="D2219" i="5" s="1"/>
  <c r="D2220" i="5" s="1"/>
  <c r="D2221" i="5" s="1"/>
  <c r="D2222" i="5" s="1"/>
  <c r="D2223" i="5" s="1"/>
  <c r="D2224" i="5" s="1"/>
  <c r="D2225" i="5" s="1"/>
  <c r="D2226" i="5" s="1"/>
  <c r="D2227" i="5" s="1"/>
  <c r="D2228" i="5" s="1"/>
  <c r="D2229" i="5" s="1"/>
  <c r="D2230" i="5" s="1"/>
  <c r="D2231" i="5" s="1"/>
  <c r="D2232" i="5" s="1"/>
  <c r="D2233" i="5" s="1"/>
  <c r="D2234" i="5" s="1"/>
  <c r="D2235" i="5" s="1"/>
  <c r="D2236" i="5" s="1"/>
  <c r="D2237" i="5" s="1"/>
  <c r="D2238" i="5" s="1"/>
  <c r="D2239" i="5" s="1"/>
  <c r="D2240" i="5" s="1"/>
  <c r="D2241" i="5" s="1"/>
  <c r="D2242" i="5" s="1"/>
  <c r="D2243" i="5" s="1"/>
  <c r="D2244" i="5" s="1"/>
  <c r="D2245" i="5" s="1"/>
  <c r="D2246" i="5" s="1"/>
  <c r="D2247" i="5" s="1"/>
  <c r="D2248" i="5" s="1"/>
  <c r="D2249" i="5" s="1"/>
  <c r="D2250" i="5" s="1"/>
  <c r="D2251" i="5" s="1"/>
  <c r="D2252" i="5" s="1"/>
  <c r="D2253" i="5" s="1"/>
  <c r="D2254" i="5" s="1"/>
  <c r="D2255" i="5" s="1"/>
  <c r="D2256" i="5" s="1"/>
  <c r="D2257" i="5" s="1"/>
  <c r="D2258" i="5" s="1"/>
  <c r="D2259" i="5" s="1"/>
  <c r="D2260" i="5" s="1"/>
  <c r="D2261" i="5" s="1"/>
  <c r="D2262" i="5" s="1"/>
  <c r="D2263" i="5" s="1"/>
  <c r="D2264" i="5" s="1"/>
  <c r="D2265" i="5" s="1"/>
  <c r="D2266" i="5" s="1"/>
  <c r="D2267" i="5" s="1"/>
  <c r="D2268" i="5" s="1"/>
  <c r="D2269" i="5" s="1"/>
  <c r="D2270" i="5" s="1"/>
  <c r="D2271" i="5" s="1"/>
  <c r="D2272" i="5" s="1"/>
  <c r="D2273" i="5" s="1"/>
  <c r="D2274" i="5" s="1"/>
  <c r="D2275" i="5" s="1"/>
  <c r="D2276" i="5" s="1"/>
  <c r="D2277" i="5" s="1"/>
  <c r="D2278" i="5" s="1"/>
  <c r="D2279" i="5" s="1"/>
  <c r="D2280" i="5" s="1"/>
  <c r="D2281" i="5" s="1"/>
  <c r="D2282" i="5" s="1"/>
  <c r="D2283" i="5" s="1"/>
  <c r="D2284" i="5" s="1"/>
  <c r="D2285" i="5" s="1"/>
  <c r="D2286" i="5" s="1"/>
  <c r="D2287" i="5" s="1"/>
  <c r="D2288" i="5" s="1"/>
  <c r="D2289" i="5" s="1"/>
  <c r="D2290" i="5" s="1"/>
  <c r="D2291" i="5" s="1"/>
  <c r="D2292" i="5" s="1"/>
  <c r="D2293" i="5" s="1"/>
  <c r="D2294" i="5" s="1"/>
  <c r="D2295" i="5" s="1"/>
  <c r="D2296" i="5" s="1"/>
  <c r="D2297" i="5" s="1"/>
  <c r="D2298" i="5" s="1"/>
  <c r="D2299" i="5" s="1"/>
  <c r="D2300" i="5" s="1"/>
  <c r="D2301" i="5" s="1"/>
  <c r="D2302" i="5" s="1"/>
  <c r="D2303" i="5" s="1"/>
  <c r="D2304" i="5" s="1"/>
  <c r="D2305" i="5" s="1"/>
  <c r="D2306" i="5" s="1"/>
  <c r="D2307" i="5" s="1"/>
  <c r="D2308" i="5" s="1"/>
  <c r="D2309" i="5" s="1"/>
  <c r="D2310" i="5" s="1"/>
  <c r="D2311" i="5" s="1"/>
  <c r="D2312" i="5" s="1"/>
  <c r="D2313" i="5" s="1"/>
  <c r="D2314" i="5" s="1"/>
  <c r="D2315" i="5" s="1"/>
  <c r="D2316" i="5" s="1"/>
  <c r="D2317" i="5" s="1"/>
  <c r="D2318" i="5" s="1"/>
  <c r="D2319" i="5" s="1"/>
  <c r="D2320" i="5" s="1"/>
  <c r="D2321" i="5" s="1"/>
  <c r="D2322" i="5" s="1"/>
  <c r="D2323" i="5" s="1"/>
  <c r="D2324" i="5" s="1"/>
  <c r="D2325" i="5" s="1"/>
  <c r="D2326" i="5" s="1"/>
  <c r="D2327" i="5" s="1"/>
  <c r="D2328" i="5" s="1"/>
  <c r="D2329" i="5" s="1"/>
  <c r="D2330" i="5" s="1"/>
  <c r="D2331" i="5" s="1"/>
  <c r="D2332" i="5" s="1"/>
  <c r="D2333" i="5" s="1"/>
  <c r="D2334" i="5" s="1"/>
  <c r="D2335" i="5" s="1"/>
  <c r="D2336" i="5" s="1"/>
  <c r="D2337" i="5" s="1"/>
  <c r="D2338" i="5" s="1"/>
  <c r="D2339" i="5" s="1"/>
  <c r="D2340" i="5" s="1"/>
  <c r="D2341" i="5" s="1"/>
  <c r="D2342" i="5" s="1"/>
  <c r="D2343" i="5" s="1"/>
  <c r="D2344" i="5" s="1"/>
  <c r="D2345" i="5" s="1"/>
  <c r="D2346" i="5" s="1"/>
  <c r="D2347" i="5" s="1"/>
  <c r="D2348" i="5" s="1"/>
  <c r="D2349" i="5" s="1"/>
  <c r="D2350" i="5" s="1"/>
  <c r="D2351" i="5" s="1"/>
  <c r="D2352" i="5" s="1"/>
  <c r="D2353" i="5" s="1"/>
  <c r="D2354" i="5" s="1"/>
  <c r="D2355" i="5" s="1"/>
  <c r="D2356" i="5" s="1"/>
  <c r="D2357" i="5" s="1"/>
  <c r="D2358" i="5" s="1"/>
  <c r="D2359" i="5" s="1"/>
  <c r="D2360" i="5" s="1"/>
  <c r="D2361" i="5" s="1"/>
  <c r="D2362" i="5" s="1"/>
  <c r="D2363" i="5" s="1"/>
  <c r="D2364" i="5" s="1"/>
  <c r="D2365" i="5" s="1"/>
  <c r="D2366" i="5" s="1"/>
  <c r="D2367" i="5" s="1"/>
  <c r="D2368" i="5" s="1"/>
  <c r="D2369" i="5" s="1"/>
  <c r="D2370" i="5" s="1"/>
  <c r="D2371" i="5" s="1"/>
  <c r="D2372" i="5" s="1"/>
  <c r="D2373" i="5" s="1"/>
  <c r="D2374" i="5" s="1"/>
  <c r="D2375" i="5" s="1"/>
  <c r="D2376" i="5" s="1"/>
  <c r="D2377" i="5" s="1"/>
  <c r="D2378" i="5" s="1"/>
  <c r="D2379" i="5" s="1"/>
  <c r="D2380" i="5" s="1"/>
  <c r="D2381" i="5" s="1"/>
  <c r="D2382" i="5" s="1"/>
  <c r="D2383" i="5" s="1"/>
  <c r="D2384" i="5" s="1"/>
  <c r="D2385" i="5" s="1"/>
  <c r="D2386" i="5" s="1"/>
  <c r="D2387" i="5" s="1"/>
  <c r="D2388" i="5" s="1"/>
  <c r="D2389" i="5" s="1"/>
  <c r="D2390" i="5" s="1"/>
  <c r="D2391" i="5" s="1"/>
  <c r="D2392" i="5" s="1"/>
  <c r="D2393" i="5" s="1"/>
  <c r="D2394" i="5" s="1"/>
  <c r="D2395" i="5" s="1"/>
  <c r="D2396" i="5" s="1"/>
  <c r="D2397" i="5" s="1"/>
  <c r="D2398" i="5" s="1"/>
  <c r="D2399" i="5" s="1"/>
  <c r="D2400" i="5" s="1"/>
  <c r="D2401" i="5" s="1"/>
  <c r="D2402" i="5" s="1"/>
  <c r="D2403" i="5" s="1"/>
  <c r="D2404" i="5" s="1"/>
  <c r="D2405" i="5" s="1"/>
  <c r="D2406" i="5" s="1"/>
  <c r="D2407" i="5" s="1"/>
  <c r="D2408" i="5" s="1"/>
  <c r="D2409" i="5" s="1"/>
  <c r="D2410" i="5" s="1"/>
  <c r="D2411" i="5" s="1"/>
  <c r="D2412" i="5" s="1"/>
  <c r="D2413" i="5" s="1"/>
  <c r="D2414" i="5" s="1"/>
  <c r="D2415" i="5" s="1"/>
  <c r="D2416" i="5" s="1"/>
  <c r="D2417" i="5" s="1"/>
  <c r="D2418" i="5" s="1"/>
  <c r="D2419" i="5" s="1"/>
  <c r="D2420" i="5" s="1"/>
  <c r="D2421" i="5" s="1"/>
  <c r="D2422" i="5" s="1"/>
  <c r="D2423" i="5" s="1"/>
  <c r="D2424" i="5" s="1"/>
  <c r="D2425" i="5" s="1"/>
  <c r="D2426" i="5" s="1"/>
  <c r="D2427" i="5" s="1"/>
  <c r="D2428" i="5" s="1"/>
  <c r="D2429" i="5" s="1"/>
  <c r="D2430" i="5" s="1"/>
  <c r="D2431" i="5" s="1"/>
  <c r="D2432" i="5" s="1"/>
  <c r="D2433" i="5" s="1"/>
  <c r="D2434" i="5" s="1"/>
  <c r="D2435" i="5" s="1"/>
  <c r="D2436" i="5" s="1"/>
  <c r="D2437" i="5" s="1"/>
  <c r="D2438" i="5" s="1"/>
  <c r="D2439" i="5" s="1"/>
  <c r="D2440" i="5" s="1"/>
  <c r="D2441" i="5" s="1"/>
  <c r="D2442" i="5" s="1"/>
  <c r="D2443" i="5" s="1"/>
  <c r="D2444" i="5" s="1"/>
  <c r="D2445" i="5" s="1"/>
  <c r="D2446" i="5" s="1"/>
  <c r="D2447" i="5" s="1"/>
  <c r="D2448" i="5" s="1"/>
  <c r="D2449" i="5" s="1"/>
  <c r="D2450" i="5" s="1"/>
  <c r="D2451" i="5" s="1"/>
  <c r="D2452" i="5" s="1"/>
  <c r="D2453" i="5" s="1"/>
  <c r="D2454" i="5" s="1"/>
  <c r="D2455" i="5" s="1"/>
  <c r="D2456" i="5" s="1"/>
  <c r="D2457" i="5" s="1"/>
  <c r="D2458" i="5" s="1"/>
  <c r="D2459" i="5" s="1"/>
  <c r="D2460" i="5" s="1"/>
  <c r="D2461" i="5" s="1"/>
  <c r="D2462" i="5" s="1"/>
  <c r="D2463" i="5" s="1"/>
  <c r="D2464" i="5" s="1"/>
  <c r="D2465" i="5" s="1"/>
  <c r="D2466" i="5" s="1"/>
  <c r="D2467" i="5" s="1"/>
  <c r="D2468" i="5" s="1"/>
  <c r="D2469" i="5" s="1"/>
  <c r="D2470" i="5" s="1"/>
  <c r="D2471" i="5" s="1"/>
  <c r="D2472" i="5" s="1"/>
  <c r="D2473" i="5" s="1"/>
  <c r="D2474" i="5" s="1"/>
  <c r="D2475" i="5" s="1"/>
  <c r="D2476" i="5" s="1"/>
  <c r="D2477" i="5" s="1"/>
  <c r="D2478" i="5" s="1"/>
  <c r="D2479" i="5" s="1"/>
  <c r="D2480" i="5" s="1"/>
  <c r="D2481" i="5" s="1"/>
  <c r="D2482" i="5" s="1"/>
  <c r="D2483" i="5" s="1"/>
  <c r="D2484" i="5" s="1"/>
  <c r="D2485" i="5" s="1"/>
  <c r="D2486" i="5" s="1"/>
  <c r="D2487" i="5" s="1"/>
  <c r="D2488" i="5" s="1"/>
  <c r="D2489" i="5" s="1"/>
  <c r="D2490" i="5" s="1"/>
  <c r="D2491" i="5" s="1"/>
  <c r="D2492" i="5" s="1"/>
  <c r="D2493" i="5" s="1"/>
  <c r="D2494" i="5" s="1"/>
  <c r="D2495" i="5" s="1"/>
  <c r="D2496" i="5" s="1"/>
  <c r="D2497" i="5" s="1"/>
  <c r="D2498" i="5" s="1"/>
  <c r="D2499" i="5" s="1"/>
  <c r="D2500" i="5" s="1"/>
  <c r="D2501" i="5" s="1"/>
  <c r="D2502" i="5" s="1"/>
  <c r="D2503" i="5" s="1"/>
  <c r="D2504" i="5" s="1"/>
  <c r="D2505" i="5" s="1"/>
  <c r="D2506" i="5" s="1"/>
  <c r="D2507" i="5" s="1"/>
  <c r="D2508" i="5" s="1"/>
  <c r="D2509" i="5" s="1"/>
  <c r="D2510" i="5" s="1"/>
  <c r="D2511" i="5" s="1"/>
  <c r="D2512" i="5" s="1"/>
  <c r="D2513" i="5" s="1"/>
  <c r="D2514" i="5" s="1"/>
  <c r="D2515" i="5" s="1"/>
  <c r="D2516" i="5" s="1"/>
  <c r="D2517" i="5" s="1"/>
  <c r="D2518" i="5" s="1"/>
  <c r="D2519" i="5" s="1"/>
  <c r="D2520" i="5" s="1"/>
  <c r="D2521" i="5" s="1"/>
  <c r="D2522" i="5" s="1"/>
  <c r="D2523" i="5" s="1"/>
  <c r="D2524" i="5" s="1"/>
  <c r="D2525" i="5" s="1"/>
  <c r="D2526" i="5" s="1"/>
  <c r="D2527" i="5" s="1"/>
  <c r="D2528" i="5" s="1"/>
  <c r="D2529" i="5" s="1"/>
  <c r="D2530" i="5" s="1"/>
  <c r="D2531" i="5" s="1"/>
  <c r="D2532" i="5" s="1"/>
  <c r="D2533" i="5" s="1"/>
  <c r="D2534" i="5" s="1"/>
  <c r="D2535" i="5" s="1"/>
  <c r="D2536" i="5" s="1"/>
  <c r="D2537" i="5" s="1"/>
  <c r="D2538" i="5" s="1"/>
  <c r="D2539" i="5" s="1"/>
  <c r="D2540" i="5" s="1"/>
  <c r="D2541" i="5" s="1"/>
  <c r="D2542" i="5" s="1"/>
  <c r="D2543" i="5" s="1"/>
  <c r="D2544" i="5" s="1"/>
  <c r="D2545" i="5" s="1"/>
  <c r="D2546" i="5" s="1"/>
  <c r="D2547" i="5" s="1"/>
  <c r="D2548" i="5" s="1"/>
  <c r="D2549" i="5" s="1"/>
  <c r="D2550" i="5" s="1"/>
  <c r="D2551" i="5" s="1"/>
  <c r="D2552" i="5" s="1"/>
  <c r="D2553" i="5" s="1"/>
  <c r="D2554" i="5" s="1"/>
  <c r="D2555" i="5" s="1"/>
  <c r="D2556" i="5" s="1"/>
  <c r="D2557" i="5" s="1"/>
  <c r="D2558" i="5" s="1"/>
  <c r="D2559" i="5" s="1"/>
  <c r="D2560" i="5" s="1"/>
  <c r="D2561" i="5" s="1"/>
  <c r="D2562" i="5" s="1"/>
  <c r="D2563" i="5" s="1"/>
  <c r="D2564" i="5" s="1"/>
  <c r="D2565" i="5" s="1"/>
  <c r="D2566" i="5" s="1"/>
  <c r="D2567" i="5" s="1"/>
  <c r="D2568" i="5" s="1"/>
  <c r="D2569" i="5" s="1"/>
  <c r="D2570" i="5" s="1"/>
  <c r="D2571" i="5" s="1"/>
  <c r="D2572" i="5" s="1"/>
  <c r="D2573" i="5" s="1"/>
  <c r="D2574" i="5" s="1"/>
  <c r="D2575" i="5" s="1"/>
  <c r="D2576" i="5" s="1"/>
  <c r="D2577" i="5" s="1"/>
  <c r="D2578" i="5" s="1"/>
  <c r="D2579" i="5" s="1"/>
  <c r="D2580" i="5" s="1"/>
  <c r="D2581" i="5" s="1"/>
  <c r="D2582" i="5" s="1"/>
  <c r="D2583" i="5" s="1"/>
  <c r="D2584" i="5" s="1"/>
  <c r="D2585" i="5" s="1"/>
  <c r="D2586" i="5" s="1"/>
  <c r="D2587" i="5" s="1"/>
  <c r="D2588" i="5" s="1"/>
  <c r="D2589" i="5" s="1"/>
  <c r="D2590" i="5" s="1"/>
  <c r="D2591" i="5" s="1"/>
  <c r="D2592" i="5" s="1"/>
  <c r="D2593" i="5" s="1"/>
  <c r="D2594" i="5" s="1"/>
  <c r="D2595" i="5" s="1"/>
  <c r="D2596" i="5" s="1"/>
  <c r="D2597" i="5" s="1"/>
  <c r="D2598" i="5" s="1"/>
  <c r="D2599" i="5" s="1"/>
  <c r="D2600" i="5" s="1"/>
  <c r="D2601" i="5" s="1"/>
  <c r="D2602" i="5" s="1"/>
  <c r="D2603" i="5" s="1"/>
  <c r="D2604" i="5" s="1"/>
  <c r="D2605" i="5" s="1"/>
  <c r="D2606" i="5" s="1"/>
  <c r="D2607" i="5" s="1"/>
  <c r="D2608" i="5" s="1"/>
  <c r="D2609" i="5" s="1"/>
  <c r="D2610" i="5" s="1"/>
  <c r="D2611" i="5" s="1"/>
  <c r="D2612" i="5" s="1"/>
  <c r="D2613" i="5" s="1"/>
  <c r="D2614" i="5" s="1"/>
  <c r="D2615" i="5" s="1"/>
  <c r="D2616" i="5" s="1"/>
  <c r="D2617" i="5" s="1"/>
  <c r="D2618" i="5" s="1"/>
  <c r="D2619" i="5" s="1"/>
  <c r="D2620" i="5" s="1"/>
  <c r="D2621" i="5" s="1"/>
  <c r="D2622" i="5" s="1"/>
  <c r="D2623" i="5" s="1"/>
  <c r="D2624" i="5" s="1"/>
  <c r="D2625" i="5" s="1"/>
  <c r="D2626" i="5" s="1"/>
  <c r="D2627" i="5" s="1"/>
  <c r="D2628" i="5" s="1"/>
  <c r="D2629" i="5" s="1"/>
  <c r="D2630" i="5" s="1"/>
  <c r="D2631" i="5" s="1"/>
  <c r="D2632" i="5" s="1"/>
  <c r="D2633" i="5" s="1"/>
  <c r="D2634" i="5" s="1"/>
  <c r="D2635" i="5" s="1"/>
  <c r="D2636" i="5" s="1"/>
  <c r="D2637" i="5" s="1"/>
  <c r="D2638" i="5" s="1"/>
  <c r="D2639" i="5" s="1"/>
  <c r="D2640" i="5" s="1"/>
  <c r="D2641" i="5" s="1"/>
  <c r="D2642" i="5" s="1"/>
  <c r="D2643" i="5" s="1"/>
  <c r="D2644" i="5" s="1"/>
  <c r="D2645" i="5" s="1"/>
  <c r="D2646" i="5" s="1"/>
  <c r="D2647" i="5" s="1"/>
  <c r="D2648" i="5" s="1"/>
  <c r="D2649" i="5" s="1"/>
  <c r="D2650" i="5" s="1"/>
  <c r="D2651" i="5" s="1"/>
  <c r="D2652" i="5" s="1"/>
  <c r="D2653" i="5" s="1"/>
  <c r="D2654" i="5" s="1"/>
  <c r="D2655" i="5" s="1"/>
  <c r="D2656" i="5" s="1"/>
  <c r="D2657" i="5" s="1"/>
  <c r="D2658" i="5" s="1"/>
  <c r="D2659" i="5" s="1"/>
  <c r="D2660" i="5" s="1"/>
  <c r="D2661" i="5" s="1"/>
  <c r="D2662" i="5" s="1"/>
  <c r="D2663" i="5" s="1"/>
  <c r="D2664" i="5" s="1"/>
  <c r="D2665" i="5" s="1"/>
  <c r="D2666" i="5" s="1"/>
  <c r="D2667" i="5" s="1"/>
  <c r="D2668" i="5" s="1"/>
  <c r="D2669" i="5" s="1"/>
  <c r="D2670" i="5" s="1"/>
  <c r="D2671" i="5" s="1"/>
  <c r="D2672" i="5" s="1"/>
  <c r="D2673" i="5" s="1"/>
  <c r="D2674" i="5" s="1"/>
  <c r="D2675" i="5" s="1"/>
  <c r="D2676" i="5" s="1"/>
  <c r="D2677" i="5" s="1"/>
  <c r="D2678" i="5" s="1"/>
  <c r="D2679" i="5" s="1"/>
  <c r="D2680" i="5" s="1"/>
  <c r="D2681" i="5" s="1"/>
  <c r="D2682" i="5" s="1"/>
  <c r="D2683" i="5" s="1"/>
  <c r="D2684" i="5" s="1"/>
  <c r="D2685" i="5" s="1"/>
  <c r="D2686" i="5" s="1"/>
  <c r="D2687" i="5" s="1"/>
  <c r="D2688" i="5" s="1"/>
  <c r="D2689" i="5" s="1"/>
  <c r="D2690" i="5" s="1"/>
  <c r="D2691" i="5" s="1"/>
  <c r="D2692" i="5" s="1"/>
  <c r="D2693" i="5" s="1"/>
  <c r="D2694" i="5" s="1"/>
  <c r="D2695" i="5" s="1"/>
  <c r="D2696" i="5" s="1"/>
  <c r="D2697" i="5" s="1"/>
  <c r="D2698" i="5" s="1"/>
  <c r="D2699" i="5" s="1"/>
  <c r="D2700" i="5" s="1"/>
  <c r="D2701" i="5" s="1"/>
  <c r="D2702" i="5" s="1"/>
  <c r="D2703" i="5" s="1"/>
  <c r="D2704" i="5" s="1"/>
  <c r="D2705" i="5" s="1"/>
  <c r="D2706" i="5" s="1"/>
  <c r="D2707" i="5" s="1"/>
  <c r="D2708" i="5" s="1"/>
  <c r="D2709" i="5" s="1"/>
  <c r="D2710" i="5" s="1"/>
  <c r="D2711" i="5" s="1"/>
  <c r="D2712" i="5" s="1"/>
  <c r="D2713" i="5" s="1"/>
  <c r="D2714" i="5" s="1"/>
  <c r="D2715" i="5" s="1"/>
  <c r="D2716" i="5" s="1"/>
  <c r="D2717" i="5" s="1"/>
  <c r="D2718" i="5" s="1"/>
  <c r="D2719" i="5" s="1"/>
  <c r="D2720" i="5" s="1"/>
  <c r="D2721" i="5" s="1"/>
  <c r="D2722" i="5" s="1"/>
  <c r="D2723" i="5" s="1"/>
  <c r="D2724" i="5" s="1"/>
  <c r="D2725" i="5" s="1"/>
  <c r="D2726" i="5" s="1"/>
  <c r="D2727" i="5" s="1"/>
  <c r="D2728" i="5" s="1"/>
  <c r="D2729" i="5" s="1"/>
  <c r="D2730" i="5" s="1"/>
  <c r="D2731" i="5" s="1"/>
  <c r="D2732" i="5" s="1"/>
  <c r="D2733" i="5" s="1"/>
  <c r="D2734" i="5" s="1"/>
  <c r="D2735" i="5" s="1"/>
  <c r="D2736" i="5" s="1"/>
  <c r="D2737" i="5" s="1"/>
  <c r="D2738" i="5" s="1"/>
  <c r="D2739" i="5" s="1"/>
  <c r="D2740" i="5" s="1"/>
  <c r="D2741" i="5" s="1"/>
  <c r="D2742" i="5" s="1"/>
  <c r="D2743" i="5" s="1"/>
  <c r="D2744" i="5" s="1"/>
  <c r="D2745" i="5" s="1"/>
  <c r="D2746" i="5" s="1"/>
  <c r="D2747" i="5" s="1"/>
  <c r="D2748" i="5" s="1"/>
  <c r="D2749" i="5" s="1"/>
  <c r="D2750" i="5" s="1"/>
  <c r="D2751" i="5" s="1"/>
  <c r="D2752" i="5" s="1"/>
  <c r="D2753" i="5" s="1"/>
  <c r="D2754" i="5" s="1"/>
  <c r="D2755" i="5" s="1"/>
  <c r="D2756" i="5" s="1"/>
  <c r="D2757" i="5" s="1"/>
  <c r="D2758" i="5" s="1"/>
  <c r="D2759" i="5" s="1"/>
  <c r="D2760" i="5" s="1"/>
  <c r="D2761" i="5" s="1"/>
  <c r="D2762" i="5" s="1"/>
  <c r="D2763" i="5" s="1"/>
  <c r="D2764" i="5" s="1"/>
  <c r="D2765" i="5" s="1"/>
  <c r="D2766" i="5" s="1"/>
  <c r="D2767" i="5" s="1"/>
  <c r="D2768" i="5" s="1"/>
  <c r="D2769" i="5" s="1"/>
  <c r="D2770" i="5" s="1"/>
  <c r="D2771" i="5" s="1"/>
  <c r="D2772" i="5" s="1"/>
  <c r="D2773" i="5" s="1"/>
  <c r="D2774" i="5" s="1"/>
  <c r="D2775" i="5" s="1"/>
  <c r="D2776" i="5" s="1"/>
  <c r="D2777" i="5" s="1"/>
  <c r="D2778" i="5" s="1"/>
  <c r="D2779" i="5" s="1"/>
  <c r="D2780" i="5" s="1"/>
  <c r="D2781" i="5" s="1"/>
  <c r="D2782" i="5" s="1"/>
  <c r="D2783" i="5" s="1"/>
  <c r="D2784" i="5" s="1"/>
  <c r="D2785" i="5" s="1"/>
  <c r="D2786" i="5" s="1"/>
  <c r="D2787" i="5" s="1"/>
  <c r="D2788" i="5" s="1"/>
  <c r="D2789" i="5" s="1"/>
  <c r="D2790" i="5" s="1"/>
  <c r="D2791" i="5" s="1"/>
  <c r="D2792" i="5" s="1"/>
  <c r="D2793" i="5" s="1"/>
  <c r="D2794" i="5" s="1"/>
  <c r="D2795" i="5" s="1"/>
  <c r="D2796" i="5" s="1"/>
  <c r="D2797" i="5" s="1"/>
  <c r="D2798" i="5" s="1"/>
  <c r="D2799" i="5" s="1"/>
  <c r="D2800" i="5" s="1"/>
  <c r="D2801" i="5" s="1"/>
  <c r="D2802" i="5" s="1"/>
  <c r="D2803" i="5" s="1"/>
  <c r="D2804" i="5" s="1"/>
  <c r="D2805" i="5" s="1"/>
  <c r="D2806" i="5" s="1"/>
  <c r="D2807" i="5" s="1"/>
  <c r="D2808" i="5" s="1"/>
  <c r="D2809" i="5" s="1"/>
  <c r="D2810" i="5" s="1"/>
  <c r="D2811" i="5" s="1"/>
  <c r="D2812" i="5" s="1"/>
  <c r="D2813" i="5" s="1"/>
  <c r="D2814" i="5" s="1"/>
  <c r="D2815" i="5" s="1"/>
  <c r="D2816" i="5" s="1"/>
  <c r="D2817" i="5" s="1"/>
  <c r="D2818" i="5" s="1"/>
  <c r="D2819" i="5" s="1"/>
  <c r="D2820" i="5" s="1"/>
  <c r="D2821" i="5" s="1"/>
  <c r="D2822" i="5" s="1"/>
  <c r="D2823" i="5" s="1"/>
  <c r="D2824" i="5" s="1"/>
  <c r="D2825" i="5" s="1"/>
  <c r="D2826" i="5" s="1"/>
  <c r="D2827" i="5" s="1"/>
  <c r="D2828" i="5" s="1"/>
  <c r="D2829" i="5" s="1"/>
  <c r="D2830" i="5" s="1"/>
  <c r="D2831" i="5" s="1"/>
  <c r="D2832" i="5" s="1"/>
  <c r="D2833" i="5" s="1"/>
  <c r="D2834" i="5" s="1"/>
  <c r="D2835" i="5" s="1"/>
  <c r="D2836" i="5" s="1"/>
  <c r="D2837" i="5" s="1"/>
  <c r="D2838" i="5" s="1"/>
  <c r="D2839" i="5" s="1"/>
  <c r="D2840" i="5" s="1"/>
  <c r="D2841" i="5" s="1"/>
  <c r="D2842" i="5" s="1"/>
  <c r="D2843" i="5" s="1"/>
  <c r="D2844" i="5" s="1"/>
  <c r="D2845" i="5" s="1"/>
  <c r="D2846" i="5" s="1"/>
  <c r="D2847" i="5" s="1"/>
  <c r="D2848" i="5" s="1"/>
  <c r="D2849" i="5" s="1"/>
  <c r="D2850" i="5" s="1"/>
  <c r="D2851" i="5" s="1"/>
  <c r="D2852" i="5" s="1"/>
  <c r="D2853" i="5" s="1"/>
  <c r="D2854" i="5" s="1"/>
  <c r="D2855" i="5" s="1"/>
  <c r="D2856" i="5" s="1"/>
  <c r="D2857" i="5" s="1"/>
  <c r="D2858" i="5" s="1"/>
  <c r="D2859" i="5" s="1"/>
  <c r="D2860" i="5" s="1"/>
  <c r="D2861" i="5" s="1"/>
  <c r="D2862" i="5" s="1"/>
  <c r="D2863" i="5" s="1"/>
  <c r="D2864" i="5" s="1"/>
  <c r="D2865" i="5" s="1"/>
  <c r="D2866" i="5" s="1"/>
  <c r="D2867" i="5" s="1"/>
  <c r="D2868" i="5" s="1"/>
  <c r="D2869" i="5" s="1"/>
  <c r="D2870" i="5" s="1"/>
  <c r="D2871" i="5" s="1"/>
  <c r="D2872" i="5" s="1"/>
  <c r="D2873" i="5" s="1"/>
  <c r="D2874" i="5" s="1"/>
  <c r="D2875" i="5" s="1"/>
  <c r="D2876" i="5" s="1"/>
  <c r="D2877" i="5" s="1"/>
  <c r="D2878" i="5" s="1"/>
  <c r="D2879" i="5" s="1"/>
  <c r="D2880" i="5" s="1"/>
  <c r="D2881" i="5" s="1"/>
  <c r="D2882" i="5" s="1"/>
  <c r="D2883" i="5" s="1"/>
  <c r="D2884" i="5" s="1"/>
  <c r="D2885" i="5" s="1"/>
  <c r="D2886" i="5" s="1"/>
  <c r="D2887" i="5" s="1"/>
  <c r="D2888" i="5" s="1"/>
  <c r="D2889" i="5" s="1"/>
  <c r="D2890" i="5" s="1"/>
  <c r="D2891" i="5" s="1"/>
  <c r="D2892" i="5" s="1"/>
  <c r="D2893" i="5" s="1"/>
  <c r="D2894" i="5" s="1"/>
  <c r="D2895" i="5" s="1"/>
  <c r="D2896" i="5" s="1"/>
  <c r="D2897" i="5" s="1"/>
  <c r="D2898" i="5" s="1"/>
  <c r="D2899" i="5" s="1"/>
  <c r="D2900" i="5" s="1"/>
  <c r="D2901" i="5" s="1"/>
  <c r="D2902" i="5" s="1"/>
  <c r="D2903" i="5" s="1"/>
  <c r="D2904" i="5" s="1"/>
  <c r="D2905" i="5" s="1"/>
  <c r="D2906" i="5" s="1"/>
  <c r="D2907" i="5" s="1"/>
  <c r="D2908" i="5" s="1"/>
  <c r="D2909" i="5" s="1"/>
  <c r="D2910" i="5" s="1"/>
  <c r="D2911" i="5" s="1"/>
  <c r="D2912" i="5" s="1"/>
  <c r="D2913" i="5" s="1"/>
  <c r="D2914" i="5" s="1"/>
  <c r="D2915" i="5" s="1"/>
  <c r="D2916" i="5" s="1"/>
  <c r="D2917" i="5" s="1"/>
  <c r="D2918" i="5" s="1"/>
  <c r="D2919" i="5" s="1"/>
  <c r="D2920" i="5" s="1"/>
  <c r="D2921" i="5" s="1"/>
  <c r="D2922" i="5" s="1"/>
  <c r="D2923" i="5" s="1"/>
  <c r="D2924" i="5" s="1"/>
  <c r="D2925" i="5" s="1"/>
  <c r="D2926" i="5" s="1"/>
  <c r="D2927" i="5" s="1"/>
  <c r="D2928" i="5" s="1"/>
  <c r="D2929" i="5" s="1"/>
  <c r="D2930" i="5" s="1"/>
  <c r="D2931" i="5" s="1"/>
  <c r="D2932" i="5" s="1"/>
  <c r="D2933" i="5" s="1"/>
  <c r="D2934" i="5" s="1"/>
  <c r="D2935" i="5" s="1"/>
  <c r="D2936" i="5" s="1"/>
  <c r="D2937" i="5" s="1"/>
  <c r="D2938" i="5" s="1"/>
  <c r="D2939" i="5" s="1"/>
  <c r="D2940" i="5" s="1"/>
  <c r="D2941" i="5" s="1"/>
  <c r="D2942" i="5" s="1"/>
  <c r="D2943" i="5" s="1"/>
  <c r="D2944" i="5" s="1"/>
  <c r="D2945" i="5" s="1"/>
  <c r="D2946" i="5" s="1"/>
  <c r="D2947" i="5" s="1"/>
  <c r="D2948" i="5" s="1"/>
  <c r="D2949" i="5" s="1"/>
  <c r="D2950" i="5" s="1"/>
  <c r="D2951" i="5" s="1"/>
  <c r="D2952" i="5" s="1"/>
  <c r="D2953" i="5" s="1"/>
  <c r="D2954" i="5" s="1"/>
  <c r="D2955" i="5" s="1"/>
  <c r="D2956" i="5" s="1"/>
  <c r="D2957" i="5" s="1"/>
  <c r="D2958" i="5" s="1"/>
  <c r="D2959" i="5" s="1"/>
  <c r="D2960" i="5" s="1"/>
  <c r="D2961" i="5" s="1"/>
  <c r="D2962" i="5" s="1"/>
  <c r="D2963" i="5" s="1"/>
  <c r="D2964" i="5" s="1"/>
  <c r="D2965" i="5" s="1"/>
  <c r="D2966" i="5" s="1"/>
  <c r="D2967" i="5" s="1"/>
  <c r="D2968" i="5" s="1"/>
  <c r="D2969" i="5" s="1"/>
  <c r="D2970" i="5" s="1"/>
  <c r="D2971" i="5" s="1"/>
  <c r="D2972" i="5" s="1"/>
  <c r="D2973" i="5" s="1"/>
  <c r="D2974" i="5" s="1"/>
  <c r="D2975" i="5" s="1"/>
  <c r="D2976" i="5" s="1"/>
  <c r="D2977" i="5" s="1"/>
  <c r="D2978" i="5" s="1"/>
  <c r="D2979" i="5" s="1"/>
  <c r="D2980" i="5" s="1"/>
  <c r="D2981" i="5" s="1"/>
  <c r="D2982" i="5" s="1"/>
  <c r="D2983" i="5" s="1"/>
  <c r="D2984" i="5" s="1"/>
  <c r="D2985" i="5" s="1"/>
  <c r="D2986" i="5" s="1"/>
  <c r="D2987" i="5" s="1"/>
  <c r="D2988" i="5" s="1"/>
  <c r="D2989" i="5" s="1"/>
  <c r="D2990" i="5" s="1"/>
  <c r="D2991" i="5" s="1"/>
  <c r="D2992" i="5" s="1"/>
  <c r="D2993" i="5" s="1"/>
  <c r="D2994" i="5" s="1"/>
  <c r="D2995" i="5" s="1"/>
  <c r="D2996" i="5" s="1"/>
  <c r="D2997" i="5" s="1"/>
  <c r="D2998" i="5" s="1"/>
  <c r="D2999" i="5" s="1"/>
  <c r="D3000" i="5" s="1"/>
  <c r="D3001" i="5" s="1"/>
  <c r="D3002" i="5" s="1"/>
  <c r="D3003" i="5" s="1"/>
  <c r="D3004" i="5" s="1"/>
  <c r="D3005" i="5" s="1"/>
  <c r="D3006" i="5" s="1"/>
  <c r="D3007" i="5" s="1"/>
  <c r="D3008" i="5" s="1"/>
  <c r="D3009" i="5" s="1"/>
  <c r="D3010" i="5" s="1"/>
  <c r="D3011" i="5" s="1"/>
  <c r="D3012" i="5" s="1"/>
  <c r="D3013" i="5" s="1"/>
  <c r="D3014" i="5" s="1"/>
  <c r="D3015" i="5" s="1"/>
  <c r="D3016" i="5" s="1"/>
  <c r="D3017" i="5" s="1"/>
  <c r="D3018" i="5" s="1"/>
  <c r="D3019" i="5" s="1"/>
  <c r="D3020" i="5" s="1"/>
  <c r="D3021" i="5" s="1"/>
  <c r="D3022" i="5" s="1"/>
  <c r="D3023" i="5" s="1"/>
  <c r="D3024" i="5" s="1"/>
  <c r="D3025" i="5" s="1"/>
  <c r="D3026" i="5" s="1"/>
  <c r="D3027" i="5" s="1"/>
  <c r="D3028" i="5" s="1"/>
  <c r="D3029" i="5" s="1"/>
  <c r="D3030" i="5" s="1"/>
  <c r="D3031" i="5" s="1"/>
  <c r="D3032" i="5" s="1"/>
  <c r="D3033" i="5" s="1"/>
  <c r="D3034" i="5" s="1"/>
  <c r="D3035" i="5" s="1"/>
  <c r="D3036" i="5" s="1"/>
  <c r="D3037" i="5" s="1"/>
  <c r="D3038" i="5" s="1"/>
  <c r="D3039" i="5" s="1"/>
  <c r="D3040" i="5" s="1"/>
  <c r="D3041" i="5" s="1"/>
  <c r="D3042" i="5" s="1"/>
  <c r="D3043" i="5" s="1"/>
  <c r="D3044" i="5" s="1"/>
  <c r="D3045" i="5" s="1"/>
  <c r="D3046" i="5" s="1"/>
  <c r="D3047" i="5" s="1"/>
  <c r="D3048" i="5" s="1"/>
  <c r="D3049" i="5" s="1"/>
  <c r="D3050" i="5" s="1"/>
  <c r="D3051" i="5" s="1"/>
  <c r="D3052" i="5" s="1"/>
  <c r="D3053" i="5" s="1"/>
  <c r="D3054" i="5" s="1"/>
  <c r="D3055" i="5" s="1"/>
  <c r="D3056" i="5" s="1"/>
  <c r="D3057" i="5" s="1"/>
  <c r="D3058" i="5" s="1"/>
  <c r="D3059" i="5" s="1"/>
  <c r="D3060" i="5" s="1"/>
  <c r="D3061" i="5" s="1"/>
  <c r="D3062" i="5" s="1"/>
  <c r="D3063" i="5" s="1"/>
  <c r="D3064" i="5" s="1"/>
  <c r="D3065" i="5" s="1"/>
  <c r="D3066" i="5" s="1"/>
  <c r="D3067" i="5" s="1"/>
  <c r="D3068" i="5" s="1"/>
  <c r="D3069" i="5" s="1"/>
  <c r="D3070" i="5" s="1"/>
  <c r="D3071" i="5" s="1"/>
  <c r="D3072" i="5" s="1"/>
  <c r="D3073" i="5" s="1"/>
  <c r="D3074" i="5" s="1"/>
  <c r="D3075" i="5" s="1"/>
  <c r="D3076" i="5" s="1"/>
  <c r="D3077" i="5" s="1"/>
  <c r="D3078" i="5" s="1"/>
  <c r="D3079" i="5" s="1"/>
  <c r="D3080" i="5" s="1"/>
  <c r="D3081" i="5" s="1"/>
  <c r="D3082" i="5" s="1"/>
  <c r="D3083" i="5" s="1"/>
  <c r="D3084" i="5" s="1"/>
  <c r="D3085" i="5" s="1"/>
  <c r="D3086" i="5" s="1"/>
  <c r="D3087" i="5" s="1"/>
  <c r="D3088" i="5" s="1"/>
  <c r="D3089" i="5" s="1"/>
  <c r="D3090" i="5" s="1"/>
  <c r="D3091" i="5" s="1"/>
  <c r="D3092" i="5" s="1"/>
  <c r="D3093" i="5" s="1"/>
  <c r="D3094" i="5" s="1"/>
  <c r="D3095" i="5" s="1"/>
  <c r="D3096" i="5" s="1"/>
  <c r="D3097" i="5" s="1"/>
  <c r="D3098" i="5" s="1"/>
  <c r="D3099" i="5" s="1"/>
  <c r="D3100" i="5" s="1"/>
  <c r="D3101" i="5" s="1"/>
  <c r="D3102" i="5" s="1"/>
  <c r="D3103" i="5" s="1"/>
  <c r="D3104" i="5" s="1"/>
  <c r="D3105" i="5" s="1"/>
  <c r="D3106" i="5" s="1"/>
  <c r="D3107" i="5" s="1"/>
  <c r="D3108" i="5" s="1"/>
  <c r="D3109" i="5" s="1"/>
  <c r="D3110" i="5" s="1"/>
  <c r="D3111" i="5" s="1"/>
  <c r="D3112" i="5" s="1"/>
  <c r="D3113" i="5" s="1"/>
  <c r="D3114" i="5" s="1"/>
  <c r="D3115" i="5" s="1"/>
  <c r="D3116" i="5" s="1"/>
  <c r="D3117" i="5" s="1"/>
  <c r="D3118" i="5" s="1"/>
  <c r="D3119" i="5" s="1"/>
  <c r="D3120" i="5" s="1"/>
  <c r="D3121" i="5" s="1"/>
  <c r="D3122" i="5" s="1"/>
  <c r="D3123" i="5" s="1"/>
  <c r="D3124" i="5" s="1"/>
  <c r="D3125" i="5" s="1"/>
  <c r="D3126" i="5" s="1"/>
  <c r="D3127" i="5" s="1"/>
  <c r="D3128" i="5" s="1"/>
  <c r="D3129" i="5" s="1"/>
  <c r="D3130" i="5" s="1"/>
  <c r="D3131" i="5" s="1"/>
  <c r="D3132" i="5" s="1"/>
  <c r="D3133" i="5" s="1"/>
  <c r="D3134" i="5" s="1"/>
  <c r="D3135" i="5" s="1"/>
  <c r="D3136" i="5" s="1"/>
  <c r="D3137" i="5" s="1"/>
  <c r="D3138" i="5" s="1"/>
  <c r="D3139" i="5" s="1"/>
  <c r="D3140" i="5" s="1"/>
  <c r="D3141" i="5" s="1"/>
  <c r="D3142" i="5" s="1"/>
  <c r="D3143" i="5" s="1"/>
  <c r="D3144" i="5" s="1"/>
  <c r="D3145" i="5" s="1"/>
  <c r="D3146" i="5" s="1"/>
  <c r="D3147" i="5" s="1"/>
  <c r="D3148" i="5" s="1"/>
  <c r="D3149" i="5" s="1"/>
  <c r="D3150" i="5" s="1"/>
  <c r="D3151" i="5" s="1"/>
  <c r="D3152" i="5" s="1"/>
  <c r="D3153" i="5" s="1"/>
  <c r="D3154" i="5" s="1"/>
  <c r="D3155" i="5" s="1"/>
  <c r="D3156" i="5" s="1"/>
  <c r="D3157" i="5" s="1"/>
  <c r="D3158" i="5" s="1"/>
  <c r="D3159" i="5" s="1"/>
  <c r="D3160" i="5" s="1"/>
  <c r="D3161" i="5" s="1"/>
  <c r="D3162" i="5" s="1"/>
  <c r="D3163" i="5" s="1"/>
  <c r="D3164" i="5" s="1"/>
  <c r="D3165" i="5" s="1"/>
  <c r="D3166" i="5" s="1"/>
  <c r="D3167" i="5" s="1"/>
  <c r="D3168" i="5" s="1"/>
  <c r="D3169" i="5" s="1"/>
  <c r="D3170" i="5" s="1"/>
  <c r="D3171" i="5" s="1"/>
  <c r="D3172" i="5" s="1"/>
  <c r="D3173" i="5" s="1"/>
  <c r="D3174" i="5" s="1"/>
  <c r="D3175" i="5" s="1"/>
  <c r="D3176" i="5" s="1"/>
  <c r="D3177" i="5" s="1"/>
  <c r="D3178" i="5" s="1"/>
  <c r="D3179" i="5" s="1"/>
  <c r="D3180" i="5" s="1"/>
  <c r="D3181" i="5" s="1"/>
  <c r="D3182" i="5" s="1"/>
  <c r="D3183" i="5" s="1"/>
  <c r="D3184" i="5" s="1"/>
  <c r="D3185" i="5" s="1"/>
  <c r="D3186" i="5" s="1"/>
  <c r="D3187" i="5" s="1"/>
  <c r="D3188" i="5" s="1"/>
  <c r="D3189" i="5" s="1"/>
  <c r="D3190" i="5" s="1"/>
  <c r="D3191" i="5" s="1"/>
  <c r="D3192" i="5" s="1"/>
  <c r="D3193" i="5" s="1"/>
  <c r="D3194" i="5" s="1"/>
  <c r="D3195" i="5" s="1"/>
  <c r="D3196" i="5" s="1"/>
  <c r="D3197" i="5" s="1"/>
  <c r="D3198" i="5" s="1"/>
  <c r="D3199" i="5" s="1"/>
  <c r="D3200" i="5" s="1"/>
  <c r="D3201" i="5" s="1"/>
  <c r="D3202" i="5" s="1"/>
  <c r="D3203" i="5" s="1"/>
  <c r="D3204" i="5" s="1"/>
  <c r="D3205" i="5" s="1"/>
  <c r="D3206" i="5" s="1"/>
  <c r="D3207" i="5" s="1"/>
  <c r="D3208" i="5" s="1"/>
  <c r="D3209" i="5" s="1"/>
  <c r="D3210" i="5" s="1"/>
  <c r="D3211" i="5" s="1"/>
  <c r="D3212" i="5" s="1"/>
  <c r="D3213" i="5" s="1"/>
  <c r="D3214" i="5" s="1"/>
  <c r="D3215" i="5" s="1"/>
  <c r="D3216" i="5" s="1"/>
  <c r="D3217" i="5" s="1"/>
  <c r="D3218" i="5" s="1"/>
  <c r="D3219" i="5" s="1"/>
  <c r="D3220" i="5" s="1"/>
  <c r="D3221" i="5" s="1"/>
  <c r="D3222" i="5" s="1"/>
  <c r="D3223" i="5" s="1"/>
  <c r="D3224" i="5" s="1"/>
  <c r="D3225" i="5" s="1"/>
  <c r="D3226" i="5" s="1"/>
  <c r="D3227" i="5" s="1"/>
  <c r="D3228" i="5" s="1"/>
  <c r="D3229" i="5" s="1"/>
  <c r="D3230" i="5" s="1"/>
  <c r="D3231" i="5" s="1"/>
  <c r="D3232" i="5" s="1"/>
  <c r="D3233" i="5" s="1"/>
  <c r="D3234" i="5" s="1"/>
  <c r="D3235" i="5" s="1"/>
  <c r="D3236" i="5" s="1"/>
  <c r="D3237" i="5" s="1"/>
  <c r="D3238" i="5" s="1"/>
  <c r="D3239" i="5" s="1"/>
  <c r="D3240" i="5" s="1"/>
  <c r="D3241" i="5" s="1"/>
  <c r="D3242" i="5" s="1"/>
  <c r="D3243" i="5" s="1"/>
  <c r="D3244" i="5" s="1"/>
  <c r="D3245" i="5" s="1"/>
  <c r="D3246" i="5" s="1"/>
  <c r="D3247" i="5" s="1"/>
  <c r="D3248" i="5" s="1"/>
  <c r="D3249" i="5" s="1"/>
  <c r="D3250" i="5" s="1"/>
  <c r="D3251" i="5" s="1"/>
  <c r="D3252" i="5" s="1"/>
  <c r="D3253" i="5" s="1"/>
  <c r="D3254" i="5" s="1"/>
  <c r="D3255" i="5" s="1"/>
  <c r="D3256" i="5" s="1"/>
  <c r="D3257" i="5" s="1"/>
  <c r="D3258" i="5" s="1"/>
  <c r="D3259" i="5" s="1"/>
  <c r="D3260" i="5" s="1"/>
  <c r="D3261" i="5" s="1"/>
  <c r="D3262" i="5" s="1"/>
  <c r="D3263" i="5" s="1"/>
  <c r="D3264" i="5" s="1"/>
  <c r="D3265" i="5" s="1"/>
  <c r="D3266" i="5" s="1"/>
  <c r="D3267" i="5" s="1"/>
  <c r="D3268" i="5" s="1"/>
  <c r="D3269" i="5" s="1"/>
  <c r="D3270" i="5" s="1"/>
  <c r="D3271" i="5" s="1"/>
  <c r="D3272" i="5" s="1"/>
  <c r="D3273" i="5" s="1"/>
  <c r="D3274" i="5" s="1"/>
  <c r="D3275" i="5" s="1"/>
  <c r="D3276" i="5" s="1"/>
  <c r="D3277" i="5" s="1"/>
  <c r="D3278" i="5" s="1"/>
  <c r="D3279" i="5" s="1"/>
  <c r="D3280" i="5" s="1"/>
  <c r="D3281" i="5" s="1"/>
  <c r="D3282" i="5" s="1"/>
  <c r="D3283" i="5" s="1"/>
  <c r="D3284" i="5" s="1"/>
  <c r="D3285" i="5" s="1"/>
  <c r="D3286" i="5" s="1"/>
  <c r="D3287" i="5" s="1"/>
  <c r="D3288" i="5" s="1"/>
  <c r="D3289" i="5" s="1"/>
  <c r="D3290" i="5" s="1"/>
  <c r="D3291" i="5" s="1"/>
  <c r="D3292" i="5" s="1"/>
  <c r="D3293" i="5" s="1"/>
  <c r="D3294" i="5" s="1"/>
  <c r="D3295" i="5" s="1"/>
  <c r="D3296" i="5" s="1"/>
  <c r="D3297" i="5" s="1"/>
  <c r="D3298" i="5" s="1"/>
  <c r="D3299" i="5" s="1"/>
  <c r="D3300" i="5" s="1"/>
  <c r="D3301" i="5" s="1"/>
  <c r="D3302" i="5" s="1"/>
  <c r="D3303" i="5" s="1"/>
  <c r="D3304" i="5" s="1"/>
  <c r="D3305" i="5" s="1"/>
  <c r="D3306" i="5" s="1"/>
  <c r="D3307" i="5" s="1"/>
  <c r="D3308" i="5" s="1"/>
  <c r="D3309" i="5" s="1"/>
  <c r="D3310" i="5" s="1"/>
  <c r="D3311" i="5" s="1"/>
  <c r="D3312" i="5" s="1"/>
  <c r="D3313" i="5" s="1"/>
  <c r="D3314" i="5" s="1"/>
  <c r="D3315" i="5" s="1"/>
  <c r="D3316" i="5" s="1"/>
  <c r="D3317" i="5" s="1"/>
  <c r="D3318" i="5" s="1"/>
  <c r="D3319" i="5" s="1"/>
  <c r="D3320" i="5" s="1"/>
  <c r="D3321" i="5" s="1"/>
  <c r="D3322" i="5" s="1"/>
  <c r="D3323" i="5" s="1"/>
  <c r="D3324" i="5" s="1"/>
  <c r="D3325" i="5" s="1"/>
  <c r="D3326" i="5" s="1"/>
  <c r="D3327" i="5" s="1"/>
  <c r="D3328" i="5" s="1"/>
  <c r="D3329" i="5" s="1"/>
  <c r="D3330" i="5" s="1"/>
  <c r="D3331" i="5" s="1"/>
  <c r="D3332" i="5" s="1"/>
  <c r="D3333" i="5" s="1"/>
  <c r="D3334" i="5" s="1"/>
  <c r="D3335" i="5" s="1"/>
  <c r="D3336" i="5" s="1"/>
  <c r="D3337" i="5" s="1"/>
  <c r="D3338" i="5" s="1"/>
  <c r="D3339" i="5" s="1"/>
  <c r="D3340" i="5" s="1"/>
  <c r="D3341" i="5" s="1"/>
  <c r="D3342" i="5" s="1"/>
  <c r="D3343" i="5" s="1"/>
  <c r="D3344" i="5" s="1"/>
  <c r="D3345" i="5" s="1"/>
  <c r="D3346" i="5" s="1"/>
  <c r="D3347" i="5" s="1"/>
  <c r="D3348" i="5" s="1"/>
  <c r="D3349" i="5" s="1"/>
  <c r="D3350" i="5" s="1"/>
  <c r="D3351" i="5" s="1"/>
  <c r="D3352" i="5" s="1"/>
  <c r="D3353" i="5" s="1"/>
  <c r="D3354" i="5" s="1"/>
  <c r="D3355" i="5" s="1"/>
  <c r="D3356" i="5" s="1"/>
  <c r="D3357" i="5" s="1"/>
  <c r="D3358" i="5" s="1"/>
  <c r="D3359" i="5" s="1"/>
  <c r="D3360" i="5" s="1"/>
  <c r="D3361" i="5" s="1"/>
  <c r="D3362" i="5" s="1"/>
  <c r="D3363" i="5" s="1"/>
  <c r="D3364" i="5" s="1"/>
  <c r="D3365" i="5" s="1"/>
  <c r="D3366" i="5" s="1"/>
  <c r="D3367" i="5" s="1"/>
  <c r="D3368" i="5" s="1"/>
  <c r="D3369" i="5" s="1"/>
  <c r="D3370" i="5" s="1"/>
  <c r="D3371" i="5" s="1"/>
  <c r="D3372" i="5" s="1"/>
  <c r="D3373" i="5" s="1"/>
  <c r="D3374" i="5" s="1"/>
  <c r="D3375" i="5" s="1"/>
  <c r="D3376" i="5" s="1"/>
  <c r="D3377" i="5" s="1"/>
  <c r="D3378" i="5" s="1"/>
  <c r="D3379" i="5" s="1"/>
  <c r="D3380" i="5" s="1"/>
  <c r="D3381" i="5" s="1"/>
  <c r="D3382" i="5" s="1"/>
  <c r="D3383" i="5" s="1"/>
  <c r="D3384" i="5" s="1"/>
  <c r="D3385" i="5" s="1"/>
  <c r="D3386" i="5" s="1"/>
  <c r="D3387" i="5" s="1"/>
  <c r="D3388" i="5" s="1"/>
  <c r="D3389" i="5" s="1"/>
  <c r="D3390" i="5" s="1"/>
  <c r="D3391" i="5" s="1"/>
  <c r="D3392" i="5" s="1"/>
  <c r="D3393" i="5" s="1"/>
  <c r="D3394" i="5" s="1"/>
  <c r="D3395" i="5" s="1"/>
  <c r="D3396" i="5" s="1"/>
  <c r="D3397" i="5" s="1"/>
  <c r="D3398" i="5" s="1"/>
  <c r="D3399" i="5" s="1"/>
  <c r="D3400" i="5" s="1"/>
  <c r="D3401" i="5" s="1"/>
  <c r="D3402" i="5" s="1"/>
  <c r="D3403" i="5" s="1"/>
  <c r="D3404" i="5" s="1"/>
  <c r="D3405" i="5" s="1"/>
  <c r="D3406" i="5" s="1"/>
  <c r="D3407" i="5" s="1"/>
  <c r="D3408" i="5" s="1"/>
  <c r="D3409" i="5" s="1"/>
  <c r="D3410" i="5" s="1"/>
  <c r="D3411" i="5" s="1"/>
  <c r="D3412" i="5" s="1"/>
  <c r="D3413" i="5" s="1"/>
  <c r="D3414" i="5" s="1"/>
  <c r="D3415" i="5" s="1"/>
  <c r="D3416" i="5" s="1"/>
  <c r="D3417" i="5" s="1"/>
  <c r="D3418" i="5" s="1"/>
  <c r="D3419" i="5" s="1"/>
  <c r="D3420" i="5" s="1"/>
  <c r="D3421" i="5" s="1"/>
  <c r="D3422" i="5" s="1"/>
  <c r="D3423" i="5" s="1"/>
  <c r="D3424" i="5" s="1"/>
  <c r="D3425" i="5" s="1"/>
  <c r="D3426" i="5" s="1"/>
  <c r="D3427" i="5" s="1"/>
  <c r="D3428" i="5" s="1"/>
  <c r="D3429" i="5" s="1"/>
  <c r="D3430" i="5" s="1"/>
  <c r="D3431" i="5" s="1"/>
  <c r="D3432" i="5" s="1"/>
  <c r="D3433" i="5" s="1"/>
  <c r="D3434" i="5" s="1"/>
  <c r="D3435" i="5" s="1"/>
  <c r="D3436" i="5" s="1"/>
  <c r="D3437" i="5" s="1"/>
  <c r="D3438" i="5" s="1"/>
  <c r="D3439" i="5" s="1"/>
  <c r="D3440" i="5" s="1"/>
  <c r="D3441" i="5" s="1"/>
  <c r="D3442" i="5" s="1"/>
  <c r="D3443" i="5" s="1"/>
  <c r="D3444" i="5" s="1"/>
  <c r="D3445" i="5" s="1"/>
  <c r="D3446" i="5" s="1"/>
  <c r="D3447" i="5" s="1"/>
  <c r="D3448" i="5" s="1"/>
  <c r="D3449" i="5" s="1"/>
  <c r="D3450" i="5" s="1"/>
  <c r="D3451" i="5" s="1"/>
  <c r="D3452" i="5" s="1"/>
  <c r="D3453" i="5" s="1"/>
  <c r="D3454" i="5" s="1"/>
  <c r="D3455" i="5" s="1"/>
  <c r="D3456" i="5" s="1"/>
  <c r="D3457" i="5" s="1"/>
  <c r="D3458" i="5" s="1"/>
  <c r="D3459" i="5" s="1"/>
  <c r="D3460" i="5" s="1"/>
  <c r="D3461" i="5" s="1"/>
  <c r="D3462" i="5" s="1"/>
  <c r="D3463" i="5" s="1"/>
  <c r="D3464" i="5" s="1"/>
  <c r="D3465" i="5" s="1"/>
  <c r="D3466" i="5" s="1"/>
  <c r="D3467" i="5" s="1"/>
  <c r="D3468" i="5" s="1"/>
  <c r="D3469" i="5" s="1"/>
  <c r="D3470" i="5" s="1"/>
  <c r="D3471" i="5" s="1"/>
  <c r="D3472" i="5" s="1"/>
  <c r="D3473" i="5" s="1"/>
  <c r="D3474" i="5" s="1"/>
  <c r="D3475" i="5" s="1"/>
  <c r="D3476" i="5" s="1"/>
  <c r="D3477" i="5" s="1"/>
  <c r="D3478" i="5" s="1"/>
  <c r="D3479" i="5" s="1"/>
  <c r="D3480" i="5" s="1"/>
  <c r="D3481" i="5" s="1"/>
  <c r="D3482" i="5" s="1"/>
  <c r="D3483" i="5" s="1"/>
  <c r="D3484" i="5" s="1"/>
  <c r="D3485" i="5" s="1"/>
  <c r="D3486" i="5" s="1"/>
  <c r="D3487" i="5" s="1"/>
  <c r="D3488" i="5" s="1"/>
  <c r="D3489" i="5" s="1"/>
  <c r="D3490" i="5" s="1"/>
  <c r="D3491" i="5" s="1"/>
  <c r="D3492" i="5" s="1"/>
  <c r="D3493" i="5" s="1"/>
  <c r="D3494" i="5" s="1"/>
  <c r="D3495" i="5" s="1"/>
  <c r="D3496" i="5" s="1"/>
  <c r="D3497" i="5" s="1"/>
  <c r="D3498" i="5" s="1"/>
  <c r="D3499" i="5" s="1"/>
  <c r="D3500" i="5" s="1"/>
  <c r="D3501" i="5" s="1"/>
  <c r="D3502" i="5" s="1"/>
  <c r="D3503" i="5" s="1"/>
  <c r="D3504" i="5" s="1"/>
  <c r="D3505" i="5" s="1"/>
  <c r="D3506" i="5" s="1"/>
  <c r="D3507" i="5" s="1"/>
  <c r="D3508" i="5" s="1"/>
  <c r="D3509" i="5" s="1"/>
  <c r="D3510" i="5" s="1"/>
  <c r="D3511" i="5" s="1"/>
  <c r="D3512" i="5" s="1"/>
  <c r="D3513" i="5" s="1"/>
  <c r="D3514" i="5" s="1"/>
  <c r="D3515" i="5" s="1"/>
  <c r="D3516" i="5" s="1"/>
  <c r="D3517" i="5" s="1"/>
  <c r="D3518" i="5" s="1"/>
  <c r="D3519" i="5" s="1"/>
  <c r="D3520" i="5" s="1"/>
  <c r="D3521" i="5" s="1"/>
  <c r="D3522" i="5" s="1"/>
  <c r="D3523" i="5" s="1"/>
  <c r="D3524" i="5" s="1"/>
  <c r="D3525" i="5" s="1"/>
  <c r="D3526" i="5" s="1"/>
  <c r="D3527" i="5" s="1"/>
  <c r="D3528" i="5" s="1"/>
  <c r="D3529" i="5" s="1"/>
  <c r="D3530" i="5" s="1"/>
  <c r="D3531" i="5" s="1"/>
  <c r="D3532" i="5" s="1"/>
  <c r="D3533" i="5" s="1"/>
  <c r="D3534" i="5" s="1"/>
  <c r="D3535" i="5" s="1"/>
  <c r="D3536" i="5" s="1"/>
  <c r="D3537" i="5" s="1"/>
  <c r="D3538" i="5" s="1"/>
  <c r="D3539" i="5" s="1"/>
  <c r="D3540" i="5" s="1"/>
  <c r="D3541" i="5" s="1"/>
  <c r="D3542" i="5" s="1"/>
  <c r="D3543" i="5" s="1"/>
  <c r="D3544" i="5" s="1"/>
  <c r="D3545" i="5" s="1"/>
  <c r="D3546" i="5" s="1"/>
  <c r="D3547" i="5" s="1"/>
  <c r="D3548" i="5" s="1"/>
  <c r="D3549" i="5" s="1"/>
  <c r="D3550" i="5" s="1"/>
  <c r="D3551" i="5" s="1"/>
  <c r="D3552" i="5" s="1"/>
  <c r="D3553" i="5" s="1"/>
  <c r="D3554" i="5" s="1"/>
  <c r="D3555" i="5" s="1"/>
  <c r="D3556" i="5" s="1"/>
  <c r="D3557" i="5" s="1"/>
  <c r="D3558" i="5" s="1"/>
  <c r="D3559" i="5" s="1"/>
  <c r="D3560" i="5" s="1"/>
  <c r="D3561" i="5" s="1"/>
  <c r="D3562" i="5" s="1"/>
  <c r="D3563" i="5" s="1"/>
  <c r="D3564" i="5" s="1"/>
  <c r="D3565" i="5" s="1"/>
  <c r="D3566" i="5" s="1"/>
  <c r="D3567" i="5" s="1"/>
  <c r="D3568" i="5" s="1"/>
  <c r="D3569" i="5" s="1"/>
  <c r="D3570" i="5" s="1"/>
  <c r="D3571" i="5" s="1"/>
  <c r="D3572" i="5" s="1"/>
  <c r="D3573" i="5" s="1"/>
  <c r="D3574" i="5" s="1"/>
  <c r="D3575" i="5" s="1"/>
  <c r="D3576" i="5" s="1"/>
  <c r="D3577" i="5" s="1"/>
  <c r="D3578" i="5" s="1"/>
  <c r="D3579" i="5" s="1"/>
  <c r="D3580" i="5" s="1"/>
  <c r="D3581" i="5" s="1"/>
  <c r="D3582" i="5" s="1"/>
  <c r="D3583" i="5" s="1"/>
  <c r="D3584" i="5" s="1"/>
  <c r="D3585" i="5" s="1"/>
  <c r="D3586" i="5" s="1"/>
  <c r="D3587" i="5" s="1"/>
  <c r="D3588" i="5" s="1"/>
  <c r="D3589" i="5" s="1"/>
  <c r="D3590" i="5" s="1"/>
  <c r="D3591" i="5" s="1"/>
  <c r="D3592" i="5" s="1"/>
  <c r="D3593" i="5" s="1"/>
  <c r="D3594" i="5" s="1"/>
  <c r="D3595" i="5" s="1"/>
  <c r="D3596" i="5" s="1"/>
  <c r="D3597" i="5" s="1"/>
  <c r="D3598" i="5" s="1"/>
  <c r="D3599" i="5" s="1"/>
  <c r="D3600" i="5" s="1"/>
  <c r="D3601" i="5" s="1"/>
  <c r="D3602" i="5" s="1"/>
  <c r="D3603" i="5" s="1"/>
  <c r="D3604" i="5" s="1"/>
  <c r="D3605" i="5" s="1"/>
  <c r="D3606" i="5" s="1"/>
  <c r="D3607" i="5" s="1"/>
  <c r="D3608" i="5" s="1"/>
  <c r="D3609" i="5" s="1"/>
  <c r="D3610" i="5" s="1"/>
  <c r="D3611" i="5" s="1"/>
  <c r="D3612" i="5" s="1"/>
  <c r="D3613" i="5" s="1"/>
  <c r="D3614" i="5" s="1"/>
  <c r="D3615" i="5" s="1"/>
  <c r="D3616" i="5" s="1"/>
  <c r="D3617" i="5" s="1"/>
  <c r="D3618" i="5" s="1"/>
  <c r="D3619" i="5" s="1"/>
  <c r="D3620" i="5" s="1"/>
  <c r="D3621" i="5" s="1"/>
  <c r="D3622" i="5" s="1"/>
  <c r="D3623" i="5" s="1"/>
  <c r="D3624" i="5" s="1"/>
  <c r="D3625" i="5" s="1"/>
  <c r="D3626" i="5" s="1"/>
  <c r="D3627" i="5" s="1"/>
  <c r="D3628" i="5" s="1"/>
  <c r="D3629" i="5" s="1"/>
  <c r="D3630" i="5" s="1"/>
  <c r="D3631" i="5" s="1"/>
  <c r="D3632" i="5" s="1"/>
  <c r="D3633" i="5" s="1"/>
  <c r="D3634" i="5" s="1"/>
  <c r="D3635" i="5" s="1"/>
  <c r="D3636" i="5" s="1"/>
  <c r="D3637" i="5" s="1"/>
  <c r="D3638" i="5" s="1"/>
  <c r="D3639" i="5" s="1"/>
  <c r="D3640" i="5" s="1"/>
  <c r="D3641" i="5" s="1"/>
  <c r="D3642" i="5" s="1"/>
  <c r="D3643" i="5" s="1"/>
  <c r="D3644" i="5" s="1"/>
  <c r="D3645" i="5" s="1"/>
  <c r="D3646" i="5" s="1"/>
  <c r="D3647" i="5" s="1"/>
  <c r="D3648" i="5" s="1"/>
  <c r="D3649" i="5" s="1"/>
  <c r="D3650" i="5" s="1"/>
  <c r="D3651" i="5" s="1"/>
  <c r="D3652" i="5" s="1"/>
  <c r="D3653" i="5" s="1"/>
  <c r="D3654" i="5" s="1"/>
  <c r="D3655" i="5" s="1"/>
  <c r="D3656" i="5" s="1"/>
  <c r="D3657" i="5" s="1"/>
  <c r="D3658" i="5" s="1"/>
  <c r="D3659" i="5" s="1"/>
  <c r="D3660" i="5" s="1"/>
  <c r="D3661" i="5" s="1"/>
  <c r="D3662" i="5" s="1"/>
  <c r="D3663" i="5" s="1"/>
  <c r="D3664" i="5" s="1"/>
  <c r="D3665" i="5" s="1"/>
  <c r="D3666" i="5" s="1"/>
  <c r="D3667" i="5" s="1"/>
  <c r="D3668" i="5" s="1"/>
  <c r="D3669" i="5" s="1"/>
  <c r="D3670" i="5" s="1"/>
  <c r="D3671" i="5" s="1"/>
  <c r="D3672" i="5" s="1"/>
  <c r="D3673" i="5" s="1"/>
  <c r="D3674" i="5" s="1"/>
  <c r="D3675" i="5" s="1"/>
  <c r="D3676" i="5" s="1"/>
  <c r="D3677" i="5" s="1"/>
  <c r="D3678" i="5" s="1"/>
  <c r="D3679" i="5" s="1"/>
  <c r="D3680" i="5" s="1"/>
  <c r="D3681" i="5" s="1"/>
  <c r="D3682" i="5" s="1"/>
  <c r="D3683" i="5" s="1"/>
  <c r="D3684" i="5" s="1"/>
  <c r="D3685" i="5" s="1"/>
  <c r="D3686" i="5" s="1"/>
  <c r="D3687" i="5" s="1"/>
  <c r="D3688" i="5" s="1"/>
  <c r="D3689" i="5" s="1"/>
  <c r="D3690" i="5" s="1"/>
  <c r="D3691" i="5" s="1"/>
  <c r="D3692" i="5" s="1"/>
  <c r="D3693" i="5" s="1"/>
  <c r="D3694" i="5" s="1"/>
  <c r="D3695" i="5" s="1"/>
  <c r="D3696" i="5" s="1"/>
  <c r="D3697" i="5" s="1"/>
  <c r="D3698" i="5" s="1"/>
  <c r="D3699" i="5" s="1"/>
  <c r="D3700" i="5" s="1"/>
  <c r="D3701" i="5" s="1"/>
  <c r="D3702" i="5" s="1"/>
  <c r="D3703" i="5" s="1"/>
  <c r="D3704" i="5" s="1"/>
  <c r="D3705" i="5" s="1"/>
  <c r="D3706" i="5" s="1"/>
  <c r="D3707" i="5" s="1"/>
  <c r="D3708" i="5" s="1"/>
  <c r="D3709" i="5" s="1"/>
  <c r="D3710" i="5" s="1"/>
  <c r="D3711" i="5" s="1"/>
  <c r="D3712" i="5" s="1"/>
  <c r="D3713" i="5" s="1"/>
  <c r="D3714" i="5" s="1"/>
  <c r="D3715" i="5" s="1"/>
  <c r="D3716" i="5" s="1"/>
  <c r="D3717" i="5" s="1"/>
  <c r="D3718" i="5" s="1"/>
  <c r="D3719" i="5" s="1"/>
  <c r="D3720" i="5" s="1"/>
  <c r="D3721" i="5" s="1"/>
  <c r="D3722" i="5" s="1"/>
  <c r="D3723" i="5" s="1"/>
  <c r="D3724" i="5" s="1"/>
  <c r="D3725" i="5" s="1"/>
  <c r="D3726" i="5" s="1"/>
  <c r="D3727" i="5" s="1"/>
  <c r="D3728" i="5" s="1"/>
  <c r="D3729" i="5" s="1"/>
  <c r="D3730" i="5" s="1"/>
  <c r="D3731" i="5" s="1"/>
  <c r="D3732" i="5" s="1"/>
  <c r="D3733" i="5" s="1"/>
  <c r="D3734" i="5" s="1"/>
  <c r="D3735" i="5" s="1"/>
  <c r="D3736" i="5" s="1"/>
  <c r="D3737" i="5" s="1"/>
  <c r="D3738" i="5" s="1"/>
  <c r="D3739" i="5" s="1"/>
  <c r="D3740" i="5" s="1"/>
  <c r="D3741" i="5" s="1"/>
  <c r="D3742" i="5" s="1"/>
  <c r="D3743" i="5" s="1"/>
  <c r="D3744" i="5" s="1"/>
  <c r="D3745" i="5" s="1"/>
  <c r="D3746" i="5" s="1"/>
  <c r="D3747" i="5" s="1"/>
  <c r="D3748" i="5" s="1"/>
  <c r="D3749" i="5" s="1"/>
  <c r="D3750" i="5" s="1"/>
  <c r="D3751" i="5" s="1"/>
  <c r="D3752" i="5" s="1"/>
  <c r="D3753" i="5" s="1"/>
  <c r="D3754" i="5" s="1"/>
  <c r="D3755" i="5" s="1"/>
  <c r="D3756" i="5" s="1"/>
  <c r="D3757" i="5" s="1"/>
  <c r="D3758" i="5" s="1"/>
  <c r="D3759" i="5" s="1"/>
  <c r="D3760" i="5" s="1"/>
  <c r="D3761" i="5" s="1"/>
  <c r="D3762" i="5" s="1"/>
  <c r="D3763" i="5" s="1"/>
  <c r="D3764" i="5" s="1"/>
  <c r="D3765" i="5" s="1"/>
  <c r="D3766" i="5" s="1"/>
  <c r="D3767" i="5" s="1"/>
  <c r="D3768" i="5" s="1"/>
  <c r="D3769" i="5" s="1"/>
  <c r="D3770" i="5" s="1"/>
  <c r="D3771" i="5" s="1"/>
  <c r="D3772" i="5" s="1"/>
  <c r="D3773" i="5" s="1"/>
  <c r="D3774" i="5" s="1"/>
  <c r="D3775" i="5" s="1"/>
  <c r="D3776" i="5" s="1"/>
  <c r="D3777" i="5" s="1"/>
  <c r="D3778" i="5" s="1"/>
  <c r="D3779" i="5" s="1"/>
  <c r="D3780" i="5" s="1"/>
  <c r="D3781" i="5" s="1"/>
  <c r="D3782" i="5" s="1"/>
  <c r="D3783" i="5" s="1"/>
  <c r="D3784" i="5" s="1"/>
  <c r="D3785" i="5" s="1"/>
  <c r="D3786" i="5" s="1"/>
  <c r="D3787" i="5" s="1"/>
  <c r="D3788" i="5" s="1"/>
  <c r="D3789" i="5" s="1"/>
  <c r="D3790" i="5" s="1"/>
  <c r="D3791" i="5" s="1"/>
  <c r="D3792" i="5" s="1"/>
  <c r="D3793" i="5" s="1"/>
  <c r="D3794" i="5" s="1"/>
  <c r="D3795" i="5" s="1"/>
  <c r="D3796" i="5" s="1"/>
  <c r="D3797" i="5" s="1"/>
  <c r="D3798" i="5" s="1"/>
  <c r="D3799" i="5" s="1"/>
  <c r="D3800" i="5" s="1"/>
  <c r="D3801" i="5" s="1"/>
  <c r="D3802" i="5" s="1"/>
  <c r="D3803" i="5" s="1"/>
  <c r="D3804" i="5" s="1"/>
  <c r="D3805" i="5" s="1"/>
  <c r="D3806" i="5" s="1"/>
  <c r="D3807" i="5" s="1"/>
  <c r="D3808" i="5" s="1"/>
  <c r="D3809" i="5" s="1"/>
  <c r="D3810" i="5" s="1"/>
  <c r="D3811" i="5" s="1"/>
  <c r="D3812" i="5" s="1"/>
  <c r="D3813" i="5" s="1"/>
  <c r="D3814" i="5" s="1"/>
  <c r="D3815" i="5" s="1"/>
  <c r="D3816" i="5" s="1"/>
  <c r="D3817" i="5" s="1"/>
  <c r="D3818" i="5" s="1"/>
  <c r="D3819" i="5" s="1"/>
  <c r="D3820" i="5" s="1"/>
  <c r="D3821" i="5" s="1"/>
  <c r="D3822" i="5" s="1"/>
  <c r="D3823" i="5" s="1"/>
  <c r="D3824" i="5" s="1"/>
  <c r="D3825" i="5" s="1"/>
  <c r="D3826" i="5" s="1"/>
  <c r="D3827" i="5" s="1"/>
  <c r="D3828" i="5" s="1"/>
  <c r="D3829" i="5" s="1"/>
  <c r="D3830" i="5" s="1"/>
  <c r="D3831" i="5" s="1"/>
  <c r="D3832" i="5" s="1"/>
  <c r="D3833" i="5" s="1"/>
  <c r="D3834" i="5" s="1"/>
  <c r="D3835" i="5" s="1"/>
  <c r="D3836" i="5" s="1"/>
  <c r="D3837" i="5" s="1"/>
  <c r="D3838" i="5" s="1"/>
  <c r="D3839" i="5" s="1"/>
  <c r="D3840" i="5" s="1"/>
  <c r="D3841" i="5" s="1"/>
  <c r="D3842" i="5" s="1"/>
  <c r="D3843" i="5" s="1"/>
  <c r="D3844" i="5" s="1"/>
  <c r="D3845" i="5" s="1"/>
  <c r="D3846" i="5" s="1"/>
  <c r="D3847" i="5" s="1"/>
  <c r="D3848" i="5" s="1"/>
  <c r="D3849" i="5" s="1"/>
  <c r="D3850" i="5" s="1"/>
  <c r="D3851" i="5" s="1"/>
  <c r="D3852" i="5" s="1"/>
  <c r="D3853" i="5" s="1"/>
  <c r="D3854" i="5" s="1"/>
  <c r="D3855" i="5" s="1"/>
  <c r="D3856" i="5" s="1"/>
  <c r="D3857" i="5" s="1"/>
  <c r="D3858" i="5" s="1"/>
  <c r="D3859" i="5" s="1"/>
  <c r="D3860" i="5" s="1"/>
  <c r="D3861" i="5" s="1"/>
  <c r="D3862" i="5" s="1"/>
  <c r="D3863" i="5" s="1"/>
  <c r="D3864" i="5" s="1"/>
  <c r="D3865" i="5" s="1"/>
  <c r="D3866" i="5" s="1"/>
  <c r="D3867" i="5" s="1"/>
  <c r="D3868" i="5" s="1"/>
  <c r="D3869" i="5" s="1"/>
  <c r="D3870" i="5" s="1"/>
  <c r="D3871" i="5" s="1"/>
  <c r="D3872" i="5" s="1"/>
  <c r="D3873" i="5" s="1"/>
  <c r="D3874" i="5" s="1"/>
  <c r="D3875" i="5" s="1"/>
  <c r="D3876" i="5" s="1"/>
  <c r="D3877" i="5" s="1"/>
  <c r="D3878" i="5" s="1"/>
  <c r="D3879" i="5" s="1"/>
  <c r="D3880" i="5" s="1"/>
  <c r="D3881" i="5" s="1"/>
  <c r="D3882" i="5" s="1"/>
  <c r="D3883" i="5" s="1"/>
  <c r="D3884" i="5" s="1"/>
  <c r="D3885" i="5" s="1"/>
  <c r="D3886" i="5" s="1"/>
  <c r="D3887" i="5" s="1"/>
  <c r="D3888" i="5" s="1"/>
  <c r="D3889" i="5" s="1"/>
  <c r="D3890" i="5" s="1"/>
  <c r="D3891" i="5" s="1"/>
  <c r="D3892" i="5" s="1"/>
  <c r="D3893" i="5" s="1"/>
  <c r="D3894" i="5" s="1"/>
  <c r="D3895" i="5" s="1"/>
  <c r="D3896" i="5" s="1"/>
  <c r="D3897" i="5" s="1"/>
  <c r="D3898" i="5" s="1"/>
  <c r="D3899" i="5" s="1"/>
  <c r="D3900" i="5" s="1"/>
  <c r="D3901" i="5" s="1"/>
  <c r="D3902" i="5" s="1"/>
  <c r="D3903" i="5" s="1"/>
  <c r="D3904" i="5" s="1"/>
  <c r="D3905" i="5" s="1"/>
  <c r="D3906" i="5" s="1"/>
  <c r="D3907" i="5" s="1"/>
  <c r="D3908" i="5" s="1"/>
  <c r="D3909" i="5" s="1"/>
  <c r="D3910" i="5" s="1"/>
  <c r="D3911" i="5" s="1"/>
  <c r="D3912" i="5" s="1"/>
  <c r="D3913" i="5" s="1"/>
  <c r="D3914" i="5" s="1"/>
  <c r="D3915" i="5" s="1"/>
  <c r="D3916" i="5" s="1"/>
  <c r="D3917" i="5" s="1"/>
  <c r="D3918" i="5" s="1"/>
  <c r="D3919" i="5" s="1"/>
  <c r="D3920" i="5" s="1"/>
  <c r="D3921" i="5" s="1"/>
  <c r="D3922" i="5" s="1"/>
  <c r="D3923" i="5" s="1"/>
  <c r="D3924" i="5" s="1"/>
  <c r="D3925" i="5" s="1"/>
  <c r="D3926" i="5" s="1"/>
  <c r="D3927" i="5" s="1"/>
  <c r="D3928" i="5" s="1"/>
  <c r="D3929" i="5" s="1"/>
  <c r="D3930" i="5" s="1"/>
  <c r="D3931" i="5" s="1"/>
  <c r="D3932" i="5" s="1"/>
  <c r="D3933" i="5" s="1"/>
  <c r="D3934" i="5" s="1"/>
  <c r="D3935" i="5" s="1"/>
  <c r="D3936" i="5" s="1"/>
  <c r="D3937" i="5" s="1"/>
  <c r="D3938" i="5" s="1"/>
  <c r="D3939" i="5" s="1"/>
  <c r="D3940" i="5" s="1"/>
  <c r="D3941" i="5" s="1"/>
  <c r="D3942" i="5" s="1"/>
  <c r="D3943" i="5" s="1"/>
  <c r="D3944" i="5" s="1"/>
  <c r="D3945" i="5" s="1"/>
  <c r="D3946" i="5" s="1"/>
  <c r="D3947" i="5" s="1"/>
  <c r="D3948" i="5" s="1"/>
  <c r="D3949" i="5" s="1"/>
  <c r="D3950" i="5" s="1"/>
  <c r="D3951" i="5" s="1"/>
  <c r="D3952" i="5" s="1"/>
  <c r="D3953" i="5" s="1"/>
  <c r="D3954" i="5" s="1"/>
  <c r="D3955" i="5" s="1"/>
  <c r="D3956" i="5" s="1"/>
  <c r="D3957" i="5" s="1"/>
  <c r="D3958" i="5" s="1"/>
  <c r="D3959" i="5" s="1"/>
  <c r="D3960" i="5" s="1"/>
  <c r="D3961" i="5" s="1"/>
  <c r="D3962" i="5" s="1"/>
  <c r="D3963" i="5" s="1"/>
  <c r="D3964" i="5" s="1"/>
  <c r="D3965" i="5" s="1"/>
  <c r="D3966" i="5" s="1"/>
  <c r="D3967" i="5" s="1"/>
  <c r="D3968" i="5" s="1"/>
  <c r="D3969" i="5" s="1"/>
  <c r="D3970" i="5" s="1"/>
  <c r="D3971" i="5" s="1"/>
  <c r="D3972" i="5" s="1"/>
  <c r="D3973" i="5" s="1"/>
  <c r="D3974" i="5" s="1"/>
  <c r="D3975" i="5" s="1"/>
  <c r="D3976" i="5" s="1"/>
  <c r="D3977" i="5" s="1"/>
  <c r="D3978" i="5" s="1"/>
  <c r="D3979" i="5" s="1"/>
  <c r="D3980" i="5" s="1"/>
  <c r="D3981" i="5" s="1"/>
  <c r="D3982" i="5" s="1"/>
  <c r="D3983" i="5" s="1"/>
  <c r="D3984" i="5" s="1"/>
  <c r="D3985" i="5" s="1"/>
  <c r="D3986" i="5" s="1"/>
  <c r="D3987" i="5" s="1"/>
  <c r="D3988" i="5" s="1"/>
  <c r="D3989" i="5" s="1"/>
  <c r="D3990" i="5" s="1"/>
  <c r="D3991" i="5" s="1"/>
  <c r="D3992" i="5" s="1"/>
  <c r="D3993" i="5" s="1"/>
  <c r="D3994" i="5" s="1"/>
  <c r="D3995" i="5" s="1"/>
  <c r="D3996" i="5" s="1"/>
  <c r="D3997" i="5" s="1"/>
  <c r="D3998" i="5" s="1"/>
  <c r="D3999" i="5" s="1"/>
  <c r="D4000" i="5" s="1"/>
  <c r="D4001" i="5" s="1"/>
  <c r="D4002" i="5" s="1"/>
  <c r="D4003" i="5" s="1"/>
  <c r="D4004" i="5" s="1"/>
  <c r="D4005" i="5" s="1"/>
  <c r="D4006" i="5" s="1"/>
  <c r="D4007" i="5" s="1"/>
  <c r="D4008" i="5" s="1"/>
  <c r="D4009" i="5" s="1"/>
  <c r="D4010" i="5" s="1"/>
  <c r="D4011" i="5" s="1"/>
  <c r="D4012" i="5" s="1"/>
  <c r="D4013" i="5" s="1"/>
  <c r="D4014" i="5" s="1"/>
  <c r="D4015" i="5" s="1"/>
  <c r="D4016" i="5" s="1"/>
  <c r="D4017" i="5" s="1"/>
  <c r="D4018" i="5" s="1"/>
  <c r="D4019" i="5" s="1"/>
  <c r="D4020" i="5" s="1"/>
  <c r="D4021" i="5" s="1"/>
  <c r="D4022" i="5" s="1"/>
  <c r="D4023" i="5" s="1"/>
  <c r="D4024" i="5" s="1"/>
  <c r="D4025" i="5" s="1"/>
  <c r="D4026" i="5" s="1"/>
  <c r="D4027" i="5" s="1"/>
  <c r="D4028" i="5" s="1"/>
  <c r="D4029" i="5" s="1"/>
  <c r="D4030" i="5" s="1"/>
  <c r="D4031" i="5" s="1"/>
  <c r="D4032" i="5" s="1"/>
  <c r="D4033" i="5" s="1"/>
  <c r="D4034" i="5" s="1"/>
  <c r="D4035" i="5" s="1"/>
  <c r="D4036" i="5" s="1"/>
  <c r="D4037" i="5" s="1"/>
  <c r="D4038" i="5" s="1"/>
  <c r="D4039" i="5" s="1"/>
  <c r="D4040" i="5" s="1"/>
  <c r="D4041" i="5" s="1"/>
  <c r="D4042" i="5" s="1"/>
  <c r="D4043" i="5" s="1"/>
  <c r="D4044" i="5" s="1"/>
  <c r="D4045" i="5" s="1"/>
  <c r="D4046" i="5" s="1"/>
  <c r="D4047" i="5" s="1"/>
  <c r="D4048" i="5" s="1"/>
  <c r="D4049" i="5" s="1"/>
  <c r="D4050" i="5" s="1"/>
  <c r="D4051" i="5" s="1"/>
  <c r="D4052" i="5" s="1"/>
  <c r="D4053" i="5" s="1"/>
  <c r="D4054" i="5" s="1"/>
  <c r="D4055" i="5" s="1"/>
  <c r="D4056" i="5" s="1"/>
  <c r="D4057" i="5" s="1"/>
  <c r="D4058" i="5" s="1"/>
  <c r="D4059" i="5" s="1"/>
  <c r="D4060" i="5" s="1"/>
  <c r="D4061" i="5" s="1"/>
  <c r="D4062" i="5" s="1"/>
  <c r="D4063" i="5" s="1"/>
  <c r="D4064" i="5" s="1"/>
  <c r="D4065" i="5" s="1"/>
  <c r="D4066" i="5" s="1"/>
  <c r="D4067" i="5" s="1"/>
  <c r="D4068" i="5" s="1"/>
  <c r="D4069" i="5" s="1"/>
  <c r="D4070" i="5" s="1"/>
  <c r="D4071" i="5" s="1"/>
  <c r="D4072" i="5" s="1"/>
  <c r="D4073" i="5" s="1"/>
  <c r="D4074" i="5" s="1"/>
  <c r="D4075" i="5" s="1"/>
  <c r="D4076" i="5" s="1"/>
  <c r="D4077" i="5" s="1"/>
  <c r="D4078" i="5" s="1"/>
  <c r="D4079" i="5" s="1"/>
  <c r="D4080" i="5" s="1"/>
  <c r="D4081" i="5" s="1"/>
  <c r="D4082" i="5" s="1"/>
  <c r="D4083" i="5" s="1"/>
  <c r="D4084" i="5" s="1"/>
  <c r="D4085" i="5" s="1"/>
  <c r="D4086" i="5" s="1"/>
  <c r="D4087" i="5" s="1"/>
  <c r="D4088" i="5" s="1"/>
  <c r="D4089" i="5" s="1"/>
  <c r="D4090" i="5" s="1"/>
  <c r="D4091" i="5" s="1"/>
  <c r="D4092" i="5" s="1"/>
  <c r="D4093" i="5" s="1"/>
  <c r="D4094" i="5" s="1"/>
  <c r="D4095" i="5" s="1"/>
  <c r="D4096" i="5" s="1"/>
  <c r="D4097" i="5" s="1"/>
  <c r="D4098" i="5" s="1"/>
  <c r="D4099" i="5" s="1"/>
  <c r="D4100" i="5" s="1"/>
  <c r="D4101" i="5" s="1"/>
  <c r="D4102" i="5" s="1"/>
  <c r="D4103" i="5" s="1"/>
  <c r="D4104" i="5" s="1"/>
  <c r="D4105" i="5" s="1"/>
  <c r="D4106" i="5" s="1"/>
  <c r="D4107" i="5" s="1"/>
  <c r="D4108" i="5" s="1"/>
  <c r="D4109" i="5" s="1"/>
  <c r="D4110" i="5" s="1"/>
  <c r="D4111" i="5" s="1"/>
  <c r="D4112" i="5" s="1"/>
  <c r="D4113" i="5" s="1"/>
  <c r="D4114" i="5" s="1"/>
  <c r="D4115" i="5" s="1"/>
  <c r="D4116" i="5" s="1"/>
  <c r="D4117" i="5" s="1"/>
  <c r="D4118" i="5" s="1"/>
  <c r="D4119" i="5" s="1"/>
  <c r="D4120" i="5" s="1"/>
  <c r="D4121" i="5" s="1"/>
  <c r="D4122" i="5" s="1"/>
  <c r="D4123" i="5" s="1"/>
  <c r="D4124" i="5" s="1"/>
  <c r="D4125" i="5" s="1"/>
  <c r="D4126" i="5" s="1"/>
  <c r="D4127" i="5" s="1"/>
  <c r="D4128" i="5" s="1"/>
  <c r="D4129" i="5" s="1"/>
  <c r="D4130" i="5" s="1"/>
  <c r="D4131" i="5" s="1"/>
  <c r="D4132" i="5" s="1"/>
  <c r="D4133" i="5" s="1"/>
  <c r="D4134" i="5" s="1"/>
  <c r="D4135" i="5" s="1"/>
  <c r="D4136" i="5" s="1"/>
  <c r="D4137" i="5" s="1"/>
  <c r="D4138" i="5" s="1"/>
  <c r="D4139" i="5" s="1"/>
  <c r="D4140" i="5" s="1"/>
  <c r="D4141" i="5" s="1"/>
  <c r="D4142" i="5" s="1"/>
  <c r="D4143" i="5" s="1"/>
  <c r="D4144" i="5" s="1"/>
  <c r="D4145" i="5" s="1"/>
  <c r="D4146" i="5" s="1"/>
  <c r="D4147" i="5" s="1"/>
  <c r="D4148" i="5" s="1"/>
  <c r="D4149" i="5" s="1"/>
  <c r="D4150" i="5" s="1"/>
  <c r="D4151" i="5" s="1"/>
  <c r="D4152" i="5" s="1"/>
  <c r="D4153" i="5" s="1"/>
  <c r="D4154" i="5" s="1"/>
  <c r="D4155" i="5" s="1"/>
  <c r="D4156" i="5" s="1"/>
  <c r="D4157" i="5" s="1"/>
  <c r="D4158" i="5" s="1"/>
  <c r="D4159" i="5" s="1"/>
  <c r="D4160" i="5" s="1"/>
  <c r="D4161" i="5" s="1"/>
  <c r="D4162" i="5" s="1"/>
  <c r="D4163" i="5" s="1"/>
  <c r="D4164" i="5" s="1"/>
  <c r="D4165" i="5" s="1"/>
  <c r="D4166" i="5" s="1"/>
  <c r="D4167" i="5" s="1"/>
  <c r="D4168" i="5" s="1"/>
  <c r="D4169" i="5" s="1"/>
  <c r="D4170" i="5" s="1"/>
  <c r="D4171" i="5" s="1"/>
  <c r="D4172" i="5" s="1"/>
  <c r="D4173" i="5" s="1"/>
  <c r="D4174" i="5" s="1"/>
  <c r="D4175" i="5" s="1"/>
  <c r="D4176" i="5" s="1"/>
  <c r="D4177" i="5" s="1"/>
  <c r="D4178" i="5" s="1"/>
  <c r="D4179" i="5" s="1"/>
  <c r="D4180" i="5" s="1"/>
  <c r="D4181" i="5" s="1"/>
  <c r="D4182" i="5" s="1"/>
  <c r="D4183" i="5" s="1"/>
  <c r="D4184" i="5" s="1"/>
  <c r="D4185" i="5" s="1"/>
  <c r="D4186" i="5" s="1"/>
  <c r="D4187" i="5" s="1"/>
  <c r="D4188" i="5" s="1"/>
  <c r="D4189" i="5" s="1"/>
  <c r="D4190" i="5" s="1"/>
  <c r="D4191" i="5" s="1"/>
  <c r="D4192" i="5" s="1"/>
  <c r="D4193" i="5" s="1"/>
  <c r="D4194" i="5" s="1"/>
  <c r="D4195" i="5" s="1"/>
  <c r="D4196" i="5" s="1"/>
  <c r="D4197" i="5" s="1"/>
  <c r="D4198" i="5" s="1"/>
  <c r="D4199" i="5" s="1"/>
  <c r="D4200" i="5" s="1"/>
  <c r="D4201" i="5" s="1"/>
  <c r="D4202" i="5" s="1"/>
  <c r="D4203" i="5" s="1"/>
  <c r="D4204" i="5" s="1"/>
  <c r="D4205" i="5" s="1"/>
  <c r="D4206" i="5" s="1"/>
  <c r="D4207" i="5" s="1"/>
  <c r="D4208" i="5" s="1"/>
  <c r="D4209" i="5" s="1"/>
  <c r="D4210" i="5" s="1"/>
  <c r="D4211" i="5" s="1"/>
  <c r="D4212" i="5" s="1"/>
  <c r="D4213" i="5" s="1"/>
  <c r="D4214" i="5" s="1"/>
  <c r="D4215" i="5" s="1"/>
  <c r="D4216" i="5" s="1"/>
  <c r="D4217" i="5" s="1"/>
  <c r="D4218" i="5" s="1"/>
  <c r="D4219" i="5" s="1"/>
  <c r="D4220" i="5" s="1"/>
  <c r="D4221" i="5" s="1"/>
  <c r="D4222" i="5" s="1"/>
  <c r="D4223" i="5" s="1"/>
  <c r="D4224" i="5" s="1"/>
  <c r="D4225" i="5" s="1"/>
  <c r="D4226" i="5" s="1"/>
  <c r="D4227" i="5" s="1"/>
  <c r="D4228" i="5" s="1"/>
  <c r="D4229" i="5" s="1"/>
  <c r="D4230" i="5" s="1"/>
  <c r="D4231" i="5" s="1"/>
  <c r="D4232" i="5" s="1"/>
  <c r="D4233" i="5" s="1"/>
  <c r="D4234" i="5" s="1"/>
  <c r="D4235" i="5" s="1"/>
  <c r="D4236" i="5" s="1"/>
  <c r="D4237" i="5" s="1"/>
  <c r="D4238" i="5" s="1"/>
  <c r="D4239" i="5" s="1"/>
  <c r="D4240" i="5" s="1"/>
  <c r="D4241" i="5" s="1"/>
  <c r="D4242" i="5" s="1"/>
  <c r="D4243" i="5" s="1"/>
  <c r="D4244" i="5" s="1"/>
  <c r="D4245" i="5" s="1"/>
  <c r="D4246" i="5" s="1"/>
  <c r="D4247" i="5" s="1"/>
  <c r="D4248" i="5" s="1"/>
  <c r="D4249" i="5" s="1"/>
  <c r="D4250" i="5" s="1"/>
  <c r="D4251" i="5" s="1"/>
  <c r="D4252" i="5" s="1"/>
  <c r="D4253" i="5" s="1"/>
  <c r="D4254" i="5" s="1"/>
  <c r="D4255" i="5" s="1"/>
  <c r="D4256" i="5" s="1"/>
  <c r="D4257" i="5" s="1"/>
  <c r="D4258" i="5" s="1"/>
  <c r="D4259" i="5" s="1"/>
  <c r="D4260" i="5" s="1"/>
  <c r="D4261" i="5" s="1"/>
  <c r="D4262" i="5" s="1"/>
  <c r="D4263" i="5" s="1"/>
  <c r="D4264" i="5" s="1"/>
  <c r="D4265" i="5" s="1"/>
  <c r="D4266" i="5" s="1"/>
  <c r="D4267" i="5" s="1"/>
  <c r="D4268" i="5" s="1"/>
  <c r="D4269" i="5" s="1"/>
  <c r="D4270" i="5" s="1"/>
  <c r="D4271" i="5" s="1"/>
  <c r="D4272" i="5" s="1"/>
  <c r="D4273" i="5" s="1"/>
  <c r="D4274" i="5" s="1"/>
  <c r="D4275" i="5" s="1"/>
  <c r="D4276" i="5" s="1"/>
  <c r="D4277" i="5" s="1"/>
  <c r="D4278" i="5" s="1"/>
  <c r="D4279" i="5" s="1"/>
  <c r="D4280" i="5" s="1"/>
  <c r="D4281" i="5" s="1"/>
  <c r="D4282" i="5" s="1"/>
  <c r="D4283" i="5" s="1"/>
  <c r="D4284" i="5" s="1"/>
  <c r="D4285" i="5" s="1"/>
  <c r="D4286" i="5" s="1"/>
  <c r="D4287" i="5" s="1"/>
  <c r="D4288" i="5" s="1"/>
  <c r="D4289" i="5" s="1"/>
  <c r="D4290" i="5" s="1"/>
  <c r="D4291" i="5" s="1"/>
  <c r="D4292" i="5" s="1"/>
  <c r="D4293" i="5" s="1"/>
  <c r="D4294" i="5" s="1"/>
  <c r="D4295" i="5" s="1"/>
  <c r="D4296" i="5" s="1"/>
  <c r="D4297" i="5" s="1"/>
  <c r="D4298" i="5" s="1"/>
  <c r="D4299" i="5" s="1"/>
  <c r="D4300" i="5" s="1"/>
  <c r="D4301" i="5" s="1"/>
  <c r="D4302" i="5" s="1"/>
  <c r="D4303" i="5" s="1"/>
  <c r="D4304" i="5" s="1"/>
  <c r="D4305" i="5" s="1"/>
  <c r="D4306" i="5" s="1"/>
  <c r="D4307" i="5" s="1"/>
  <c r="D4308" i="5" s="1"/>
  <c r="D4309" i="5" s="1"/>
  <c r="D4310" i="5" s="1"/>
  <c r="D4311" i="5" s="1"/>
  <c r="D4312" i="5" s="1"/>
  <c r="D4313" i="5" s="1"/>
  <c r="D4314" i="5" s="1"/>
  <c r="D4315" i="5" s="1"/>
  <c r="D4316" i="5" s="1"/>
  <c r="D4317" i="5" s="1"/>
  <c r="D4318" i="5" s="1"/>
  <c r="D4319" i="5" s="1"/>
  <c r="D4320" i="5" s="1"/>
  <c r="D4321" i="5" s="1"/>
  <c r="D4322" i="5" s="1"/>
  <c r="D4323" i="5" s="1"/>
  <c r="D4324" i="5" s="1"/>
  <c r="D4325" i="5" s="1"/>
  <c r="D4326" i="5" s="1"/>
  <c r="D4327" i="5" s="1"/>
  <c r="D4328" i="5" s="1"/>
  <c r="D4329" i="5" s="1"/>
  <c r="D4330" i="5" s="1"/>
  <c r="D4331" i="5" s="1"/>
  <c r="D4332" i="5" s="1"/>
  <c r="D4333" i="5" s="1"/>
  <c r="D4334" i="5" s="1"/>
  <c r="D4335" i="5" s="1"/>
  <c r="D4336" i="5" s="1"/>
  <c r="D4337" i="5" s="1"/>
  <c r="D4338" i="5" s="1"/>
  <c r="D4339" i="5" s="1"/>
  <c r="D4340" i="5" s="1"/>
  <c r="D4341" i="5" s="1"/>
  <c r="D4342" i="5" s="1"/>
  <c r="D4343" i="5" s="1"/>
  <c r="D4344" i="5" s="1"/>
  <c r="D4345" i="5" s="1"/>
  <c r="D4346" i="5" s="1"/>
  <c r="D4347" i="5" s="1"/>
  <c r="D4348" i="5" s="1"/>
  <c r="D4349" i="5" s="1"/>
  <c r="D4350" i="5" s="1"/>
  <c r="D4351" i="5" s="1"/>
  <c r="D4352" i="5" s="1"/>
  <c r="D4353" i="5" s="1"/>
  <c r="D4354" i="5" s="1"/>
  <c r="D4355" i="5" s="1"/>
  <c r="D4356" i="5" s="1"/>
  <c r="D4357" i="5" s="1"/>
  <c r="D4358" i="5" s="1"/>
  <c r="D4359" i="5" s="1"/>
  <c r="D4360" i="5" s="1"/>
  <c r="D4361" i="5" s="1"/>
  <c r="D4362" i="5" s="1"/>
  <c r="D4363" i="5" s="1"/>
  <c r="D4364" i="5" s="1"/>
  <c r="D4365" i="5" s="1"/>
  <c r="D4366" i="5" s="1"/>
  <c r="D4367" i="5" s="1"/>
  <c r="D4368" i="5" s="1"/>
  <c r="D4369" i="5" s="1"/>
  <c r="D4370" i="5" s="1"/>
  <c r="D4371" i="5" s="1"/>
  <c r="D4372" i="5" s="1"/>
  <c r="D4373" i="5" s="1"/>
  <c r="D4374" i="5" s="1"/>
  <c r="D4375" i="5" s="1"/>
  <c r="D4376" i="5" s="1"/>
  <c r="D4377" i="5" s="1"/>
  <c r="D4378" i="5" s="1"/>
  <c r="D4379" i="5" s="1"/>
  <c r="D4380" i="5" s="1"/>
  <c r="D4381" i="5" s="1"/>
  <c r="D4382" i="5" s="1"/>
  <c r="D4383" i="5" s="1"/>
  <c r="D4384" i="5" s="1"/>
  <c r="D4385" i="5" s="1"/>
  <c r="D4386" i="5" s="1"/>
  <c r="D4387" i="5" s="1"/>
  <c r="D4388" i="5" s="1"/>
  <c r="D4389" i="5" s="1"/>
  <c r="D4390" i="5" s="1"/>
  <c r="D4391" i="5" s="1"/>
  <c r="D4392" i="5" s="1"/>
  <c r="D4393" i="5" s="1"/>
  <c r="D4394" i="5" s="1"/>
  <c r="D4395" i="5" s="1"/>
  <c r="D4396" i="5" s="1"/>
  <c r="D4397" i="5" s="1"/>
  <c r="D4398" i="5" s="1"/>
  <c r="D4399" i="5" s="1"/>
  <c r="D4400" i="5" s="1"/>
  <c r="D4401" i="5" s="1"/>
  <c r="D4402" i="5" s="1"/>
  <c r="D4403" i="5" s="1"/>
  <c r="D4404" i="5" s="1"/>
  <c r="D4405" i="5" s="1"/>
  <c r="D4406" i="5" s="1"/>
  <c r="D4407" i="5" s="1"/>
  <c r="D4408" i="5" s="1"/>
  <c r="D4409" i="5" s="1"/>
  <c r="D4410" i="5" s="1"/>
  <c r="D4411" i="5" s="1"/>
  <c r="D4412" i="5" s="1"/>
  <c r="D4413" i="5" s="1"/>
  <c r="D4414" i="5" s="1"/>
  <c r="D4415" i="5" s="1"/>
  <c r="D4416" i="5" s="1"/>
  <c r="D4417" i="5" s="1"/>
  <c r="D4418" i="5" s="1"/>
  <c r="D4419" i="5" s="1"/>
  <c r="D4420" i="5" s="1"/>
  <c r="D4421" i="5" s="1"/>
  <c r="D4422" i="5" s="1"/>
  <c r="D4423" i="5" s="1"/>
  <c r="D4424" i="5" s="1"/>
  <c r="D4425" i="5" s="1"/>
  <c r="D4426" i="5" s="1"/>
  <c r="D4427" i="5" s="1"/>
  <c r="D4428" i="5" s="1"/>
  <c r="D4429" i="5" s="1"/>
  <c r="D4430" i="5" s="1"/>
  <c r="D4431" i="5" s="1"/>
  <c r="D4432" i="5" s="1"/>
  <c r="D4433" i="5" s="1"/>
  <c r="D4434" i="5" s="1"/>
  <c r="D4435" i="5" s="1"/>
  <c r="D4436" i="5" s="1"/>
  <c r="D4437" i="5" s="1"/>
  <c r="D4438" i="5" s="1"/>
  <c r="D4439" i="5" s="1"/>
  <c r="D4440" i="5" s="1"/>
  <c r="D4441" i="5" s="1"/>
  <c r="D4442" i="5" s="1"/>
  <c r="D4443" i="5" s="1"/>
  <c r="D4444" i="5" s="1"/>
  <c r="D4445" i="5" s="1"/>
  <c r="D4446" i="5" s="1"/>
  <c r="D4447" i="5" s="1"/>
  <c r="D4448" i="5" s="1"/>
  <c r="D4449" i="5" s="1"/>
  <c r="D4450" i="5" s="1"/>
  <c r="D4451" i="5" s="1"/>
  <c r="D4452" i="5" s="1"/>
  <c r="D4453" i="5" s="1"/>
  <c r="D4454" i="5" s="1"/>
  <c r="D4455" i="5" s="1"/>
  <c r="D4456" i="5" s="1"/>
  <c r="D4457" i="5" s="1"/>
  <c r="D4458" i="5" s="1"/>
  <c r="D4459" i="5" s="1"/>
  <c r="D4460" i="5" s="1"/>
  <c r="D4461" i="5" s="1"/>
  <c r="D4462" i="5" s="1"/>
  <c r="D4463" i="5" s="1"/>
  <c r="D4464" i="5" s="1"/>
  <c r="D4465" i="5" s="1"/>
  <c r="D4466" i="5" s="1"/>
  <c r="D4467" i="5" s="1"/>
  <c r="D4468" i="5" s="1"/>
  <c r="D4469" i="5" s="1"/>
  <c r="D4470" i="5" s="1"/>
  <c r="D4471" i="5" s="1"/>
  <c r="D4472" i="5" s="1"/>
  <c r="D4473" i="5" s="1"/>
  <c r="D4474" i="5" s="1"/>
  <c r="D4475" i="5" s="1"/>
  <c r="D4476" i="5" s="1"/>
  <c r="D4477" i="5" s="1"/>
  <c r="D4478" i="5" s="1"/>
  <c r="D4479" i="5" s="1"/>
  <c r="D4480" i="5" s="1"/>
  <c r="D4481" i="5" s="1"/>
  <c r="D4482" i="5" s="1"/>
  <c r="D4483" i="5" s="1"/>
  <c r="D4484" i="5" s="1"/>
  <c r="D4485" i="5" s="1"/>
  <c r="D4486" i="5" s="1"/>
  <c r="D4487" i="5" s="1"/>
  <c r="D4488" i="5" s="1"/>
  <c r="D4489" i="5" s="1"/>
  <c r="D4490" i="5" s="1"/>
  <c r="D4491" i="5" s="1"/>
  <c r="D4492" i="5" s="1"/>
  <c r="D4493" i="5" s="1"/>
  <c r="D4494" i="5" s="1"/>
  <c r="D4495" i="5" s="1"/>
  <c r="D4496" i="5" s="1"/>
  <c r="D4497" i="5" s="1"/>
  <c r="D4498" i="5" s="1"/>
  <c r="D4499" i="5" s="1"/>
  <c r="D4500" i="5" s="1"/>
  <c r="D4501" i="5" s="1"/>
  <c r="D4502" i="5" s="1"/>
  <c r="D4503" i="5" s="1"/>
  <c r="D4504" i="5" s="1"/>
  <c r="D4505" i="5" s="1"/>
  <c r="D4506" i="5" s="1"/>
  <c r="D4507" i="5" s="1"/>
  <c r="D4508" i="5" s="1"/>
  <c r="D4509" i="5" s="1"/>
  <c r="D4510" i="5" s="1"/>
  <c r="D4511" i="5" s="1"/>
  <c r="D4512" i="5" s="1"/>
  <c r="D4513" i="5" s="1"/>
  <c r="D4514" i="5" s="1"/>
  <c r="D4515" i="5" s="1"/>
  <c r="D4516" i="5" s="1"/>
  <c r="D4517" i="5" s="1"/>
  <c r="D4518" i="5" s="1"/>
  <c r="D4519" i="5" s="1"/>
  <c r="D4520" i="5" s="1"/>
  <c r="D4521" i="5" s="1"/>
  <c r="D4522" i="5" s="1"/>
  <c r="D4523" i="5" s="1"/>
  <c r="D4524" i="5" s="1"/>
  <c r="D4525" i="5" s="1"/>
  <c r="D4526" i="5" s="1"/>
  <c r="D4527" i="5" s="1"/>
  <c r="D4528" i="5" s="1"/>
  <c r="D4529" i="5" s="1"/>
  <c r="D4530" i="5" s="1"/>
  <c r="D4531" i="5" s="1"/>
  <c r="D4532" i="5" s="1"/>
  <c r="D4533" i="5" s="1"/>
  <c r="D4534" i="5" s="1"/>
  <c r="D4535" i="5" s="1"/>
  <c r="D4536" i="5" s="1"/>
  <c r="D4537" i="5" s="1"/>
  <c r="D4538" i="5" s="1"/>
  <c r="D4539" i="5" s="1"/>
  <c r="D4540" i="5" s="1"/>
  <c r="D4541" i="5" s="1"/>
  <c r="D4542" i="5" s="1"/>
  <c r="D4543" i="5" s="1"/>
  <c r="D4544" i="5" s="1"/>
  <c r="D4545" i="5" s="1"/>
  <c r="D4546" i="5" s="1"/>
  <c r="D4547" i="5" s="1"/>
  <c r="D4548" i="5" s="1"/>
  <c r="D4549" i="5" s="1"/>
  <c r="D4550" i="5" s="1"/>
  <c r="D4551" i="5" s="1"/>
  <c r="D4552" i="5" s="1"/>
  <c r="D4553" i="5" s="1"/>
  <c r="D4554" i="5" s="1"/>
  <c r="D4555" i="5" s="1"/>
  <c r="D4556" i="5" s="1"/>
  <c r="D4557" i="5" s="1"/>
  <c r="D4558" i="5" s="1"/>
  <c r="D4559" i="5" s="1"/>
  <c r="D4560" i="5" s="1"/>
  <c r="D4561" i="5" s="1"/>
  <c r="D4562" i="5" s="1"/>
  <c r="D4563" i="5" s="1"/>
  <c r="D4564" i="5" s="1"/>
  <c r="D4565" i="5" s="1"/>
  <c r="D4566" i="5" s="1"/>
  <c r="D4567" i="5" s="1"/>
  <c r="D4568" i="5" s="1"/>
  <c r="D4569" i="5" s="1"/>
  <c r="D4570" i="5" s="1"/>
  <c r="D4571" i="5" s="1"/>
  <c r="D4572" i="5" s="1"/>
  <c r="D4573" i="5" s="1"/>
  <c r="D4574" i="5" s="1"/>
  <c r="D4575" i="5" s="1"/>
  <c r="D4576" i="5" s="1"/>
  <c r="D4577" i="5" s="1"/>
  <c r="D4578" i="5" s="1"/>
  <c r="D4579" i="5" s="1"/>
  <c r="D4580" i="5" s="1"/>
  <c r="D4581" i="5" s="1"/>
  <c r="D4582" i="5" s="1"/>
  <c r="D4583" i="5" s="1"/>
  <c r="D4584" i="5" s="1"/>
  <c r="D4585" i="5" s="1"/>
  <c r="D4586" i="5" s="1"/>
  <c r="D4587" i="5" s="1"/>
  <c r="D4588" i="5" s="1"/>
  <c r="D4589" i="5" s="1"/>
  <c r="D4590" i="5" s="1"/>
  <c r="D4591" i="5" s="1"/>
  <c r="D4592" i="5" s="1"/>
  <c r="D4593" i="5" s="1"/>
  <c r="D4594" i="5" s="1"/>
  <c r="D4595" i="5" s="1"/>
  <c r="D4596" i="5" s="1"/>
  <c r="D4597" i="5" s="1"/>
  <c r="D4598" i="5" s="1"/>
  <c r="D4599" i="5" s="1"/>
  <c r="D4600" i="5" s="1"/>
  <c r="D4601" i="5" s="1"/>
  <c r="D4602" i="5" s="1"/>
  <c r="D4603" i="5" s="1"/>
  <c r="D4604" i="5" s="1"/>
  <c r="D4605" i="5" s="1"/>
  <c r="D4606" i="5" s="1"/>
  <c r="D4607" i="5" s="1"/>
  <c r="D4608" i="5" s="1"/>
  <c r="D4609" i="5" s="1"/>
  <c r="D4610" i="5" s="1"/>
  <c r="D4611" i="5" s="1"/>
  <c r="D4612" i="5" s="1"/>
  <c r="D4613" i="5" s="1"/>
  <c r="D4614" i="5" s="1"/>
  <c r="D4615" i="5" s="1"/>
  <c r="D4616" i="5" s="1"/>
  <c r="D4617" i="5" s="1"/>
  <c r="D4618" i="5" s="1"/>
  <c r="D4619" i="5" s="1"/>
  <c r="D4620" i="5" s="1"/>
  <c r="D4621" i="5" s="1"/>
  <c r="D4622" i="5" s="1"/>
  <c r="D4623" i="5" s="1"/>
  <c r="D4624" i="5" s="1"/>
  <c r="D4625" i="5" s="1"/>
  <c r="D4626" i="5" s="1"/>
  <c r="D4627" i="5" s="1"/>
  <c r="D4628" i="5" s="1"/>
  <c r="D4629" i="5" s="1"/>
  <c r="D4630" i="5" s="1"/>
  <c r="D4631" i="5" s="1"/>
  <c r="D4632" i="5" s="1"/>
  <c r="D4633" i="5" s="1"/>
  <c r="D4634" i="5" s="1"/>
  <c r="D4635" i="5" s="1"/>
  <c r="D4636" i="5" s="1"/>
  <c r="D4637" i="5" s="1"/>
  <c r="D4638" i="5" s="1"/>
  <c r="D4639" i="5" s="1"/>
  <c r="D4640" i="5" s="1"/>
  <c r="D4641" i="5" s="1"/>
  <c r="D4642" i="5" s="1"/>
  <c r="D4643" i="5" s="1"/>
  <c r="D4644" i="5" s="1"/>
  <c r="D4645" i="5" s="1"/>
  <c r="D4646" i="5" s="1"/>
  <c r="D4647" i="5" s="1"/>
  <c r="D4648" i="5" s="1"/>
  <c r="D4649" i="5" s="1"/>
  <c r="D4650" i="5" s="1"/>
  <c r="D4651" i="5" s="1"/>
  <c r="D4652" i="5" s="1"/>
  <c r="D4653" i="5" s="1"/>
  <c r="D4654" i="5" s="1"/>
  <c r="D4655" i="5" s="1"/>
  <c r="D4656" i="5" s="1"/>
  <c r="D4657" i="5" s="1"/>
  <c r="D4658" i="5" s="1"/>
  <c r="D4659" i="5" s="1"/>
  <c r="D4660" i="5" s="1"/>
  <c r="D4661" i="5" s="1"/>
  <c r="D4662" i="5" s="1"/>
  <c r="D4663" i="5" s="1"/>
  <c r="D4664" i="5" s="1"/>
  <c r="D4665" i="5" s="1"/>
  <c r="D4666" i="5" s="1"/>
  <c r="D4667" i="5" s="1"/>
  <c r="D4668" i="5" s="1"/>
  <c r="D4669" i="5" s="1"/>
  <c r="D4670" i="5" s="1"/>
  <c r="D4671" i="5" s="1"/>
  <c r="D4672" i="5" s="1"/>
  <c r="D4673" i="5" s="1"/>
  <c r="D4674" i="5" s="1"/>
  <c r="D4675" i="5" s="1"/>
  <c r="D4676" i="5" s="1"/>
  <c r="D4677" i="5" s="1"/>
  <c r="D4678" i="5" s="1"/>
  <c r="D4679" i="5" s="1"/>
  <c r="D4680" i="5" s="1"/>
  <c r="D4681" i="5" s="1"/>
  <c r="D4682" i="5" s="1"/>
  <c r="D4683" i="5" s="1"/>
  <c r="D4684" i="5" s="1"/>
  <c r="D4685" i="5" s="1"/>
  <c r="D4686" i="5" s="1"/>
  <c r="D4687" i="5" s="1"/>
  <c r="D4688" i="5" s="1"/>
  <c r="D4689" i="5" s="1"/>
  <c r="D4690" i="5" s="1"/>
  <c r="D4691" i="5" s="1"/>
  <c r="D4692" i="5" s="1"/>
  <c r="D4693" i="5" s="1"/>
  <c r="D4694" i="5" s="1"/>
  <c r="D4695" i="5" s="1"/>
  <c r="D4696" i="5" s="1"/>
  <c r="D4697" i="5" s="1"/>
  <c r="D4698" i="5" s="1"/>
  <c r="D4699" i="5" s="1"/>
  <c r="D4700" i="5" s="1"/>
  <c r="D4701" i="5" s="1"/>
  <c r="D4702" i="5" s="1"/>
  <c r="D4703" i="5" s="1"/>
  <c r="D4704" i="5" s="1"/>
  <c r="D4705" i="5" s="1"/>
  <c r="D4706" i="5" s="1"/>
  <c r="D4707" i="5" s="1"/>
  <c r="D4708" i="5" s="1"/>
  <c r="D4709" i="5" s="1"/>
  <c r="D4710" i="5" s="1"/>
  <c r="D4711" i="5" s="1"/>
  <c r="D4712" i="5" s="1"/>
  <c r="D4713" i="5" s="1"/>
  <c r="D4714" i="5" s="1"/>
  <c r="D4715" i="5" s="1"/>
  <c r="D4716" i="5" s="1"/>
  <c r="D4717" i="5" s="1"/>
  <c r="D4718" i="5" s="1"/>
  <c r="D4719" i="5" s="1"/>
  <c r="D4720" i="5" s="1"/>
  <c r="D4721" i="5" s="1"/>
  <c r="D4722" i="5" s="1"/>
  <c r="D4723" i="5" s="1"/>
  <c r="D4724" i="5" s="1"/>
  <c r="D4725" i="5" s="1"/>
  <c r="D4726" i="5" s="1"/>
  <c r="D4727" i="5" s="1"/>
  <c r="D4728" i="5" s="1"/>
  <c r="D4729" i="5" s="1"/>
  <c r="D4730" i="5" s="1"/>
  <c r="D4731" i="5" s="1"/>
  <c r="D4732" i="5" s="1"/>
  <c r="D4733" i="5" s="1"/>
  <c r="D4734" i="5" s="1"/>
  <c r="D4735" i="5" s="1"/>
  <c r="D4736" i="5" s="1"/>
  <c r="D4737" i="5" s="1"/>
  <c r="D4738" i="5" s="1"/>
  <c r="D4739" i="5" s="1"/>
  <c r="D4740" i="5" s="1"/>
  <c r="D4741" i="5" s="1"/>
  <c r="D4742" i="5" s="1"/>
  <c r="D4743" i="5" s="1"/>
  <c r="D4744" i="5" s="1"/>
  <c r="D4745" i="5" s="1"/>
  <c r="D4746" i="5" s="1"/>
  <c r="D4747" i="5" s="1"/>
  <c r="D4748" i="5" s="1"/>
  <c r="D4749" i="5" s="1"/>
  <c r="D4750" i="5" s="1"/>
  <c r="D4751" i="5" s="1"/>
  <c r="D4752" i="5" s="1"/>
  <c r="D4753" i="5" s="1"/>
  <c r="D4754" i="5" s="1"/>
  <c r="D4755" i="5" s="1"/>
  <c r="D4756" i="5" s="1"/>
  <c r="D4757" i="5" s="1"/>
  <c r="D4758" i="5" s="1"/>
  <c r="D4759" i="5" s="1"/>
  <c r="D4760" i="5" s="1"/>
  <c r="D4761" i="5" s="1"/>
  <c r="D4762" i="5" s="1"/>
  <c r="D4763" i="5" s="1"/>
  <c r="D4764" i="5" s="1"/>
  <c r="D4765" i="5" s="1"/>
  <c r="D4766" i="5" s="1"/>
  <c r="D4767" i="5" s="1"/>
  <c r="D4768" i="5" s="1"/>
  <c r="D4769" i="5" s="1"/>
  <c r="D4770" i="5" s="1"/>
  <c r="D4771" i="5" s="1"/>
  <c r="D4772" i="5" s="1"/>
  <c r="D4773" i="5" s="1"/>
  <c r="D4774" i="5" s="1"/>
  <c r="D4775" i="5" s="1"/>
  <c r="D4776" i="5" s="1"/>
  <c r="D4777" i="5" s="1"/>
  <c r="D4778" i="5" s="1"/>
  <c r="D4779" i="5" s="1"/>
  <c r="D4780" i="5" s="1"/>
  <c r="D4781" i="5" s="1"/>
  <c r="D4782" i="5" s="1"/>
  <c r="D4783" i="5" s="1"/>
  <c r="D4784" i="5" s="1"/>
  <c r="D4785" i="5" s="1"/>
  <c r="D4786" i="5" s="1"/>
  <c r="D4787" i="5" s="1"/>
  <c r="D4788" i="5" s="1"/>
  <c r="D4789" i="5" s="1"/>
  <c r="D4790" i="5" s="1"/>
  <c r="D4791" i="5" s="1"/>
  <c r="D4792" i="5" s="1"/>
  <c r="D4793" i="5" s="1"/>
  <c r="D4794" i="5" s="1"/>
  <c r="D4795" i="5" s="1"/>
  <c r="D4796" i="5" s="1"/>
  <c r="D4797" i="5" s="1"/>
  <c r="D4798" i="5" s="1"/>
  <c r="D4799" i="5" s="1"/>
  <c r="D4800" i="5" s="1"/>
  <c r="D4801" i="5" s="1"/>
  <c r="D4802" i="5" s="1"/>
  <c r="D4803" i="5" s="1"/>
  <c r="D4804" i="5" s="1"/>
  <c r="D4805" i="5" s="1"/>
  <c r="D4806" i="5" s="1"/>
  <c r="D4807" i="5" s="1"/>
  <c r="D4808" i="5" s="1"/>
  <c r="D4809" i="5" s="1"/>
  <c r="D4810" i="5" s="1"/>
  <c r="D4811" i="5" s="1"/>
  <c r="D4812" i="5" s="1"/>
  <c r="D4813" i="5" s="1"/>
  <c r="D4814" i="5" s="1"/>
  <c r="D4815" i="5" s="1"/>
  <c r="D4816" i="5" s="1"/>
  <c r="D4817" i="5" s="1"/>
  <c r="D4818" i="5" s="1"/>
  <c r="D4819" i="5" s="1"/>
  <c r="D4820" i="5" s="1"/>
  <c r="D4821" i="5" s="1"/>
  <c r="D4822" i="5" s="1"/>
  <c r="D4823" i="5" s="1"/>
  <c r="D4824" i="5" s="1"/>
  <c r="D4825" i="5" s="1"/>
  <c r="D4826" i="5" s="1"/>
  <c r="D4827" i="5" s="1"/>
  <c r="D4828" i="5" s="1"/>
  <c r="D4829" i="5" s="1"/>
  <c r="D4830" i="5" s="1"/>
  <c r="D4831" i="5" s="1"/>
  <c r="D4832" i="5" s="1"/>
  <c r="D4833" i="5" s="1"/>
  <c r="D4834" i="5" s="1"/>
  <c r="D4835" i="5" s="1"/>
  <c r="D4836" i="5" s="1"/>
  <c r="D4837" i="5" s="1"/>
  <c r="D4838" i="5" s="1"/>
  <c r="D4839" i="5" s="1"/>
  <c r="D4840" i="5" s="1"/>
  <c r="D4841" i="5" s="1"/>
  <c r="D4842" i="5" s="1"/>
  <c r="D4843" i="5" s="1"/>
  <c r="D4844" i="5" s="1"/>
  <c r="D4845" i="5" s="1"/>
  <c r="D4846" i="5" s="1"/>
  <c r="D4847" i="5" s="1"/>
  <c r="D4848" i="5" s="1"/>
  <c r="D4849" i="5" s="1"/>
  <c r="D4850" i="5" s="1"/>
  <c r="D4851" i="5" s="1"/>
  <c r="D4852" i="5" s="1"/>
  <c r="D4853" i="5" s="1"/>
  <c r="D4854" i="5" s="1"/>
  <c r="D4855" i="5" s="1"/>
  <c r="D4856" i="5" s="1"/>
  <c r="D4857" i="5" s="1"/>
  <c r="D4858" i="5" s="1"/>
  <c r="D4859" i="5" s="1"/>
  <c r="D4860" i="5" s="1"/>
  <c r="D4861" i="5" s="1"/>
  <c r="D4862" i="5" s="1"/>
  <c r="D4863" i="5" s="1"/>
  <c r="D4864" i="5" s="1"/>
  <c r="D4865" i="5" s="1"/>
  <c r="D4866" i="5" s="1"/>
  <c r="D4867" i="5" s="1"/>
  <c r="D4868" i="5" s="1"/>
  <c r="D4869" i="5" s="1"/>
  <c r="D4870" i="5" s="1"/>
  <c r="D4871" i="5" s="1"/>
  <c r="D4872" i="5" s="1"/>
  <c r="D4873" i="5" s="1"/>
  <c r="D4874" i="5" s="1"/>
  <c r="D4875" i="5" s="1"/>
  <c r="D4876" i="5" s="1"/>
  <c r="D4877" i="5" s="1"/>
  <c r="D4878" i="5" s="1"/>
  <c r="D4879" i="5" s="1"/>
  <c r="D4880" i="5" s="1"/>
  <c r="D4881" i="5" s="1"/>
  <c r="D4882" i="5" s="1"/>
  <c r="D4883" i="5" s="1"/>
  <c r="D4884" i="5" s="1"/>
  <c r="D4885" i="5" s="1"/>
  <c r="D4886" i="5" s="1"/>
  <c r="D4887" i="5" s="1"/>
  <c r="D4888" i="5" s="1"/>
  <c r="D4889" i="5" s="1"/>
  <c r="D4890" i="5" s="1"/>
  <c r="D4891" i="5" s="1"/>
  <c r="D4892" i="5" s="1"/>
  <c r="D4893" i="5" s="1"/>
  <c r="D4894" i="5" s="1"/>
  <c r="D4895" i="5" s="1"/>
  <c r="D4896" i="5" s="1"/>
  <c r="D4897" i="5" s="1"/>
  <c r="D4898" i="5" s="1"/>
  <c r="D4899" i="5" s="1"/>
  <c r="D4900" i="5" s="1"/>
  <c r="D4901" i="5" s="1"/>
  <c r="D4902" i="5" s="1"/>
  <c r="D4903" i="5" s="1"/>
  <c r="D4904" i="5" s="1"/>
  <c r="D4905" i="5" s="1"/>
  <c r="D4906" i="5" s="1"/>
  <c r="D4907" i="5" s="1"/>
  <c r="D4908" i="5" s="1"/>
  <c r="D4909" i="5" s="1"/>
  <c r="D4910" i="5" s="1"/>
  <c r="D4911" i="5" s="1"/>
  <c r="D4912" i="5" s="1"/>
  <c r="D4913" i="5" s="1"/>
  <c r="D4914" i="5" s="1"/>
  <c r="D4915" i="5" s="1"/>
  <c r="D4916" i="5" s="1"/>
  <c r="D4917" i="5" s="1"/>
  <c r="D4918" i="5" s="1"/>
  <c r="D4919" i="5" s="1"/>
  <c r="D4920" i="5" s="1"/>
  <c r="D4921" i="5" s="1"/>
  <c r="D4922" i="5" s="1"/>
  <c r="D4923" i="5" s="1"/>
  <c r="D4924" i="5" s="1"/>
  <c r="D4925" i="5" s="1"/>
  <c r="D4926" i="5" s="1"/>
  <c r="D4927" i="5" s="1"/>
  <c r="D4928" i="5" s="1"/>
  <c r="D4929" i="5" s="1"/>
  <c r="D4930" i="5" s="1"/>
  <c r="D4931" i="5" s="1"/>
  <c r="D4932" i="5" s="1"/>
  <c r="D4933" i="5" s="1"/>
  <c r="D4934" i="5" s="1"/>
  <c r="D4935" i="5" s="1"/>
  <c r="D4936" i="5" s="1"/>
  <c r="D4937" i="5" s="1"/>
  <c r="D4938" i="5" s="1"/>
  <c r="D4939" i="5" s="1"/>
  <c r="D4940" i="5" s="1"/>
  <c r="D4941" i="5" s="1"/>
  <c r="D4942" i="5" s="1"/>
  <c r="D4943" i="5" s="1"/>
  <c r="D4944" i="5" s="1"/>
  <c r="D4945" i="5" s="1"/>
  <c r="D4946" i="5" s="1"/>
  <c r="D4947" i="5" s="1"/>
  <c r="D4948" i="5" s="1"/>
  <c r="D4949" i="5" s="1"/>
  <c r="D4950" i="5" s="1"/>
  <c r="D4951" i="5" s="1"/>
  <c r="D4952" i="5" s="1"/>
  <c r="D4953" i="5" s="1"/>
  <c r="D4954" i="5" s="1"/>
  <c r="D4955" i="5" s="1"/>
  <c r="D4956" i="5" s="1"/>
  <c r="D4957" i="5" s="1"/>
  <c r="D4958" i="5" s="1"/>
  <c r="D4959" i="5" s="1"/>
  <c r="D4960" i="5" s="1"/>
  <c r="D4961" i="5" s="1"/>
  <c r="D4962" i="5" s="1"/>
  <c r="D4963" i="5" s="1"/>
  <c r="D4964" i="5" s="1"/>
  <c r="D4965" i="5" s="1"/>
  <c r="D4966" i="5" s="1"/>
  <c r="D4967" i="5" s="1"/>
  <c r="D4968" i="5" s="1"/>
  <c r="D4969" i="5" s="1"/>
  <c r="D4970" i="5" s="1"/>
  <c r="D4971" i="5" s="1"/>
  <c r="D4972" i="5" s="1"/>
  <c r="D4973" i="5" s="1"/>
  <c r="D4974" i="5" s="1"/>
  <c r="D4975" i="5" s="1"/>
  <c r="D4976" i="5" s="1"/>
  <c r="D4977" i="5" s="1"/>
  <c r="D4978" i="5" s="1"/>
  <c r="D4979" i="5" s="1"/>
  <c r="D4980" i="5" s="1"/>
  <c r="D4981" i="5" s="1"/>
  <c r="D4982" i="5" s="1"/>
  <c r="D4983" i="5" s="1"/>
  <c r="D4984" i="5" s="1"/>
  <c r="D4985" i="5" s="1"/>
  <c r="D4986" i="5" s="1"/>
  <c r="D4987" i="5" s="1"/>
  <c r="D4988" i="5" s="1"/>
  <c r="D4989" i="5" s="1"/>
  <c r="D4990" i="5" s="1"/>
  <c r="D4991" i="5" s="1"/>
  <c r="D4992" i="5" s="1"/>
  <c r="D4993" i="5" s="1"/>
  <c r="D4994" i="5" s="1"/>
  <c r="D4995" i="5" s="1"/>
  <c r="D4996" i="5" s="1"/>
  <c r="D4997" i="5" s="1"/>
  <c r="D4998" i="5" s="1"/>
  <c r="D4999" i="5" s="1"/>
  <c r="D5000" i="5" s="1"/>
  <c r="D5001" i="5" s="1"/>
  <c r="D5002" i="5" s="1"/>
  <c r="D5003" i="5" s="1"/>
  <c r="D5004" i="5" s="1"/>
  <c r="D5005" i="5" s="1"/>
  <c r="D5006" i="5" s="1"/>
  <c r="D5007" i="5" s="1"/>
  <c r="D5008" i="5" s="1"/>
  <c r="D5009" i="5" s="1"/>
  <c r="D5010" i="5" s="1"/>
  <c r="D5011" i="5" s="1"/>
  <c r="D5012" i="5" s="1"/>
  <c r="D5013" i="5" s="1"/>
  <c r="D5014" i="5" s="1"/>
  <c r="D5015" i="5" s="1"/>
  <c r="D5016" i="5" s="1"/>
  <c r="D5017" i="5" s="1"/>
  <c r="D5018" i="5" s="1"/>
  <c r="D5019" i="5" s="1"/>
  <c r="D5020" i="5" s="1"/>
  <c r="D5021" i="5" s="1"/>
  <c r="D5022" i="5" s="1"/>
  <c r="D5023" i="5" s="1"/>
  <c r="D5024" i="5" s="1"/>
  <c r="D5025" i="5" s="1"/>
  <c r="D5026" i="5" s="1"/>
  <c r="D5027" i="5" s="1"/>
  <c r="D5028" i="5" s="1"/>
  <c r="D5029" i="5" s="1"/>
  <c r="D5030" i="5" s="1"/>
  <c r="D5031" i="5" s="1"/>
  <c r="D5032" i="5" s="1"/>
  <c r="D5033" i="5" s="1"/>
  <c r="D5034" i="5" s="1"/>
  <c r="D5035" i="5" s="1"/>
  <c r="D5036" i="5" s="1"/>
  <c r="D5037" i="5" s="1"/>
  <c r="D5038" i="5" s="1"/>
  <c r="D5039" i="5" s="1"/>
  <c r="D5040" i="5" s="1"/>
  <c r="D5041" i="5" s="1"/>
  <c r="D5042" i="5" s="1"/>
  <c r="D5043" i="5" s="1"/>
  <c r="D5044" i="5" s="1"/>
  <c r="D5045" i="5" s="1"/>
  <c r="D5046" i="5" s="1"/>
  <c r="D5047" i="5" s="1"/>
  <c r="D5048" i="5" s="1"/>
  <c r="D5049" i="5" s="1"/>
  <c r="D5050" i="5" s="1"/>
  <c r="D5051" i="5" s="1"/>
  <c r="D5052" i="5" s="1"/>
  <c r="D5053" i="5" s="1"/>
  <c r="D5054" i="5" s="1"/>
  <c r="D5055" i="5" s="1"/>
  <c r="D5056" i="5" s="1"/>
  <c r="D5057" i="5" s="1"/>
  <c r="D5058" i="5" s="1"/>
  <c r="D5059" i="5" s="1"/>
  <c r="D5060" i="5" s="1"/>
  <c r="D5061" i="5" s="1"/>
  <c r="D5062" i="5" s="1"/>
  <c r="D5063" i="5" s="1"/>
  <c r="D5064" i="5" s="1"/>
  <c r="D5065" i="5" s="1"/>
  <c r="D5066" i="5" s="1"/>
  <c r="D5067" i="5" s="1"/>
  <c r="D5068" i="5" s="1"/>
  <c r="D5069" i="5" s="1"/>
  <c r="D5070" i="5" s="1"/>
  <c r="D5071" i="5" s="1"/>
  <c r="D5072" i="5" s="1"/>
  <c r="D5073" i="5" s="1"/>
  <c r="D5074" i="5" s="1"/>
  <c r="D5075" i="5" s="1"/>
  <c r="D5076" i="5" s="1"/>
  <c r="D5077" i="5" s="1"/>
  <c r="D5078" i="5" s="1"/>
  <c r="D5079" i="5" s="1"/>
  <c r="D5080" i="5" s="1"/>
  <c r="D5081" i="5" s="1"/>
  <c r="D5082" i="5" s="1"/>
  <c r="D5083" i="5" s="1"/>
  <c r="D5084" i="5" s="1"/>
  <c r="D5085" i="5" s="1"/>
  <c r="D5086" i="5" s="1"/>
  <c r="D5087" i="5" s="1"/>
  <c r="D5088" i="5" s="1"/>
  <c r="D5089" i="5" s="1"/>
  <c r="D5090" i="5" s="1"/>
  <c r="D5091" i="5" s="1"/>
  <c r="D5092" i="5" s="1"/>
  <c r="D5093" i="5" s="1"/>
  <c r="D5094" i="5" s="1"/>
  <c r="D5095" i="5" s="1"/>
  <c r="D5096" i="5" s="1"/>
  <c r="D5097" i="5" s="1"/>
  <c r="D5098" i="5" s="1"/>
  <c r="D5099" i="5" s="1"/>
  <c r="D5100" i="5" s="1"/>
  <c r="D5101" i="5" s="1"/>
  <c r="D5102" i="5" s="1"/>
  <c r="D5103" i="5" s="1"/>
  <c r="D5104" i="5" s="1"/>
  <c r="D5105" i="5" s="1"/>
  <c r="D5106" i="5" s="1"/>
  <c r="D5107" i="5" s="1"/>
  <c r="D5108" i="5" s="1"/>
  <c r="D5109" i="5" s="1"/>
  <c r="D5110" i="5" s="1"/>
  <c r="D5111" i="5" s="1"/>
  <c r="D5112" i="5" s="1"/>
  <c r="D5113" i="5" s="1"/>
  <c r="D5114" i="5" s="1"/>
  <c r="D5115" i="5" s="1"/>
  <c r="D5116" i="5" s="1"/>
  <c r="D5117" i="5" s="1"/>
  <c r="D5118" i="5" s="1"/>
  <c r="D5119" i="5" s="1"/>
  <c r="D5120" i="5" s="1"/>
  <c r="D5121" i="5" s="1"/>
  <c r="D5122" i="5" s="1"/>
  <c r="D5123" i="5" s="1"/>
  <c r="D5124" i="5" s="1"/>
  <c r="D5125" i="5" s="1"/>
  <c r="D5126" i="5" s="1"/>
  <c r="D5127" i="5" s="1"/>
  <c r="D5128" i="5" s="1"/>
  <c r="D5129" i="5" s="1"/>
  <c r="D5130" i="5" s="1"/>
  <c r="D5131" i="5" s="1"/>
  <c r="D5132" i="5" s="1"/>
  <c r="D5133" i="5" s="1"/>
  <c r="D5134" i="5" s="1"/>
  <c r="D5135" i="5" s="1"/>
  <c r="D5136" i="5" s="1"/>
  <c r="D5137" i="5" s="1"/>
  <c r="D5138" i="5" s="1"/>
  <c r="D5139" i="5" s="1"/>
  <c r="D5140" i="5" s="1"/>
  <c r="D5141" i="5" s="1"/>
  <c r="D5142" i="5" s="1"/>
  <c r="D5143" i="5" s="1"/>
  <c r="D5144" i="5" s="1"/>
  <c r="D5145" i="5" s="1"/>
  <c r="D5146" i="5" s="1"/>
  <c r="D5147" i="5" s="1"/>
  <c r="D5148" i="5" s="1"/>
  <c r="D5149" i="5" s="1"/>
  <c r="D5150" i="5" s="1"/>
  <c r="D5151" i="5" s="1"/>
  <c r="D5152" i="5" s="1"/>
  <c r="D5153" i="5" s="1"/>
  <c r="D5154" i="5" s="1"/>
  <c r="D5155" i="5" s="1"/>
  <c r="D5156" i="5" s="1"/>
  <c r="D5157" i="5" s="1"/>
  <c r="D5158" i="5" s="1"/>
  <c r="D5159" i="5" s="1"/>
  <c r="D5160" i="5" s="1"/>
  <c r="D5161" i="5" s="1"/>
  <c r="D5162" i="5" s="1"/>
  <c r="D5163" i="5" s="1"/>
  <c r="D5164" i="5" s="1"/>
  <c r="D5165" i="5" s="1"/>
  <c r="D5166" i="5" s="1"/>
  <c r="D5167" i="5" s="1"/>
  <c r="D5168" i="5" s="1"/>
  <c r="D5169" i="5" s="1"/>
  <c r="D5170" i="5" s="1"/>
  <c r="D5171" i="5" s="1"/>
  <c r="D5172" i="5" s="1"/>
  <c r="D5173" i="5" s="1"/>
  <c r="D5174" i="5" s="1"/>
  <c r="D5175" i="5" s="1"/>
  <c r="D5176" i="5" s="1"/>
  <c r="D5177" i="5" s="1"/>
  <c r="D5178" i="5" s="1"/>
  <c r="D5179" i="5" s="1"/>
  <c r="D5180" i="5" s="1"/>
  <c r="D5181" i="5" s="1"/>
  <c r="D5182" i="5" s="1"/>
  <c r="D5183" i="5" s="1"/>
  <c r="D5184" i="5" s="1"/>
  <c r="D5185" i="5" s="1"/>
  <c r="D5186" i="5" s="1"/>
  <c r="D5187" i="5" s="1"/>
  <c r="D5188" i="5" s="1"/>
  <c r="D5189" i="5" s="1"/>
  <c r="D5190" i="5" s="1"/>
  <c r="D5191" i="5" s="1"/>
  <c r="D5192" i="5" s="1"/>
  <c r="D5193" i="5" s="1"/>
  <c r="D5194" i="5" s="1"/>
  <c r="D5195" i="5" s="1"/>
  <c r="D5196" i="5" s="1"/>
  <c r="D5197" i="5" s="1"/>
  <c r="D5198" i="5" s="1"/>
  <c r="D5199" i="5" s="1"/>
  <c r="D5200" i="5" s="1"/>
  <c r="D5201" i="5" s="1"/>
  <c r="D5202" i="5" s="1"/>
  <c r="D5203" i="5" s="1"/>
  <c r="D5204" i="5" s="1"/>
  <c r="D5205" i="5" s="1"/>
  <c r="D5206" i="5" s="1"/>
  <c r="D5207" i="5" s="1"/>
  <c r="D5208" i="5" s="1"/>
  <c r="D5209" i="5" s="1"/>
  <c r="D5210" i="5" s="1"/>
  <c r="D5211" i="5" s="1"/>
  <c r="D5212" i="5" s="1"/>
  <c r="D5213" i="5" s="1"/>
  <c r="D5214" i="5" s="1"/>
  <c r="D5215" i="5" s="1"/>
  <c r="D5216" i="5" s="1"/>
  <c r="D5217" i="5" s="1"/>
  <c r="D5218" i="5" s="1"/>
  <c r="D5219" i="5" s="1"/>
  <c r="D5220" i="5" s="1"/>
  <c r="D5221" i="5" s="1"/>
  <c r="D5222" i="5" s="1"/>
  <c r="D5223" i="5" s="1"/>
  <c r="D5224" i="5" s="1"/>
  <c r="D5225" i="5" s="1"/>
  <c r="D5226" i="5" s="1"/>
  <c r="D5227" i="5" s="1"/>
  <c r="D5228" i="5" s="1"/>
  <c r="D5229" i="5" s="1"/>
  <c r="D5230" i="5" s="1"/>
  <c r="D5231" i="5" s="1"/>
  <c r="D5232" i="5" s="1"/>
  <c r="D5233" i="5" s="1"/>
  <c r="D5234" i="5" s="1"/>
  <c r="D5235" i="5" s="1"/>
  <c r="D5236" i="5" s="1"/>
  <c r="D5237" i="5" s="1"/>
  <c r="D5238" i="5" s="1"/>
  <c r="D5239" i="5" s="1"/>
  <c r="D5240" i="5" s="1"/>
  <c r="D5241" i="5" s="1"/>
  <c r="D5242" i="5" s="1"/>
  <c r="D5243" i="5" s="1"/>
  <c r="D5244" i="5" s="1"/>
  <c r="D5245" i="5" s="1"/>
  <c r="D5246" i="5" s="1"/>
  <c r="D5247" i="5" s="1"/>
  <c r="D5248" i="5" s="1"/>
  <c r="D5249" i="5" s="1"/>
  <c r="D5250" i="5" s="1"/>
  <c r="D5251" i="5" s="1"/>
  <c r="D5252" i="5" s="1"/>
  <c r="D5253" i="5" s="1"/>
  <c r="D5254" i="5" s="1"/>
  <c r="D5255" i="5" s="1"/>
  <c r="D5256" i="5" s="1"/>
  <c r="D5257" i="5" s="1"/>
  <c r="D5258" i="5" s="1"/>
  <c r="D5259" i="5" s="1"/>
  <c r="D5260" i="5" s="1"/>
  <c r="D5261" i="5" s="1"/>
  <c r="D5262" i="5" s="1"/>
  <c r="D5263" i="5" s="1"/>
  <c r="D5264" i="5" s="1"/>
  <c r="D5265" i="5" s="1"/>
  <c r="D5266" i="5" s="1"/>
  <c r="D5267" i="5" s="1"/>
  <c r="D5268" i="5" s="1"/>
  <c r="D5269" i="5" s="1"/>
  <c r="D5270" i="5" s="1"/>
  <c r="D5271" i="5" s="1"/>
  <c r="D5272" i="5" s="1"/>
  <c r="D5273" i="5" s="1"/>
  <c r="D5274" i="5" s="1"/>
  <c r="D5275" i="5" s="1"/>
  <c r="D5276" i="5" s="1"/>
  <c r="D5277" i="5" s="1"/>
  <c r="D5278" i="5" s="1"/>
  <c r="D5279" i="5" s="1"/>
  <c r="D5280" i="5" s="1"/>
  <c r="D5281" i="5" s="1"/>
  <c r="D5282" i="5" s="1"/>
  <c r="D5283" i="5" s="1"/>
  <c r="D5284" i="5" s="1"/>
  <c r="D5285" i="5" s="1"/>
  <c r="D5286" i="5" s="1"/>
  <c r="D5287" i="5" s="1"/>
  <c r="D5288" i="5" s="1"/>
  <c r="D5289" i="5" s="1"/>
  <c r="D5290" i="5" s="1"/>
  <c r="D5291" i="5" s="1"/>
  <c r="D5292" i="5" s="1"/>
  <c r="D5293" i="5" s="1"/>
  <c r="D5294" i="5" s="1"/>
  <c r="D5295" i="5" s="1"/>
  <c r="D5296" i="5" s="1"/>
  <c r="D5297" i="5" s="1"/>
  <c r="D5298" i="5" s="1"/>
  <c r="D5299" i="5" s="1"/>
  <c r="D5300" i="5" s="1"/>
  <c r="D5301" i="5" s="1"/>
  <c r="D5302" i="5" s="1"/>
  <c r="D5303" i="5" s="1"/>
  <c r="D5304" i="5" s="1"/>
  <c r="D5305" i="5" s="1"/>
  <c r="D5306" i="5" s="1"/>
  <c r="D5307" i="5" s="1"/>
  <c r="D5308" i="5" s="1"/>
  <c r="D5309" i="5" s="1"/>
  <c r="D5310" i="5" s="1"/>
  <c r="D5311" i="5" s="1"/>
  <c r="D5312" i="5" s="1"/>
  <c r="D5313" i="5" s="1"/>
  <c r="D5314" i="5" s="1"/>
  <c r="D5315" i="5" s="1"/>
  <c r="D5316" i="5" s="1"/>
  <c r="D5317" i="5" s="1"/>
  <c r="D5318" i="5" s="1"/>
  <c r="D5319" i="5" s="1"/>
  <c r="D5320" i="5" s="1"/>
  <c r="D5321" i="5" s="1"/>
  <c r="D5322" i="5" s="1"/>
  <c r="D5323" i="5" s="1"/>
  <c r="D5324" i="5" s="1"/>
  <c r="D5325" i="5" s="1"/>
  <c r="D5326" i="5" s="1"/>
  <c r="D5327" i="5" s="1"/>
  <c r="D5328" i="5" s="1"/>
  <c r="D5329" i="5" s="1"/>
  <c r="D5330" i="5" s="1"/>
  <c r="D5331" i="5" s="1"/>
  <c r="D5332" i="5" s="1"/>
  <c r="D5333" i="5" s="1"/>
  <c r="D5334" i="5" s="1"/>
  <c r="D5335" i="5" s="1"/>
  <c r="D5336" i="5" s="1"/>
  <c r="D5337" i="5" s="1"/>
  <c r="D5338" i="5" s="1"/>
  <c r="D5339" i="5" s="1"/>
  <c r="D5340" i="5" s="1"/>
  <c r="D5341" i="5" s="1"/>
  <c r="D5342" i="5" s="1"/>
  <c r="D5343" i="5" s="1"/>
  <c r="D5344" i="5" s="1"/>
  <c r="D5345" i="5" s="1"/>
  <c r="D5346" i="5" s="1"/>
  <c r="D5347" i="5" s="1"/>
  <c r="D5348" i="5" s="1"/>
  <c r="D5349" i="5" s="1"/>
  <c r="D5350" i="5" s="1"/>
  <c r="D5351" i="5" s="1"/>
  <c r="D5352" i="5" s="1"/>
  <c r="D5353" i="5" s="1"/>
  <c r="D5354" i="5" s="1"/>
  <c r="D5355" i="5" s="1"/>
  <c r="D5356" i="5" s="1"/>
  <c r="D5357" i="5" s="1"/>
  <c r="D5358" i="5" s="1"/>
  <c r="D5359" i="5" s="1"/>
  <c r="D5360" i="5" s="1"/>
  <c r="D5361" i="5" s="1"/>
  <c r="D5362" i="5" s="1"/>
  <c r="D5363" i="5" s="1"/>
  <c r="D5364" i="5" s="1"/>
  <c r="D5365" i="5" s="1"/>
  <c r="D5366" i="5" s="1"/>
  <c r="D5367" i="5" s="1"/>
  <c r="D5368" i="5" s="1"/>
  <c r="D5369" i="5" s="1"/>
  <c r="D5370" i="5" s="1"/>
  <c r="D5371" i="5" s="1"/>
  <c r="D5372" i="5" s="1"/>
  <c r="D5373" i="5" s="1"/>
  <c r="D5374" i="5" s="1"/>
  <c r="D5375" i="5" s="1"/>
  <c r="D5376" i="5" s="1"/>
  <c r="D5377" i="5" s="1"/>
  <c r="D5378" i="5" s="1"/>
  <c r="D5379" i="5" s="1"/>
  <c r="D5380" i="5" s="1"/>
  <c r="D5381" i="5" s="1"/>
  <c r="D5382" i="5" s="1"/>
  <c r="D5383" i="5" s="1"/>
  <c r="D5384" i="5" s="1"/>
  <c r="D5385" i="5" s="1"/>
  <c r="D5386" i="5" s="1"/>
  <c r="D5387" i="5" s="1"/>
  <c r="D5388" i="5" s="1"/>
  <c r="D5389" i="5" s="1"/>
  <c r="D5390" i="5" s="1"/>
  <c r="D5391" i="5" s="1"/>
  <c r="D5392" i="5" s="1"/>
  <c r="D5393" i="5" s="1"/>
  <c r="D5394" i="5" s="1"/>
  <c r="D5395" i="5" s="1"/>
  <c r="D5396" i="5" s="1"/>
  <c r="D5397" i="5" s="1"/>
  <c r="D5398" i="5" s="1"/>
  <c r="D5399" i="5" s="1"/>
  <c r="D5400" i="5" s="1"/>
  <c r="D5401" i="5" s="1"/>
  <c r="D5402" i="5" s="1"/>
  <c r="D5403" i="5" s="1"/>
  <c r="D5404" i="5" s="1"/>
  <c r="D5405" i="5" s="1"/>
  <c r="D5406" i="5" s="1"/>
  <c r="D5407" i="5" s="1"/>
  <c r="D5408" i="5" s="1"/>
  <c r="D5409" i="5" s="1"/>
  <c r="D5410" i="5" s="1"/>
  <c r="D5411" i="5" s="1"/>
  <c r="D5412" i="5" s="1"/>
  <c r="D5413" i="5" s="1"/>
  <c r="D5414" i="5" s="1"/>
  <c r="D5415" i="5" s="1"/>
  <c r="D5416" i="5" s="1"/>
  <c r="D5417" i="5" s="1"/>
  <c r="D5418" i="5" s="1"/>
  <c r="D5419" i="5" s="1"/>
  <c r="D5420" i="5" s="1"/>
  <c r="D5421" i="5" s="1"/>
  <c r="D5422" i="5" s="1"/>
  <c r="D5423" i="5" s="1"/>
  <c r="D5424" i="5" s="1"/>
  <c r="D5425" i="5" s="1"/>
  <c r="D5426" i="5" s="1"/>
  <c r="D5427" i="5" s="1"/>
  <c r="D5428" i="5" s="1"/>
  <c r="D5429" i="5" s="1"/>
  <c r="D5430" i="5" s="1"/>
  <c r="D5431" i="5" s="1"/>
  <c r="D5432" i="5" s="1"/>
  <c r="D5433" i="5" s="1"/>
  <c r="D5434" i="5" s="1"/>
  <c r="D5435" i="5" s="1"/>
  <c r="D5436" i="5" s="1"/>
  <c r="D5437" i="5" s="1"/>
  <c r="D5438" i="5" s="1"/>
  <c r="D5439" i="5" s="1"/>
  <c r="D5440" i="5" s="1"/>
  <c r="D5441" i="5" s="1"/>
  <c r="D5442" i="5" s="1"/>
  <c r="D5443" i="5" s="1"/>
  <c r="D5444" i="5" s="1"/>
  <c r="D5445" i="5" s="1"/>
  <c r="D5446" i="5" s="1"/>
  <c r="D5447" i="5" s="1"/>
  <c r="D5448" i="5" s="1"/>
  <c r="D5449" i="5" s="1"/>
  <c r="D5450" i="5" s="1"/>
  <c r="D5451" i="5" s="1"/>
  <c r="D5452" i="5" s="1"/>
  <c r="D5453" i="5" s="1"/>
  <c r="D5454" i="5" s="1"/>
  <c r="D5455" i="5" s="1"/>
  <c r="D5456" i="5" s="1"/>
  <c r="D5457" i="5" s="1"/>
  <c r="D5458" i="5" s="1"/>
  <c r="D5459" i="5" s="1"/>
  <c r="D5460" i="5" s="1"/>
  <c r="D5461" i="5" s="1"/>
  <c r="D5462" i="5" s="1"/>
  <c r="D5463" i="5" s="1"/>
  <c r="D5464" i="5" s="1"/>
  <c r="D5465" i="5" s="1"/>
  <c r="D5466" i="5" s="1"/>
  <c r="D5467" i="5" s="1"/>
  <c r="D5468" i="5" s="1"/>
  <c r="D5469" i="5" s="1"/>
  <c r="D5470" i="5" s="1"/>
  <c r="D5471" i="5" s="1"/>
  <c r="D5472" i="5" s="1"/>
  <c r="D5473" i="5" s="1"/>
  <c r="D5474" i="5" s="1"/>
  <c r="D5475" i="5" s="1"/>
  <c r="D5476" i="5" s="1"/>
  <c r="D5477" i="5" s="1"/>
  <c r="D5478" i="5" s="1"/>
  <c r="D5479" i="5" s="1"/>
  <c r="D5480" i="5" s="1"/>
  <c r="D5481" i="5" s="1"/>
  <c r="D5482" i="5" s="1"/>
  <c r="D5483" i="5" s="1"/>
  <c r="D5484" i="5" s="1"/>
  <c r="D5485" i="5" s="1"/>
  <c r="D5486" i="5" s="1"/>
  <c r="D5487" i="5" s="1"/>
  <c r="D5488" i="5" s="1"/>
  <c r="D5489" i="5" s="1"/>
  <c r="D5490" i="5" s="1"/>
  <c r="D5491" i="5" s="1"/>
  <c r="D5492" i="5" s="1"/>
  <c r="D5493" i="5" s="1"/>
  <c r="D5494" i="5" s="1"/>
  <c r="D5495" i="5" s="1"/>
  <c r="D5496" i="5" s="1"/>
  <c r="D5497" i="5" s="1"/>
  <c r="D5498" i="5" s="1"/>
  <c r="D5499" i="5" s="1"/>
  <c r="D5500" i="5" s="1"/>
  <c r="D5501" i="5" s="1"/>
  <c r="D5502" i="5" s="1"/>
  <c r="D5503" i="5" s="1"/>
  <c r="D5504" i="5" s="1"/>
  <c r="D5505" i="5" s="1"/>
  <c r="D5506" i="5" s="1"/>
  <c r="D5507" i="5" s="1"/>
  <c r="D5508" i="5" s="1"/>
  <c r="D5509" i="5" s="1"/>
  <c r="D5510" i="5" s="1"/>
  <c r="D5511" i="5" s="1"/>
  <c r="D5512" i="5" s="1"/>
  <c r="D5513" i="5" s="1"/>
  <c r="D5514" i="5" s="1"/>
  <c r="D5515" i="5" s="1"/>
  <c r="D5516" i="5" s="1"/>
  <c r="D5517" i="5" s="1"/>
  <c r="D5518" i="5" s="1"/>
  <c r="D5519" i="5" s="1"/>
  <c r="D5520" i="5" s="1"/>
  <c r="D5521" i="5" s="1"/>
  <c r="D5522" i="5" s="1"/>
  <c r="D5523" i="5" s="1"/>
  <c r="D5524" i="5" s="1"/>
  <c r="D5525" i="5" s="1"/>
  <c r="D5526" i="5" s="1"/>
  <c r="D5527" i="5" s="1"/>
  <c r="D5528" i="5" s="1"/>
  <c r="D5529" i="5" s="1"/>
  <c r="D5530" i="5" s="1"/>
  <c r="D5531" i="5" s="1"/>
  <c r="D5532" i="5" s="1"/>
  <c r="D5533" i="5" s="1"/>
  <c r="D5534" i="5" s="1"/>
  <c r="D5535" i="5" s="1"/>
  <c r="D5536" i="5" s="1"/>
  <c r="D5537" i="5" s="1"/>
  <c r="D5538" i="5" s="1"/>
  <c r="D5539" i="5" s="1"/>
  <c r="D5540" i="5" s="1"/>
  <c r="D5541" i="5" s="1"/>
  <c r="D5542" i="5" s="1"/>
  <c r="D5543" i="5" s="1"/>
  <c r="D5544" i="5" s="1"/>
  <c r="D5545" i="5" s="1"/>
  <c r="D5546" i="5" s="1"/>
  <c r="D5547" i="5" s="1"/>
  <c r="D5548" i="5" s="1"/>
  <c r="D5549" i="5" s="1"/>
  <c r="D5550" i="5" s="1"/>
  <c r="D5551" i="5" s="1"/>
  <c r="D5552" i="5" s="1"/>
  <c r="D5553" i="5" s="1"/>
  <c r="D5554" i="5" s="1"/>
  <c r="D5555" i="5" s="1"/>
  <c r="D5556" i="5" s="1"/>
  <c r="D5557" i="5" s="1"/>
  <c r="D5558" i="5" s="1"/>
  <c r="D5559" i="5" s="1"/>
  <c r="D5560" i="5" s="1"/>
  <c r="D5561" i="5" s="1"/>
  <c r="D5562" i="5" s="1"/>
  <c r="D5563" i="5" s="1"/>
  <c r="D5564" i="5" s="1"/>
  <c r="D5565" i="5" s="1"/>
  <c r="D5566" i="5" s="1"/>
  <c r="D5567" i="5" s="1"/>
  <c r="D5568" i="5" s="1"/>
  <c r="D5569" i="5" s="1"/>
  <c r="D5570" i="5" s="1"/>
  <c r="D5571" i="5" s="1"/>
  <c r="D5572" i="5" s="1"/>
  <c r="D5573" i="5" s="1"/>
  <c r="D5574" i="5" s="1"/>
  <c r="D5575" i="5" s="1"/>
  <c r="D5576" i="5" s="1"/>
  <c r="D5577" i="5" s="1"/>
  <c r="D5578" i="5" s="1"/>
  <c r="D5579" i="5" s="1"/>
  <c r="D5580" i="5" s="1"/>
  <c r="D5581" i="5" s="1"/>
  <c r="D5582" i="5" s="1"/>
  <c r="D5583" i="5" s="1"/>
  <c r="D5584" i="5" s="1"/>
  <c r="D5585" i="5" s="1"/>
  <c r="D5586" i="5" s="1"/>
  <c r="D5587" i="5" s="1"/>
  <c r="D5588" i="5" s="1"/>
  <c r="D5589" i="5" s="1"/>
  <c r="D5590" i="5" s="1"/>
  <c r="D5591" i="5" s="1"/>
  <c r="D5592" i="5" s="1"/>
  <c r="D5593" i="5" s="1"/>
  <c r="D5594" i="5" s="1"/>
  <c r="D5595" i="5" s="1"/>
  <c r="D5596" i="5" s="1"/>
  <c r="D5597" i="5" s="1"/>
  <c r="D5598" i="5" s="1"/>
  <c r="D5599" i="5" s="1"/>
  <c r="D5600" i="5" s="1"/>
  <c r="D5601" i="5" s="1"/>
  <c r="D5602" i="5" s="1"/>
  <c r="D5603" i="5" s="1"/>
  <c r="D5604" i="5" s="1"/>
  <c r="D5605" i="5" s="1"/>
  <c r="D5606" i="5" s="1"/>
  <c r="D5607" i="5" s="1"/>
  <c r="D5608" i="5" s="1"/>
  <c r="D5609" i="5" s="1"/>
  <c r="D5610" i="5" s="1"/>
  <c r="D5611" i="5" s="1"/>
  <c r="D5612" i="5" s="1"/>
  <c r="D5613" i="5" s="1"/>
  <c r="D5614" i="5" s="1"/>
  <c r="D5615" i="5" s="1"/>
  <c r="D5616" i="5" s="1"/>
  <c r="D5617" i="5" s="1"/>
  <c r="D5618" i="5" s="1"/>
  <c r="D5619" i="5" s="1"/>
  <c r="D5620" i="5" s="1"/>
  <c r="D5621" i="5" s="1"/>
  <c r="D5622" i="5" s="1"/>
  <c r="D5623" i="5" s="1"/>
  <c r="D5624" i="5" s="1"/>
  <c r="D5625" i="5" s="1"/>
  <c r="D5626" i="5" s="1"/>
  <c r="D5627" i="5" s="1"/>
  <c r="D5628" i="5" s="1"/>
  <c r="D5629" i="5" s="1"/>
  <c r="D5630" i="5" s="1"/>
  <c r="D5631" i="5" s="1"/>
  <c r="D5632" i="5" s="1"/>
  <c r="D5633" i="5" s="1"/>
  <c r="D5634" i="5" s="1"/>
  <c r="D5635" i="5" s="1"/>
  <c r="D5636" i="5" s="1"/>
  <c r="D5637" i="5" s="1"/>
  <c r="D5638" i="5" s="1"/>
  <c r="D5639" i="5" s="1"/>
  <c r="D5640" i="5" s="1"/>
  <c r="D5641" i="5" s="1"/>
  <c r="D5642" i="5" s="1"/>
  <c r="D5643" i="5" s="1"/>
  <c r="D5644" i="5" s="1"/>
  <c r="D5645" i="5" s="1"/>
  <c r="D5646" i="5" s="1"/>
  <c r="D5647" i="5" s="1"/>
  <c r="D5648" i="5" s="1"/>
  <c r="D5649" i="5" s="1"/>
  <c r="D5650" i="5" s="1"/>
  <c r="D5651" i="5" s="1"/>
  <c r="D5652" i="5" s="1"/>
  <c r="D5653" i="5" s="1"/>
  <c r="D5654" i="5" s="1"/>
  <c r="D5655" i="5" s="1"/>
  <c r="D5656" i="5" s="1"/>
  <c r="D5657" i="5" s="1"/>
  <c r="D5658" i="5" s="1"/>
  <c r="D5659" i="5" s="1"/>
  <c r="D5660" i="5" s="1"/>
  <c r="D5661" i="5" s="1"/>
  <c r="D5662" i="5" s="1"/>
  <c r="D5663" i="5" s="1"/>
  <c r="D5664" i="5" s="1"/>
  <c r="D5665" i="5" s="1"/>
  <c r="D5666" i="5" s="1"/>
  <c r="D5667" i="5" s="1"/>
  <c r="D5668" i="5" s="1"/>
  <c r="D5669" i="5" s="1"/>
  <c r="D5670" i="5" s="1"/>
  <c r="D5671" i="5" s="1"/>
  <c r="D5672" i="5" s="1"/>
  <c r="D5673" i="5" s="1"/>
  <c r="D5674" i="5" s="1"/>
  <c r="D5675" i="5" s="1"/>
  <c r="D5676" i="5" s="1"/>
  <c r="D5677" i="5" s="1"/>
  <c r="D5678" i="5" s="1"/>
  <c r="D5679" i="5" s="1"/>
  <c r="D5680" i="5" s="1"/>
  <c r="D5681" i="5" s="1"/>
  <c r="D5682" i="5" s="1"/>
  <c r="D5683" i="5" s="1"/>
  <c r="D5684" i="5" s="1"/>
  <c r="D5685" i="5" s="1"/>
  <c r="D5686" i="5" s="1"/>
  <c r="D5687" i="5" s="1"/>
  <c r="D5688" i="5" s="1"/>
  <c r="D5689" i="5" s="1"/>
  <c r="D5690" i="5" s="1"/>
  <c r="D5691" i="5" s="1"/>
  <c r="D5692" i="5" s="1"/>
  <c r="D5693" i="5" s="1"/>
  <c r="D5694" i="5" s="1"/>
  <c r="D5695" i="5" s="1"/>
  <c r="D5696" i="5" s="1"/>
  <c r="D5697" i="5" s="1"/>
  <c r="D5698" i="5" s="1"/>
  <c r="D5699" i="5" s="1"/>
  <c r="D5700" i="5" s="1"/>
  <c r="D5701" i="5" s="1"/>
  <c r="D5702" i="5" s="1"/>
  <c r="D5703" i="5" s="1"/>
  <c r="D5704" i="5" s="1"/>
  <c r="D5705" i="5" s="1"/>
  <c r="D5706" i="5" s="1"/>
  <c r="D5707" i="5" s="1"/>
  <c r="D5708" i="5" s="1"/>
  <c r="D5709" i="5" s="1"/>
  <c r="D5710" i="5" s="1"/>
  <c r="D5711" i="5" s="1"/>
  <c r="D5712" i="5" s="1"/>
  <c r="D5713" i="5" s="1"/>
  <c r="D5714" i="5" s="1"/>
  <c r="D5715" i="5" s="1"/>
  <c r="D5716" i="5" s="1"/>
  <c r="D5717" i="5" s="1"/>
  <c r="D5718" i="5" s="1"/>
  <c r="D5719" i="5" s="1"/>
  <c r="D5720" i="5" s="1"/>
  <c r="D5721" i="5" s="1"/>
  <c r="D5722" i="5" s="1"/>
  <c r="D5723" i="5" s="1"/>
  <c r="D5724" i="5" s="1"/>
  <c r="D5725" i="5" s="1"/>
  <c r="D5726" i="5" s="1"/>
  <c r="D5727" i="5" s="1"/>
  <c r="D5728" i="5" s="1"/>
  <c r="D5729" i="5" s="1"/>
  <c r="D5730" i="5" s="1"/>
  <c r="D5731" i="5" s="1"/>
  <c r="D5732" i="5" s="1"/>
  <c r="D5733" i="5" s="1"/>
  <c r="D5734" i="5" s="1"/>
  <c r="D5735" i="5" s="1"/>
  <c r="D5736" i="5" s="1"/>
  <c r="D5737" i="5" s="1"/>
  <c r="D5738" i="5" s="1"/>
  <c r="D5739" i="5" s="1"/>
  <c r="D5740" i="5" s="1"/>
  <c r="D5741" i="5" s="1"/>
  <c r="D5742" i="5" s="1"/>
  <c r="D5743" i="5" s="1"/>
  <c r="D5744" i="5" s="1"/>
  <c r="D5745" i="5" s="1"/>
  <c r="D5746" i="5" s="1"/>
  <c r="D5747" i="5" s="1"/>
  <c r="D5748" i="5" s="1"/>
  <c r="D5749" i="5" s="1"/>
  <c r="D5750" i="5" s="1"/>
  <c r="D5751" i="5" s="1"/>
  <c r="D5752" i="5" s="1"/>
  <c r="D5753" i="5" s="1"/>
  <c r="D5754" i="5" s="1"/>
  <c r="D5755" i="5" s="1"/>
  <c r="D5756" i="5" s="1"/>
  <c r="D5757" i="5" s="1"/>
  <c r="D5758" i="5" s="1"/>
  <c r="D5759" i="5" s="1"/>
  <c r="D5760" i="5" s="1"/>
  <c r="D5761" i="5" s="1"/>
  <c r="D5762" i="5" s="1"/>
  <c r="D5763" i="5" s="1"/>
  <c r="D5764" i="5" s="1"/>
  <c r="D5765" i="5" s="1"/>
  <c r="D5766" i="5" s="1"/>
  <c r="D5767" i="5" s="1"/>
  <c r="D5768" i="5" s="1"/>
  <c r="D5769" i="5" s="1"/>
  <c r="D5770" i="5" s="1"/>
  <c r="D5771" i="5" s="1"/>
  <c r="D5772" i="5" s="1"/>
  <c r="D5773" i="5" s="1"/>
  <c r="D5774" i="5" s="1"/>
  <c r="D5775" i="5" s="1"/>
  <c r="D5776" i="5" s="1"/>
  <c r="D5777" i="5" s="1"/>
  <c r="D5778" i="5" s="1"/>
  <c r="D5779" i="5" s="1"/>
  <c r="D5780" i="5" s="1"/>
  <c r="D5781" i="5" s="1"/>
  <c r="D5782" i="5" s="1"/>
  <c r="D5783" i="5" s="1"/>
  <c r="D5784" i="5" s="1"/>
  <c r="D5785" i="5" s="1"/>
  <c r="D5786" i="5" s="1"/>
  <c r="D5787" i="5" s="1"/>
  <c r="D5788" i="5" s="1"/>
  <c r="D5789" i="5" s="1"/>
  <c r="D5790" i="5" s="1"/>
  <c r="D5791" i="5" s="1"/>
  <c r="D5792" i="5" s="1"/>
  <c r="D5793" i="5" s="1"/>
  <c r="D5794" i="5" s="1"/>
  <c r="D5795" i="5" s="1"/>
  <c r="D5796" i="5" s="1"/>
  <c r="D5797" i="5" s="1"/>
  <c r="D5798" i="5" s="1"/>
  <c r="D5799" i="5" s="1"/>
  <c r="D5800" i="5" s="1"/>
  <c r="D5801" i="5" s="1"/>
  <c r="D5802" i="5" s="1"/>
  <c r="D5803" i="5" s="1"/>
  <c r="D5804" i="5" s="1"/>
  <c r="D5805" i="5" s="1"/>
  <c r="D5806" i="5" s="1"/>
  <c r="D5807" i="5" s="1"/>
  <c r="D5808" i="5" s="1"/>
  <c r="D5809" i="5" s="1"/>
  <c r="D5810" i="5" s="1"/>
  <c r="D5811" i="5" s="1"/>
  <c r="D5812" i="5" s="1"/>
  <c r="D5813" i="5" s="1"/>
  <c r="D5814" i="5" s="1"/>
  <c r="D5815" i="5" s="1"/>
  <c r="D5816" i="5" s="1"/>
  <c r="D5817" i="5" s="1"/>
  <c r="D5818" i="5" s="1"/>
  <c r="D5819" i="5" s="1"/>
  <c r="D5820" i="5" s="1"/>
  <c r="D5821" i="5" s="1"/>
  <c r="D5822" i="5" s="1"/>
  <c r="D5823" i="5" s="1"/>
  <c r="D5824" i="5" s="1"/>
  <c r="D5825" i="5" s="1"/>
  <c r="D5826" i="5" s="1"/>
  <c r="D5827" i="5" s="1"/>
  <c r="D5828" i="5" s="1"/>
  <c r="D5829" i="5" s="1"/>
  <c r="D5830" i="5" s="1"/>
  <c r="D5831" i="5" s="1"/>
  <c r="D5832" i="5" s="1"/>
  <c r="D5833" i="5" s="1"/>
  <c r="D5834" i="5" s="1"/>
  <c r="D5835" i="5" s="1"/>
  <c r="D5836" i="5" s="1"/>
  <c r="D5837" i="5" s="1"/>
  <c r="D5838" i="5" s="1"/>
  <c r="D5839" i="5" s="1"/>
  <c r="D5840" i="5" s="1"/>
  <c r="D5841" i="5" s="1"/>
  <c r="D5842" i="5" s="1"/>
  <c r="D5843" i="5" s="1"/>
  <c r="D5844" i="5" s="1"/>
  <c r="D5845" i="5" s="1"/>
  <c r="D5846" i="5" s="1"/>
  <c r="D5847" i="5" s="1"/>
  <c r="D5848" i="5" s="1"/>
  <c r="D5849" i="5" s="1"/>
  <c r="D5850" i="5" s="1"/>
  <c r="D5851" i="5" s="1"/>
  <c r="D5852" i="5" s="1"/>
  <c r="D5853" i="5" s="1"/>
  <c r="D5854" i="5" s="1"/>
  <c r="D5855" i="5" s="1"/>
  <c r="D5856" i="5" s="1"/>
  <c r="D5857" i="5" s="1"/>
  <c r="D5858" i="5" s="1"/>
  <c r="D5859" i="5" s="1"/>
  <c r="D5860" i="5" s="1"/>
  <c r="D5861" i="5" s="1"/>
  <c r="D5862" i="5" s="1"/>
  <c r="D5863" i="5" s="1"/>
  <c r="D5864" i="5" s="1"/>
  <c r="D5865" i="5" s="1"/>
  <c r="D5866" i="5" s="1"/>
  <c r="D5867" i="5" s="1"/>
  <c r="D5868" i="5" s="1"/>
  <c r="D5869" i="5" s="1"/>
  <c r="D5870" i="5" s="1"/>
  <c r="D5871" i="5" s="1"/>
  <c r="D5872" i="5" s="1"/>
  <c r="D5873" i="5" s="1"/>
  <c r="D5874" i="5" s="1"/>
  <c r="D5875" i="5" s="1"/>
  <c r="D5876" i="5" s="1"/>
  <c r="D5877" i="5" s="1"/>
  <c r="D5878" i="5" s="1"/>
  <c r="D5879" i="5" s="1"/>
  <c r="D5880" i="5" s="1"/>
  <c r="D5881" i="5" s="1"/>
  <c r="D5882" i="5" s="1"/>
  <c r="D5883" i="5" s="1"/>
  <c r="D5884" i="5" s="1"/>
  <c r="D5885" i="5" s="1"/>
  <c r="D5886" i="5" s="1"/>
  <c r="D5887" i="5" s="1"/>
  <c r="D5888" i="5" s="1"/>
  <c r="D5889" i="5" s="1"/>
  <c r="D5890" i="5" s="1"/>
  <c r="D5891" i="5" s="1"/>
  <c r="D5892" i="5" s="1"/>
  <c r="D5893" i="5" s="1"/>
  <c r="D5894" i="5" s="1"/>
  <c r="D5895" i="5" s="1"/>
  <c r="D5896" i="5" s="1"/>
  <c r="D5897" i="5" s="1"/>
  <c r="D5898" i="5" s="1"/>
  <c r="D5899" i="5" s="1"/>
  <c r="D5900" i="5" s="1"/>
  <c r="D5901" i="5" s="1"/>
  <c r="D5902" i="5" s="1"/>
  <c r="D5903" i="5" s="1"/>
  <c r="D5904" i="5" s="1"/>
  <c r="D5905" i="5" s="1"/>
  <c r="D5906" i="5" s="1"/>
  <c r="D5907" i="5" s="1"/>
  <c r="D5908" i="5" s="1"/>
  <c r="D5909" i="5" s="1"/>
  <c r="D5910" i="5" s="1"/>
  <c r="D5911" i="5" s="1"/>
  <c r="D5912" i="5" s="1"/>
  <c r="D5913" i="5" s="1"/>
  <c r="D5914" i="5" s="1"/>
  <c r="D5915" i="5" s="1"/>
  <c r="D5916" i="5" s="1"/>
  <c r="D5917" i="5" s="1"/>
  <c r="D5918" i="5" s="1"/>
  <c r="D5919" i="5" s="1"/>
  <c r="D5920" i="5" s="1"/>
  <c r="D5921" i="5" s="1"/>
  <c r="D5922" i="5" s="1"/>
  <c r="D5923" i="5" s="1"/>
  <c r="D5924" i="5" s="1"/>
  <c r="D5925" i="5" s="1"/>
  <c r="D5926" i="5" s="1"/>
  <c r="D5927" i="5" s="1"/>
  <c r="D5928" i="5" s="1"/>
  <c r="D5929" i="5" s="1"/>
  <c r="D5930" i="5" s="1"/>
  <c r="D5931" i="5" s="1"/>
  <c r="D5932" i="5" s="1"/>
  <c r="D5933" i="5" s="1"/>
  <c r="D5934" i="5" s="1"/>
  <c r="D5935" i="5" s="1"/>
  <c r="D5936" i="5" s="1"/>
  <c r="D5937" i="5" s="1"/>
  <c r="D5938" i="5" s="1"/>
  <c r="D5939" i="5" s="1"/>
  <c r="D5940" i="5" s="1"/>
  <c r="D5941" i="5" s="1"/>
  <c r="D5942" i="5" s="1"/>
  <c r="D5943" i="5" s="1"/>
  <c r="D5944" i="5" s="1"/>
  <c r="D5945" i="5" s="1"/>
  <c r="D5946" i="5" s="1"/>
  <c r="D5947" i="5" s="1"/>
  <c r="D5948" i="5" s="1"/>
  <c r="D5949" i="5" s="1"/>
  <c r="D5950" i="5" s="1"/>
  <c r="D5951" i="5" s="1"/>
  <c r="D5952" i="5" s="1"/>
  <c r="D5953" i="5" s="1"/>
  <c r="D5954" i="5" s="1"/>
  <c r="D5955" i="5" s="1"/>
  <c r="D5956" i="5" s="1"/>
  <c r="D5957" i="5" s="1"/>
  <c r="D5958" i="5" s="1"/>
  <c r="D5959" i="5" s="1"/>
  <c r="D5960" i="5" s="1"/>
  <c r="D5961" i="5" s="1"/>
  <c r="D5962" i="5" s="1"/>
  <c r="D5963" i="5" s="1"/>
  <c r="D5964" i="5" s="1"/>
  <c r="D5965" i="5" s="1"/>
  <c r="D5966" i="5" s="1"/>
  <c r="D5967" i="5" s="1"/>
  <c r="D5968" i="5" s="1"/>
  <c r="D5969" i="5" s="1"/>
  <c r="D5970" i="5" s="1"/>
  <c r="D5971" i="5" s="1"/>
  <c r="D5972" i="5" s="1"/>
  <c r="D5973" i="5" s="1"/>
  <c r="D5974" i="5" s="1"/>
  <c r="D5975" i="5" s="1"/>
  <c r="D5976" i="5" s="1"/>
  <c r="D5977" i="5" s="1"/>
  <c r="D5978" i="5" s="1"/>
  <c r="D5979" i="5" s="1"/>
  <c r="D5980" i="5" s="1"/>
  <c r="D5981" i="5" s="1"/>
  <c r="D5982" i="5" s="1"/>
  <c r="D5983" i="5" s="1"/>
  <c r="D5984" i="5" s="1"/>
  <c r="D5985" i="5" s="1"/>
  <c r="D5986" i="5" s="1"/>
  <c r="D5987" i="5" s="1"/>
  <c r="D5988" i="5" s="1"/>
  <c r="D5989" i="5" s="1"/>
  <c r="D5990" i="5" s="1"/>
  <c r="D5991" i="5" s="1"/>
  <c r="D5992" i="5" s="1"/>
  <c r="D5993" i="5" s="1"/>
  <c r="D5994" i="5" s="1"/>
  <c r="D5995" i="5" s="1"/>
  <c r="D5996" i="5" s="1"/>
  <c r="D5997" i="5" s="1"/>
  <c r="D5998" i="5" s="1"/>
  <c r="D5999" i="5" s="1"/>
  <c r="D6000" i="5" s="1"/>
  <c r="D6001" i="5" s="1"/>
  <c r="D6002" i="5" s="1"/>
  <c r="D6003" i="5" s="1"/>
  <c r="D6004" i="5" s="1"/>
  <c r="D6005" i="5" s="1"/>
  <c r="D6006" i="5" s="1"/>
  <c r="D6007" i="5" s="1"/>
  <c r="D6008" i="5" s="1"/>
  <c r="D6009" i="5" s="1"/>
  <c r="D6010" i="5" s="1"/>
  <c r="D6011" i="5" s="1"/>
  <c r="D6012" i="5" s="1"/>
  <c r="D6013" i="5" s="1"/>
  <c r="D6014" i="5" s="1"/>
  <c r="D6015" i="5" s="1"/>
  <c r="D6016" i="5" s="1"/>
  <c r="D6017" i="5" s="1"/>
  <c r="D6018" i="5" s="1"/>
  <c r="D6019" i="5" s="1"/>
  <c r="D6020" i="5" s="1"/>
  <c r="D6021" i="5" s="1"/>
  <c r="D6022" i="5" s="1"/>
  <c r="D6023" i="5" s="1"/>
  <c r="D6024" i="5" s="1"/>
  <c r="D6025" i="5" s="1"/>
  <c r="D6026" i="5" s="1"/>
  <c r="D6027" i="5" s="1"/>
  <c r="D6028" i="5" s="1"/>
  <c r="D6029" i="5" s="1"/>
  <c r="D6030" i="5" s="1"/>
  <c r="D6031" i="5" s="1"/>
  <c r="D6032" i="5" s="1"/>
  <c r="D6033" i="5" s="1"/>
  <c r="D6034" i="5" s="1"/>
  <c r="D6035" i="5" s="1"/>
  <c r="D6036" i="5" s="1"/>
  <c r="D6037" i="5" s="1"/>
  <c r="D6038" i="5" s="1"/>
  <c r="D6039" i="5" s="1"/>
  <c r="D6040" i="5" s="1"/>
  <c r="D6041" i="5" s="1"/>
  <c r="D6042" i="5" s="1"/>
  <c r="D6043" i="5" s="1"/>
  <c r="D6044" i="5" s="1"/>
  <c r="D6045" i="5" s="1"/>
  <c r="D6046" i="5" s="1"/>
  <c r="D6047" i="5" s="1"/>
  <c r="D6048" i="5" s="1"/>
  <c r="D6049" i="5" s="1"/>
  <c r="D6050" i="5" s="1"/>
  <c r="D6051" i="5" s="1"/>
  <c r="D6052" i="5" s="1"/>
  <c r="D6053" i="5" s="1"/>
  <c r="D6054" i="5" s="1"/>
  <c r="D6055" i="5" s="1"/>
  <c r="D6056" i="5" s="1"/>
  <c r="D6057" i="5" s="1"/>
  <c r="D6058" i="5" s="1"/>
  <c r="D6059" i="5" s="1"/>
  <c r="D6060" i="5" s="1"/>
  <c r="D6061" i="5" s="1"/>
  <c r="D6062" i="5" s="1"/>
  <c r="D6063" i="5" s="1"/>
  <c r="D6064" i="5" s="1"/>
  <c r="D6065" i="5" s="1"/>
  <c r="D6066" i="5" s="1"/>
  <c r="D6067" i="5" s="1"/>
  <c r="D6068" i="5" s="1"/>
  <c r="D6069" i="5" s="1"/>
  <c r="D6070" i="5" s="1"/>
  <c r="D6071" i="5" s="1"/>
  <c r="D6072" i="5" s="1"/>
  <c r="D6073" i="5" s="1"/>
  <c r="D6074" i="5" s="1"/>
  <c r="D6075" i="5" s="1"/>
  <c r="D6076" i="5" s="1"/>
  <c r="D6077" i="5" s="1"/>
  <c r="D6078" i="5" s="1"/>
  <c r="D6079" i="5" s="1"/>
  <c r="D6080" i="5" s="1"/>
  <c r="D6081" i="5" s="1"/>
  <c r="D6082" i="5" s="1"/>
  <c r="D6083" i="5" s="1"/>
  <c r="D6084" i="5" s="1"/>
  <c r="D6085" i="5" s="1"/>
  <c r="D6086" i="5" s="1"/>
  <c r="D6087" i="5" s="1"/>
  <c r="D6088" i="5" s="1"/>
  <c r="D6089" i="5" s="1"/>
  <c r="D6090" i="5" s="1"/>
  <c r="D6091" i="5" s="1"/>
  <c r="D6092" i="5" s="1"/>
  <c r="D6093" i="5" s="1"/>
  <c r="D6094" i="5" s="1"/>
  <c r="D6095" i="5" s="1"/>
  <c r="D6096" i="5" s="1"/>
  <c r="D6097" i="5" s="1"/>
  <c r="D6098" i="5" s="1"/>
  <c r="D6099" i="5" s="1"/>
  <c r="D6100" i="5" s="1"/>
  <c r="D6101" i="5" s="1"/>
  <c r="D6102" i="5" s="1"/>
  <c r="D6103" i="5" s="1"/>
  <c r="D6104" i="5" s="1"/>
  <c r="D6105" i="5" s="1"/>
  <c r="D6106" i="5" s="1"/>
  <c r="D6107" i="5" s="1"/>
  <c r="D6108" i="5" s="1"/>
  <c r="D6109" i="5" s="1"/>
  <c r="D6110" i="5" s="1"/>
  <c r="D6111" i="5" s="1"/>
  <c r="D6112" i="5" s="1"/>
  <c r="D6113" i="5" s="1"/>
  <c r="D6114" i="5" s="1"/>
  <c r="D6115" i="5" s="1"/>
  <c r="D6116" i="5" s="1"/>
  <c r="D6117" i="5" s="1"/>
  <c r="D6118" i="5" s="1"/>
  <c r="D6119" i="5" s="1"/>
  <c r="D6120" i="5" s="1"/>
  <c r="D6121" i="5" s="1"/>
  <c r="D6122" i="5" s="1"/>
  <c r="D6123" i="5" s="1"/>
  <c r="D6124" i="5" s="1"/>
  <c r="D6125" i="5" s="1"/>
  <c r="D6126" i="5" s="1"/>
  <c r="D6127" i="5" s="1"/>
  <c r="D6128" i="5" s="1"/>
  <c r="D6129" i="5" s="1"/>
  <c r="D6130" i="5" s="1"/>
  <c r="D6131" i="5" s="1"/>
  <c r="D6132" i="5" s="1"/>
  <c r="D6133" i="5" s="1"/>
  <c r="D6134" i="5" s="1"/>
  <c r="D6135" i="5" s="1"/>
  <c r="D6136" i="5" s="1"/>
  <c r="D6137" i="5" s="1"/>
  <c r="D6138" i="5" s="1"/>
  <c r="D6139" i="5" s="1"/>
  <c r="D6140" i="5" s="1"/>
  <c r="D6141" i="5" s="1"/>
  <c r="D6142" i="5" s="1"/>
  <c r="D6143" i="5" s="1"/>
  <c r="D6144" i="5" s="1"/>
  <c r="D6145" i="5" s="1"/>
  <c r="D6146" i="5" s="1"/>
  <c r="D6147" i="5" s="1"/>
  <c r="D6148" i="5" s="1"/>
  <c r="D6149" i="5" s="1"/>
  <c r="D6150" i="5" s="1"/>
  <c r="D6151" i="5" s="1"/>
  <c r="D6152" i="5" s="1"/>
  <c r="D6153" i="5" s="1"/>
  <c r="D6154" i="5" s="1"/>
  <c r="D6155" i="5" s="1"/>
  <c r="D6156" i="5" s="1"/>
  <c r="D6157" i="5" s="1"/>
  <c r="D6158" i="5" s="1"/>
  <c r="D6159" i="5" s="1"/>
  <c r="D6160" i="5" s="1"/>
  <c r="D6161" i="5" s="1"/>
  <c r="D6162" i="5" s="1"/>
  <c r="D6163" i="5" s="1"/>
  <c r="D6164" i="5" s="1"/>
  <c r="D6165" i="5" s="1"/>
  <c r="D6166" i="5" s="1"/>
  <c r="D6167" i="5" s="1"/>
  <c r="D6168" i="5" s="1"/>
  <c r="D6169" i="5" s="1"/>
  <c r="D6170" i="5" s="1"/>
  <c r="D6171" i="5" s="1"/>
  <c r="D6172" i="5" s="1"/>
  <c r="D6173" i="5" s="1"/>
  <c r="D6174" i="5" s="1"/>
  <c r="D6175" i="5" s="1"/>
  <c r="D6176" i="5" s="1"/>
  <c r="D6177" i="5" s="1"/>
  <c r="D6178" i="5" s="1"/>
  <c r="D6179" i="5" s="1"/>
  <c r="D6180" i="5" s="1"/>
  <c r="D6181" i="5" s="1"/>
  <c r="D6182" i="5" s="1"/>
  <c r="D6183" i="5" s="1"/>
  <c r="D6184" i="5" s="1"/>
  <c r="D6185" i="5" s="1"/>
  <c r="D6186" i="5" s="1"/>
  <c r="D6187" i="5" s="1"/>
  <c r="D6188" i="5" s="1"/>
  <c r="D6189" i="5" s="1"/>
  <c r="D6190" i="5" s="1"/>
  <c r="D6191" i="5" s="1"/>
  <c r="D6192" i="5" s="1"/>
  <c r="D6193" i="5" s="1"/>
  <c r="D6194" i="5" s="1"/>
  <c r="D6195" i="5" s="1"/>
  <c r="D6196" i="5" s="1"/>
  <c r="D6197" i="5" s="1"/>
  <c r="D6198" i="5" s="1"/>
  <c r="D6199" i="5" s="1"/>
  <c r="D6200" i="5" s="1"/>
  <c r="D6201" i="5" s="1"/>
  <c r="D6202" i="5" s="1"/>
  <c r="D6203" i="5" s="1"/>
  <c r="D6204" i="5" s="1"/>
  <c r="D6205" i="5" s="1"/>
  <c r="D6206" i="5" s="1"/>
  <c r="D6207" i="5" s="1"/>
  <c r="D6208" i="5" s="1"/>
  <c r="D6209" i="5" s="1"/>
  <c r="D6210" i="5" s="1"/>
  <c r="D6211" i="5" s="1"/>
  <c r="D6212" i="5" s="1"/>
  <c r="D6213" i="5" s="1"/>
  <c r="D6214" i="5" s="1"/>
  <c r="D6215" i="5" s="1"/>
  <c r="D6216" i="5" s="1"/>
  <c r="D6217" i="5" s="1"/>
  <c r="D6218" i="5" s="1"/>
  <c r="D6219" i="5" s="1"/>
  <c r="D6220" i="5" s="1"/>
  <c r="D6221" i="5" s="1"/>
  <c r="D6222" i="5" s="1"/>
  <c r="D6223" i="5" s="1"/>
  <c r="D6224" i="5" s="1"/>
  <c r="D6225" i="5" s="1"/>
  <c r="D6226" i="5" s="1"/>
  <c r="D6227" i="5" s="1"/>
  <c r="D6228" i="5" s="1"/>
  <c r="D6229" i="5" s="1"/>
  <c r="D6230" i="5" s="1"/>
  <c r="D6231" i="5" s="1"/>
  <c r="D6232" i="5" s="1"/>
  <c r="D6233" i="5" s="1"/>
  <c r="D6234" i="5" s="1"/>
  <c r="D6235" i="5" s="1"/>
  <c r="D6236" i="5" s="1"/>
  <c r="D6237" i="5" s="1"/>
  <c r="D6238" i="5" s="1"/>
  <c r="D6239" i="5" s="1"/>
  <c r="D6240" i="5" s="1"/>
  <c r="D6241" i="5" s="1"/>
  <c r="D6242" i="5" s="1"/>
  <c r="D6243" i="5" s="1"/>
  <c r="D6244" i="5" s="1"/>
  <c r="D6245" i="5" s="1"/>
  <c r="D6246" i="5" s="1"/>
  <c r="D6247" i="5" s="1"/>
  <c r="D6248" i="5" s="1"/>
  <c r="D6249" i="5" s="1"/>
  <c r="D6250" i="5" s="1"/>
  <c r="D6251" i="5" s="1"/>
  <c r="D6252" i="5" s="1"/>
  <c r="D6253" i="5" s="1"/>
  <c r="D6254" i="5" s="1"/>
  <c r="D6255" i="5" s="1"/>
  <c r="D6256" i="5" s="1"/>
  <c r="D6257" i="5" s="1"/>
  <c r="D6258" i="5" s="1"/>
  <c r="D6259" i="5" s="1"/>
  <c r="D6260" i="5" s="1"/>
  <c r="D6261" i="5" s="1"/>
  <c r="D6262" i="5" s="1"/>
  <c r="D6263" i="5" s="1"/>
  <c r="D6264" i="5" s="1"/>
  <c r="D6265" i="5" s="1"/>
  <c r="D6266" i="5" s="1"/>
  <c r="D6267" i="5" s="1"/>
  <c r="D6268" i="5" s="1"/>
  <c r="D6269" i="5" s="1"/>
  <c r="D6270" i="5" s="1"/>
  <c r="D6271" i="5" s="1"/>
  <c r="D6272" i="5" s="1"/>
  <c r="D6273" i="5" s="1"/>
  <c r="D6274" i="5" s="1"/>
  <c r="D6275" i="5" s="1"/>
  <c r="D6276" i="5" s="1"/>
  <c r="D6277" i="5" s="1"/>
  <c r="D6278" i="5" s="1"/>
  <c r="D6279" i="5" s="1"/>
  <c r="D6280" i="5" s="1"/>
  <c r="D6281" i="5" s="1"/>
  <c r="D6282" i="5" s="1"/>
  <c r="D6283" i="5" s="1"/>
  <c r="D6284" i="5" s="1"/>
  <c r="D6285" i="5" s="1"/>
  <c r="D6286" i="5" s="1"/>
  <c r="D6287" i="5" s="1"/>
  <c r="D6288" i="5" s="1"/>
  <c r="D6289" i="5" s="1"/>
  <c r="D6290" i="5" s="1"/>
  <c r="D6291" i="5" s="1"/>
  <c r="D6292" i="5" s="1"/>
  <c r="D6293" i="5" s="1"/>
  <c r="D6294" i="5" s="1"/>
  <c r="D6295" i="5" s="1"/>
  <c r="D6296" i="5" s="1"/>
  <c r="D6297" i="5" s="1"/>
  <c r="D6298" i="5" s="1"/>
  <c r="D6299" i="5" s="1"/>
  <c r="D6300" i="5" s="1"/>
  <c r="D6301" i="5" s="1"/>
  <c r="D6302" i="5" s="1"/>
  <c r="D6303" i="5" s="1"/>
  <c r="D6304" i="5" s="1"/>
  <c r="D6305" i="5" s="1"/>
  <c r="D6306" i="5" s="1"/>
  <c r="D6307" i="5" s="1"/>
  <c r="D6308" i="5" s="1"/>
  <c r="D6309" i="5" s="1"/>
  <c r="D6310" i="5" s="1"/>
  <c r="D6311" i="5" s="1"/>
  <c r="D6312" i="5" s="1"/>
  <c r="D6313" i="5" s="1"/>
  <c r="D6314" i="5" s="1"/>
  <c r="D6315" i="5" s="1"/>
  <c r="D6316" i="5" s="1"/>
  <c r="D6317" i="5" s="1"/>
  <c r="D6318" i="5" s="1"/>
  <c r="D6319" i="5" s="1"/>
  <c r="D6320" i="5" s="1"/>
  <c r="D6321" i="5" s="1"/>
  <c r="D6322" i="5" s="1"/>
  <c r="D6323" i="5" s="1"/>
  <c r="D6324" i="5" s="1"/>
  <c r="D6325" i="5" s="1"/>
  <c r="D6326" i="5" s="1"/>
  <c r="D6327" i="5" s="1"/>
  <c r="D6328" i="5" s="1"/>
  <c r="D6329" i="5" s="1"/>
  <c r="D6330" i="5" s="1"/>
  <c r="D6331" i="5" s="1"/>
  <c r="D6332" i="5" s="1"/>
  <c r="D6333" i="5" s="1"/>
  <c r="D6334" i="5" s="1"/>
  <c r="D6335" i="5" s="1"/>
  <c r="D6336" i="5" s="1"/>
  <c r="D6337" i="5" s="1"/>
  <c r="D6338" i="5" s="1"/>
  <c r="D6339" i="5" s="1"/>
  <c r="D6340" i="5" s="1"/>
  <c r="D6341" i="5" s="1"/>
  <c r="D6342" i="5" s="1"/>
  <c r="D6343" i="5" s="1"/>
  <c r="D6344" i="5" s="1"/>
  <c r="D6345" i="5" s="1"/>
  <c r="D6346" i="5" s="1"/>
  <c r="D6347" i="5" s="1"/>
  <c r="D6348" i="5" s="1"/>
  <c r="D6349" i="5" s="1"/>
  <c r="D6350" i="5" s="1"/>
  <c r="D6351" i="5" s="1"/>
  <c r="D6352" i="5" s="1"/>
  <c r="D6353" i="5" s="1"/>
  <c r="D6354" i="5" s="1"/>
  <c r="D6355" i="5" s="1"/>
  <c r="D6356" i="5" s="1"/>
  <c r="D6357" i="5" s="1"/>
  <c r="D6358" i="5" s="1"/>
  <c r="D6359" i="5" s="1"/>
  <c r="D6360" i="5" s="1"/>
  <c r="D6361" i="5" s="1"/>
  <c r="D6362" i="5" s="1"/>
  <c r="D6363" i="5" s="1"/>
  <c r="D6364" i="5" s="1"/>
  <c r="D6365" i="5" s="1"/>
  <c r="D6366" i="5" s="1"/>
  <c r="D6367" i="5" s="1"/>
  <c r="D6368" i="5" s="1"/>
  <c r="D6369" i="5" s="1"/>
  <c r="D6370" i="5" s="1"/>
  <c r="D6371" i="5" s="1"/>
  <c r="D6372" i="5" s="1"/>
  <c r="D6373" i="5" s="1"/>
  <c r="D6374" i="5" s="1"/>
  <c r="D6375" i="5" s="1"/>
  <c r="D6376" i="5" s="1"/>
  <c r="D6377" i="5" s="1"/>
  <c r="D6378" i="5" s="1"/>
  <c r="D6379" i="5" s="1"/>
  <c r="D6380" i="5" s="1"/>
  <c r="D6381" i="5" s="1"/>
  <c r="D6382" i="5" s="1"/>
  <c r="D6383" i="5" s="1"/>
  <c r="D6384" i="5" s="1"/>
  <c r="D6385" i="5" s="1"/>
  <c r="D6386" i="5" s="1"/>
  <c r="D6387" i="5" s="1"/>
  <c r="D6388" i="5" s="1"/>
  <c r="D6389" i="5" s="1"/>
  <c r="D6390" i="5" s="1"/>
  <c r="D6391" i="5" s="1"/>
  <c r="D6392" i="5" s="1"/>
  <c r="D6393" i="5" s="1"/>
  <c r="D6394" i="5" s="1"/>
  <c r="D6395" i="5" s="1"/>
  <c r="D6396" i="5" s="1"/>
  <c r="D6397" i="5" s="1"/>
  <c r="D6398" i="5" s="1"/>
  <c r="D6399" i="5" s="1"/>
  <c r="D6400" i="5" s="1"/>
  <c r="D6401" i="5" s="1"/>
  <c r="D6402" i="5" s="1"/>
  <c r="D6403" i="5" s="1"/>
  <c r="D6404" i="5" s="1"/>
  <c r="D6405" i="5" s="1"/>
  <c r="D6406" i="5" s="1"/>
  <c r="D6407" i="5" s="1"/>
  <c r="D6408" i="5" s="1"/>
  <c r="D6409" i="5" s="1"/>
  <c r="D6410" i="5" s="1"/>
  <c r="D6411" i="5" s="1"/>
  <c r="D6412" i="5" s="1"/>
  <c r="D6413" i="5" s="1"/>
  <c r="D6414" i="5" s="1"/>
  <c r="D6415" i="5" s="1"/>
  <c r="D6416" i="5" s="1"/>
  <c r="D6417" i="5" s="1"/>
  <c r="D6418" i="5" s="1"/>
  <c r="D6419" i="5" s="1"/>
  <c r="D6420" i="5" s="1"/>
  <c r="D6421" i="5" s="1"/>
  <c r="D6422" i="5" s="1"/>
  <c r="D6423" i="5" s="1"/>
  <c r="D6424" i="5" s="1"/>
  <c r="D6425" i="5" s="1"/>
  <c r="D6426" i="5" s="1"/>
  <c r="D6427" i="5" s="1"/>
  <c r="D6428" i="5" s="1"/>
  <c r="D6429" i="5" s="1"/>
  <c r="D6430" i="5" s="1"/>
  <c r="D6431" i="5" s="1"/>
  <c r="D6432" i="5" s="1"/>
  <c r="D6433" i="5" s="1"/>
  <c r="D6434" i="5" s="1"/>
  <c r="D6435" i="5" s="1"/>
  <c r="D6436" i="5" s="1"/>
  <c r="D6437" i="5" s="1"/>
  <c r="D6438" i="5" s="1"/>
  <c r="D6439" i="5" s="1"/>
  <c r="D6440" i="5" s="1"/>
  <c r="D6441" i="5" s="1"/>
  <c r="D6442" i="5" s="1"/>
  <c r="D6443" i="5" s="1"/>
  <c r="D6444" i="5" s="1"/>
  <c r="D6445" i="5" s="1"/>
  <c r="D6446" i="5" s="1"/>
  <c r="D6447" i="5" s="1"/>
  <c r="D6448" i="5" s="1"/>
  <c r="D6449" i="5" s="1"/>
  <c r="D6450" i="5" s="1"/>
  <c r="D6451" i="5" s="1"/>
  <c r="D6452" i="5" s="1"/>
  <c r="D6453" i="5" s="1"/>
  <c r="D6454" i="5" s="1"/>
  <c r="D6455" i="5" s="1"/>
  <c r="D6456" i="5" s="1"/>
  <c r="D6457" i="5" s="1"/>
  <c r="D6458" i="5" s="1"/>
  <c r="D6459" i="5" s="1"/>
  <c r="D6460" i="5" s="1"/>
  <c r="D6461" i="5" s="1"/>
  <c r="D6462" i="5" s="1"/>
  <c r="D6463" i="5" s="1"/>
  <c r="D6464" i="5" s="1"/>
  <c r="D6465" i="5" s="1"/>
  <c r="D6466" i="5" s="1"/>
  <c r="D6467" i="5" s="1"/>
  <c r="D6468" i="5" s="1"/>
  <c r="D6469" i="5" s="1"/>
  <c r="D6470" i="5" s="1"/>
  <c r="D6471" i="5" s="1"/>
  <c r="D6472" i="5" s="1"/>
  <c r="D6473" i="5" s="1"/>
  <c r="D6474" i="5" s="1"/>
  <c r="D6475" i="5" s="1"/>
  <c r="D6476" i="5" s="1"/>
  <c r="D6477" i="5" s="1"/>
  <c r="D6478" i="5" s="1"/>
  <c r="D6479" i="5" s="1"/>
  <c r="D6480" i="5" s="1"/>
  <c r="D6481" i="5" s="1"/>
  <c r="D6482" i="5" s="1"/>
  <c r="D6483" i="5" s="1"/>
  <c r="D6484" i="5" s="1"/>
  <c r="D6485" i="5" s="1"/>
  <c r="D6486" i="5" s="1"/>
  <c r="D6487" i="5" s="1"/>
  <c r="D6488" i="5" s="1"/>
  <c r="D6489" i="5" s="1"/>
  <c r="D6490" i="5" s="1"/>
  <c r="D6491" i="5" s="1"/>
  <c r="D6492" i="5" s="1"/>
  <c r="D6493" i="5" s="1"/>
  <c r="D6494" i="5" s="1"/>
  <c r="D6495" i="5" s="1"/>
  <c r="D6496" i="5" s="1"/>
  <c r="D6497" i="5" s="1"/>
  <c r="D6498" i="5" s="1"/>
  <c r="D6499" i="5" s="1"/>
  <c r="D6500" i="5" s="1"/>
  <c r="D6501" i="5" s="1"/>
  <c r="D6502" i="5" s="1"/>
  <c r="D6503" i="5" s="1"/>
  <c r="D6504" i="5" s="1"/>
  <c r="D6505" i="5" s="1"/>
  <c r="D6506" i="5" s="1"/>
  <c r="D6507" i="5" s="1"/>
  <c r="D6508" i="5" s="1"/>
  <c r="D6509" i="5" s="1"/>
  <c r="D6510" i="5" s="1"/>
  <c r="D6511" i="5" s="1"/>
  <c r="D6512" i="5" s="1"/>
  <c r="D6513" i="5" s="1"/>
  <c r="D6514" i="5" s="1"/>
  <c r="D6515" i="5" s="1"/>
  <c r="D6516" i="5" s="1"/>
  <c r="D6517" i="5" s="1"/>
  <c r="D6518" i="5" s="1"/>
  <c r="D6519" i="5" s="1"/>
  <c r="D6520" i="5" s="1"/>
  <c r="D6521" i="5" s="1"/>
  <c r="D6522" i="5" s="1"/>
  <c r="D6523" i="5" s="1"/>
  <c r="D6524" i="5" s="1"/>
  <c r="D6525" i="5" s="1"/>
  <c r="D6526" i="5" s="1"/>
  <c r="D6527" i="5" s="1"/>
  <c r="D6528" i="5" s="1"/>
  <c r="D6529" i="5" s="1"/>
  <c r="D6530" i="5" s="1"/>
  <c r="D6531" i="5" s="1"/>
  <c r="D6532" i="5" s="1"/>
  <c r="D6533" i="5" s="1"/>
  <c r="D6534" i="5" s="1"/>
  <c r="D6535" i="5" s="1"/>
  <c r="D6536" i="5" s="1"/>
  <c r="D6537" i="5" s="1"/>
  <c r="D6538" i="5" s="1"/>
  <c r="D6539" i="5" s="1"/>
  <c r="D6540" i="5" s="1"/>
  <c r="D6541" i="5" s="1"/>
  <c r="D6542" i="5" s="1"/>
  <c r="D6543" i="5" s="1"/>
  <c r="D6544" i="5" s="1"/>
  <c r="D6545" i="5" s="1"/>
  <c r="D6546" i="5" s="1"/>
  <c r="D6547" i="5" s="1"/>
  <c r="D6548" i="5" s="1"/>
  <c r="D6549" i="5" s="1"/>
  <c r="D6550" i="5" s="1"/>
  <c r="D6551" i="5" s="1"/>
  <c r="D6552" i="5" s="1"/>
  <c r="D6553" i="5" s="1"/>
  <c r="D6554" i="5" s="1"/>
  <c r="D6555" i="5" s="1"/>
  <c r="D6556" i="5" s="1"/>
  <c r="D6557" i="5" s="1"/>
  <c r="D6558" i="5" s="1"/>
  <c r="D6559" i="5" s="1"/>
  <c r="D6560" i="5" s="1"/>
  <c r="D6561" i="5" s="1"/>
  <c r="D6562" i="5" s="1"/>
  <c r="D6563" i="5" s="1"/>
  <c r="D6564" i="5" s="1"/>
  <c r="D6565" i="5" s="1"/>
  <c r="D6566" i="5" s="1"/>
  <c r="D6567" i="5" s="1"/>
  <c r="D6568" i="5" s="1"/>
  <c r="D6569" i="5" s="1"/>
  <c r="D6570" i="5" s="1"/>
  <c r="D6571" i="5" s="1"/>
  <c r="D6572" i="5" s="1"/>
  <c r="D6573" i="5" s="1"/>
  <c r="D6574" i="5" s="1"/>
  <c r="D6575" i="5" s="1"/>
  <c r="D6576" i="5" s="1"/>
  <c r="D6577" i="5" s="1"/>
  <c r="D6578" i="5" s="1"/>
  <c r="D6579" i="5" s="1"/>
  <c r="D6580" i="5" s="1"/>
  <c r="D6581" i="5" s="1"/>
  <c r="D6582" i="5" s="1"/>
  <c r="D6583" i="5" s="1"/>
  <c r="D6584" i="5" s="1"/>
  <c r="D6585" i="5" s="1"/>
  <c r="D6586" i="5" s="1"/>
  <c r="D6587" i="5" s="1"/>
  <c r="D6588" i="5" s="1"/>
  <c r="D6589" i="5" s="1"/>
  <c r="D6590" i="5" s="1"/>
  <c r="D6591" i="5" s="1"/>
  <c r="D6592" i="5" s="1"/>
  <c r="D6593" i="5" s="1"/>
  <c r="D6594" i="5" s="1"/>
  <c r="D6595" i="5" s="1"/>
  <c r="D6596" i="5" s="1"/>
  <c r="D6597" i="5" s="1"/>
  <c r="D6598" i="5" s="1"/>
  <c r="D6599" i="5" s="1"/>
  <c r="D6600" i="5" s="1"/>
  <c r="D6601" i="5" s="1"/>
  <c r="D6602" i="5" s="1"/>
  <c r="D6603" i="5" s="1"/>
  <c r="D6604" i="5" s="1"/>
  <c r="D6605" i="5" s="1"/>
  <c r="D6606" i="5" s="1"/>
  <c r="D6607" i="5" s="1"/>
  <c r="D6608" i="5" s="1"/>
  <c r="D6609" i="5" s="1"/>
  <c r="D6610" i="5" s="1"/>
  <c r="D6611" i="5" s="1"/>
  <c r="D6612" i="5" s="1"/>
  <c r="D6613" i="5" s="1"/>
  <c r="D6614" i="5" s="1"/>
  <c r="D6615" i="5" s="1"/>
  <c r="D6616" i="5" s="1"/>
  <c r="D6617" i="5" s="1"/>
  <c r="D6618" i="5" s="1"/>
  <c r="D6619" i="5" s="1"/>
  <c r="D6620" i="5" s="1"/>
  <c r="D6621" i="5" s="1"/>
  <c r="D6622" i="5" s="1"/>
  <c r="D6623" i="5" s="1"/>
  <c r="D6624" i="5" s="1"/>
  <c r="D6625" i="5" s="1"/>
  <c r="D6626" i="5" s="1"/>
  <c r="D6627" i="5" s="1"/>
  <c r="D6628" i="5" s="1"/>
  <c r="D6629" i="5" s="1"/>
  <c r="D6630" i="5" s="1"/>
  <c r="D6631" i="5" s="1"/>
  <c r="D6632" i="5" s="1"/>
  <c r="D6633" i="5" s="1"/>
  <c r="D6634" i="5" s="1"/>
  <c r="D6635" i="5" s="1"/>
  <c r="D6636" i="5" s="1"/>
  <c r="D6637" i="5" s="1"/>
  <c r="D6638" i="5" s="1"/>
  <c r="D6639" i="5" s="1"/>
  <c r="D6640" i="5" s="1"/>
  <c r="D6641" i="5" s="1"/>
  <c r="D6642" i="5" s="1"/>
  <c r="D6643" i="5" s="1"/>
  <c r="D6644" i="5" s="1"/>
  <c r="D6645" i="5" s="1"/>
  <c r="D6646" i="5" s="1"/>
  <c r="D6647" i="5" s="1"/>
  <c r="D6648" i="5" s="1"/>
  <c r="D6649" i="5" s="1"/>
  <c r="D6650" i="5" s="1"/>
  <c r="D6651" i="5" s="1"/>
  <c r="D6652" i="5" s="1"/>
  <c r="D6653" i="5" s="1"/>
  <c r="D6654" i="5" s="1"/>
  <c r="D6655" i="5" s="1"/>
  <c r="D6656" i="5" s="1"/>
  <c r="D6657" i="5" s="1"/>
  <c r="D6658" i="5" s="1"/>
  <c r="D6659" i="5" s="1"/>
  <c r="D6660" i="5" s="1"/>
  <c r="D6661" i="5" s="1"/>
  <c r="D6662" i="5" s="1"/>
  <c r="D6663" i="5" s="1"/>
  <c r="D6664" i="5" s="1"/>
  <c r="D6665" i="5" s="1"/>
  <c r="D6666" i="5" s="1"/>
  <c r="D6667" i="5" s="1"/>
  <c r="D6668" i="5" s="1"/>
  <c r="D6669" i="5" s="1"/>
  <c r="D6670" i="5" s="1"/>
  <c r="D6671" i="5" s="1"/>
  <c r="D6672" i="5" s="1"/>
  <c r="D6673" i="5" s="1"/>
  <c r="D6674" i="5" s="1"/>
  <c r="D6675" i="5" s="1"/>
  <c r="D6676" i="5" s="1"/>
  <c r="D6677" i="5" s="1"/>
  <c r="D6678" i="5" s="1"/>
  <c r="D6679" i="5" s="1"/>
  <c r="D6680" i="5" s="1"/>
  <c r="D6681" i="5" s="1"/>
  <c r="D6682" i="5" s="1"/>
  <c r="D6683" i="5" s="1"/>
  <c r="D6684" i="5" s="1"/>
  <c r="D6685" i="5" s="1"/>
  <c r="D6686" i="5" s="1"/>
  <c r="D6687" i="5" s="1"/>
  <c r="D6688" i="5" s="1"/>
  <c r="D6689" i="5" s="1"/>
  <c r="D6690" i="5" s="1"/>
  <c r="D6691" i="5" s="1"/>
  <c r="D6692" i="5" s="1"/>
  <c r="D6693" i="5" s="1"/>
  <c r="D6694" i="5" s="1"/>
  <c r="D6695" i="5" s="1"/>
  <c r="D6696" i="5" s="1"/>
  <c r="D6697" i="5" s="1"/>
  <c r="D6698" i="5" s="1"/>
  <c r="D6699" i="5" s="1"/>
  <c r="D6700" i="5" s="1"/>
  <c r="D6701" i="5" s="1"/>
  <c r="D6702" i="5" s="1"/>
  <c r="D6703" i="5" s="1"/>
  <c r="D6704" i="5" s="1"/>
  <c r="D6705" i="5" s="1"/>
  <c r="D6706" i="5" s="1"/>
  <c r="D6707" i="5" s="1"/>
  <c r="D6708" i="5" s="1"/>
  <c r="D6709" i="5" s="1"/>
  <c r="D6710" i="5" s="1"/>
  <c r="D6711" i="5" s="1"/>
  <c r="D6712" i="5" s="1"/>
  <c r="D6713" i="5" s="1"/>
  <c r="D6714" i="5" s="1"/>
  <c r="D6715" i="5" s="1"/>
  <c r="D6716" i="5" s="1"/>
  <c r="D6717" i="5" s="1"/>
  <c r="D6718" i="5" s="1"/>
  <c r="D6719" i="5" s="1"/>
  <c r="D6720" i="5" s="1"/>
  <c r="D6721" i="5" s="1"/>
  <c r="D6722" i="5" s="1"/>
  <c r="D6723" i="5" s="1"/>
  <c r="D6724" i="5" s="1"/>
  <c r="D6725" i="5" s="1"/>
  <c r="D6726" i="5" s="1"/>
  <c r="D6727" i="5" s="1"/>
  <c r="D6728" i="5" s="1"/>
  <c r="D6729" i="5" s="1"/>
  <c r="D6730" i="5" s="1"/>
  <c r="D6731" i="5" s="1"/>
  <c r="D6732" i="5" s="1"/>
  <c r="D6733" i="5" s="1"/>
  <c r="D6734" i="5" s="1"/>
  <c r="D6735" i="5" s="1"/>
  <c r="D6736" i="5" s="1"/>
  <c r="D6737" i="5" s="1"/>
  <c r="D6738" i="5" s="1"/>
  <c r="D6739" i="5" s="1"/>
  <c r="D6740" i="5" s="1"/>
  <c r="D6741" i="5" s="1"/>
  <c r="D6742" i="5" s="1"/>
  <c r="D6743" i="5" s="1"/>
  <c r="D6744" i="5" s="1"/>
  <c r="D6745" i="5" s="1"/>
  <c r="D6746" i="5" s="1"/>
  <c r="D6747" i="5" s="1"/>
  <c r="D6748" i="5" s="1"/>
  <c r="D6749" i="5" s="1"/>
  <c r="D6750" i="5" s="1"/>
  <c r="D6751" i="5" s="1"/>
  <c r="D6752" i="5" s="1"/>
  <c r="D6753" i="5" s="1"/>
  <c r="D6754" i="5" s="1"/>
  <c r="D6755" i="5" s="1"/>
  <c r="D6756" i="5" s="1"/>
  <c r="D6757" i="5" s="1"/>
  <c r="D6758" i="5" s="1"/>
  <c r="D6759" i="5" s="1"/>
  <c r="D6760" i="5" s="1"/>
  <c r="D6761" i="5" s="1"/>
  <c r="D6762" i="5" s="1"/>
  <c r="D6763" i="5" s="1"/>
  <c r="D6764" i="5" s="1"/>
  <c r="D6765" i="5" s="1"/>
  <c r="D6766" i="5" s="1"/>
  <c r="D6767" i="5" s="1"/>
  <c r="D6768" i="5" s="1"/>
  <c r="D6769" i="5" s="1"/>
  <c r="D6770" i="5" s="1"/>
  <c r="D6771" i="5" s="1"/>
  <c r="D6772" i="5" s="1"/>
  <c r="D6773" i="5" s="1"/>
  <c r="D6774" i="5" s="1"/>
  <c r="D6775" i="5" s="1"/>
  <c r="D6776" i="5" s="1"/>
  <c r="D6777" i="5" s="1"/>
  <c r="D6778" i="5" s="1"/>
  <c r="D6779" i="5" s="1"/>
  <c r="D6780" i="5" s="1"/>
  <c r="D6781" i="5" s="1"/>
  <c r="D6782" i="5" s="1"/>
  <c r="D6783" i="5" s="1"/>
  <c r="D6784" i="5" s="1"/>
  <c r="D6785" i="5" s="1"/>
  <c r="D6786" i="5" s="1"/>
  <c r="D6787" i="5" s="1"/>
  <c r="D6788" i="5" s="1"/>
  <c r="D6789" i="5" s="1"/>
  <c r="D6790" i="5" s="1"/>
  <c r="D6791" i="5" s="1"/>
  <c r="D6792" i="5" s="1"/>
  <c r="D6793" i="5" s="1"/>
  <c r="D6794" i="5" s="1"/>
  <c r="D6795" i="5" s="1"/>
  <c r="D6796" i="5" s="1"/>
  <c r="D6797" i="5" s="1"/>
  <c r="D6798" i="5" s="1"/>
  <c r="D6799" i="5" s="1"/>
  <c r="D6800" i="5" s="1"/>
  <c r="D6801" i="5" s="1"/>
  <c r="D6802" i="5" s="1"/>
  <c r="D6803" i="5" s="1"/>
  <c r="D6804" i="5" s="1"/>
  <c r="D6805" i="5" s="1"/>
  <c r="D6806" i="5" s="1"/>
  <c r="D6807" i="5" s="1"/>
  <c r="D6808" i="5" s="1"/>
  <c r="D6809" i="5" s="1"/>
  <c r="D6810" i="5" s="1"/>
  <c r="D6811" i="5" s="1"/>
  <c r="D6812" i="5" s="1"/>
  <c r="D6813" i="5" s="1"/>
  <c r="D6814" i="5" s="1"/>
  <c r="D6815" i="5" s="1"/>
  <c r="D6816" i="5" s="1"/>
  <c r="D6817" i="5" s="1"/>
  <c r="D6818" i="5" s="1"/>
  <c r="D6819" i="5" s="1"/>
  <c r="D6820" i="5" s="1"/>
  <c r="D6821" i="5" s="1"/>
  <c r="D6822" i="5" s="1"/>
  <c r="D6823" i="5" s="1"/>
  <c r="D6824" i="5" s="1"/>
  <c r="D6825" i="5" s="1"/>
  <c r="D6826" i="5" s="1"/>
  <c r="D6827" i="5" s="1"/>
  <c r="D6828" i="5" s="1"/>
  <c r="D6829" i="5" s="1"/>
  <c r="D6830" i="5" s="1"/>
  <c r="D6831" i="5" s="1"/>
  <c r="D6832" i="5" s="1"/>
  <c r="D6833" i="5" s="1"/>
  <c r="D6834" i="5" s="1"/>
  <c r="D6835" i="5" s="1"/>
  <c r="D6836" i="5" s="1"/>
  <c r="D6837" i="5" s="1"/>
  <c r="D6838" i="5" s="1"/>
  <c r="D6839" i="5" s="1"/>
  <c r="D6840" i="5" s="1"/>
  <c r="D6841" i="5" s="1"/>
  <c r="D6842" i="5" s="1"/>
  <c r="D6843" i="5" s="1"/>
  <c r="D6844" i="5" s="1"/>
  <c r="D6845" i="5" s="1"/>
  <c r="D6846" i="5" s="1"/>
  <c r="D6847" i="5" s="1"/>
  <c r="D6848" i="5" s="1"/>
  <c r="D6849" i="5" s="1"/>
  <c r="D6850" i="5" s="1"/>
  <c r="D6851" i="5" s="1"/>
  <c r="D6852" i="5" s="1"/>
  <c r="D6853" i="5" s="1"/>
  <c r="D6854" i="5" s="1"/>
  <c r="D6855" i="5" s="1"/>
  <c r="D6856" i="5" s="1"/>
  <c r="D6857" i="5" s="1"/>
  <c r="D6858" i="5" s="1"/>
  <c r="D6859" i="5" s="1"/>
  <c r="D6860" i="5" s="1"/>
  <c r="D6861" i="5" s="1"/>
  <c r="D6862" i="5" s="1"/>
  <c r="D6863" i="5" s="1"/>
  <c r="D6864" i="5" s="1"/>
  <c r="D6865" i="5" s="1"/>
  <c r="D6866" i="5" s="1"/>
  <c r="D6867" i="5" s="1"/>
  <c r="D6868" i="5" s="1"/>
  <c r="D6869" i="5" s="1"/>
  <c r="D6870" i="5" s="1"/>
  <c r="D6871" i="5" s="1"/>
  <c r="D6872" i="5" s="1"/>
  <c r="D6873" i="5" s="1"/>
  <c r="D6874" i="5" s="1"/>
  <c r="D6875" i="5" s="1"/>
  <c r="D6876" i="5" s="1"/>
  <c r="D6877" i="5" s="1"/>
  <c r="D6878" i="5" s="1"/>
  <c r="D6879" i="5" s="1"/>
  <c r="D6880" i="5" s="1"/>
  <c r="D6881" i="5" s="1"/>
  <c r="D6882" i="5" s="1"/>
  <c r="D6883" i="5" s="1"/>
  <c r="D6884" i="5" s="1"/>
  <c r="D6885" i="5" s="1"/>
  <c r="D6886" i="5" s="1"/>
  <c r="D6887" i="5" s="1"/>
  <c r="D6888" i="5" s="1"/>
  <c r="D6889" i="5" s="1"/>
  <c r="D6890" i="5" s="1"/>
  <c r="D6891" i="5" s="1"/>
  <c r="D6892" i="5" s="1"/>
  <c r="D6893" i="5" s="1"/>
  <c r="D6894" i="5" s="1"/>
  <c r="D6895" i="5" s="1"/>
  <c r="D6896" i="5" s="1"/>
  <c r="D6897" i="5" s="1"/>
  <c r="D6898" i="5" s="1"/>
  <c r="D6899" i="5" s="1"/>
  <c r="D6900" i="5" s="1"/>
  <c r="D6901" i="5" s="1"/>
  <c r="D6902" i="5" s="1"/>
  <c r="D6903" i="5" s="1"/>
  <c r="D6904" i="5" s="1"/>
  <c r="D6905" i="5" s="1"/>
  <c r="D6906" i="5" s="1"/>
  <c r="D6907" i="5" s="1"/>
  <c r="D6908" i="5" s="1"/>
  <c r="D6909" i="5" s="1"/>
  <c r="D6910" i="5" s="1"/>
  <c r="D6911" i="5" s="1"/>
  <c r="D6912" i="5" s="1"/>
  <c r="D6913" i="5" s="1"/>
  <c r="D6914" i="5" s="1"/>
  <c r="D6915" i="5" s="1"/>
  <c r="D6916" i="5" s="1"/>
  <c r="D6917" i="5" s="1"/>
  <c r="D6918" i="5" s="1"/>
  <c r="D6919" i="5" s="1"/>
  <c r="D6920" i="5" s="1"/>
  <c r="D6921" i="5" s="1"/>
  <c r="D6922" i="5" s="1"/>
  <c r="D6923" i="5" s="1"/>
  <c r="D6924" i="5" s="1"/>
  <c r="D6925" i="5" s="1"/>
  <c r="D6926" i="5" s="1"/>
  <c r="D6927" i="5" s="1"/>
  <c r="D6928" i="5" s="1"/>
  <c r="D6929" i="5" s="1"/>
  <c r="D6930" i="5" s="1"/>
  <c r="D6931" i="5" s="1"/>
  <c r="D6932" i="5" s="1"/>
  <c r="D6933" i="5" s="1"/>
  <c r="D6934" i="5" s="1"/>
  <c r="D6935" i="5" s="1"/>
  <c r="D6936" i="5" s="1"/>
  <c r="D6937" i="5" s="1"/>
  <c r="D6938" i="5" s="1"/>
  <c r="D6939" i="5" s="1"/>
  <c r="D6940" i="5" s="1"/>
  <c r="D6941" i="5" s="1"/>
  <c r="D6942" i="5" s="1"/>
  <c r="D6943" i="5" s="1"/>
  <c r="D6944" i="5" s="1"/>
  <c r="D6945" i="5" s="1"/>
  <c r="D6946" i="5" s="1"/>
  <c r="D6947" i="5" s="1"/>
  <c r="D6948" i="5" s="1"/>
  <c r="D6949" i="5" s="1"/>
  <c r="D6950" i="5" s="1"/>
  <c r="D6951" i="5" s="1"/>
  <c r="D6952" i="5" s="1"/>
  <c r="D6953" i="5" s="1"/>
  <c r="D6954" i="5" s="1"/>
  <c r="D6955" i="5" s="1"/>
  <c r="D6956" i="5" s="1"/>
  <c r="D6957" i="5" s="1"/>
  <c r="D6958" i="5" s="1"/>
  <c r="D6959" i="5" s="1"/>
  <c r="D6960" i="5" s="1"/>
  <c r="D6961" i="5" s="1"/>
  <c r="D6962" i="5" s="1"/>
  <c r="D6963" i="5" s="1"/>
  <c r="D6964" i="5" s="1"/>
  <c r="D6965" i="5" s="1"/>
  <c r="D6966" i="5" s="1"/>
  <c r="D6967" i="5" s="1"/>
  <c r="D6968" i="5" s="1"/>
  <c r="D6969" i="5" s="1"/>
  <c r="D6970" i="5" s="1"/>
  <c r="D6971" i="5" s="1"/>
  <c r="D6972" i="5" s="1"/>
  <c r="D6973" i="5" s="1"/>
  <c r="D6974" i="5" s="1"/>
  <c r="D6975" i="5" s="1"/>
  <c r="D6976" i="5" s="1"/>
  <c r="D6977" i="5" s="1"/>
  <c r="D6978" i="5" s="1"/>
  <c r="D6979" i="5" s="1"/>
  <c r="D6980" i="5" s="1"/>
  <c r="D6981" i="5" s="1"/>
  <c r="D6982" i="5" s="1"/>
  <c r="D6983" i="5" s="1"/>
  <c r="D6984" i="5" s="1"/>
  <c r="D6985" i="5" s="1"/>
  <c r="D6986" i="5" s="1"/>
  <c r="D6987" i="5" s="1"/>
  <c r="D6988" i="5" s="1"/>
  <c r="D6989" i="5" s="1"/>
  <c r="D6990" i="5" s="1"/>
  <c r="D6991" i="5" s="1"/>
  <c r="D6992" i="5" s="1"/>
  <c r="D6993" i="5" s="1"/>
  <c r="D6994" i="5" s="1"/>
  <c r="D6995" i="5" s="1"/>
  <c r="D6996" i="5" s="1"/>
  <c r="D6997" i="5" s="1"/>
  <c r="D6998" i="5" s="1"/>
  <c r="D6999" i="5" s="1"/>
  <c r="D7000" i="5" s="1"/>
  <c r="D7001" i="5" s="1"/>
  <c r="D7002" i="5" s="1"/>
  <c r="D7003" i="5" s="1"/>
  <c r="D7004" i="5" s="1"/>
  <c r="D7005" i="5" s="1"/>
  <c r="D7006" i="5" s="1"/>
  <c r="D7007" i="5" s="1"/>
  <c r="D7008" i="5" s="1"/>
  <c r="D7009" i="5" s="1"/>
  <c r="D7010" i="5" s="1"/>
  <c r="D7011" i="5" s="1"/>
  <c r="D7012" i="5" s="1"/>
  <c r="D7013" i="5" s="1"/>
  <c r="D7014" i="5" s="1"/>
  <c r="D7015" i="5" s="1"/>
  <c r="D7016" i="5" s="1"/>
  <c r="D7017" i="5" s="1"/>
  <c r="D7018" i="5" s="1"/>
  <c r="D7019" i="5" s="1"/>
  <c r="D7020" i="5" s="1"/>
  <c r="D7021" i="5" s="1"/>
  <c r="D7022" i="5" s="1"/>
  <c r="D7023" i="5" s="1"/>
  <c r="D7024" i="5" s="1"/>
  <c r="D7025" i="5" s="1"/>
  <c r="D7026" i="5" s="1"/>
  <c r="D7027" i="5" s="1"/>
  <c r="D7028" i="5" s="1"/>
  <c r="D7029" i="5" s="1"/>
  <c r="D7030" i="5" s="1"/>
  <c r="D7031" i="5" s="1"/>
  <c r="D7032" i="5" s="1"/>
  <c r="D7033" i="5" s="1"/>
  <c r="D7034" i="5" s="1"/>
  <c r="D7035" i="5" s="1"/>
  <c r="D7036" i="5" s="1"/>
  <c r="D7037" i="5" s="1"/>
  <c r="D7038" i="5" s="1"/>
  <c r="D7039" i="5" s="1"/>
  <c r="D7040" i="5" s="1"/>
  <c r="D7041" i="5" s="1"/>
  <c r="D7042" i="5" s="1"/>
  <c r="D7043" i="5" s="1"/>
  <c r="D7044" i="5" s="1"/>
  <c r="D7045" i="5" s="1"/>
  <c r="D7046" i="5" s="1"/>
  <c r="D7047" i="5" s="1"/>
  <c r="D7048" i="5" s="1"/>
  <c r="D7049" i="5" s="1"/>
  <c r="D7050" i="5" s="1"/>
  <c r="D7051" i="5" s="1"/>
  <c r="D7052" i="5" s="1"/>
  <c r="D7053" i="5" s="1"/>
  <c r="D7054" i="5" s="1"/>
  <c r="D7055" i="5" s="1"/>
  <c r="D7056" i="5" s="1"/>
  <c r="D7057" i="5" s="1"/>
  <c r="D7058" i="5" s="1"/>
  <c r="D7059" i="5" s="1"/>
  <c r="D7060" i="5" s="1"/>
  <c r="D7061" i="5" s="1"/>
  <c r="D7062" i="5" s="1"/>
  <c r="D7063" i="5" s="1"/>
  <c r="D7064" i="5" s="1"/>
  <c r="D7065" i="5" s="1"/>
  <c r="D7066" i="5" s="1"/>
  <c r="D7067" i="5" s="1"/>
  <c r="D7068" i="5" s="1"/>
  <c r="D7069" i="5" s="1"/>
  <c r="D7070" i="5" s="1"/>
  <c r="D7071" i="5" s="1"/>
  <c r="D7072" i="5" s="1"/>
  <c r="D7073" i="5" s="1"/>
  <c r="D7074" i="5" s="1"/>
  <c r="D7075" i="5" s="1"/>
  <c r="D7076" i="5" s="1"/>
  <c r="D7077" i="5" s="1"/>
  <c r="D7078" i="5" s="1"/>
  <c r="D7079" i="5" s="1"/>
  <c r="D7080" i="5" s="1"/>
  <c r="D7081" i="5" s="1"/>
  <c r="D7082" i="5" s="1"/>
  <c r="D7083" i="5" s="1"/>
  <c r="D7084" i="5" s="1"/>
  <c r="D7085" i="5" s="1"/>
  <c r="D7086" i="5" s="1"/>
  <c r="D7087" i="5" s="1"/>
  <c r="D7088" i="5" s="1"/>
  <c r="D7089" i="5" s="1"/>
  <c r="D7090" i="5" s="1"/>
  <c r="D7091" i="5" s="1"/>
  <c r="D7092" i="5" s="1"/>
  <c r="D7093" i="5" s="1"/>
  <c r="D7094" i="5" s="1"/>
  <c r="D7095" i="5" s="1"/>
  <c r="D7096" i="5" s="1"/>
  <c r="D7097" i="5" s="1"/>
  <c r="D7098" i="5" s="1"/>
  <c r="D7099" i="5" s="1"/>
  <c r="D7100" i="5" s="1"/>
  <c r="D7101" i="5" s="1"/>
  <c r="D7102" i="5" s="1"/>
  <c r="D7103" i="5" s="1"/>
  <c r="D7104" i="5" s="1"/>
  <c r="D7105" i="5" s="1"/>
  <c r="D7106" i="5" s="1"/>
  <c r="D7107" i="5" s="1"/>
  <c r="D7108" i="5" s="1"/>
  <c r="D7109" i="5" s="1"/>
  <c r="D7110" i="5" s="1"/>
  <c r="D7111" i="5" s="1"/>
  <c r="D7112" i="5" s="1"/>
  <c r="D7113" i="5" s="1"/>
  <c r="D7114" i="5" s="1"/>
  <c r="D7115" i="5" s="1"/>
  <c r="D7116" i="5" s="1"/>
  <c r="D7117" i="5" s="1"/>
  <c r="D7118" i="5" s="1"/>
  <c r="D7119" i="5" s="1"/>
  <c r="D7120" i="5" s="1"/>
  <c r="D7121" i="5" s="1"/>
  <c r="D7122" i="5" s="1"/>
  <c r="D7123" i="5" s="1"/>
  <c r="D7124" i="5" s="1"/>
  <c r="D7125" i="5" s="1"/>
  <c r="D7126" i="5" s="1"/>
  <c r="D7127" i="5" s="1"/>
  <c r="D7128" i="5" s="1"/>
  <c r="D7129" i="5" s="1"/>
  <c r="D7130" i="5" s="1"/>
  <c r="D7131" i="5" s="1"/>
  <c r="D7132" i="5" s="1"/>
  <c r="D7133" i="5" s="1"/>
  <c r="D7134" i="5" s="1"/>
  <c r="D7135" i="5" s="1"/>
  <c r="D7136" i="5" s="1"/>
  <c r="D7137" i="5" s="1"/>
  <c r="D7138" i="5" s="1"/>
  <c r="D7139" i="5" s="1"/>
  <c r="D7140" i="5" s="1"/>
  <c r="D7141" i="5" s="1"/>
  <c r="D7142" i="5" s="1"/>
  <c r="D7143" i="5" s="1"/>
  <c r="D7144" i="5" s="1"/>
  <c r="D7145" i="5" s="1"/>
  <c r="D7146" i="5" s="1"/>
  <c r="D7147" i="5" s="1"/>
  <c r="D7148" i="5" s="1"/>
  <c r="D7149" i="5" s="1"/>
  <c r="D7150" i="5" s="1"/>
  <c r="D7151" i="5" s="1"/>
  <c r="D7152" i="5" s="1"/>
  <c r="D7153" i="5" s="1"/>
  <c r="D7154" i="5" s="1"/>
  <c r="D7155" i="5" s="1"/>
  <c r="D7156" i="5" s="1"/>
  <c r="D7157" i="5" s="1"/>
  <c r="D7158" i="5" s="1"/>
  <c r="D7159" i="5" s="1"/>
  <c r="D7160" i="5" s="1"/>
  <c r="D7161" i="5" s="1"/>
  <c r="D7162" i="5" s="1"/>
  <c r="D7163" i="5" s="1"/>
  <c r="D7164" i="5" s="1"/>
  <c r="D7165" i="5" s="1"/>
  <c r="D7166" i="5" s="1"/>
  <c r="D7167" i="5" s="1"/>
  <c r="D7168" i="5" s="1"/>
  <c r="D7169" i="5" s="1"/>
  <c r="D7170" i="5" s="1"/>
  <c r="D7171" i="5" s="1"/>
  <c r="D7172" i="5" s="1"/>
  <c r="D7173" i="5" s="1"/>
  <c r="D7174" i="5" s="1"/>
  <c r="D7175" i="5" s="1"/>
  <c r="D7176" i="5" s="1"/>
  <c r="D7177" i="5" s="1"/>
  <c r="D7178" i="5" s="1"/>
  <c r="D7179" i="5" s="1"/>
  <c r="D7180" i="5" s="1"/>
  <c r="D7181" i="5" s="1"/>
  <c r="D7182" i="5" s="1"/>
  <c r="D7183" i="5" s="1"/>
  <c r="D7184" i="5" s="1"/>
  <c r="D7185" i="5" s="1"/>
  <c r="D7186" i="5" s="1"/>
  <c r="D7187" i="5" s="1"/>
  <c r="D7188" i="5" s="1"/>
  <c r="D7189" i="5" s="1"/>
  <c r="D7190" i="5" s="1"/>
  <c r="D7191" i="5" s="1"/>
  <c r="D7192" i="5" s="1"/>
  <c r="D7193" i="5" s="1"/>
  <c r="D7194" i="5" s="1"/>
  <c r="D7195" i="5" s="1"/>
  <c r="D7196" i="5" s="1"/>
  <c r="D7197" i="5" s="1"/>
  <c r="D7198" i="5" s="1"/>
  <c r="D7199" i="5" s="1"/>
  <c r="D7200" i="5" s="1"/>
  <c r="D7201" i="5" s="1"/>
  <c r="D7202" i="5" s="1"/>
  <c r="D7203" i="5" s="1"/>
  <c r="D7204" i="5" s="1"/>
  <c r="D7205" i="5" s="1"/>
  <c r="D7206" i="5" s="1"/>
  <c r="D7207" i="5" s="1"/>
  <c r="D7208" i="5" s="1"/>
  <c r="D7209" i="5" s="1"/>
  <c r="D7210" i="5" s="1"/>
  <c r="D7211" i="5" s="1"/>
  <c r="D7212" i="5" s="1"/>
  <c r="D7213" i="5" s="1"/>
  <c r="D7214" i="5" s="1"/>
  <c r="D7215" i="5" s="1"/>
  <c r="D7216" i="5" s="1"/>
  <c r="D7217" i="5" s="1"/>
  <c r="D7218" i="5" s="1"/>
  <c r="D7219" i="5" s="1"/>
  <c r="D7220" i="5" s="1"/>
  <c r="D7221" i="5" s="1"/>
  <c r="D7222" i="5" s="1"/>
  <c r="D7223" i="5" s="1"/>
  <c r="D7224" i="5" s="1"/>
  <c r="D7225" i="5" s="1"/>
  <c r="D7226" i="5" s="1"/>
  <c r="D7227" i="5" s="1"/>
  <c r="D7228" i="5" s="1"/>
  <c r="D7229" i="5" s="1"/>
  <c r="D7230" i="5" s="1"/>
  <c r="D7231" i="5" s="1"/>
  <c r="D7232" i="5" s="1"/>
  <c r="D7233" i="5" s="1"/>
  <c r="D7234" i="5" s="1"/>
  <c r="D7235" i="5" s="1"/>
  <c r="D7236" i="5" s="1"/>
  <c r="D7237" i="5" s="1"/>
  <c r="D7238" i="5" s="1"/>
  <c r="D7239" i="5" s="1"/>
  <c r="D7240" i="5" s="1"/>
  <c r="D7241" i="5" s="1"/>
  <c r="D7242" i="5" s="1"/>
  <c r="D7243" i="5" s="1"/>
  <c r="D7244" i="5" s="1"/>
  <c r="D7245" i="5" s="1"/>
  <c r="D7246" i="5" s="1"/>
  <c r="D7247" i="5" s="1"/>
  <c r="D7248" i="5" s="1"/>
  <c r="D7249" i="5" s="1"/>
  <c r="D7250" i="5" s="1"/>
  <c r="D7251" i="5" s="1"/>
  <c r="D7252" i="5" s="1"/>
  <c r="D7253" i="5" s="1"/>
  <c r="D7254" i="5" s="1"/>
  <c r="D7255" i="5" s="1"/>
  <c r="D7256" i="5" s="1"/>
  <c r="D7257" i="5" s="1"/>
  <c r="D7258" i="5" s="1"/>
  <c r="D7259" i="5" s="1"/>
  <c r="D7260" i="5" s="1"/>
  <c r="D7261" i="5" s="1"/>
  <c r="D7262" i="5" s="1"/>
  <c r="D7263" i="5" s="1"/>
  <c r="D7264" i="5" s="1"/>
  <c r="D7265" i="5" s="1"/>
  <c r="D7266" i="5" s="1"/>
  <c r="D7267" i="5" s="1"/>
  <c r="D7268" i="5" s="1"/>
  <c r="D7269" i="5" s="1"/>
  <c r="D7270" i="5" s="1"/>
  <c r="D7271" i="5" s="1"/>
  <c r="D7272" i="5" s="1"/>
  <c r="D7273" i="5" s="1"/>
  <c r="D7274" i="5" s="1"/>
  <c r="D7275" i="5" s="1"/>
  <c r="D7276" i="5" s="1"/>
  <c r="D7277" i="5" s="1"/>
  <c r="D7278" i="5" s="1"/>
  <c r="D7279" i="5" s="1"/>
  <c r="D7280" i="5" s="1"/>
  <c r="D7281" i="5" s="1"/>
  <c r="D7282" i="5" s="1"/>
  <c r="D7283" i="5" s="1"/>
  <c r="D7284" i="5" s="1"/>
  <c r="D7285" i="5" s="1"/>
  <c r="D7286" i="5" s="1"/>
  <c r="D7287" i="5" s="1"/>
  <c r="D7288" i="5" s="1"/>
  <c r="D7289" i="5" s="1"/>
  <c r="D7290" i="5" s="1"/>
  <c r="D7291" i="5" s="1"/>
  <c r="D7292" i="5" s="1"/>
  <c r="D7293" i="5" s="1"/>
  <c r="D7294" i="5" s="1"/>
  <c r="D7295" i="5" s="1"/>
  <c r="D7296" i="5" s="1"/>
  <c r="D7297" i="5" s="1"/>
  <c r="D7298" i="5" s="1"/>
  <c r="D7299" i="5" s="1"/>
  <c r="D7300" i="5" s="1"/>
  <c r="D7301" i="5" s="1"/>
  <c r="D7302" i="5" s="1"/>
  <c r="D7303" i="5" s="1"/>
  <c r="D7304" i="5" s="1"/>
  <c r="D7305" i="5" s="1"/>
  <c r="D7306" i="5" s="1"/>
  <c r="D7307" i="5" s="1"/>
  <c r="D7308" i="5" s="1"/>
  <c r="D7309" i="5" s="1"/>
  <c r="D7310" i="5" s="1"/>
  <c r="D7311" i="5" s="1"/>
  <c r="D7312" i="5" s="1"/>
  <c r="D7313" i="5" s="1"/>
  <c r="D7314" i="5" s="1"/>
  <c r="D7315" i="5" s="1"/>
  <c r="D7316" i="5" s="1"/>
  <c r="D7317" i="5" s="1"/>
  <c r="D7318" i="5" s="1"/>
  <c r="D7319" i="5" s="1"/>
  <c r="D7320" i="5" s="1"/>
  <c r="D7321" i="5" s="1"/>
  <c r="D7322" i="5" s="1"/>
  <c r="D7323" i="5" s="1"/>
  <c r="D7324" i="5" s="1"/>
  <c r="D7325" i="5" s="1"/>
  <c r="D7326" i="5" s="1"/>
  <c r="D7327" i="5" s="1"/>
  <c r="D7328" i="5" s="1"/>
  <c r="D7329" i="5" s="1"/>
  <c r="D7330" i="5" s="1"/>
  <c r="D7331" i="5" s="1"/>
  <c r="D7332" i="5" s="1"/>
  <c r="D7333" i="5" s="1"/>
  <c r="D7334" i="5" s="1"/>
  <c r="D7335" i="5" s="1"/>
  <c r="D7336" i="5" s="1"/>
  <c r="D7337" i="5" s="1"/>
  <c r="D7338" i="5" s="1"/>
  <c r="D7339" i="5" s="1"/>
  <c r="D7340" i="5" s="1"/>
  <c r="D7341" i="5" s="1"/>
  <c r="D7342" i="5" s="1"/>
  <c r="D7343" i="5" s="1"/>
  <c r="D7344" i="5" s="1"/>
  <c r="D7345" i="5" s="1"/>
  <c r="D7346" i="5" s="1"/>
  <c r="D7347" i="5" s="1"/>
  <c r="D7348" i="5" s="1"/>
  <c r="D7349" i="5" s="1"/>
  <c r="D7350" i="5" s="1"/>
  <c r="D7351" i="5" s="1"/>
  <c r="D7352" i="5" s="1"/>
  <c r="D7353" i="5" s="1"/>
  <c r="D7354" i="5" s="1"/>
  <c r="D7355" i="5" s="1"/>
  <c r="D7356" i="5" s="1"/>
  <c r="D7357" i="5" s="1"/>
  <c r="D7358" i="5" s="1"/>
  <c r="D7359" i="5" s="1"/>
  <c r="D7360" i="5" s="1"/>
  <c r="D7361" i="5" s="1"/>
  <c r="D7362" i="5" s="1"/>
  <c r="D7363" i="5" s="1"/>
  <c r="D7364" i="5" s="1"/>
  <c r="D7365" i="5" s="1"/>
  <c r="D7366" i="5" s="1"/>
  <c r="D7367" i="5" s="1"/>
  <c r="D7368" i="5" s="1"/>
  <c r="D7369" i="5" s="1"/>
  <c r="D7370" i="5" s="1"/>
  <c r="D7371" i="5" s="1"/>
  <c r="D7372" i="5" s="1"/>
  <c r="D7373" i="5" s="1"/>
  <c r="D7374" i="5" s="1"/>
  <c r="D7375" i="5" s="1"/>
  <c r="D7376" i="5" s="1"/>
  <c r="D7377" i="5" s="1"/>
  <c r="D7378" i="5" s="1"/>
  <c r="D7379" i="5" s="1"/>
  <c r="D7380" i="5" s="1"/>
  <c r="D7381" i="5" s="1"/>
  <c r="D7382" i="5" s="1"/>
  <c r="D7383" i="5" s="1"/>
  <c r="D7384" i="5" s="1"/>
  <c r="D7385" i="5" s="1"/>
  <c r="D7386" i="5" s="1"/>
  <c r="D7387" i="5" s="1"/>
  <c r="D7388" i="5" s="1"/>
  <c r="D7389" i="5" s="1"/>
  <c r="D7390" i="5" s="1"/>
  <c r="D7391" i="5" s="1"/>
  <c r="D7392" i="5" s="1"/>
  <c r="D7393" i="5" s="1"/>
  <c r="D7394" i="5" s="1"/>
  <c r="D7395" i="5" s="1"/>
  <c r="D7396" i="5" s="1"/>
  <c r="D7397" i="5" s="1"/>
  <c r="D7398" i="5" s="1"/>
  <c r="D7399" i="5" s="1"/>
  <c r="D7400" i="5" s="1"/>
  <c r="D7401" i="5" s="1"/>
  <c r="D7402" i="5" s="1"/>
  <c r="D7403" i="5" s="1"/>
  <c r="D7404" i="5" s="1"/>
  <c r="D7405" i="5" s="1"/>
  <c r="D7406" i="5" s="1"/>
  <c r="D7407" i="5" s="1"/>
  <c r="D7408" i="5" s="1"/>
  <c r="D7409" i="5" s="1"/>
  <c r="D7410" i="5" s="1"/>
  <c r="D7411" i="5" s="1"/>
  <c r="D7412" i="5" s="1"/>
  <c r="D7413" i="5" s="1"/>
  <c r="D7414" i="5" s="1"/>
  <c r="D7415" i="5" s="1"/>
  <c r="D7416" i="5" s="1"/>
  <c r="D7417" i="5" s="1"/>
  <c r="D7418" i="5" s="1"/>
  <c r="D7419" i="5" s="1"/>
  <c r="D7420" i="5" s="1"/>
  <c r="D7421" i="5" s="1"/>
  <c r="D7422" i="5" s="1"/>
  <c r="D7423" i="5" s="1"/>
  <c r="D7424" i="5" s="1"/>
  <c r="D7425" i="5" s="1"/>
  <c r="D7426" i="5" s="1"/>
  <c r="D7427" i="5" s="1"/>
  <c r="D7428" i="5" s="1"/>
  <c r="D7429" i="5" s="1"/>
  <c r="D7430" i="5" s="1"/>
  <c r="D7431" i="5" s="1"/>
  <c r="D7432" i="5" s="1"/>
  <c r="D7433" i="5" s="1"/>
  <c r="D7434" i="5" s="1"/>
  <c r="D7435" i="5" s="1"/>
  <c r="D7436" i="5" s="1"/>
  <c r="D7437" i="5" s="1"/>
  <c r="D7438" i="5" s="1"/>
  <c r="D7439" i="5" s="1"/>
  <c r="D7440" i="5" s="1"/>
  <c r="D7441" i="5" s="1"/>
  <c r="D7442" i="5" s="1"/>
  <c r="D7443" i="5" s="1"/>
  <c r="D7444" i="5" s="1"/>
  <c r="D7445" i="5" s="1"/>
  <c r="D7446" i="5" s="1"/>
  <c r="D7447" i="5" s="1"/>
  <c r="D7448" i="5" s="1"/>
  <c r="D7449" i="5" s="1"/>
  <c r="D7450" i="5" s="1"/>
  <c r="D7451" i="5" s="1"/>
  <c r="D7452" i="5" s="1"/>
  <c r="D7453" i="5" s="1"/>
  <c r="D7454" i="5" s="1"/>
  <c r="D7455" i="5" s="1"/>
  <c r="D7456" i="5" s="1"/>
  <c r="D7457" i="5" s="1"/>
  <c r="D7458" i="5" s="1"/>
  <c r="D7459" i="5" s="1"/>
  <c r="D7460" i="5" s="1"/>
  <c r="D7461" i="5" s="1"/>
  <c r="D7462" i="5" s="1"/>
  <c r="D7463" i="5" s="1"/>
  <c r="D7464" i="5" s="1"/>
  <c r="D7465" i="5" s="1"/>
  <c r="D7466" i="5" s="1"/>
  <c r="D7467" i="5" s="1"/>
  <c r="D7468" i="5" s="1"/>
  <c r="D7469" i="5" s="1"/>
  <c r="D7470" i="5" s="1"/>
  <c r="D7471" i="5" s="1"/>
  <c r="D7472" i="5" s="1"/>
  <c r="D7473" i="5" s="1"/>
  <c r="D7474" i="5" s="1"/>
  <c r="D7475" i="5" s="1"/>
  <c r="D7476" i="5" s="1"/>
  <c r="D7477" i="5" s="1"/>
  <c r="D7478" i="5" s="1"/>
  <c r="D7479" i="5" s="1"/>
  <c r="D7480" i="5" s="1"/>
  <c r="D7481" i="5" s="1"/>
  <c r="D7482" i="5" s="1"/>
  <c r="D7483" i="5" s="1"/>
  <c r="D7484" i="5" s="1"/>
  <c r="D7485" i="5" s="1"/>
  <c r="D7486" i="5" s="1"/>
  <c r="D7487" i="5" s="1"/>
  <c r="D7488" i="5" s="1"/>
  <c r="D7489" i="5" s="1"/>
  <c r="D7490" i="5" s="1"/>
  <c r="D7491" i="5" s="1"/>
  <c r="D7492" i="5" s="1"/>
  <c r="D7493" i="5" s="1"/>
  <c r="D7494" i="5" s="1"/>
  <c r="D7495" i="5" s="1"/>
  <c r="D7496" i="5" s="1"/>
  <c r="D7497" i="5" s="1"/>
  <c r="D7498" i="5" s="1"/>
  <c r="D7499" i="5" s="1"/>
  <c r="D7500" i="5" s="1"/>
  <c r="D7501" i="5" s="1"/>
  <c r="D7502" i="5" s="1"/>
  <c r="D7503" i="5" s="1"/>
  <c r="D7504" i="5" s="1"/>
  <c r="D7505" i="5" s="1"/>
  <c r="E4" i="5"/>
  <c r="H4" i="5" s="1"/>
  <c r="I4" i="5" s="1"/>
  <c r="B27" i="3"/>
  <c r="B28" i="3" s="1"/>
  <c r="B29" i="3" s="1"/>
  <c r="X8" i="3"/>
  <c r="X9" i="3" s="1"/>
  <c r="X10" i="3" s="1"/>
  <c r="X11" i="3" s="1"/>
  <c r="X12" i="3" s="1"/>
  <c r="X13" i="3" s="1"/>
  <c r="X14" i="3" s="1"/>
  <c r="X15" i="3" s="1"/>
  <c r="X16" i="3" s="1"/>
  <c r="X17" i="3" s="1"/>
  <c r="X18" i="3" s="1"/>
  <c r="X19" i="3" s="1"/>
  <c r="X20" i="3" s="1"/>
  <c r="X21" i="3" s="1"/>
  <c r="X22" i="3" s="1"/>
  <c r="X23" i="3" s="1"/>
  <c r="X24" i="3" s="1"/>
  <c r="X25" i="3" s="1"/>
  <c r="X26" i="3" s="1"/>
  <c r="X27" i="3" s="1"/>
  <c r="X28" i="3" s="1"/>
  <c r="X29" i="3" s="1"/>
  <c r="X30" i="3" s="1"/>
  <c r="X31" i="3" s="1"/>
  <c r="X32" i="3" s="1"/>
  <c r="X33" i="3" s="1"/>
  <c r="X34" i="3" s="1"/>
  <c r="X35" i="3" s="1"/>
  <c r="X36" i="3" s="1"/>
  <c r="X37" i="3" s="1"/>
  <c r="X38" i="3" s="1"/>
  <c r="X39" i="3" s="1"/>
  <c r="X40" i="3" s="1"/>
  <c r="X41" i="3" s="1"/>
  <c r="X42" i="3" s="1"/>
  <c r="X43" i="3" s="1"/>
  <c r="X44" i="3" s="1"/>
  <c r="X45" i="3" s="1"/>
  <c r="X46" i="3" s="1"/>
  <c r="X47" i="3" s="1"/>
  <c r="X48" i="3" s="1"/>
  <c r="X49" i="3" s="1"/>
  <c r="X50" i="3" s="1"/>
  <c r="X51" i="3" s="1"/>
  <c r="X52" i="3" s="1"/>
  <c r="X53" i="3" s="1"/>
  <c r="X54" i="3" s="1"/>
  <c r="X55" i="3" s="1"/>
  <c r="X56" i="3" s="1"/>
  <c r="X57" i="3" s="1"/>
  <c r="X58" i="3" s="1"/>
  <c r="X59" i="3" s="1"/>
  <c r="X60" i="3" s="1"/>
  <c r="X61" i="3" s="1"/>
  <c r="X62" i="3" s="1"/>
  <c r="X63" i="3" s="1"/>
  <c r="X64" i="3" s="1"/>
  <c r="X65" i="3" s="1"/>
  <c r="X66" i="3" s="1"/>
  <c r="X67" i="3" s="1"/>
  <c r="X68" i="3" s="1"/>
  <c r="X69" i="3" s="1"/>
  <c r="X70" i="3" s="1"/>
  <c r="X71" i="3" s="1"/>
  <c r="X72" i="3" s="1"/>
  <c r="X73" i="3" s="1"/>
  <c r="X74" i="3" s="1"/>
  <c r="X75" i="3" s="1"/>
  <c r="X76" i="3" s="1"/>
  <c r="X77" i="3" s="1"/>
  <c r="X78" i="3" s="1"/>
  <c r="X79" i="3" s="1"/>
  <c r="X80" i="3" s="1"/>
  <c r="X81" i="3" s="1"/>
  <c r="X82" i="3" s="1"/>
  <c r="X83" i="3" s="1"/>
  <c r="X84" i="3" s="1"/>
  <c r="X85" i="3" s="1"/>
  <c r="X86" i="3" s="1"/>
  <c r="X87" i="3" s="1"/>
  <c r="X88" i="3" s="1"/>
  <c r="X89" i="3" s="1"/>
  <c r="X90" i="3" s="1"/>
  <c r="X91" i="3" s="1"/>
  <c r="X92" i="3" s="1"/>
  <c r="X93" i="3" s="1"/>
  <c r="X94" i="3" s="1"/>
  <c r="X95" i="3" s="1"/>
  <c r="X96" i="3" s="1"/>
  <c r="X97" i="3" s="1"/>
  <c r="X98" i="3" s="1"/>
  <c r="X99" i="3" s="1"/>
  <c r="X100" i="3" s="1"/>
  <c r="X101" i="3" s="1"/>
  <c r="X102" i="3" s="1"/>
  <c r="X103" i="3" s="1"/>
  <c r="X104" i="3" s="1"/>
  <c r="X105" i="3" s="1"/>
  <c r="X106" i="3" s="1"/>
  <c r="X107" i="3" s="1"/>
  <c r="X108" i="3" s="1"/>
  <c r="X109" i="3" s="1"/>
  <c r="X110" i="3" s="1"/>
  <c r="X111" i="3" s="1"/>
  <c r="X112" i="3" s="1"/>
  <c r="X113" i="3" s="1"/>
  <c r="X114" i="3" s="1"/>
  <c r="X115" i="3" s="1"/>
  <c r="X116" i="3" s="1"/>
  <c r="X117" i="3" s="1"/>
  <c r="X118" i="3" s="1"/>
  <c r="X119" i="3" s="1"/>
  <c r="X120" i="3" s="1"/>
  <c r="X121" i="3" s="1"/>
  <c r="X122" i="3" s="1"/>
  <c r="X123" i="3" s="1"/>
  <c r="X124" i="3" s="1"/>
  <c r="X125" i="3" s="1"/>
  <c r="X126" i="3" s="1"/>
  <c r="X127" i="3" s="1"/>
  <c r="X128" i="3" s="1"/>
  <c r="X129" i="3" s="1"/>
  <c r="X130" i="3" s="1"/>
  <c r="X131" i="3" s="1"/>
  <c r="X132" i="3" s="1"/>
  <c r="X133" i="3" s="1"/>
  <c r="X134" i="3" s="1"/>
  <c r="X135" i="3" s="1"/>
  <c r="X136" i="3" s="1"/>
  <c r="X137" i="3" s="1"/>
  <c r="X138" i="3" s="1"/>
  <c r="X139" i="3" s="1"/>
  <c r="X140" i="3" s="1"/>
  <c r="X141" i="3" s="1"/>
  <c r="X142" i="3" s="1"/>
  <c r="X143" i="3" s="1"/>
  <c r="X144" i="3" s="1"/>
  <c r="X145" i="3" s="1"/>
  <c r="X146" i="3" s="1"/>
  <c r="X147" i="3" s="1"/>
  <c r="X148" i="3" s="1"/>
  <c r="X149" i="3" s="1"/>
  <c r="X150" i="3" s="1"/>
  <c r="X151" i="3" s="1"/>
  <c r="X152" i="3" s="1"/>
  <c r="X153" i="3" s="1"/>
  <c r="X154" i="3" s="1"/>
  <c r="X155" i="3" s="1"/>
  <c r="X156" i="3" s="1"/>
  <c r="X157" i="3" s="1"/>
  <c r="X158" i="3" s="1"/>
  <c r="X159" i="3" s="1"/>
  <c r="X160" i="3" s="1"/>
  <c r="X161" i="3" s="1"/>
  <c r="X162" i="3" s="1"/>
  <c r="X163" i="3" s="1"/>
  <c r="X164" i="3" s="1"/>
  <c r="X165" i="3" s="1"/>
  <c r="X166" i="3" s="1"/>
  <c r="X167" i="3" s="1"/>
  <c r="X168" i="3" s="1"/>
  <c r="X169" i="3" s="1"/>
  <c r="X170" i="3" s="1"/>
  <c r="X171" i="3" s="1"/>
  <c r="X172" i="3" s="1"/>
  <c r="X173" i="3" s="1"/>
  <c r="X174" i="3" s="1"/>
  <c r="X175" i="3" s="1"/>
  <c r="X176" i="3" s="1"/>
  <c r="X177" i="3" s="1"/>
  <c r="X178" i="3" s="1"/>
  <c r="X179" i="3" s="1"/>
  <c r="X180" i="3" s="1"/>
  <c r="X181" i="3" s="1"/>
  <c r="X182" i="3" s="1"/>
  <c r="X183" i="3" s="1"/>
  <c r="X184" i="3" s="1"/>
  <c r="X185" i="3" s="1"/>
  <c r="X186" i="3" s="1"/>
  <c r="X187" i="3" s="1"/>
  <c r="X188" i="3" s="1"/>
  <c r="X189" i="3" s="1"/>
  <c r="X190" i="3" s="1"/>
  <c r="X191" i="3" s="1"/>
  <c r="X192" i="3" s="1"/>
  <c r="X193" i="3" s="1"/>
  <c r="X194" i="3" s="1"/>
  <c r="X195" i="3" s="1"/>
  <c r="X196" i="3" s="1"/>
  <c r="X197" i="3" s="1"/>
  <c r="X198" i="3" s="1"/>
  <c r="X199" i="3" s="1"/>
  <c r="X200" i="3" s="1"/>
  <c r="X201" i="3" s="1"/>
  <c r="X202" i="3" s="1"/>
  <c r="X203" i="3" s="1"/>
  <c r="X204" i="3" s="1"/>
  <c r="X205" i="3" s="1"/>
  <c r="X206" i="3" s="1"/>
  <c r="X207" i="3" s="1"/>
  <c r="X208" i="3" s="1"/>
  <c r="X209" i="3" s="1"/>
  <c r="X210" i="3" s="1"/>
  <c r="X211" i="3" s="1"/>
  <c r="X212" i="3" s="1"/>
  <c r="X213" i="3" s="1"/>
  <c r="X214" i="3" s="1"/>
  <c r="X215" i="3" s="1"/>
  <c r="X216" i="3" s="1"/>
  <c r="X217" i="3" s="1"/>
  <c r="X218" i="3" s="1"/>
  <c r="X219" i="3" s="1"/>
  <c r="X220" i="3" s="1"/>
  <c r="X221" i="3" s="1"/>
  <c r="X222" i="3" s="1"/>
  <c r="X223" i="3" s="1"/>
  <c r="X224" i="3" s="1"/>
  <c r="X225" i="3" s="1"/>
  <c r="X226" i="3" s="1"/>
  <c r="X227" i="3" s="1"/>
  <c r="X228" i="3" s="1"/>
  <c r="X229" i="3" s="1"/>
  <c r="X230" i="3" s="1"/>
  <c r="X231" i="3" s="1"/>
  <c r="X232" i="3" s="1"/>
  <c r="X233" i="3" s="1"/>
  <c r="X234" i="3" s="1"/>
  <c r="X235" i="3" s="1"/>
  <c r="X236" i="3" s="1"/>
  <c r="X237" i="3" s="1"/>
  <c r="X238" i="3" s="1"/>
  <c r="X239" i="3" s="1"/>
  <c r="X240" i="3" s="1"/>
  <c r="X241" i="3" s="1"/>
  <c r="X242" i="3" s="1"/>
  <c r="X243" i="3" s="1"/>
  <c r="X244" i="3" s="1"/>
  <c r="X245" i="3" s="1"/>
  <c r="X246" i="3" s="1"/>
  <c r="X247" i="3" s="1"/>
  <c r="X248" i="3" s="1"/>
  <c r="X249" i="3" s="1"/>
  <c r="X250" i="3" s="1"/>
  <c r="X251" i="3" s="1"/>
  <c r="X252" i="3" s="1"/>
  <c r="X253" i="3" s="1"/>
  <c r="X254" i="3" s="1"/>
  <c r="X255" i="3" s="1"/>
  <c r="X256" i="3" s="1"/>
  <c r="X257" i="3" s="1"/>
  <c r="X258" i="3" s="1"/>
  <c r="X259" i="3" s="1"/>
  <c r="X260" i="3" s="1"/>
  <c r="X261" i="3" s="1"/>
  <c r="X262" i="3" s="1"/>
  <c r="X263" i="3" s="1"/>
  <c r="X264" i="3" s="1"/>
  <c r="X265" i="3" s="1"/>
  <c r="X266" i="3" s="1"/>
  <c r="X267" i="3" s="1"/>
  <c r="X268" i="3" s="1"/>
  <c r="X269" i="3" s="1"/>
  <c r="X270" i="3" s="1"/>
  <c r="X271" i="3" s="1"/>
  <c r="X272" i="3" s="1"/>
  <c r="X273" i="3" s="1"/>
  <c r="X274" i="3" s="1"/>
  <c r="X275" i="3" s="1"/>
  <c r="X276" i="3" s="1"/>
  <c r="X277" i="3" s="1"/>
  <c r="X278" i="3" s="1"/>
  <c r="X279" i="3" s="1"/>
  <c r="X280" i="3" s="1"/>
  <c r="X281" i="3" s="1"/>
  <c r="X282" i="3" s="1"/>
  <c r="X283" i="3" s="1"/>
  <c r="X284" i="3" s="1"/>
  <c r="X285" i="3" s="1"/>
  <c r="X286" i="3" s="1"/>
  <c r="X287" i="3" s="1"/>
  <c r="X288" i="3" s="1"/>
  <c r="X289" i="3" s="1"/>
  <c r="X290" i="3" s="1"/>
  <c r="X291" i="3" s="1"/>
  <c r="X292" i="3" s="1"/>
  <c r="X293" i="3" s="1"/>
  <c r="X294" i="3" s="1"/>
  <c r="X295" i="3" s="1"/>
  <c r="X296" i="3" s="1"/>
  <c r="X297" i="3" s="1"/>
  <c r="X298" i="3" s="1"/>
  <c r="X299" i="3" s="1"/>
  <c r="X300" i="3" s="1"/>
  <c r="X301" i="3" s="1"/>
  <c r="X302" i="3" s="1"/>
  <c r="X303" i="3" s="1"/>
  <c r="X304" i="3" s="1"/>
  <c r="X305" i="3" s="1"/>
  <c r="X306" i="3" s="1"/>
  <c r="X307" i="3" s="1"/>
  <c r="X308" i="3" s="1"/>
  <c r="X309" i="3" s="1"/>
  <c r="X310" i="3" s="1"/>
  <c r="X311" i="3" s="1"/>
  <c r="X312" i="3" s="1"/>
  <c r="X313" i="3" s="1"/>
  <c r="X314" i="3" s="1"/>
  <c r="X315" i="3" s="1"/>
  <c r="X316" i="3" s="1"/>
  <c r="X317" i="3" s="1"/>
  <c r="X318" i="3" s="1"/>
  <c r="X319" i="3" s="1"/>
  <c r="X320" i="3" s="1"/>
  <c r="X321" i="3" s="1"/>
  <c r="X322" i="3" s="1"/>
  <c r="X323" i="3" s="1"/>
  <c r="X324" i="3" s="1"/>
  <c r="X325" i="3" s="1"/>
  <c r="X326" i="3" s="1"/>
  <c r="X327" i="3" s="1"/>
  <c r="X328" i="3" s="1"/>
  <c r="X329" i="3" s="1"/>
  <c r="X330" i="3" s="1"/>
  <c r="X331" i="3" s="1"/>
  <c r="X332" i="3" s="1"/>
  <c r="X333" i="3" s="1"/>
  <c r="X334" i="3" s="1"/>
  <c r="X335" i="3" s="1"/>
  <c r="X336" i="3" s="1"/>
  <c r="X337" i="3" s="1"/>
  <c r="X338" i="3" s="1"/>
  <c r="X339" i="3" s="1"/>
  <c r="X340" i="3" s="1"/>
  <c r="X341" i="3" s="1"/>
  <c r="X342" i="3" s="1"/>
  <c r="X343" i="3" s="1"/>
  <c r="X344" i="3" s="1"/>
  <c r="X345" i="3" s="1"/>
  <c r="X346" i="3" s="1"/>
  <c r="X347" i="3" s="1"/>
  <c r="X348" i="3" s="1"/>
  <c r="X349" i="3" s="1"/>
  <c r="X350" i="3" s="1"/>
  <c r="X351" i="3" s="1"/>
  <c r="X352" i="3" s="1"/>
  <c r="X353" i="3" s="1"/>
  <c r="X354" i="3" s="1"/>
  <c r="X355" i="3" s="1"/>
  <c r="X356" i="3" s="1"/>
  <c r="X357" i="3" s="1"/>
  <c r="X358" i="3" s="1"/>
  <c r="X359" i="3" s="1"/>
  <c r="X360" i="3" s="1"/>
  <c r="X361" i="3" s="1"/>
  <c r="X362" i="3" s="1"/>
  <c r="X363" i="3" s="1"/>
  <c r="X364" i="3" s="1"/>
  <c r="X365" i="3" s="1"/>
  <c r="X366" i="3" s="1"/>
  <c r="X367" i="3" s="1"/>
  <c r="X368" i="3" s="1"/>
  <c r="X369" i="3" s="1"/>
  <c r="X370" i="3" s="1"/>
  <c r="X371" i="3" s="1"/>
  <c r="X372" i="3" s="1"/>
  <c r="X373" i="3" s="1"/>
  <c r="X374" i="3" s="1"/>
  <c r="X375" i="3" s="1"/>
  <c r="X376" i="3" s="1"/>
  <c r="X377" i="3" s="1"/>
  <c r="X378" i="3" s="1"/>
  <c r="X379" i="3" s="1"/>
  <c r="X380" i="3" s="1"/>
  <c r="X381" i="3" s="1"/>
  <c r="X382" i="3" s="1"/>
  <c r="X383" i="3" s="1"/>
  <c r="X384" i="3" s="1"/>
  <c r="X385" i="3" s="1"/>
  <c r="X386" i="3" s="1"/>
  <c r="X387" i="3" s="1"/>
  <c r="X388" i="3" s="1"/>
  <c r="X389" i="3" s="1"/>
  <c r="X390" i="3" s="1"/>
  <c r="X391" i="3" s="1"/>
  <c r="X392" i="3" s="1"/>
  <c r="X393" i="3" s="1"/>
  <c r="X394" i="3" s="1"/>
  <c r="X395" i="3" s="1"/>
  <c r="X396" i="3" s="1"/>
  <c r="X397" i="3" s="1"/>
  <c r="X398" i="3" s="1"/>
  <c r="X399" i="3" s="1"/>
  <c r="X400" i="3" s="1"/>
  <c r="X401" i="3" s="1"/>
  <c r="X402" i="3" s="1"/>
  <c r="X403" i="3" s="1"/>
  <c r="X404" i="3" s="1"/>
  <c r="X405" i="3" s="1"/>
  <c r="X406" i="3" s="1"/>
  <c r="X407" i="3" s="1"/>
  <c r="X408" i="3" s="1"/>
  <c r="X409" i="3" s="1"/>
  <c r="X410" i="3" s="1"/>
  <c r="X411" i="3" s="1"/>
  <c r="X412" i="3" s="1"/>
  <c r="X413" i="3" s="1"/>
  <c r="X414" i="3" s="1"/>
  <c r="X415" i="3" s="1"/>
  <c r="X416" i="3" s="1"/>
  <c r="X417" i="3" s="1"/>
  <c r="X418" i="3" s="1"/>
  <c r="X419" i="3" s="1"/>
  <c r="X420" i="3" s="1"/>
  <c r="X421" i="3" s="1"/>
  <c r="X422" i="3" s="1"/>
  <c r="X423" i="3" s="1"/>
  <c r="X424" i="3" s="1"/>
  <c r="X425" i="3" s="1"/>
  <c r="X426" i="3" s="1"/>
  <c r="X427" i="3" s="1"/>
  <c r="X428" i="3" s="1"/>
  <c r="X429" i="3" s="1"/>
  <c r="X430" i="3" s="1"/>
  <c r="X431" i="3" s="1"/>
  <c r="X432" i="3" s="1"/>
  <c r="X433" i="3" s="1"/>
  <c r="X434" i="3" s="1"/>
  <c r="X435" i="3" s="1"/>
  <c r="X436" i="3" s="1"/>
  <c r="X437" i="3" s="1"/>
  <c r="X438" i="3" s="1"/>
  <c r="X439" i="3" s="1"/>
  <c r="X440" i="3" s="1"/>
  <c r="X441" i="3" s="1"/>
  <c r="X442" i="3" s="1"/>
  <c r="X443" i="3" s="1"/>
  <c r="X444" i="3" s="1"/>
  <c r="X445" i="3" s="1"/>
  <c r="X446" i="3" s="1"/>
  <c r="X447" i="3" s="1"/>
  <c r="X448" i="3" s="1"/>
  <c r="X449" i="3" s="1"/>
  <c r="X450" i="3" s="1"/>
  <c r="X451" i="3" s="1"/>
  <c r="X452" i="3" s="1"/>
  <c r="X453" i="3" s="1"/>
  <c r="X454" i="3" s="1"/>
  <c r="X455" i="3" s="1"/>
  <c r="X456" i="3" s="1"/>
  <c r="X457" i="3" s="1"/>
  <c r="X458" i="3" s="1"/>
  <c r="X459" i="3" s="1"/>
  <c r="X460" i="3" s="1"/>
  <c r="X461" i="3" s="1"/>
  <c r="X462" i="3" s="1"/>
  <c r="X463" i="3" s="1"/>
  <c r="X464" i="3" s="1"/>
  <c r="X465" i="3" s="1"/>
  <c r="X466" i="3" s="1"/>
  <c r="X467" i="3" s="1"/>
  <c r="X468" i="3" s="1"/>
  <c r="X469" i="3" s="1"/>
  <c r="X470" i="3" s="1"/>
  <c r="X471" i="3" s="1"/>
  <c r="X472" i="3" s="1"/>
  <c r="X473" i="3" s="1"/>
  <c r="X474" i="3" s="1"/>
  <c r="X475" i="3" s="1"/>
  <c r="X476" i="3" s="1"/>
  <c r="X477" i="3" s="1"/>
  <c r="X478" i="3" s="1"/>
  <c r="X479" i="3" s="1"/>
  <c r="X480" i="3" s="1"/>
  <c r="X481" i="3" s="1"/>
  <c r="X482" i="3" s="1"/>
  <c r="X483" i="3" s="1"/>
  <c r="X484" i="3" s="1"/>
  <c r="X485" i="3" s="1"/>
  <c r="X486" i="3" s="1"/>
  <c r="X487" i="3" s="1"/>
  <c r="X488" i="3" s="1"/>
  <c r="X489" i="3" s="1"/>
  <c r="X490" i="3" s="1"/>
  <c r="X491" i="3" s="1"/>
  <c r="X492" i="3" s="1"/>
  <c r="X493" i="3" s="1"/>
  <c r="X494" i="3" s="1"/>
  <c r="X495" i="3" s="1"/>
  <c r="X496" i="3" s="1"/>
  <c r="X497" i="3" s="1"/>
  <c r="X498" i="3" s="1"/>
  <c r="X499" i="3" s="1"/>
  <c r="X500" i="3" s="1"/>
  <c r="X501" i="3" s="1"/>
  <c r="X502" i="3" s="1"/>
  <c r="X503" i="3" s="1"/>
  <c r="X504" i="3" s="1"/>
  <c r="X505" i="3" s="1"/>
  <c r="X506" i="3" s="1"/>
  <c r="X507" i="3" s="1"/>
  <c r="X508" i="3" s="1"/>
  <c r="X509" i="3" s="1"/>
  <c r="X510" i="3" s="1"/>
  <c r="X511" i="3" s="1"/>
  <c r="X512" i="3" s="1"/>
  <c r="X513" i="3" s="1"/>
  <c r="X514" i="3" s="1"/>
  <c r="X515" i="3" s="1"/>
  <c r="X516" i="3" s="1"/>
  <c r="X517" i="3" s="1"/>
  <c r="X518" i="3" s="1"/>
  <c r="X519" i="3" s="1"/>
  <c r="X520" i="3" s="1"/>
  <c r="X521" i="3" s="1"/>
  <c r="X522" i="3" s="1"/>
  <c r="X523" i="3" s="1"/>
  <c r="X524" i="3" s="1"/>
  <c r="X525" i="3" s="1"/>
  <c r="X526" i="3" s="1"/>
  <c r="X527" i="3" s="1"/>
  <c r="X528" i="3" s="1"/>
  <c r="X529" i="3" s="1"/>
  <c r="X530" i="3" s="1"/>
  <c r="X531" i="3" s="1"/>
  <c r="X532" i="3" s="1"/>
  <c r="X533" i="3" s="1"/>
  <c r="X534" i="3" s="1"/>
  <c r="X535" i="3" s="1"/>
  <c r="X536" i="3" s="1"/>
  <c r="X537" i="3" s="1"/>
  <c r="X538" i="3" s="1"/>
  <c r="X539" i="3" s="1"/>
  <c r="X540" i="3" s="1"/>
  <c r="X541" i="3" s="1"/>
  <c r="X542" i="3" s="1"/>
  <c r="X543" i="3" s="1"/>
  <c r="X544" i="3" s="1"/>
  <c r="X545" i="3" s="1"/>
  <c r="X546" i="3" s="1"/>
  <c r="X547" i="3" s="1"/>
  <c r="X548" i="3" s="1"/>
  <c r="X549" i="3" s="1"/>
  <c r="X550" i="3" s="1"/>
  <c r="X551" i="3" s="1"/>
  <c r="X552" i="3" s="1"/>
  <c r="X553" i="3" s="1"/>
  <c r="X554" i="3" s="1"/>
  <c r="X555" i="3" s="1"/>
  <c r="X556" i="3" s="1"/>
  <c r="X557" i="3" s="1"/>
  <c r="X558" i="3" s="1"/>
  <c r="X559" i="3" s="1"/>
  <c r="X560" i="3" s="1"/>
  <c r="X561" i="3" s="1"/>
  <c r="X562" i="3" s="1"/>
  <c r="X563" i="3" s="1"/>
  <c r="X564" i="3" s="1"/>
  <c r="X565" i="3" s="1"/>
  <c r="X566" i="3" s="1"/>
  <c r="X567" i="3" s="1"/>
  <c r="X568" i="3" s="1"/>
  <c r="X569" i="3" s="1"/>
  <c r="X570" i="3" s="1"/>
  <c r="X571" i="3" s="1"/>
  <c r="X572" i="3" s="1"/>
  <c r="X573" i="3" s="1"/>
  <c r="X574" i="3" s="1"/>
  <c r="X575" i="3" s="1"/>
  <c r="X576" i="3" s="1"/>
  <c r="X577" i="3" s="1"/>
  <c r="X578" i="3" s="1"/>
  <c r="X579" i="3" s="1"/>
  <c r="X580" i="3" s="1"/>
  <c r="X581" i="3" s="1"/>
  <c r="X582" i="3" s="1"/>
  <c r="X583" i="3" s="1"/>
  <c r="X584" i="3" s="1"/>
  <c r="X585" i="3" s="1"/>
  <c r="X586" i="3" s="1"/>
  <c r="X587" i="3" s="1"/>
  <c r="X588" i="3" s="1"/>
  <c r="X589" i="3" s="1"/>
  <c r="X590" i="3" s="1"/>
  <c r="X591" i="3" s="1"/>
  <c r="X592" i="3" s="1"/>
  <c r="X593" i="3" s="1"/>
  <c r="X594" i="3" s="1"/>
  <c r="X595" i="3" s="1"/>
  <c r="X596" i="3" s="1"/>
  <c r="X597" i="3" s="1"/>
  <c r="X598" i="3" s="1"/>
  <c r="X599" i="3" s="1"/>
  <c r="X600" i="3" s="1"/>
  <c r="X601" i="3" s="1"/>
  <c r="X602" i="3" s="1"/>
  <c r="X603" i="3" s="1"/>
  <c r="X604" i="3" s="1"/>
  <c r="X605" i="3" s="1"/>
  <c r="X606" i="3" s="1"/>
  <c r="X607" i="3" s="1"/>
  <c r="X608" i="3" s="1"/>
  <c r="X609" i="3" s="1"/>
  <c r="X610" i="3" s="1"/>
  <c r="X611" i="3" s="1"/>
  <c r="X612" i="3" s="1"/>
  <c r="X613" i="3" s="1"/>
  <c r="X614" i="3" s="1"/>
  <c r="X615" i="3" s="1"/>
  <c r="X616" i="3" s="1"/>
  <c r="X617" i="3" s="1"/>
  <c r="X618" i="3" s="1"/>
  <c r="X619" i="3" s="1"/>
  <c r="X620" i="3" s="1"/>
  <c r="X621" i="3" s="1"/>
  <c r="X622" i="3" s="1"/>
  <c r="X623" i="3" s="1"/>
  <c r="X624" i="3" s="1"/>
  <c r="X625" i="3" s="1"/>
  <c r="X626" i="3" s="1"/>
  <c r="X627" i="3" s="1"/>
  <c r="X628" i="3" s="1"/>
  <c r="X629" i="3" s="1"/>
  <c r="X630" i="3" s="1"/>
  <c r="X631" i="3" s="1"/>
  <c r="X632" i="3" s="1"/>
  <c r="X633" i="3" s="1"/>
  <c r="X634" i="3" s="1"/>
  <c r="X635" i="3" s="1"/>
  <c r="X636" i="3" s="1"/>
  <c r="X637" i="3" s="1"/>
  <c r="X638" i="3" s="1"/>
  <c r="X639" i="3" s="1"/>
  <c r="X640" i="3" s="1"/>
  <c r="X641" i="3" s="1"/>
  <c r="X642" i="3" s="1"/>
  <c r="X643" i="3" s="1"/>
  <c r="X644" i="3" s="1"/>
  <c r="X645" i="3" s="1"/>
  <c r="X646" i="3" s="1"/>
  <c r="X647" i="3" s="1"/>
  <c r="X648" i="3" s="1"/>
  <c r="X649" i="3" s="1"/>
  <c r="X650" i="3" s="1"/>
  <c r="X651" i="3" s="1"/>
  <c r="X652" i="3" s="1"/>
  <c r="X653" i="3" s="1"/>
  <c r="X654" i="3" s="1"/>
  <c r="X655" i="3" s="1"/>
  <c r="X656" i="3" s="1"/>
  <c r="X657" i="3" s="1"/>
  <c r="X658" i="3" s="1"/>
  <c r="X659" i="3" s="1"/>
  <c r="X660" i="3" s="1"/>
  <c r="X661" i="3" s="1"/>
  <c r="X662" i="3" s="1"/>
  <c r="X663" i="3" s="1"/>
  <c r="X664" i="3" s="1"/>
  <c r="X665" i="3" s="1"/>
  <c r="X666" i="3" s="1"/>
  <c r="X667" i="3" s="1"/>
  <c r="X668" i="3" s="1"/>
  <c r="X669" i="3" s="1"/>
  <c r="X670" i="3" s="1"/>
  <c r="X671" i="3" s="1"/>
  <c r="X672" i="3" s="1"/>
  <c r="X673" i="3" s="1"/>
  <c r="X674" i="3" s="1"/>
  <c r="X675" i="3" s="1"/>
  <c r="X676" i="3" s="1"/>
  <c r="X677" i="3" s="1"/>
  <c r="X678" i="3" s="1"/>
  <c r="X679" i="3" s="1"/>
  <c r="X680" i="3" s="1"/>
  <c r="X681" i="3" s="1"/>
  <c r="X682" i="3" s="1"/>
  <c r="X683" i="3" s="1"/>
  <c r="X684" i="3" s="1"/>
  <c r="X685" i="3" s="1"/>
  <c r="X686" i="3" s="1"/>
  <c r="X687" i="3" s="1"/>
  <c r="X688" i="3" s="1"/>
  <c r="X689" i="3" s="1"/>
  <c r="X690" i="3" s="1"/>
  <c r="X691" i="3" s="1"/>
  <c r="X692" i="3" s="1"/>
  <c r="X693" i="3" s="1"/>
  <c r="X694" i="3" s="1"/>
  <c r="X695" i="3" s="1"/>
  <c r="X696" i="3" s="1"/>
  <c r="X697" i="3" s="1"/>
  <c r="X698" i="3" s="1"/>
  <c r="X699" i="3" s="1"/>
  <c r="X700" i="3" s="1"/>
  <c r="X701" i="3" s="1"/>
  <c r="X702" i="3" s="1"/>
  <c r="X703" i="3" s="1"/>
  <c r="X704" i="3" s="1"/>
  <c r="X705" i="3" s="1"/>
  <c r="X706" i="3" s="1"/>
  <c r="X707" i="3" s="1"/>
  <c r="X708" i="3" s="1"/>
  <c r="X709" i="3" s="1"/>
  <c r="X710" i="3" s="1"/>
  <c r="X711" i="3" s="1"/>
  <c r="X712" i="3" s="1"/>
  <c r="X713" i="3" s="1"/>
  <c r="X714" i="3" s="1"/>
  <c r="X715" i="3" s="1"/>
  <c r="X716" i="3" s="1"/>
  <c r="X717" i="3" s="1"/>
  <c r="X718" i="3" s="1"/>
  <c r="X719" i="3" s="1"/>
  <c r="X720" i="3" s="1"/>
  <c r="X721" i="3" s="1"/>
  <c r="X722" i="3" s="1"/>
  <c r="X723" i="3" s="1"/>
  <c r="X724" i="3" s="1"/>
  <c r="X725" i="3" s="1"/>
  <c r="X726" i="3" s="1"/>
  <c r="X727" i="3" s="1"/>
  <c r="X728" i="3" s="1"/>
  <c r="X729" i="3" s="1"/>
  <c r="X730" i="3" s="1"/>
  <c r="X731" i="3" s="1"/>
  <c r="X732" i="3" s="1"/>
  <c r="X733" i="3" s="1"/>
  <c r="X734" i="3" s="1"/>
  <c r="X735" i="3" s="1"/>
  <c r="X736" i="3" s="1"/>
  <c r="X737" i="3" s="1"/>
  <c r="X738" i="3" s="1"/>
  <c r="X739" i="3" s="1"/>
  <c r="X740" i="3" s="1"/>
  <c r="X741" i="3" s="1"/>
  <c r="X742" i="3" s="1"/>
  <c r="X743" i="3" s="1"/>
  <c r="X744" i="3" s="1"/>
  <c r="X745" i="3" s="1"/>
  <c r="X746" i="3" s="1"/>
  <c r="X747" i="3" s="1"/>
  <c r="X748" i="3" s="1"/>
  <c r="X749" i="3" s="1"/>
  <c r="X750" i="3" s="1"/>
  <c r="X751" i="3" s="1"/>
  <c r="X752" i="3" s="1"/>
  <c r="X753" i="3" s="1"/>
  <c r="X754" i="3" s="1"/>
  <c r="X755" i="3" s="1"/>
  <c r="X756" i="3" s="1"/>
  <c r="X757" i="3" s="1"/>
  <c r="X758" i="3" s="1"/>
  <c r="X759" i="3" s="1"/>
  <c r="X760" i="3" s="1"/>
  <c r="X761" i="3" s="1"/>
  <c r="X762" i="3" s="1"/>
  <c r="X763" i="3" s="1"/>
  <c r="X764" i="3" s="1"/>
  <c r="X765" i="3" s="1"/>
  <c r="X766" i="3" s="1"/>
  <c r="X767" i="3" s="1"/>
  <c r="X768" i="3" s="1"/>
  <c r="X769" i="3" s="1"/>
  <c r="X770" i="3" s="1"/>
  <c r="X771" i="3" s="1"/>
  <c r="X772" i="3" s="1"/>
  <c r="X773" i="3" s="1"/>
  <c r="X774" i="3" s="1"/>
  <c r="X775" i="3" s="1"/>
  <c r="X776" i="3" s="1"/>
  <c r="X777" i="3" s="1"/>
  <c r="X778" i="3" s="1"/>
  <c r="X779" i="3" s="1"/>
  <c r="X780" i="3" s="1"/>
  <c r="X781" i="3" s="1"/>
  <c r="X782" i="3" s="1"/>
  <c r="X783" i="3" s="1"/>
  <c r="X784" i="3" s="1"/>
  <c r="X785" i="3" s="1"/>
  <c r="X786" i="3" s="1"/>
  <c r="X787" i="3" s="1"/>
  <c r="X788" i="3" s="1"/>
  <c r="X789" i="3" s="1"/>
  <c r="X790" i="3" s="1"/>
  <c r="X791" i="3" s="1"/>
  <c r="X792" i="3" s="1"/>
  <c r="X793" i="3" s="1"/>
  <c r="X794" i="3" s="1"/>
  <c r="X795" i="3" s="1"/>
  <c r="X796" i="3" s="1"/>
  <c r="X797" i="3" s="1"/>
  <c r="X798" i="3" s="1"/>
  <c r="X799" i="3" s="1"/>
  <c r="X800" i="3" s="1"/>
  <c r="X801" i="3" s="1"/>
  <c r="X802" i="3" s="1"/>
  <c r="X803" i="3" s="1"/>
  <c r="X804" i="3" s="1"/>
  <c r="X805" i="3" s="1"/>
  <c r="X806" i="3" s="1"/>
  <c r="X807" i="3" s="1"/>
  <c r="X808" i="3" s="1"/>
  <c r="X809" i="3" s="1"/>
  <c r="X810" i="3" s="1"/>
  <c r="X811" i="3" s="1"/>
  <c r="X812" i="3" s="1"/>
  <c r="X813" i="3" s="1"/>
  <c r="X814" i="3" s="1"/>
  <c r="X815" i="3" s="1"/>
  <c r="X816" i="3" s="1"/>
  <c r="X817" i="3" s="1"/>
  <c r="X818" i="3" s="1"/>
  <c r="X819" i="3" s="1"/>
  <c r="X820" i="3" s="1"/>
  <c r="X821" i="3" s="1"/>
  <c r="X822" i="3" s="1"/>
  <c r="X823" i="3" s="1"/>
  <c r="X824" i="3" s="1"/>
  <c r="X825" i="3" s="1"/>
  <c r="X826" i="3" s="1"/>
  <c r="X827" i="3" s="1"/>
  <c r="X828" i="3" s="1"/>
  <c r="X829" i="3" s="1"/>
  <c r="X830" i="3" s="1"/>
  <c r="X831" i="3" s="1"/>
  <c r="X832" i="3" s="1"/>
  <c r="X833" i="3" s="1"/>
  <c r="X834" i="3" s="1"/>
  <c r="X835" i="3" s="1"/>
  <c r="X836" i="3" s="1"/>
  <c r="X837" i="3" s="1"/>
  <c r="X838" i="3" s="1"/>
  <c r="X839" i="3" s="1"/>
  <c r="X840" i="3" s="1"/>
  <c r="X841" i="3" s="1"/>
  <c r="X842" i="3" s="1"/>
  <c r="X843" i="3" s="1"/>
  <c r="X844" i="3" s="1"/>
  <c r="X845" i="3" s="1"/>
  <c r="X846" i="3" s="1"/>
  <c r="X847" i="3" s="1"/>
  <c r="X848" i="3" s="1"/>
  <c r="X849" i="3" s="1"/>
  <c r="X850" i="3" s="1"/>
  <c r="X851" i="3" s="1"/>
  <c r="X852" i="3" s="1"/>
  <c r="X853" i="3" s="1"/>
  <c r="X854" i="3" s="1"/>
  <c r="X855" i="3" s="1"/>
  <c r="X856" i="3" s="1"/>
  <c r="X857" i="3" s="1"/>
  <c r="X858" i="3" s="1"/>
  <c r="X859" i="3" s="1"/>
  <c r="X860" i="3" s="1"/>
  <c r="X861" i="3" s="1"/>
  <c r="X862" i="3" s="1"/>
  <c r="X863" i="3" s="1"/>
  <c r="X864" i="3" s="1"/>
  <c r="X865" i="3" s="1"/>
  <c r="X866" i="3" s="1"/>
  <c r="X867" i="3" s="1"/>
  <c r="X868" i="3" s="1"/>
  <c r="X869" i="3" s="1"/>
  <c r="X870" i="3" s="1"/>
  <c r="X871" i="3" s="1"/>
  <c r="X872" i="3" s="1"/>
  <c r="X873" i="3" s="1"/>
  <c r="X874" i="3" s="1"/>
  <c r="X875" i="3" s="1"/>
  <c r="X876" i="3" s="1"/>
  <c r="X877" i="3" s="1"/>
  <c r="X878" i="3" s="1"/>
  <c r="X879" i="3" s="1"/>
  <c r="X880" i="3" s="1"/>
  <c r="X881" i="3" s="1"/>
  <c r="X882" i="3" s="1"/>
  <c r="X883" i="3" s="1"/>
  <c r="X884" i="3" s="1"/>
  <c r="X885" i="3" s="1"/>
  <c r="X886" i="3" s="1"/>
  <c r="X887" i="3" s="1"/>
  <c r="X888" i="3" s="1"/>
  <c r="X889" i="3" s="1"/>
  <c r="X890" i="3" s="1"/>
  <c r="X891" i="3" s="1"/>
  <c r="X892" i="3" s="1"/>
  <c r="X893" i="3" s="1"/>
  <c r="X894" i="3" s="1"/>
  <c r="X895" i="3" s="1"/>
  <c r="X896" i="3" s="1"/>
  <c r="X897" i="3" s="1"/>
  <c r="X898" i="3" s="1"/>
  <c r="X899" i="3" s="1"/>
  <c r="X900" i="3" s="1"/>
  <c r="X901" i="3" s="1"/>
  <c r="X902" i="3" s="1"/>
  <c r="X903" i="3" s="1"/>
  <c r="X904" i="3" s="1"/>
  <c r="X905" i="3" s="1"/>
  <c r="X906" i="3" s="1"/>
  <c r="X907" i="3" s="1"/>
  <c r="X908" i="3" s="1"/>
  <c r="X909" i="3" s="1"/>
  <c r="X910" i="3" s="1"/>
  <c r="X911" i="3" s="1"/>
  <c r="X912" i="3" s="1"/>
  <c r="X913" i="3" s="1"/>
  <c r="X914" i="3" s="1"/>
  <c r="X915" i="3" s="1"/>
  <c r="X916" i="3" s="1"/>
  <c r="X917" i="3" s="1"/>
  <c r="X918" i="3" s="1"/>
  <c r="X919" i="3" s="1"/>
  <c r="X920" i="3" s="1"/>
  <c r="X921" i="3" s="1"/>
  <c r="X922" i="3" s="1"/>
  <c r="X923" i="3" s="1"/>
  <c r="X924" i="3" s="1"/>
  <c r="X925" i="3" s="1"/>
  <c r="X926" i="3" s="1"/>
  <c r="X927" i="3" s="1"/>
  <c r="X928" i="3" s="1"/>
  <c r="X929" i="3" s="1"/>
  <c r="X930" i="3" s="1"/>
  <c r="X931" i="3" s="1"/>
  <c r="X932" i="3" s="1"/>
  <c r="X933" i="3" s="1"/>
  <c r="X934" i="3" s="1"/>
  <c r="X935" i="3" s="1"/>
  <c r="X936" i="3" s="1"/>
  <c r="X937" i="3" s="1"/>
  <c r="X938" i="3" s="1"/>
  <c r="X939" i="3" s="1"/>
  <c r="X940" i="3" s="1"/>
  <c r="X941" i="3" s="1"/>
  <c r="X942" i="3" s="1"/>
  <c r="X943" i="3" s="1"/>
  <c r="X944" i="3" s="1"/>
  <c r="X945" i="3" s="1"/>
  <c r="X946" i="3" s="1"/>
  <c r="X947" i="3" s="1"/>
  <c r="X948" i="3" s="1"/>
  <c r="X949" i="3" s="1"/>
  <c r="X950" i="3" s="1"/>
  <c r="X951" i="3" s="1"/>
  <c r="X952" i="3" s="1"/>
  <c r="X953" i="3" s="1"/>
  <c r="X954" i="3" s="1"/>
  <c r="X955" i="3" s="1"/>
  <c r="X956" i="3" s="1"/>
  <c r="X957" i="3" s="1"/>
  <c r="X958" i="3" s="1"/>
  <c r="X959" i="3" s="1"/>
  <c r="X960" i="3" s="1"/>
  <c r="X961" i="3" s="1"/>
  <c r="X962" i="3" s="1"/>
  <c r="X963" i="3" s="1"/>
  <c r="X964" i="3" s="1"/>
  <c r="X965" i="3" s="1"/>
  <c r="X966" i="3" s="1"/>
  <c r="X967" i="3" s="1"/>
  <c r="X968" i="3" s="1"/>
  <c r="X969" i="3" s="1"/>
  <c r="X970" i="3" s="1"/>
  <c r="X971" i="3" s="1"/>
  <c r="X972" i="3" s="1"/>
  <c r="X973" i="3" s="1"/>
  <c r="X974" i="3" s="1"/>
  <c r="X975" i="3" s="1"/>
  <c r="X976" i="3" s="1"/>
  <c r="X977" i="3" s="1"/>
  <c r="X978" i="3" s="1"/>
  <c r="X979" i="3" s="1"/>
  <c r="X980" i="3" s="1"/>
  <c r="X981" i="3" s="1"/>
  <c r="X982" i="3" s="1"/>
  <c r="X983" i="3" s="1"/>
  <c r="X984" i="3" s="1"/>
  <c r="X985" i="3" s="1"/>
  <c r="X986" i="3" s="1"/>
  <c r="X987" i="3" s="1"/>
  <c r="X988" i="3" s="1"/>
  <c r="X989" i="3" s="1"/>
  <c r="X990" i="3" s="1"/>
  <c r="X991" i="3" s="1"/>
  <c r="X992" i="3" s="1"/>
  <c r="X993" i="3" s="1"/>
  <c r="X994" i="3" s="1"/>
  <c r="X995" i="3" s="1"/>
  <c r="X996" i="3" s="1"/>
  <c r="X997" i="3" s="1"/>
  <c r="X998" i="3" s="1"/>
  <c r="X999" i="3" s="1"/>
  <c r="X1000" i="3" s="1"/>
  <c r="X1001" i="3" s="1"/>
  <c r="X1002" i="3" s="1"/>
  <c r="X1003" i="3" s="1"/>
  <c r="X1004" i="3" s="1"/>
  <c r="X1005" i="3" s="1"/>
  <c r="X1006" i="3" s="1"/>
  <c r="X1007" i="3" s="1"/>
  <c r="X1008" i="3" s="1"/>
  <c r="X1009" i="3" s="1"/>
  <c r="X1010" i="3" s="1"/>
  <c r="X1011" i="3" s="1"/>
  <c r="X1012" i="3" s="1"/>
  <c r="X1013" i="3" s="1"/>
  <c r="X1014" i="3" s="1"/>
  <c r="X1015" i="3" s="1"/>
  <c r="X1016" i="3" s="1"/>
  <c r="X1017" i="3" s="1"/>
  <c r="X1018" i="3" s="1"/>
  <c r="X1019" i="3" s="1"/>
  <c r="X1020" i="3" s="1"/>
  <c r="X1021" i="3" s="1"/>
  <c r="X1022" i="3" s="1"/>
  <c r="X1023" i="3" s="1"/>
  <c r="X1024" i="3" s="1"/>
  <c r="X1025" i="3" s="1"/>
  <c r="X1026" i="3" s="1"/>
  <c r="X1027" i="3" s="1"/>
  <c r="X1028" i="3" s="1"/>
  <c r="X1029" i="3" s="1"/>
  <c r="X1030" i="3" s="1"/>
  <c r="X1031" i="3" s="1"/>
  <c r="X1032" i="3" s="1"/>
  <c r="X1033" i="3" s="1"/>
  <c r="X1034" i="3" s="1"/>
  <c r="X1035" i="3" s="1"/>
  <c r="X1036" i="3" s="1"/>
  <c r="X1037" i="3" s="1"/>
  <c r="X1038" i="3" s="1"/>
  <c r="X1039" i="3" s="1"/>
  <c r="X1040" i="3" s="1"/>
  <c r="X1041" i="3" s="1"/>
  <c r="X1042" i="3" s="1"/>
  <c r="X1043" i="3" s="1"/>
  <c r="X1044" i="3" s="1"/>
  <c r="X1045" i="3" s="1"/>
  <c r="X1046" i="3" s="1"/>
  <c r="X1047" i="3" s="1"/>
  <c r="X1048" i="3" s="1"/>
  <c r="X1049" i="3" s="1"/>
  <c r="X1050" i="3" s="1"/>
  <c r="X1051" i="3" s="1"/>
  <c r="X1052" i="3" s="1"/>
  <c r="X1053" i="3" s="1"/>
  <c r="X1054" i="3" s="1"/>
  <c r="X1055" i="3" s="1"/>
  <c r="X1056" i="3" s="1"/>
  <c r="X1057" i="3" s="1"/>
  <c r="X1058" i="3" s="1"/>
  <c r="X1059" i="3" s="1"/>
  <c r="X1060" i="3" s="1"/>
  <c r="X1061" i="3" s="1"/>
  <c r="X1062" i="3" s="1"/>
  <c r="X1063" i="3" s="1"/>
  <c r="X1064" i="3" s="1"/>
  <c r="X1065" i="3" s="1"/>
  <c r="X1066" i="3" s="1"/>
  <c r="X1067" i="3" s="1"/>
  <c r="X1068" i="3" s="1"/>
  <c r="X1069" i="3" s="1"/>
  <c r="X1070" i="3" s="1"/>
  <c r="X1071" i="3" s="1"/>
  <c r="X1072" i="3" s="1"/>
  <c r="X1073" i="3" s="1"/>
  <c r="X1074" i="3" s="1"/>
  <c r="X1075" i="3" s="1"/>
  <c r="X1076" i="3" s="1"/>
  <c r="X1077" i="3" s="1"/>
  <c r="X1078" i="3" s="1"/>
  <c r="X1079" i="3" s="1"/>
  <c r="X1080" i="3" s="1"/>
  <c r="X1081" i="3" s="1"/>
  <c r="X1082" i="3" s="1"/>
  <c r="X1083" i="3" s="1"/>
  <c r="X1084" i="3" s="1"/>
  <c r="X1085" i="3" s="1"/>
  <c r="X1086" i="3" s="1"/>
  <c r="X1087" i="3" s="1"/>
  <c r="X1088" i="3" s="1"/>
  <c r="X1089" i="3" s="1"/>
  <c r="X1090" i="3" s="1"/>
  <c r="X1091" i="3" s="1"/>
  <c r="X1092" i="3" s="1"/>
  <c r="X1093" i="3" s="1"/>
  <c r="X1094" i="3" s="1"/>
  <c r="X1095" i="3" s="1"/>
  <c r="X1096" i="3" s="1"/>
  <c r="X1097" i="3" s="1"/>
  <c r="X1098" i="3" s="1"/>
  <c r="X1099" i="3" s="1"/>
  <c r="X1100" i="3" s="1"/>
  <c r="X1101" i="3" s="1"/>
  <c r="X1102" i="3" s="1"/>
  <c r="X1103" i="3" s="1"/>
  <c r="X1104" i="3" s="1"/>
  <c r="X1105" i="3" s="1"/>
  <c r="X1106" i="3" s="1"/>
  <c r="X1107" i="3" s="1"/>
  <c r="X1108" i="3" s="1"/>
  <c r="X1109" i="3" s="1"/>
  <c r="X1110" i="3" s="1"/>
  <c r="X1111" i="3" s="1"/>
  <c r="X1112" i="3" s="1"/>
  <c r="X1113" i="3" s="1"/>
  <c r="X1114" i="3" s="1"/>
  <c r="X1115" i="3" s="1"/>
  <c r="X1116" i="3" s="1"/>
  <c r="X1117" i="3" s="1"/>
  <c r="X1118" i="3" s="1"/>
  <c r="X1119" i="3" s="1"/>
  <c r="X1120" i="3" s="1"/>
  <c r="X1121" i="3" s="1"/>
  <c r="X1122" i="3" s="1"/>
  <c r="X1123" i="3" s="1"/>
  <c r="X1124" i="3" s="1"/>
  <c r="X1125" i="3" s="1"/>
  <c r="X1126" i="3" s="1"/>
  <c r="X1127" i="3" s="1"/>
  <c r="X1128" i="3" s="1"/>
  <c r="X1129" i="3" s="1"/>
  <c r="X1130" i="3" s="1"/>
  <c r="X1131" i="3" s="1"/>
  <c r="X1132" i="3" s="1"/>
  <c r="X1133" i="3" s="1"/>
  <c r="X1134" i="3" s="1"/>
  <c r="X1135" i="3" s="1"/>
  <c r="X1136" i="3" s="1"/>
  <c r="X1137" i="3" s="1"/>
  <c r="X1138" i="3" s="1"/>
  <c r="X1139" i="3" s="1"/>
  <c r="X1140" i="3" s="1"/>
  <c r="X1141" i="3" s="1"/>
  <c r="X1142" i="3" s="1"/>
  <c r="X1143" i="3" s="1"/>
  <c r="X1144" i="3" s="1"/>
  <c r="X1145" i="3" s="1"/>
  <c r="X1146" i="3" s="1"/>
  <c r="X1147" i="3" s="1"/>
  <c r="X1148" i="3" s="1"/>
  <c r="X1149" i="3" s="1"/>
  <c r="X1150" i="3" s="1"/>
  <c r="X1151" i="3" s="1"/>
  <c r="X1152" i="3" s="1"/>
  <c r="X1153" i="3" s="1"/>
  <c r="X1154" i="3" s="1"/>
  <c r="X1155" i="3" s="1"/>
  <c r="X1156" i="3" s="1"/>
  <c r="X1157" i="3" s="1"/>
  <c r="X1158" i="3" s="1"/>
  <c r="X1159" i="3" s="1"/>
  <c r="X1160" i="3" s="1"/>
  <c r="X1161" i="3" s="1"/>
  <c r="X1162" i="3" s="1"/>
  <c r="X1163" i="3" s="1"/>
  <c r="X1164" i="3" s="1"/>
  <c r="X1165" i="3" s="1"/>
  <c r="X1166" i="3" s="1"/>
  <c r="X1167" i="3" s="1"/>
  <c r="X1168" i="3" s="1"/>
  <c r="X1169" i="3" s="1"/>
  <c r="X1170" i="3" s="1"/>
  <c r="X1171" i="3" s="1"/>
  <c r="X1172" i="3" s="1"/>
  <c r="X1173" i="3" s="1"/>
  <c r="X1174" i="3" s="1"/>
  <c r="X1175" i="3" s="1"/>
  <c r="X1176" i="3" s="1"/>
  <c r="X1177" i="3" s="1"/>
  <c r="X1178" i="3" s="1"/>
  <c r="X1179" i="3" s="1"/>
  <c r="X1180" i="3" s="1"/>
  <c r="X1181" i="3" s="1"/>
  <c r="X1182" i="3" s="1"/>
  <c r="X1183" i="3" s="1"/>
  <c r="X1184" i="3" s="1"/>
  <c r="X1185" i="3" s="1"/>
  <c r="X1186" i="3" s="1"/>
  <c r="X1187" i="3" s="1"/>
  <c r="X1188" i="3" s="1"/>
  <c r="X1189" i="3" s="1"/>
  <c r="X1190" i="3" s="1"/>
  <c r="X1191" i="3" s="1"/>
  <c r="X1192" i="3" s="1"/>
  <c r="X1193" i="3" s="1"/>
  <c r="X1194" i="3" s="1"/>
  <c r="X1195" i="3" s="1"/>
  <c r="X1196" i="3" s="1"/>
  <c r="X1197" i="3" s="1"/>
  <c r="X1198" i="3" s="1"/>
  <c r="X1199" i="3" s="1"/>
  <c r="X1200" i="3" s="1"/>
  <c r="X1201" i="3" s="1"/>
  <c r="X1202" i="3" s="1"/>
  <c r="X1203" i="3" s="1"/>
  <c r="X1204" i="3" s="1"/>
  <c r="X1205" i="3" s="1"/>
  <c r="X1206" i="3" s="1"/>
  <c r="X1207" i="3" s="1"/>
  <c r="X1208" i="3" s="1"/>
  <c r="X1209" i="3" s="1"/>
  <c r="X1210" i="3" s="1"/>
  <c r="X1211" i="3" s="1"/>
  <c r="X1212" i="3" s="1"/>
  <c r="X1213" i="3" s="1"/>
  <c r="X1214" i="3" s="1"/>
  <c r="X1215" i="3" s="1"/>
  <c r="X1216" i="3" s="1"/>
  <c r="X1217" i="3" s="1"/>
  <c r="X1218" i="3" s="1"/>
  <c r="X1219" i="3" s="1"/>
  <c r="X1220" i="3" s="1"/>
  <c r="X1221" i="3" s="1"/>
  <c r="X1222" i="3" s="1"/>
  <c r="X1223" i="3" s="1"/>
  <c r="X1224" i="3" s="1"/>
  <c r="X1225" i="3" s="1"/>
  <c r="X1226" i="3" s="1"/>
  <c r="X1227" i="3" s="1"/>
  <c r="X1228" i="3" s="1"/>
  <c r="X1229" i="3" s="1"/>
  <c r="X1230" i="3" s="1"/>
  <c r="X1231" i="3" s="1"/>
  <c r="X1232" i="3" s="1"/>
  <c r="X1233" i="3" s="1"/>
  <c r="X1234" i="3" s="1"/>
  <c r="X1235" i="3" s="1"/>
  <c r="X1236" i="3" s="1"/>
  <c r="X1237" i="3" s="1"/>
  <c r="X1238" i="3" s="1"/>
  <c r="X1239" i="3" s="1"/>
  <c r="X1240" i="3" s="1"/>
  <c r="X1241" i="3" s="1"/>
  <c r="X1242" i="3" s="1"/>
  <c r="X1243" i="3" s="1"/>
  <c r="X1244" i="3" s="1"/>
  <c r="X1245" i="3" s="1"/>
  <c r="X1246" i="3" s="1"/>
  <c r="X1247" i="3" s="1"/>
  <c r="X1248" i="3" s="1"/>
  <c r="X1249" i="3" s="1"/>
  <c r="X1250" i="3" s="1"/>
  <c r="X1251" i="3" s="1"/>
  <c r="X1252" i="3" s="1"/>
  <c r="X1253" i="3" s="1"/>
  <c r="X1254" i="3" s="1"/>
  <c r="X1255" i="3" s="1"/>
  <c r="X1256" i="3" s="1"/>
  <c r="X1257" i="3" s="1"/>
  <c r="X1258" i="3" s="1"/>
  <c r="X1259" i="3" s="1"/>
  <c r="X1260" i="3" s="1"/>
  <c r="X1261" i="3" s="1"/>
  <c r="X1262" i="3" s="1"/>
  <c r="X1263" i="3" s="1"/>
  <c r="X1264" i="3" s="1"/>
  <c r="X1265" i="3" s="1"/>
  <c r="X1266" i="3" s="1"/>
  <c r="X1267" i="3" s="1"/>
  <c r="X1268" i="3" s="1"/>
  <c r="X1269" i="3" s="1"/>
  <c r="X1270" i="3" s="1"/>
  <c r="X1271" i="3" s="1"/>
  <c r="X1272" i="3" s="1"/>
  <c r="X1273" i="3" s="1"/>
  <c r="X1274" i="3" s="1"/>
  <c r="X1275" i="3" s="1"/>
  <c r="X1276" i="3" s="1"/>
  <c r="X1277" i="3" s="1"/>
  <c r="X1278" i="3" s="1"/>
  <c r="X1279" i="3" s="1"/>
  <c r="X1280" i="3" s="1"/>
  <c r="X1281" i="3" s="1"/>
  <c r="X1282" i="3" s="1"/>
  <c r="X1283" i="3" s="1"/>
  <c r="X1284" i="3" s="1"/>
  <c r="X1285" i="3" s="1"/>
  <c r="X1286" i="3" s="1"/>
  <c r="X1287" i="3" s="1"/>
  <c r="X1288" i="3" s="1"/>
  <c r="X1289" i="3" s="1"/>
  <c r="X1290" i="3" s="1"/>
  <c r="X1291" i="3" s="1"/>
  <c r="X1292" i="3" s="1"/>
  <c r="X1293" i="3" s="1"/>
  <c r="X1294" i="3" s="1"/>
  <c r="X1295" i="3" s="1"/>
  <c r="X1296" i="3" s="1"/>
  <c r="X1297" i="3" s="1"/>
  <c r="X1298" i="3" s="1"/>
  <c r="X1299" i="3" s="1"/>
  <c r="X1300" i="3" s="1"/>
  <c r="X1301" i="3" s="1"/>
  <c r="X1302" i="3" s="1"/>
  <c r="X1303" i="3" s="1"/>
  <c r="X1304" i="3" s="1"/>
  <c r="X1305" i="3" s="1"/>
  <c r="X1306" i="3" s="1"/>
  <c r="X1307" i="3" s="1"/>
  <c r="X1308" i="3" s="1"/>
  <c r="X1309" i="3" s="1"/>
  <c r="X1310" i="3" s="1"/>
  <c r="X1311" i="3" s="1"/>
  <c r="X1312" i="3" s="1"/>
  <c r="X1313" i="3" s="1"/>
  <c r="X1314" i="3" s="1"/>
  <c r="X1315" i="3" s="1"/>
  <c r="X1316" i="3" s="1"/>
  <c r="X1317" i="3" s="1"/>
  <c r="X1318" i="3" s="1"/>
  <c r="X1319" i="3" s="1"/>
  <c r="X1320" i="3" s="1"/>
  <c r="X1321" i="3" s="1"/>
  <c r="X1322" i="3" s="1"/>
  <c r="X1323" i="3" s="1"/>
  <c r="X1324" i="3" s="1"/>
  <c r="X1325" i="3" s="1"/>
  <c r="X1326" i="3" s="1"/>
  <c r="X1327" i="3" s="1"/>
  <c r="X1328" i="3" s="1"/>
  <c r="X1329" i="3" s="1"/>
  <c r="X1330" i="3" s="1"/>
  <c r="X1331" i="3" s="1"/>
  <c r="X1332" i="3" s="1"/>
  <c r="X1333" i="3" s="1"/>
  <c r="X1334" i="3" s="1"/>
  <c r="X1335" i="3" s="1"/>
  <c r="X1336" i="3" s="1"/>
  <c r="X1337" i="3" s="1"/>
  <c r="X1338" i="3" s="1"/>
  <c r="X1339" i="3" s="1"/>
  <c r="X1340" i="3" s="1"/>
  <c r="X1341" i="3" s="1"/>
  <c r="X1342" i="3" s="1"/>
  <c r="X1343" i="3" s="1"/>
  <c r="X1344" i="3" s="1"/>
  <c r="X1345" i="3" s="1"/>
  <c r="X1346" i="3" s="1"/>
  <c r="X1347" i="3" s="1"/>
  <c r="X1348" i="3" s="1"/>
  <c r="X1349" i="3" s="1"/>
  <c r="X1350" i="3" s="1"/>
  <c r="X1351" i="3" s="1"/>
  <c r="X1352" i="3" s="1"/>
  <c r="X1353" i="3" s="1"/>
  <c r="X1354" i="3" s="1"/>
  <c r="X1355" i="3" s="1"/>
  <c r="X1356" i="3" s="1"/>
  <c r="X1357" i="3" s="1"/>
  <c r="X1358" i="3" s="1"/>
  <c r="X1359" i="3" s="1"/>
  <c r="X1360" i="3" s="1"/>
  <c r="X1361" i="3" s="1"/>
  <c r="X1362" i="3" s="1"/>
  <c r="X1363" i="3" s="1"/>
  <c r="X1364" i="3" s="1"/>
  <c r="X1365" i="3" s="1"/>
  <c r="X1366" i="3" s="1"/>
  <c r="X1367" i="3" s="1"/>
  <c r="X1368" i="3" s="1"/>
  <c r="X1369" i="3" s="1"/>
  <c r="X1370" i="3" s="1"/>
  <c r="X1371" i="3" s="1"/>
  <c r="X1372" i="3" s="1"/>
  <c r="X1373" i="3" s="1"/>
  <c r="X1374" i="3" s="1"/>
  <c r="X1375" i="3" s="1"/>
  <c r="X1376" i="3" s="1"/>
  <c r="X1377" i="3" s="1"/>
  <c r="X1378" i="3" s="1"/>
  <c r="X1379" i="3" s="1"/>
  <c r="X1380" i="3" s="1"/>
  <c r="X1381" i="3" s="1"/>
  <c r="X1382" i="3" s="1"/>
  <c r="X1383" i="3" s="1"/>
  <c r="X1384" i="3" s="1"/>
  <c r="X1385" i="3" s="1"/>
  <c r="X1386" i="3" s="1"/>
  <c r="X1387" i="3" s="1"/>
  <c r="X1388" i="3" s="1"/>
  <c r="X1389" i="3" s="1"/>
  <c r="X1390" i="3" s="1"/>
  <c r="X1391" i="3" s="1"/>
  <c r="X1392" i="3" s="1"/>
  <c r="X1393" i="3" s="1"/>
  <c r="X1394" i="3" s="1"/>
  <c r="X1395" i="3" s="1"/>
  <c r="X1396" i="3" s="1"/>
  <c r="X1397" i="3" s="1"/>
  <c r="X1398" i="3" s="1"/>
  <c r="X1399" i="3" s="1"/>
  <c r="X1400" i="3" s="1"/>
  <c r="X1401" i="3" s="1"/>
  <c r="X1402" i="3" s="1"/>
  <c r="X1403" i="3" s="1"/>
  <c r="X1404" i="3" s="1"/>
  <c r="X1405" i="3" s="1"/>
  <c r="X1406" i="3" s="1"/>
  <c r="X1407" i="3" s="1"/>
  <c r="X1408" i="3" s="1"/>
  <c r="X1409" i="3" s="1"/>
  <c r="X1410" i="3" s="1"/>
  <c r="X1411" i="3" s="1"/>
  <c r="X1412" i="3" s="1"/>
  <c r="X1413" i="3" s="1"/>
  <c r="X1414" i="3" s="1"/>
  <c r="X1415" i="3" s="1"/>
  <c r="X1416" i="3" s="1"/>
  <c r="X1417" i="3" s="1"/>
  <c r="X1418" i="3" s="1"/>
  <c r="X1419" i="3" s="1"/>
  <c r="X1420" i="3" s="1"/>
  <c r="X1421" i="3" s="1"/>
  <c r="X1422" i="3" s="1"/>
  <c r="X1423" i="3" s="1"/>
  <c r="X1424" i="3" s="1"/>
  <c r="X1425" i="3" s="1"/>
  <c r="X1426" i="3" s="1"/>
  <c r="X1427" i="3" s="1"/>
  <c r="X1428" i="3" s="1"/>
  <c r="X1429" i="3" s="1"/>
  <c r="X1430" i="3" s="1"/>
  <c r="X1431" i="3" s="1"/>
  <c r="X1432" i="3" s="1"/>
  <c r="X1433" i="3" s="1"/>
  <c r="X1434" i="3" s="1"/>
  <c r="X1435" i="3" s="1"/>
  <c r="X1436" i="3" s="1"/>
  <c r="X1437" i="3" s="1"/>
  <c r="X1438" i="3" s="1"/>
  <c r="X1439" i="3" s="1"/>
  <c r="X1440" i="3" s="1"/>
  <c r="X1441" i="3" s="1"/>
  <c r="X1442" i="3" s="1"/>
  <c r="X1443" i="3" s="1"/>
  <c r="X1444" i="3" s="1"/>
  <c r="X1445" i="3" s="1"/>
  <c r="X1446" i="3" s="1"/>
  <c r="X1447" i="3" s="1"/>
  <c r="X1448" i="3" s="1"/>
  <c r="X1449" i="3" s="1"/>
  <c r="X1450" i="3" s="1"/>
  <c r="X1451" i="3" s="1"/>
  <c r="X1452" i="3" s="1"/>
  <c r="X1453" i="3" s="1"/>
  <c r="X1454" i="3" s="1"/>
  <c r="X1455" i="3" s="1"/>
  <c r="X1456" i="3" s="1"/>
  <c r="X1457" i="3" s="1"/>
  <c r="X1458" i="3" s="1"/>
  <c r="X1459" i="3" s="1"/>
  <c r="X1460" i="3" s="1"/>
  <c r="X1461" i="3" s="1"/>
  <c r="X1462" i="3" s="1"/>
  <c r="X1463" i="3" s="1"/>
  <c r="X1464" i="3" s="1"/>
  <c r="X1465" i="3" s="1"/>
  <c r="X1466" i="3" s="1"/>
  <c r="X1467" i="3" s="1"/>
  <c r="X1468" i="3" s="1"/>
  <c r="X1469" i="3" s="1"/>
  <c r="X1470" i="3" s="1"/>
  <c r="X1471" i="3" s="1"/>
  <c r="X1472" i="3" s="1"/>
  <c r="X1473" i="3" s="1"/>
  <c r="X1474" i="3" s="1"/>
  <c r="X1475" i="3" s="1"/>
  <c r="X1476" i="3" s="1"/>
  <c r="X1477" i="3" s="1"/>
  <c r="X1478" i="3" s="1"/>
  <c r="X1479" i="3" s="1"/>
  <c r="X1480" i="3" s="1"/>
  <c r="X1481" i="3" s="1"/>
  <c r="X1482" i="3" s="1"/>
  <c r="X1483" i="3" s="1"/>
  <c r="X1484" i="3" s="1"/>
  <c r="X1485" i="3" s="1"/>
  <c r="X1486" i="3" s="1"/>
  <c r="X1487" i="3" s="1"/>
  <c r="X1488" i="3" s="1"/>
  <c r="X1489" i="3" s="1"/>
  <c r="X1490" i="3" s="1"/>
  <c r="X1491" i="3" s="1"/>
  <c r="X1492" i="3" s="1"/>
  <c r="X1493" i="3" s="1"/>
  <c r="X1494" i="3" s="1"/>
  <c r="X1495" i="3" s="1"/>
  <c r="X1496" i="3" s="1"/>
  <c r="X1497" i="3" s="1"/>
  <c r="X1498" i="3" s="1"/>
  <c r="X1499" i="3" s="1"/>
  <c r="X1500" i="3" s="1"/>
  <c r="X1501" i="3" s="1"/>
  <c r="X1502" i="3" s="1"/>
  <c r="X1503" i="3" s="1"/>
  <c r="X1504" i="3" s="1"/>
  <c r="X1505" i="3" s="1"/>
  <c r="X1506" i="3" s="1"/>
  <c r="X1507" i="3" s="1"/>
  <c r="X1508" i="3" s="1"/>
  <c r="X1509" i="3" s="1"/>
  <c r="X1510" i="3" s="1"/>
  <c r="X1511" i="3" s="1"/>
  <c r="X1512" i="3" s="1"/>
  <c r="X1513" i="3" s="1"/>
  <c r="X1514" i="3" s="1"/>
  <c r="X1515" i="3" s="1"/>
  <c r="X1516" i="3" s="1"/>
  <c r="X1517" i="3" s="1"/>
  <c r="X1518" i="3" s="1"/>
  <c r="X1519" i="3" s="1"/>
  <c r="X1520" i="3" s="1"/>
  <c r="X1521" i="3" s="1"/>
  <c r="X1522" i="3" s="1"/>
  <c r="X1523" i="3" s="1"/>
  <c r="X1524" i="3" s="1"/>
  <c r="X1525" i="3" s="1"/>
  <c r="X1526" i="3" s="1"/>
  <c r="X1527" i="3" s="1"/>
  <c r="X1528" i="3" s="1"/>
  <c r="X1529" i="3" s="1"/>
  <c r="X1530" i="3" s="1"/>
  <c r="X1531" i="3" s="1"/>
  <c r="X1532" i="3" s="1"/>
  <c r="X1533" i="3" s="1"/>
  <c r="X1534" i="3" s="1"/>
  <c r="X1535" i="3" s="1"/>
  <c r="X1536" i="3" s="1"/>
  <c r="X1537" i="3" s="1"/>
  <c r="X1538" i="3" s="1"/>
  <c r="X1539" i="3" s="1"/>
  <c r="X1540" i="3" s="1"/>
  <c r="X1541" i="3" s="1"/>
  <c r="X1542" i="3" s="1"/>
  <c r="X1543" i="3" s="1"/>
  <c r="X1544" i="3" s="1"/>
  <c r="X1545" i="3" s="1"/>
  <c r="X1546" i="3" s="1"/>
  <c r="X1547" i="3" s="1"/>
  <c r="X1548" i="3" s="1"/>
  <c r="X1549" i="3" s="1"/>
  <c r="X1550" i="3" s="1"/>
  <c r="X1551" i="3" s="1"/>
  <c r="X1552" i="3" s="1"/>
  <c r="X1553" i="3" s="1"/>
  <c r="X1554" i="3" s="1"/>
  <c r="X1555" i="3" s="1"/>
  <c r="X1556" i="3" s="1"/>
  <c r="X1557" i="3" s="1"/>
  <c r="X1558" i="3" s="1"/>
  <c r="X1559" i="3" s="1"/>
  <c r="X1560" i="3" s="1"/>
  <c r="X1561" i="3" s="1"/>
  <c r="X1562" i="3" s="1"/>
  <c r="X1563" i="3" s="1"/>
  <c r="X1564" i="3" s="1"/>
  <c r="X1565" i="3" s="1"/>
  <c r="X1566" i="3" s="1"/>
  <c r="X1567" i="3" s="1"/>
  <c r="X1568" i="3" s="1"/>
  <c r="X1569" i="3" s="1"/>
  <c r="X1570" i="3" s="1"/>
  <c r="X1571" i="3" s="1"/>
  <c r="AC7" i="3"/>
  <c r="AB7" i="3"/>
  <c r="AA7" i="3"/>
  <c r="Y7" i="3"/>
  <c r="AF7" i="3" s="1"/>
  <c r="AD7" i="3" l="1"/>
  <c r="AE7" i="3" s="1"/>
  <c r="Y8" i="3" s="1"/>
  <c r="J6" i="5"/>
  <c r="E5" i="5"/>
  <c r="Z8" i="3" l="1"/>
  <c r="AG8" i="3" s="1"/>
  <c r="AF8" i="3"/>
  <c r="H5" i="5"/>
  <c r="J7" i="5"/>
  <c r="F5" i="5"/>
  <c r="AC8" i="3" l="1"/>
  <c r="AD8" i="3" s="1"/>
  <c r="AA8" i="3"/>
  <c r="AB8" i="3" s="1"/>
  <c r="I5" i="5"/>
  <c r="E6" i="5" s="1"/>
  <c r="AE8" i="3" l="1"/>
  <c r="Y9" i="3" s="1"/>
  <c r="AF9" i="3" s="1"/>
  <c r="F6" i="5"/>
  <c r="J8" i="5"/>
  <c r="H6" i="5"/>
  <c r="I6" i="5" s="1"/>
  <c r="E7" i="5" s="1"/>
  <c r="Z9" i="3" l="1"/>
  <c r="AG9" i="3" s="1"/>
  <c r="F7" i="5"/>
  <c r="H7" i="5"/>
  <c r="I7" i="5" s="1"/>
  <c r="J9" i="5"/>
  <c r="AA9" i="3" l="1"/>
  <c r="AB9" i="3" s="1"/>
  <c r="AE9" i="3" s="1"/>
  <c r="Y10" i="3" s="1"/>
  <c r="Z10" i="3" s="1"/>
  <c r="AC9" i="3"/>
  <c r="AD9" i="3" s="1"/>
  <c r="E8" i="5"/>
  <c r="AF10" i="3" l="1"/>
  <c r="AC10" i="3"/>
  <c r="AD10" i="3" s="1"/>
  <c r="AG10" i="3"/>
  <c r="AA10" i="3"/>
  <c r="AB10" i="3" s="1"/>
  <c r="H8" i="5"/>
  <c r="I8" i="5" s="1"/>
  <c r="J10" i="5"/>
  <c r="F8" i="5"/>
  <c r="AE10" i="3" l="1"/>
  <c r="Y11" i="3" s="1"/>
  <c r="E9" i="5"/>
  <c r="Z11" i="3" l="1"/>
  <c r="AF11" i="3"/>
  <c r="J11" i="5"/>
  <c r="H9" i="5"/>
  <c r="I9" i="5" s="1"/>
  <c r="F9" i="5"/>
  <c r="AG11" i="3" l="1"/>
  <c r="AC11" i="3"/>
  <c r="AD11" i="3" s="1"/>
  <c r="AA11" i="3"/>
  <c r="AB11" i="3" s="1"/>
  <c r="E10" i="5"/>
  <c r="AE11" i="3" l="1"/>
  <c r="Y12" i="3" s="1"/>
  <c r="AF12" i="3" s="1"/>
  <c r="H10" i="5"/>
  <c r="I10" i="5" s="1"/>
  <c r="J12" i="5"/>
  <c r="F10" i="5"/>
  <c r="Z12" i="3" l="1"/>
  <c r="AG12" i="3" s="1"/>
  <c r="E11" i="5"/>
  <c r="AC12" i="3" l="1"/>
  <c r="AD12" i="3" s="1"/>
  <c r="AA12" i="3"/>
  <c r="AB12" i="3" s="1"/>
  <c r="AE12" i="3" s="1"/>
  <c r="Y13" i="3" s="1"/>
  <c r="H11" i="5"/>
  <c r="I11" i="5" s="1"/>
  <c r="J13" i="5"/>
  <c r="F11" i="5"/>
  <c r="Z13" i="3" l="1"/>
  <c r="AF13" i="3"/>
  <c r="E12" i="5"/>
  <c r="AC13" i="3" l="1"/>
  <c r="AD13" i="3" s="1"/>
  <c r="AG13" i="3"/>
  <c r="AA13" i="3"/>
  <c r="AB13" i="3" s="1"/>
  <c r="J14" i="5"/>
  <c r="H12" i="5"/>
  <c r="I12" i="5" s="1"/>
  <c r="F12" i="5"/>
  <c r="AE13" i="3" l="1"/>
  <c r="Y14" i="3" s="1"/>
  <c r="E13" i="5"/>
  <c r="Z14" i="3" l="1"/>
  <c r="AF14" i="3"/>
  <c r="J15" i="5"/>
  <c r="H13" i="5"/>
  <c r="I13" i="5" s="1"/>
  <c r="F13" i="5"/>
  <c r="AG14" i="3" l="1"/>
  <c r="AC14" i="3"/>
  <c r="AD14" i="3" s="1"/>
  <c r="AA14" i="3"/>
  <c r="AB14" i="3" s="1"/>
  <c r="E14" i="5"/>
  <c r="AE14" i="3" l="1"/>
  <c r="Y15" i="3" s="1"/>
  <c r="AF15" i="3" s="1"/>
  <c r="J16" i="5"/>
  <c r="H14" i="5"/>
  <c r="I14" i="5" s="1"/>
  <c r="F14" i="5"/>
  <c r="Z15" i="3" l="1"/>
  <c r="AG15" i="3" s="1"/>
  <c r="E15" i="5"/>
  <c r="AC15" i="3" l="1"/>
  <c r="AD15" i="3" s="1"/>
  <c r="AA15" i="3"/>
  <c r="AB15" i="3" s="1"/>
  <c r="AE15" i="3" s="1"/>
  <c r="Y16" i="3" s="1"/>
  <c r="H15" i="5"/>
  <c r="I15" i="5" s="1"/>
  <c r="J17" i="5"/>
  <c r="F15" i="5"/>
  <c r="AF16" i="3" l="1"/>
  <c r="Z16" i="3"/>
  <c r="AA16" i="3" s="1"/>
  <c r="AB16" i="3" s="1"/>
  <c r="E16" i="5"/>
  <c r="AC16" i="3" l="1"/>
  <c r="AD16" i="3" s="1"/>
  <c r="AE16" i="3" s="1"/>
  <c r="Y17" i="3" s="1"/>
  <c r="AG16" i="3"/>
  <c r="H16" i="5"/>
  <c r="I16" i="5" s="1"/>
  <c r="J18" i="5"/>
  <c r="F16" i="5"/>
  <c r="Z17" i="3" l="1"/>
  <c r="AF17" i="3"/>
  <c r="E17" i="5"/>
  <c r="AG17" i="3" l="1"/>
  <c r="AA17" i="3"/>
  <c r="AB17" i="3" s="1"/>
  <c r="AC17" i="3"/>
  <c r="AD17" i="3" s="1"/>
  <c r="H17" i="5"/>
  <c r="I17" i="5" s="1"/>
  <c r="J19" i="5"/>
  <c r="F17" i="5"/>
  <c r="AE17" i="3" l="1"/>
  <c r="Y18" i="3" s="1"/>
  <c r="Z18" i="3" s="1"/>
  <c r="E18" i="5"/>
  <c r="AF18" i="3" l="1"/>
  <c r="AG18" i="3"/>
  <c r="AC18" i="3"/>
  <c r="AD18" i="3" s="1"/>
  <c r="AA18" i="3"/>
  <c r="AB18" i="3" s="1"/>
  <c r="J20" i="5"/>
  <c r="H18" i="5"/>
  <c r="I18" i="5" s="1"/>
  <c r="F18" i="5"/>
  <c r="AE18" i="3" l="1"/>
  <c r="Y19" i="3" s="1"/>
  <c r="E19" i="5"/>
  <c r="Z19" i="3" l="1"/>
  <c r="AF19" i="3"/>
  <c r="H19" i="5"/>
  <c r="I19" i="5" s="1"/>
  <c r="J21" i="5"/>
  <c r="F19" i="5"/>
  <c r="AA19" i="3" l="1"/>
  <c r="AB19" i="3" s="1"/>
  <c r="AG19" i="3"/>
  <c r="AC19" i="3"/>
  <c r="AD19" i="3" s="1"/>
  <c r="E20" i="5"/>
  <c r="AE19" i="3" l="1"/>
  <c r="Y20" i="3" s="1"/>
  <c r="AF20" i="3" s="1"/>
  <c r="J22" i="5"/>
  <c r="H20" i="5"/>
  <c r="I20" i="5" s="1"/>
  <c r="F20" i="5"/>
  <c r="Z20" i="3" l="1"/>
  <c r="AG20" i="3" s="1"/>
  <c r="E21" i="5"/>
  <c r="AC20" i="3" l="1"/>
  <c r="AD20" i="3" s="1"/>
  <c r="AA20" i="3"/>
  <c r="AB20" i="3" s="1"/>
  <c r="J23" i="5"/>
  <c r="H21" i="5"/>
  <c r="I21" i="5" s="1"/>
  <c r="F21" i="5"/>
  <c r="AE20" i="3" l="1"/>
  <c r="Y21" i="3" s="1"/>
  <c r="E22" i="5"/>
  <c r="AF21" i="3" l="1"/>
  <c r="Z21" i="3"/>
  <c r="J24" i="5"/>
  <c r="H22" i="5"/>
  <c r="I22" i="5" s="1"/>
  <c r="F22" i="5"/>
  <c r="AG21" i="3" l="1"/>
  <c r="AC21" i="3"/>
  <c r="AD21" i="3" s="1"/>
  <c r="AA21" i="3"/>
  <c r="AB21" i="3" s="1"/>
  <c r="E23" i="5"/>
  <c r="AE21" i="3" l="1"/>
  <c r="Y22" i="3" s="1"/>
  <c r="J25" i="5"/>
  <c r="H23" i="5"/>
  <c r="I23" i="5" s="1"/>
  <c r="F23" i="5"/>
  <c r="Z22" i="3" l="1"/>
  <c r="AF22" i="3"/>
  <c r="E24" i="5"/>
  <c r="AC22" i="3" l="1"/>
  <c r="AD22" i="3" s="1"/>
  <c r="AA22" i="3"/>
  <c r="AB22" i="3" s="1"/>
  <c r="AG22" i="3"/>
  <c r="J26" i="5"/>
  <c r="H24" i="5"/>
  <c r="I24" i="5" s="1"/>
  <c r="F24" i="5"/>
  <c r="AE22" i="3" l="1"/>
  <c r="Y23" i="3" s="1"/>
  <c r="E25" i="5"/>
  <c r="AF23" i="3" l="1"/>
  <c r="Z23" i="3"/>
  <c r="H25" i="5"/>
  <c r="I25" i="5" s="1"/>
  <c r="J27" i="5"/>
  <c r="F25" i="5"/>
  <c r="AG23" i="3" l="1"/>
  <c r="AA23" i="3"/>
  <c r="AB23" i="3" s="1"/>
  <c r="AC23" i="3"/>
  <c r="AD23" i="3" s="1"/>
  <c r="E26" i="5"/>
  <c r="AE23" i="3" l="1"/>
  <c r="Y24" i="3" s="1"/>
  <c r="Z24" i="3" s="1"/>
  <c r="H26" i="5"/>
  <c r="I26" i="5" s="1"/>
  <c r="J28" i="5"/>
  <c r="F26" i="5"/>
  <c r="AF24" i="3" l="1"/>
  <c r="AG24" i="3"/>
  <c r="AA24" i="3"/>
  <c r="AB24" i="3" s="1"/>
  <c r="AC24" i="3"/>
  <c r="AD24" i="3" s="1"/>
  <c r="E27" i="5"/>
  <c r="AE24" i="3" l="1"/>
  <c r="Y25" i="3" s="1"/>
  <c r="AF25" i="3" s="1"/>
  <c r="J29" i="5"/>
  <c r="H27" i="5"/>
  <c r="I27" i="5" s="1"/>
  <c r="F27" i="5"/>
  <c r="Z25" i="3" l="1"/>
  <c r="AA25" i="3" s="1"/>
  <c r="AB25" i="3" s="1"/>
  <c r="E28" i="5"/>
  <c r="AG25" i="3" l="1"/>
  <c r="AC25" i="3"/>
  <c r="AD25" i="3" s="1"/>
  <c r="AE25" i="3" s="1"/>
  <c r="Y26" i="3" s="1"/>
  <c r="H28" i="5"/>
  <c r="I28" i="5" s="1"/>
  <c r="J30" i="5"/>
  <c r="F28" i="5"/>
  <c r="AF26" i="3" l="1"/>
  <c r="Z26" i="3"/>
  <c r="E29" i="5"/>
  <c r="AA26" i="3" l="1"/>
  <c r="AB26" i="3" s="1"/>
  <c r="AG26" i="3"/>
  <c r="AC26" i="3"/>
  <c r="AD26" i="3" s="1"/>
  <c r="J31" i="5"/>
  <c r="H29" i="5"/>
  <c r="I29" i="5" s="1"/>
  <c r="F29" i="5"/>
  <c r="AE26" i="3" l="1"/>
  <c r="Y27" i="3" s="1"/>
  <c r="AF27" i="3" s="1"/>
  <c r="E30" i="5"/>
  <c r="Z27" i="3" l="1"/>
  <c r="AC27" i="3" s="1"/>
  <c r="AD27" i="3" s="1"/>
  <c r="AA27" i="3"/>
  <c r="AB27" i="3" s="1"/>
  <c r="H30" i="5"/>
  <c r="I30" i="5" s="1"/>
  <c r="J32" i="5"/>
  <c r="F30" i="5"/>
  <c r="AG27" i="3" l="1"/>
  <c r="AE27" i="3"/>
  <c r="Y28" i="3" s="1"/>
  <c r="E31" i="5"/>
  <c r="AF28" i="3" l="1"/>
  <c r="Z28" i="3"/>
  <c r="H31" i="5"/>
  <c r="I31" i="5" s="1"/>
  <c r="J33" i="5"/>
  <c r="F31" i="5"/>
  <c r="AG28" i="3" l="1"/>
  <c r="AC28" i="3"/>
  <c r="AD28" i="3" s="1"/>
  <c r="AA28" i="3"/>
  <c r="AB28" i="3" s="1"/>
  <c r="E32" i="5"/>
  <c r="AE28" i="3" l="1"/>
  <c r="Y29" i="3" s="1"/>
  <c r="J34" i="5"/>
  <c r="H32" i="5"/>
  <c r="I32" i="5" s="1"/>
  <c r="F32" i="5"/>
  <c r="AF29" i="3" l="1"/>
  <c r="Z29" i="3"/>
  <c r="E33" i="5"/>
  <c r="AC29" i="3" l="1"/>
  <c r="AD29" i="3" s="1"/>
  <c r="AA29" i="3"/>
  <c r="AB29" i="3" s="1"/>
  <c r="AG29" i="3"/>
  <c r="J35" i="5"/>
  <c r="H33" i="5"/>
  <c r="I33" i="5" s="1"/>
  <c r="F33" i="5"/>
  <c r="AE29" i="3" l="1"/>
  <c r="Y30" i="3" s="1"/>
  <c r="Z30" i="3" s="1"/>
  <c r="E34" i="5"/>
  <c r="AF30" i="3" l="1"/>
  <c r="AC30" i="3"/>
  <c r="AD30" i="3" s="1"/>
  <c r="AG30" i="3"/>
  <c r="AA30" i="3"/>
  <c r="AB30" i="3" s="1"/>
  <c r="H34" i="5"/>
  <c r="I34" i="5" s="1"/>
  <c r="J36" i="5"/>
  <c r="F34" i="5"/>
  <c r="AE30" i="3" l="1"/>
  <c r="Y31" i="3" s="1"/>
  <c r="AF31" i="3" s="1"/>
  <c r="E35" i="5"/>
  <c r="Z31" i="3" l="1"/>
  <c r="AA31" i="3" s="1"/>
  <c r="AB31" i="3" s="1"/>
  <c r="AC31" i="3"/>
  <c r="AD31" i="3" s="1"/>
  <c r="H35" i="5"/>
  <c r="I35" i="5" s="1"/>
  <c r="J37" i="5"/>
  <c r="F35" i="5"/>
  <c r="AE31" i="3" l="1"/>
  <c r="Y32" i="3" s="1"/>
  <c r="AF32" i="3" s="1"/>
  <c r="AG31" i="3"/>
  <c r="E36" i="5"/>
  <c r="Z32" i="3" l="1"/>
  <c r="AG32" i="3" s="1"/>
  <c r="AA32" i="3"/>
  <c r="AB32" i="3" s="1"/>
  <c r="AC32" i="3"/>
  <c r="AD32" i="3" s="1"/>
  <c r="J38" i="5"/>
  <c r="H36" i="5"/>
  <c r="I36" i="5" s="1"/>
  <c r="F36" i="5"/>
  <c r="AE32" i="3" l="1"/>
  <c r="Y33" i="3" s="1"/>
  <c r="Z33" i="3"/>
  <c r="AF33" i="3"/>
  <c r="E37" i="5"/>
  <c r="AG33" i="3" l="1"/>
  <c r="AA33" i="3"/>
  <c r="AB33" i="3" s="1"/>
  <c r="AC33" i="3"/>
  <c r="AD33" i="3" s="1"/>
  <c r="J39" i="5"/>
  <c r="H37" i="5"/>
  <c r="I37" i="5" s="1"/>
  <c r="F37" i="5"/>
  <c r="AE33" i="3" l="1"/>
  <c r="Y34" i="3" s="1"/>
  <c r="E38" i="5"/>
  <c r="AF34" i="3" l="1"/>
  <c r="Z34" i="3"/>
  <c r="J40" i="5"/>
  <c r="H38" i="5"/>
  <c r="I38" i="5" s="1"/>
  <c r="F38" i="5"/>
  <c r="AA34" i="3" l="1"/>
  <c r="AB34" i="3" s="1"/>
  <c r="AC34" i="3"/>
  <c r="AD34" i="3" s="1"/>
  <c r="AG34" i="3"/>
  <c r="E39" i="5"/>
  <c r="AE34" i="3" l="1"/>
  <c r="Y35" i="3" s="1"/>
  <c r="H39" i="5"/>
  <c r="I39" i="5" s="1"/>
  <c r="J41" i="5"/>
  <c r="F39" i="5"/>
  <c r="AF35" i="3" l="1"/>
  <c r="Z35" i="3"/>
  <c r="E40" i="5"/>
  <c r="AA35" i="3" l="1"/>
  <c r="AB35" i="3" s="1"/>
  <c r="AC35" i="3"/>
  <c r="AD35" i="3" s="1"/>
  <c r="AG35" i="3"/>
  <c r="H40" i="5"/>
  <c r="I40" i="5" s="1"/>
  <c r="J42" i="5"/>
  <c r="F40" i="5"/>
  <c r="AE35" i="3" l="1"/>
  <c r="Y36" i="3" s="1"/>
  <c r="E41" i="5"/>
  <c r="Z36" i="3" l="1"/>
  <c r="AF36" i="3"/>
  <c r="J43" i="5"/>
  <c r="H41" i="5"/>
  <c r="I41" i="5" s="1"/>
  <c r="F41" i="5"/>
  <c r="AG36" i="3" l="1"/>
  <c r="AC36" i="3"/>
  <c r="AD36" i="3" s="1"/>
  <c r="AA36" i="3"/>
  <c r="AB36" i="3" s="1"/>
  <c r="AE36" i="3" s="1"/>
  <c r="Y37" i="3" s="1"/>
  <c r="AF37" i="3" s="1"/>
  <c r="E42" i="5"/>
  <c r="Z37" i="3" l="1"/>
  <c r="J44" i="5"/>
  <c r="H42" i="5"/>
  <c r="I42" i="5" s="1"/>
  <c r="F42" i="5"/>
  <c r="AC37" i="3" l="1"/>
  <c r="AD37" i="3" s="1"/>
  <c r="AG37" i="3"/>
  <c r="AA37" i="3"/>
  <c r="AB37" i="3" s="1"/>
  <c r="AE37" i="3" s="1"/>
  <c r="Y38" i="3" s="1"/>
  <c r="AF38" i="3" s="1"/>
  <c r="E43" i="5"/>
  <c r="Z38" i="3" l="1"/>
  <c r="H43" i="5"/>
  <c r="I43" i="5" s="1"/>
  <c r="J45" i="5"/>
  <c r="F43" i="5"/>
  <c r="AG38" i="3" l="1"/>
  <c r="AA38" i="3"/>
  <c r="AB38" i="3" s="1"/>
  <c r="AC38" i="3"/>
  <c r="AD38" i="3" s="1"/>
  <c r="E44" i="5"/>
  <c r="AE38" i="3" l="1"/>
  <c r="Y39" i="3" s="1"/>
  <c r="AF39" i="3" s="1"/>
  <c r="H44" i="5"/>
  <c r="I44" i="5" s="1"/>
  <c r="J46" i="5"/>
  <c r="F44" i="5"/>
  <c r="Z39" i="3" l="1"/>
  <c r="AG39" i="3" s="1"/>
  <c r="E45" i="5"/>
  <c r="AA39" i="3" l="1"/>
  <c r="AB39" i="3" s="1"/>
  <c r="AC39" i="3"/>
  <c r="AD39" i="3" s="1"/>
  <c r="J47" i="5"/>
  <c r="H45" i="5"/>
  <c r="I45" i="5" s="1"/>
  <c r="F45" i="5"/>
  <c r="AE39" i="3" l="1"/>
  <c r="Y40" i="3" s="1"/>
  <c r="AF40" i="3" s="1"/>
  <c r="E46" i="5"/>
  <c r="Z40" i="3" l="1"/>
  <c r="AA40" i="3" s="1"/>
  <c r="AB40" i="3" s="1"/>
  <c r="AG40" i="3"/>
  <c r="J48" i="5"/>
  <c r="H46" i="5"/>
  <c r="I46" i="5" s="1"/>
  <c r="F46" i="5"/>
  <c r="AC40" i="3" l="1"/>
  <c r="AD40" i="3" s="1"/>
  <c r="AE40" i="3" s="1"/>
  <c r="Y41" i="3" s="1"/>
  <c r="E47" i="5"/>
  <c r="Z41" i="3" l="1"/>
  <c r="AF41" i="3"/>
  <c r="J49" i="5"/>
  <c r="H47" i="5"/>
  <c r="I47" i="5" s="1"/>
  <c r="F47" i="5"/>
  <c r="AC41" i="3" l="1"/>
  <c r="AD41" i="3" s="1"/>
  <c r="AG41" i="3"/>
  <c r="AA41" i="3"/>
  <c r="AB41" i="3" s="1"/>
  <c r="E48" i="5"/>
  <c r="AE41" i="3" l="1"/>
  <c r="Y42" i="3" s="1"/>
  <c r="J50" i="5"/>
  <c r="H48" i="5"/>
  <c r="I48" i="5" s="1"/>
  <c r="F48" i="5"/>
  <c r="AF42" i="3" l="1"/>
  <c r="Z42" i="3"/>
  <c r="E49" i="5"/>
  <c r="AC42" i="3" l="1"/>
  <c r="AD42" i="3" s="1"/>
  <c r="AG42" i="3"/>
  <c r="AA42" i="3"/>
  <c r="AB42" i="3" s="1"/>
  <c r="J51" i="5"/>
  <c r="H49" i="5"/>
  <c r="I49" i="5" s="1"/>
  <c r="F49" i="5"/>
  <c r="AE42" i="3" l="1"/>
  <c r="Y43" i="3" s="1"/>
  <c r="E50" i="5"/>
  <c r="AF43" i="3" l="1"/>
  <c r="Z43" i="3"/>
  <c r="H50" i="5"/>
  <c r="I50" i="5" s="1"/>
  <c r="J52" i="5"/>
  <c r="F50" i="5"/>
  <c r="AA43" i="3" l="1"/>
  <c r="AB43" i="3" s="1"/>
  <c r="AC43" i="3"/>
  <c r="AD43" i="3" s="1"/>
  <c r="AG43" i="3"/>
  <c r="E51" i="5"/>
  <c r="AE43" i="3" l="1"/>
  <c r="Y44" i="3" s="1"/>
  <c r="H51" i="5"/>
  <c r="I51" i="5" s="1"/>
  <c r="J53" i="5"/>
  <c r="F51" i="5"/>
  <c r="AF44" i="3" l="1"/>
  <c r="Z44" i="3"/>
  <c r="E52" i="5"/>
  <c r="AC44" i="3" l="1"/>
  <c r="AD44" i="3" s="1"/>
  <c r="AG44" i="3"/>
  <c r="AA44" i="3"/>
  <c r="AB44" i="3" s="1"/>
  <c r="AE44" i="3" s="1"/>
  <c r="Y45" i="3" s="1"/>
  <c r="AF45" i="3" s="1"/>
  <c r="J54" i="5"/>
  <c r="H52" i="5"/>
  <c r="I52" i="5" s="1"/>
  <c r="F52" i="5"/>
  <c r="Z45" i="3" l="1"/>
  <c r="E53" i="5"/>
  <c r="AG45" i="3" l="1"/>
  <c r="AC45" i="3"/>
  <c r="AD45" i="3" s="1"/>
  <c r="AA45" i="3"/>
  <c r="AB45" i="3" s="1"/>
  <c r="J55" i="5"/>
  <c r="H53" i="5"/>
  <c r="I53" i="5" s="1"/>
  <c r="F53" i="5"/>
  <c r="AE45" i="3" l="1"/>
  <c r="Y46" i="3" s="1"/>
  <c r="E54" i="5"/>
  <c r="AF46" i="3" l="1"/>
  <c r="Z46" i="3"/>
  <c r="H54" i="5"/>
  <c r="I54" i="5" s="1"/>
  <c r="J56" i="5"/>
  <c r="F54" i="5"/>
  <c r="AC46" i="3" l="1"/>
  <c r="AD46" i="3" s="1"/>
  <c r="AA46" i="3"/>
  <c r="AB46" i="3" s="1"/>
  <c r="AE46" i="3" s="1"/>
  <c r="Y47" i="3" s="1"/>
  <c r="AF47" i="3" s="1"/>
  <c r="AG46" i="3"/>
  <c r="E55" i="5"/>
  <c r="Z47" i="3" l="1"/>
  <c r="H55" i="5"/>
  <c r="I55" i="5" s="1"/>
  <c r="J57" i="5"/>
  <c r="F55" i="5"/>
  <c r="AA47" i="3" l="1"/>
  <c r="AB47" i="3" s="1"/>
  <c r="AC47" i="3"/>
  <c r="AD47" i="3" s="1"/>
  <c r="AG47" i="3"/>
  <c r="E56" i="5"/>
  <c r="AE47" i="3" l="1"/>
  <c r="Y48" i="3" s="1"/>
  <c r="J58" i="5"/>
  <c r="H56" i="5"/>
  <c r="I56" i="5" s="1"/>
  <c r="F56" i="5"/>
  <c r="Z48" i="3" l="1"/>
  <c r="AF48" i="3"/>
  <c r="E57" i="5"/>
  <c r="AA48" i="3" l="1"/>
  <c r="AB48" i="3" s="1"/>
  <c r="AE48" i="3" s="1"/>
  <c r="Y49" i="3" s="1"/>
  <c r="AC48" i="3"/>
  <c r="AD48" i="3" s="1"/>
  <c r="AG48" i="3"/>
  <c r="J59" i="5"/>
  <c r="H57" i="5"/>
  <c r="I57" i="5" s="1"/>
  <c r="F57" i="5"/>
  <c r="AF49" i="3" l="1"/>
  <c r="Z49" i="3"/>
  <c r="E58" i="5"/>
  <c r="AA49" i="3" l="1"/>
  <c r="AB49" i="3" s="1"/>
  <c r="AG49" i="3"/>
  <c r="AC49" i="3"/>
  <c r="AD49" i="3" s="1"/>
  <c r="H58" i="5"/>
  <c r="I58" i="5" s="1"/>
  <c r="J60" i="5"/>
  <c r="F58" i="5"/>
  <c r="AE49" i="3" l="1"/>
  <c r="Y50" i="3" s="1"/>
  <c r="E59" i="5"/>
  <c r="AF50" i="3" l="1"/>
  <c r="Z50" i="3"/>
  <c r="J61" i="5"/>
  <c r="H59" i="5"/>
  <c r="I59" i="5" s="1"/>
  <c r="F59" i="5"/>
  <c r="AC50" i="3" l="1"/>
  <c r="AD50" i="3" s="1"/>
  <c r="AA50" i="3"/>
  <c r="AB50" i="3" s="1"/>
  <c r="AE50" i="3" s="1"/>
  <c r="Y51" i="3" s="1"/>
  <c r="AG50" i="3"/>
  <c r="E60" i="5"/>
  <c r="Z51" i="3" l="1"/>
  <c r="AF51" i="3"/>
  <c r="H60" i="5"/>
  <c r="I60" i="5" s="1"/>
  <c r="J62" i="5"/>
  <c r="F60" i="5"/>
  <c r="AC51" i="3" l="1"/>
  <c r="AD51" i="3" s="1"/>
  <c r="AG51" i="3"/>
  <c r="AA51" i="3"/>
  <c r="AB51" i="3" s="1"/>
  <c r="AE51" i="3" s="1"/>
  <c r="Y52" i="3" s="1"/>
  <c r="AF52" i="3" s="1"/>
  <c r="E61" i="5"/>
  <c r="Z52" i="3" l="1"/>
  <c r="AA52" i="3"/>
  <c r="AB52" i="3" s="1"/>
  <c r="AG52" i="3"/>
  <c r="AC52" i="3"/>
  <c r="AD52" i="3" s="1"/>
  <c r="H61" i="5"/>
  <c r="I61" i="5" s="1"/>
  <c r="J63" i="5"/>
  <c r="F61" i="5"/>
  <c r="AE52" i="3" l="1"/>
  <c r="Y53" i="3" s="1"/>
  <c r="AF53" i="3" s="1"/>
  <c r="E62" i="5"/>
  <c r="Z53" i="3" l="1"/>
  <c r="AC53" i="3" s="1"/>
  <c r="AD53" i="3" s="1"/>
  <c r="H62" i="5"/>
  <c r="I62" i="5" s="1"/>
  <c r="J64" i="5"/>
  <c r="F62" i="5"/>
  <c r="AA53" i="3" l="1"/>
  <c r="AB53" i="3" s="1"/>
  <c r="AE53" i="3" s="1"/>
  <c r="Y54" i="3" s="1"/>
  <c r="AG53" i="3"/>
  <c r="E63" i="5"/>
  <c r="AF54" i="3" l="1"/>
  <c r="Z54" i="3"/>
  <c r="H63" i="5"/>
  <c r="I63" i="5" s="1"/>
  <c r="J65" i="5"/>
  <c r="F63" i="5"/>
  <c r="AG54" i="3" l="1"/>
  <c r="AA54" i="3"/>
  <c r="AB54" i="3" s="1"/>
  <c r="AC54" i="3"/>
  <c r="AD54" i="3" s="1"/>
  <c r="E64" i="5"/>
  <c r="AE54" i="3" l="1"/>
  <c r="Y55" i="3" s="1"/>
  <c r="J66" i="5"/>
  <c r="H64" i="5"/>
  <c r="I64" i="5" s="1"/>
  <c r="F64" i="5"/>
  <c r="AF55" i="3" l="1"/>
  <c r="Z55" i="3"/>
  <c r="E65" i="5"/>
  <c r="AC55" i="3" l="1"/>
  <c r="AD55" i="3" s="1"/>
  <c r="AA55" i="3"/>
  <c r="AB55" i="3" s="1"/>
  <c r="AE55" i="3" s="1"/>
  <c r="Y56" i="3" s="1"/>
  <c r="AG55" i="3"/>
  <c r="H65" i="5"/>
  <c r="I65" i="5" s="1"/>
  <c r="J67" i="5"/>
  <c r="F65" i="5"/>
  <c r="Z56" i="3" l="1"/>
  <c r="AF56" i="3"/>
  <c r="E66" i="5"/>
  <c r="AA56" i="3" l="1"/>
  <c r="AB56" i="3" s="1"/>
  <c r="AC56" i="3"/>
  <c r="AD56" i="3" s="1"/>
  <c r="AG56" i="3"/>
  <c r="J68" i="5"/>
  <c r="H66" i="5"/>
  <c r="I66" i="5" s="1"/>
  <c r="F66" i="5"/>
  <c r="AE56" i="3" l="1"/>
  <c r="Y57" i="3" s="1"/>
  <c r="E67" i="5"/>
  <c r="AF57" i="3" l="1"/>
  <c r="Z57" i="3"/>
  <c r="J69" i="5"/>
  <c r="H67" i="5"/>
  <c r="I67" i="5" s="1"/>
  <c r="F67" i="5"/>
  <c r="AC57" i="3" l="1"/>
  <c r="AD57" i="3" s="1"/>
  <c r="AG57" i="3"/>
  <c r="AA57" i="3"/>
  <c r="AB57" i="3" s="1"/>
  <c r="E68" i="5"/>
  <c r="AE57" i="3" l="1"/>
  <c r="Y58" i="3" s="1"/>
  <c r="H68" i="5"/>
  <c r="I68" i="5" s="1"/>
  <c r="J70" i="5"/>
  <c r="F68" i="5"/>
  <c r="AF58" i="3" l="1"/>
  <c r="Z58" i="3"/>
  <c r="E69" i="5"/>
  <c r="AG58" i="3" l="1"/>
  <c r="AC58" i="3"/>
  <c r="AD58" i="3" s="1"/>
  <c r="AA58" i="3"/>
  <c r="AB58" i="3" s="1"/>
  <c r="AE58" i="3" s="1"/>
  <c r="Y59" i="3" s="1"/>
  <c r="AF59" i="3" s="1"/>
  <c r="H69" i="5"/>
  <c r="I69" i="5" s="1"/>
  <c r="J71" i="5"/>
  <c r="F69" i="5"/>
  <c r="Z59" i="3" l="1"/>
  <c r="E70" i="5"/>
  <c r="AG59" i="3" l="1"/>
  <c r="AA59" i="3"/>
  <c r="AB59" i="3" s="1"/>
  <c r="AC59" i="3"/>
  <c r="AD59" i="3" s="1"/>
  <c r="J72" i="5"/>
  <c r="H70" i="5"/>
  <c r="I70" i="5" s="1"/>
  <c r="F70" i="5"/>
  <c r="AE59" i="3" l="1"/>
  <c r="Y60" i="3" s="1"/>
  <c r="E71" i="5"/>
  <c r="AF60" i="3" l="1"/>
  <c r="Z60" i="3"/>
  <c r="H71" i="5"/>
  <c r="I71" i="5" s="1"/>
  <c r="J73" i="5"/>
  <c r="F71" i="5"/>
  <c r="AC60" i="3" l="1"/>
  <c r="AD60" i="3" s="1"/>
  <c r="AG60" i="3"/>
  <c r="AA60" i="3"/>
  <c r="AB60" i="3" s="1"/>
  <c r="AE60" i="3" s="1"/>
  <c r="Y61" i="3" s="1"/>
  <c r="AF61" i="3" s="1"/>
  <c r="E72" i="5"/>
  <c r="Z61" i="3" l="1"/>
  <c r="H72" i="5"/>
  <c r="I72" i="5" s="1"/>
  <c r="J74" i="5"/>
  <c r="F72" i="5"/>
  <c r="AG61" i="3" l="1"/>
  <c r="AC61" i="3"/>
  <c r="AD61" i="3" s="1"/>
  <c r="AA61" i="3"/>
  <c r="AB61" i="3" s="1"/>
  <c r="AE61" i="3" s="1"/>
  <c r="Y62" i="3" s="1"/>
  <c r="AF62" i="3" s="1"/>
  <c r="E73" i="5"/>
  <c r="Z62" i="3" l="1"/>
  <c r="H73" i="5"/>
  <c r="I73" i="5" s="1"/>
  <c r="J75" i="5"/>
  <c r="F73" i="5"/>
  <c r="AA62" i="3" l="1"/>
  <c r="AB62" i="3" s="1"/>
  <c r="AG62" i="3"/>
  <c r="AC62" i="3"/>
  <c r="AD62" i="3" s="1"/>
  <c r="E74" i="5"/>
  <c r="AE62" i="3" l="1"/>
  <c r="Y63" i="3" s="1"/>
  <c r="J76" i="5"/>
  <c r="H74" i="5"/>
  <c r="I74" i="5" s="1"/>
  <c r="F74" i="5"/>
  <c r="Z63" i="3" l="1"/>
  <c r="AF63" i="3"/>
  <c r="E75" i="5"/>
  <c r="AA63" i="3" l="1"/>
  <c r="AB63" i="3" s="1"/>
  <c r="AC63" i="3"/>
  <c r="AD63" i="3" s="1"/>
  <c r="AG63" i="3"/>
  <c r="J77" i="5"/>
  <c r="H75" i="5"/>
  <c r="I75" i="5" s="1"/>
  <c r="F75" i="5"/>
  <c r="AE63" i="3" l="1"/>
  <c r="Y64" i="3" s="1"/>
  <c r="E76" i="5"/>
  <c r="AF64" i="3" l="1"/>
  <c r="Z64" i="3"/>
  <c r="H76" i="5"/>
  <c r="I76" i="5" s="1"/>
  <c r="J78" i="5"/>
  <c r="F76" i="5"/>
  <c r="AG64" i="3" l="1"/>
  <c r="AC64" i="3"/>
  <c r="AD64" i="3" s="1"/>
  <c r="AA64" i="3"/>
  <c r="AB64" i="3" s="1"/>
  <c r="AE64" i="3" s="1"/>
  <c r="Y65" i="3" s="1"/>
  <c r="AF65" i="3" s="1"/>
  <c r="E77" i="5"/>
  <c r="Z65" i="3" l="1"/>
  <c r="H77" i="5"/>
  <c r="I77" i="5" s="1"/>
  <c r="J79" i="5"/>
  <c r="F77" i="5"/>
  <c r="AG65" i="3" l="1"/>
  <c r="AA65" i="3"/>
  <c r="AB65" i="3" s="1"/>
  <c r="AC65" i="3"/>
  <c r="AD65" i="3" s="1"/>
  <c r="E78" i="5"/>
  <c r="AE65" i="3" l="1"/>
  <c r="Y66" i="3" s="1"/>
  <c r="H78" i="5"/>
  <c r="I78" i="5" s="1"/>
  <c r="J80" i="5"/>
  <c r="F78" i="5"/>
  <c r="AF66" i="3" l="1"/>
  <c r="Z66" i="3"/>
  <c r="E79" i="5"/>
  <c r="AA66" i="3" l="1"/>
  <c r="AB66" i="3" s="1"/>
  <c r="AG66" i="3"/>
  <c r="AC66" i="3"/>
  <c r="AD66" i="3" s="1"/>
  <c r="J81" i="5"/>
  <c r="H79" i="5"/>
  <c r="I79" i="5" s="1"/>
  <c r="F79" i="5"/>
  <c r="AE66" i="3" l="1"/>
  <c r="Y67" i="3" s="1"/>
  <c r="AF67" i="3" s="1"/>
  <c r="E80" i="5"/>
  <c r="Z67" i="3" l="1"/>
  <c r="AA67" i="3" s="1"/>
  <c r="AB67" i="3" s="1"/>
  <c r="J82" i="5"/>
  <c r="H80" i="5"/>
  <c r="I80" i="5" s="1"/>
  <c r="F80" i="5"/>
  <c r="AG67" i="3" l="1"/>
  <c r="AC67" i="3"/>
  <c r="AD67" i="3" s="1"/>
  <c r="AE67" i="3" s="1"/>
  <c r="Y68" i="3" s="1"/>
  <c r="E81" i="5"/>
  <c r="Z68" i="3" l="1"/>
  <c r="AF68" i="3"/>
  <c r="H81" i="5"/>
  <c r="I81" i="5" s="1"/>
  <c r="J83" i="5"/>
  <c r="F81" i="5"/>
  <c r="AC68" i="3" l="1"/>
  <c r="AD68" i="3" s="1"/>
  <c r="AG68" i="3"/>
  <c r="AA68" i="3"/>
  <c r="AB68" i="3" s="1"/>
  <c r="E82" i="5"/>
  <c r="AE68" i="3" l="1"/>
  <c r="Y69" i="3" s="1"/>
  <c r="AF69" i="3" s="1"/>
  <c r="Z69" i="3"/>
  <c r="J84" i="5"/>
  <c r="H82" i="5"/>
  <c r="I82" i="5" s="1"/>
  <c r="F82" i="5"/>
  <c r="AA69" i="3" l="1"/>
  <c r="AB69" i="3" s="1"/>
  <c r="AG69" i="3"/>
  <c r="AC69" i="3"/>
  <c r="AD69" i="3" s="1"/>
  <c r="E83" i="5"/>
  <c r="AE69" i="3" l="1"/>
  <c r="Y70" i="3" s="1"/>
  <c r="J85" i="5"/>
  <c r="H83" i="5"/>
  <c r="I83" i="5" s="1"/>
  <c r="F83" i="5"/>
  <c r="AF70" i="3" l="1"/>
  <c r="Z70" i="3"/>
  <c r="E84" i="5"/>
  <c r="AG70" i="3" l="1"/>
  <c r="AA70" i="3"/>
  <c r="AB70" i="3" s="1"/>
  <c r="AC70" i="3"/>
  <c r="AD70" i="3" s="1"/>
  <c r="J86" i="5"/>
  <c r="H84" i="5"/>
  <c r="I84" i="5" s="1"/>
  <c r="F84" i="5"/>
  <c r="AE70" i="3" l="1"/>
  <c r="Y71" i="3" s="1"/>
  <c r="E85" i="5"/>
  <c r="AF71" i="3" l="1"/>
  <c r="Z71" i="3"/>
  <c r="H85" i="5"/>
  <c r="I85" i="5" s="1"/>
  <c r="J87" i="5"/>
  <c r="F85" i="5"/>
  <c r="AG71" i="3" l="1"/>
  <c r="AA71" i="3"/>
  <c r="AB71" i="3" s="1"/>
  <c r="AC71" i="3"/>
  <c r="AD71" i="3" s="1"/>
  <c r="E86" i="5"/>
  <c r="AE71" i="3" l="1"/>
  <c r="Y72" i="3" s="1"/>
  <c r="H86" i="5"/>
  <c r="I86" i="5" s="1"/>
  <c r="J88" i="5"/>
  <c r="F86" i="5"/>
  <c r="AF72" i="3" l="1"/>
  <c r="Z72" i="3"/>
  <c r="E87" i="5"/>
  <c r="AA72" i="3" l="1"/>
  <c r="AB72" i="3" s="1"/>
  <c r="AC72" i="3"/>
  <c r="AD72" i="3" s="1"/>
  <c r="AG72" i="3"/>
  <c r="H87" i="5"/>
  <c r="I87" i="5" s="1"/>
  <c r="J89" i="5"/>
  <c r="F87" i="5"/>
  <c r="AE72" i="3" l="1"/>
  <c r="Y73" i="3" s="1"/>
  <c r="E88" i="5"/>
  <c r="AF73" i="3" l="1"/>
  <c r="Z73" i="3"/>
  <c r="J90" i="5"/>
  <c r="H88" i="5"/>
  <c r="I88" i="5" s="1"/>
  <c r="F88" i="5"/>
  <c r="AA73" i="3" l="1"/>
  <c r="AB73" i="3" s="1"/>
  <c r="AG73" i="3"/>
  <c r="AC73" i="3"/>
  <c r="AD73" i="3" s="1"/>
  <c r="E89" i="5"/>
  <c r="AE73" i="3" l="1"/>
  <c r="Y74" i="3" s="1"/>
  <c r="AF74" i="3" s="1"/>
  <c r="J91" i="5"/>
  <c r="H89" i="5"/>
  <c r="I89" i="5" s="1"/>
  <c r="F89" i="5"/>
  <c r="Z74" i="3" l="1"/>
  <c r="AC74" i="3" s="1"/>
  <c r="AD74" i="3" s="1"/>
  <c r="AA74" i="3"/>
  <c r="AB74" i="3" s="1"/>
  <c r="AG74" i="3"/>
  <c r="E90" i="5"/>
  <c r="AE74" i="3" l="1"/>
  <c r="Y75" i="3" s="1"/>
  <c r="AF75" i="3" s="1"/>
  <c r="J92" i="5"/>
  <c r="H90" i="5"/>
  <c r="I90" i="5" s="1"/>
  <c r="F90" i="5"/>
  <c r="Z75" i="3" l="1"/>
  <c r="AC75" i="3" s="1"/>
  <c r="AD75" i="3" s="1"/>
  <c r="E91" i="5"/>
  <c r="AA75" i="3" l="1"/>
  <c r="AB75" i="3" s="1"/>
  <c r="AE75" i="3" s="1"/>
  <c r="Y76" i="3" s="1"/>
  <c r="AF76" i="3" s="1"/>
  <c r="AG75" i="3"/>
  <c r="H91" i="5"/>
  <c r="I91" i="5" s="1"/>
  <c r="J93" i="5"/>
  <c r="F91" i="5"/>
  <c r="Z76" i="3" l="1"/>
  <c r="AG76" i="3" s="1"/>
  <c r="AC76" i="3"/>
  <c r="AD76" i="3" s="1"/>
  <c r="E92" i="5"/>
  <c r="AA76" i="3" l="1"/>
  <c r="AB76" i="3" s="1"/>
  <c r="AE76" i="3" s="1"/>
  <c r="Y77" i="3" s="1"/>
  <c r="H92" i="5"/>
  <c r="I92" i="5" s="1"/>
  <c r="J94" i="5"/>
  <c r="F92" i="5"/>
  <c r="AF77" i="3" l="1"/>
  <c r="Z77" i="3"/>
  <c r="E93" i="5"/>
  <c r="AG77" i="3" l="1"/>
  <c r="AA77" i="3"/>
  <c r="AB77" i="3" s="1"/>
  <c r="AC77" i="3"/>
  <c r="AD77" i="3" s="1"/>
  <c r="J95" i="5"/>
  <c r="H93" i="5"/>
  <c r="I93" i="5" s="1"/>
  <c r="F93" i="5"/>
  <c r="AE77" i="3" l="1"/>
  <c r="Y78" i="3" s="1"/>
  <c r="E94" i="5"/>
  <c r="AF78" i="3" l="1"/>
  <c r="Z78" i="3"/>
  <c r="J96" i="5"/>
  <c r="H94" i="5"/>
  <c r="I94" i="5" s="1"/>
  <c r="F94" i="5"/>
  <c r="AA78" i="3" l="1"/>
  <c r="AB78" i="3" s="1"/>
  <c r="AC78" i="3"/>
  <c r="AD78" i="3" s="1"/>
  <c r="AG78" i="3"/>
  <c r="E95" i="5"/>
  <c r="AE78" i="3" l="1"/>
  <c r="Y79" i="3" s="1"/>
  <c r="J97" i="5"/>
  <c r="H95" i="5"/>
  <c r="I95" i="5" s="1"/>
  <c r="F95" i="5"/>
  <c r="AF79" i="3" l="1"/>
  <c r="Z79" i="3"/>
  <c r="E96" i="5"/>
  <c r="AG79" i="3" l="1"/>
  <c r="AC79" i="3"/>
  <c r="AD79" i="3" s="1"/>
  <c r="AA79" i="3"/>
  <c r="AB79" i="3" s="1"/>
  <c r="AE79" i="3" s="1"/>
  <c r="Y80" i="3" s="1"/>
  <c r="H96" i="5"/>
  <c r="I96" i="5" s="1"/>
  <c r="J98" i="5"/>
  <c r="F96" i="5"/>
  <c r="AF80" i="3" l="1"/>
  <c r="Z80" i="3"/>
  <c r="E97" i="5"/>
  <c r="AG80" i="3" l="1"/>
  <c r="AA80" i="3"/>
  <c r="AB80" i="3" s="1"/>
  <c r="AC80" i="3"/>
  <c r="AD80" i="3" s="1"/>
  <c r="H97" i="5"/>
  <c r="I97" i="5" s="1"/>
  <c r="J99" i="5"/>
  <c r="F97" i="5"/>
  <c r="AE80" i="3" l="1"/>
  <c r="Y81" i="3" s="1"/>
  <c r="Z81" i="3" s="1"/>
  <c r="AC81" i="3" s="1"/>
  <c r="AD81" i="3" s="1"/>
  <c r="E98" i="5"/>
  <c r="AG81" i="3" l="1"/>
  <c r="AA81" i="3"/>
  <c r="AB81" i="3" s="1"/>
  <c r="AE81" i="3" s="1"/>
  <c r="Y82" i="3" s="1"/>
  <c r="AF81" i="3"/>
  <c r="J100" i="5"/>
  <c r="H98" i="5"/>
  <c r="I98" i="5" s="1"/>
  <c r="F98" i="5"/>
  <c r="AF82" i="3" l="1"/>
  <c r="Z82" i="3"/>
  <c r="E99" i="5"/>
  <c r="AA82" i="3" l="1"/>
  <c r="AB82" i="3" s="1"/>
  <c r="AG82" i="3"/>
  <c r="AC82" i="3"/>
  <c r="AD82" i="3" s="1"/>
  <c r="H99" i="5"/>
  <c r="I99" i="5" s="1"/>
  <c r="J101" i="5"/>
  <c r="F99" i="5"/>
  <c r="AE82" i="3" l="1"/>
  <c r="Y83" i="3" s="1"/>
  <c r="AF83" i="3" s="1"/>
  <c r="E100" i="5"/>
  <c r="Z83" i="3" l="1"/>
  <c r="AC83" i="3"/>
  <c r="AD83" i="3" s="1"/>
  <c r="AA83" i="3"/>
  <c r="AB83" i="3" s="1"/>
  <c r="AG83" i="3"/>
  <c r="H100" i="5"/>
  <c r="I100" i="5" s="1"/>
  <c r="J102" i="5"/>
  <c r="F100" i="5"/>
  <c r="AE83" i="3" l="1"/>
  <c r="Y84" i="3" s="1"/>
  <c r="E101" i="5"/>
  <c r="AF84" i="3" l="1"/>
  <c r="Z84" i="3"/>
  <c r="J103" i="5"/>
  <c r="H101" i="5"/>
  <c r="I101" i="5" s="1"/>
  <c r="F101" i="5"/>
  <c r="AC84" i="3" l="1"/>
  <c r="AD84" i="3" s="1"/>
  <c r="AG84" i="3"/>
  <c r="AA84" i="3"/>
  <c r="AB84" i="3" s="1"/>
  <c r="E102" i="5"/>
  <c r="AE84" i="3" l="1"/>
  <c r="Y85" i="3" s="1"/>
  <c r="J104" i="5"/>
  <c r="H102" i="5"/>
  <c r="I102" i="5" s="1"/>
  <c r="F102" i="5"/>
  <c r="AF85" i="3" l="1"/>
  <c r="Z85" i="3"/>
  <c r="E103" i="5"/>
  <c r="AA85" i="3" l="1"/>
  <c r="AB85" i="3" s="1"/>
  <c r="AC85" i="3"/>
  <c r="AD85" i="3" s="1"/>
  <c r="AG85" i="3"/>
  <c r="J105" i="5"/>
  <c r="H103" i="5"/>
  <c r="I103" i="5" s="1"/>
  <c r="F103" i="5"/>
  <c r="AE85" i="3" l="1"/>
  <c r="Y86" i="3" s="1"/>
  <c r="E104" i="5"/>
  <c r="AF86" i="3" l="1"/>
  <c r="Z86" i="3"/>
  <c r="H104" i="5"/>
  <c r="I104" i="5" s="1"/>
  <c r="J106" i="5"/>
  <c r="F104" i="5"/>
  <c r="AC86" i="3" l="1"/>
  <c r="AD86" i="3" s="1"/>
  <c r="AG86" i="3"/>
  <c r="AA86" i="3"/>
  <c r="AB86" i="3" s="1"/>
  <c r="E105" i="5"/>
  <c r="AE86" i="3" l="1"/>
  <c r="Y87" i="3" s="1"/>
  <c r="J107" i="5"/>
  <c r="H105" i="5"/>
  <c r="I105" i="5" s="1"/>
  <c r="F105" i="5"/>
  <c r="AF87" i="3" l="1"/>
  <c r="Z87" i="3"/>
  <c r="E106" i="5"/>
  <c r="AC87" i="3" l="1"/>
  <c r="AD87" i="3" s="1"/>
  <c r="AG87" i="3"/>
  <c r="AA87" i="3"/>
  <c r="AB87" i="3" s="1"/>
  <c r="AE87" i="3" s="1"/>
  <c r="Y88" i="3" s="1"/>
  <c r="AF88" i="3" s="1"/>
  <c r="J108" i="5"/>
  <c r="H106" i="5"/>
  <c r="I106" i="5" s="1"/>
  <c r="F106" i="5"/>
  <c r="Z88" i="3" l="1"/>
  <c r="E107" i="5"/>
  <c r="AC88" i="3" l="1"/>
  <c r="AD88" i="3" s="1"/>
  <c r="AG88" i="3"/>
  <c r="AA88" i="3"/>
  <c r="AB88" i="3" s="1"/>
  <c r="AE88" i="3" s="1"/>
  <c r="Y89" i="3" s="1"/>
  <c r="AF89" i="3" s="1"/>
  <c r="J109" i="5"/>
  <c r="H107" i="5"/>
  <c r="I107" i="5" s="1"/>
  <c r="F107" i="5"/>
  <c r="Z89" i="3" l="1"/>
  <c r="E108" i="5"/>
  <c r="AC89" i="3" l="1"/>
  <c r="AD89" i="3" s="1"/>
  <c r="AG89" i="3"/>
  <c r="AA89" i="3"/>
  <c r="AB89" i="3" s="1"/>
  <c r="AE89" i="3" s="1"/>
  <c r="Y90" i="3" s="1"/>
  <c r="AF90" i="3" s="1"/>
  <c r="H108" i="5"/>
  <c r="I108" i="5" s="1"/>
  <c r="J110" i="5"/>
  <c r="F108" i="5"/>
  <c r="Z90" i="3" l="1"/>
  <c r="E109" i="5"/>
  <c r="AG90" i="3" l="1"/>
  <c r="AA90" i="3"/>
  <c r="AB90" i="3" s="1"/>
  <c r="AC90" i="3"/>
  <c r="AD90" i="3" s="1"/>
  <c r="J111" i="5"/>
  <c r="H109" i="5"/>
  <c r="I109" i="5" s="1"/>
  <c r="F109" i="5"/>
  <c r="AE90" i="3" l="1"/>
  <c r="Y91" i="3" s="1"/>
  <c r="E110" i="5"/>
  <c r="AF91" i="3" l="1"/>
  <c r="Z91" i="3"/>
  <c r="J112" i="5"/>
  <c r="H110" i="5"/>
  <c r="I110" i="5" s="1"/>
  <c r="F110" i="5"/>
  <c r="AG91" i="3" l="1"/>
  <c r="AA91" i="3"/>
  <c r="AB91" i="3" s="1"/>
  <c r="AC91" i="3"/>
  <c r="AD91" i="3" s="1"/>
  <c r="E111" i="5"/>
  <c r="AE91" i="3" l="1"/>
  <c r="Y92" i="3" s="1"/>
  <c r="H111" i="5"/>
  <c r="I111" i="5" s="1"/>
  <c r="J113" i="5"/>
  <c r="F111" i="5"/>
  <c r="AF92" i="3" l="1"/>
  <c r="Z92" i="3"/>
  <c r="E112" i="5"/>
  <c r="AC92" i="3" l="1"/>
  <c r="AD92" i="3" s="1"/>
  <c r="AG92" i="3"/>
  <c r="AA92" i="3"/>
  <c r="AB92" i="3" s="1"/>
  <c r="J114" i="5"/>
  <c r="H112" i="5"/>
  <c r="I112" i="5" s="1"/>
  <c r="F112" i="5"/>
  <c r="AE92" i="3" l="1"/>
  <c r="Y93" i="3" s="1"/>
  <c r="E113" i="5"/>
  <c r="AF93" i="3" l="1"/>
  <c r="Z93" i="3"/>
  <c r="J115" i="5"/>
  <c r="H113" i="5"/>
  <c r="I113" i="5" s="1"/>
  <c r="F113" i="5"/>
  <c r="AA93" i="3" l="1"/>
  <c r="AB93" i="3" s="1"/>
  <c r="AC93" i="3"/>
  <c r="AD93" i="3" s="1"/>
  <c r="AG93" i="3"/>
  <c r="E114" i="5"/>
  <c r="AE93" i="3" l="1"/>
  <c r="Y94" i="3" s="1"/>
  <c r="J116" i="5"/>
  <c r="H114" i="5"/>
  <c r="I114" i="5" s="1"/>
  <c r="F114" i="5"/>
  <c r="AF94" i="3" l="1"/>
  <c r="Z94" i="3"/>
  <c r="E115" i="5"/>
  <c r="AG94" i="3" l="1"/>
  <c r="AA94" i="3"/>
  <c r="AB94" i="3" s="1"/>
  <c r="AC94" i="3"/>
  <c r="AD94" i="3" s="1"/>
  <c r="H115" i="5"/>
  <c r="I115" i="5" s="1"/>
  <c r="J117" i="5"/>
  <c r="F115" i="5"/>
  <c r="AE94" i="3" l="1"/>
  <c r="Y95" i="3" s="1"/>
  <c r="AF95" i="3" s="1"/>
  <c r="E116" i="5"/>
  <c r="Z95" i="3" l="1"/>
  <c r="AC95" i="3" s="1"/>
  <c r="AD95" i="3" s="1"/>
  <c r="AG95" i="3"/>
  <c r="AA95" i="3"/>
  <c r="AB95" i="3" s="1"/>
  <c r="H116" i="5"/>
  <c r="I116" i="5" s="1"/>
  <c r="J118" i="5"/>
  <c r="F116" i="5"/>
  <c r="AE95" i="3" l="1"/>
  <c r="Y96" i="3" s="1"/>
  <c r="AF96" i="3" s="1"/>
  <c r="E117" i="5"/>
  <c r="Z96" i="3" l="1"/>
  <c r="AC96" i="3" s="1"/>
  <c r="AD96" i="3" s="1"/>
  <c r="J119" i="5"/>
  <c r="H117" i="5"/>
  <c r="I117" i="5" s="1"/>
  <c r="F117" i="5"/>
  <c r="AA96" i="3" l="1"/>
  <c r="AB96" i="3" s="1"/>
  <c r="AE96" i="3" s="1"/>
  <c r="Y97" i="3" s="1"/>
  <c r="AF97" i="3" s="1"/>
  <c r="AG96" i="3"/>
  <c r="E118" i="5"/>
  <c r="Z97" i="3" l="1"/>
  <c r="AG97" i="3"/>
  <c r="AA97" i="3"/>
  <c r="AB97" i="3" s="1"/>
  <c r="AC97" i="3"/>
  <c r="AD97" i="3" s="1"/>
  <c r="J120" i="5"/>
  <c r="H118" i="5"/>
  <c r="I118" i="5" s="1"/>
  <c r="F118" i="5"/>
  <c r="AE97" i="3" l="1"/>
  <c r="Y98" i="3" s="1"/>
  <c r="E119" i="5"/>
  <c r="AF98" i="3" l="1"/>
  <c r="Z98" i="3"/>
  <c r="H119" i="5"/>
  <c r="I119" i="5" s="1"/>
  <c r="J121" i="5"/>
  <c r="F119" i="5"/>
  <c r="AG98" i="3" l="1"/>
  <c r="AC98" i="3"/>
  <c r="AD98" i="3" s="1"/>
  <c r="AA98" i="3"/>
  <c r="AB98" i="3" s="1"/>
  <c r="E120" i="5"/>
  <c r="AE98" i="3" l="1"/>
  <c r="Y99" i="3" s="1"/>
  <c r="H120" i="5"/>
  <c r="I120" i="5" s="1"/>
  <c r="J122" i="5"/>
  <c r="F120" i="5"/>
  <c r="AF99" i="3" l="1"/>
  <c r="Z99" i="3"/>
  <c r="E121" i="5"/>
  <c r="AG99" i="3" l="1"/>
  <c r="AA99" i="3"/>
  <c r="AB99" i="3" s="1"/>
  <c r="AC99" i="3"/>
  <c r="AD99" i="3" s="1"/>
  <c r="J123" i="5"/>
  <c r="H121" i="5"/>
  <c r="I121" i="5" s="1"/>
  <c r="F121" i="5"/>
  <c r="AE99" i="3" l="1"/>
  <c r="Y100" i="3" s="1"/>
  <c r="E122" i="5"/>
  <c r="AF100" i="3" l="1"/>
  <c r="Z100" i="3"/>
  <c r="J124" i="5"/>
  <c r="H122" i="5"/>
  <c r="I122" i="5" s="1"/>
  <c r="F122" i="5"/>
  <c r="AC100" i="3" l="1"/>
  <c r="AD100" i="3" s="1"/>
  <c r="AG100" i="3"/>
  <c r="AA100" i="3"/>
  <c r="AB100" i="3" s="1"/>
  <c r="E123" i="5"/>
  <c r="AE100" i="3" l="1"/>
  <c r="Y101" i="3" s="1"/>
  <c r="AF101" i="3" s="1"/>
  <c r="H123" i="5"/>
  <c r="I123" i="5" s="1"/>
  <c r="J125" i="5"/>
  <c r="F123" i="5"/>
  <c r="Z101" i="3" l="1"/>
  <c r="AA101" i="3" s="1"/>
  <c r="AB101" i="3" s="1"/>
  <c r="E124" i="5"/>
  <c r="AG101" i="3" l="1"/>
  <c r="AC101" i="3"/>
  <c r="AD101" i="3" s="1"/>
  <c r="AE101" i="3" s="1"/>
  <c r="Y102" i="3" s="1"/>
  <c r="H124" i="5"/>
  <c r="I124" i="5" s="1"/>
  <c r="J126" i="5"/>
  <c r="F124" i="5"/>
  <c r="AF102" i="3" l="1"/>
  <c r="Z102" i="3"/>
  <c r="E125" i="5"/>
  <c r="AC102" i="3" l="1"/>
  <c r="AD102" i="3" s="1"/>
  <c r="AG102" i="3"/>
  <c r="AA102" i="3"/>
  <c r="AB102" i="3" s="1"/>
  <c r="J127" i="5"/>
  <c r="H125" i="5"/>
  <c r="I125" i="5" s="1"/>
  <c r="F125" i="5"/>
  <c r="AE102" i="3" l="1"/>
  <c r="Y103" i="3" s="1"/>
  <c r="AF103" i="3" s="1"/>
  <c r="E126" i="5"/>
  <c r="Z103" i="3" l="1"/>
  <c r="AG103" i="3" s="1"/>
  <c r="AC103" i="3"/>
  <c r="AD103" i="3" s="1"/>
  <c r="AA103" i="3"/>
  <c r="AB103" i="3" s="1"/>
  <c r="J128" i="5"/>
  <c r="H126" i="5"/>
  <c r="I126" i="5" s="1"/>
  <c r="F126" i="5"/>
  <c r="AE103" i="3" l="1"/>
  <c r="Y104" i="3" s="1"/>
  <c r="AF104" i="3" s="1"/>
  <c r="E127" i="5"/>
  <c r="Z104" i="3" l="1"/>
  <c r="AG104" i="3" s="1"/>
  <c r="AA104" i="3"/>
  <c r="AB104" i="3" s="1"/>
  <c r="AC104" i="3"/>
  <c r="AD104" i="3" s="1"/>
  <c r="J129" i="5"/>
  <c r="H127" i="5"/>
  <c r="I127" i="5" s="1"/>
  <c r="F127" i="5"/>
  <c r="AE104" i="3" l="1"/>
  <c r="Y105" i="3" s="1"/>
  <c r="E128" i="5"/>
  <c r="AF105" i="3" l="1"/>
  <c r="Z105" i="3"/>
  <c r="J130" i="5"/>
  <c r="H128" i="5"/>
  <c r="I128" i="5" s="1"/>
  <c r="F128" i="5"/>
  <c r="AC105" i="3" l="1"/>
  <c r="AD105" i="3" s="1"/>
  <c r="AA105" i="3"/>
  <c r="AB105" i="3" s="1"/>
  <c r="AG105" i="3"/>
  <c r="E129" i="5"/>
  <c r="AE105" i="3" l="1"/>
  <c r="Y106" i="3" s="1"/>
  <c r="AF106" i="3" s="1"/>
  <c r="H129" i="5"/>
  <c r="I129" i="5" s="1"/>
  <c r="J131" i="5"/>
  <c r="F129" i="5"/>
  <c r="Z106" i="3" l="1"/>
  <c r="AG106" i="3" s="1"/>
  <c r="AC106" i="3"/>
  <c r="AD106" i="3" s="1"/>
  <c r="AA106" i="3"/>
  <c r="AB106" i="3" s="1"/>
  <c r="AE106" i="3" s="1"/>
  <c r="Y107" i="3" s="1"/>
  <c r="AF107" i="3" s="1"/>
  <c r="E130" i="5"/>
  <c r="Z107" i="3" l="1"/>
  <c r="H130" i="5"/>
  <c r="I130" i="5" s="1"/>
  <c r="J132" i="5"/>
  <c r="F130" i="5"/>
  <c r="AA107" i="3" l="1"/>
  <c r="AB107" i="3" s="1"/>
  <c r="AG107" i="3"/>
  <c r="AC107" i="3"/>
  <c r="AD107" i="3" s="1"/>
  <c r="E131" i="5"/>
  <c r="AE107" i="3" l="1"/>
  <c r="Y108" i="3" s="1"/>
  <c r="AF108" i="3" s="1"/>
  <c r="J133" i="5"/>
  <c r="H131" i="5"/>
  <c r="I131" i="5" s="1"/>
  <c r="F131" i="5"/>
  <c r="Z108" i="3" l="1"/>
  <c r="AA108" i="3" s="1"/>
  <c r="AB108" i="3" s="1"/>
  <c r="AC108" i="3"/>
  <c r="AD108" i="3" s="1"/>
  <c r="E132" i="5"/>
  <c r="AG108" i="3" l="1"/>
  <c r="AE108" i="3"/>
  <c r="Y109" i="3" s="1"/>
  <c r="J134" i="5"/>
  <c r="H132" i="5"/>
  <c r="I132" i="5" s="1"/>
  <c r="F132" i="5"/>
  <c r="AF109" i="3" l="1"/>
  <c r="Z109" i="3"/>
  <c r="E133" i="5"/>
  <c r="AG109" i="3" l="1"/>
  <c r="AA109" i="3"/>
  <c r="AB109" i="3" s="1"/>
  <c r="AC109" i="3"/>
  <c r="AD109" i="3" s="1"/>
  <c r="H133" i="5"/>
  <c r="I133" i="5" s="1"/>
  <c r="J135" i="5"/>
  <c r="F133" i="5"/>
  <c r="AE109" i="3" l="1"/>
  <c r="Y110" i="3" s="1"/>
  <c r="E134" i="5"/>
  <c r="AF110" i="3" l="1"/>
  <c r="Z110" i="3"/>
  <c r="H134" i="5"/>
  <c r="I134" i="5" s="1"/>
  <c r="J136" i="5"/>
  <c r="F134" i="5"/>
  <c r="AA110" i="3" l="1"/>
  <c r="AB110" i="3" s="1"/>
  <c r="AC110" i="3"/>
  <c r="AD110" i="3" s="1"/>
  <c r="AG110" i="3"/>
  <c r="E135" i="5"/>
  <c r="AE110" i="3" l="1"/>
  <c r="Y111" i="3" s="1"/>
  <c r="AF111" i="3" s="1"/>
  <c r="J137" i="5"/>
  <c r="H135" i="5"/>
  <c r="I135" i="5" s="1"/>
  <c r="F135" i="5"/>
  <c r="Z111" i="3" l="1"/>
  <c r="AC111" i="3" s="1"/>
  <c r="AD111" i="3" s="1"/>
  <c r="E136" i="5"/>
  <c r="AA111" i="3" l="1"/>
  <c r="AB111" i="3" s="1"/>
  <c r="AE111" i="3" s="1"/>
  <c r="Y112" i="3" s="1"/>
  <c r="AF112" i="3" s="1"/>
  <c r="AG111" i="3"/>
  <c r="J138" i="5"/>
  <c r="H136" i="5"/>
  <c r="I136" i="5" s="1"/>
  <c r="F136" i="5"/>
  <c r="Z112" i="3" l="1"/>
  <c r="AG112" i="3" s="1"/>
  <c r="E137" i="5"/>
  <c r="AC112" i="3" l="1"/>
  <c r="AD112" i="3" s="1"/>
  <c r="AA112" i="3"/>
  <c r="AB112" i="3" s="1"/>
  <c r="AE112" i="3" s="1"/>
  <c r="Y113" i="3" s="1"/>
  <c r="H137" i="5"/>
  <c r="I137" i="5" s="1"/>
  <c r="J139" i="5"/>
  <c r="F137" i="5"/>
  <c r="AF113" i="3" l="1"/>
  <c r="Z113" i="3"/>
  <c r="E138" i="5"/>
  <c r="AG113" i="3" l="1"/>
  <c r="AA113" i="3"/>
  <c r="AB113" i="3" s="1"/>
  <c r="AC113" i="3"/>
  <c r="AD113" i="3" s="1"/>
  <c r="H138" i="5"/>
  <c r="I138" i="5" s="1"/>
  <c r="J140" i="5"/>
  <c r="F138" i="5"/>
  <c r="AE113" i="3" l="1"/>
  <c r="Y114" i="3" s="1"/>
  <c r="E139" i="5"/>
  <c r="AF114" i="3" l="1"/>
  <c r="Z114" i="3"/>
  <c r="J141" i="5"/>
  <c r="H139" i="5"/>
  <c r="I139" i="5" s="1"/>
  <c r="F139" i="5"/>
  <c r="AA114" i="3" l="1"/>
  <c r="AB114" i="3" s="1"/>
  <c r="AG114" i="3"/>
  <c r="AC114" i="3"/>
  <c r="AD114" i="3" s="1"/>
  <c r="E140" i="5"/>
  <c r="AE114" i="3" l="1"/>
  <c r="Y115" i="3" s="1"/>
  <c r="AF115" i="3" s="1"/>
  <c r="J142" i="5"/>
  <c r="H140" i="5"/>
  <c r="I140" i="5" s="1"/>
  <c r="F140" i="5"/>
  <c r="Z115" i="3" l="1"/>
  <c r="AG115" i="3" s="1"/>
  <c r="AA115" i="3"/>
  <c r="AB115" i="3" s="1"/>
  <c r="E141" i="5"/>
  <c r="AC115" i="3" l="1"/>
  <c r="AD115" i="3" s="1"/>
  <c r="AE115" i="3" s="1"/>
  <c r="Y116" i="3" s="1"/>
  <c r="H141" i="5"/>
  <c r="I141" i="5" s="1"/>
  <c r="J143" i="5"/>
  <c r="F141" i="5"/>
  <c r="AF116" i="3" l="1"/>
  <c r="Z116" i="3"/>
  <c r="AG116" i="3" s="1"/>
  <c r="E142" i="5"/>
  <c r="AA116" i="3" l="1"/>
  <c r="AB116" i="3" s="1"/>
  <c r="AC116" i="3"/>
  <c r="AD116" i="3" s="1"/>
  <c r="AE116" i="3" s="1"/>
  <c r="Y117" i="3" s="1"/>
  <c r="H142" i="5"/>
  <c r="I142" i="5" s="1"/>
  <c r="J144" i="5"/>
  <c r="F142" i="5"/>
  <c r="AF117" i="3" l="1"/>
  <c r="Z117" i="3"/>
  <c r="E143" i="5"/>
  <c r="AG117" i="3" l="1"/>
  <c r="AC117" i="3"/>
  <c r="AD117" i="3" s="1"/>
  <c r="AA117" i="3"/>
  <c r="AB117" i="3" s="1"/>
  <c r="AE117" i="3" s="1"/>
  <c r="Y118" i="3" s="1"/>
  <c r="AF118" i="3" s="1"/>
  <c r="J145" i="5"/>
  <c r="H143" i="5"/>
  <c r="I143" i="5" s="1"/>
  <c r="F143" i="5"/>
  <c r="Z118" i="3" l="1"/>
  <c r="E144" i="5"/>
  <c r="AG118" i="3" l="1"/>
  <c r="AC118" i="3"/>
  <c r="AD118" i="3" s="1"/>
  <c r="AA118" i="3"/>
  <c r="AB118" i="3" s="1"/>
  <c r="J146" i="5"/>
  <c r="H144" i="5"/>
  <c r="I144" i="5" s="1"/>
  <c r="F144" i="5"/>
  <c r="AE118" i="3" l="1"/>
  <c r="Y119" i="3" s="1"/>
  <c r="AF119" i="3" s="1"/>
  <c r="E145" i="5"/>
  <c r="Z119" i="3" l="1"/>
  <c r="AG119" i="3" s="1"/>
  <c r="AC119" i="3"/>
  <c r="AD119" i="3" s="1"/>
  <c r="AA119" i="3"/>
  <c r="AB119" i="3" s="1"/>
  <c r="H145" i="5"/>
  <c r="I145" i="5" s="1"/>
  <c r="J147" i="5"/>
  <c r="F145" i="5"/>
  <c r="AE119" i="3" l="1"/>
  <c r="Y120" i="3" s="1"/>
  <c r="AF120" i="3" s="1"/>
  <c r="E146" i="5"/>
  <c r="Z120" i="3" l="1"/>
  <c r="AG120" i="3" s="1"/>
  <c r="AA120" i="3"/>
  <c r="AB120" i="3" s="1"/>
  <c r="H146" i="5"/>
  <c r="I146" i="5" s="1"/>
  <c r="J148" i="5"/>
  <c r="F146" i="5"/>
  <c r="AC120" i="3" l="1"/>
  <c r="AD120" i="3" s="1"/>
  <c r="AE120" i="3" s="1"/>
  <c r="Y121" i="3" s="1"/>
  <c r="AF121" i="3" s="1"/>
  <c r="E147" i="5"/>
  <c r="Z121" i="3" l="1"/>
  <c r="AC121" i="3"/>
  <c r="AD121" i="3" s="1"/>
  <c r="AA121" i="3"/>
  <c r="AB121" i="3" s="1"/>
  <c r="AG121" i="3"/>
  <c r="H147" i="5"/>
  <c r="I147" i="5" s="1"/>
  <c r="J149" i="5"/>
  <c r="F147" i="5"/>
  <c r="AE121" i="3" l="1"/>
  <c r="Y122" i="3" s="1"/>
  <c r="AF122" i="3" s="1"/>
  <c r="Z122" i="3"/>
  <c r="AC122" i="3" s="1"/>
  <c r="AD122" i="3" s="1"/>
  <c r="E148" i="5"/>
  <c r="AA122" i="3" l="1"/>
  <c r="AB122" i="3" s="1"/>
  <c r="AE122" i="3" s="1"/>
  <c r="Y123" i="3" s="1"/>
  <c r="AF123" i="3" s="1"/>
  <c r="AG122" i="3"/>
  <c r="J150" i="5"/>
  <c r="H148" i="5"/>
  <c r="I148" i="5" s="1"/>
  <c r="F148" i="5"/>
  <c r="Z123" i="3" l="1"/>
  <c r="E149" i="5"/>
  <c r="AG123" i="3" l="1"/>
  <c r="AA123" i="3"/>
  <c r="AB123" i="3" s="1"/>
  <c r="AC123" i="3"/>
  <c r="AD123" i="3" s="1"/>
  <c r="J151" i="5"/>
  <c r="H149" i="5"/>
  <c r="I149" i="5" s="1"/>
  <c r="F149" i="5"/>
  <c r="AE123" i="3" l="1"/>
  <c r="Y124" i="3" s="1"/>
  <c r="Z124" i="3" s="1"/>
  <c r="AG124" i="3" s="1"/>
  <c r="E150" i="5"/>
  <c r="AA124" i="3" l="1"/>
  <c r="AB124" i="3" s="1"/>
  <c r="AC124" i="3"/>
  <c r="AD124" i="3" s="1"/>
  <c r="AF124" i="3"/>
  <c r="H150" i="5"/>
  <c r="I150" i="5" s="1"/>
  <c r="J152" i="5"/>
  <c r="F150" i="5"/>
  <c r="AE124" i="3" l="1"/>
  <c r="Y125" i="3" s="1"/>
  <c r="AF125" i="3" s="1"/>
  <c r="E151" i="5"/>
  <c r="Z125" i="3" l="1"/>
  <c r="AG125" i="3" s="1"/>
  <c r="AA125" i="3"/>
  <c r="AB125" i="3" s="1"/>
  <c r="J153" i="5"/>
  <c r="H151" i="5"/>
  <c r="I151" i="5" s="1"/>
  <c r="F151" i="5"/>
  <c r="AC125" i="3" l="1"/>
  <c r="AD125" i="3" s="1"/>
  <c r="AE125" i="3" s="1"/>
  <c r="Y126" i="3" s="1"/>
  <c r="E152" i="5"/>
  <c r="AF126" i="3" l="1"/>
  <c r="Z126" i="3"/>
  <c r="AG126" i="3" s="1"/>
  <c r="J154" i="5"/>
  <c r="H152" i="5"/>
  <c r="I152" i="5" s="1"/>
  <c r="F152" i="5"/>
  <c r="AA126" i="3" l="1"/>
  <c r="AB126" i="3" s="1"/>
  <c r="AC126" i="3"/>
  <c r="AD126" i="3" s="1"/>
  <c r="AE126" i="3" s="1"/>
  <c r="Y127" i="3" s="1"/>
  <c r="E153" i="5"/>
  <c r="AF127" i="3" l="1"/>
  <c r="Z127" i="3"/>
  <c r="AC127" i="3" s="1"/>
  <c r="AD127" i="3" s="1"/>
  <c r="H153" i="5"/>
  <c r="I153" i="5" s="1"/>
  <c r="J155" i="5"/>
  <c r="F153" i="5"/>
  <c r="AA127" i="3" l="1"/>
  <c r="AB127" i="3" s="1"/>
  <c r="AE127" i="3" s="1"/>
  <c r="Y128" i="3" s="1"/>
  <c r="AF128" i="3" s="1"/>
  <c r="AG127" i="3"/>
  <c r="E154" i="5"/>
  <c r="Z128" i="3" l="1"/>
  <c r="AA128" i="3" s="1"/>
  <c r="AB128" i="3" s="1"/>
  <c r="AG128" i="3"/>
  <c r="AC128" i="3"/>
  <c r="AD128" i="3" s="1"/>
  <c r="AE128" i="3" s="1"/>
  <c r="Y129" i="3" s="1"/>
  <c r="AF129" i="3" s="1"/>
  <c r="H154" i="5"/>
  <c r="I154" i="5" s="1"/>
  <c r="J156" i="5"/>
  <c r="F154" i="5"/>
  <c r="Z129" i="3" l="1"/>
  <c r="AG129" i="3" s="1"/>
  <c r="E155" i="5"/>
  <c r="AC129" i="3" l="1"/>
  <c r="AD129" i="3" s="1"/>
  <c r="AA129" i="3"/>
  <c r="AB129" i="3" s="1"/>
  <c r="AE129" i="3" s="1"/>
  <c r="Y130" i="3" s="1"/>
  <c r="H155" i="5"/>
  <c r="I155" i="5" s="1"/>
  <c r="J157" i="5"/>
  <c r="F155" i="5"/>
  <c r="AF130" i="3" l="1"/>
  <c r="Z130" i="3"/>
  <c r="E156" i="5"/>
  <c r="AG130" i="3" l="1"/>
  <c r="AA130" i="3"/>
  <c r="AB130" i="3" s="1"/>
  <c r="AC130" i="3"/>
  <c r="AD130" i="3" s="1"/>
  <c r="J158" i="5"/>
  <c r="H156" i="5"/>
  <c r="I156" i="5" s="1"/>
  <c r="F156" i="5"/>
  <c r="AE130" i="3" l="1"/>
  <c r="Y131" i="3" s="1"/>
  <c r="E157" i="5"/>
  <c r="AF131" i="3" l="1"/>
  <c r="Z131" i="3"/>
  <c r="J159" i="5"/>
  <c r="H157" i="5"/>
  <c r="I157" i="5" s="1"/>
  <c r="F157" i="5"/>
  <c r="AC131" i="3" l="1"/>
  <c r="AD131" i="3" s="1"/>
  <c r="AG131" i="3"/>
  <c r="AA131" i="3"/>
  <c r="AB131" i="3" s="1"/>
  <c r="E158" i="5"/>
  <c r="AE131" i="3" l="1"/>
  <c r="Y132" i="3" s="1"/>
  <c r="AF132" i="3" s="1"/>
  <c r="J160" i="5"/>
  <c r="H158" i="5"/>
  <c r="I158" i="5" s="1"/>
  <c r="F158" i="5"/>
  <c r="Z132" i="3" l="1"/>
  <c r="AG132" i="3" s="1"/>
  <c r="E159" i="5"/>
  <c r="AC132" i="3" l="1"/>
  <c r="AD132" i="3" s="1"/>
  <c r="AA132" i="3"/>
  <c r="AB132" i="3" s="1"/>
  <c r="AE132" i="3" s="1"/>
  <c r="Y133" i="3" s="1"/>
  <c r="AF133" i="3" s="1"/>
  <c r="H159" i="5"/>
  <c r="I159" i="5" s="1"/>
  <c r="J161" i="5"/>
  <c r="F159" i="5"/>
  <c r="Z133" i="3" l="1"/>
  <c r="AG133" i="3" s="1"/>
  <c r="AC133" i="3"/>
  <c r="AD133" i="3" s="1"/>
  <c r="AA133" i="3"/>
  <c r="AB133" i="3" s="1"/>
  <c r="E160" i="5"/>
  <c r="AE133" i="3" l="1"/>
  <c r="Y134" i="3" s="1"/>
  <c r="AF134" i="3" s="1"/>
  <c r="H160" i="5"/>
  <c r="I160" i="5" s="1"/>
  <c r="J162" i="5"/>
  <c r="F160" i="5"/>
  <c r="Z134" i="3" l="1"/>
  <c r="AG134" i="3" s="1"/>
  <c r="AC134" i="3"/>
  <c r="AD134" i="3" s="1"/>
  <c r="E161" i="5"/>
  <c r="AA134" i="3" l="1"/>
  <c r="AB134" i="3" s="1"/>
  <c r="AE134" i="3" s="1"/>
  <c r="Y135" i="3" s="1"/>
  <c r="AF135" i="3" s="1"/>
  <c r="H161" i="5"/>
  <c r="I161" i="5" s="1"/>
  <c r="J163" i="5"/>
  <c r="F161" i="5"/>
  <c r="Z135" i="3" l="1"/>
  <c r="AG135" i="3" s="1"/>
  <c r="E162" i="5"/>
  <c r="AC135" i="3" l="1"/>
  <c r="AD135" i="3" s="1"/>
  <c r="AA135" i="3"/>
  <c r="AB135" i="3" s="1"/>
  <c r="AE135" i="3" s="1"/>
  <c r="Y136" i="3" s="1"/>
  <c r="AF136" i="3" s="1"/>
  <c r="H162" i="5"/>
  <c r="I162" i="5" s="1"/>
  <c r="J164" i="5"/>
  <c r="F162" i="5"/>
  <c r="Z136" i="3" l="1"/>
  <c r="AG136" i="3" s="1"/>
  <c r="AC136" i="3"/>
  <c r="AD136" i="3" s="1"/>
  <c r="E163" i="5"/>
  <c r="AA136" i="3" l="1"/>
  <c r="AB136" i="3" s="1"/>
  <c r="AE136" i="3" s="1"/>
  <c r="Y137" i="3" s="1"/>
  <c r="AF137" i="3" s="1"/>
  <c r="H163" i="5"/>
  <c r="I163" i="5" s="1"/>
  <c r="J165" i="5"/>
  <c r="F163" i="5"/>
  <c r="Z137" i="3" l="1"/>
  <c r="AG137" i="3" s="1"/>
  <c r="AA137" i="3"/>
  <c r="AB137" i="3" s="1"/>
  <c r="E164" i="5"/>
  <c r="AC137" i="3" l="1"/>
  <c r="AD137" i="3" s="1"/>
  <c r="AE137" i="3" s="1"/>
  <c r="Y138" i="3" s="1"/>
  <c r="Z138" i="3" s="1"/>
  <c r="J166" i="5"/>
  <c r="H164" i="5"/>
  <c r="I164" i="5" s="1"/>
  <c r="F164" i="5"/>
  <c r="AF138" i="3" l="1"/>
  <c r="AA138" i="3"/>
  <c r="AB138" i="3" s="1"/>
  <c r="AG138" i="3"/>
  <c r="AC138" i="3"/>
  <c r="AD138" i="3" s="1"/>
  <c r="E165" i="5"/>
  <c r="AE138" i="3" l="1"/>
  <c r="Y139" i="3" s="1"/>
  <c r="AF139" i="3" s="1"/>
  <c r="H165" i="5"/>
  <c r="I165" i="5" s="1"/>
  <c r="J167" i="5"/>
  <c r="F165" i="5"/>
  <c r="Z139" i="3" l="1"/>
  <c r="AA139" i="3" s="1"/>
  <c r="AB139" i="3" s="1"/>
  <c r="E166" i="5"/>
  <c r="AC139" i="3" l="1"/>
  <c r="AD139" i="3" s="1"/>
  <c r="AE139" i="3" s="1"/>
  <c r="Y140" i="3" s="1"/>
  <c r="AG139" i="3"/>
  <c r="H166" i="5"/>
  <c r="I166" i="5" s="1"/>
  <c r="J168" i="5"/>
  <c r="F166" i="5"/>
  <c r="AF140" i="3" l="1"/>
  <c r="Z140" i="3"/>
  <c r="E167" i="5"/>
  <c r="AG140" i="3" l="1"/>
  <c r="AA140" i="3"/>
  <c r="AB140" i="3" s="1"/>
  <c r="AC140" i="3"/>
  <c r="AD140" i="3" s="1"/>
  <c r="H167" i="5"/>
  <c r="I167" i="5" s="1"/>
  <c r="J169" i="5"/>
  <c r="F167" i="5"/>
  <c r="AE140" i="3" l="1"/>
  <c r="Y141" i="3" s="1"/>
  <c r="E168" i="5"/>
  <c r="AF141" i="3" l="1"/>
  <c r="Z141" i="3"/>
  <c r="H168" i="5"/>
  <c r="I168" i="5" s="1"/>
  <c r="J170" i="5"/>
  <c r="F168" i="5"/>
  <c r="AG141" i="3" l="1"/>
  <c r="AC141" i="3"/>
  <c r="AD141" i="3" s="1"/>
  <c r="AA141" i="3"/>
  <c r="AB141" i="3" s="1"/>
  <c r="E169" i="5"/>
  <c r="AE141" i="3" l="1"/>
  <c r="Y142" i="3" s="1"/>
  <c r="AF142" i="3" s="1"/>
  <c r="H169" i="5"/>
  <c r="I169" i="5" s="1"/>
  <c r="J171" i="5"/>
  <c r="F169" i="5"/>
  <c r="Z142" i="3" l="1"/>
  <c r="AG142" i="3" s="1"/>
  <c r="E170" i="5"/>
  <c r="AC142" i="3" l="1"/>
  <c r="AD142" i="3" s="1"/>
  <c r="AA142" i="3"/>
  <c r="AB142" i="3" s="1"/>
  <c r="AE142" i="3" s="1"/>
  <c r="Y143" i="3" s="1"/>
  <c r="J172" i="5"/>
  <c r="H170" i="5"/>
  <c r="I170" i="5" s="1"/>
  <c r="F170" i="5"/>
  <c r="AF143" i="3" l="1"/>
  <c r="Z143" i="3"/>
  <c r="E171" i="5"/>
  <c r="AA143" i="3" l="1"/>
  <c r="AB143" i="3" s="1"/>
  <c r="AC143" i="3"/>
  <c r="AD143" i="3" s="1"/>
  <c r="AG143" i="3"/>
  <c r="J173" i="5"/>
  <c r="H171" i="5"/>
  <c r="I171" i="5" s="1"/>
  <c r="F171" i="5"/>
  <c r="AE143" i="3" l="1"/>
  <c r="Y144" i="3" s="1"/>
  <c r="AF144" i="3" s="1"/>
  <c r="E172" i="5"/>
  <c r="Z144" i="3" l="1"/>
  <c r="AA144" i="3" s="1"/>
  <c r="AB144" i="3" s="1"/>
  <c r="AG144" i="3"/>
  <c r="J174" i="5"/>
  <c r="H172" i="5"/>
  <c r="I172" i="5" s="1"/>
  <c r="F172" i="5"/>
  <c r="AC144" i="3" l="1"/>
  <c r="AD144" i="3" s="1"/>
  <c r="AE144" i="3" s="1"/>
  <c r="Y145" i="3" s="1"/>
  <c r="E173" i="5"/>
  <c r="AF145" i="3" l="1"/>
  <c r="Z145" i="3"/>
  <c r="H173" i="5"/>
  <c r="I173" i="5" s="1"/>
  <c r="J175" i="5"/>
  <c r="F173" i="5"/>
  <c r="AG145" i="3" l="1"/>
  <c r="AC145" i="3"/>
  <c r="AD145" i="3" s="1"/>
  <c r="AA145" i="3"/>
  <c r="AB145" i="3" s="1"/>
  <c r="E174" i="5"/>
  <c r="AE145" i="3" l="1"/>
  <c r="Y146" i="3" s="1"/>
  <c r="AF146" i="3" s="1"/>
  <c r="H174" i="5"/>
  <c r="I174" i="5" s="1"/>
  <c r="J176" i="5"/>
  <c r="F174" i="5"/>
  <c r="Z146" i="3" l="1"/>
  <c r="AA146" i="3" s="1"/>
  <c r="AB146" i="3" s="1"/>
  <c r="E175" i="5"/>
  <c r="AC146" i="3" l="1"/>
  <c r="AD146" i="3" s="1"/>
  <c r="AE146" i="3" s="1"/>
  <c r="Y147" i="3" s="1"/>
  <c r="AG146" i="3"/>
  <c r="J177" i="5"/>
  <c r="H175" i="5"/>
  <c r="I175" i="5" s="1"/>
  <c r="F175" i="5"/>
  <c r="AF147" i="3" l="1"/>
  <c r="Z147" i="3"/>
  <c r="E176" i="5"/>
  <c r="AC147" i="3" l="1"/>
  <c r="AD147" i="3" s="1"/>
  <c r="AA147" i="3"/>
  <c r="AB147" i="3" s="1"/>
  <c r="AE147" i="3" s="1"/>
  <c r="Y148" i="3" s="1"/>
  <c r="AF148" i="3" s="1"/>
  <c r="AG147" i="3"/>
  <c r="J178" i="5"/>
  <c r="H176" i="5"/>
  <c r="I176" i="5" s="1"/>
  <c r="F176" i="5"/>
  <c r="Z148" i="3" l="1"/>
  <c r="AG148" i="3" s="1"/>
  <c r="E177" i="5"/>
  <c r="AC148" i="3" l="1"/>
  <c r="AD148" i="3" s="1"/>
  <c r="AA148" i="3"/>
  <c r="AB148" i="3" s="1"/>
  <c r="AE148" i="3" s="1"/>
  <c r="Y149" i="3" s="1"/>
  <c r="AF149" i="3" s="1"/>
  <c r="J179" i="5"/>
  <c r="H177" i="5"/>
  <c r="I177" i="5" s="1"/>
  <c r="F177" i="5"/>
  <c r="Z149" i="3" l="1"/>
  <c r="AG149" i="3" s="1"/>
  <c r="AA149" i="3"/>
  <c r="AB149" i="3" s="1"/>
  <c r="E178" i="5"/>
  <c r="AC149" i="3" l="1"/>
  <c r="AD149" i="3" s="1"/>
  <c r="AE149" i="3" s="1"/>
  <c r="Y150" i="3" s="1"/>
  <c r="H178" i="5"/>
  <c r="I178" i="5" s="1"/>
  <c r="J180" i="5"/>
  <c r="F178" i="5"/>
  <c r="AF150" i="3" l="1"/>
  <c r="Z150" i="3"/>
  <c r="E179" i="5"/>
  <c r="AA150" i="3" l="1"/>
  <c r="AB150" i="3" s="1"/>
  <c r="AG150" i="3"/>
  <c r="AC150" i="3"/>
  <c r="AD150" i="3" s="1"/>
  <c r="H179" i="5"/>
  <c r="I179" i="5" s="1"/>
  <c r="J181" i="5"/>
  <c r="F179" i="5"/>
  <c r="AE150" i="3" l="1"/>
  <c r="Y151" i="3" s="1"/>
  <c r="E180" i="5"/>
  <c r="AF151" i="3" l="1"/>
  <c r="Z151" i="3"/>
  <c r="J182" i="5"/>
  <c r="H180" i="5"/>
  <c r="I180" i="5" s="1"/>
  <c r="F180" i="5"/>
  <c r="AA151" i="3" l="1"/>
  <c r="AB151" i="3" s="1"/>
  <c r="AG151" i="3"/>
  <c r="AC151" i="3"/>
  <c r="AD151" i="3" s="1"/>
  <c r="E181" i="5"/>
  <c r="AE151" i="3" l="1"/>
  <c r="Y152" i="3" s="1"/>
  <c r="AF152" i="3" s="1"/>
  <c r="J183" i="5"/>
  <c r="H181" i="5"/>
  <c r="I181" i="5" s="1"/>
  <c r="F181" i="5"/>
  <c r="Z152" i="3" l="1"/>
  <c r="AC152" i="3" s="1"/>
  <c r="AD152" i="3" s="1"/>
  <c r="E182" i="5"/>
  <c r="AG152" i="3" l="1"/>
  <c r="AA152" i="3"/>
  <c r="AB152" i="3" s="1"/>
  <c r="AE152" i="3" s="1"/>
  <c r="Y153" i="3" s="1"/>
  <c r="J184" i="5"/>
  <c r="H182" i="5"/>
  <c r="I182" i="5" s="1"/>
  <c r="F182" i="5"/>
  <c r="AF153" i="3" l="1"/>
  <c r="Z153" i="3"/>
  <c r="AC153" i="3" s="1"/>
  <c r="AD153" i="3" s="1"/>
  <c r="E183" i="5"/>
  <c r="AG153" i="3" l="1"/>
  <c r="AA153" i="3"/>
  <c r="AB153" i="3" s="1"/>
  <c r="AE153" i="3" s="1"/>
  <c r="Y154" i="3" s="1"/>
  <c r="H183" i="5"/>
  <c r="I183" i="5" s="1"/>
  <c r="J185" i="5"/>
  <c r="F183" i="5"/>
  <c r="AF154" i="3" l="1"/>
  <c r="Z154" i="3"/>
  <c r="E184" i="5"/>
  <c r="AC154" i="3" l="1"/>
  <c r="AD154" i="3" s="1"/>
  <c r="AG154" i="3"/>
  <c r="AA154" i="3"/>
  <c r="AB154" i="3" s="1"/>
  <c r="AE154" i="3" s="1"/>
  <c r="Y155" i="3" s="1"/>
  <c r="AF155" i="3" s="1"/>
  <c r="H184" i="5"/>
  <c r="I184" i="5" s="1"/>
  <c r="J186" i="5"/>
  <c r="F184" i="5"/>
  <c r="Z155" i="3" l="1"/>
  <c r="E185" i="5"/>
  <c r="AG155" i="3" l="1"/>
  <c r="AC155" i="3"/>
  <c r="AD155" i="3" s="1"/>
  <c r="AA155" i="3"/>
  <c r="AB155" i="3" s="1"/>
  <c r="J187" i="5"/>
  <c r="H185" i="5"/>
  <c r="I185" i="5" s="1"/>
  <c r="F185" i="5"/>
  <c r="AE155" i="3" l="1"/>
  <c r="Y156" i="3" s="1"/>
  <c r="AF156" i="3" s="1"/>
  <c r="E186" i="5"/>
  <c r="Z156" i="3" l="1"/>
  <c r="AC156" i="3" s="1"/>
  <c r="AD156" i="3" s="1"/>
  <c r="AA156" i="3"/>
  <c r="AB156" i="3" s="1"/>
  <c r="AG156" i="3"/>
  <c r="J188" i="5"/>
  <c r="H186" i="5"/>
  <c r="I186" i="5" s="1"/>
  <c r="F186" i="5"/>
  <c r="AE156" i="3" l="1"/>
  <c r="Y157" i="3" s="1"/>
  <c r="E187" i="5"/>
  <c r="AF157" i="3" l="1"/>
  <c r="Z157" i="3"/>
  <c r="H187" i="5"/>
  <c r="I187" i="5" s="1"/>
  <c r="J189" i="5"/>
  <c r="F187" i="5"/>
  <c r="AG157" i="3" l="1"/>
  <c r="AC157" i="3"/>
  <c r="AD157" i="3" s="1"/>
  <c r="AA157" i="3"/>
  <c r="AB157" i="3" s="1"/>
  <c r="AE157" i="3" s="1"/>
  <c r="Y158" i="3" s="1"/>
  <c r="AF158" i="3" s="1"/>
  <c r="E188" i="5"/>
  <c r="Z158" i="3" l="1"/>
  <c r="J190" i="5"/>
  <c r="H188" i="5"/>
  <c r="I188" i="5" s="1"/>
  <c r="F188" i="5"/>
  <c r="AG158" i="3" l="1"/>
  <c r="AC158" i="3"/>
  <c r="AD158" i="3" s="1"/>
  <c r="AA158" i="3"/>
  <c r="AB158" i="3" s="1"/>
  <c r="E189" i="5"/>
  <c r="AE158" i="3" l="1"/>
  <c r="Y159" i="3" s="1"/>
  <c r="AF159" i="3" s="1"/>
  <c r="J191" i="5"/>
  <c r="H189" i="5"/>
  <c r="I189" i="5" s="1"/>
  <c r="F189" i="5"/>
  <c r="Z159" i="3" l="1"/>
  <c r="AG159" i="3" s="1"/>
  <c r="E190" i="5"/>
  <c r="AC159" i="3" l="1"/>
  <c r="AD159" i="3" s="1"/>
  <c r="AA159" i="3"/>
  <c r="AB159" i="3" s="1"/>
  <c r="AE159" i="3" s="1"/>
  <c r="Y160" i="3" s="1"/>
  <c r="AF160" i="3" s="1"/>
  <c r="H190" i="5"/>
  <c r="I190" i="5" s="1"/>
  <c r="J192" i="5"/>
  <c r="F190" i="5"/>
  <c r="Z160" i="3" l="1"/>
  <c r="AC160" i="3" s="1"/>
  <c r="AD160" i="3" s="1"/>
  <c r="E191" i="5"/>
  <c r="AG160" i="3" l="1"/>
  <c r="AA160" i="3"/>
  <c r="AB160" i="3" s="1"/>
  <c r="AE160" i="3" s="1"/>
  <c r="Y161" i="3" s="1"/>
  <c r="J193" i="5"/>
  <c r="H191" i="5"/>
  <c r="I191" i="5" s="1"/>
  <c r="F191" i="5"/>
  <c r="AF161" i="3" l="1"/>
  <c r="Z161" i="3"/>
  <c r="E192" i="5"/>
  <c r="AA161" i="3" l="1"/>
  <c r="AB161" i="3" s="1"/>
  <c r="AG161" i="3"/>
  <c r="AC161" i="3"/>
  <c r="AD161" i="3" s="1"/>
  <c r="H192" i="5"/>
  <c r="I192" i="5" s="1"/>
  <c r="J194" i="5"/>
  <c r="F192" i="5"/>
  <c r="AE161" i="3" l="1"/>
  <c r="Y162" i="3" s="1"/>
  <c r="E193" i="5"/>
  <c r="AF162" i="3" l="1"/>
  <c r="Z162" i="3"/>
  <c r="H193" i="5"/>
  <c r="I193" i="5" s="1"/>
  <c r="J195" i="5"/>
  <c r="F193" i="5"/>
  <c r="AG162" i="3" l="1"/>
  <c r="AA162" i="3"/>
  <c r="AB162" i="3" s="1"/>
  <c r="AC162" i="3"/>
  <c r="AD162" i="3" s="1"/>
  <c r="E194" i="5"/>
  <c r="AE162" i="3" l="1"/>
  <c r="Y163" i="3" s="1"/>
  <c r="J196" i="5"/>
  <c r="H194" i="5"/>
  <c r="I194" i="5" s="1"/>
  <c r="F194" i="5"/>
  <c r="AF163" i="3" l="1"/>
  <c r="Z163" i="3"/>
  <c r="E195" i="5"/>
  <c r="AG163" i="3" l="1"/>
  <c r="AC163" i="3"/>
  <c r="AD163" i="3" s="1"/>
  <c r="AA163" i="3"/>
  <c r="AB163" i="3" s="1"/>
  <c r="J197" i="5"/>
  <c r="H195" i="5"/>
  <c r="I195" i="5" s="1"/>
  <c r="F195" i="5"/>
  <c r="AE163" i="3" l="1"/>
  <c r="Y164" i="3" s="1"/>
  <c r="AF164" i="3" s="1"/>
  <c r="E196" i="5"/>
  <c r="Z164" i="3" l="1"/>
  <c r="AC164" i="3" s="1"/>
  <c r="AD164" i="3" s="1"/>
  <c r="AA164" i="3"/>
  <c r="AB164" i="3" s="1"/>
  <c r="H196" i="5"/>
  <c r="I196" i="5" s="1"/>
  <c r="J198" i="5"/>
  <c r="F196" i="5"/>
  <c r="AG164" i="3" l="1"/>
  <c r="AE164" i="3"/>
  <c r="Y165" i="3" s="1"/>
  <c r="E197" i="5"/>
  <c r="AF165" i="3" l="1"/>
  <c r="Z165" i="3"/>
  <c r="H197" i="5"/>
  <c r="I197" i="5" s="1"/>
  <c r="J199" i="5"/>
  <c r="F197" i="5"/>
  <c r="AA165" i="3" l="1"/>
  <c r="AB165" i="3" s="1"/>
  <c r="AG165" i="3"/>
  <c r="AC165" i="3"/>
  <c r="AD165" i="3" s="1"/>
  <c r="E198" i="5"/>
  <c r="AE165" i="3" l="1"/>
  <c r="Y166" i="3" s="1"/>
  <c r="AF166" i="3" s="1"/>
  <c r="H198" i="5"/>
  <c r="I198" i="5" s="1"/>
  <c r="J200" i="5"/>
  <c r="F198" i="5"/>
  <c r="Z166" i="3" l="1"/>
  <c r="AG166" i="3" s="1"/>
  <c r="E199" i="5"/>
  <c r="AC166" i="3" l="1"/>
  <c r="AD166" i="3" s="1"/>
  <c r="AA166" i="3"/>
  <c r="AB166" i="3" s="1"/>
  <c r="AE166" i="3" s="1"/>
  <c r="Y167" i="3" s="1"/>
  <c r="J201" i="5"/>
  <c r="H199" i="5"/>
  <c r="I199" i="5" s="1"/>
  <c r="F199" i="5"/>
  <c r="AF167" i="3" l="1"/>
  <c r="Z167" i="3"/>
  <c r="E200" i="5"/>
  <c r="AC167" i="3" l="1"/>
  <c r="AD167" i="3" s="1"/>
  <c r="AG167" i="3"/>
  <c r="AA167" i="3"/>
  <c r="AB167" i="3" s="1"/>
  <c r="J202" i="5"/>
  <c r="H200" i="5"/>
  <c r="I200" i="5" s="1"/>
  <c r="F200" i="5"/>
  <c r="AE167" i="3" l="1"/>
  <c r="Y168" i="3" s="1"/>
  <c r="E201" i="5"/>
  <c r="AF168" i="3" l="1"/>
  <c r="Z168" i="3"/>
  <c r="J203" i="5"/>
  <c r="H201" i="5"/>
  <c r="I201" i="5" s="1"/>
  <c r="F201" i="5"/>
  <c r="AG168" i="3" l="1"/>
  <c r="AA168" i="3"/>
  <c r="AB168" i="3" s="1"/>
  <c r="AC168" i="3"/>
  <c r="AD168" i="3" s="1"/>
  <c r="E202" i="5"/>
  <c r="AE168" i="3" l="1"/>
  <c r="Y169" i="3" s="1"/>
  <c r="J204" i="5"/>
  <c r="H202" i="5"/>
  <c r="I202" i="5" s="1"/>
  <c r="F202" i="5"/>
  <c r="AF169" i="3" l="1"/>
  <c r="Z169" i="3"/>
  <c r="E203" i="5"/>
  <c r="AA169" i="3" l="1"/>
  <c r="AB169" i="3" s="1"/>
  <c r="AG169" i="3"/>
  <c r="AC169" i="3"/>
  <c r="AD169" i="3" s="1"/>
  <c r="H203" i="5"/>
  <c r="I203" i="5" s="1"/>
  <c r="J205" i="5"/>
  <c r="F203" i="5"/>
  <c r="AE169" i="3" l="1"/>
  <c r="Y170" i="3" s="1"/>
  <c r="AF170" i="3" s="1"/>
  <c r="E204" i="5"/>
  <c r="Z170" i="3" l="1"/>
  <c r="AG170" i="3" s="1"/>
  <c r="J206" i="5"/>
  <c r="H204" i="5"/>
  <c r="I204" i="5" s="1"/>
  <c r="F204" i="5"/>
  <c r="AC170" i="3" l="1"/>
  <c r="AD170" i="3" s="1"/>
  <c r="AA170" i="3"/>
  <c r="AB170" i="3" s="1"/>
  <c r="AE170" i="3" s="1"/>
  <c r="Y171" i="3" s="1"/>
  <c r="AF171" i="3" s="1"/>
  <c r="E205" i="5"/>
  <c r="Z171" i="3" l="1"/>
  <c r="AG171" i="3" s="1"/>
  <c r="J207" i="5"/>
  <c r="H205" i="5"/>
  <c r="I205" i="5" s="1"/>
  <c r="F205" i="5"/>
  <c r="AA171" i="3" l="1"/>
  <c r="AB171" i="3" s="1"/>
  <c r="AC171" i="3"/>
  <c r="AD171" i="3" s="1"/>
  <c r="E206" i="5"/>
  <c r="AE171" i="3" l="1"/>
  <c r="Y172" i="3" s="1"/>
  <c r="AF172" i="3" s="1"/>
  <c r="Z172" i="3"/>
  <c r="J208" i="5"/>
  <c r="H206" i="5"/>
  <c r="I206" i="5" s="1"/>
  <c r="F206" i="5"/>
  <c r="AG172" i="3" l="1"/>
  <c r="AA172" i="3"/>
  <c r="AB172" i="3" s="1"/>
  <c r="AC172" i="3"/>
  <c r="AD172" i="3" s="1"/>
  <c r="E207" i="5"/>
  <c r="AE172" i="3" l="1"/>
  <c r="Y173" i="3" s="1"/>
  <c r="J209" i="5"/>
  <c r="H207" i="5"/>
  <c r="I207" i="5" s="1"/>
  <c r="F207" i="5"/>
  <c r="AF173" i="3" l="1"/>
  <c r="Z173" i="3"/>
  <c r="E208" i="5"/>
  <c r="AA173" i="3" l="1"/>
  <c r="AB173" i="3" s="1"/>
  <c r="AG173" i="3"/>
  <c r="AC173" i="3"/>
  <c r="AD173" i="3" s="1"/>
  <c r="H208" i="5"/>
  <c r="I208" i="5" s="1"/>
  <c r="J210" i="5"/>
  <c r="F208" i="5"/>
  <c r="AE173" i="3" l="1"/>
  <c r="Y174" i="3" s="1"/>
  <c r="E209" i="5"/>
  <c r="AF174" i="3" l="1"/>
  <c r="Z174" i="3"/>
  <c r="J211" i="5"/>
  <c r="H209" i="5"/>
  <c r="I209" i="5" s="1"/>
  <c r="F209" i="5"/>
  <c r="AC174" i="3" l="1"/>
  <c r="AD174" i="3" s="1"/>
  <c r="AA174" i="3"/>
  <c r="AB174" i="3" s="1"/>
  <c r="AG174" i="3"/>
  <c r="E210" i="5"/>
  <c r="AE174" i="3" l="1"/>
  <c r="Y175" i="3" s="1"/>
  <c r="H210" i="5"/>
  <c r="I210" i="5" s="1"/>
  <c r="J212" i="5"/>
  <c r="F210" i="5"/>
  <c r="AF175" i="3" l="1"/>
  <c r="Z175" i="3"/>
  <c r="E211" i="5"/>
  <c r="AC175" i="3" l="1"/>
  <c r="AD175" i="3" s="1"/>
  <c r="AA175" i="3"/>
  <c r="AB175" i="3" s="1"/>
  <c r="AG175" i="3"/>
  <c r="H211" i="5"/>
  <c r="I211" i="5" s="1"/>
  <c r="J213" i="5"/>
  <c r="F211" i="5"/>
  <c r="AE175" i="3" l="1"/>
  <c r="Y176" i="3" s="1"/>
  <c r="AF176" i="3" s="1"/>
  <c r="E212" i="5"/>
  <c r="Z176" i="3" l="1"/>
  <c r="AG176" i="3" s="1"/>
  <c r="AC176" i="3"/>
  <c r="AD176" i="3" s="1"/>
  <c r="H212" i="5"/>
  <c r="I212" i="5" s="1"/>
  <c r="J214" i="5"/>
  <c r="F212" i="5"/>
  <c r="AA176" i="3" l="1"/>
  <c r="AB176" i="3" s="1"/>
  <c r="AE176" i="3" s="1"/>
  <c r="Y177" i="3" s="1"/>
  <c r="AF177" i="3" s="1"/>
  <c r="E213" i="5"/>
  <c r="Z177" i="3" l="1"/>
  <c r="AG177" i="3" s="1"/>
  <c r="AA177" i="3"/>
  <c r="AB177" i="3" s="1"/>
  <c r="J215" i="5"/>
  <c r="H213" i="5"/>
  <c r="I213" i="5" s="1"/>
  <c r="F213" i="5"/>
  <c r="AC177" i="3" l="1"/>
  <c r="AD177" i="3" s="1"/>
  <c r="AE177" i="3" s="1"/>
  <c r="Y178" i="3" s="1"/>
  <c r="E214" i="5"/>
  <c r="AF178" i="3" l="1"/>
  <c r="Z178" i="3"/>
  <c r="AA178" i="3" s="1"/>
  <c r="AB178" i="3" s="1"/>
  <c r="H214" i="5"/>
  <c r="I214" i="5" s="1"/>
  <c r="J216" i="5"/>
  <c r="F214" i="5"/>
  <c r="AG178" i="3" l="1"/>
  <c r="AC178" i="3"/>
  <c r="AD178" i="3" s="1"/>
  <c r="AE178" i="3" s="1"/>
  <c r="Y179" i="3" s="1"/>
  <c r="E215" i="5"/>
  <c r="AF179" i="3" l="1"/>
  <c r="Z179" i="3"/>
  <c r="J217" i="5"/>
  <c r="H215" i="5"/>
  <c r="I215" i="5" s="1"/>
  <c r="F215" i="5"/>
  <c r="AA179" i="3" l="1"/>
  <c r="AB179" i="3" s="1"/>
  <c r="AC179" i="3"/>
  <c r="AD179" i="3" s="1"/>
  <c r="AG179" i="3"/>
  <c r="E216" i="5"/>
  <c r="AE179" i="3" l="1"/>
  <c r="Y180" i="3" s="1"/>
  <c r="H216" i="5"/>
  <c r="I216" i="5" s="1"/>
  <c r="J218" i="5"/>
  <c r="F216" i="5"/>
  <c r="AF180" i="3" l="1"/>
  <c r="Z180" i="3"/>
  <c r="E217" i="5"/>
  <c r="AG180" i="3" l="1"/>
  <c r="AA180" i="3"/>
  <c r="AB180" i="3" s="1"/>
  <c r="AC180" i="3"/>
  <c r="AD180" i="3" s="1"/>
  <c r="H217" i="5"/>
  <c r="I217" i="5" s="1"/>
  <c r="J219" i="5"/>
  <c r="F217" i="5"/>
  <c r="AE180" i="3" l="1"/>
  <c r="Y181" i="3" s="1"/>
  <c r="E218" i="5"/>
  <c r="AF181" i="3" l="1"/>
  <c r="Z181" i="3"/>
  <c r="H218" i="5"/>
  <c r="I218" i="5" s="1"/>
  <c r="J220" i="5"/>
  <c r="F218" i="5"/>
  <c r="AG181" i="3" l="1"/>
  <c r="AA181" i="3"/>
  <c r="AB181" i="3" s="1"/>
  <c r="AC181" i="3"/>
  <c r="AD181" i="3" s="1"/>
  <c r="E219" i="5"/>
  <c r="AE181" i="3" l="1"/>
  <c r="Y182" i="3" s="1"/>
  <c r="H219" i="5"/>
  <c r="I219" i="5" s="1"/>
  <c r="J221" i="5"/>
  <c r="F219" i="5"/>
  <c r="Z182" i="3" l="1"/>
  <c r="AF182" i="3"/>
  <c r="E220" i="5"/>
  <c r="AG182" i="3" l="1"/>
  <c r="AA182" i="3"/>
  <c r="AB182" i="3" s="1"/>
  <c r="AC182" i="3"/>
  <c r="AD182" i="3" s="1"/>
  <c r="H220" i="5"/>
  <c r="I220" i="5" s="1"/>
  <c r="J222" i="5"/>
  <c r="F220" i="5"/>
  <c r="AE182" i="3" l="1"/>
  <c r="Y183" i="3" s="1"/>
  <c r="E221" i="5"/>
  <c r="AF183" i="3" l="1"/>
  <c r="Z183" i="3"/>
  <c r="J223" i="5"/>
  <c r="H221" i="5"/>
  <c r="I221" i="5" s="1"/>
  <c r="F221" i="5"/>
  <c r="AG183" i="3" l="1"/>
  <c r="AC183" i="3"/>
  <c r="AD183" i="3" s="1"/>
  <c r="AA183" i="3"/>
  <c r="AB183" i="3" s="1"/>
  <c r="E222" i="5"/>
  <c r="AE183" i="3" l="1"/>
  <c r="Y184" i="3" s="1"/>
  <c r="AF184" i="3" s="1"/>
  <c r="J224" i="5"/>
  <c r="H222" i="5"/>
  <c r="I222" i="5" s="1"/>
  <c r="F222" i="5"/>
  <c r="Z184" i="3" l="1"/>
  <c r="AG184" i="3" s="1"/>
  <c r="E223" i="5"/>
  <c r="AC184" i="3" l="1"/>
  <c r="AD184" i="3" s="1"/>
  <c r="AA184" i="3"/>
  <c r="AB184" i="3" s="1"/>
  <c r="AE184" i="3" s="1"/>
  <c r="Y185" i="3" s="1"/>
  <c r="J225" i="5"/>
  <c r="H223" i="5"/>
  <c r="I223" i="5" s="1"/>
  <c r="F223" i="5"/>
  <c r="AF185" i="3" l="1"/>
  <c r="Z185" i="3"/>
  <c r="E224" i="5"/>
  <c r="AG185" i="3" l="1"/>
  <c r="AC185" i="3"/>
  <c r="AD185" i="3" s="1"/>
  <c r="AA185" i="3"/>
  <c r="AB185" i="3" s="1"/>
  <c r="J226" i="5"/>
  <c r="H224" i="5"/>
  <c r="I224" i="5" s="1"/>
  <c r="F224" i="5"/>
  <c r="AE185" i="3" l="1"/>
  <c r="Y186" i="3" s="1"/>
  <c r="AF186" i="3" s="1"/>
  <c r="E225" i="5"/>
  <c r="Z186" i="3" l="1"/>
  <c r="AA186" i="3" s="1"/>
  <c r="AB186" i="3" s="1"/>
  <c r="AC186" i="3"/>
  <c r="AD186" i="3" s="1"/>
  <c r="AG186" i="3"/>
  <c r="H225" i="5"/>
  <c r="I225" i="5" s="1"/>
  <c r="J227" i="5"/>
  <c r="F225" i="5"/>
  <c r="AE186" i="3" l="1"/>
  <c r="Y187" i="3" s="1"/>
  <c r="AF187" i="3" s="1"/>
  <c r="Z187" i="3"/>
  <c r="E226" i="5"/>
  <c r="AC187" i="3" l="1"/>
  <c r="AD187" i="3" s="1"/>
  <c r="AG187" i="3"/>
  <c r="AA187" i="3"/>
  <c r="AB187" i="3" s="1"/>
  <c r="H226" i="5"/>
  <c r="I226" i="5" s="1"/>
  <c r="J228" i="5"/>
  <c r="F226" i="5"/>
  <c r="AE187" i="3" l="1"/>
  <c r="Y188" i="3" s="1"/>
  <c r="E227" i="5"/>
  <c r="AF188" i="3" l="1"/>
  <c r="Z188" i="3"/>
  <c r="J229" i="5"/>
  <c r="H227" i="5"/>
  <c r="I227" i="5" s="1"/>
  <c r="F227" i="5"/>
  <c r="AG188" i="3" l="1"/>
  <c r="AA188" i="3"/>
  <c r="AB188" i="3" s="1"/>
  <c r="AC188" i="3"/>
  <c r="AD188" i="3" s="1"/>
  <c r="E228" i="5"/>
  <c r="AE188" i="3" l="1"/>
  <c r="Y189" i="3" s="1"/>
  <c r="J230" i="5"/>
  <c r="H228" i="5"/>
  <c r="I228" i="5" s="1"/>
  <c r="F228" i="5"/>
  <c r="AF189" i="3" l="1"/>
  <c r="Z189" i="3"/>
  <c r="E229" i="5"/>
  <c r="AG189" i="3" l="1"/>
  <c r="AC189" i="3"/>
  <c r="AD189" i="3" s="1"/>
  <c r="AA189" i="3"/>
  <c r="AB189" i="3" s="1"/>
  <c r="J231" i="5"/>
  <c r="H229" i="5"/>
  <c r="I229" i="5" s="1"/>
  <c r="F229" i="5"/>
  <c r="AE189" i="3" l="1"/>
  <c r="Y190" i="3" s="1"/>
  <c r="AF190" i="3" s="1"/>
  <c r="E230" i="5"/>
  <c r="Z190" i="3" l="1"/>
  <c r="AA190" i="3" s="1"/>
  <c r="AB190" i="3" s="1"/>
  <c r="AC190" i="3"/>
  <c r="AD190" i="3" s="1"/>
  <c r="J232" i="5"/>
  <c r="H230" i="5"/>
  <c r="I230" i="5" s="1"/>
  <c r="F230" i="5"/>
  <c r="AG190" i="3" l="1"/>
  <c r="AE190" i="3"/>
  <c r="Y191" i="3" s="1"/>
  <c r="AF191" i="3" s="1"/>
  <c r="E231" i="5"/>
  <c r="Z191" i="3" l="1"/>
  <c r="AC191" i="3" s="1"/>
  <c r="AD191" i="3" s="1"/>
  <c r="J233" i="5"/>
  <c r="H231" i="5"/>
  <c r="I231" i="5" s="1"/>
  <c r="F231" i="5"/>
  <c r="AG191" i="3" l="1"/>
  <c r="AA191" i="3"/>
  <c r="AB191" i="3" s="1"/>
  <c r="AE191" i="3" s="1"/>
  <c r="Y192" i="3" s="1"/>
  <c r="AF192" i="3" s="1"/>
  <c r="E232" i="5"/>
  <c r="Z192" i="3" l="1"/>
  <c r="AG192" i="3" s="1"/>
  <c r="H232" i="5"/>
  <c r="I232" i="5" s="1"/>
  <c r="J234" i="5"/>
  <c r="F232" i="5"/>
  <c r="AC192" i="3" l="1"/>
  <c r="AD192" i="3" s="1"/>
  <c r="AA192" i="3"/>
  <c r="AB192" i="3" s="1"/>
  <c r="AE192" i="3" s="1"/>
  <c r="Y193" i="3" s="1"/>
  <c r="E233" i="5"/>
  <c r="AF193" i="3" l="1"/>
  <c r="Z193" i="3"/>
  <c r="J235" i="5"/>
  <c r="H233" i="5"/>
  <c r="I233" i="5" s="1"/>
  <c r="F233" i="5"/>
  <c r="AA193" i="3" l="1"/>
  <c r="AB193" i="3" s="1"/>
  <c r="AC193" i="3"/>
  <c r="AD193" i="3" s="1"/>
  <c r="AG193" i="3"/>
  <c r="E234" i="5"/>
  <c r="AE193" i="3" l="1"/>
  <c r="Y194" i="3" s="1"/>
  <c r="J236" i="5"/>
  <c r="H234" i="5"/>
  <c r="I234" i="5" s="1"/>
  <c r="F234" i="5"/>
  <c r="AF194" i="3" l="1"/>
  <c r="Z194" i="3"/>
  <c r="E235" i="5"/>
  <c r="AG194" i="3" l="1"/>
  <c r="AA194" i="3"/>
  <c r="AB194" i="3" s="1"/>
  <c r="AC194" i="3"/>
  <c r="AD194" i="3" s="1"/>
  <c r="H235" i="5"/>
  <c r="I235" i="5" s="1"/>
  <c r="J237" i="5"/>
  <c r="F235" i="5"/>
  <c r="AE194" i="3" l="1"/>
  <c r="Y195" i="3" s="1"/>
  <c r="E236" i="5"/>
  <c r="AF195" i="3" l="1"/>
  <c r="Z195" i="3"/>
  <c r="H236" i="5"/>
  <c r="I236" i="5" s="1"/>
  <c r="J238" i="5"/>
  <c r="F236" i="5"/>
  <c r="AG195" i="3" l="1"/>
  <c r="AA195" i="3"/>
  <c r="AB195" i="3" s="1"/>
  <c r="AC195" i="3"/>
  <c r="AD195" i="3" s="1"/>
  <c r="E237" i="5"/>
  <c r="AE195" i="3" l="1"/>
  <c r="Y196" i="3" s="1"/>
  <c r="J239" i="5"/>
  <c r="H237" i="5"/>
  <c r="I237" i="5" s="1"/>
  <c r="F237" i="5"/>
  <c r="AF196" i="3" l="1"/>
  <c r="Z196" i="3"/>
  <c r="E238" i="5"/>
  <c r="AG196" i="3" l="1"/>
  <c r="AC196" i="3"/>
  <c r="AD196" i="3" s="1"/>
  <c r="AA196" i="3"/>
  <c r="AB196" i="3" s="1"/>
  <c r="H238" i="5"/>
  <c r="I238" i="5" s="1"/>
  <c r="J240" i="5"/>
  <c r="F238" i="5"/>
  <c r="AE196" i="3" l="1"/>
  <c r="Y197" i="3" s="1"/>
  <c r="AF197" i="3" s="1"/>
  <c r="E239" i="5"/>
  <c r="Z197" i="3" l="1"/>
  <c r="AA197" i="3" s="1"/>
  <c r="AB197" i="3" s="1"/>
  <c r="J241" i="5"/>
  <c r="H239" i="5"/>
  <c r="I239" i="5" s="1"/>
  <c r="F239" i="5"/>
  <c r="AC197" i="3" l="1"/>
  <c r="AD197" i="3" s="1"/>
  <c r="AE197" i="3" s="1"/>
  <c r="Y198" i="3" s="1"/>
  <c r="AG197" i="3"/>
  <c r="E240" i="5"/>
  <c r="AF198" i="3" l="1"/>
  <c r="Z198" i="3"/>
  <c r="H240" i="5"/>
  <c r="I240" i="5" s="1"/>
  <c r="J242" i="5"/>
  <c r="F240" i="5"/>
  <c r="AG198" i="3" l="1"/>
  <c r="AA198" i="3"/>
  <c r="AB198" i="3" s="1"/>
  <c r="AC198" i="3"/>
  <c r="AD198" i="3" s="1"/>
  <c r="E241" i="5"/>
  <c r="AE198" i="3" l="1"/>
  <c r="Y199" i="3" s="1"/>
  <c r="J243" i="5"/>
  <c r="H241" i="5"/>
  <c r="I241" i="5" s="1"/>
  <c r="F241" i="5"/>
  <c r="AF199" i="3" l="1"/>
  <c r="Z199" i="3"/>
  <c r="E242" i="5"/>
  <c r="AG199" i="3" l="1"/>
  <c r="AA199" i="3"/>
  <c r="AB199" i="3" s="1"/>
  <c r="AC199" i="3"/>
  <c r="AD199" i="3" s="1"/>
  <c r="H242" i="5"/>
  <c r="I242" i="5" s="1"/>
  <c r="J244" i="5"/>
  <c r="F242" i="5"/>
  <c r="AE199" i="3" l="1"/>
  <c r="Y200" i="3" s="1"/>
  <c r="E243" i="5"/>
  <c r="AF200" i="3" l="1"/>
  <c r="Z200" i="3"/>
  <c r="H243" i="5"/>
  <c r="I243" i="5" s="1"/>
  <c r="J245" i="5"/>
  <c r="F243" i="5"/>
  <c r="AC200" i="3" l="1"/>
  <c r="AD200" i="3" s="1"/>
  <c r="AA200" i="3"/>
  <c r="AB200" i="3" s="1"/>
  <c r="AG200" i="3"/>
  <c r="E244" i="5"/>
  <c r="AE200" i="3" l="1"/>
  <c r="Y201" i="3" s="1"/>
  <c r="H244" i="5"/>
  <c r="I244" i="5" s="1"/>
  <c r="J246" i="5"/>
  <c r="F244" i="5"/>
  <c r="AF201" i="3" l="1"/>
  <c r="Z201" i="3"/>
  <c r="E245" i="5"/>
  <c r="AC201" i="3" l="1"/>
  <c r="AD201" i="3" s="1"/>
  <c r="AG201" i="3"/>
  <c r="AA201" i="3"/>
  <c r="AB201" i="3" s="1"/>
  <c r="H245" i="5"/>
  <c r="I245" i="5" s="1"/>
  <c r="J247" i="5"/>
  <c r="F245" i="5"/>
  <c r="AE201" i="3" l="1"/>
  <c r="Y202" i="3" s="1"/>
  <c r="Z202" i="3" s="1"/>
  <c r="E246" i="5"/>
  <c r="AF202" i="3" l="1"/>
  <c r="AC202" i="3"/>
  <c r="AD202" i="3" s="1"/>
  <c r="AG202" i="3"/>
  <c r="AA202" i="3"/>
  <c r="AB202" i="3" s="1"/>
  <c r="AE202" i="3" s="1"/>
  <c r="Y203" i="3" s="1"/>
  <c r="AF203" i="3" s="1"/>
  <c r="J248" i="5"/>
  <c r="H246" i="5"/>
  <c r="I246" i="5" s="1"/>
  <c r="F246" i="5"/>
  <c r="Z203" i="3" l="1"/>
  <c r="E247" i="5"/>
  <c r="AC203" i="3" l="1"/>
  <c r="AD203" i="3" s="1"/>
  <c r="AG203" i="3"/>
  <c r="AA203" i="3"/>
  <c r="AB203" i="3" s="1"/>
  <c r="AE203" i="3" s="1"/>
  <c r="Y204" i="3" s="1"/>
  <c r="AF204" i="3" s="1"/>
  <c r="H247" i="5"/>
  <c r="I247" i="5" s="1"/>
  <c r="J249" i="5"/>
  <c r="F247" i="5"/>
  <c r="Z204" i="3" l="1"/>
  <c r="E248" i="5"/>
  <c r="AA204" i="3" l="1"/>
  <c r="AB204" i="3" s="1"/>
  <c r="AG204" i="3"/>
  <c r="AC204" i="3"/>
  <c r="AD204" i="3" s="1"/>
  <c r="J250" i="5"/>
  <c r="H248" i="5"/>
  <c r="I248" i="5" s="1"/>
  <c r="F248" i="5"/>
  <c r="AE204" i="3" l="1"/>
  <c r="Y205" i="3" s="1"/>
  <c r="E249" i="5"/>
  <c r="AF205" i="3" l="1"/>
  <c r="Z205" i="3"/>
  <c r="H249" i="5"/>
  <c r="I249" i="5" s="1"/>
  <c r="J251" i="5"/>
  <c r="F249" i="5"/>
  <c r="AG205" i="3" l="1"/>
  <c r="AC205" i="3"/>
  <c r="AD205" i="3" s="1"/>
  <c r="AA205" i="3"/>
  <c r="AB205" i="3" s="1"/>
  <c r="E250" i="5"/>
  <c r="AE205" i="3" l="1"/>
  <c r="Y206" i="3" s="1"/>
  <c r="AF206" i="3" s="1"/>
  <c r="H250" i="5"/>
  <c r="I250" i="5" s="1"/>
  <c r="J252" i="5"/>
  <c r="F250" i="5"/>
  <c r="Z206" i="3" l="1"/>
  <c r="AC206" i="3" s="1"/>
  <c r="AD206" i="3" s="1"/>
  <c r="E251" i="5"/>
  <c r="AG206" i="3" l="1"/>
  <c r="AA206" i="3"/>
  <c r="AB206" i="3" s="1"/>
  <c r="AE206" i="3" s="1"/>
  <c r="Y207" i="3" s="1"/>
  <c r="AF207" i="3" s="1"/>
  <c r="H251" i="5"/>
  <c r="I251" i="5" s="1"/>
  <c r="J253" i="5"/>
  <c r="F251" i="5"/>
  <c r="Z207" i="3" l="1"/>
  <c r="AA207" i="3" s="1"/>
  <c r="AB207" i="3" s="1"/>
  <c r="AC207" i="3"/>
  <c r="AD207" i="3" s="1"/>
  <c r="AG207" i="3"/>
  <c r="E252" i="5"/>
  <c r="AE207" i="3" l="1"/>
  <c r="Y208" i="3" s="1"/>
  <c r="AF208" i="3" s="1"/>
  <c r="H252" i="5"/>
  <c r="I252" i="5" s="1"/>
  <c r="J254" i="5"/>
  <c r="F252" i="5"/>
  <c r="Z208" i="3" l="1"/>
  <c r="E253" i="5"/>
  <c r="F253" i="5" s="1"/>
  <c r="AA208" i="3" l="1"/>
  <c r="AB208" i="3" s="1"/>
  <c r="AG208" i="3"/>
  <c r="AC208" i="3"/>
  <c r="AD208" i="3" s="1"/>
  <c r="H253" i="5"/>
  <c r="I253" i="5" s="1"/>
  <c r="J255" i="5"/>
  <c r="AE208" i="3" l="1"/>
  <c r="Y209" i="3" s="1"/>
  <c r="E254" i="5"/>
  <c r="AF209" i="3" l="1"/>
  <c r="Z209" i="3"/>
  <c r="H254" i="5"/>
  <c r="I254" i="5" s="1"/>
  <c r="J256" i="5"/>
  <c r="F254" i="5"/>
  <c r="AG209" i="3" l="1"/>
  <c r="AA209" i="3"/>
  <c r="AB209" i="3" s="1"/>
  <c r="AC209" i="3"/>
  <c r="AD209" i="3" s="1"/>
  <c r="E255" i="5"/>
  <c r="AE209" i="3" l="1"/>
  <c r="Y210" i="3" s="1"/>
  <c r="J257" i="5"/>
  <c r="H255" i="5"/>
  <c r="I255" i="5" s="1"/>
  <c r="F255" i="5"/>
  <c r="AF210" i="3" l="1"/>
  <c r="Z210" i="3"/>
  <c r="E256" i="5"/>
  <c r="AA210" i="3" l="1"/>
  <c r="AB210" i="3" s="1"/>
  <c r="AC210" i="3"/>
  <c r="AD210" i="3" s="1"/>
  <c r="AG210" i="3"/>
  <c r="J258" i="5"/>
  <c r="H256" i="5"/>
  <c r="I256" i="5" s="1"/>
  <c r="F256" i="5"/>
  <c r="AE210" i="3" l="1"/>
  <c r="Y211" i="3" s="1"/>
  <c r="AF211" i="3" s="1"/>
  <c r="E257" i="5"/>
  <c r="Z211" i="3" l="1"/>
  <c r="AA211" i="3" s="1"/>
  <c r="AB211" i="3" s="1"/>
  <c r="AG211" i="3"/>
  <c r="H257" i="5"/>
  <c r="I257" i="5" s="1"/>
  <c r="J259" i="5"/>
  <c r="F257" i="5"/>
  <c r="AC211" i="3" l="1"/>
  <c r="AD211" i="3" s="1"/>
  <c r="AE211" i="3" s="1"/>
  <c r="Y212" i="3" s="1"/>
  <c r="E258" i="5"/>
  <c r="AF212" i="3" l="1"/>
  <c r="Z212" i="3"/>
  <c r="AG212" i="3" s="1"/>
  <c r="J260" i="5"/>
  <c r="H258" i="5"/>
  <c r="I258" i="5" s="1"/>
  <c r="F258" i="5"/>
  <c r="AC212" i="3" l="1"/>
  <c r="AD212" i="3" s="1"/>
  <c r="AA212" i="3"/>
  <c r="AB212" i="3" s="1"/>
  <c r="AE212" i="3" s="1"/>
  <c r="Y213" i="3" s="1"/>
  <c r="AF213" i="3" s="1"/>
  <c r="E259" i="5"/>
  <c r="Z213" i="3" l="1"/>
  <c r="AG213" i="3" s="1"/>
  <c r="AA213" i="3"/>
  <c r="AB213" i="3" s="1"/>
  <c r="J261" i="5"/>
  <c r="H259" i="5"/>
  <c r="I259" i="5" s="1"/>
  <c r="F259" i="5"/>
  <c r="AC213" i="3" l="1"/>
  <c r="AD213" i="3" s="1"/>
  <c r="AE213" i="3" s="1"/>
  <c r="Y214" i="3" s="1"/>
  <c r="E260" i="5"/>
  <c r="AF214" i="3" l="1"/>
  <c r="Z214" i="3"/>
  <c r="H260" i="5"/>
  <c r="I260" i="5" s="1"/>
  <c r="J262" i="5"/>
  <c r="F260" i="5"/>
  <c r="AA214" i="3" l="1"/>
  <c r="AB214" i="3" s="1"/>
  <c r="AG214" i="3"/>
  <c r="AC214" i="3"/>
  <c r="AD214" i="3" s="1"/>
  <c r="E261" i="5"/>
  <c r="AE214" i="3" l="1"/>
  <c r="Y215" i="3" s="1"/>
  <c r="J263" i="5"/>
  <c r="H261" i="5"/>
  <c r="I261" i="5" s="1"/>
  <c r="F261" i="5"/>
  <c r="AF215" i="3" l="1"/>
  <c r="Z215" i="3"/>
  <c r="E262" i="5"/>
  <c r="AG215" i="3" l="1"/>
  <c r="AC215" i="3"/>
  <c r="AD215" i="3" s="1"/>
  <c r="AA215" i="3"/>
  <c r="AB215" i="3" s="1"/>
  <c r="AE215" i="3" s="1"/>
  <c r="Y216" i="3" s="1"/>
  <c r="AF216" i="3" s="1"/>
  <c r="H262" i="5"/>
  <c r="I262" i="5" s="1"/>
  <c r="J264" i="5"/>
  <c r="F262" i="5"/>
  <c r="Z216" i="3" l="1"/>
  <c r="E263" i="5"/>
  <c r="AA216" i="3" l="1"/>
  <c r="AB216" i="3" s="1"/>
  <c r="AG216" i="3"/>
  <c r="AC216" i="3"/>
  <c r="AD216" i="3" s="1"/>
  <c r="J265" i="5"/>
  <c r="H263" i="5"/>
  <c r="I263" i="5" s="1"/>
  <c r="F263" i="5"/>
  <c r="AE216" i="3" l="1"/>
  <c r="Y217" i="3" s="1"/>
  <c r="E264" i="5"/>
  <c r="AF217" i="3" l="1"/>
  <c r="Z217" i="3"/>
  <c r="J266" i="5"/>
  <c r="H264" i="5"/>
  <c r="I264" i="5" s="1"/>
  <c r="F264" i="5"/>
  <c r="AC217" i="3" l="1"/>
  <c r="AD217" i="3" s="1"/>
  <c r="AG217" i="3"/>
  <c r="AA217" i="3"/>
  <c r="AB217" i="3" s="1"/>
  <c r="AE217" i="3" s="1"/>
  <c r="Y218" i="3" s="1"/>
  <c r="AF218" i="3" s="1"/>
  <c r="E265" i="5"/>
  <c r="Z218" i="3" l="1"/>
  <c r="H265" i="5"/>
  <c r="I265" i="5" s="1"/>
  <c r="J267" i="5"/>
  <c r="F265" i="5"/>
  <c r="AC218" i="3" l="1"/>
  <c r="AD218" i="3" s="1"/>
  <c r="AG218" i="3"/>
  <c r="AA218" i="3"/>
  <c r="AB218" i="3" s="1"/>
  <c r="E266" i="5"/>
  <c r="AE218" i="3" l="1"/>
  <c r="Y219" i="3" s="1"/>
  <c r="AF219" i="3" s="1"/>
  <c r="J268" i="5"/>
  <c r="H266" i="5"/>
  <c r="I266" i="5" s="1"/>
  <c r="F266" i="5"/>
  <c r="Z219" i="3" l="1"/>
  <c r="AA219" i="3" s="1"/>
  <c r="AB219" i="3" s="1"/>
  <c r="E267" i="5"/>
  <c r="AG219" i="3" l="1"/>
  <c r="AC219" i="3"/>
  <c r="AD219" i="3" s="1"/>
  <c r="AE219" i="3" s="1"/>
  <c r="Y220" i="3" s="1"/>
  <c r="J269" i="5"/>
  <c r="H267" i="5"/>
  <c r="I267" i="5" s="1"/>
  <c r="F267" i="5"/>
  <c r="AF220" i="3" l="1"/>
  <c r="Z220" i="3"/>
  <c r="E268" i="5"/>
  <c r="AG220" i="3" l="1"/>
  <c r="AC220" i="3"/>
  <c r="AD220" i="3" s="1"/>
  <c r="AA220" i="3"/>
  <c r="AB220" i="3" s="1"/>
  <c r="H268" i="5"/>
  <c r="I268" i="5" s="1"/>
  <c r="J270" i="5"/>
  <c r="F268" i="5"/>
  <c r="AE220" i="3" l="1"/>
  <c r="Y221" i="3" s="1"/>
  <c r="AF221" i="3" s="1"/>
  <c r="Z221" i="3"/>
  <c r="E269" i="5"/>
  <c r="AG221" i="3" l="1"/>
  <c r="AA221" i="3"/>
  <c r="AB221" i="3" s="1"/>
  <c r="AC221" i="3"/>
  <c r="AD221" i="3" s="1"/>
  <c r="J271" i="5"/>
  <c r="H269" i="5"/>
  <c r="I269" i="5" s="1"/>
  <c r="F269" i="5"/>
  <c r="AE221" i="3" l="1"/>
  <c r="Y222" i="3" s="1"/>
  <c r="E270" i="5"/>
  <c r="AF222" i="3" l="1"/>
  <c r="Z222" i="3"/>
  <c r="H270" i="5"/>
  <c r="I270" i="5" s="1"/>
  <c r="J272" i="5"/>
  <c r="F270" i="5"/>
  <c r="AG222" i="3" l="1"/>
  <c r="AC222" i="3"/>
  <c r="AD222" i="3" s="1"/>
  <c r="AA222" i="3"/>
  <c r="AB222" i="3" s="1"/>
  <c r="E271" i="5"/>
  <c r="AE222" i="3" l="1"/>
  <c r="Y223" i="3" s="1"/>
  <c r="AF223" i="3" s="1"/>
  <c r="J273" i="5"/>
  <c r="H271" i="5"/>
  <c r="I271" i="5" s="1"/>
  <c r="F271" i="5"/>
  <c r="Z223" i="3" l="1"/>
  <c r="AA223" i="3" s="1"/>
  <c r="AB223" i="3" s="1"/>
  <c r="AG223" i="3"/>
  <c r="AC223" i="3"/>
  <c r="AD223" i="3" s="1"/>
  <c r="E272" i="5"/>
  <c r="AE223" i="3" l="1"/>
  <c r="Y224" i="3" s="1"/>
  <c r="J274" i="5"/>
  <c r="H272" i="5"/>
  <c r="I272" i="5" s="1"/>
  <c r="F272" i="5"/>
  <c r="AF224" i="3" l="1"/>
  <c r="Z224" i="3"/>
  <c r="E273" i="5"/>
  <c r="AG224" i="3" l="1"/>
  <c r="AA224" i="3"/>
  <c r="AB224" i="3" s="1"/>
  <c r="AC224" i="3"/>
  <c r="AD224" i="3" s="1"/>
  <c r="H273" i="5"/>
  <c r="I273" i="5" s="1"/>
  <c r="J275" i="5"/>
  <c r="F273" i="5"/>
  <c r="AE224" i="3" l="1"/>
  <c r="Y225" i="3" s="1"/>
  <c r="E274" i="5"/>
  <c r="AF225" i="3" l="1"/>
  <c r="Z225" i="3"/>
  <c r="J276" i="5"/>
  <c r="H274" i="5"/>
  <c r="I274" i="5" s="1"/>
  <c r="F274" i="5"/>
  <c r="AG225" i="3" l="1"/>
  <c r="AC225" i="3"/>
  <c r="AD225" i="3" s="1"/>
  <c r="AA225" i="3"/>
  <c r="AB225" i="3" s="1"/>
  <c r="E275" i="5"/>
  <c r="AE225" i="3" l="1"/>
  <c r="Y226" i="3" s="1"/>
  <c r="AF226" i="3" s="1"/>
  <c r="J277" i="5"/>
  <c r="H275" i="5"/>
  <c r="I275" i="5" s="1"/>
  <c r="F275" i="5"/>
  <c r="Z226" i="3" l="1"/>
  <c r="AG226" i="3" s="1"/>
  <c r="E276" i="5"/>
  <c r="AC226" i="3" l="1"/>
  <c r="AD226" i="3" s="1"/>
  <c r="AA226" i="3"/>
  <c r="AB226" i="3" s="1"/>
  <c r="AE226" i="3" s="1"/>
  <c r="Y227" i="3" s="1"/>
  <c r="AF227" i="3" s="1"/>
  <c r="J278" i="5"/>
  <c r="H276" i="5"/>
  <c r="I276" i="5" s="1"/>
  <c r="F276" i="5"/>
  <c r="Z227" i="3" l="1"/>
  <c r="AA227" i="3" s="1"/>
  <c r="AB227" i="3" s="1"/>
  <c r="AG227" i="3"/>
  <c r="E277" i="5"/>
  <c r="AC227" i="3" l="1"/>
  <c r="AD227" i="3" s="1"/>
  <c r="AE227" i="3" s="1"/>
  <c r="Y228" i="3" s="1"/>
  <c r="H277" i="5"/>
  <c r="I277" i="5" s="1"/>
  <c r="J279" i="5"/>
  <c r="F277" i="5"/>
  <c r="AF228" i="3" l="1"/>
  <c r="Z228" i="3"/>
  <c r="E278" i="5"/>
  <c r="AC228" i="3" l="1"/>
  <c r="AD228" i="3" s="1"/>
  <c r="AA228" i="3"/>
  <c r="AB228" i="3" s="1"/>
  <c r="AG228" i="3"/>
  <c r="H278" i="5"/>
  <c r="I278" i="5" s="1"/>
  <c r="J280" i="5"/>
  <c r="F278" i="5"/>
  <c r="AE228" i="3" l="1"/>
  <c r="Y229" i="3" s="1"/>
  <c r="E279" i="5"/>
  <c r="AF229" i="3" l="1"/>
  <c r="Z229" i="3"/>
  <c r="H279" i="5"/>
  <c r="I279" i="5" s="1"/>
  <c r="J281" i="5"/>
  <c r="F279" i="5"/>
  <c r="AC229" i="3" l="1"/>
  <c r="AD229" i="3" s="1"/>
  <c r="AG229" i="3"/>
  <c r="AA229" i="3"/>
  <c r="AB229" i="3" s="1"/>
  <c r="E280" i="5"/>
  <c r="AE229" i="3" l="1"/>
  <c r="Y230" i="3" s="1"/>
  <c r="J282" i="5"/>
  <c r="H280" i="5"/>
  <c r="I280" i="5" s="1"/>
  <c r="F280" i="5"/>
  <c r="AF230" i="3" l="1"/>
  <c r="Z230" i="3"/>
  <c r="E281" i="5"/>
  <c r="AC230" i="3" l="1"/>
  <c r="AD230" i="3" s="1"/>
  <c r="AG230" i="3"/>
  <c r="AA230" i="3"/>
  <c r="AB230" i="3" s="1"/>
  <c r="AE230" i="3" s="1"/>
  <c r="Y231" i="3" s="1"/>
  <c r="AF231" i="3" s="1"/>
  <c r="J283" i="5"/>
  <c r="H281" i="5"/>
  <c r="I281" i="5" s="1"/>
  <c r="F281" i="5"/>
  <c r="Z231" i="3" l="1"/>
  <c r="E282" i="5"/>
  <c r="AA231" i="3" l="1"/>
  <c r="AB231" i="3" s="1"/>
  <c r="AG231" i="3"/>
  <c r="AC231" i="3"/>
  <c r="AD231" i="3" s="1"/>
  <c r="J284" i="5"/>
  <c r="H282" i="5"/>
  <c r="I282" i="5" s="1"/>
  <c r="F282" i="5"/>
  <c r="AE231" i="3" l="1"/>
  <c r="Y232" i="3" s="1"/>
  <c r="E283" i="5"/>
  <c r="AF232" i="3" l="1"/>
  <c r="Z232" i="3"/>
  <c r="J285" i="5"/>
  <c r="H283" i="5"/>
  <c r="I283" i="5" s="1"/>
  <c r="F283" i="5"/>
  <c r="AC232" i="3" l="1"/>
  <c r="AD232" i="3" s="1"/>
  <c r="AA232" i="3"/>
  <c r="AB232" i="3" s="1"/>
  <c r="AE232" i="3" s="1"/>
  <c r="Y233" i="3" s="1"/>
  <c r="AF233" i="3" s="1"/>
  <c r="AG232" i="3"/>
  <c r="E284" i="5"/>
  <c r="Z233" i="3" l="1"/>
  <c r="H284" i="5"/>
  <c r="I284" i="5" s="1"/>
  <c r="J286" i="5"/>
  <c r="F284" i="5"/>
  <c r="AA233" i="3" l="1"/>
  <c r="AB233" i="3" s="1"/>
  <c r="AC233" i="3"/>
  <c r="AD233" i="3" s="1"/>
  <c r="AG233" i="3"/>
  <c r="E285" i="5"/>
  <c r="AE233" i="3" l="1"/>
  <c r="Y234" i="3" s="1"/>
  <c r="AF234" i="3" s="1"/>
  <c r="H285" i="5"/>
  <c r="I285" i="5" s="1"/>
  <c r="J287" i="5"/>
  <c r="F285" i="5"/>
  <c r="Z234" i="3" l="1"/>
  <c r="AC234" i="3" s="1"/>
  <c r="AD234" i="3" s="1"/>
  <c r="E286" i="5"/>
  <c r="AG234" i="3" l="1"/>
  <c r="AA234" i="3"/>
  <c r="AB234" i="3" s="1"/>
  <c r="AE234" i="3" s="1"/>
  <c r="Y235" i="3" s="1"/>
  <c r="AF235" i="3" s="1"/>
  <c r="J288" i="5"/>
  <c r="H286" i="5"/>
  <c r="I286" i="5" s="1"/>
  <c r="F286" i="5"/>
  <c r="Z235" i="3" l="1"/>
  <c r="AA235" i="3" s="1"/>
  <c r="AB235" i="3" s="1"/>
  <c r="AG235" i="3"/>
  <c r="E287" i="5"/>
  <c r="AC235" i="3" l="1"/>
  <c r="AD235" i="3" s="1"/>
  <c r="AE235" i="3" s="1"/>
  <c r="Y236" i="3" s="1"/>
  <c r="H287" i="5"/>
  <c r="I287" i="5" s="1"/>
  <c r="J289" i="5"/>
  <c r="F287" i="5"/>
  <c r="AF236" i="3" l="1"/>
  <c r="Z236" i="3"/>
  <c r="E288" i="5"/>
  <c r="AC236" i="3" l="1"/>
  <c r="AD236" i="3" s="1"/>
  <c r="AA236" i="3"/>
  <c r="AB236" i="3" s="1"/>
  <c r="AE236" i="3" s="1"/>
  <c r="Y237" i="3" s="1"/>
  <c r="AF237" i="3" s="1"/>
  <c r="AG236" i="3"/>
  <c r="H288" i="5"/>
  <c r="I288" i="5" s="1"/>
  <c r="J290" i="5"/>
  <c r="F288" i="5"/>
  <c r="Z237" i="3" l="1"/>
  <c r="E289" i="5"/>
  <c r="AG237" i="3" l="1"/>
  <c r="AC237" i="3"/>
  <c r="AD237" i="3" s="1"/>
  <c r="AA237" i="3"/>
  <c r="AB237" i="3" s="1"/>
  <c r="AE237" i="3" s="1"/>
  <c r="Y238" i="3" s="1"/>
  <c r="AF238" i="3" s="1"/>
  <c r="H289" i="5"/>
  <c r="I289" i="5" s="1"/>
  <c r="J291" i="5"/>
  <c r="F289" i="5"/>
  <c r="Z238" i="3" l="1"/>
  <c r="E290" i="5"/>
  <c r="AC238" i="3" l="1"/>
  <c r="AD238" i="3" s="1"/>
  <c r="AG238" i="3"/>
  <c r="AA238" i="3"/>
  <c r="AB238" i="3" s="1"/>
  <c r="AE238" i="3" s="1"/>
  <c r="Y239" i="3" s="1"/>
  <c r="AF239" i="3" s="1"/>
  <c r="H290" i="5"/>
  <c r="I290" i="5" s="1"/>
  <c r="J292" i="5"/>
  <c r="F290" i="5"/>
  <c r="Z239" i="3" l="1"/>
  <c r="E291" i="5"/>
  <c r="AG239" i="3" l="1"/>
  <c r="AC239" i="3"/>
  <c r="AD239" i="3" s="1"/>
  <c r="AA239" i="3"/>
  <c r="AB239" i="3" s="1"/>
  <c r="AE239" i="3" s="1"/>
  <c r="Y240" i="3" s="1"/>
  <c r="AF240" i="3" s="1"/>
  <c r="H291" i="5"/>
  <c r="I291" i="5" s="1"/>
  <c r="J293" i="5"/>
  <c r="F291" i="5"/>
  <c r="Z240" i="3" l="1"/>
  <c r="E292" i="5"/>
  <c r="AC240" i="3" l="1"/>
  <c r="AD240" i="3" s="1"/>
  <c r="AA240" i="3"/>
  <c r="AB240" i="3" s="1"/>
  <c r="AG240" i="3"/>
  <c r="J294" i="5"/>
  <c r="H292" i="5"/>
  <c r="I292" i="5" s="1"/>
  <c r="F292" i="5"/>
  <c r="AE240" i="3" l="1"/>
  <c r="Y241" i="3" s="1"/>
  <c r="AF241" i="3" s="1"/>
  <c r="E293" i="5"/>
  <c r="Z241" i="3" l="1"/>
  <c r="AG241" i="3" s="1"/>
  <c r="H293" i="5"/>
  <c r="I293" i="5" s="1"/>
  <c r="E294" i="5" s="1"/>
  <c r="J295" i="5"/>
  <c r="F293" i="5"/>
  <c r="AA241" i="3" l="1"/>
  <c r="AB241" i="3" s="1"/>
  <c r="AC241" i="3"/>
  <c r="AD241" i="3" s="1"/>
  <c r="AE241" i="3"/>
  <c r="Y242" i="3" s="1"/>
  <c r="AF242" i="3" s="1"/>
  <c r="H294" i="5"/>
  <c r="I294" i="5" s="1"/>
  <c r="J296" i="5"/>
  <c r="F294" i="5"/>
  <c r="Z242" i="3" l="1"/>
  <c r="AC242" i="3" s="1"/>
  <c r="AD242" i="3" s="1"/>
  <c r="AA242" i="3"/>
  <c r="AB242" i="3" s="1"/>
  <c r="E295" i="5"/>
  <c r="AG242" i="3" l="1"/>
  <c r="AE242" i="3"/>
  <c r="Y243" i="3" s="1"/>
  <c r="AF243" i="3" s="1"/>
  <c r="H295" i="5"/>
  <c r="I295" i="5" s="1"/>
  <c r="J297" i="5"/>
  <c r="F295" i="5"/>
  <c r="Z243" i="3" l="1"/>
  <c r="AA243" i="3" s="1"/>
  <c r="AB243" i="3" s="1"/>
  <c r="E296" i="5"/>
  <c r="AC243" i="3" l="1"/>
  <c r="AD243" i="3" s="1"/>
  <c r="AE243" i="3" s="1"/>
  <c r="Y244" i="3" s="1"/>
  <c r="AG243" i="3"/>
  <c r="J298" i="5"/>
  <c r="H296" i="5"/>
  <c r="I296" i="5" s="1"/>
  <c r="F296" i="5"/>
  <c r="AF244" i="3" l="1"/>
  <c r="Z244" i="3"/>
  <c r="E297" i="5"/>
  <c r="AC244" i="3" l="1"/>
  <c r="AD244" i="3" s="1"/>
  <c r="AA244" i="3"/>
  <c r="AB244" i="3" s="1"/>
  <c r="AG244" i="3"/>
  <c r="J299" i="5"/>
  <c r="H297" i="5"/>
  <c r="I297" i="5" s="1"/>
  <c r="F297" i="5"/>
  <c r="AE244" i="3" l="1"/>
  <c r="Y245" i="3" s="1"/>
  <c r="E298" i="5"/>
  <c r="AF245" i="3" l="1"/>
  <c r="Z245" i="3"/>
  <c r="J300" i="5"/>
  <c r="H298" i="5"/>
  <c r="I298" i="5" s="1"/>
  <c r="F298" i="5"/>
  <c r="AA245" i="3" l="1"/>
  <c r="AB245" i="3" s="1"/>
  <c r="AG245" i="3"/>
  <c r="AC245" i="3"/>
  <c r="AD245" i="3" s="1"/>
  <c r="E299" i="5"/>
  <c r="AE245" i="3" l="1"/>
  <c r="Y246" i="3" s="1"/>
  <c r="H299" i="5"/>
  <c r="I299" i="5" s="1"/>
  <c r="J301" i="5"/>
  <c r="F299" i="5"/>
  <c r="AF246" i="3" l="1"/>
  <c r="Z246" i="3"/>
  <c r="E300" i="5"/>
  <c r="AC246" i="3" l="1"/>
  <c r="AD246" i="3" s="1"/>
  <c r="AG246" i="3"/>
  <c r="AA246" i="3"/>
  <c r="AB246" i="3" s="1"/>
  <c r="AE246" i="3" s="1"/>
  <c r="Y247" i="3" s="1"/>
  <c r="AF247" i="3" s="1"/>
  <c r="H300" i="5"/>
  <c r="I300" i="5" s="1"/>
  <c r="J302" i="5"/>
  <c r="F300" i="5"/>
  <c r="Z247" i="3" l="1"/>
  <c r="E301" i="5"/>
  <c r="AC247" i="3" l="1"/>
  <c r="AD247" i="3" s="1"/>
  <c r="AG247" i="3"/>
  <c r="AA247" i="3"/>
  <c r="AB247" i="3" s="1"/>
  <c r="AE247" i="3" s="1"/>
  <c r="Y248" i="3" s="1"/>
  <c r="AF248" i="3" s="1"/>
  <c r="J303" i="5"/>
  <c r="H301" i="5"/>
  <c r="I301" i="5" s="1"/>
  <c r="F301" i="5"/>
  <c r="Z248" i="3" l="1"/>
  <c r="E302" i="5"/>
  <c r="AG248" i="3" l="1"/>
  <c r="AC248" i="3"/>
  <c r="AD248" i="3" s="1"/>
  <c r="AA248" i="3"/>
  <c r="AB248" i="3" s="1"/>
  <c r="J304" i="5"/>
  <c r="H302" i="5"/>
  <c r="I302" i="5" s="1"/>
  <c r="F302" i="5"/>
  <c r="AE248" i="3" l="1"/>
  <c r="Y249" i="3" s="1"/>
  <c r="E303" i="5"/>
  <c r="AF249" i="3" l="1"/>
  <c r="Z249" i="3"/>
  <c r="J305" i="5"/>
  <c r="H303" i="5"/>
  <c r="I303" i="5" s="1"/>
  <c r="F303" i="5"/>
  <c r="AC249" i="3" l="1"/>
  <c r="AD249" i="3" s="1"/>
  <c r="AA249" i="3"/>
  <c r="AB249" i="3" s="1"/>
  <c r="AE249" i="3" s="1"/>
  <c r="Y250" i="3" s="1"/>
  <c r="AF250" i="3" s="1"/>
  <c r="AG249" i="3"/>
  <c r="E304" i="5"/>
  <c r="Z250" i="3" l="1"/>
  <c r="J306" i="5"/>
  <c r="H304" i="5"/>
  <c r="I304" i="5" s="1"/>
  <c r="F304" i="5"/>
  <c r="AG250" i="3" l="1"/>
  <c r="AC250" i="3"/>
  <c r="AD250" i="3" s="1"/>
  <c r="AA250" i="3"/>
  <c r="AB250" i="3" s="1"/>
  <c r="AE250" i="3" s="1"/>
  <c r="Y251" i="3" s="1"/>
  <c r="AF251" i="3" s="1"/>
  <c r="E305" i="5"/>
  <c r="Z251" i="3" l="1"/>
  <c r="J307" i="5"/>
  <c r="H305" i="5"/>
  <c r="I305" i="5" s="1"/>
  <c r="F305" i="5"/>
  <c r="AC251" i="3" l="1"/>
  <c r="AD251" i="3" s="1"/>
  <c r="AA251" i="3"/>
  <c r="AB251" i="3" s="1"/>
  <c r="AG251" i="3"/>
  <c r="E306" i="5"/>
  <c r="AE251" i="3" l="1"/>
  <c r="Y252" i="3" s="1"/>
  <c r="AF252" i="3" s="1"/>
  <c r="H306" i="5"/>
  <c r="I306" i="5" s="1"/>
  <c r="J308" i="5"/>
  <c r="F306" i="5"/>
  <c r="Z252" i="3" l="1"/>
  <c r="AA252" i="3" s="1"/>
  <c r="AB252" i="3" s="1"/>
  <c r="AE252" i="3" s="1"/>
  <c r="Y253" i="3" s="1"/>
  <c r="AF253" i="3" s="1"/>
  <c r="AC252" i="3"/>
  <c r="AD252" i="3" s="1"/>
  <c r="AG252" i="3"/>
  <c r="E307" i="5"/>
  <c r="Z253" i="3" l="1"/>
  <c r="H307" i="5"/>
  <c r="I307" i="5" s="1"/>
  <c r="J309" i="5"/>
  <c r="F307" i="5"/>
  <c r="AG253" i="3" l="1"/>
  <c r="AC253" i="3"/>
  <c r="AD253" i="3" s="1"/>
  <c r="AA253" i="3"/>
  <c r="AB253" i="3" s="1"/>
  <c r="E308" i="5"/>
  <c r="AE253" i="3" l="1"/>
  <c r="Y254" i="3" s="1"/>
  <c r="AF254" i="3" s="1"/>
  <c r="J310" i="5"/>
  <c r="H308" i="5"/>
  <c r="I308" i="5" s="1"/>
  <c r="F308" i="5"/>
  <c r="Z254" i="3" l="1"/>
  <c r="AA254" i="3" s="1"/>
  <c r="AB254" i="3" s="1"/>
  <c r="AG254" i="3"/>
  <c r="E309" i="5"/>
  <c r="AC254" i="3" l="1"/>
  <c r="AD254" i="3" s="1"/>
  <c r="AE254" i="3" s="1"/>
  <c r="Y255" i="3" s="1"/>
  <c r="AF255" i="3" s="1"/>
  <c r="H309" i="5"/>
  <c r="I309" i="5" s="1"/>
  <c r="J311" i="5"/>
  <c r="F309" i="5"/>
  <c r="Z255" i="3" l="1"/>
  <c r="AC255" i="3" s="1"/>
  <c r="AD255" i="3" s="1"/>
  <c r="E310" i="5"/>
  <c r="AG255" i="3" l="1"/>
  <c r="AA255" i="3"/>
  <c r="AB255" i="3" s="1"/>
  <c r="AE255" i="3" s="1"/>
  <c r="Y256" i="3" s="1"/>
  <c r="AF256" i="3" s="1"/>
  <c r="J312" i="5"/>
  <c r="H310" i="5"/>
  <c r="I310" i="5" s="1"/>
  <c r="F310" i="5"/>
  <c r="Z256" i="3" l="1"/>
  <c r="AA256" i="3" s="1"/>
  <c r="AB256" i="3" s="1"/>
  <c r="E311" i="5"/>
  <c r="AG256" i="3" l="1"/>
  <c r="AC256" i="3"/>
  <c r="AD256" i="3" s="1"/>
  <c r="AE256" i="3" s="1"/>
  <c r="Y257" i="3" s="1"/>
  <c r="AF257" i="3" s="1"/>
  <c r="J313" i="5"/>
  <c r="H311" i="5"/>
  <c r="I311" i="5" s="1"/>
  <c r="F311" i="5"/>
  <c r="Z257" i="3" l="1"/>
  <c r="AC257" i="3" s="1"/>
  <c r="AD257" i="3" s="1"/>
  <c r="AG257" i="3"/>
  <c r="E312" i="5"/>
  <c r="AA257" i="3" l="1"/>
  <c r="AB257" i="3" s="1"/>
  <c r="AE257" i="3" s="1"/>
  <c r="Y258" i="3" s="1"/>
  <c r="AF258" i="3" s="1"/>
  <c r="J314" i="5"/>
  <c r="H312" i="5"/>
  <c r="I312" i="5" s="1"/>
  <c r="F312" i="5"/>
  <c r="Z258" i="3" l="1"/>
  <c r="AC258" i="3" s="1"/>
  <c r="AD258" i="3" s="1"/>
  <c r="E313" i="5"/>
  <c r="AA258" i="3" l="1"/>
  <c r="AB258" i="3" s="1"/>
  <c r="AE258" i="3" s="1"/>
  <c r="Y259" i="3" s="1"/>
  <c r="Z259" i="3" s="1"/>
  <c r="AG258" i="3"/>
  <c r="J315" i="5"/>
  <c r="H313" i="5"/>
  <c r="I313" i="5" s="1"/>
  <c r="F313" i="5"/>
  <c r="AF259" i="3" l="1"/>
  <c r="AG259" i="3"/>
  <c r="AA259" i="3"/>
  <c r="AB259" i="3" s="1"/>
  <c r="AC259" i="3"/>
  <c r="AD259" i="3" s="1"/>
  <c r="E314" i="5"/>
  <c r="AE259" i="3" l="1"/>
  <c r="Y260" i="3" s="1"/>
  <c r="AF260" i="3" s="1"/>
  <c r="H314" i="5"/>
  <c r="I314" i="5" s="1"/>
  <c r="J316" i="5"/>
  <c r="F314" i="5"/>
  <c r="Z260" i="3" l="1"/>
  <c r="AA260" i="3" s="1"/>
  <c r="AB260" i="3" s="1"/>
  <c r="E315" i="5"/>
  <c r="AC260" i="3" l="1"/>
  <c r="AD260" i="3" s="1"/>
  <c r="AE260" i="3" s="1"/>
  <c r="Y261" i="3" s="1"/>
  <c r="AG260" i="3"/>
  <c r="J317" i="5"/>
  <c r="H315" i="5"/>
  <c r="I315" i="5" s="1"/>
  <c r="F315" i="5"/>
  <c r="AF261" i="3" l="1"/>
  <c r="Z261" i="3"/>
  <c r="E316" i="5"/>
  <c r="AG261" i="3" l="1"/>
  <c r="AA261" i="3"/>
  <c r="AB261" i="3" s="1"/>
  <c r="AC261" i="3"/>
  <c r="AD261" i="3" s="1"/>
  <c r="AE261" i="3" s="1"/>
  <c r="Y262" i="3" s="1"/>
  <c r="AF262" i="3" s="1"/>
  <c r="J318" i="5"/>
  <c r="H316" i="5"/>
  <c r="I316" i="5" s="1"/>
  <c r="F316" i="5"/>
  <c r="Z262" i="3" l="1"/>
  <c r="E317" i="5"/>
  <c r="AA262" i="3" l="1"/>
  <c r="AB262" i="3" s="1"/>
  <c r="AC262" i="3"/>
  <c r="AD262" i="3" s="1"/>
  <c r="AG262" i="3"/>
  <c r="J319" i="5"/>
  <c r="H317" i="5"/>
  <c r="I317" i="5" s="1"/>
  <c r="F317" i="5"/>
  <c r="AE262" i="3" l="1"/>
  <c r="Y263" i="3" s="1"/>
  <c r="E318" i="5"/>
  <c r="AF263" i="3" l="1"/>
  <c r="Z263" i="3"/>
  <c r="H318" i="5"/>
  <c r="I318" i="5" s="1"/>
  <c r="J320" i="5"/>
  <c r="F318" i="5"/>
  <c r="AG263" i="3" l="1"/>
  <c r="AC263" i="3"/>
  <c r="AD263" i="3" s="1"/>
  <c r="AA263" i="3"/>
  <c r="AB263" i="3" s="1"/>
  <c r="E319" i="5"/>
  <c r="AE263" i="3" l="1"/>
  <c r="Y264" i="3" s="1"/>
  <c r="AF264" i="3" s="1"/>
  <c r="H319" i="5"/>
  <c r="I319" i="5" s="1"/>
  <c r="J321" i="5"/>
  <c r="F319" i="5"/>
  <c r="Z264" i="3" l="1"/>
  <c r="AG264" i="3" s="1"/>
  <c r="AC264" i="3"/>
  <c r="AD264" i="3" s="1"/>
  <c r="AA264" i="3"/>
  <c r="AB264" i="3" s="1"/>
  <c r="E320" i="5"/>
  <c r="AE264" i="3" l="1"/>
  <c r="Y265" i="3" s="1"/>
  <c r="AF265" i="3" s="1"/>
  <c r="J322" i="5"/>
  <c r="H320" i="5"/>
  <c r="I320" i="5" s="1"/>
  <c r="F320" i="5"/>
  <c r="Z265" i="3" l="1"/>
  <c r="AC265" i="3"/>
  <c r="AD265" i="3" s="1"/>
  <c r="AA265" i="3"/>
  <c r="AB265" i="3" s="1"/>
  <c r="AG265" i="3"/>
  <c r="E321" i="5"/>
  <c r="AE265" i="3" l="1"/>
  <c r="Y266" i="3" s="1"/>
  <c r="AF266" i="3" s="1"/>
  <c r="J323" i="5"/>
  <c r="H321" i="5"/>
  <c r="I321" i="5" s="1"/>
  <c r="F321" i="5"/>
  <c r="Z266" i="3" l="1"/>
  <c r="AA266" i="3" s="1"/>
  <c r="AB266" i="3" s="1"/>
  <c r="AC266" i="3"/>
  <c r="AD266" i="3" s="1"/>
  <c r="AG266" i="3"/>
  <c r="E322" i="5"/>
  <c r="AE266" i="3" l="1"/>
  <c r="Y267" i="3" s="1"/>
  <c r="AF267" i="3" s="1"/>
  <c r="J324" i="5"/>
  <c r="H322" i="5"/>
  <c r="I322" i="5" s="1"/>
  <c r="F322" i="5"/>
  <c r="Z267" i="3" l="1"/>
  <c r="AC267" i="3" s="1"/>
  <c r="AD267" i="3" s="1"/>
  <c r="AA267" i="3"/>
  <c r="AB267" i="3" s="1"/>
  <c r="AG267" i="3"/>
  <c r="E323" i="5"/>
  <c r="AE267" i="3" l="1"/>
  <c r="Y268" i="3" s="1"/>
  <c r="AF268" i="3" s="1"/>
  <c r="Z268" i="3"/>
  <c r="J325" i="5"/>
  <c r="H323" i="5"/>
  <c r="I323" i="5" s="1"/>
  <c r="F323" i="5"/>
  <c r="AA268" i="3" l="1"/>
  <c r="AB268" i="3" s="1"/>
  <c r="AG268" i="3"/>
  <c r="AC268" i="3"/>
  <c r="AD268" i="3" s="1"/>
  <c r="E324" i="5"/>
  <c r="AE268" i="3" l="1"/>
  <c r="Y269" i="3" s="1"/>
  <c r="H324" i="5"/>
  <c r="I324" i="5" s="1"/>
  <c r="J326" i="5"/>
  <c r="F324" i="5"/>
  <c r="AF269" i="3" l="1"/>
  <c r="Z269" i="3"/>
  <c r="E325" i="5"/>
  <c r="AG269" i="3" l="1"/>
  <c r="AC269" i="3"/>
  <c r="AD269" i="3" s="1"/>
  <c r="AA269" i="3"/>
  <c r="AB269" i="3" s="1"/>
  <c r="H325" i="5"/>
  <c r="I325" i="5" s="1"/>
  <c r="J327" i="5"/>
  <c r="F325" i="5"/>
  <c r="AE269" i="3" l="1"/>
  <c r="Y270" i="3" s="1"/>
  <c r="AF270" i="3" s="1"/>
  <c r="Z270" i="3"/>
  <c r="E326" i="5"/>
  <c r="AC270" i="3" l="1"/>
  <c r="AD270" i="3" s="1"/>
  <c r="AG270" i="3"/>
  <c r="AA270" i="3"/>
  <c r="AB270" i="3" s="1"/>
  <c r="H326" i="5"/>
  <c r="I326" i="5" s="1"/>
  <c r="J328" i="5"/>
  <c r="F326" i="5"/>
  <c r="AE270" i="3" l="1"/>
  <c r="Y271" i="3" s="1"/>
  <c r="AF271" i="3" s="1"/>
  <c r="E327" i="5"/>
  <c r="Z271" i="3" l="1"/>
  <c r="AC271" i="3" s="1"/>
  <c r="AD271" i="3" s="1"/>
  <c r="AA271" i="3"/>
  <c r="AB271" i="3" s="1"/>
  <c r="AG271" i="3"/>
  <c r="J329" i="5"/>
  <c r="F327" i="5"/>
  <c r="H327" i="5"/>
  <c r="AE271" i="3" l="1"/>
  <c r="Y272" i="3" s="1"/>
  <c r="I327" i="5"/>
  <c r="E328" i="5" s="1"/>
  <c r="AF272" i="3" l="1"/>
  <c r="Z272" i="3"/>
  <c r="F328" i="5"/>
  <c r="J330" i="5"/>
  <c r="H328" i="5"/>
  <c r="I328" i="5" s="1"/>
  <c r="E329" i="5" s="1"/>
  <c r="AC272" i="3" l="1"/>
  <c r="AD272" i="3" s="1"/>
  <c r="AG272" i="3"/>
  <c r="AA272" i="3"/>
  <c r="AB272" i="3" s="1"/>
  <c r="J331" i="5"/>
  <c r="H329" i="5"/>
  <c r="I329" i="5" s="1"/>
  <c r="F329" i="5"/>
  <c r="AE272" i="3" l="1"/>
  <c r="Y273" i="3" s="1"/>
  <c r="AF273" i="3" s="1"/>
  <c r="E330" i="5"/>
  <c r="Z273" i="3" l="1"/>
  <c r="AG273" i="3" s="1"/>
  <c r="AA273" i="3"/>
  <c r="AB273" i="3" s="1"/>
  <c r="H330" i="5"/>
  <c r="I330" i="5" s="1"/>
  <c r="J332" i="5"/>
  <c r="F330" i="5"/>
  <c r="AC273" i="3" l="1"/>
  <c r="AD273" i="3" s="1"/>
  <c r="AE273" i="3" s="1"/>
  <c r="Y274" i="3" s="1"/>
  <c r="E331" i="5"/>
  <c r="AF274" i="3" l="1"/>
  <c r="Z274" i="3"/>
  <c r="AC274" i="3" s="1"/>
  <c r="AD274" i="3" s="1"/>
  <c r="AA274" i="3"/>
  <c r="AB274" i="3" s="1"/>
  <c r="J333" i="5"/>
  <c r="H331" i="5"/>
  <c r="I331" i="5" s="1"/>
  <c r="F331" i="5"/>
  <c r="AG274" i="3" l="1"/>
  <c r="AE274" i="3"/>
  <c r="Y275" i="3" s="1"/>
  <c r="E332" i="5"/>
  <c r="AF275" i="3" l="1"/>
  <c r="Z275" i="3"/>
  <c r="J334" i="5"/>
  <c r="H332" i="5"/>
  <c r="I332" i="5" s="1"/>
  <c r="F332" i="5"/>
  <c r="AA275" i="3" l="1"/>
  <c r="AB275" i="3" s="1"/>
  <c r="AC275" i="3"/>
  <c r="AD275" i="3" s="1"/>
  <c r="AG275" i="3"/>
  <c r="E333" i="5"/>
  <c r="AE275" i="3" l="1"/>
  <c r="Y276" i="3" s="1"/>
  <c r="AF276" i="3" s="1"/>
  <c r="J335" i="5"/>
  <c r="H333" i="5"/>
  <c r="I333" i="5" s="1"/>
  <c r="F333" i="5"/>
  <c r="Z276" i="3" l="1"/>
  <c r="AA276" i="3" s="1"/>
  <c r="AB276" i="3" s="1"/>
  <c r="E334" i="5"/>
  <c r="AC276" i="3" l="1"/>
  <c r="AD276" i="3" s="1"/>
  <c r="AE276" i="3" s="1"/>
  <c r="Y277" i="3" s="1"/>
  <c r="AG276" i="3"/>
  <c r="H334" i="5"/>
  <c r="I334" i="5" s="1"/>
  <c r="J336" i="5"/>
  <c r="F334" i="5"/>
  <c r="Z277" i="3" l="1"/>
  <c r="AF277" i="3"/>
  <c r="E335" i="5"/>
  <c r="AG277" i="3" l="1"/>
  <c r="AA277" i="3"/>
  <c r="AB277" i="3" s="1"/>
  <c r="AC277" i="3"/>
  <c r="AD277" i="3" s="1"/>
  <c r="H335" i="5"/>
  <c r="I335" i="5" s="1"/>
  <c r="J337" i="5"/>
  <c r="F335" i="5"/>
  <c r="AE277" i="3" l="1"/>
  <c r="Y278" i="3" s="1"/>
  <c r="E336" i="5"/>
  <c r="Z278" i="3" l="1"/>
  <c r="AF278" i="3"/>
  <c r="H336" i="5"/>
  <c r="I336" i="5" s="1"/>
  <c r="J338" i="5"/>
  <c r="F336" i="5"/>
  <c r="AG278" i="3" l="1"/>
  <c r="AA278" i="3"/>
  <c r="AB278" i="3" s="1"/>
  <c r="AC278" i="3"/>
  <c r="AD278" i="3" s="1"/>
  <c r="E337" i="5"/>
  <c r="AE278" i="3" l="1"/>
  <c r="Y279" i="3" s="1"/>
  <c r="H337" i="5"/>
  <c r="I337" i="5" s="1"/>
  <c r="J339" i="5"/>
  <c r="F337" i="5"/>
  <c r="AF279" i="3" l="1"/>
  <c r="Z279" i="3"/>
  <c r="E338" i="5"/>
  <c r="AC279" i="3" l="1"/>
  <c r="AD279" i="3" s="1"/>
  <c r="AG279" i="3"/>
  <c r="AA279" i="3"/>
  <c r="AB279" i="3" s="1"/>
  <c r="AE279" i="3" s="1"/>
  <c r="Y280" i="3" s="1"/>
  <c r="Z280" i="3" s="1"/>
  <c r="J340" i="5"/>
  <c r="H338" i="5"/>
  <c r="I338" i="5" s="1"/>
  <c r="F338" i="5"/>
  <c r="AF280" i="3" l="1"/>
  <c r="AC280" i="3"/>
  <c r="AD280" i="3" s="1"/>
  <c r="AG280" i="3"/>
  <c r="AA280" i="3"/>
  <c r="AB280" i="3" s="1"/>
  <c r="E339" i="5"/>
  <c r="AE280" i="3" l="1"/>
  <c r="Y281" i="3" s="1"/>
  <c r="H339" i="5"/>
  <c r="I339" i="5" s="1"/>
  <c r="J341" i="5"/>
  <c r="F339" i="5"/>
  <c r="AF281" i="3" l="1"/>
  <c r="Z281" i="3"/>
  <c r="E340" i="5"/>
  <c r="AG281" i="3" l="1"/>
  <c r="AA281" i="3"/>
  <c r="AB281" i="3" s="1"/>
  <c r="AC281" i="3"/>
  <c r="AD281" i="3" s="1"/>
  <c r="J342" i="5"/>
  <c r="H340" i="5"/>
  <c r="I340" i="5" s="1"/>
  <c r="F340" i="5"/>
  <c r="AE281" i="3" l="1"/>
  <c r="Y282" i="3" s="1"/>
  <c r="AF282" i="3" s="1"/>
  <c r="E341" i="5"/>
  <c r="Z282" i="3" l="1"/>
  <c r="AA282" i="3" s="1"/>
  <c r="AB282" i="3" s="1"/>
  <c r="AC282" i="3"/>
  <c r="AD282" i="3" s="1"/>
  <c r="AG282" i="3"/>
  <c r="J343" i="5"/>
  <c r="H341" i="5"/>
  <c r="I341" i="5" s="1"/>
  <c r="F341" i="5"/>
  <c r="AE282" i="3" l="1"/>
  <c r="Y283" i="3" s="1"/>
  <c r="AF283" i="3" s="1"/>
  <c r="E342" i="5"/>
  <c r="Z283" i="3" l="1"/>
  <c r="AA283" i="3" s="1"/>
  <c r="AB283" i="3" s="1"/>
  <c r="AG283" i="3"/>
  <c r="AC283" i="3"/>
  <c r="AD283" i="3" s="1"/>
  <c r="H342" i="5"/>
  <c r="I342" i="5" s="1"/>
  <c r="J344" i="5"/>
  <c r="F342" i="5"/>
  <c r="AE283" i="3" l="1"/>
  <c r="Y284" i="3" s="1"/>
  <c r="E343" i="5"/>
  <c r="AF284" i="3" l="1"/>
  <c r="Z284" i="3"/>
  <c r="H343" i="5"/>
  <c r="I343" i="5" s="1"/>
  <c r="J345" i="5"/>
  <c r="F343" i="5"/>
  <c r="AG284" i="3" l="1"/>
  <c r="AC284" i="3"/>
  <c r="AD284" i="3" s="1"/>
  <c r="AA284" i="3"/>
  <c r="AB284" i="3" s="1"/>
  <c r="E344" i="5"/>
  <c r="AE284" i="3" l="1"/>
  <c r="Y285" i="3" s="1"/>
  <c r="AF285" i="3" s="1"/>
  <c r="J346" i="5"/>
  <c r="H344" i="5"/>
  <c r="I344" i="5" s="1"/>
  <c r="F344" i="5"/>
  <c r="Z285" i="3" l="1"/>
  <c r="AA285" i="3" s="1"/>
  <c r="AB285" i="3" s="1"/>
  <c r="AG285" i="3"/>
  <c r="E345" i="5"/>
  <c r="AC285" i="3" l="1"/>
  <c r="AD285" i="3" s="1"/>
  <c r="AE285" i="3" s="1"/>
  <c r="Y286" i="3" s="1"/>
  <c r="J347" i="5"/>
  <c r="H345" i="5"/>
  <c r="I345" i="5" s="1"/>
  <c r="F345" i="5"/>
  <c r="AF286" i="3" l="1"/>
  <c r="Z286" i="3"/>
  <c r="E346" i="5"/>
  <c r="AA286" i="3" l="1"/>
  <c r="AB286" i="3" s="1"/>
  <c r="AG286" i="3"/>
  <c r="AC286" i="3"/>
  <c r="AD286" i="3" s="1"/>
  <c r="J348" i="5"/>
  <c r="H346" i="5"/>
  <c r="I346" i="5" s="1"/>
  <c r="F346" i="5"/>
  <c r="AE286" i="3" l="1"/>
  <c r="Y287" i="3" s="1"/>
  <c r="E347" i="5"/>
  <c r="AF287" i="3" l="1"/>
  <c r="Z287" i="3"/>
  <c r="H347" i="5"/>
  <c r="I347" i="5" s="1"/>
  <c r="J349" i="5"/>
  <c r="F347" i="5"/>
  <c r="AA287" i="3" l="1"/>
  <c r="AB287" i="3" s="1"/>
  <c r="AG287" i="3"/>
  <c r="AC287" i="3"/>
  <c r="AD287" i="3" s="1"/>
  <c r="E348" i="5"/>
  <c r="AE287" i="3" l="1"/>
  <c r="Y288" i="3" s="1"/>
  <c r="H348" i="5"/>
  <c r="I348" i="5" s="1"/>
  <c r="J350" i="5"/>
  <c r="F348" i="5"/>
  <c r="AF288" i="3" l="1"/>
  <c r="Z288" i="3"/>
  <c r="E349" i="5"/>
  <c r="AC288" i="3" l="1"/>
  <c r="AD288" i="3" s="1"/>
  <c r="AG288" i="3"/>
  <c r="AA288" i="3"/>
  <c r="AB288" i="3" s="1"/>
  <c r="J351" i="5"/>
  <c r="H349" i="5"/>
  <c r="I349" i="5" s="1"/>
  <c r="F349" i="5"/>
  <c r="AE288" i="3" l="1"/>
  <c r="Y289" i="3" s="1"/>
  <c r="E350" i="5"/>
  <c r="AF289" i="3" l="1"/>
  <c r="Z289" i="3"/>
  <c r="J352" i="5"/>
  <c r="H350" i="5"/>
  <c r="I350" i="5" s="1"/>
  <c r="F350" i="5"/>
  <c r="AC289" i="3" l="1"/>
  <c r="AD289" i="3" s="1"/>
  <c r="AA289" i="3"/>
  <c r="AB289" i="3" s="1"/>
  <c r="AG289" i="3"/>
  <c r="E351" i="5"/>
  <c r="AE289" i="3" l="1"/>
  <c r="Y290" i="3" s="1"/>
  <c r="H351" i="5"/>
  <c r="I351" i="5" s="1"/>
  <c r="J353" i="5"/>
  <c r="F351" i="5"/>
  <c r="AF290" i="3" l="1"/>
  <c r="Z290" i="3"/>
  <c r="E352" i="5"/>
  <c r="AG290" i="3" l="1"/>
  <c r="AC290" i="3"/>
  <c r="AD290" i="3" s="1"/>
  <c r="AA290" i="3"/>
  <c r="AB290" i="3" s="1"/>
  <c r="H352" i="5"/>
  <c r="I352" i="5" s="1"/>
  <c r="J354" i="5"/>
  <c r="F352" i="5"/>
  <c r="AE290" i="3" l="1"/>
  <c r="Y291" i="3" s="1"/>
  <c r="AF291" i="3" s="1"/>
  <c r="E353" i="5"/>
  <c r="Z291" i="3" l="1"/>
  <c r="AA291" i="3" s="1"/>
  <c r="AB291" i="3" s="1"/>
  <c r="AG291" i="3"/>
  <c r="J355" i="5"/>
  <c r="H353" i="5"/>
  <c r="I353" i="5" s="1"/>
  <c r="F353" i="5"/>
  <c r="AC291" i="3" l="1"/>
  <c r="AD291" i="3" s="1"/>
  <c r="AE291" i="3" s="1"/>
  <c r="Y292" i="3" s="1"/>
  <c r="E354" i="5"/>
  <c r="AF292" i="3" l="1"/>
  <c r="Z292" i="3"/>
  <c r="J356" i="5"/>
  <c r="H354" i="5"/>
  <c r="I354" i="5" s="1"/>
  <c r="F354" i="5"/>
  <c r="AG292" i="3" l="1"/>
  <c r="AA292" i="3"/>
  <c r="AB292" i="3" s="1"/>
  <c r="AC292" i="3"/>
  <c r="AD292" i="3" s="1"/>
  <c r="E355" i="5"/>
  <c r="AE292" i="3" l="1"/>
  <c r="Y293" i="3" s="1"/>
  <c r="H355" i="5"/>
  <c r="I355" i="5" s="1"/>
  <c r="J357" i="5"/>
  <c r="F355" i="5"/>
  <c r="AF293" i="3" l="1"/>
  <c r="Z293" i="3"/>
  <c r="E356" i="5"/>
  <c r="AA293" i="3" l="1"/>
  <c r="AB293" i="3" s="1"/>
  <c r="AG293" i="3"/>
  <c r="AC293" i="3"/>
  <c r="AD293" i="3" s="1"/>
  <c r="H356" i="5"/>
  <c r="I356" i="5" s="1"/>
  <c r="J358" i="5"/>
  <c r="F356" i="5"/>
  <c r="AE293" i="3" l="1"/>
  <c r="Y294" i="3" s="1"/>
  <c r="AF294" i="3" s="1"/>
  <c r="E357" i="5"/>
  <c r="F357" i="5" s="1"/>
  <c r="Z294" i="3" l="1"/>
  <c r="AA294" i="3" s="1"/>
  <c r="AB294" i="3" s="1"/>
  <c r="H357" i="5"/>
  <c r="I357" i="5" s="1"/>
  <c r="J359" i="5"/>
  <c r="AC294" i="3" l="1"/>
  <c r="AD294" i="3" s="1"/>
  <c r="AE294" i="3" s="1"/>
  <c r="Y295" i="3" s="1"/>
  <c r="AG294" i="3"/>
  <c r="E358" i="5"/>
  <c r="AF295" i="3" l="1"/>
  <c r="Z295" i="3"/>
  <c r="J360" i="5"/>
  <c r="H358" i="5"/>
  <c r="I358" i="5" s="1"/>
  <c r="F358" i="5"/>
  <c r="AA295" i="3" l="1"/>
  <c r="AB295" i="3" s="1"/>
  <c r="AC295" i="3"/>
  <c r="AD295" i="3" s="1"/>
  <c r="AG295" i="3"/>
  <c r="E359" i="5"/>
  <c r="AE295" i="3" l="1"/>
  <c r="Y296" i="3" s="1"/>
  <c r="J361" i="5"/>
  <c r="H359" i="5"/>
  <c r="I359" i="5" s="1"/>
  <c r="F359" i="5"/>
  <c r="AF296" i="3" l="1"/>
  <c r="Z296" i="3"/>
  <c r="E360" i="5"/>
  <c r="AG296" i="3" l="1"/>
  <c r="AA296" i="3"/>
  <c r="AB296" i="3" s="1"/>
  <c r="AC296" i="3"/>
  <c r="AD296" i="3" s="1"/>
  <c r="J362" i="5"/>
  <c r="H360" i="5"/>
  <c r="I360" i="5" s="1"/>
  <c r="F360" i="5"/>
  <c r="AE296" i="3" l="1"/>
  <c r="Y297" i="3" s="1"/>
  <c r="E361" i="5"/>
  <c r="AF297" i="3" l="1"/>
  <c r="Z297" i="3"/>
  <c r="H361" i="5"/>
  <c r="I361" i="5" s="1"/>
  <c r="J363" i="5"/>
  <c r="F361" i="5"/>
  <c r="AC297" i="3" l="1"/>
  <c r="AD297" i="3" s="1"/>
  <c r="AA297" i="3"/>
  <c r="AB297" i="3" s="1"/>
  <c r="AE297" i="3" s="1"/>
  <c r="Y298" i="3" s="1"/>
  <c r="AG297" i="3"/>
  <c r="E362" i="5"/>
  <c r="AF298" i="3" l="1"/>
  <c r="Z298" i="3"/>
  <c r="H362" i="5"/>
  <c r="I362" i="5" s="1"/>
  <c r="J364" i="5"/>
  <c r="F362" i="5"/>
  <c r="AG298" i="3" l="1"/>
  <c r="AA298" i="3"/>
  <c r="AB298" i="3" s="1"/>
  <c r="AC298" i="3"/>
  <c r="AD298" i="3" s="1"/>
  <c r="E363" i="5"/>
  <c r="AE298" i="3" l="1"/>
  <c r="Y299" i="3" s="1"/>
  <c r="J365" i="5"/>
  <c r="H363" i="5"/>
  <c r="I363" i="5" s="1"/>
  <c r="F363" i="5"/>
  <c r="AF299" i="3" l="1"/>
  <c r="Z299" i="3"/>
  <c r="E364" i="5"/>
  <c r="AG299" i="3" l="1"/>
  <c r="AA299" i="3"/>
  <c r="AB299" i="3" s="1"/>
  <c r="AC299" i="3"/>
  <c r="AD299" i="3" s="1"/>
  <c r="J366" i="5"/>
  <c r="H364" i="5"/>
  <c r="I364" i="5" s="1"/>
  <c r="F364" i="5"/>
  <c r="AE299" i="3" l="1"/>
  <c r="Y300" i="3" s="1"/>
  <c r="E365" i="5"/>
  <c r="AF300" i="3" l="1"/>
  <c r="Z300" i="3"/>
  <c r="H365" i="5"/>
  <c r="I365" i="5" s="1"/>
  <c r="J367" i="5"/>
  <c r="F365" i="5"/>
  <c r="AA300" i="3" l="1"/>
  <c r="AB300" i="3" s="1"/>
  <c r="AG300" i="3"/>
  <c r="AC300" i="3"/>
  <c r="AD300" i="3" s="1"/>
  <c r="E366" i="5"/>
  <c r="AE300" i="3" l="1"/>
  <c r="Y301" i="3" s="1"/>
  <c r="AF301" i="3" s="1"/>
  <c r="H366" i="5"/>
  <c r="I366" i="5" s="1"/>
  <c r="J368" i="5"/>
  <c r="F366" i="5"/>
  <c r="Z301" i="3" l="1"/>
  <c r="AC301" i="3" s="1"/>
  <c r="AD301" i="3" s="1"/>
  <c r="E367" i="5"/>
  <c r="AA301" i="3" l="1"/>
  <c r="AB301" i="3" s="1"/>
  <c r="AE301" i="3" s="1"/>
  <c r="Y302" i="3" s="1"/>
  <c r="AG301" i="3"/>
  <c r="H367" i="5"/>
  <c r="I367" i="5" s="1"/>
  <c r="J369" i="5"/>
  <c r="F367" i="5"/>
  <c r="AF302" i="3" l="1"/>
  <c r="Z302" i="3"/>
  <c r="E368" i="5"/>
  <c r="AA302" i="3" l="1"/>
  <c r="AB302" i="3" s="1"/>
  <c r="AC302" i="3"/>
  <c r="AD302" i="3" s="1"/>
  <c r="AG302" i="3"/>
  <c r="H368" i="5"/>
  <c r="I368" i="5" s="1"/>
  <c r="J370" i="5"/>
  <c r="F368" i="5"/>
  <c r="AE302" i="3" l="1"/>
  <c r="Y303" i="3" s="1"/>
  <c r="E369" i="5"/>
  <c r="AF303" i="3" l="1"/>
  <c r="Z303" i="3"/>
  <c r="J371" i="5"/>
  <c r="H369" i="5"/>
  <c r="I369" i="5" s="1"/>
  <c r="F369" i="5"/>
  <c r="AC303" i="3" l="1"/>
  <c r="AD303" i="3" s="1"/>
  <c r="AG303" i="3"/>
  <c r="AA303" i="3"/>
  <c r="AB303" i="3" s="1"/>
  <c r="E370" i="5"/>
  <c r="AE303" i="3" l="1"/>
  <c r="Y304" i="3" s="1"/>
  <c r="AF304" i="3" s="1"/>
  <c r="H370" i="5"/>
  <c r="I370" i="5" s="1"/>
  <c r="J372" i="5"/>
  <c r="F370" i="5"/>
  <c r="Z304" i="3" l="1"/>
  <c r="AG304" i="3" s="1"/>
  <c r="E371" i="5"/>
  <c r="AC304" i="3" l="1"/>
  <c r="AD304" i="3" s="1"/>
  <c r="AA304" i="3"/>
  <c r="AB304" i="3" s="1"/>
  <c r="AE304" i="3" s="1"/>
  <c r="Y305" i="3" s="1"/>
  <c r="J373" i="5"/>
  <c r="H371" i="5"/>
  <c r="I371" i="5" s="1"/>
  <c r="F371" i="5"/>
  <c r="AF305" i="3" l="1"/>
  <c r="Z305" i="3"/>
  <c r="E372" i="5"/>
  <c r="AG305" i="3" l="1"/>
  <c r="AC305" i="3"/>
  <c r="AD305" i="3" s="1"/>
  <c r="AA305" i="3"/>
  <c r="AB305" i="3" s="1"/>
  <c r="J374" i="5"/>
  <c r="H372" i="5"/>
  <c r="I372" i="5" s="1"/>
  <c r="F372" i="5"/>
  <c r="AE305" i="3" l="1"/>
  <c r="Y306" i="3" s="1"/>
  <c r="AF306" i="3" s="1"/>
  <c r="E373" i="5"/>
  <c r="Z306" i="3" l="1"/>
  <c r="AG306" i="3" s="1"/>
  <c r="AC306" i="3"/>
  <c r="AD306" i="3" s="1"/>
  <c r="H373" i="5"/>
  <c r="I373" i="5" s="1"/>
  <c r="J375" i="5"/>
  <c r="F373" i="5"/>
  <c r="AA306" i="3" l="1"/>
  <c r="AB306" i="3" s="1"/>
  <c r="AE306" i="3" s="1"/>
  <c r="Y307" i="3" s="1"/>
  <c r="AF307" i="3" s="1"/>
  <c r="E374" i="5"/>
  <c r="Z307" i="3" l="1"/>
  <c r="AC307" i="3" s="1"/>
  <c r="AD307" i="3" s="1"/>
  <c r="AA307" i="3"/>
  <c r="AB307" i="3" s="1"/>
  <c r="H374" i="5"/>
  <c r="I374" i="5" s="1"/>
  <c r="J376" i="5"/>
  <c r="F374" i="5"/>
  <c r="AG307" i="3" l="1"/>
  <c r="AE307" i="3"/>
  <c r="Y308" i="3" s="1"/>
  <c r="AF308" i="3" s="1"/>
  <c r="E375" i="5"/>
  <c r="Z308" i="3" l="1"/>
  <c r="AC308" i="3" s="1"/>
  <c r="AD308" i="3" s="1"/>
  <c r="AG308" i="3"/>
  <c r="H375" i="5"/>
  <c r="I375" i="5" s="1"/>
  <c r="J377" i="5"/>
  <c r="F375" i="5"/>
  <c r="AA308" i="3" l="1"/>
  <c r="AB308" i="3" s="1"/>
  <c r="AE308" i="3" s="1"/>
  <c r="Y309" i="3" s="1"/>
  <c r="AF309" i="3" s="1"/>
  <c r="E376" i="5"/>
  <c r="Z309" i="3" l="1"/>
  <c r="AC309" i="3" s="1"/>
  <c r="AD309" i="3" s="1"/>
  <c r="AG309" i="3"/>
  <c r="H376" i="5"/>
  <c r="I376" i="5" s="1"/>
  <c r="J378" i="5"/>
  <c r="F376" i="5"/>
  <c r="AA309" i="3" l="1"/>
  <c r="AB309" i="3" s="1"/>
  <c r="AE309" i="3" s="1"/>
  <c r="Y310" i="3" s="1"/>
  <c r="AF310" i="3" s="1"/>
  <c r="E377" i="5"/>
  <c r="Z310" i="3" l="1"/>
  <c r="AG310" i="3" s="1"/>
  <c r="J379" i="5"/>
  <c r="H377" i="5"/>
  <c r="I377" i="5" s="1"/>
  <c r="F377" i="5"/>
  <c r="AA310" i="3" l="1"/>
  <c r="AB310" i="3" s="1"/>
  <c r="AC310" i="3"/>
  <c r="AD310" i="3" s="1"/>
  <c r="AE310" i="3" s="1"/>
  <c r="Y311" i="3" s="1"/>
  <c r="E378" i="5"/>
  <c r="AF311" i="3" l="1"/>
  <c r="Z311" i="3"/>
  <c r="AA311" i="3" s="1"/>
  <c r="AB311" i="3" s="1"/>
  <c r="H378" i="5"/>
  <c r="I378" i="5" s="1"/>
  <c r="J380" i="5"/>
  <c r="F378" i="5"/>
  <c r="AG311" i="3" l="1"/>
  <c r="AC311" i="3"/>
  <c r="AD311" i="3" s="1"/>
  <c r="AE311" i="3" s="1"/>
  <c r="Y312" i="3" s="1"/>
  <c r="E379" i="5"/>
  <c r="AF312" i="3" l="1"/>
  <c r="Z312" i="3"/>
  <c r="H379" i="5"/>
  <c r="I379" i="5" s="1"/>
  <c r="J381" i="5"/>
  <c r="F379" i="5"/>
  <c r="AG312" i="3" l="1"/>
  <c r="AC312" i="3"/>
  <c r="AD312" i="3" s="1"/>
  <c r="AA312" i="3"/>
  <c r="AB312" i="3" s="1"/>
  <c r="E380" i="5"/>
  <c r="AE312" i="3" l="1"/>
  <c r="Y313" i="3" s="1"/>
  <c r="AF313" i="3" s="1"/>
  <c r="J382" i="5"/>
  <c r="H380" i="5"/>
  <c r="I380" i="5" s="1"/>
  <c r="F380" i="5"/>
  <c r="Z313" i="3" l="1"/>
  <c r="AA313" i="3" s="1"/>
  <c r="AB313" i="3" s="1"/>
  <c r="E381" i="5"/>
  <c r="AC313" i="3" l="1"/>
  <c r="AD313" i="3" s="1"/>
  <c r="AE313" i="3" s="1"/>
  <c r="Y314" i="3" s="1"/>
  <c r="AG313" i="3"/>
  <c r="J383" i="5"/>
  <c r="H381" i="5"/>
  <c r="I381" i="5" s="1"/>
  <c r="F381" i="5"/>
  <c r="AF314" i="3" l="1"/>
  <c r="Z314" i="3"/>
  <c r="E382" i="5"/>
  <c r="AC314" i="3" l="1"/>
  <c r="AD314" i="3" s="1"/>
  <c r="AA314" i="3"/>
  <c r="AB314" i="3" s="1"/>
  <c r="AG314" i="3"/>
  <c r="J384" i="5"/>
  <c r="H382" i="5"/>
  <c r="I382" i="5" s="1"/>
  <c r="F382" i="5"/>
  <c r="AE314" i="3" l="1"/>
  <c r="Y315" i="3" s="1"/>
  <c r="AF315" i="3" s="1"/>
  <c r="E383" i="5"/>
  <c r="Z315" i="3" l="1"/>
  <c r="AA315" i="3" s="1"/>
  <c r="AB315" i="3" s="1"/>
  <c r="H383" i="5"/>
  <c r="I383" i="5" s="1"/>
  <c r="J385" i="5"/>
  <c r="F383" i="5"/>
  <c r="AC315" i="3" l="1"/>
  <c r="AD315" i="3" s="1"/>
  <c r="AE315" i="3" s="1"/>
  <c r="Y316" i="3" s="1"/>
  <c r="AG315" i="3"/>
  <c r="E384" i="5"/>
  <c r="AF316" i="3" l="1"/>
  <c r="Z316" i="3"/>
  <c r="H384" i="5"/>
  <c r="I384" i="5" s="1"/>
  <c r="J386" i="5"/>
  <c r="F384" i="5"/>
  <c r="AA316" i="3" l="1"/>
  <c r="AB316" i="3" s="1"/>
  <c r="AC316" i="3"/>
  <c r="AD316" i="3" s="1"/>
  <c r="AG316" i="3"/>
  <c r="E385" i="5"/>
  <c r="AE316" i="3" l="1"/>
  <c r="Y317" i="3" s="1"/>
  <c r="H385" i="5"/>
  <c r="I385" i="5" s="1"/>
  <c r="J387" i="5"/>
  <c r="F385" i="5"/>
  <c r="AF317" i="3" l="1"/>
  <c r="Z317" i="3"/>
  <c r="E386" i="5"/>
  <c r="AG317" i="3" l="1"/>
  <c r="AA317" i="3"/>
  <c r="AB317" i="3" s="1"/>
  <c r="AC317" i="3"/>
  <c r="AD317" i="3" s="1"/>
  <c r="H386" i="5"/>
  <c r="I386" i="5" s="1"/>
  <c r="J388" i="5"/>
  <c r="F386" i="5"/>
  <c r="AE317" i="3" l="1"/>
  <c r="Y318" i="3" s="1"/>
  <c r="E387" i="5"/>
  <c r="AF318" i="3" l="1"/>
  <c r="Z318" i="3"/>
  <c r="J389" i="5"/>
  <c r="H387" i="5"/>
  <c r="I387" i="5" s="1"/>
  <c r="F387" i="5"/>
  <c r="AG318" i="3" l="1"/>
  <c r="AA318" i="3"/>
  <c r="AB318" i="3" s="1"/>
  <c r="AC318" i="3"/>
  <c r="AD318" i="3" s="1"/>
  <c r="E388" i="5"/>
  <c r="AE318" i="3" l="1"/>
  <c r="Y319" i="3" s="1"/>
  <c r="H388" i="5"/>
  <c r="I388" i="5" s="1"/>
  <c r="J390" i="5"/>
  <c r="F388" i="5"/>
  <c r="AF319" i="3" l="1"/>
  <c r="Z319" i="3"/>
  <c r="E389" i="5"/>
  <c r="AG319" i="3" l="1"/>
  <c r="AC319" i="3"/>
  <c r="AD319" i="3" s="1"/>
  <c r="AA319" i="3"/>
  <c r="AB319" i="3" s="1"/>
  <c r="H389" i="5"/>
  <c r="I389" i="5" s="1"/>
  <c r="J391" i="5"/>
  <c r="F389" i="5"/>
  <c r="AE319" i="3" l="1"/>
  <c r="Y320" i="3" s="1"/>
  <c r="AF320" i="3" s="1"/>
  <c r="E390" i="5"/>
  <c r="Z320" i="3" l="1"/>
  <c r="AG320" i="3" s="1"/>
  <c r="AA320" i="3"/>
  <c r="AB320" i="3" s="1"/>
  <c r="AC320" i="3"/>
  <c r="AD320" i="3" s="1"/>
  <c r="J392" i="5"/>
  <c r="H390" i="5"/>
  <c r="I390" i="5" s="1"/>
  <c r="F390" i="5"/>
  <c r="AE320" i="3" l="1"/>
  <c r="Y321" i="3" s="1"/>
  <c r="E391" i="5"/>
  <c r="AF321" i="3" l="1"/>
  <c r="Z321" i="3"/>
  <c r="J393" i="5"/>
  <c r="H391" i="5"/>
  <c r="I391" i="5" s="1"/>
  <c r="F391" i="5"/>
  <c r="AC321" i="3" l="1"/>
  <c r="AD321" i="3" s="1"/>
  <c r="AG321" i="3"/>
  <c r="AA321" i="3"/>
  <c r="AB321" i="3" s="1"/>
  <c r="E392" i="5"/>
  <c r="AE321" i="3" l="1"/>
  <c r="Y322" i="3" s="1"/>
  <c r="AF322" i="3" s="1"/>
  <c r="H392" i="5"/>
  <c r="I392" i="5" s="1"/>
  <c r="J394" i="5"/>
  <c r="F392" i="5"/>
  <c r="Z322" i="3" l="1"/>
  <c r="AG322" i="3" s="1"/>
  <c r="E393" i="5"/>
  <c r="AC322" i="3" l="1"/>
  <c r="AD322" i="3" s="1"/>
  <c r="AA322" i="3"/>
  <c r="AB322" i="3" s="1"/>
  <c r="AE322" i="3" s="1"/>
  <c r="Y323" i="3" s="1"/>
  <c r="J395" i="5"/>
  <c r="H393" i="5"/>
  <c r="I393" i="5" s="1"/>
  <c r="F393" i="5"/>
  <c r="AF323" i="3" l="1"/>
  <c r="Z323" i="3"/>
  <c r="E394" i="5"/>
  <c r="AC323" i="3" l="1"/>
  <c r="AD323" i="3" s="1"/>
  <c r="AA323" i="3"/>
  <c r="AB323" i="3" s="1"/>
  <c r="AG323" i="3"/>
  <c r="J396" i="5"/>
  <c r="H394" i="5"/>
  <c r="I394" i="5" s="1"/>
  <c r="F394" i="5"/>
  <c r="AE323" i="3" l="1"/>
  <c r="Y324" i="3" s="1"/>
  <c r="AF324" i="3" s="1"/>
  <c r="Z324" i="3"/>
  <c r="E395" i="5"/>
  <c r="AG324" i="3" l="1"/>
  <c r="AC324" i="3"/>
  <c r="AD324" i="3" s="1"/>
  <c r="AA324" i="3"/>
  <c r="AB324" i="3" s="1"/>
  <c r="J397" i="5"/>
  <c r="H395" i="5"/>
  <c r="I395" i="5" s="1"/>
  <c r="F395" i="5"/>
  <c r="AE324" i="3" l="1"/>
  <c r="Y325" i="3" s="1"/>
  <c r="AF325" i="3" s="1"/>
  <c r="E396" i="5"/>
  <c r="Z325" i="3" l="1"/>
  <c r="AA325" i="3" s="1"/>
  <c r="AB325" i="3" s="1"/>
  <c r="AC325" i="3"/>
  <c r="AD325" i="3" s="1"/>
  <c r="AG325" i="3"/>
  <c r="J398" i="5"/>
  <c r="H396" i="5"/>
  <c r="I396" i="5" s="1"/>
  <c r="F396" i="5"/>
  <c r="AE325" i="3" l="1"/>
  <c r="Y326" i="3" s="1"/>
  <c r="AF326" i="3" s="1"/>
  <c r="E397" i="5"/>
  <c r="Z326" i="3" l="1"/>
  <c r="AG326" i="3" s="1"/>
  <c r="AA326" i="3"/>
  <c r="AB326" i="3" s="1"/>
  <c r="H397" i="5"/>
  <c r="I397" i="5" s="1"/>
  <c r="J399" i="5"/>
  <c r="F397" i="5"/>
  <c r="AC326" i="3" l="1"/>
  <c r="AD326" i="3" s="1"/>
  <c r="AE326" i="3" s="1"/>
  <c r="Y327" i="3" s="1"/>
  <c r="Z327" i="3" s="1"/>
  <c r="E398" i="5"/>
  <c r="AF327" i="3" l="1"/>
  <c r="AC327" i="3"/>
  <c r="AD327" i="3" s="1"/>
  <c r="AA327" i="3"/>
  <c r="AB327" i="3" s="1"/>
  <c r="AE327" i="3" s="1"/>
  <c r="Y328" i="3" s="1"/>
  <c r="AG327" i="3"/>
  <c r="H398" i="5"/>
  <c r="I398" i="5" s="1"/>
  <c r="J400" i="5"/>
  <c r="F398" i="5"/>
  <c r="AF328" i="3" l="1"/>
  <c r="Z328" i="3"/>
  <c r="E399" i="5"/>
  <c r="AC328" i="3" l="1"/>
  <c r="AD328" i="3" s="1"/>
  <c r="AG328" i="3"/>
  <c r="AA328" i="3"/>
  <c r="AB328" i="3" s="1"/>
  <c r="J401" i="5"/>
  <c r="H399" i="5"/>
  <c r="I399" i="5" s="1"/>
  <c r="F399" i="5"/>
  <c r="AE328" i="3" l="1"/>
  <c r="Y329" i="3" s="1"/>
  <c r="Z329" i="3" s="1"/>
  <c r="AG329" i="3" s="1"/>
  <c r="E400" i="5"/>
  <c r="AC329" i="3" l="1"/>
  <c r="AD329" i="3" s="1"/>
  <c r="AA329" i="3"/>
  <c r="AB329" i="3" s="1"/>
  <c r="AF329" i="3"/>
  <c r="J402" i="5"/>
  <c r="H400" i="5"/>
  <c r="I400" i="5" s="1"/>
  <c r="F400" i="5"/>
  <c r="AE329" i="3" l="1"/>
  <c r="Y330" i="3" s="1"/>
  <c r="E401" i="5"/>
  <c r="AF330" i="3" l="1"/>
  <c r="Z330" i="3"/>
  <c r="J403" i="5"/>
  <c r="H401" i="5"/>
  <c r="I401" i="5" s="1"/>
  <c r="F401" i="5"/>
  <c r="AA330" i="3" l="1"/>
  <c r="AB330" i="3" s="1"/>
  <c r="AG330" i="3"/>
  <c r="AC330" i="3"/>
  <c r="AD330" i="3" s="1"/>
  <c r="E402" i="5"/>
  <c r="AE330" i="3" l="1"/>
  <c r="Y331" i="3" s="1"/>
  <c r="J404" i="5"/>
  <c r="H402" i="5"/>
  <c r="I402" i="5" s="1"/>
  <c r="F402" i="5"/>
  <c r="AF331" i="3" l="1"/>
  <c r="Z331" i="3"/>
  <c r="E403" i="5"/>
  <c r="AG331" i="3" l="1"/>
  <c r="AA331" i="3"/>
  <c r="AB331" i="3" s="1"/>
  <c r="AE331" i="3" s="1"/>
  <c r="Y332" i="3" s="1"/>
  <c r="AF332" i="3" s="1"/>
  <c r="AC331" i="3"/>
  <c r="AD331" i="3" s="1"/>
  <c r="H403" i="5"/>
  <c r="I403" i="5" s="1"/>
  <c r="J405" i="5"/>
  <c r="F403" i="5"/>
  <c r="Z332" i="3" l="1"/>
  <c r="E404" i="5"/>
  <c r="AA332" i="3" l="1"/>
  <c r="AB332" i="3" s="1"/>
  <c r="AC332" i="3"/>
  <c r="AD332" i="3" s="1"/>
  <c r="AG332" i="3"/>
  <c r="J406" i="5"/>
  <c r="H404" i="5"/>
  <c r="I404" i="5" s="1"/>
  <c r="F404" i="5"/>
  <c r="AE332" i="3" l="1"/>
  <c r="Y333" i="3" s="1"/>
  <c r="E405" i="5"/>
  <c r="Z333" i="3" l="1"/>
  <c r="AF333" i="3"/>
  <c r="J407" i="5"/>
  <c r="H405" i="5"/>
  <c r="I405" i="5" s="1"/>
  <c r="F405" i="5"/>
  <c r="AC333" i="3" l="1"/>
  <c r="AD333" i="3" s="1"/>
  <c r="AG333" i="3"/>
  <c r="AA333" i="3"/>
  <c r="AB333" i="3" s="1"/>
  <c r="AE333" i="3" s="1"/>
  <c r="Y334" i="3" s="1"/>
  <c r="E406" i="5"/>
  <c r="AF334" i="3" l="1"/>
  <c r="Z334" i="3"/>
  <c r="H406" i="5"/>
  <c r="I406" i="5" s="1"/>
  <c r="J408" i="5"/>
  <c r="F406" i="5"/>
  <c r="AG334" i="3" l="1"/>
  <c r="AA334" i="3"/>
  <c r="AB334" i="3" s="1"/>
  <c r="AC334" i="3"/>
  <c r="AD334" i="3" s="1"/>
  <c r="E407" i="5"/>
  <c r="AE334" i="3" l="1"/>
  <c r="Y335" i="3" s="1"/>
  <c r="AF335" i="3" s="1"/>
  <c r="Z335" i="3"/>
  <c r="AC335" i="3" s="1"/>
  <c r="AD335" i="3" s="1"/>
  <c r="J409" i="5"/>
  <c r="H407" i="5"/>
  <c r="I407" i="5" s="1"/>
  <c r="F407" i="5"/>
  <c r="AG335" i="3" l="1"/>
  <c r="AA335" i="3"/>
  <c r="AB335" i="3" s="1"/>
  <c r="AE335" i="3" s="1"/>
  <c r="Y336" i="3" s="1"/>
  <c r="AF336" i="3" s="1"/>
  <c r="E408" i="5"/>
  <c r="Z336" i="3" l="1"/>
  <c r="AG336" i="3" s="1"/>
  <c r="AC336" i="3"/>
  <c r="AD336" i="3" s="1"/>
  <c r="AA336" i="3"/>
  <c r="AB336" i="3" s="1"/>
  <c r="H408" i="5"/>
  <c r="I408" i="5" s="1"/>
  <c r="J410" i="5"/>
  <c r="F408" i="5"/>
  <c r="AE336" i="3" l="1"/>
  <c r="Y337" i="3" s="1"/>
  <c r="AF337" i="3" s="1"/>
  <c r="E409" i="5"/>
  <c r="Z337" i="3" l="1"/>
  <c r="AG337" i="3" s="1"/>
  <c r="J411" i="5"/>
  <c r="F409" i="5"/>
  <c r="H409" i="5"/>
  <c r="AC337" i="3" l="1"/>
  <c r="AD337" i="3" s="1"/>
  <c r="AA337" i="3"/>
  <c r="AB337" i="3" s="1"/>
  <c r="I409" i="5"/>
  <c r="E410" i="5" s="1"/>
  <c r="AE337" i="3" l="1"/>
  <c r="Y338" i="3" s="1"/>
  <c r="AF338" i="3" s="1"/>
  <c r="J412" i="5"/>
  <c r="F410" i="5"/>
  <c r="H410" i="5"/>
  <c r="I410" i="5" s="1"/>
  <c r="E411" i="5" s="1"/>
  <c r="Z338" i="3" l="1"/>
  <c r="AA338" i="3" s="1"/>
  <c r="AB338" i="3" s="1"/>
  <c r="H411" i="5"/>
  <c r="I411" i="5" s="1"/>
  <c r="J413" i="5"/>
  <c r="F411" i="5"/>
  <c r="AC338" i="3" l="1"/>
  <c r="AD338" i="3" s="1"/>
  <c r="AE338" i="3" s="1"/>
  <c r="Y339" i="3" s="1"/>
  <c r="AF339" i="3" s="1"/>
  <c r="AG338" i="3"/>
  <c r="E412" i="5"/>
  <c r="Z339" i="3" l="1"/>
  <c r="J414" i="5"/>
  <c r="F412" i="5"/>
  <c r="H412" i="5"/>
  <c r="AG339" i="3" l="1"/>
  <c r="AC339" i="3"/>
  <c r="AD339" i="3" s="1"/>
  <c r="AA339" i="3"/>
  <c r="AB339" i="3" s="1"/>
  <c r="AE339" i="3" s="1"/>
  <c r="Y340" i="3" s="1"/>
  <c r="AF340" i="3" s="1"/>
  <c r="I412" i="5"/>
  <c r="E413" i="5" s="1"/>
  <c r="Z340" i="3" l="1"/>
  <c r="AC340" i="3" s="1"/>
  <c r="AD340" i="3" s="1"/>
  <c r="H413" i="5"/>
  <c r="I413" i="5" s="1"/>
  <c r="E414" i="5" s="1"/>
  <c r="F413" i="5"/>
  <c r="J415" i="5"/>
  <c r="AG340" i="3" l="1"/>
  <c r="AA340" i="3"/>
  <c r="AB340" i="3" s="1"/>
  <c r="AE340" i="3" s="1"/>
  <c r="Y341" i="3" s="1"/>
  <c r="AF341" i="3" s="1"/>
  <c r="F414" i="5"/>
  <c r="J416" i="5"/>
  <c r="H414" i="5"/>
  <c r="I414" i="5" s="1"/>
  <c r="E415" i="5" s="1"/>
  <c r="Z341" i="3" l="1"/>
  <c r="AC341" i="3" s="1"/>
  <c r="AD341" i="3" s="1"/>
  <c r="AA341" i="3"/>
  <c r="AB341" i="3" s="1"/>
  <c r="AE341" i="3" s="1"/>
  <c r="Y342" i="3" s="1"/>
  <c r="AG341" i="3"/>
  <c r="H415" i="5"/>
  <c r="I415" i="5" s="1"/>
  <c r="J417" i="5"/>
  <c r="F415" i="5"/>
  <c r="AF342" i="3" l="1"/>
  <c r="Z342" i="3"/>
  <c r="E416" i="5"/>
  <c r="AG342" i="3" l="1"/>
  <c r="AC342" i="3"/>
  <c r="AD342" i="3" s="1"/>
  <c r="AA342" i="3"/>
  <c r="AB342" i="3" s="1"/>
  <c r="H416" i="5"/>
  <c r="I416" i="5" s="1"/>
  <c r="J418" i="5"/>
  <c r="F416" i="5"/>
  <c r="AE342" i="3" l="1"/>
  <c r="Y343" i="3" s="1"/>
  <c r="AF343" i="3" s="1"/>
  <c r="E417" i="5"/>
  <c r="Z343" i="3" l="1"/>
  <c r="AA343" i="3" s="1"/>
  <c r="AB343" i="3" s="1"/>
  <c r="H417" i="5"/>
  <c r="I417" i="5" s="1"/>
  <c r="J419" i="5"/>
  <c r="F417" i="5"/>
  <c r="AG343" i="3" l="1"/>
  <c r="AC343" i="3"/>
  <c r="AD343" i="3" s="1"/>
  <c r="AE343" i="3" s="1"/>
  <c r="Y344" i="3" s="1"/>
  <c r="E418" i="5"/>
  <c r="AF344" i="3" l="1"/>
  <c r="Z344" i="3"/>
  <c r="H418" i="5"/>
  <c r="I418" i="5" s="1"/>
  <c r="J420" i="5"/>
  <c r="F418" i="5"/>
  <c r="AG344" i="3" l="1"/>
  <c r="AA344" i="3"/>
  <c r="AB344" i="3" s="1"/>
  <c r="AC344" i="3"/>
  <c r="AD344" i="3" s="1"/>
  <c r="E419" i="5"/>
  <c r="AE344" i="3" l="1"/>
  <c r="Y345" i="3" s="1"/>
  <c r="H419" i="5"/>
  <c r="I419" i="5" s="1"/>
  <c r="J421" i="5"/>
  <c r="F419" i="5"/>
  <c r="AF345" i="3" l="1"/>
  <c r="Z345" i="3"/>
  <c r="E420" i="5"/>
  <c r="AC345" i="3" l="1"/>
  <c r="AD345" i="3" s="1"/>
  <c r="AG345" i="3"/>
  <c r="AA345" i="3"/>
  <c r="AB345" i="3" s="1"/>
  <c r="J422" i="5"/>
  <c r="H420" i="5"/>
  <c r="I420" i="5" s="1"/>
  <c r="F420" i="5"/>
  <c r="AE345" i="3" l="1"/>
  <c r="Y346" i="3" s="1"/>
  <c r="AF346" i="3" s="1"/>
  <c r="E421" i="5"/>
  <c r="Z346" i="3" l="1"/>
  <c r="AG346" i="3" s="1"/>
  <c r="J423" i="5"/>
  <c r="H421" i="5"/>
  <c r="I421" i="5" s="1"/>
  <c r="F421" i="5"/>
  <c r="AC346" i="3" l="1"/>
  <c r="AD346" i="3" s="1"/>
  <c r="AA346" i="3"/>
  <c r="AB346" i="3" s="1"/>
  <c r="E422" i="5"/>
  <c r="AE346" i="3" l="1"/>
  <c r="Y347" i="3" s="1"/>
  <c r="J424" i="5"/>
  <c r="H422" i="5"/>
  <c r="I422" i="5" s="1"/>
  <c r="F422" i="5"/>
  <c r="AF347" i="3" l="1"/>
  <c r="Z347" i="3"/>
  <c r="E423" i="5"/>
  <c r="AG347" i="3" l="1"/>
  <c r="AC347" i="3"/>
  <c r="AD347" i="3" s="1"/>
  <c r="AA347" i="3"/>
  <c r="AB347" i="3" s="1"/>
  <c r="H423" i="5"/>
  <c r="I423" i="5" s="1"/>
  <c r="J425" i="5"/>
  <c r="F423" i="5"/>
  <c r="AE347" i="3" l="1"/>
  <c r="Y348" i="3" s="1"/>
  <c r="Z348" i="3" s="1"/>
  <c r="AF348" i="3"/>
  <c r="E424" i="5"/>
  <c r="AG348" i="3" l="1"/>
  <c r="AA348" i="3"/>
  <c r="AB348" i="3" s="1"/>
  <c r="AC348" i="3"/>
  <c r="AD348" i="3" s="1"/>
  <c r="J426" i="5"/>
  <c r="H424" i="5"/>
  <c r="I424" i="5" s="1"/>
  <c r="F424" i="5"/>
  <c r="AE348" i="3" l="1"/>
  <c r="Y349" i="3" s="1"/>
  <c r="AF349" i="3" s="1"/>
  <c r="E425" i="5"/>
  <c r="Z349" i="3" l="1"/>
  <c r="AA349" i="3" s="1"/>
  <c r="AB349" i="3" s="1"/>
  <c r="AG349" i="3"/>
  <c r="AC349" i="3"/>
  <c r="AD349" i="3" s="1"/>
  <c r="H425" i="5"/>
  <c r="I425" i="5" s="1"/>
  <c r="J427" i="5"/>
  <c r="F425" i="5"/>
  <c r="AE349" i="3" l="1"/>
  <c r="Y350" i="3" s="1"/>
  <c r="E426" i="5"/>
  <c r="AF350" i="3" l="1"/>
  <c r="Z350" i="3"/>
  <c r="H426" i="5"/>
  <c r="I426" i="5" s="1"/>
  <c r="J428" i="5"/>
  <c r="F426" i="5"/>
  <c r="AG350" i="3" l="1"/>
  <c r="AA350" i="3"/>
  <c r="AB350" i="3" s="1"/>
  <c r="AC350" i="3"/>
  <c r="AD350" i="3" s="1"/>
  <c r="E427" i="5"/>
  <c r="AE350" i="3" l="1"/>
  <c r="Y351" i="3" s="1"/>
  <c r="AF351" i="3" s="1"/>
  <c r="J429" i="5"/>
  <c r="H427" i="5"/>
  <c r="I427" i="5" s="1"/>
  <c r="F427" i="5"/>
  <c r="Z351" i="3" l="1"/>
  <c r="AA351" i="3" s="1"/>
  <c r="AB351" i="3" s="1"/>
  <c r="E428" i="5"/>
  <c r="AG351" i="3" l="1"/>
  <c r="AC351" i="3"/>
  <c r="AD351" i="3" s="1"/>
  <c r="AE351" i="3" s="1"/>
  <c r="Y352" i="3" s="1"/>
  <c r="H428" i="5"/>
  <c r="I428" i="5" s="1"/>
  <c r="J430" i="5"/>
  <c r="F428" i="5"/>
  <c r="AF352" i="3" l="1"/>
  <c r="Z352" i="3"/>
  <c r="AA352" i="3" s="1"/>
  <c r="AB352" i="3" s="1"/>
  <c r="E429" i="5"/>
  <c r="AG352" i="3" l="1"/>
  <c r="AC352" i="3"/>
  <c r="AD352" i="3" s="1"/>
  <c r="AE352" i="3" s="1"/>
  <c r="Y353" i="3" s="1"/>
  <c r="J431" i="5"/>
  <c r="H429" i="5"/>
  <c r="I429" i="5" s="1"/>
  <c r="F429" i="5"/>
  <c r="AF353" i="3" l="1"/>
  <c r="Z353" i="3"/>
  <c r="E430" i="5"/>
  <c r="AA353" i="3" l="1"/>
  <c r="AB353" i="3" s="1"/>
  <c r="AC353" i="3"/>
  <c r="AD353" i="3" s="1"/>
  <c r="AG353" i="3"/>
  <c r="J432" i="5"/>
  <c r="H430" i="5"/>
  <c r="I430" i="5" s="1"/>
  <c r="F430" i="5"/>
  <c r="AE353" i="3" l="1"/>
  <c r="Y354" i="3" s="1"/>
  <c r="AF354" i="3" s="1"/>
  <c r="E431" i="5"/>
  <c r="Z354" i="3" l="1"/>
  <c r="AG354" i="3" s="1"/>
  <c r="AA354" i="3"/>
  <c r="AB354" i="3" s="1"/>
  <c r="H431" i="5"/>
  <c r="J433" i="5"/>
  <c r="F431" i="5"/>
  <c r="AC354" i="3" l="1"/>
  <c r="AD354" i="3" s="1"/>
  <c r="AE354" i="3" s="1"/>
  <c r="Y355" i="3" s="1"/>
  <c r="I431" i="5"/>
  <c r="E432" i="5" s="1"/>
  <c r="AF355" i="3" l="1"/>
  <c r="Z355" i="3"/>
  <c r="AA355" i="3" s="1"/>
  <c r="AB355" i="3" s="1"/>
  <c r="AC355" i="3"/>
  <c r="AD355" i="3" s="1"/>
  <c r="AE355" i="3" s="1"/>
  <c r="Y356" i="3" s="1"/>
  <c r="AF356" i="3" s="1"/>
  <c r="AG355" i="3"/>
  <c r="F432" i="5"/>
  <c r="J434" i="5"/>
  <c r="H432" i="5"/>
  <c r="I432" i="5" s="1"/>
  <c r="E433" i="5" s="1"/>
  <c r="Z356" i="3" l="1"/>
  <c r="AG356" i="3" s="1"/>
  <c r="H433" i="5"/>
  <c r="I433" i="5" s="1"/>
  <c r="J435" i="5"/>
  <c r="F433" i="5"/>
  <c r="AA356" i="3" l="1"/>
  <c r="AB356" i="3" s="1"/>
  <c r="AC356" i="3"/>
  <c r="AD356" i="3" s="1"/>
  <c r="E434" i="5"/>
  <c r="AE356" i="3" l="1"/>
  <c r="Y357" i="3" s="1"/>
  <c r="AF357" i="3" s="1"/>
  <c r="H434" i="5"/>
  <c r="I434" i="5" s="1"/>
  <c r="J436" i="5"/>
  <c r="F434" i="5"/>
  <c r="Z357" i="3" l="1"/>
  <c r="AG357" i="3" s="1"/>
  <c r="E435" i="5"/>
  <c r="AA357" i="3" l="1"/>
  <c r="AB357" i="3" s="1"/>
  <c r="AC357" i="3"/>
  <c r="AD357" i="3" s="1"/>
  <c r="H435" i="5"/>
  <c r="I435" i="5" s="1"/>
  <c r="J437" i="5"/>
  <c r="F435" i="5"/>
  <c r="AE357" i="3" l="1"/>
  <c r="Y358" i="3" s="1"/>
  <c r="E436" i="5"/>
  <c r="AF358" i="3" l="1"/>
  <c r="Z358" i="3"/>
  <c r="H436" i="5"/>
  <c r="I436" i="5" s="1"/>
  <c r="J438" i="5"/>
  <c r="F436" i="5"/>
  <c r="AC358" i="3" l="1"/>
  <c r="AD358" i="3" s="1"/>
  <c r="AG358" i="3"/>
  <c r="AA358" i="3"/>
  <c r="AB358" i="3" s="1"/>
  <c r="AE358" i="3" s="1"/>
  <c r="Y359" i="3" s="1"/>
  <c r="AF359" i="3" s="1"/>
  <c r="E437" i="5"/>
  <c r="Z359" i="3" l="1"/>
  <c r="J439" i="5"/>
  <c r="H437" i="5"/>
  <c r="I437" i="5" s="1"/>
  <c r="F437" i="5"/>
  <c r="AC359" i="3" l="1"/>
  <c r="AD359" i="3" s="1"/>
  <c r="AG359" i="3"/>
  <c r="AA359" i="3"/>
  <c r="AB359" i="3" s="1"/>
  <c r="AE359" i="3" s="1"/>
  <c r="Y360" i="3" s="1"/>
  <c r="AF360" i="3" s="1"/>
  <c r="E438" i="5"/>
  <c r="Z360" i="3" l="1"/>
  <c r="J440" i="5"/>
  <c r="H438" i="5"/>
  <c r="I438" i="5" s="1"/>
  <c r="F438" i="5"/>
  <c r="AC360" i="3" l="1"/>
  <c r="AD360" i="3" s="1"/>
  <c r="AG360" i="3"/>
  <c r="AA360" i="3"/>
  <c r="AB360" i="3" s="1"/>
  <c r="AE360" i="3" s="1"/>
  <c r="Y361" i="3" s="1"/>
  <c r="E439" i="5"/>
  <c r="AF361" i="3" l="1"/>
  <c r="Z361" i="3"/>
  <c r="H439" i="5"/>
  <c r="J441" i="5"/>
  <c r="F439" i="5"/>
  <c r="AA361" i="3" l="1"/>
  <c r="AB361" i="3" s="1"/>
  <c r="AC361" i="3"/>
  <c r="AD361" i="3" s="1"/>
  <c r="AE361" i="3" s="1"/>
  <c r="Y362" i="3" s="1"/>
  <c r="AG361" i="3"/>
  <c r="I439" i="5"/>
  <c r="E440" i="5" s="1"/>
  <c r="Z362" i="3" l="1"/>
  <c r="AF362" i="3"/>
  <c r="F440" i="5"/>
  <c r="J442" i="5"/>
  <c r="H440" i="5"/>
  <c r="I440" i="5" s="1"/>
  <c r="E441" i="5" s="1"/>
  <c r="AG362" i="3" l="1"/>
  <c r="AC362" i="3"/>
  <c r="AD362" i="3" s="1"/>
  <c r="AA362" i="3"/>
  <c r="AB362" i="3" s="1"/>
  <c r="H441" i="5"/>
  <c r="I441" i="5" s="1"/>
  <c r="J443" i="5"/>
  <c r="F441" i="5"/>
  <c r="AE362" i="3" l="1"/>
  <c r="Y363" i="3" s="1"/>
  <c r="E442" i="5"/>
  <c r="Z363" i="3" l="1"/>
  <c r="AF363" i="3"/>
  <c r="H442" i="5"/>
  <c r="J444" i="5"/>
  <c r="F442" i="5"/>
  <c r="AC363" i="3" l="1"/>
  <c r="AD363" i="3" s="1"/>
  <c r="AA363" i="3"/>
  <c r="AB363" i="3" s="1"/>
  <c r="AE363" i="3" s="1"/>
  <c r="Y364" i="3" s="1"/>
  <c r="AF364" i="3" s="1"/>
  <c r="AG363" i="3"/>
  <c r="I442" i="5"/>
  <c r="E443" i="5" s="1"/>
  <c r="Z364" i="3" l="1"/>
  <c r="AC364" i="3"/>
  <c r="AD364" i="3" s="1"/>
  <c r="AG364" i="3"/>
  <c r="AA364" i="3"/>
  <c r="AB364" i="3" s="1"/>
  <c r="F443" i="5"/>
  <c r="J445" i="5"/>
  <c r="H443" i="5"/>
  <c r="I443" i="5" s="1"/>
  <c r="E444" i="5" s="1"/>
  <c r="AE364" i="3" l="1"/>
  <c r="Y365" i="3" s="1"/>
  <c r="H444" i="5"/>
  <c r="I444" i="5" s="1"/>
  <c r="J446" i="5"/>
  <c r="F444" i="5"/>
  <c r="AF365" i="3" l="1"/>
  <c r="Z365" i="3"/>
  <c r="E445" i="5"/>
  <c r="AG365" i="3" l="1"/>
  <c r="AC365" i="3"/>
  <c r="AD365" i="3" s="1"/>
  <c r="AA365" i="3"/>
  <c r="AB365" i="3" s="1"/>
  <c r="H445" i="5"/>
  <c r="I445" i="5" s="1"/>
  <c r="J447" i="5"/>
  <c r="F445" i="5"/>
  <c r="AE365" i="3" l="1"/>
  <c r="Y366" i="3" s="1"/>
  <c r="AF366" i="3" s="1"/>
  <c r="E446" i="5"/>
  <c r="Z366" i="3" l="1"/>
  <c r="AG366" i="3" s="1"/>
  <c r="AC366" i="3"/>
  <c r="AD366" i="3" s="1"/>
  <c r="AA366" i="3"/>
  <c r="AB366" i="3" s="1"/>
  <c r="AE366" i="3" s="1"/>
  <c r="Y367" i="3" s="1"/>
  <c r="AF367" i="3" s="1"/>
  <c r="J448" i="5"/>
  <c r="H446" i="5"/>
  <c r="I446" i="5" s="1"/>
  <c r="F446" i="5"/>
  <c r="Z367" i="3" l="1"/>
  <c r="AG367" i="3" s="1"/>
  <c r="E447" i="5"/>
  <c r="AC367" i="3" l="1"/>
  <c r="AD367" i="3" s="1"/>
  <c r="AA367" i="3"/>
  <c r="AB367" i="3" s="1"/>
  <c r="AE367" i="3" s="1"/>
  <c r="Y368" i="3" s="1"/>
  <c r="H447" i="5"/>
  <c r="I447" i="5" s="1"/>
  <c r="J449" i="5"/>
  <c r="F447" i="5"/>
  <c r="AF368" i="3" l="1"/>
  <c r="Z368" i="3"/>
  <c r="E448" i="5"/>
  <c r="AC368" i="3" l="1"/>
  <c r="AD368" i="3" s="1"/>
  <c r="AG368" i="3"/>
  <c r="AA368" i="3"/>
  <c r="AB368" i="3" s="1"/>
  <c r="H448" i="5"/>
  <c r="I448" i="5" s="1"/>
  <c r="J450" i="5"/>
  <c r="F448" i="5"/>
  <c r="AE368" i="3" l="1"/>
  <c r="Y369" i="3" s="1"/>
  <c r="AF369" i="3" s="1"/>
  <c r="E449" i="5"/>
  <c r="Z369" i="3" l="1"/>
  <c r="AA369" i="3" s="1"/>
  <c r="AB369" i="3" s="1"/>
  <c r="F449" i="5"/>
  <c r="J451" i="5"/>
  <c r="H449" i="5"/>
  <c r="I449" i="5" s="1"/>
  <c r="E450" i="5" s="1"/>
  <c r="AC369" i="3" l="1"/>
  <c r="AD369" i="3" s="1"/>
  <c r="AE369" i="3" s="1"/>
  <c r="Y370" i="3" s="1"/>
  <c r="AF370" i="3" s="1"/>
  <c r="AG369" i="3"/>
  <c r="H450" i="5"/>
  <c r="I450" i="5" s="1"/>
  <c r="J452" i="5"/>
  <c r="F450" i="5"/>
  <c r="Z370" i="3" l="1"/>
  <c r="AC370" i="3" s="1"/>
  <c r="AD370" i="3" s="1"/>
  <c r="E451" i="5"/>
  <c r="AG370" i="3" l="1"/>
  <c r="AA370" i="3"/>
  <c r="AB370" i="3" s="1"/>
  <c r="AE370" i="3" s="1"/>
  <c r="Y371" i="3" s="1"/>
  <c r="AF371" i="3" s="1"/>
  <c r="H451" i="5"/>
  <c r="I451" i="5" s="1"/>
  <c r="J453" i="5"/>
  <c r="F451" i="5"/>
  <c r="Z371" i="3" l="1"/>
  <c r="E452" i="5"/>
  <c r="AG371" i="3" l="1"/>
  <c r="AC371" i="3"/>
  <c r="AD371" i="3" s="1"/>
  <c r="AA371" i="3"/>
  <c r="AB371" i="3" s="1"/>
  <c r="H452" i="5"/>
  <c r="I452" i="5" s="1"/>
  <c r="J454" i="5"/>
  <c r="F452" i="5"/>
  <c r="AE371" i="3" l="1"/>
  <c r="Y372" i="3" s="1"/>
  <c r="AF372" i="3" s="1"/>
  <c r="E453" i="5"/>
  <c r="Z372" i="3" l="1"/>
  <c r="AG372" i="3" s="1"/>
  <c r="F453" i="5"/>
  <c r="J455" i="5"/>
  <c r="H453" i="5"/>
  <c r="AC372" i="3" l="1"/>
  <c r="AD372" i="3" s="1"/>
  <c r="AA372" i="3"/>
  <c r="AB372" i="3" s="1"/>
  <c r="I453" i="5"/>
  <c r="E454" i="5" s="1"/>
  <c r="AE372" i="3" l="1"/>
  <c r="Y373" i="3" s="1"/>
  <c r="AF373" i="3" s="1"/>
  <c r="J456" i="5"/>
  <c r="F454" i="5"/>
  <c r="H454" i="5"/>
  <c r="I454" i="5" s="1"/>
  <c r="E455" i="5" s="1"/>
  <c r="Z373" i="3" l="1"/>
  <c r="AA373" i="3" s="1"/>
  <c r="AB373" i="3" s="1"/>
  <c r="F455" i="5"/>
  <c r="J457" i="5"/>
  <c r="H455" i="5"/>
  <c r="I455" i="5" s="1"/>
  <c r="E456" i="5" s="1"/>
  <c r="AC373" i="3" l="1"/>
  <c r="AD373" i="3" s="1"/>
  <c r="AE373" i="3" s="1"/>
  <c r="Y374" i="3" s="1"/>
  <c r="AG373" i="3"/>
  <c r="J458" i="5"/>
  <c r="H456" i="5"/>
  <c r="I456" i="5" s="1"/>
  <c r="F456" i="5"/>
  <c r="AF374" i="3" l="1"/>
  <c r="Z374" i="3"/>
  <c r="AC374" i="3" s="1"/>
  <c r="AD374" i="3" s="1"/>
  <c r="E457" i="5"/>
  <c r="AG374" i="3" l="1"/>
  <c r="AA374" i="3"/>
  <c r="AB374" i="3" s="1"/>
  <c r="AE374" i="3" s="1"/>
  <c r="Y375" i="3" s="1"/>
  <c r="AF375" i="3" s="1"/>
  <c r="J459" i="5"/>
  <c r="H457" i="5"/>
  <c r="I457" i="5" s="1"/>
  <c r="F457" i="5"/>
  <c r="Z375" i="3" l="1"/>
  <c r="AA375" i="3" s="1"/>
  <c r="AB375" i="3" s="1"/>
  <c r="E458" i="5"/>
  <c r="AC375" i="3" l="1"/>
  <c r="AD375" i="3" s="1"/>
  <c r="AE375" i="3" s="1"/>
  <c r="Y376" i="3" s="1"/>
  <c r="AF376" i="3" s="1"/>
  <c r="AG375" i="3"/>
  <c r="J460" i="5"/>
  <c r="H458" i="5"/>
  <c r="I458" i="5" s="1"/>
  <c r="F458" i="5"/>
  <c r="Z376" i="3" l="1"/>
  <c r="AA376" i="3" s="1"/>
  <c r="AB376" i="3" s="1"/>
  <c r="E459" i="5"/>
  <c r="AC376" i="3" l="1"/>
  <c r="AD376" i="3" s="1"/>
  <c r="AE376" i="3" s="1"/>
  <c r="Y377" i="3" s="1"/>
  <c r="AG376" i="3"/>
  <c r="J461" i="5"/>
  <c r="H459" i="5"/>
  <c r="I459" i="5" s="1"/>
  <c r="F459" i="5"/>
  <c r="AF377" i="3" l="1"/>
  <c r="Z377" i="3"/>
  <c r="E460" i="5"/>
  <c r="AA377" i="3" l="1"/>
  <c r="AB377" i="3" s="1"/>
  <c r="AC377" i="3"/>
  <c r="AD377" i="3" s="1"/>
  <c r="AG377" i="3"/>
  <c r="H460" i="5"/>
  <c r="I460" i="5" s="1"/>
  <c r="J462" i="5"/>
  <c r="F460" i="5"/>
  <c r="AE377" i="3" l="1"/>
  <c r="Y378" i="3" s="1"/>
  <c r="E461" i="5"/>
  <c r="AF378" i="3" l="1"/>
  <c r="Z378" i="3"/>
  <c r="H461" i="5"/>
  <c r="I461" i="5" s="1"/>
  <c r="J463" i="5"/>
  <c r="F461" i="5"/>
  <c r="AG378" i="3" l="1"/>
  <c r="AC378" i="3"/>
  <c r="AD378" i="3" s="1"/>
  <c r="AA378" i="3"/>
  <c r="AB378" i="3" s="1"/>
  <c r="E462" i="5"/>
  <c r="AE378" i="3" l="1"/>
  <c r="Y379" i="3" s="1"/>
  <c r="H462" i="5"/>
  <c r="I462" i="5" s="1"/>
  <c r="J464" i="5"/>
  <c r="F462" i="5"/>
  <c r="AF379" i="3" l="1"/>
  <c r="Z379" i="3"/>
  <c r="E463" i="5"/>
  <c r="AA379" i="3" l="1"/>
  <c r="AB379" i="3" s="1"/>
  <c r="AG379" i="3"/>
  <c r="AC379" i="3"/>
  <c r="AD379" i="3" s="1"/>
  <c r="H463" i="5"/>
  <c r="I463" i="5" s="1"/>
  <c r="J465" i="5"/>
  <c r="F463" i="5"/>
  <c r="AE379" i="3" l="1"/>
  <c r="Y380" i="3" s="1"/>
  <c r="AF380" i="3" s="1"/>
  <c r="E464" i="5"/>
  <c r="Z380" i="3" l="1"/>
  <c r="AG380" i="3" s="1"/>
  <c r="H464" i="5"/>
  <c r="I464" i="5" s="1"/>
  <c r="J466" i="5"/>
  <c r="F464" i="5"/>
  <c r="AA380" i="3" l="1"/>
  <c r="AB380" i="3" s="1"/>
  <c r="AC380" i="3"/>
  <c r="AD380" i="3" s="1"/>
  <c r="AE380" i="3" s="1"/>
  <c r="Y381" i="3" s="1"/>
  <c r="E465" i="5"/>
  <c r="AF381" i="3" l="1"/>
  <c r="Z381" i="3"/>
  <c r="AA381" i="3" s="1"/>
  <c r="AB381" i="3" s="1"/>
  <c r="J467" i="5"/>
  <c r="H465" i="5"/>
  <c r="I465" i="5" s="1"/>
  <c r="F465" i="5"/>
  <c r="AC381" i="3" l="1"/>
  <c r="AD381" i="3" s="1"/>
  <c r="AE381" i="3" s="1"/>
  <c r="Y382" i="3" s="1"/>
  <c r="AG381" i="3"/>
  <c r="E466" i="5"/>
  <c r="AF382" i="3" l="1"/>
  <c r="Z382" i="3"/>
  <c r="J468" i="5"/>
  <c r="H466" i="5"/>
  <c r="I466" i="5" s="1"/>
  <c r="F466" i="5"/>
  <c r="AA382" i="3" l="1"/>
  <c r="AB382" i="3" s="1"/>
  <c r="AC382" i="3"/>
  <c r="AD382" i="3" s="1"/>
  <c r="AG382" i="3"/>
  <c r="E467" i="5"/>
  <c r="AE382" i="3" l="1"/>
  <c r="Y383" i="3" s="1"/>
  <c r="AF383" i="3" s="1"/>
  <c r="H467" i="5"/>
  <c r="I467" i="5" s="1"/>
  <c r="J469" i="5"/>
  <c r="F467" i="5"/>
  <c r="Z383" i="3" l="1"/>
  <c r="AA383" i="3" s="1"/>
  <c r="AB383" i="3" s="1"/>
  <c r="AC383" i="3"/>
  <c r="AD383" i="3" s="1"/>
  <c r="E468" i="5"/>
  <c r="AE383" i="3" l="1"/>
  <c r="Y384" i="3" s="1"/>
  <c r="AF384" i="3" s="1"/>
  <c r="AG383" i="3"/>
  <c r="H468" i="5"/>
  <c r="I468" i="5" s="1"/>
  <c r="J470" i="5"/>
  <c r="F468" i="5"/>
  <c r="Z384" i="3" l="1"/>
  <c r="AC384" i="3"/>
  <c r="AD384" i="3" s="1"/>
  <c r="AG384" i="3"/>
  <c r="AA384" i="3"/>
  <c r="AB384" i="3" s="1"/>
  <c r="E469" i="5"/>
  <c r="AE384" i="3" l="1"/>
  <c r="Y385" i="3" s="1"/>
  <c r="J471" i="5"/>
  <c r="H469" i="5"/>
  <c r="I469" i="5" s="1"/>
  <c r="F469" i="5"/>
  <c r="AF385" i="3" l="1"/>
  <c r="Z385" i="3"/>
  <c r="E470" i="5"/>
  <c r="AG385" i="3" l="1"/>
  <c r="AC385" i="3"/>
  <c r="AD385" i="3" s="1"/>
  <c r="AA385" i="3"/>
  <c r="AB385" i="3" s="1"/>
  <c r="H470" i="5"/>
  <c r="I470" i="5" s="1"/>
  <c r="J472" i="5"/>
  <c r="F470" i="5"/>
  <c r="AE385" i="3" l="1"/>
  <c r="Y386" i="3" s="1"/>
  <c r="AF386" i="3" s="1"/>
  <c r="E471" i="5"/>
  <c r="Z386" i="3" l="1"/>
  <c r="AG386" i="3" s="1"/>
  <c r="AC386" i="3"/>
  <c r="AD386" i="3" s="1"/>
  <c r="H471" i="5"/>
  <c r="I471" i="5" s="1"/>
  <c r="J473" i="5"/>
  <c r="F471" i="5"/>
  <c r="AA386" i="3" l="1"/>
  <c r="AB386" i="3" s="1"/>
  <c r="AE386" i="3" s="1"/>
  <c r="Y387" i="3" s="1"/>
  <c r="E472" i="5"/>
  <c r="AF387" i="3" l="1"/>
  <c r="Z387" i="3"/>
  <c r="J474" i="5"/>
  <c r="H472" i="5"/>
  <c r="I472" i="5" s="1"/>
  <c r="F472" i="5"/>
  <c r="AG387" i="3" l="1"/>
  <c r="AA387" i="3"/>
  <c r="AB387" i="3" s="1"/>
  <c r="AC387" i="3"/>
  <c r="AD387" i="3" s="1"/>
  <c r="E473" i="5"/>
  <c r="AE387" i="3" l="1"/>
  <c r="Y388" i="3" s="1"/>
  <c r="H473" i="5"/>
  <c r="I473" i="5" s="1"/>
  <c r="J475" i="5"/>
  <c r="F473" i="5"/>
  <c r="AF388" i="3" l="1"/>
  <c r="Z388" i="3"/>
  <c r="E474" i="5"/>
  <c r="AC388" i="3" l="1"/>
  <c r="AD388" i="3" s="1"/>
  <c r="AG388" i="3"/>
  <c r="AA388" i="3"/>
  <c r="AB388" i="3" s="1"/>
  <c r="H474" i="5"/>
  <c r="I474" i="5" s="1"/>
  <c r="J476" i="5"/>
  <c r="F474" i="5"/>
  <c r="AE388" i="3" l="1"/>
  <c r="Y389" i="3" s="1"/>
  <c r="AF389" i="3" s="1"/>
  <c r="E475" i="5"/>
  <c r="Z389" i="3" l="1"/>
  <c r="AA389" i="3" s="1"/>
  <c r="AB389" i="3" s="1"/>
  <c r="H475" i="5"/>
  <c r="I475" i="5" s="1"/>
  <c r="J477" i="5"/>
  <c r="F475" i="5"/>
  <c r="AC389" i="3" l="1"/>
  <c r="AD389" i="3" s="1"/>
  <c r="AE389" i="3" s="1"/>
  <c r="Y390" i="3" s="1"/>
  <c r="AG389" i="3"/>
  <c r="E476" i="5"/>
  <c r="AF390" i="3" l="1"/>
  <c r="Z390" i="3"/>
  <c r="H476" i="5"/>
  <c r="I476" i="5" s="1"/>
  <c r="J478" i="5"/>
  <c r="F476" i="5"/>
  <c r="AA390" i="3" l="1"/>
  <c r="AB390" i="3" s="1"/>
  <c r="AC390" i="3"/>
  <c r="AD390" i="3" s="1"/>
  <c r="AG390" i="3"/>
  <c r="E477" i="5"/>
  <c r="AE390" i="3" l="1"/>
  <c r="Y391" i="3" s="1"/>
  <c r="AF391" i="3" s="1"/>
  <c r="J479" i="5"/>
  <c r="H477" i="5"/>
  <c r="I477" i="5" s="1"/>
  <c r="F477" i="5"/>
  <c r="Z391" i="3" l="1"/>
  <c r="AC391" i="3" s="1"/>
  <c r="AD391" i="3" s="1"/>
  <c r="AA391" i="3"/>
  <c r="AB391" i="3" s="1"/>
  <c r="E478" i="5"/>
  <c r="AG391" i="3" l="1"/>
  <c r="AE391" i="3"/>
  <c r="Y392" i="3" s="1"/>
  <c r="AF392" i="3" s="1"/>
  <c r="J480" i="5"/>
  <c r="H478" i="5"/>
  <c r="I478" i="5" s="1"/>
  <c r="F478" i="5"/>
  <c r="Z392" i="3" l="1"/>
  <c r="AA392" i="3" s="1"/>
  <c r="AB392" i="3" s="1"/>
  <c r="E479" i="5"/>
  <c r="AG392" i="3" l="1"/>
  <c r="AC392" i="3"/>
  <c r="AD392" i="3" s="1"/>
  <c r="AE392" i="3" s="1"/>
  <c r="Y393" i="3" s="1"/>
  <c r="H479" i="5"/>
  <c r="I479" i="5" s="1"/>
  <c r="J481" i="5"/>
  <c r="F479" i="5"/>
  <c r="AF393" i="3" l="1"/>
  <c r="Z393" i="3"/>
  <c r="E480" i="5"/>
  <c r="AG393" i="3" l="1"/>
  <c r="AA393" i="3"/>
  <c r="AB393" i="3" s="1"/>
  <c r="AC393" i="3"/>
  <c r="AD393" i="3" s="1"/>
  <c r="J482" i="5"/>
  <c r="H480" i="5"/>
  <c r="I480" i="5" s="1"/>
  <c r="F480" i="5"/>
  <c r="AE393" i="3" l="1"/>
  <c r="Y394" i="3" s="1"/>
  <c r="E481" i="5"/>
  <c r="AF394" i="3" l="1"/>
  <c r="Z394" i="3"/>
  <c r="J483" i="5"/>
  <c r="H481" i="5"/>
  <c r="I481" i="5" s="1"/>
  <c r="F481" i="5"/>
  <c r="AC394" i="3" l="1"/>
  <c r="AD394" i="3" s="1"/>
  <c r="AG394" i="3"/>
  <c r="AA394" i="3"/>
  <c r="AB394" i="3" s="1"/>
  <c r="E482" i="5"/>
  <c r="AE394" i="3" l="1"/>
  <c r="Y395" i="3" s="1"/>
  <c r="J484" i="5"/>
  <c r="H482" i="5"/>
  <c r="I482" i="5" s="1"/>
  <c r="F482" i="5"/>
  <c r="AF395" i="3" l="1"/>
  <c r="Z395" i="3"/>
  <c r="E483" i="5"/>
  <c r="AC395" i="3" l="1"/>
  <c r="AD395" i="3" s="1"/>
  <c r="AA395" i="3"/>
  <c r="AB395" i="3" s="1"/>
  <c r="AE395" i="3" s="1"/>
  <c r="Y396" i="3" s="1"/>
  <c r="AF396" i="3" s="1"/>
  <c r="AG395" i="3"/>
  <c r="J485" i="5"/>
  <c r="H483" i="5"/>
  <c r="I483" i="5" s="1"/>
  <c r="F483" i="5"/>
  <c r="Z396" i="3" l="1"/>
  <c r="E484" i="5"/>
  <c r="AG396" i="3" l="1"/>
  <c r="AC396" i="3"/>
  <c r="AD396" i="3" s="1"/>
  <c r="AA396" i="3"/>
  <c r="AB396" i="3" s="1"/>
  <c r="H484" i="5"/>
  <c r="I484" i="5" s="1"/>
  <c r="J486" i="5"/>
  <c r="F484" i="5"/>
  <c r="AE396" i="3" l="1"/>
  <c r="Y397" i="3" s="1"/>
  <c r="AF397" i="3" s="1"/>
  <c r="Z397" i="3"/>
  <c r="E485" i="5"/>
  <c r="AC397" i="3" l="1"/>
  <c r="AD397" i="3" s="1"/>
  <c r="AA397" i="3"/>
  <c r="AB397" i="3" s="1"/>
  <c r="AE397" i="3" s="1"/>
  <c r="Y398" i="3" s="1"/>
  <c r="AF398" i="3" s="1"/>
  <c r="AG397" i="3"/>
  <c r="J487" i="5"/>
  <c r="H485" i="5"/>
  <c r="I485" i="5" s="1"/>
  <c r="F485" i="5"/>
  <c r="Z398" i="3" l="1"/>
  <c r="E486" i="5"/>
  <c r="AA398" i="3" l="1"/>
  <c r="AB398" i="3" s="1"/>
  <c r="AC398" i="3"/>
  <c r="AD398" i="3" s="1"/>
  <c r="AG398" i="3"/>
  <c r="H486" i="5"/>
  <c r="I486" i="5" s="1"/>
  <c r="J488" i="5"/>
  <c r="F486" i="5"/>
  <c r="AE398" i="3" l="1"/>
  <c r="Y399" i="3" s="1"/>
  <c r="AF399" i="3" s="1"/>
  <c r="E487" i="5"/>
  <c r="Z399" i="3" l="1"/>
  <c r="AC399" i="3" s="1"/>
  <c r="AD399" i="3" s="1"/>
  <c r="J489" i="5"/>
  <c r="H487" i="5"/>
  <c r="I487" i="5" s="1"/>
  <c r="F487" i="5"/>
  <c r="AA399" i="3" l="1"/>
  <c r="AB399" i="3" s="1"/>
  <c r="AE399" i="3" s="1"/>
  <c r="Y400" i="3" s="1"/>
  <c r="AF400" i="3" s="1"/>
  <c r="AG399" i="3"/>
  <c r="E488" i="5"/>
  <c r="Z400" i="3" l="1"/>
  <c r="AG400" i="3" s="1"/>
  <c r="AC400" i="3"/>
  <c r="AD400" i="3" s="1"/>
  <c r="J490" i="5"/>
  <c r="H488" i="5"/>
  <c r="I488" i="5" s="1"/>
  <c r="F488" i="5"/>
  <c r="AA400" i="3" l="1"/>
  <c r="AB400" i="3" s="1"/>
  <c r="AE400" i="3" s="1"/>
  <c r="Y401" i="3" s="1"/>
  <c r="AF401" i="3" s="1"/>
  <c r="E489" i="5"/>
  <c r="Z401" i="3" l="1"/>
  <c r="AC401" i="3"/>
  <c r="AD401" i="3" s="1"/>
  <c r="AA401" i="3"/>
  <c r="AB401" i="3" s="1"/>
  <c r="AG401" i="3"/>
  <c r="J491" i="5"/>
  <c r="H489" i="5"/>
  <c r="I489" i="5" s="1"/>
  <c r="F489" i="5"/>
  <c r="AE401" i="3" l="1"/>
  <c r="Y402" i="3" s="1"/>
  <c r="AF402" i="3" s="1"/>
  <c r="E490" i="5"/>
  <c r="Z402" i="3" l="1"/>
  <c r="AG402" i="3"/>
  <c r="AA402" i="3"/>
  <c r="AB402" i="3" s="1"/>
  <c r="AC402" i="3"/>
  <c r="AD402" i="3" s="1"/>
  <c r="J492" i="5"/>
  <c r="H490" i="5"/>
  <c r="I490" i="5" s="1"/>
  <c r="F490" i="5"/>
  <c r="AE402" i="3" l="1"/>
  <c r="Y403" i="3" s="1"/>
  <c r="AF403" i="3" s="1"/>
  <c r="E491" i="5"/>
  <c r="Z403" i="3" l="1"/>
  <c r="AG403" i="3" s="1"/>
  <c r="AC403" i="3"/>
  <c r="AD403" i="3" s="1"/>
  <c r="H491" i="5"/>
  <c r="I491" i="5" s="1"/>
  <c r="J493" i="5"/>
  <c r="F491" i="5"/>
  <c r="AA403" i="3" l="1"/>
  <c r="AB403" i="3" s="1"/>
  <c r="AE403" i="3" s="1"/>
  <c r="Y404" i="3" s="1"/>
  <c r="AF404" i="3" s="1"/>
  <c r="E492" i="5"/>
  <c r="Z404" i="3" l="1"/>
  <c r="AC404" i="3" s="1"/>
  <c r="AD404" i="3" s="1"/>
  <c r="H492" i="5"/>
  <c r="I492" i="5" s="1"/>
  <c r="J494" i="5"/>
  <c r="F492" i="5"/>
  <c r="AG404" i="3" l="1"/>
  <c r="AA404" i="3"/>
  <c r="AB404" i="3" s="1"/>
  <c r="AE404" i="3" s="1"/>
  <c r="Y405" i="3" s="1"/>
  <c r="AF405" i="3" s="1"/>
  <c r="E493" i="5"/>
  <c r="Z405" i="3" l="1"/>
  <c r="AA405" i="3" s="1"/>
  <c r="AB405" i="3" s="1"/>
  <c r="AG405" i="3"/>
  <c r="H493" i="5"/>
  <c r="I493" i="5" s="1"/>
  <c r="J495" i="5"/>
  <c r="F493" i="5"/>
  <c r="AC405" i="3" l="1"/>
  <c r="AD405" i="3" s="1"/>
  <c r="AE405" i="3" s="1"/>
  <c r="Y406" i="3" s="1"/>
  <c r="AF406" i="3" s="1"/>
  <c r="E494" i="5"/>
  <c r="Z406" i="3" l="1"/>
  <c r="AA406" i="3" s="1"/>
  <c r="AB406" i="3" s="1"/>
  <c r="AG406" i="3"/>
  <c r="AC406" i="3"/>
  <c r="AD406" i="3" s="1"/>
  <c r="H494" i="5"/>
  <c r="I494" i="5" s="1"/>
  <c r="J496" i="5"/>
  <c r="F494" i="5"/>
  <c r="AE406" i="3" l="1"/>
  <c r="Y407" i="3" s="1"/>
  <c r="AF407" i="3" s="1"/>
  <c r="E495" i="5"/>
  <c r="Z407" i="3" l="1"/>
  <c r="AC407" i="3"/>
  <c r="AD407" i="3" s="1"/>
  <c r="AA407" i="3"/>
  <c r="AB407" i="3" s="1"/>
  <c r="AG407" i="3"/>
  <c r="H495" i="5"/>
  <c r="I495" i="5" s="1"/>
  <c r="J497" i="5"/>
  <c r="F495" i="5"/>
  <c r="AE407" i="3" l="1"/>
  <c r="Y408" i="3" s="1"/>
  <c r="AF408" i="3" s="1"/>
  <c r="E496" i="5"/>
  <c r="Z408" i="3" l="1"/>
  <c r="AA408" i="3" s="1"/>
  <c r="AB408" i="3" s="1"/>
  <c r="AC408" i="3"/>
  <c r="AD408" i="3" s="1"/>
  <c r="H496" i="5"/>
  <c r="I496" i="5" s="1"/>
  <c r="J498" i="5"/>
  <c r="F496" i="5"/>
  <c r="AG408" i="3" l="1"/>
  <c r="AE408" i="3"/>
  <c r="Y409" i="3" s="1"/>
  <c r="E497" i="5"/>
  <c r="AF409" i="3" l="1"/>
  <c r="Z409" i="3"/>
  <c r="J499" i="5"/>
  <c r="H497" i="5"/>
  <c r="I497" i="5" s="1"/>
  <c r="F497" i="5"/>
  <c r="AA409" i="3" l="1"/>
  <c r="AB409" i="3" s="1"/>
  <c r="AC409" i="3"/>
  <c r="AD409" i="3" s="1"/>
  <c r="AG409" i="3"/>
  <c r="E498" i="5"/>
  <c r="AE409" i="3" l="1"/>
  <c r="Y410" i="3" s="1"/>
  <c r="AF410" i="3" s="1"/>
  <c r="H498" i="5"/>
  <c r="I498" i="5" s="1"/>
  <c r="J500" i="5"/>
  <c r="F498" i="5"/>
  <c r="Z410" i="3" l="1"/>
  <c r="AA410" i="3" s="1"/>
  <c r="AB410" i="3" s="1"/>
  <c r="E499" i="5"/>
  <c r="AG410" i="3" l="1"/>
  <c r="AC410" i="3"/>
  <c r="AD410" i="3" s="1"/>
  <c r="AE410" i="3" s="1"/>
  <c r="Y411" i="3" s="1"/>
  <c r="J501" i="5"/>
  <c r="H499" i="5"/>
  <c r="I499" i="5" s="1"/>
  <c r="F499" i="5"/>
  <c r="AF411" i="3" l="1"/>
  <c r="Z411" i="3"/>
  <c r="E500" i="5"/>
  <c r="AG411" i="3" l="1"/>
  <c r="AC411" i="3"/>
  <c r="AD411" i="3" s="1"/>
  <c r="AA411" i="3"/>
  <c r="AB411" i="3" s="1"/>
  <c r="AE411" i="3" s="1"/>
  <c r="Y412" i="3" s="1"/>
  <c r="AF412" i="3" s="1"/>
  <c r="H500" i="5"/>
  <c r="I500" i="5" s="1"/>
  <c r="J502" i="5"/>
  <c r="F500" i="5"/>
  <c r="Z412" i="3" l="1"/>
  <c r="E501" i="5"/>
  <c r="AC412" i="3" l="1"/>
  <c r="AD412" i="3" s="1"/>
  <c r="AA412" i="3"/>
  <c r="AB412" i="3" s="1"/>
  <c r="AG412" i="3"/>
  <c r="J503" i="5"/>
  <c r="H501" i="5"/>
  <c r="I501" i="5" s="1"/>
  <c r="F501" i="5"/>
  <c r="AE412" i="3" l="1"/>
  <c r="Y413" i="3" s="1"/>
  <c r="AF413" i="3" s="1"/>
  <c r="E502" i="5"/>
  <c r="Z413" i="3" l="1"/>
  <c r="AC413" i="3" s="1"/>
  <c r="AD413" i="3" s="1"/>
  <c r="AA413" i="3"/>
  <c r="AB413" i="3" s="1"/>
  <c r="AG413" i="3"/>
  <c r="H502" i="5"/>
  <c r="I502" i="5" s="1"/>
  <c r="J504" i="5"/>
  <c r="F502" i="5"/>
  <c r="AE413" i="3" l="1"/>
  <c r="Y414" i="3" s="1"/>
  <c r="AF414" i="3" s="1"/>
  <c r="E503" i="5"/>
  <c r="Z414" i="3" l="1"/>
  <c r="AC414" i="3" s="1"/>
  <c r="AD414" i="3" s="1"/>
  <c r="AG414" i="3"/>
  <c r="H503" i="5"/>
  <c r="I503" i="5" s="1"/>
  <c r="J505" i="5"/>
  <c r="F503" i="5"/>
  <c r="AA414" i="3" l="1"/>
  <c r="AB414" i="3" s="1"/>
  <c r="AE414" i="3" s="1"/>
  <c r="Y415" i="3" s="1"/>
  <c r="E504" i="5"/>
  <c r="AF415" i="3" l="1"/>
  <c r="Z415" i="3"/>
  <c r="H504" i="5"/>
  <c r="I504" i="5" s="1"/>
  <c r="J506" i="5"/>
  <c r="F504" i="5"/>
  <c r="AC415" i="3" l="1"/>
  <c r="AD415" i="3" s="1"/>
  <c r="AG415" i="3"/>
  <c r="AA415" i="3"/>
  <c r="AB415" i="3" s="1"/>
  <c r="E505" i="5"/>
  <c r="AE415" i="3" l="1"/>
  <c r="Y416" i="3" s="1"/>
  <c r="AF416" i="3" s="1"/>
  <c r="H505" i="5"/>
  <c r="I505" i="5" s="1"/>
  <c r="J507" i="5"/>
  <c r="F505" i="5"/>
  <c r="Z416" i="3" l="1"/>
  <c r="AG416" i="3"/>
  <c r="AA416" i="3"/>
  <c r="AB416" i="3" s="1"/>
  <c r="AC416" i="3"/>
  <c r="AD416" i="3" s="1"/>
  <c r="E506" i="5"/>
  <c r="AE416" i="3" l="1"/>
  <c r="Y417" i="3" s="1"/>
  <c r="AF417" i="3" s="1"/>
  <c r="J508" i="5"/>
  <c r="H506" i="5"/>
  <c r="I506" i="5" s="1"/>
  <c r="F506" i="5"/>
  <c r="Z417" i="3" l="1"/>
  <c r="AG417" i="3" s="1"/>
  <c r="E507" i="5"/>
  <c r="AA417" i="3" l="1"/>
  <c r="AB417" i="3" s="1"/>
  <c r="AC417" i="3"/>
  <c r="AD417" i="3" s="1"/>
  <c r="AE417" i="3" s="1"/>
  <c r="Y418" i="3" s="1"/>
  <c r="AF418" i="3" s="1"/>
  <c r="J509" i="5"/>
  <c r="H507" i="5"/>
  <c r="I507" i="5" s="1"/>
  <c r="F507" i="5"/>
  <c r="Z418" i="3" l="1"/>
  <c r="AC418" i="3" s="1"/>
  <c r="AD418" i="3" s="1"/>
  <c r="E508" i="5"/>
  <c r="AG418" i="3" l="1"/>
  <c r="AA418" i="3"/>
  <c r="AB418" i="3" s="1"/>
  <c r="AE418" i="3" s="1"/>
  <c r="Y419" i="3" s="1"/>
  <c r="AF419" i="3" s="1"/>
  <c r="J510" i="5"/>
  <c r="H508" i="5"/>
  <c r="I508" i="5" s="1"/>
  <c r="F508" i="5"/>
  <c r="Z419" i="3" l="1"/>
  <c r="AG419" i="3" s="1"/>
  <c r="AC419" i="3"/>
  <c r="AD419" i="3" s="1"/>
  <c r="AA419" i="3"/>
  <c r="AB419" i="3" s="1"/>
  <c r="E509" i="5"/>
  <c r="AE419" i="3" l="1"/>
  <c r="Y420" i="3" s="1"/>
  <c r="AF420" i="3" s="1"/>
  <c r="H509" i="5"/>
  <c r="I509" i="5" s="1"/>
  <c r="J511" i="5"/>
  <c r="F509" i="5"/>
  <c r="Z420" i="3" l="1"/>
  <c r="AC420" i="3" s="1"/>
  <c r="AD420" i="3" s="1"/>
  <c r="E510" i="5"/>
  <c r="AA420" i="3" l="1"/>
  <c r="AB420" i="3" s="1"/>
  <c r="AE420" i="3" s="1"/>
  <c r="Y421" i="3" s="1"/>
  <c r="AF421" i="3" s="1"/>
  <c r="AG420" i="3"/>
  <c r="H510" i="5"/>
  <c r="I510" i="5" s="1"/>
  <c r="J512" i="5"/>
  <c r="F510" i="5"/>
  <c r="Z421" i="3" l="1"/>
  <c r="AA421" i="3" s="1"/>
  <c r="AB421" i="3" s="1"/>
  <c r="E511" i="5"/>
  <c r="AC421" i="3" l="1"/>
  <c r="AD421" i="3" s="1"/>
  <c r="AE421" i="3" s="1"/>
  <c r="Y422" i="3" s="1"/>
  <c r="AG421" i="3"/>
  <c r="J513" i="5"/>
  <c r="H511" i="5"/>
  <c r="I511" i="5" s="1"/>
  <c r="F511" i="5"/>
  <c r="AF422" i="3" l="1"/>
  <c r="Z422" i="3"/>
  <c r="AA422" i="3" s="1"/>
  <c r="AB422" i="3" s="1"/>
  <c r="E512" i="5"/>
  <c r="AC422" i="3" l="1"/>
  <c r="AD422" i="3" s="1"/>
  <c r="AE422" i="3" s="1"/>
  <c r="Y423" i="3" s="1"/>
  <c r="AG422" i="3"/>
  <c r="H512" i="5"/>
  <c r="I512" i="5" s="1"/>
  <c r="J514" i="5"/>
  <c r="F512" i="5"/>
  <c r="AF423" i="3" l="1"/>
  <c r="Z423" i="3"/>
  <c r="AG423" i="3" s="1"/>
  <c r="E513" i="5"/>
  <c r="AA423" i="3" l="1"/>
  <c r="AB423" i="3" s="1"/>
  <c r="AC423" i="3"/>
  <c r="AD423" i="3" s="1"/>
  <c r="J515" i="5"/>
  <c r="H513" i="5"/>
  <c r="I513" i="5" s="1"/>
  <c r="F513" i="5"/>
  <c r="AE423" i="3" l="1"/>
  <c r="Y424" i="3" s="1"/>
  <c r="AF424" i="3"/>
  <c r="Z424" i="3"/>
  <c r="E514" i="5"/>
  <c r="AG424" i="3" l="1"/>
  <c r="AA424" i="3"/>
  <c r="AB424" i="3" s="1"/>
  <c r="AC424" i="3"/>
  <c r="AD424" i="3" s="1"/>
  <c r="J516" i="5"/>
  <c r="H514" i="5"/>
  <c r="I514" i="5" s="1"/>
  <c r="F514" i="5"/>
  <c r="AE424" i="3" l="1"/>
  <c r="Y425" i="3" s="1"/>
  <c r="AF425" i="3" s="1"/>
  <c r="E515" i="5"/>
  <c r="Z425" i="3" l="1"/>
  <c r="AC425" i="3" s="1"/>
  <c r="AD425" i="3" s="1"/>
  <c r="AG425" i="3"/>
  <c r="H515" i="5"/>
  <c r="I515" i="5" s="1"/>
  <c r="J517" i="5"/>
  <c r="F515" i="5"/>
  <c r="AA425" i="3" l="1"/>
  <c r="AB425" i="3" s="1"/>
  <c r="AE425" i="3" s="1"/>
  <c r="Y426" i="3" s="1"/>
  <c r="AF426" i="3" s="1"/>
  <c r="E516" i="5"/>
  <c r="Z426" i="3" l="1"/>
  <c r="AA426" i="3" s="1"/>
  <c r="AB426" i="3" s="1"/>
  <c r="H516" i="5"/>
  <c r="I516" i="5" s="1"/>
  <c r="J518" i="5"/>
  <c r="F516" i="5"/>
  <c r="AC426" i="3" l="1"/>
  <c r="AD426" i="3" s="1"/>
  <c r="AE426" i="3" s="1"/>
  <c r="Y427" i="3" s="1"/>
  <c r="AF427" i="3" s="1"/>
  <c r="AG426" i="3"/>
  <c r="E517" i="5"/>
  <c r="Z427" i="3" l="1"/>
  <c r="AC427" i="3" s="1"/>
  <c r="AD427" i="3" s="1"/>
  <c r="H517" i="5"/>
  <c r="I517" i="5" s="1"/>
  <c r="J519" i="5"/>
  <c r="F517" i="5"/>
  <c r="AA427" i="3" l="1"/>
  <c r="AB427" i="3" s="1"/>
  <c r="AE427" i="3" s="1"/>
  <c r="Y428" i="3" s="1"/>
  <c r="AF428" i="3" s="1"/>
  <c r="AG427" i="3"/>
  <c r="E518" i="5"/>
  <c r="Z428" i="3" l="1"/>
  <c r="AA428" i="3" s="1"/>
  <c r="AB428" i="3" s="1"/>
  <c r="AC428" i="3"/>
  <c r="AD428" i="3" s="1"/>
  <c r="J520" i="5"/>
  <c r="H518" i="5"/>
  <c r="I518" i="5" s="1"/>
  <c r="F518" i="5"/>
  <c r="AG428" i="3" l="1"/>
  <c r="AE428" i="3"/>
  <c r="Y429" i="3" s="1"/>
  <c r="AF429" i="3" s="1"/>
  <c r="E519" i="5"/>
  <c r="Z429" i="3" l="1"/>
  <c r="AC429" i="3" s="1"/>
  <c r="AD429" i="3" s="1"/>
  <c r="J521" i="5"/>
  <c r="H519" i="5"/>
  <c r="I519" i="5" s="1"/>
  <c r="F519" i="5"/>
  <c r="AA429" i="3" l="1"/>
  <c r="AB429" i="3" s="1"/>
  <c r="AE429" i="3" s="1"/>
  <c r="Y430" i="3" s="1"/>
  <c r="AG429" i="3"/>
  <c r="E520" i="5"/>
  <c r="AF430" i="3" l="1"/>
  <c r="Z430" i="3"/>
  <c r="AA430" i="3" s="1"/>
  <c r="AB430" i="3" s="1"/>
  <c r="AC430" i="3"/>
  <c r="AD430" i="3" s="1"/>
  <c r="AG430" i="3"/>
  <c r="J522" i="5"/>
  <c r="H520" i="5"/>
  <c r="I520" i="5" s="1"/>
  <c r="F520" i="5"/>
  <c r="AE430" i="3" l="1"/>
  <c r="Y431" i="3" s="1"/>
  <c r="AF431" i="3" s="1"/>
  <c r="E521" i="5"/>
  <c r="Z431" i="3" l="1"/>
  <c r="AG431" i="3" s="1"/>
  <c r="J523" i="5"/>
  <c r="H521" i="5"/>
  <c r="I521" i="5" s="1"/>
  <c r="F521" i="5"/>
  <c r="AA431" i="3" l="1"/>
  <c r="AB431" i="3" s="1"/>
  <c r="AC431" i="3"/>
  <c r="AD431" i="3" s="1"/>
  <c r="E522" i="5"/>
  <c r="AE431" i="3" l="1"/>
  <c r="Y432" i="3" s="1"/>
  <c r="AF432" i="3" s="1"/>
  <c r="Z432" i="3"/>
  <c r="J524" i="5"/>
  <c r="H522" i="5"/>
  <c r="I522" i="5" s="1"/>
  <c r="F522" i="5"/>
  <c r="AG432" i="3" l="1"/>
  <c r="AC432" i="3"/>
  <c r="AD432" i="3" s="1"/>
  <c r="AA432" i="3"/>
  <c r="AB432" i="3" s="1"/>
  <c r="E523" i="5"/>
  <c r="AE432" i="3" l="1"/>
  <c r="Y433" i="3" s="1"/>
  <c r="AF433" i="3" s="1"/>
  <c r="H523" i="5"/>
  <c r="I523" i="5" s="1"/>
  <c r="J525" i="5"/>
  <c r="F523" i="5"/>
  <c r="Z433" i="3" l="1"/>
  <c r="AG433" i="3" s="1"/>
  <c r="E524" i="5"/>
  <c r="AC433" i="3" l="1"/>
  <c r="AD433" i="3" s="1"/>
  <c r="AA433" i="3"/>
  <c r="AB433" i="3" s="1"/>
  <c r="AE433" i="3" s="1"/>
  <c r="Y434" i="3" s="1"/>
  <c r="J526" i="5"/>
  <c r="H524" i="5"/>
  <c r="I524" i="5" s="1"/>
  <c r="F524" i="5"/>
  <c r="AF434" i="3" l="1"/>
  <c r="Z434" i="3"/>
  <c r="AG434" i="3" s="1"/>
  <c r="E525" i="5"/>
  <c r="AC434" i="3" l="1"/>
  <c r="AD434" i="3" s="1"/>
  <c r="AA434" i="3"/>
  <c r="AB434" i="3" s="1"/>
  <c r="AE434" i="3" s="1"/>
  <c r="Y435" i="3" s="1"/>
  <c r="AF435" i="3" s="1"/>
  <c r="H525" i="5"/>
  <c r="I525" i="5" s="1"/>
  <c r="J527" i="5"/>
  <c r="F525" i="5"/>
  <c r="Z435" i="3" l="1"/>
  <c r="AA435" i="3" s="1"/>
  <c r="AB435" i="3" s="1"/>
  <c r="E526" i="5"/>
  <c r="AC435" i="3" l="1"/>
  <c r="AD435" i="3" s="1"/>
  <c r="AE435" i="3" s="1"/>
  <c r="Y436" i="3" s="1"/>
  <c r="AG435" i="3"/>
  <c r="H526" i="5"/>
  <c r="I526" i="5" s="1"/>
  <c r="J528" i="5"/>
  <c r="F526" i="5"/>
  <c r="AF436" i="3" l="1"/>
  <c r="Z436" i="3"/>
  <c r="E527" i="5"/>
  <c r="AA436" i="3" l="1"/>
  <c r="AB436" i="3" s="1"/>
  <c r="AG436" i="3"/>
  <c r="AC436" i="3"/>
  <c r="AD436" i="3" s="1"/>
  <c r="H527" i="5"/>
  <c r="I527" i="5" s="1"/>
  <c r="J529" i="5"/>
  <c r="F527" i="5"/>
  <c r="AE436" i="3" l="1"/>
  <c r="Y437" i="3" s="1"/>
  <c r="AF437" i="3" s="1"/>
  <c r="E528" i="5"/>
  <c r="Z437" i="3" l="1"/>
  <c r="AG437" i="3" s="1"/>
  <c r="H528" i="5"/>
  <c r="I528" i="5" s="1"/>
  <c r="J530" i="5"/>
  <c r="F528" i="5"/>
  <c r="AC437" i="3" l="1"/>
  <c r="AD437" i="3" s="1"/>
  <c r="AA437" i="3"/>
  <c r="AB437" i="3" s="1"/>
  <c r="AE437" i="3" s="1"/>
  <c r="Y438" i="3" s="1"/>
  <c r="AF438" i="3" s="1"/>
  <c r="E529" i="5"/>
  <c r="Z438" i="3" l="1"/>
  <c r="AA438" i="3" s="1"/>
  <c r="AB438" i="3" s="1"/>
  <c r="AG438" i="3"/>
  <c r="AC438" i="3"/>
  <c r="AD438" i="3" s="1"/>
  <c r="J531" i="5"/>
  <c r="H529" i="5"/>
  <c r="I529" i="5" s="1"/>
  <c r="F529" i="5"/>
  <c r="AE438" i="3" l="1"/>
  <c r="Y439" i="3" s="1"/>
  <c r="AF439" i="3" s="1"/>
  <c r="E530" i="5"/>
  <c r="Z439" i="3" l="1"/>
  <c r="AA439" i="3" s="1"/>
  <c r="AB439" i="3" s="1"/>
  <c r="AG439" i="3"/>
  <c r="H530" i="5"/>
  <c r="I530" i="5" s="1"/>
  <c r="J532" i="5"/>
  <c r="F530" i="5"/>
  <c r="AC439" i="3" l="1"/>
  <c r="AD439" i="3" s="1"/>
  <c r="AE439" i="3" s="1"/>
  <c r="Y440" i="3" s="1"/>
  <c r="AF440" i="3" s="1"/>
  <c r="E531" i="5"/>
  <c r="Z440" i="3" l="1"/>
  <c r="AA440" i="3" s="1"/>
  <c r="AB440" i="3" s="1"/>
  <c r="AG440" i="3"/>
  <c r="AC440" i="3"/>
  <c r="AD440" i="3" s="1"/>
  <c r="J533" i="5"/>
  <c r="H531" i="5"/>
  <c r="I531" i="5" s="1"/>
  <c r="F531" i="5"/>
  <c r="AE440" i="3" l="1"/>
  <c r="Y441" i="3" s="1"/>
  <c r="AF441" i="3" s="1"/>
  <c r="Z441" i="3"/>
  <c r="E532" i="5"/>
  <c r="AC441" i="3" l="1"/>
  <c r="AD441" i="3" s="1"/>
  <c r="AA441" i="3"/>
  <c r="AB441" i="3" s="1"/>
  <c r="AE441" i="3" s="1"/>
  <c r="Y442" i="3" s="1"/>
  <c r="AF442" i="3" s="1"/>
  <c r="AG441" i="3"/>
  <c r="J534" i="5"/>
  <c r="H532" i="5"/>
  <c r="I532" i="5" s="1"/>
  <c r="F532" i="5"/>
  <c r="Z442" i="3" l="1"/>
  <c r="E533" i="5"/>
  <c r="AG442" i="3" l="1"/>
  <c r="AA442" i="3"/>
  <c r="AB442" i="3" s="1"/>
  <c r="AC442" i="3"/>
  <c r="AD442" i="3" s="1"/>
  <c r="J535" i="5"/>
  <c r="H533" i="5"/>
  <c r="I533" i="5" s="1"/>
  <c r="F533" i="5"/>
  <c r="AE442" i="3" l="1"/>
  <c r="Y443" i="3" s="1"/>
  <c r="AF443" i="3" s="1"/>
  <c r="E534" i="5"/>
  <c r="Z443" i="3" l="1"/>
  <c r="AA443" i="3" s="1"/>
  <c r="AB443" i="3" s="1"/>
  <c r="AC443" i="3"/>
  <c r="AD443" i="3" s="1"/>
  <c r="AG443" i="3"/>
  <c r="J536" i="5"/>
  <c r="H534" i="5"/>
  <c r="I534" i="5" s="1"/>
  <c r="F534" i="5"/>
  <c r="AE443" i="3" l="1"/>
  <c r="Y444" i="3" s="1"/>
  <c r="AF444" i="3" s="1"/>
  <c r="E535" i="5"/>
  <c r="Z444" i="3" l="1"/>
  <c r="AG444" i="3"/>
  <c r="AC444" i="3"/>
  <c r="AD444" i="3" s="1"/>
  <c r="AA444" i="3"/>
  <c r="AB444" i="3" s="1"/>
  <c r="H535" i="5"/>
  <c r="I535" i="5" s="1"/>
  <c r="J537" i="5"/>
  <c r="F535" i="5"/>
  <c r="AE444" i="3" l="1"/>
  <c r="Y445" i="3" s="1"/>
  <c r="AF445" i="3" s="1"/>
  <c r="Z445" i="3"/>
  <c r="E536" i="5"/>
  <c r="AC445" i="3" l="1"/>
  <c r="AD445" i="3" s="1"/>
  <c r="AG445" i="3"/>
  <c r="AA445" i="3"/>
  <c r="AB445" i="3" s="1"/>
  <c r="AE445" i="3" s="1"/>
  <c r="Y446" i="3" s="1"/>
  <c r="AF446" i="3" s="1"/>
  <c r="J538" i="5"/>
  <c r="H536" i="5"/>
  <c r="I536" i="5" s="1"/>
  <c r="F536" i="5"/>
  <c r="Z446" i="3" l="1"/>
  <c r="E537" i="5"/>
  <c r="AG446" i="3" l="1"/>
  <c r="AC446" i="3"/>
  <c r="AD446" i="3" s="1"/>
  <c r="AA446" i="3"/>
  <c r="AB446" i="3" s="1"/>
  <c r="H537" i="5"/>
  <c r="I537" i="5" s="1"/>
  <c r="J539" i="5"/>
  <c r="F537" i="5"/>
  <c r="AE446" i="3" l="1"/>
  <c r="Y447" i="3" s="1"/>
  <c r="AF447" i="3" s="1"/>
  <c r="E538" i="5"/>
  <c r="Z447" i="3" l="1"/>
  <c r="AC447" i="3" s="1"/>
  <c r="AD447" i="3" s="1"/>
  <c r="J540" i="5"/>
  <c r="H538" i="5"/>
  <c r="I538" i="5" s="1"/>
  <c r="F538" i="5"/>
  <c r="AG447" i="3" l="1"/>
  <c r="AA447" i="3"/>
  <c r="AB447" i="3" s="1"/>
  <c r="AE447" i="3" s="1"/>
  <c r="Y448" i="3" s="1"/>
  <c r="AF448" i="3" s="1"/>
  <c r="E539" i="5"/>
  <c r="Z448" i="3" l="1"/>
  <c r="AA448" i="3" s="1"/>
  <c r="AB448" i="3" s="1"/>
  <c r="H539" i="5"/>
  <c r="I539" i="5" s="1"/>
  <c r="J541" i="5"/>
  <c r="F539" i="5"/>
  <c r="AG448" i="3" l="1"/>
  <c r="AC448" i="3"/>
  <c r="AD448" i="3" s="1"/>
  <c r="AE448" i="3" s="1"/>
  <c r="Y449" i="3" s="1"/>
  <c r="E540" i="5"/>
  <c r="AF449" i="3" l="1"/>
  <c r="Z449" i="3"/>
  <c r="AG449" i="3" s="1"/>
  <c r="H540" i="5"/>
  <c r="I540" i="5" s="1"/>
  <c r="J542" i="5"/>
  <c r="F540" i="5"/>
  <c r="AA449" i="3" l="1"/>
  <c r="AB449" i="3" s="1"/>
  <c r="AC449" i="3"/>
  <c r="AD449" i="3" s="1"/>
  <c r="E541" i="5"/>
  <c r="AE449" i="3" l="1"/>
  <c r="Y450" i="3" s="1"/>
  <c r="J543" i="5"/>
  <c r="H541" i="5"/>
  <c r="I541" i="5" s="1"/>
  <c r="F541" i="5"/>
  <c r="AF450" i="3" l="1"/>
  <c r="Z450" i="3"/>
  <c r="E542" i="5"/>
  <c r="AG450" i="3" l="1"/>
  <c r="AC450" i="3"/>
  <c r="AD450" i="3" s="1"/>
  <c r="AA450" i="3"/>
  <c r="AB450" i="3" s="1"/>
  <c r="J544" i="5"/>
  <c r="H542" i="5"/>
  <c r="I542" i="5" s="1"/>
  <c r="F542" i="5"/>
  <c r="AE450" i="3" l="1"/>
  <c r="Y451" i="3" s="1"/>
  <c r="AF451" i="3" s="1"/>
  <c r="Z451" i="3"/>
  <c r="E543" i="5"/>
  <c r="AG451" i="3" l="1"/>
  <c r="AC451" i="3"/>
  <c r="AD451" i="3" s="1"/>
  <c r="AA451" i="3"/>
  <c r="AB451" i="3" s="1"/>
  <c r="AE451" i="3" s="1"/>
  <c r="Y452" i="3" s="1"/>
  <c r="J545" i="5"/>
  <c r="H543" i="5"/>
  <c r="I543" i="5" s="1"/>
  <c r="F543" i="5"/>
  <c r="AF452" i="3" l="1"/>
  <c r="Z452" i="3"/>
  <c r="E544" i="5"/>
  <c r="AC452" i="3" l="1"/>
  <c r="AD452" i="3" s="1"/>
  <c r="AA452" i="3"/>
  <c r="AB452" i="3" s="1"/>
  <c r="AG452" i="3"/>
  <c r="J546" i="5"/>
  <c r="H544" i="5"/>
  <c r="I544" i="5" s="1"/>
  <c r="F544" i="5"/>
  <c r="AE452" i="3" l="1"/>
  <c r="Y453" i="3" s="1"/>
  <c r="AF453" i="3"/>
  <c r="Z453" i="3"/>
  <c r="E545" i="5"/>
  <c r="AG453" i="3" l="1"/>
  <c r="AC453" i="3"/>
  <c r="AD453" i="3" s="1"/>
  <c r="AA453" i="3"/>
  <c r="AB453" i="3" s="1"/>
  <c r="AE453" i="3" s="1"/>
  <c r="Y454" i="3" s="1"/>
  <c r="J547" i="5"/>
  <c r="H545" i="5"/>
  <c r="I545" i="5" s="1"/>
  <c r="F545" i="5"/>
  <c r="AF454" i="3" l="1"/>
  <c r="Z454" i="3"/>
  <c r="E546" i="5"/>
  <c r="AA454" i="3" l="1"/>
  <c r="AB454" i="3" s="1"/>
  <c r="AC454" i="3"/>
  <c r="AD454" i="3" s="1"/>
  <c r="AG454" i="3"/>
  <c r="J548" i="5"/>
  <c r="H546" i="5"/>
  <c r="I546" i="5" s="1"/>
  <c r="F546" i="5"/>
  <c r="AE454" i="3" l="1"/>
  <c r="Y455" i="3" s="1"/>
  <c r="AF455" i="3" s="1"/>
  <c r="Z455" i="3"/>
  <c r="E547" i="5"/>
  <c r="AG455" i="3" l="1"/>
  <c r="AA455" i="3"/>
  <c r="AB455" i="3" s="1"/>
  <c r="AC455" i="3"/>
  <c r="AD455" i="3" s="1"/>
  <c r="H547" i="5"/>
  <c r="I547" i="5" s="1"/>
  <c r="J549" i="5"/>
  <c r="F547" i="5"/>
  <c r="AE455" i="3" l="1"/>
  <c r="Y456" i="3" s="1"/>
  <c r="AF456" i="3" s="1"/>
  <c r="Z456" i="3"/>
  <c r="E548" i="5"/>
  <c r="AG456" i="3" l="1"/>
  <c r="AA456" i="3"/>
  <c r="AB456" i="3" s="1"/>
  <c r="AC456" i="3"/>
  <c r="AD456" i="3" s="1"/>
  <c r="J550" i="5"/>
  <c r="H548" i="5"/>
  <c r="I548" i="5" s="1"/>
  <c r="F548" i="5"/>
  <c r="AE456" i="3" l="1"/>
  <c r="Y457" i="3" s="1"/>
  <c r="E549" i="5"/>
  <c r="AF457" i="3" l="1"/>
  <c r="Z457" i="3"/>
  <c r="H549" i="5"/>
  <c r="I549" i="5" s="1"/>
  <c r="J551" i="5"/>
  <c r="F549" i="5"/>
  <c r="AA457" i="3" l="1"/>
  <c r="AB457" i="3" s="1"/>
  <c r="AC457" i="3"/>
  <c r="AD457" i="3" s="1"/>
  <c r="AG457" i="3"/>
  <c r="E550" i="5"/>
  <c r="AE457" i="3" l="1"/>
  <c r="Y458" i="3" s="1"/>
  <c r="AF458" i="3" s="1"/>
  <c r="J552" i="5"/>
  <c r="H550" i="5"/>
  <c r="I550" i="5" s="1"/>
  <c r="F550" i="5"/>
  <c r="Z458" i="3" l="1"/>
  <c r="AG458" i="3"/>
  <c r="AA458" i="3"/>
  <c r="AB458" i="3" s="1"/>
  <c r="AC458" i="3"/>
  <c r="AD458" i="3" s="1"/>
  <c r="E551" i="5"/>
  <c r="AE458" i="3" l="1"/>
  <c r="Y459" i="3" s="1"/>
  <c r="H551" i="5"/>
  <c r="I551" i="5" s="1"/>
  <c r="J553" i="5"/>
  <c r="F551" i="5"/>
  <c r="AF459" i="3" l="1"/>
  <c r="Z459" i="3"/>
  <c r="E552" i="5"/>
  <c r="AC459" i="3" l="1"/>
  <c r="AD459" i="3" s="1"/>
  <c r="AA459" i="3"/>
  <c r="AB459" i="3" s="1"/>
  <c r="AE459" i="3" s="1"/>
  <c r="Y460" i="3" s="1"/>
  <c r="AG459" i="3"/>
  <c r="H552" i="5"/>
  <c r="I552" i="5" s="1"/>
  <c r="J554" i="5"/>
  <c r="F552" i="5"/>
  <c r="AF460" i="3" l="1"/>
  <c r="Z460" i="3"/>
  <c r="E553" i="5"/>
  <c r="AG460" i="3" l="1"/>
  <c r="AA460" i="3"/>
  <c r="AB460" i="3" s="1"/>
  <c r="AC460" i="3"/>
  <c r="AD460" i="3" s="1"/>
  <c r="H553" i="5"/>
  <c r="I553" i="5" s="1"/>
  <c r="J555" i="5"/>
  <c r="F553" i="5"/>
  <c r="AE460" i="3" l="1"/>
  <c r="Y461" i="3" s="1"/>
  <c r="E554" i="5"/>
  <c r="AF461" i="3" l="1"/>
  <c r="Z461" i="3"/>
  <c r="H554" i="5"/>
  <c r="I554" i="5" s="1"/>
  <c r="J556" i="5"/>
  <c r="F554" i="5"/>
  <c r="AA461" i="3" l="1"/>
  <c r="AB461" i="3" s="1"/>
  <c r="AC461" i="3"/>
  <c r="AD461" i="3" s="1"/>
  <c r="AG461" i="3"/>
  <c r="E555" i="5"/>
  <c r="AE461" i="3" l="1"/>
  <c r="Y462" i="3" s="1"/>
  <c r="J557" i="5"/>
  <c r="H555" i="5"/>
  <c r="I555" i="5" s="1"/>
  <c r="F555" i="5"/>
  <c r="AF462" i="3" l="1"/>
  <c r="Z462" i="3"/>
  <c r="E556" i="5"/>
  <c r="AG462" i="3" l="1"/>
  <c r="AA462" i="3"/>
  <c r="AB462" i="3" s="1"/>
  <c r="AC462" i="3"/>
  <c r="AD462" i="3" s="1"/>
  <c r="J558" i="5"/>
  <c r="H556" i="5"/>
  <c r="I556" i="5" s="1"/>
  <c r="F556" i="5"/>
  <c r="AE462" i="3" l="1"/>
  <c r="Y463" i="3" s="1"/>
  <c r="E557" i="5"/>
  <c r="AF463" i="3" l="1"/>
  <c r="Z463" i="3"/>
  <c r="J559" i="5"/>
  <c r="H557" i="5"/>
  <c r="I557" i="5" s="1"/>
  <c r="F557" i="5"/>
  <c r="AG463" i="3" l="1"/>
  <c r="AC463" i="3"/>
  <c r="AD463" i="3" s="1"/>
  <c r="AA463" i="3"/>
  <c r="AB463" i="3" s="1"/>
  <c r="E558" i="5"/>
  <c r="AE463" i="3" l="1"/>
  <c r="Y464" i="3" s="1"/>
  <c r="AF464" i="3" s="1"/>
  <c r="J560" i="5"/>
  <c r="H558" i="5"/>
  <c r="I558" i="5" s="1"/>
  <c r="F558" i="5"/>
  <c r="Z464" i="3" l="1"/>
  <c r="AA464" i="3" s="1"/>
  <c r="AB464" i="3" s="1"/>
  <c r="AG464" i="3"/>
  <c r="E559" i="5"/>
  <c r="AC464" i="3" l="1"/>
  <c r="AD464" i="3" s="1"/>
  <c r="AE464" i="3" s="1"/>
  <c r="Y465" i="3" s="1"/>
  <c r="J561" i="5"/>
  <c r="H559" i="5"/>
  <c r="I559" i="5" s="1"/>
  <c r="F559" i="5"/>
  <c r="AF465" i="3" l="1"/>
  <c r="Z465" i="3"/>
  <c r="E560" i="5"/>
  <c r="AG465" i="3" l="1"/>
  <c r="AC465" i="3"/>
  <c r="AD465" i="3" s="1"/>
  <c r="AA465" i="3"/>
  <c r="AB465" i="3" s="1"/>
  <c r="AE465" i="3" s="1"/>
  <c r="Y466" i="3" s="1"/>
  <c r="AF466" i="3" s="1"/>
  <c r="J562" i="5"/>
  <c r="H560" i="5"/>
  <c r="I560" i="5" s="1"/>
  <c r="F560" i="5"/>
  <c r="Z466" i="3" l="1"/>
  <c r="E561" i="5"/>
  <c r="AC466" i="3" l="1"/>
  <c r="AD466" i="3" s="1"/>
  <c r="AG466" i="3"/>
  <c r="AA466" i="3"/>
  <c r="AB466" i="3" s="1"/>
  <c r="AE466" i="3" s="1"/>
  <c r="Y467" i="3" s="1"/>
  <c r="AF467" i="3" s="1"/>
  <c r="H561" i="5"/>
  <c r="I561" i="5" s="1"/>
  <c r="J563" i="5"/>
  <c r="F561" i="5"/>
  <c r="Z467" i="3" l="1"/>
  <c r="AG467" i="3"/>
  <c r="AC467" i="3"/>
  <c r="AD467" i="3" s="1"/>
  <c r="AA467" i="3"/>
  <c r="AB467" i="3" s="1"/>
  <c r="E562" i="5"/>
  <c r="AE467" i="3" l="1"/>
  <c r="Y468" i="3" s="1"/>
  <c r="AF468" i="3" s="1"/>
  <c r="Z468" i="3"/>
  <c r="J564" i="5"/>
  <c r="H562" i="5"/>
  <c r="I562" i="5" s="1"/>
  <c r="F562" i="5"/>
  <c r="AG468" i="3" l="1"/>
  <c r="AA468" i="3"/>
  <c r="AB468" i="3" s="1"/>
  <c r="AC468" i="3"/>
  <c r="AD468" i="3" s="1"/>
  <c r="E563" i="5"/>
  <c r="AE468" i="3" l="1"/>
  <c r="Y469" i="3" s="1"/>
  <c r="AF469" i="3" s="1"/>
  <c r="H563" i="5"/>
  <c r="I563" i="5" s="1"/>
  <c r="J565" i="5"/>
  <c r="F563" i="5"/>
  <c r="Z469" i="3" l="1"/>
  <c r="AC469" i="3" s="1"/>
  <c r="AD469" i="3" s="1"/>
  <c r="AA469" i="3"/>
  <c r="AB469" i="3" s="1"/>
  <c r="AG469" i="3"/>
  <c r="E564" i="5"/>
  <c r="AE469" i="3" l="1"/>
  <c r="Y470" i="3" s="1"/>
  <c r="AF470" i="3" s="1"/>
  <c r="J566" i="5"/>
  <c r="H564" i="5"/>
  <c r="I564" i="5" s="1"/>
  <c r="F564" i="5"/>
  <c r="Z470" i="3" l="1"/>
  <c r="AG470" i="3"/>
  <c r="AA470" i="3"/>
  <c r="AB470" i="3" s="1"/>
  <c r="AC470" i="3"/>
  <c r="AD470" i="3" s="1"/>
  <c r="E565" i="5"/>
  <c r="AE470" i="3" l="1"/>
  <c r="Y471" i="3" s="1"/>
  <c r="J567" i="5"/>
  <c r="H565" i="5"/>
  <c r="I565" i="5" s="1"/>
  <c r="F565" i="5"/>
  <c r="AF471" i="3" l="1"/>
  <c r="Z471" i="3"/>
  <c r="E566" i="5"/>
  <c r="AG471" i="3" l="1"/>
  <c r="AC471" i="3"/>
  <c r="AD471" i="3" s="1"/>
  <c r="AA471" i="3"/>
  <c r="AB471" i="3" s="1"/>
  <c r="J568" i="5"/>
  <c r="H566" i="5"/>
  <c r="I566" i="5" s="1"/>
  <c r="F566" i="5"/>
  <c r="AE471" i="3" l="1"/>
  <c r="Y472" i="3" s="1"/>
  <c r="AF472" i="3" s="1"/>
  <c r="Z472" i="3"/>
  <c r="E567" i="5"/>
  <c r="AC472" i="3" l="1"/>
  <c r="AD472" i="3" s="1"/>
  <c r="AG472" i="3"/>
  <c r="AA472" i="3"/>
  <c r="AB472" i="3" s="1"/>
  <c r="H567" i="5"/>
  <c r="I567" i="5" s="1"/>
  <c r="J569" i="5"/>
  <c r="F567" i="5"/>
  <c r="AE472" i="3" l="1"/>
  <c r="Y473" i="3" s="1"/>
  <c r="AF473" i="3" s="1"/>
  <c r="E568" i="5"/>
  <c r="Z473" i="3" l="1"/>
  <c r="AG473" i="3" s="1"/>
  <c r="AC473" i="3"/>
  <c r="AD473" i="3" s="1"/>
  <c r="AA473" i="3"/>
  <c r="AB473" i="3" s="1"/>
  <c r="J570" i="5"/>
  <c r="H568" i="5"/>
  <c r="I568" i="5" s="1"/>
  <c r="F568" i="5"/>
  <c r="AE473" i="3" l="1"/>
  <c r="Y474" i="3" s="1"/>
  <c r="AF474" i="3" s="1"/>
  <c r="Z474" i="3"/>
  <c r="E569" i="5"/>
  <c r="AG474" i="3" l="1"/>
  <c r="AC474" i="3"/>
  <c r="AD474" i="3" s="1"/>
  <c r="AA474" i="3"/>
  <c r="AB474" i="3" s="1"/>
  <c r="J571" i="5"/>
  <c r="H569" i="5"/>
  <c r="I569" i="5" s="1"/>
  <c r="F569" i="5"/>
  <c r="AE474" i="3" l="1"/>
  <c r="Y475" i="3" s="1"/>
  <c r="AF475" i="3" s="1"/>
  <c r="E570" i="5"/>
  <c r="Z475" i="3" l="1"/>
  <c r="AA475" i="3"/>
  <c r="AB475" i="3" s="1"/>
  <c r="AC475" i="3"/>
  <c r="AD475" i="3" s="1"/>
  <c r="AG475" i="3"/>
  <c r="J572" i="5"/>
  <c r="H570" i="5"/>
  <c r="I570" i="5" s="1"/>
  <c r="F570" i="5"/>
  <c r="AE475" i="3" l="1"/>
  <c r="Y476" i="3" s="1"/>
  <c r="E571" i="5"/>
  <c r="AF476" i="3" l="1"/>
  <c r="Z476" i="3"/>
  <c r="H571" i="5"/>
  <c r="I571" i="5" s="1"/>
  <c r="J573" i="5"/>
  <c r="F571" i="5"/>
  <c r="AG476" i="3" l="1"/>
  <c r="AC476" i="3"/>
  <c r="AD476" i="3" s="1"/>
  <c r="AA476" i="3"/>
  <c r="AB476" i="3" s="1"/>
  <c r="AE476" i="3" s="1"/>
  <c r="Y477" i="3" s="1"/>
  <c r="AF477" i="3" s="1"/>
  <c r="E572" i="5"/>
  <c r="Z477" i="3" l="1"/>
  <c r="AG477" i="3"/>
  <c r="AC477" i="3"/>
  <c r="AD477" i="3" s="1"/>
  <c r="AA477" i="3"/>
  <c r="AB477" i="3" s="1"/>
  <c r="H572" i="5"/>
  <c r="I572" i="5" s="1"/>
  <c r="J574" i="5"/>
  <c r="F572" i="5"/>
  <c r="AE477" i="3" l="1"/>
  <c r="Y478" i="3" s="1"/>
  <c r="E573" i="5"/>
  <c r="AF478" i="3" l="1"/>
  <c r="Z478" i="3"/>
  <c r="J575" i="5"/>
  <c r="H573" i="5"/>
  <c r="I573" i="5" s="1"/>
  <c r="F573" i="5"/>
  <c r="AA478" i="3" l="1"/>
  <c r="AB478" i="3" s="1"/>
  <c r="AG478" i="3"/>
  <c r="AC478" i="3"/>
  <c r="AD478" i="3" s="1"/>
  <c r="E574" i="5"/>
  <c r="AE478" i="3" l="1"/>
  <c r="Y479" i="3" s="1"/>
  <c r="H574" i="5"/>
  <c r="I574" i="5" s="1"/>
  <c r="J576" i="5"/>
  <c r="F574" i="5"/>
  <c r="AF479" i="3" l="1"/>
  <c r="Z479" i="3"/>
  <c r="E575" i="5"/>
  <c r="AA479" i="3" l="1"/>
  <c r="AB479" i="3" s="1"/>
  <c r="AG479" i="3"/>
  <c r="AC479" i="3"/>
  <c r="AD479" i="3" s="1"/>
  <c r="J577" i="5"/>
  <c r="H575" i="5"/>
  <c r="I575" i="5" s="1"/>
  <c r="F575" i="5"/>
  <c r="AE479" i="3" l="1"/>
  <c r="Y480" i="3" s="1"/>
  <c r="E576" i="5"/>
  <c r="AF480" i="3" l="1"/>
  <c r="Z480" i="3"/>
  <c r="H576" i="5"/>
  <c r="I576" i="5" s="1"/>
  <c r="J578" i="5"/>
  <c r="F576" i="5"/>
  <c r="AG480" i="3" l="1"/>
  <c r="AC480" i="3"/>
  <c r="AD480" i="3" s="1"/>
  <c r="AA480" i="3"/>
  <c r="AB480" i="3" s="1"/>
  <c r="E577" i="5"/>
  <c r="AE480" i="3" l="1"/>
  <c r="Y481" i="3" s="1"/>
  <c r="AF481" i="3" s="1"/>
  <c r="Z481" i="3"/>
  <c r="H577" i="5"/>
  <c r="I577" i="5" s="1"/>
  <c r="J579" i="5"/>
  <c r="F577" i="5"/>
  <c r="AG481" i="3" l="1"/>
  <c r="AC481" i="3"/>
  <c r="AD481" i="3" s="1"/>
  <c r="AA481" i="3"/>
  <c r="AB481" i="3" s="1"/>
  <c r="E578" i="5"/>
  <c r="AE481" i="3" l="1"/>
  <c r="Y482" i="3" s="1"/>
  <c r="AF482" i="3" s="1"/>
  <c r="J580" i="5"/>
  <c r="H578" i="5"/>
  <c r="I578" i="5" s="1"/>
  <c r="F578" i="5"/>
  <c r="Z482" i="3" l="1"/>
  <c r="AG482" i="3" s="1"/>
  <c r="AA482" i="3"/>
  <c r="AB482" i="3" s="1"/>
  <c r="AC482" i="3"/>
  <c r="AD482" i="3" s="1"/>
  <c r="E579" i="5"/>
  <c r="AE482" i="3" l="1"/>
  <c r="Y483" i="3" s="1"/>
  <c r="J581" i="5"/>
  <c r="H579" i="5"/>
  <c r="I579" i="5" s="1"/>
  <c r="F579" i="5"/>
  <c r="AF483" i="3" l="1"/>
  <c r="Z483" i="3"/>
  <c r="E580" i="5"/>
  <c r="AA483" i="3" l="1"/>
  <c r="AB483" i="3" s="1"/>
  <c r="AG483" i="3"/>
  <c r="AC483" i="3"/>
  <c r="AD483" i="3" s="1"/>
  <c r="J582" i="5"/>
  <c r="H580" i="5"/>
  <c r="I580" i="5" s="1"/>
  <c r="F580" i="5"/>
  <c r="AE483" i="3" l="1"/>
  <c r="Y484" i="3" s="1"/>
  <c r="E581" i="5"/>
  <c r="AF484" i="3" l="1"/>
  <c r="Z484" i="3"/>
  <c r="J583" i="5"/>
  <c r="H581" i="5"/>
  <c r="I581" i="5" s="1"/>
  <c r="F581" i="5"/>
  <c r="AC484" i="3" l="1"/>
  <c r="AD484" i="3" s="1"/>
  <c r="AA484" i="3"/>
  <c r="AB484" i="3" s="1"/>
  <c r="AG484" i="3"/>
  <c r="E582" i="5"/>
  <c r="AE484" i="3" l="1"/>
  <c r="Y485" i="3" s="1"/>
  <c r="AF485" i="3" s="1"/>
  <c r="H582" i="5"/>
  <c r="I582" i="5" s="1"/>
  <c r="J584" i="5"/>
  <c r="F582" i="5"/>
  <c r="Z485" i="3" l="1"/>
  <c r="AG485" i="3" s="1"/>
  <c r="E583" i="5"/>
  <c r="AA485" i="3" l="1"/>
  <c r="AB485" i="3" s="1"/>
  <c r="AC485" i="3"/>
  <c r="AD485" i="3" s="1"/>
  <c r="J585" i="5"/>
  <c r="H583" i="5"/>
  <c r="I583" i="5" s="1"/>
  <c r="F583" i="5"/>
  <c r="AE485" i="3" l="1"/>
  <c r="Y486" i="3" s="1"/>
  <c r="AF486" i="3" s="1"/>
  <c r="Z486" i="3"/>
  <c r="AC486" i="3" s="1"/>
  <c r="AD486" i="3" s="1"/>
  <c r="E584" i="5"/>
  <c r="AG486" i="3" l="1"/>
  <c r="AA486" i="3"/>
  <c r="AB486" i="3" s="1"/>
  <c r="AE486" i="3" s="1"/>
  <c r="Y487" i="3" s="1"/>
  <c r="AF487" i="3" s="1"/>
  <c r="H584" i="5"/>
  <c r="I584" i="5" s="1"/>
  <c r="J586" i="5"/>
  <c r="F584" i="5"/>
  <c r="Z487" i="3" l="1"/>
  <c r="AG487" i="3" s="1"/>
  <c r="AA487" i="3"/>
  <c r="AB487" i="3" s="1"/>
  <c r="AC487" i="3"/>
  <c r="AD487" i="3" s="1"/>
  <c r="E585" i="5"/>
  <c r="AE487" i="3" l="1"/>
  <c r="Y488" i="3" s="1"/>
  <c r="J587" i="5"/>
  <c r="H585" i="5"/>
  <c r="I585" i="5" s="1"/>
  <c r="F585" i="5"/>
  <c r="AF488" i="3" l="1"/>
  <c r="Z488" i="3"/>
  <c r="E586" i="5"/>
  <c r="AA488" i="3" l="1"/>
  <c r="AB488" i="3" s="1"/>
  <c r="AG488" i="3"/>
  <c r="AC488" i="3"/>
  <c r="AD488" i="3" s="1"/>
  <c r="J588" i="5"/>
  <c r="H586" i="5"/>
  <c r="I586" i="5" s="1"/>
  <c r="F586" i="5"/>
  <c r="AE488" i="3" l="1"/>
  <c r="Y489" i="3" s="1"/>
  <c r="AF489" i="3" s="1"/>
  <c r="E587" i="5"/>
  <c r="Z489" i="3" l="1"/>
  <c r="J589" i="5"/>
  <c r="H587" i="5"/>
  <c r="I587" i="5" s="1"/>
  <c r="F587" i="5"/>
  <c r="AA489" i="3" l="1"/>
  <c r="AB489" i="3" s="1"/>
  <c r="AC489" i="3"/>
  <c r="AD489" i="3" s="1"/>
  <c r="AG489" i="3"/>
  <c r="E588" i="5"/>
  <c r="AE489" i="3" l="1"/>
  <c r="Y490" i="3" s="1"/>
  <c r="H588" i="5"/>
  <c r="I588" i="5" s="1"/>
  <c r="J590" i="5"/>
  <c r="F588" i="5"/>
  <c r="Z490" i="3" l="1"/>
  <c r="AF490" i="3"/>
  <c r="E589" i="5"/>
  <c r="AG490" i="3" l="1"/>
  <c r="AC490" i="3"/>
  <c r="AD490" i="3" s="1"/>
  <c r="AA490" i="3"/>
  <c r="AB490" i="3" s="1"/>
  <c r="J591" i="5"/>
  <c r="H589" i="5"/>
  <c r="I589" i="5" s="1"/>
  <c r="F589" i="5"/>
  <c r="AE490" i="3" l="1"/>
  <c r="Y491" i="3" s="1"/>
  <c r="Z491" i="3" s="1"/>
  <c r="AF491" i="3"/>
  <c r="AG491" i="3"/>
  <c r="AC491" i="3"/>
  <c r="AD491" i="3" s="1"/>
  <c r="AA491" i="3"/>
  <c r="AB491" i="3" s="1"/>
  <c r="E590" i="5"/>
  <c r="AE491" i="3" l="1"/>
  <c r="Y492" i="3" s="1"/>
  <c r="Z492" i="3"/>
  <c r="AF492" i="3"/>
  <c r="H590" i="5"/>
  <c r="I590" i="5" s="1"/>
  <c r="J592" i="5"/>
  <c r="F590" i="5"/>
  <c r="AG492" i="3" l="1"/>
  <c r="AC492" i="3"/>
  <c r="AD492" i="3" s="1"/>
  <c r="AA492" i="3"/>
  <c r="AB492" i="3" s="1"/>
  <c r="E591" i="5"/>
  <c r="AE492" i="3" l="1"/>
  <c r="Y493" i="3" s="1"/>
  <c r="AF493" i="3" s="1"/>
  <c r="J593" i="5"/>
  <c r="H591" i="5"/>
  <c r="I591" i="5" s="1"/>
  <c r="F591" i="5"/>
  <c r="Z493" i="3" l="1"/>
  <c r="AA493" i="3" s="1"/>
  <c r="AB493" i="3" s="1"/>
  <c r="AC493" i="3"/>
  <c r="AD493" i="3" s="1"/>
  <c r="AG493" i="3"/>
  <c r="E592" i="5"/>
  <c r="AE493" i="3" l="1"/>
  <c r="Y494" i="3" s="1"/>
  <c r="AF494" i="3" s="1"/>
  <c r="H592" i="5"/>
  <c r="I592" i="5" s="1"/>
  <c r="J594" i="5"/>
  <c r="F592" i="5"/>
  <c r="Z494" i="3" l="1"/>
  <c r="AA494" i="3"/>
  <c r="AB494" i="3" s="1"/>
  <c r="E593" i="5"/>
  <c r="AC494" i="3" l="1"/>
  <c r="AD494" i="3" s="1"/>
  <c r="AE494" i="3" s="1"/>
  <c r="Y495" i="3" s="1"/>
  <c r="AG494" i="3"/>
  <c r="H593" i="5"/>
  <c r="I593" i="5" s="1"/>
  <c r="J595" i="5"/>
  <c r="F593" i="5"/>
  <c r="AF495" i="3" l="1"/>
  <c r="Z495" i="3"/>
  <c r="E594" i="5"/>
  <c r="AA495" i="3" l="1"/>
  <c r="AB495" i="3" s="1"/>
  <c r="AG495" i="3"/>
  <c r="AC495" i="3"/>
  <c r="AD495" i="3" s="1"/>
  <c r="AE495" i="3" s="1"/>
  <c r="Y496" i="3" s="1"/>
  <c r="AF496" i="3" s="1"/>
  <c r="H594" i="5"/>
  <c r="I594" i="5" s="1"/>
  <c r="J596" i="5"/>
  <c r="F594" i="5"/>
  <c r="Z496" i="3" l="1"/>
  <c r="AA496" i="3"/>
  <c r="AB496" i="3" s="1"/>
  <c r="AC496" i="3"/>
  <c r="AD496" i="3" s="1"/>
  <c r="AG496" i="3"/>
  <c r="E595" i="5"/>
  <c r="AE496" i="3" l="1"/>
  <c r="Y497" i="3" s="1"/>
  <c r="J597" i="5"/>
  <c r="H595" i="5"/>
  <c r="I595" i="5" s="1"/>
  <c r="F595" i="5"/>
  <c r="AF497" i="3" l="1"/>
  <c r="Z497" i="3"/>
  <c r="E596" i="5"/>
  <c r="AC497" i="3" l="1"/>
  <c r="AD497" i="3" s="1"/>
  <c r="AA497" i="3"/>
  <c r="AB497" i="3" s="1"/>
  <c r="AE497" i="3" s="1"/>
  <c r="Y498" i="3" s="1"/>
  <c r="AF498" i="3" s="1"/>
  <c r="AG497" i="3"/>
  <c r="H596" i="5"/>
  <c r="I596" i="5" s="1"/>
  <c r="J598" i="5"/>
  <c r="F596" i="5"/>
  <c r="Z498" i="3" l="1"/>
  <c r="E597" i="5"/>
  <c r="AG498" i="3" l="1"/>
  <c r="AA498" i="3"/>
  <c r="AB498" i="3" s="1"/>
  <c r="AE498" i="3" s="1"/>
  <c r="Y499" i="3" s="1"/>
  <c r="AC498" i="3"/>
  <c r="AD498" i="3" s="1"/>
  <c r="H597" i="5"/>
  <c r="I597" i="5" s="1"/>
  <c r="J599" i="5"/>
  <c r="F597" i="5"/>
  <c r="Z499" i="3" l="1"/>
  <c r="AF499" i="3"/>
  <c r="E598" i="5"/>
  <c r="AG499" i="3" l="1"/>
  <c r="AA499" i="3"/>
  <c r="AB499" i="3" s="1"/>
  <c r="AE499" i="3" s="1"/>
  <c r="Y500" i="3" s="1"/>
  <c r="AC499" i="3"/>
  <c r="AD499" i="3" s="1"/>
  <c r="H598" i="5"/>
  <c r="I598" i="5" s="1"/>
  <c r="J600" i="5"/>
  <c r="F598" i="5"/>
  <c r="AF500" i="3" l="1"/>
  <c r="Z500" i="3"/>
  <c r="E599" i="5"/>
  <c r="AC500" i="3" l="1"/>
  <c r="AD500" i="3" s="1"/>
  <c r="AG500" i="3"/>
  <c r="AA500" i="3"/>
  <c r="AB500" i="3" s="1"/>
  <c r="AE500" i="3" s="1"/>
  <c r="Y501" i="3" s="1"/>
  <c r="Z501" i="3" s="1"/>
  <c r="J601" i="5"/>
  <c r="H599" i="5"/>
  <c r="I599" i="5" s="1"/>
  <c r="F599" i="5"/>
  <c r="AF501" i="3" l="1"/>
  <c r="AA501" i="3"/>
  <c r="AB501" i="3" s="1"/>
  <c r="AG501" i="3"/>
  <c r="AC501" i="3"/>
  <c r="AD501" i="3" s="1"/>
  <c r="E600" i="5"/>
  <c r="AE501" i="3" l="1"/>
  <c r="Y502" i="3" s="1"/>
  <c r="AF502" i="3" s="1"/>
  <c r="J602" i="5"/>
  <c r="H600" i="5"/>
  <c r="I600" i="5" s="1"/>
  <c r="F600" i="5"/>
  <c r="Z502" i="3" l="1"/>
  <c r="AC502" i="3" s="1"/>
  <c r="AD502" i="3" s="1"/>
  <c r="AA502" i="3"/>
  <c r="AB502" i="3" s="1"/>
  <c r="E601" i="5"/>
  <c r="AG502" i="3" l="1"/>
  <c r="AE502" i="3"/>
  <c r="Y503" i="3" s="1"/>
  <c r="AF503" i="3" s="1"/>
  <c r="J603" i="5"/>
  <c r="H601" i="5"/>
  <c r="I601" i="5" s="1"/>
  <c r="F601" i="5"/>
  <c r="Z503" i="3" l="1"/>
  <c r="AA503" i="3" s="1"/>
  <c r="AB503" i="3" s="1"/>
  <c r="AG503" i="3"/>
  <c r="AC503" i="3"/>
  <c r="AD503" i="3" s="1"/>
  <c r="E602" i="5"/>
  <c r="AE503" i="3" l="1"/>
  <c r="Y504" i="3" s="1"/>
  <c r="J604" i="5"/>
  <c r="H602" i="5"/>
  <c r="I602" i="5" s="1"/>
  <c r="F602" i="5"/>
  <c r="Z504" i="3" l="1"/>
  <c r="AF504" i="3"/>
  <c r="E603" i="5"/>
  <c r="AG504" i="3" l="1"/>
  <c r="AC504" i="3"/>
  <c r="AD504" i="3" s="1"/>
  <c r="AA504" i="3"/>
  <c r="AB504" i="3" s="1"/>
  <c r="H603" i="5"/>
  <c r="I603" i="5" s="1"/>
  <c r="J605" i="5"/>
  <c r="F603" i="5"/>
  <c r="AE504" i="3" l="1"/>
  <c r="Y505" i="3" s="1"/>
  <c r="AF505" i="3" s="1"/>
  <c r="E604" i="5"/>
  <c r="Z505" i="3" l="1"/>
  <c r="AC505" i="3" s="1"/>
  <c r="AD505" i="3" s="1"/>
  <c r="AA505" i="3"/>
  <c r="AB505" i="3" s="1"/>
  <c r="H604" i="5"/>
  <c r="I604" i="5" s="1"/>
  <c r="J606" i="5"/>
  <c r="F604" i="5"/>
  <c r="AE505" i="3" l="1"/>
  <c r="Y506" i="3" s="1"/>
  <c r="AG505" i="3"/>
  <c r="E605" i="5"/>
  <c r="Z506" i="3" l="1"/>
  <c r="AF506" i="3"/>
  <c r="H605" i="5"/>
  <c r="I605" i="5" s="1"/>
  <c r="J607" i="5"/>
  <c r="F605" i="5"/>
  <c r="AC506" i="3" l="1"/>
  <c r="AD506" i="3" s="1"/>
  <c r="AA506" i="3"/>
  <c r="AB506" i="3" s="1"/>
  <c r="AE506" i="3" s="1"/>
  <c r="Y507" i="3" s="1"/>
  <c r="AF507" i="3" s="1"/>
  <c r="AG506" i="3"/>
  <c r="E606" i="5"/>
  <c r="Z507" i="3" l="1"/>
  <c r="J608" i="5"/>
  <c r="H606" i="5"/>
  <c r="I606" i="5" s="1"/>
  <c r="F606" i="5"/>
  <c r="AG507" i="3" l="1"/>
  <c r="AA507" i="3"/>
  <c r="AB507" i="3" s="1"/>
  <c r="AC507" i="3"/>
  <c r="AD507" i="3" s="1"/>
  <c r="E607" i="5"/>
  <c r="AE507" i="3" l="1"/>
  <c r="Y508" i="3" s="1"/>
  <c r="J609" i="5"/>
  <c r="H607" i="5"/>
  <c r="I607" i="5" s="1"/>
  <c r="F607" i="5"/>
  <c r="AF508" i="3" l="1"/>
  <c r="Z508" i="3"/>
  <c r="E608" i="5"/>
  <c r="AA508" i="3" l="1"/>
  <c r="AB508" i="3" s="1"/>
  <c r="AC508" i="3"/>
  <c r="AD508" i="3" s="1"/>
  <c r="AE508" i="3" s="1"/>
  <c r="Y509" i="3" s="1"/>
  <c r="AG508" i="3"/>
  <c r="H608" i="5"/>
  <c r="I608" i="5" s="1"/>
  <c r="J610" i="5"/>
  <c r="F608" i="5"/>
  <c r="AF509" i="3" l="1"/>
  <c r="Z509" i="3"/>
  <c r="E609" i="5"/>
  <c r="AG509" i="3" l="1"/>
  <c r="AC509" i="3"/>
  <c r="AD509" i="3" s="1"/>
  <c r="AA509" i="3"/>
  <c r="AB509" i="3" s="1"/>
  <c r="J611" i="5"/>
  <c r="H609" i="5"/>
  <c r="I609" i="5" s="1"/>
  <c r="F609" i="5"/>
  <c r="AE509" i="3" l="1"/>
  <c r="Y510" i="3" s="1"/>
  <c r="Z510" i="3"/>
  <c r="AF510" i="3"/>
  <c r="E610" i="5"/>
  <c r="AG510" i="3" l="1"/>
  <c r="AA510" i="3"/>
  <c r="AB510" i="3" s="1"/>
  <c r="AC510" i="3"/>
  <c r="AD510" i="3" s="1"/>
  <c r="J612" i="5"/>
  <c r="H610" i="5"/>
  <c r="I610" i="5" s="1"/>
  <c r="F610" i="5"/>
  <c r="AE510" i="3" l="1"/>
  <c r="Y511" i="3" s="1"/>
  <c r="E611" i="5"/>
  <c r="AF511" i="3" l="1"/>
  <c r="Z511" i="3"/>
  <c r="H611" i="5"/>
  <c r="I611" i="5" s="1"/>
  <c r="J613" i="5"/>
  <c r="F611" i="5"/>
  <c r="AA511" i="3" l="1"/>
  <c r="AB511" i="3" s="1"/>
  <c r="AC511" i="3"/>
  <c r="AD511" i="3" s="1"/>
  <c r="AG511" i="3"/>
  <c r="E612" i="5"/>
  <c r="AE511" i="3" l="1"/>
  <c r="Y512" i="3" s="1"/>
  <c r="J614" i="5"/>
  <c r="H612" i="5"/>
  <c r="I612" i="5" s="1"/>
  <c r="F612" i="5"/>
  <c r="AF512" i="3" l="1"/>
  <c r="Z512" i="3"/>
  <c r="E613" i="5"/>
  <c r="AC512" i="3" l="1"/>
  <c r="AD512" i="3" s="1"/>
  <c r="AG512" i="3"/>
  <c r="AA512" i="3"/>
  <c r="AB512" i="3" s="1"/>
  <c r="H613" i="5"/>
  <c r="I613" i="5" s="1"/>
  <c r="J615" i="5"/>
  <c r="F613" i="5"/>
  <c r="AE512" i="3" l="1"/>
  <c r="Y513" i="3" s="1"/>
  <c r="AF513" i="3" s="1"/>
  <c r="E614" i="5"/>
  <c r="Z513" i="3" l="1"/>
  <c r="AA513" i="3" s="1"/>
  <c r="AB513" i="3" s="1"/>
  <c r="H614" i="5"/>
  <c r="I614" i="5" s="1"/>
  <c r="J616" i="5"/>
  <c r="F614" i="5"/>
  <c r="AC513" i="3" l="1"/>
  <c r="AD513" i="3" s="1"/>
  <c r="AE513" i="3" s="1"/>
  <c r="Y514" i="3" s="1"/>
  <c r="AG513" i="3"/>
  <c r="E615" i="5"/>
  <c r="AF514" i="3" l="1"/>
  <c r="Z514" i="3"/>
  <c r="J617" i="5"/>
  <c r="H615" i="5"/>
  <c r="I615" i="5" s="1"/>
  <c r="F615" i="5"/>
  <c r="AC514" i="3" l="1"/>
  <c r="AD514" i="3" s="1"/>
  <c r="AG514" i="3"/>
  <c r="AA514" i="3"/>
  <c r="AB514" i="3" s="1"/>
  <c r="E616" i="5"/>
  <c r="AE514" i="3" l="1"/>
  <c r="Y515" i="3" s="1"/>
  <c r="AF515" i="3" s="1"/>
  <c r="H616" i="5"/>
  <c r="I616" i="5" s="1"/>
  <c r="J618" i="5"/>
  <c r="F616" i="5"/>
  <c r="Z515" i="3" l="1"/>
  <c r="AA515" i="3" s="1"/>
  <c r="AB515" i="3" s="1"/>
  <c r="AC515" i="3"/>
  <c r="AD515" i="3" s="1"/>
  <c r="E617" i="5"/>
  <c r="AG515" i="3" l="1"/>
  <c r="AE515" i="3"/>
  <c r="Y516" i="3" s="1"/>
  <c r="J619" i="5"/>
  <c r="H617" i="5"/>
  <c r="I617" i="5" s="1"/>
  <c r="F617" i="5"/>
  <c r="AF516" i="3" l="1"/>
  <c r="Z516" i="3"/>
  <c r="E618" i="5"/>
  <c r="AG516" i="3" l="1"/>
  <c r="AC516" i="3"/>
  <c r="AD516" i="3" s="1"/>
  <c r="AA516" i="3"/>
  <c r="AB516" i="3" s="1"/>
  <c r="AE516" i="3" s="1"/>
  <c r="Y517" i="3" s="1"/>
  <c r="AF517" i="3" s="1"/>
  <c r="J620" i="5"/>
  <c r="H618" i="5"/>
  <c r="I618" i="5" s="1"/>
  <c r="F618" i="5"/>
  <c r="Z517" i="3" l="1"/>
  <c r="E619" i="5"/>
  <c r="AG517" i="3" l="1"/>
  <c r="AA517" i="3"/>
  <c r="AB517" i="3" s="1"/>
  <c r="AC517" i="3"/>
  <c r="AD517" i="3" s="1"/>
  <c r="H619" i="5"/>
  <c r="I619" i="5" s="1"/>
  <c r="J621" i="5"/>
  <c r="F619" i="5"/>
  <c r="AE517" i="3" l="1"/>
  <c r="Y518" i="3" s="1"/>
  <c r="AF518" i="3" s="1"/>
  <c r="E620" i="5"/>
  <c r="Z518" i="3" l="1"/>
  <c r="AG518" i="3" s="1"/>
  <c r="AC518" i="3"/>
  <c r="AD518" i="3" s="1"/>
  <c r="J622" i="5"/>
  <c r="H620" i="5"/>
  <c r="I620" i="5" s="1"/>
  <c r="F620" i="5"/>
  <c r="AA518" i="3" l="1"/>
  <c r="AB518" i="3" s="1"/>
  <c r="AE518" i="3" s="1"/>
  <c r="Y519" i="3" s="1"/>
  <c r="AF519" i="3" s="1"/>
  <c r="E621" i="5"/>
  <c r="Z519" i="3" l="1"/>
  <c r="AA519" i="3"/>
  <c r="AB519" i="3" s="1"/>
  <c r="AC519" i="3"/>
  <c r="AD519" i="3" s="1"/>
  <c r="AG519" i="3"/>
  <c r="J623" i="5"/>
  <c r="H621" i="5"/>
  <c r="I621" i="5" s="1"/>
  <c r="F621" i="5"/>
  <c r="AE519" i="3" l="1"/>
  <c r="Y520" i="3" s="1"/>
  <c r="AF520" i="3" s="1"/>
  <c r="E622" i="5"/>
  <c r="Z520" i="3" l="1"/>
  <c r="AC520" i="3" s="1"/>
  <c r="AD520" i="3" s="1"/>
  <c r="AA520" i="3"/>
  <c r="AB520" i="3" s="1"/>
  <c r="H622" i="5"/>
  <c r="I622" i="5" s="1"/>
  <c r="J624" i="5"/>
  <c r="F622" i="5"/>
  <c r="AE520" i="3" l="1"/>
  <c r="Y521" i="3" s="1"/>
  <c r="AF521" i="3" s="1"/>
  <c r="AG520" i="3"/>
  <c r="E623" i="5"/>
  <c r="Z521" i="3" l="1"/>
  <c r="AG521" i="3"/>
  <c r="AC521" i="3"/>
  <c r="AD521" i="3" s="1"/>
  <c r="AA521" i="3"/>
  <c r="AB521" i="3" s="1"/>
  <c r="J625" i="5"/>
  <c r="H623" i="5"/>
  <c r="I623" i="5" s="1"/>
  <c r="F623" i="5"/>
  <c r="AE521" i="3" l="1"/>
  <c r="Y522" i="3" s="1"/>
  <c r="AF522" i="3" s="1"/>
  <c r="E624" i="5"/>
  <c r="Z522" i="3" l="1"/>
  <c r="AG522" i="3" s="1"/>
  <c r="AC522" i="3"/>
  <c r="AD522" i="3" s="1"/>
  <c r="AA522" i="3"/>
  <c r="AB522" i="3" s="1"/>
  <c r="H624" i="5"/>
  <c r="I624" i="5" s="1"/>
  <c r="J626" i="5"/>
  <c r="F624" i="5"/>
  <c r="AE522" i="3" l="1"/>
  <c r="Y523" i="3" s="1"/>
  <c r="AF523" i="3" s="1"/>
  <c r="E625" i="5"/>
  <c r="Z523" i="3" l="1"/>
  <c r="AC523" i="3" s="1"/>
  <c r="AD523" i="3" s="1"/>
  <c r="AG523" i="3"/>
  <c r="AA523" i="3"/>
  <c r="AB523" i="3" s="1"/>
  <c r="H625" i="5"/>
  <c r="I625" i="5" s="1"/>
  <c r="J627" i="5"/>
  <c r="F625" i="5"/>
  <c r="AE523" i="3" l="1"/>
  <c r="Y524" i="3" s="1"/>
  <c r="AF524" i="3" s="1"/>
  <c r="E626" i="5"/>
  <c r="Z524" i="3" l="1"/>
  <c r="AG524" i="3" s="1"/>
  <c r="AA524" i="3"/>
  <c r="AB524" i="3" s="1"/>
  <c r="H626" i="5"/>
  <c r="I626" i="5" s="1"/>
  <c r="J628" i="5"/>
  <c r="F626" i="5"/>
  <c r="AC524" i="3" l="1"/>
  <c r="AD524" i="3" s="1"/>
  <c r="AE524" i="3" s="1"/>
  <c r="Y525" i="3" s="1"/>
  <c r="E627" i="5"/>
  <c r="AF525" i="3" l="1"/>
  <c r="Z525" i="3"/>
  <c r="AA525" i="3" s="1"/>
  <c r="AB525" i="3" s="1"/>
  <c r="AG525" i="3"/>
  <c r="H627" i="5"/>
  <c r="I627" i="5" s="1"/>
  <c r="J629" i="5"/>
  <c r="F627" i="5"/>
  <c r="AC525" i="3" l="1"/>
  <c r="AD525" i="3" s="1"/>
  <c r="AE525" i="3" s="1"/>
  <c r="Y526" i="3" s="1"/>
  <c r="E628" i="5"/>
  <c r="AF526" i="3" l="1"/>
  <c r="Z526" i="3"/>
  <c r="AA526" i="3" s="1"/>
  <c r="AB526" i="3" s="1"/>
  <c r="J630" i="5"/>
  <c r="H628" i="5"/>
  <c r="I628" i="5" s="1"/>
  <c r="F628" i="5"/>
  <c r="AG526" i="3" l="1"/>
  <c r="AC526" i="3"/>
  <c r="AD526" i="3" s="1"/>
  <c r="AE526" i="3" s="1"/>
  <c r="Y527" i="3" s="1"/>
  <c r="Z527" i="3" s="1"/>
  <c r="E629" i="5"/>
  <c r="AF527" i="3" l="1"/>
  <c r="AC527" i="3"/>
  <c r="AD527" i="3" s="1"/>
  <c r="AA527" i="3"/>
  <c r="AB527" i="3" s="1"/>
  <c r="AE527" i="3" s="1"/>
  <c r="Y528" i="3" s="1"/>
  <c r="Z528" i="3" s="1"/>
  <c r="AG527" i="3"/>
  <c r="H629" i="5"/>
  <c r="I629" i="5" s="1"/>
  <c r="J631" i="5"/>
  <c r="F629" i="5"/>
  <c r="AF528" i="3" l="1"/>
  <c r="AA528" i="3"/>
  <c r="AB528" i="3" s="1"/>
  <c r="AG528" i="3"/>
  <c r="AC528" i="3"/>
  <c r="AD528" i="3" s="1"/>
  <c r="E630" i="5"/>
  <c r="AE528" i="3" l="1"/>
  <c r="Y529" i="3" s="1"/>
  <c r="H630" i="5"/>
  <c r="I630" i="5" s="1"/>
  <c r="J632" i="5"/>
  <c r="F630" i="5"/>
  <c r="AF529" i="3" l="1"/>
  <c r="Z529" i="3"/>
  <c r="E631" i="5"/>
  <c r="AG529" i="3" l="1"/>
  <c r="AC529" i="3"/>
  <c r="AD529" i="3" s="1"/>
  <c r="AA529" i="3"/>
  <c r="AB529" i="3" s="1"/>
  <c r="J633" i="5"/>
  <c r="H631" i="5"/>
  <c r="I631" i="5" s="1"/>
  <c r="F631" i="5"/>
  <c r="AE529" i="3" l="1"/>
  <c r="Y530" i="3" s="1"/>
  <c r="AF530" i="3" s="1"/>
  <c r="E632" i="5"/>
  <c r="Z530" i="3" l="1"/>
  <c r="AG530" i="3" s="1"/>
  <c r="AC530" i="3"/>
  <c r="AD530" i="3" s="1"/>
  <c r="H632" i="5"/>
  <c r="I632" i="5" s="1"/>
  <c r="J634" i="5"/>
  <c r="F632" i="5"/>
  <c r="AA530" i="3" l="1"/>
  <c r="AB530" i="3" s="1"/>
  <c r="AE530" i="3" s="1"/>
  <c r="Y531" i="3" s="1"/>
  <c r="E633" i="5"/>
  <c r="AF531" i="3" l="1"/>
  <c r="Z531" i="3"/>
  <c r="H633" i="5"/>
  <c r="I633" i="5" s="1"/>
  <c r="J635" i="5"/>
  <c r="F633" i="5"/>
  <c r="AG531" i="3" l="1"/>
  <c r="AA531" i="3"/>
  <c r="AB531" i="3" s="1"/>
  <c r="AC531" i="3"/>
  <c r="AD531" i="3" s="1"/>
  <c r="E634" i="5"/>
  <c r="AE531" i="3" l="1"/>
  <c r="Y532" i="3" s="1"/>
  <c r="J636" i="5"/>
  <c r="H634" i="5"/>
  <c r="I634" i="5" s="1"/>
  <c r="F634" i="5"/>
  <c r="AF532" i="3" l="1"/>
  <c r="Z532" i="3"/>
  <c r="E635" i="5"/>
  <c r="AG532" i="3" l="1"/>
  <c r="AC532" i="3"/>
  <c r="AD532" i="3" s="1"/>
  <c r="AA532" i="3"/>
  <c r="AB532" i="3" s="1"/>
  <c r="J637" i="5"/>
  <c r="H635" i="5"/>
  <c r="I635" i="5" s="1"/>
  <c r="F635" i="5"/>
  <c r="AE532" i="3" l="1"/>
  <c r="Y533" i="3" s="1"/>
  <c r="AF533" i="3" s="1"/>
  <c r="E636" i="5"/>
  <c r="Z533" i="3" l="1"/>
  <c r="AG533" i="3" s="1"/>
  <c r="AC533" i="3"/>
  <c r="AD533" i="3" s="1"/>
  <c r="J638" i="5"/>
  <c r="H636" i="5"/>
  <c r="I636" i="5" s="1"/>
  <c r="F636" i="5"/>
  <c r="AA533" i="3" l="1"/>
  <c r="AB533" i="3" s="1"/>
  <c r="AE533" i="3" s="1"/>
  <c r="Y534" i="3" s="1"/>
  <c r="E637" i="5"/>
  <c r="AF534" i="3" l="1"/>
  <c r="Z534" i="3"/>
  <c r="H637" i="5"/>
  <c r="I637" i="5" s="1"/>
  <c r="J639" i="5"/>
  <c r="F637" i="5"/>
  <c r="AG534" i="3" l="1"/>
  <c r="AA534" i="3"/>
  <c r="AB534" i="3" s="1"/>
  <c r="AC534" i="3"/>
  <c r="AD534" i="3" s="1"/>
  <c r="E638" i="5"/>
  <c r="AE534" i="3" l="1"/>
  <c r="Y535" i="3" s="1"/>
  <c r="H638" i="5"/>
  <c r="I638" i="5" s="1"/>
  <c r="J640" i="5"/>
  <c r="F638" i="5"/>
  <c r="AF535" i="3" l="1"/>
  <c r="Z535" i="3"/>
  <c r="E639" i="5"/>
  <c r="AC535" i="3" l="1"/>
  <c r="AD535" i="3" s="1"/>
  <c r="AG535" i="3"/>
  <c r="AA535" i="3"/>
  <c r="AB535" i="3" s="1"/>
  <c r="H639" i="5"/>
  <c r="I639" i="5" s="1"/>
  <c r="J641" i="5"/>
  <c r="F639" i="5"/>
  <c r="AE535" i="3" l="1"/>
  <c r="Y536" i="3" s="1"/>
  <c r="E640" i="5"/>
  <c r="AF536" i="3" l="1"/>
  <c r="Z536" i="3"/>
  <c r="H640" i="5"/>
  <c r="I640" i="5" s="1"/>
  <c r="J642" i="5"/>
  <c r="F640" i="5"/>
  <c r="AC536" i="3" l="1"/>
  <c r="AD536" i="3" s="1"/>
  <c r="AG536" i="3"/>
  <c r="AA536" i="3"/>
  <c r="AB536" i="3" s="1"/>
  <c r="E641" i="5"/>
  <c r="AE536" i="3" l="1"/>
  <c r="Y537" i="3" s="1"/>
  <c r="AF537" i="3" s="1"/>
  <c r="H641" i="5"/>
  <c r="I641" i="5" s="1"/>
  <c r="J643" i="5"/>
  <c r="F641" i="5"/>
  <c r="Z537" i="3" l="1"/>
  <c r="AA537" i="3" s="1"/>
  <c r="AB537" i="3" s="1"/>
  <c r="AC537" i="3"/>
  <c r="AD537" i="3" s="1"/>
  <c r="E642" i="5"/>
  <c r="AE537" i="3" l="1"/>
  <c r="Y538" i="3" s="1"/>
  <c r="AF538" i="3" s="1"/>
  <c r="AG537" i="3"/>
  <c r="Z538" i="3"/>
  <c r="AC538" i="3" s="1"/>
  <c r="AD538" i="3" s="1"/>
  <c r="H642" i="5"/>
  <c r="I642" i="5" s="1"/>
  <c r="J644" i="5"/>
  <c r="F642" i="5"/>
  <c r="AA538" i="3" l="1"/>
  <c r="AB538" i="3" s="1"/>
  <c r="AE538" i="3" s="1"/>
  <c r="Y539" i="3" s="1"/>
  <c r="AG538" i="3"/>
  <c r="E643" i="5"/>
  <c r="AF539" i="3" l="1"/>
  <c r="Z539" i="3"/>
  <c r="H643" i="5"/>
  <c r="I643" i="5" s="1"/>
  <c r="J645" i="5"/>
  <c r="F643" i="5"/>
  <c r="AG539" i="3" l="1"/>
  <c r="AC539" i="3"/>
  <c r="AD539" i="3" s="1"/>
  <c r="AA539" i="3"/>
  <c r="AB539" i="3" s="1"/>
  <c r="E644" i="5"/>
  <c r="AE539" i="3" l="1"/>
  <c r="Y540" i="3" s="1"/>
  <c r="AF540" i="3" s="1"/>
  <c r="J646" i="5"/>
  <c r="H644" i="5"/>
  <c r="I644" i="5" s="1"/>
  <c r="F644" i="5"/>
  <c r="Z540" i="3" l="1"/>
  <c r="AG540" i="3"/>
  <c r="AA540" i="3"/>
  <c r="AB540" i="3" s="1"/>
  <c r="AC540" i="3"/>
  <c r="AD540" i="3" s="1"/>
  <c r="E645" i="5"/>
  <c r="AE540" i="3" l="1"/>
  <c r="Y541" i="3" s="1"/>
  <c r="H645" i="5"/>
  <c r="I645" i="5" s="1"/>
  <c r="J647" i="5"/>
  <c r="F645" i="5"/>
  <c r="AF541" i="3" l="1"/>
  <c r="Z541" i="3"/>
  <c r="E646" i="5"/>
  <c r="AG541" i="3" l="1"/>
  <c r="AA541" i="3"/>
  <c r="AB541" i="3" s="1"/>
  <c r="AC541" i="3"/>
  <c r="AD541" i="3" s="1"/>
  <c r="H646" i="5"/>
  <c r="I646" i="5" s="1"/>
  <c r="J648" i="5"/>
  <c r="F646" i="5"/>
  <c r="AE541" i="3" l="1"/>
  <c r="Y542" i="3" s="1"/>
  <c r="E647" i="5"/>
  <c r="AF542" i="3" l="1"/>
  <c r="Z542" i="3"/>
  <c r="J649" i="5"/>
  <c r="H647" i="5"/>
  <c r="I647" i="5" s="1"/>
  <c r="F647" i="5"/>
  <c r="AG542" i="3" l="1"/>
  <c r="AA542" i="3"/>
  <c r="AB542" i="3" s="1"/>
  <c r="AC542" i="3"/>
  <c r="AD542" i="3" s="1"/>
  <c r="E648" i="5"/>
  <c r="AE542" i="3" l="1"/>
  <c r="Y543" i="3" s="1"/>
  <c r="J650" i="5"/>
  <c r="H648" i="5"/>
  <c r="I648" i="5" s="1"/>
  <c r="F648" i="5"/>
  <c r="AF543" i="3" l="1"/>
  <c r="Z543" i="3"/>
  <c r="E649" i="5"/>
  <c r="AG543" i="3" l="1"/>
  <c r="AA543" i="3"/>
  <c r="AB543" i="3" s="1"/>
  <c r="AC543" i="3"/>
  <c r="AD543" i="3" s="1"/>
  <c r="J651" i="5"/>
  <c r="H649" i="5"/>
  <c r="I649" i="5" s="1"/>
  <c r="F649" i="5"/>
  <c r="AE543" i="3" l="1"/>
  <c r="Y544" i="3" s="1"/>
  <c r="AF544" i="3" s="1"/>
  <c r="E650" i="5"/>
  <c r="Z544" i="3" l="1"/>
  <c r="AG544" i="3" s="1"/>
  <c r="J652" i="5"/>
  <c r="H650" i="5"/>
  <c r="I650" i="5" s="1"/>
  <c r="F650" i="5"/>
  <c r="AA544" i="3" l="1"/>
  <c r="AB544" i="3" s="1"/>
  <c r="AC544" i="3"/>
  <c r="AD544" i="3" s="1"/>
  <c r="AE544" i="3" s="1"/>
  <c r="Y545" i="3" s="1"/>
  <c r="E651" i="5"/>
  <c r="AF545" i="3" l="1"/>
  <c r="Z545" i="3"/>
  <c r="H651" i="5"/>
  <c r="I651" i="5" s="1"/>
  <c r="J653" i="5"/>
  <c r="F651" i="5"/>
  <c r="AC545" i="3" l="1"/>
  <c r="AD545" i="3" s="1"/>
  <c r="AG545" i="3"/>
  <c r="AA545" i="3"/>
  <c r="AB545" i="3" s="1"/>
  <c r="E652" i="5"/>
  <c r="AE545" i="3" l="1"/>
  <c r="Y546" i="3" s="1"/>
  <c r="AF546" i="3" s="1"/>
  <c r="H652" i="5"/>
  <c r="I652" i="5" s="1"/>
  <c r="J654" i="5"/>
  <c r="F652" i="5"/>
  <c r="Z546" i="3" l="1"/>
  <c r="AA546" i="3" s="1"/>
  <c r="AB546" i="3" s="1"/>
  <c r="E653" i="5"/>
  <c r="AG546" i="3" l="1"/>
  <c r="AC546" i="3"/>
  <c r="AD546" i="3" s="1"/>
  <c r="AE546" i="3" s="1"/>
  <c r="Y547" i="3" s="1"/>
  <c r="H653" i="5"/>
  <c r="I653" i="5" s="1"/>
  <c r="J655" i="5"/>
  <c r="F653" i="5"/>
  <c r="AF547" i="3" l="1"/>
  <c r="Z547" i="3"/>
  <c r="E654" i="5"/>
  <c r="AG547" i="3" l="1"/>
  <c r="AC547" i="3"/>
  <c r="AD547" i="3" s="1"/>
  <c r="AA547" i="3"/>
  <c r="AB547" i="3" s="1"/>
  <c r="H654" i="5"/>
  <c r="I654" i="5" s="1"/>
  <c r="J656" i="5"/>
  <c r="F654" i="5"/>
  <c r="AE547" i="3" l="1"/>
  <c r="Y548" i="3" s="1"/>
  <c r="E655" i="5"/>
  <c r="AF548" i="3" l="1"/>
  <c r="Z548" i="3"/>
  <c r="J657" i="5"/>
  <c r="H655" i="5"/>
  <c r="I655" i="5" s="1"/>
  <c r="F655" i="5"/>
  <c r="AG548" i="3" l="1"/>
  <c r="AA548" i="3"/>
  <c r="AB548" i="3" s="1"/>
  <c r="AC548" i="3"/>
  <c r="AD548" i="3" s="1"/>
  <c r="E656" i="5"/>
  <c r="AE548" i="3" l="1"/>
  <c r="Y549" i="3" s="1"/>
  <c r="H656" i="5"/>
  <c r="I656" i="5" s="1"/>
  <c r="J658" i="5"/>
  <c r="F656" i="5"/>
  <c r="Z549" i="3" l="1"/>
  <c r="AF549" i="3"/>
  <c r="E657" i="5"/>
  <c r="AG549" i="3" l="1"/>
  <c r="AC549" i="3"/>
  <c r="AD549" i="3" s="1"/>
  <c r="AA549" i="3"/>
  <c r="AB549" i="3" s="1"/>
  <c r="H657" i="5"/>
  <c r="I657" i="5" s="1"/>
  <c r="J659" i="5"/>
  <c r="F657" i="5"/>
  <c r="AE549" i="3" l="1"/>
  <c r="Y550" i="3" s="1"/>
  <c r="AF550" i="3" s="1"/>
  <c r="E658" i="5"/>
  <c r="Z550" i="3" l="1"/>
  <c r="AG550" i="3" s="1"/>
  <c r="J660" i="5"/>
  <c r="H658" i="5"/>
  <c r="I658" i="5" s="1"/>
  <c r="F658" i="5"/>
  <c r="AA550" i="3" l="1"/>
  <c r="AB550" i="3" s="1"/>
  <c r="AC550" i="3"/>
  <c r="AD550" i="3" s="1"/>
  <c r="E659" i="5"/>
  <c r="AE550" i="3" l="1"/>
  <c r="Y551" i="3" s="1"/>
  <c r="AF551" i="3" s="1"/>
  <c r="Z551" i="3"/>
  <c r="AA551" i="3" s="1"/>
  <c r="AB551" i="3" s="1"/>
  <c r="H659" i="5"/>
  <c r="I659" i="5" s="1"/>
  <c r="J661" i="5"/>
  <c r="F659" i="5"/>
  <c r="AC551" i="3" l="1"/>
  <c r="AD551" i="3" s="1"/>
  <c r="AE551" i="3" s="1"/>
  <c r="Y552" i="3" s="1"/>
  <c r="AG551" i="3"/>
  <c r="E660" i="5"/>
  <c r="AF552" i="3" l="1"/>
  <c r="Z552" i="3"/>
  <c r="H660" i="5"/>
  <c r="I660" i="5" s="1"/>
  <c r="J662" i="5"/>
  <c r="F660" i="5"/>
  <c r="AG552" i="3" l="1"/>
  <c r="AA552" i="3"/>
  <c r="AB552" i="3" s="1"/>
  <c r="AC552" i="3"/>
  <c r="AD552" i="3" s="1"/>
  <c r="E661" i="5"/>
  <c r="AE552" i="3" l="1"/>
  <c r="Y553" i="3" s="1"/>
  <c r="AF553" i="3" s="1"/>
  <c r="H661" i="5"/>
  <c r="I661" i="5" s="1"/>
  <c r="J663" i="5"/>
  <c r="F661" i="5"/>
  <c r="Z553" i="3" l="1"/>
  <c r="AG553" i="3" s="1"/>
  <c r="E662" i="5"/>
  <c r="AC553" i="3" l="1"/>
  <c r="AD553" i="3" s="1"/>
  <c r="AA553" i="3"/>
  <c r="AB553" i="3" s="1"/>
  <c r="J664" i="5"/>
  <c r="H662" i="5"/>
  <c r="I662" i="5" s="1"/>
  <c r="F662" i="5"/>
  <c r="AE553" i="3" l="1"/>
  <c r="Y554" i="3" s="1"/>
  <c r="Z554" i="3" s="1"/>
  <c r="AG554" i="3" s="1"/>
  <c r="E663" i="5"/>
  <c r="AC554" i="3" l="1"/>
  <c r="AD554" i="3" s="1"/>
  <c r="AA554" i="3"/>
  <c r="AB554" i="3" s="1"/>
  <c r="AE554" i="3" s="1"/>
  <c r="Y555" i="3" s="1"/>
  <c r="AF555" i="3" s="1"/>
  <c r="AF554" i="3"/>
  <c r="H663" i="5"/>
  <c r="I663" i="5" s="1"/>
  <c r="J665" i="5"/>
  <c r="F663" i="5"/>
  <c r="Z555" i="3" l="1"/>
  <c r="AG555" i="3" s="1"/>
  <c r="AC555" i="3"/>
  <c r="AD555" i="3" s="1"/>
  <c r="AA555" i="3"/>
  <c r="AB555" i="3" s="1"/>
  <c r="E664" i="5"/>
  <c r="AE555" i="3" l="1"/>
  <c r="Y556" i="3" s="1"/>
  <c r="H664" i="5"/>
  <c r="I664" i="5" s="1"/>
  <c r="J666" i="5"/>
  <c r="F664" i="5"/>
  <c r="AF556" i="3" l="1"/>
  <c r="Z556" i="3"/>
  <c r="E665" i="5"/>
  <c r="AG556" i="3" l="1"/>
  <c r="AC556" i="3"/>
  <c r="AD556" i="3" s="1"/>
  <c r="AA556" i="3"/>
  <c r="AB556" i="3" s="1"/>
  <c r="J667" i="5"/>
  <c r="H665" i="5"/>
  <c r="I665" i="5" s="1"/>
  <c r="F665" i="5"/>
  <c r="AE556" i="3" l="1"/>
  <c r="Y557" i="3" s="1"/>
  <c r="E666" i="5"/>
  <c r="AF557" i="3" l="1"/>
  <c r="Z557" i="3"/>
  <c r="J668" i="5"/>
  <c r="H666" i="5"/>
  <c r="I666" i="5" s="1"/>
  <c r="F666" i="5"/>
  <c r="AC557" i="3" l="1"/>
  <c r="AD557" i="3" s="1"/>
  <c r="AA557" i="3"/>
  <c r="AB557" i="3" s="1"/>
  <c r="AG557" i="3"/>
  <c r="E667" i="5"/>
  <c r="AE557" i="3" l="1"/>
  <c r="Y558" i="3" s="1"/>
  <c r="AF558" i="3" s="1"/>
  <c r="J669" i="5"/>
  <c r="H667" i="5"/>
  <c r="I667" i="5" s="1"/>
  <c r="F667" i="5"/>
  <c r="Z558" i="3" l="1"/>
  <c r="AA558" i="3" s="1"/>
  <c r="AB558" i="3" s="1"/>
  <c r="AC558" i="3"/>
  <c r="AD558" i="3" s="1"/>
  <c r="AG558" i="3"/>
  <c r="E668" i="5"/>
  <c r="AE558" i="3" l="1"/>
  <c r="Y559" i="3" s="1"/>
  <c r="H668" i="5"/>
  <c r="I668" i="5" s="1"/>
  <c r="J670" i="5"/>
  <c r="F668" i="5"/>
  <c r="AF559" i="3" l="1"/>
  <c r="Z559" i="3"/>
  <c r="E669" i="5"/>
  <c r="AA559" i="3" l="1"/>
  <c r="AB559" i="3" s="1"/>
  <c r="AC559" i="3"/>
  <c r="AD559" i="3" s="1"/>
  <c r="AG559" i="3"/>
  <c r="J671" i="5"/>
  <c r="H669" i="5"/>
  <c r="I669" i="5" s="1"/>
  <c r="F669" i="5"/>
  <c r="AE559" i="3" l="1"/>
  <c r="Y560" i="3" s="1"/>
  <c r="AF560" i="3" s="1"/>
  <c r="Z560" i="3"/>
  <c r="E670" i="5"/>
  <c r="AA560" i="3" l="1"/>
  <c r="AB560" i="3" s="1"/>
  <c r="AG560" i="3"/>
  <c r="AC560" i="3"/>
  <c r="AD560" i="3" s="1"/>
  <c r="H670" i="5"/>
  <c r="I670" i="5" s="1"/>
  <c r="J672" i="5"/>
  <c r="F670" i="5"/>
  <c r="AE560" i="3" l="1"/>
  <c r="Y561" i="3" s="1"/>
  <c r="E671" i="5"/>
  <c r="AF561" i="3" l="1"/>
  <c r="Z561" i="3"/>
  <c r="J673" i="5"/>
  <c r="H671" i="5"/>
  <c r="I671" i="5" s="1"/>
  <c r="F671" i="5"/>
  <c r="AG561" i="3" l="1"/>
  <c r="AC561" i="3"/>
  <c r="AD561" i="3" s="1"/>
  <c r="AA561" i="3"/>
  <c r="AB561" i="3" s="1"/>
  <c r="AE561" i="3" s="1"/>
  <c r="Y562" i="3" s="1"/>
  <c r="AF562" i="3" s="1"/>
  <c r="E672" i="5"/>
  <c r="Z562" i="3" l="1"/>
  <c r="H672" i="5"/>
  <c r="I672" i="5" s="1"/>
  <c r="J674" i="5"/>
  <c r="F672" i="5"/>
  <c r="AA562" i="3" l="1"/>
  <c r="AB562" i="3" s="1"/>
  <c r="AG562" i="3"/>
  <c r="AC562" i="3"/>
  <c r="AD562" i="3" s="1"/>
  <c r="E673" i="5"/>
  <c r="AE562" i="3" l="1"/>
  <c r="Y563" i="3" s="1"/>
  <c r="H673" i="5"/>
  <c r="I673" i="5" s="1"/>
  <c r="J675" i="5"/>
  <c r="F673" i="5"/>
  <c r="AF563" i="3" l="1"/>
  <c r="Z563" i="3"/>
  <c r="E674" i="5"/>
  <c r="AG563" i="3" l="1"/>
  <c r="AC563" i="3"/>
  <c r="AD563" i="3" s="1"/>
  <c r="AA563" i="3"/>
  <c r="AB563" i="3" s="1"/>
  <c r="H674" i="5"/>
  <c r="I674" i="5" s="1"/>
  <c r="J676" i="5"/>
  <c r="F674" i="5"/>
  <c r="AE563" i="3" l="1"/>
  <c r="Y564" i="3" s="1"/>
  <c r="AF564" i="3" s="1"/>
  <c r="Z564" i="3"/>
  <c r="E675" i="5"/>
  <c r="AA564" i="3" l="1"/>
  <c r="AB564" i="3" s="1"/>
  <c r="AC564" i="3"/>
  <c r="AD564" i="3" s="1"/>
  <c r="AG564" i="3"/>
  <c r="J677" i="5"/>
  <c r="H675" i="5"/>
  <c r="I675" i="5" s="1"/>
  <c r="F675" i="5"/>
  <c r="AE564" i="3" l="1"/>
  <c r="Y565" i="3" s="1"/>
  <c r="AF565" i="3" s="1"/>
  <c r="E676" i="5"/>
  <c r="Z565" i="3" l="1"/>
  <c r="AC565" i="3" s="1"/>
  <c r="AD565" i="3" s="1"/>
  <c r="J678" i="5"/>
  <c r="H676" i="5"/>
  <c r="I676" i="5" s="1"/>
  <c r="F676" i="5"/>
  <c r="AG565" i="3" l="1"/>
  <c r="AA565" i="3"/>
  <c r="AB565" i="3" s="1"/>
  <c r="AE565" i="3" s="1"/>
  <c r="Y566" i="3" s="1"/>
  <c r="AF566" i="3" s="1"/>
  <c r="E677" i="5"/>
  <c r="Z566" i="3" l="1"/>
  <c r="AG566" i="3" s="1"/>
  <c r="AA566" i="3"/>
  <c r="AB566" i="3" s="1"/>
  <c r="AC566" i="3"/>
  <c r="AD566" i="3" s="1"/>
  <c r="J679" i="5"/>
  <c r="H677" i="5"/>
  <c r="I677" i="5" s="1"/>
  <c r="F677" i="5"/>
  <c r="AE566" i="3" l="1"/>
  <c r="Y567" i="3" s="1"/>
  <c r="AF567" i="3" s="1"/>
  <c r="E678" i="5"/>
  <c r="Z567" i="3" l="1"/>
  <c r="AA567" i="3" s="1"/>
  <c r="AB567" i="3" s="1"/>
  <c r="J680" i="5"/>
  <c r="H678" i="5"/>
  <c r="I678" i="5" s="1"/>
  <c r="F678" i="5"/>
  <c r="AC567" i="3" l="1"/>
  <c r="AD567" i="3" s="1"/>
  <c r="AE567" i="3" s="1"/>
  <c r="Y568" i="3" s="1"/>
  <c r="AG567" i="3"/>
  <c r="E679" i="5"/>
  <c r="Z568" i="3" l="1"/>
  <c r="AF568" i="3"/>
  <c r="J681" i="5"/>
  <c r="H679" i="5"/>
  <c r="I679" i="5" s="1"/>
  <c r="F679" i="5"/>
  <c r="AC568" i="3" l="1"/>
  <c r="AD568" i="3" s="1"/>
  <c r="AG568" i="3"/>
  <c r="AA568" i="3"/>
  <c r="AB568" i="3" s="1"/>
  <c r="E680" i="5"/>
  <c r="AE568" i="3" l="1"/>
  <c r="Y569" i="3" s="1"/>
  <c r="AF569" i="3"/>
  <c r="Z569" i="3"/>
  <c r="H680" i="5"/>
  <c r="I680" i="5" s="1"/>
  <c r="J682" i="5"/>
  <c r="F680" i="5"/>
  <c r="AG569" i="3" l="1"/>
  <c r="AA569" i="3"/>
  <c r="AB569" i="3" s="1"/>
  <c r="AC569" i="3"/>
  <c r="AD569" i="3" s="1"/>
  <c r="E681" i="5"/>
  <c r="AE569" i="3" l="1"/>
  <c r="Y570" i="3" s="1"/>
  <c r="AF570" i="3" s="1"/>
  <c r="Z570" i="3"/>
  <c r="J683" i="5"/>
  <c r="H681" i="5"/>
  <c r="I681" i="5" s="1"/>
  <c r="F681" i="5"/>
  <c r="AG570" i="3" l="1"/>
  <c r="AA570" i="3"/>
  <c r="AB570" i="3" s="1"/>
  <c r="AC570" i="3"/>
  <c r="AD570" i="3" s="1"/>
  <c r="E682" i="5"/>
  <c r="AE570" i="3" l="1"/>
  <c r="Y571" i="3" s="1"/>
  <c r="Z571" i="3" s="1"/>
  <c r="AG571" i="3" s="1"/>
  <c r="H682" i="5"/>
  <c r="I682" i="5" s="1"/>
  <c r="J684" i="5"/>
  <c r="F682" i="5"/>
  <c r="AA571" i="3" l="1"/>
  <c r="AB571" i="3" s="1"/>
  <c r="AC571" i="3"/>
  <c r="AD571" i="3" s="1"/>
  <c r="AF571" i="3"/>
  <c r="E683" i="5"/>
  <c r="AE571" i="3" l="1"/>
  <c r="Y572" i="3" s="1"/>
  <c r="J685" i="5"/>
  <c r="H683" i="5"/>
  <c r="I683" i="5" s="1"/>
  <c r="F683" i="5"/>
  <c r="AF572" i="3" l="1"/>
  <c r="Z572" i="3"/>
  <c r="E684" i="5"/>
  <c r="AG572" i="3" l="1"/>
  <c r="AC572" i="3"/>
  <c r="AD572" i="3" s="1"/>
  <c r="AA572" i="3"/>
  <c r="AB572" i="3" s="1"/>
  <c r="J686" i="5"/>
  <c r="H684" i="5"/>
  <c r="I684" i="5" s="1"/>
  <c r="F684" i="5"/>
  <c r="AE572" i="3" l="1"/>
  <c r="Y573" i="3" s="1"/>
  <c r="Z573" i="3" s="1"/>
  <c r="AF573" i="3"/>
  <c r="AG573" i="3"/>
  <c r="AA573" i="3"/>
  <c r="AB573" i="3" s="1"/>
  <c r="AC573" i="3"/>
  <c r="AD573" i="3" s="1"/>
  <c r="E685" i="5"/>
  <c r="AE573" i="3" l="1"/>
  <c r="Y574" i="3" s="1"/>
  <c r="J687" i="5"/>
  <c r="H685" i="5"/>
  <c r="I685" i="5" s="1"/>
  <c r="F685" i="5"/>
  <c r="AF574" i="3" l="1"/>
  <c r="Z574" i="3"/>
  <c r="E686" i="5"/>
  <c r="AG574" i="3" l="1"/>
  <c r="AA574" i="3"/>
  <c r="AB574" i="3" s="1"/>
  <c r="AC574" i="3"/>
  <c r="AD574" i="3" s="1"/>
  <c r="AE574" i="3" s="1"/>
  <c r="Y575" i="3" s="1"/>
  <c r="AF575" i="3" s="1"/>
  <c r="J688" i="5"/>
  <c r="H686" i="5"/>
  <c r="I686" i="5" s="1"/>
  <c r="F686" i="5"/>
  <c r="Z575" i="3" l="1"/>
  <c r="E687" i="5"/>
  <c r="AG575" i="3" l="1"/>
  <c r="AC575" i="3"/>
  <c r="AD575" i="3" s="1"/>
  <c r="AA575" i="3"/>
  <c r="AB575" i="3" s="1"/>
  <c r="J689" i="5"/>
  <c r="H687" i="5"/>
  <c r="I687" i="5" s="1"/>
  <c r="F687" i="5"/>
  <c r="AE575" i="3" l="1"/>
  <c r="Y576" i="3" s="1"/>
  <c r="AF576" i="3" s="1"/>
  <c r="Z576" i="3"/>
  <c r="E688" i="5"/>
  <c r="AG576" i="3" l="1"/>
  <c r="AC576" i="3"/>
  <c r="AD576" i="3" s="1"/>
  <c r="AA576" i="3"/>
  <c r="AB576" i="3" s="1"/>
  <c r="H688" i="5"/>
  <c r="I688" i="5" s="1"/>
  <c r="J690" i="5"/>
  <c r="F688" i="5"/>
  <c r="AE576" i="3" l="1"/>
  <c r="Y577" i="3" s="1"/>
  <c r="AF577" i="3" s="1"/>
  <c r="Z577" i="3"/>
  <c r="E689" i="5"/>
  <c r="AG577" i="3" l="1"/>
  <c r="AC577" i="3"/>
  <c r="AD577" i="3" s="1"/>
  <c r="AA577" i="3"/>
  <c r="AB577" i="3" s="1"/>
  <c r="J691" i="5"/>
  <c r="H689" i="5"/>
  <c r="I689" i="5" s="1"/>
  <c r="F689" i="5"/>
  <c r="AE577" i="3" l="1"/>
  <c r="Y578" i="3" s="1"/>
  <c r="AF578" i="3" s="1"/>
  <c r="E690" i="5"/>
  <c r="Z578" i="3" l="1"/>
  <c r="AG578" i="3"/>
  <c r="AA578" i="3"/>
  <c r="AB578" i="3" s="1"/>
  <c r="AC578" i="3"/>
  <c r="AD578" i="3" s="1"/>
  <c r="H690" i="5"/>
  <c r="I690" i="5" s="1"/>
  <c r="J692" i="5"/>
  <c r="F690" i="5"/>
  <c r="AE578" i="3" l="1"/>
  <c r="Y579" i="3" s="1"/>
  <c r="E691" i="5"/>
  <c r="AF579" i="3" l="1"/>
  <c r="Z579" i="3"/>
  <c r="J693" i="5"/>
  <c r="H691" i="5"/>
  <c r="I691" i="5" s="1"/>
  <c r="F691" i="5"/>
  <c r="AA579" i="3" l="1"/>
  <c r="AB579" i="3" s="1"/>
  <c r="AG579" i="3"/>
  <c r="AC579" i="3"/>
  <c r="AD579" i="3" s="1"/>
  <c r="E692" i="5"/>
  <c r="AE579" i="3" l="1"/>
  <c r="Y580" i="3" s="1"/>
  <c r="H692" i="5"/>
  <c r="I692" i="5" s="1"/>
  <c r="J694" i="5"/>
  <c r="F692" i="5"/>
  <c r="AF580" i="3" l="1"/>
  <c r="Z580" i="3"/>
  <c r="E693" i="5"/>
  <c r="AA580" i="3" l="1"/>
  <c r="AB580" i="3" s="1"/>
  <c r="AG580" i="3"/>
  <c r="AC580" i="3"/>
  <c r="AD580" i="3" s="1"/>
  <c r="H693" i="5"/>
  <c r="I693" i="5" s="1"/>
  <c r="J695" i="5"/>
  <c r="F693" i="5"/>
  <c r="AE580" i="3" l="1"/>
  <c r="Y581" i="3" s="1"/>
  <c r="E694" i="5"/>
  <c r="Z581" i="3" l="1"/>
  <c r="AF581" i="3"/>
  <c r="H694" i="5"/>
  <c r="I694" i="5" s="1"/>
  <c r="J696" i="5"/>
  <c r="F694" i="5"/>
  <c r="AA581" i="3" l="1"/>
  <c r="AB581" i="3" s="1"/>
  <c r="AG581" i="3"/>
  <c r="AC581" i="3"/>
  <c r="AD581" i="3" s="1"/>
  <c r="E695" i="5"/>
  <c r="AE581" i="3" l="1"/>
  <c r="Y582" i="3" s="1"/>
  <c r="J697" i="5"/>
  <c r="H695" i="5"/>
  <c r="I695" i="5" s="1"/>
  <c r="F695" i="5"/>
  <c r="AF582" i="3" l="1"/>
  <c r="Z582" i="3"/>
  <c r="E696" i="5"/>
  <c r="AC582" i="3" l="1"/>
  <c r="AD582" i="3" s="1"/>
  <c r="AA582" i="3"/>
  <c r="AB582" i="3" s="1"/>
  <c r="AG582" i="3"/>
  <c r="J698" i="5"/>
  <c r="H696" i="5"/>
  <c r="I696" i="5" s="1"/>
  <c r="F696" i="5"/>
  <c r="AE582" i="3" l="1"/>
  <c r="Y583" i="3" s="1"/>
  <c r="AF583" i="3" s="1"/>
  <c r="E697" i="5"/>
  <c r="Z583" i="3" l="1"/>
  <c r="AA583" i="3" s="1"/>
  <c r="AB583" i="3" s="1"/>
  <c r="H697" i="5"/>
  <c r="I697" i="5" s="1"/>
  <c r="J699" i="5"/>
  <c r="F697" i="5"/>
  <c r="AG583" i="3" l="1"/>
  <c r="AC583" i="3"/>
  <c r="AD583" i="3" s="1"/>
  <c r="AE583" i="3" s="1"/>
  <c r="Y584" i="3" s="1"/>
  <c r="E698" i="5"/>
  <c r="AF584" i="3" l="1"/>
  <c r="Z584" i="3"/>
  <c r="AC584" i="3" s="1"/>
  <c r="AD584" i="3" s="1"/>
  <c r="J700" i="5"/>
  <c r="H698" i="5"/>
  <c r="I698" i="5" s="1"/>
  <c r="F698" i="5"/>
  <c r="AA584" i="3" l="1"/>
  <c r="AB584" i="3" s="1"/>
  <c r="AE584" i="3" s="1"/>
  <c r="Y585" i="3" s="1"/>
  <c r="Z585" i="3" s="1"/>
  <c r="AG584" i="3"/>
  <c r="E699" i="5"/>
  <c r="AF585" i="3" l="1"/>
  <c r="AC585" i="3"/>
  <c r="AD585" i="3" s="1"/>
  <c r="AA585" i="3"/>
  <c r="AB585" i="3" s="1"/>
  <c r="AG585" i="3"/>
  <c r="J701" i="5"/>
  <c r="H699" i="5"/>
  <c r="I699" i="5" s="1"/>
  <c r="F699" i="5"/>
  <c r="AE585" i="3" l="1"/>
  <c r="Y586" i="3" s="1"/>
  <c r="AF586" i="3" s="1"/>
  <c r="E700" i="5"/>
  <c r="Z586" i="3" l="1"/>
  <c r="AC586" i="3" s="1"/>
  <c r="AD586" i="3" s="1"/>
  <c r="AG586" i="3"/>
  <c r="AA586" i="3"/>
  <c r="AB586" i="3" s="1"/>
  <c r="H700" i="5"/>
  <c r="I700" i="5" s="1"/>
  <c r="J702" i="5"/>
  <c r="F700" i="5"/>
  <c r="AE586" i="3" l="1"/>
  <c r="Y587" i="3" s="1"/>
  <c r="AF587" i="3" s="1"/>
  <c r="E701" i="5"/>
  <c r="Z587" i="3" l="1"/>
  <c r="AA587" i="3" s="1"/>
  <c r="AB587" i="3" s="1"/>
  <c r="H701" i="5"/>
  <c r="I701" i="5" s="1"/>
  <c r="J703" i="5"/>
  <c r="F701" i="5"/>
  <c r="AG587" i="3" l="1"/>
  <c r="AC587" i="3"/>
  <c r="AD587" i="3" s="1"/>
  <c r="AE587" i="3" s="1"/>
  <c r="Y588" i="3" s="1"/>
  <c r="E702" i="5"/>
  <c r="Z588" i="3" l="1"/>
  <c r="AF588" i="3"/>
  <c r="H702" i="5"/>
  <c r="I702" i="5" s="1"/>
  <c r="J704" i="5"/>
  <c r="F702" i="5"/>
  <c r="AA588" i="3" l="1"/>
  <c r="AB588" i="3" s="1"/>
  <c r="AC588" i="3"/>
  <c r="AD588" i="3" s="1"/>
  <c r="AG588" i="3"/>
  <c r="E703" i="5"/>
  <c r="AE588" i="3" l="1"/>
  <c r="Y589" i="3" s="1"/>
  <c r="AF589" i="3" s="1"/>
  <c r="J705" i="5"/>
  <c r="H703" i="5"/>
  <c r="I703" i="5" s="1"/>
  <c r="F703" i="5"/>
  <c r="Z589" i="3" l="1"/>
  <c r="E704" i="5"/>
  <c r="AG589" i="3" l="1"/>
  <c r="AC589" i="3"/>
  <c r="AD589" i="3" s="1"/>
  <c r="AA589" i="3"/>
  <c r="AB589" i="3" s="1"/>
  <c r="H704" i="5"/>
  <c r="I704" i="5" s="1"/>
  <c r="J706" i="5"/>
  <c r="F704" i="5"/>
  <c r="AE589" i="3" l="1"/>
  <c r="Y590" i="3" s="1"/>
  <c r="AF590" i="3" s="1"/>
  <c r="Z590" i="3"/>
  <c r="E705" i="5"/>
  <c r="AA590" i="3" l="1"/>
  <c r="AB590" i="3" s="1"/>
  <c r="AC590" i="3"/>
  <c r="AD590" i="3" s="1"/>
  <c r="AG590" i="3"/>
  <c r="J707" i="5"/>
  <c r="H705" i="5"/>
  <c r="I705" i="5" s="1"/>
  <c r="F705" i="5"/>
  <c r="AE590" i="3" l="1"/>
  <c r="Y591" i="3" s="1"/>
  <c r="AF591" i="3" s="1"/>
  <c r="E706" i="5"/>
  <c r="Z591" i="3" l="1"/>
  <c r="AC591" i="3" s="1"/>
  <c r="AD591" i="3" s="1"/>
  <c r="AA591" i="3"/>
  <c r="AB591" i="3" s="1"/>
  <c r="AE591" i="3" s="1"/>
  <c r="Y592" i="3" s="1"/>
  <c r="Z592" i="3" s="1"/>
  <c r="J708" i="5"/>
  <c r="H706" i="5"/>
  <c r="I706" i="5" s="1"/>
  <c r="F706" i="5"/>
  <c r="AG591" i="3" l="1"/>
  <c r="AF592" i="3"/>
  <c r="AA592" i="3"/>
  <c r="AB592" i="3" s="1"/>
  <c r="AG592" i="3"/>
  <c r="AC592" i="3"/>
  <c r="AD592" i="3" s="1"/>
  <c r="E707" i="5"/>
  <c r="AE592" i="3" l="1"/>
  <c r="Y593" i="3" s="1"/>
  <c r="J709" i="5"/>
  <c r="H707" i="5"/>
  <c r="I707" i="5" s="1"/>
  <c r="F707" i="5"/>
  <c r="AF593" i="3" l="1"/>
  <c r="Z593" i="3"/>
  <c r="E708" i="5"/>
  <c r="AG593" i="3" l="1"/>
  <c r="AC593" i="3"/>
  <c r="AD593" i="3" s="1"/>
  <c r="AA593" i="3"/>
  <c r="AB593" i="3" s="1"/>
  <c r="H708" i="5"/>
  <c r="I708" i="5" s="1"/>
  <c r="J710" i="5"/>
  <c r="F708" i="5"/>
  <c r="AE593" i="3" l="1"/>
  <c r="Y594" i="3" s="1"/>
  <c r="AF594" i="3" s="1"/>
  <c r="E709" i="5"/>
  <c r="Z594" i="3" l="1"/>
  <c r="AG594" i="3" s="1"/>
  <c r="AA594" i="3"/>
  <c r="AB594" i="3" s="1"/>
  <c r="AC594" i="3"/>
  <c r="AD594" i="3" s="1"/>
  <c r="J711" i="5"/>
  <c r="H709" i="5"/>
  <c r="I709" i="5" s="1"/>
  <c r="F709" i="5"/>
  <c r="AE594" i="3" l="1"/>
  <c r="Y595" i="3" s="1"/>
  <c r="E710" i="5"/>
  <c r="AF595" i="3" l="1"/>
  <c r="Z595" i="3"/>
  <c r="J712" i="5"/>
  <c r="H710" i="5"/>
  <c r="I710" i="5" s="1"/>
  <c r="F710" i="5"/>
  <c r="AG595" i="3" l="1"/>
  <c r="AA595" i="3"/>
  <c r="AB595" i="3" s="1"/>
  <c r="AC595" i="3"/>
  <c r="AD595" i="3" s="1"/>
  <c r="E711" i="5"/>
  <c r="AE595" i="3" l="1"/>
  <c r="Y596" i="3" s="1"/>
  <c r="H711" i="5"/>
  <c r="I711" i="5" s="1"/>
  <c r="J713" i="5"/>
  <c r="F711" i="5"/>
  <c r="AF596" i="3" l="1"/>
  <c r="Z596" i="3"/>
  <c r="E712" i="5"/>
  <c r="AC596" i="3" l="1"/>
  <c r="AD596" i="3" s="1"/>
  <c r="AA596" i="3"/>
  <c r="AB596" i="3" s="1"/>
  <c r="AE596" i="3" s="1"/>
  <c r="Y597" i="3" s="1"/>
  <c r="AF597" i="3" s="1"/>
  <c r="AG596" i="3"/>
  <c r="H712" i="5"/>
  <c r="I712" i="5" s="1"/>
  <c r="J714" i="5"/>
  <c r="F712" i="5"/>
  <c r="Z597" i="3" l="1"/>
  <c r="E713" i="5"/>
  <c r="AG597" i="3" l="1"/>
  <c r="AA597" i="3"/>
  <c r="AB597" i="3" s="1"/>
  <c r="AC597" i="3"/>
  <c r="AD597" i="3" s="1"/>
  <c r="H713" i="5"/>
  <c r="I713" i="5" s="1"/>
  <c r="J715" i="5"/>
  <c r="F713" i="5"/>
  <c r="AE597" i="3" l="1"/>
  <c r="Y598" i="3" s="1"/>
  <c r="E714" i="5"/>
  <c r="AF598" i="3" l="1"/>
  <c r="Z598" i="3"/>
  <c r="H714" i="5"/>
  <c r="I714" i="5" s="1"/>
  <c r="J716" i="5"/>
  <c r="F714" i="5"/>
  <c r="AG598" i="3" l="1"/>
  <c r="AA598" i="3"/>
  <c r="AB598" i="3" s="1"/>
  <c r="AC598" i="3"/>
  <c r="AD598" i="3" s="1"/>
  <c r="E715" i="5"/>
  <c r="AE598" i="3" l="1"/>
  <c r="Y599" i="3" s="1"/>
  <c r="J717" i="5"/>
  <c r="H715" i="5"/>
  <c r="I715" i="5" s="1"/>
  <c r="F715" i="5"/>
  <c r="AF599" i="3" l="1"/>
  <c r="Z599" i="3"/>
  <c r="E716" i="5"/>
  <c r="AA599" i="3" l="1"/>
  <c r="AB599" i="3" s="1"/>
  <c r="AC599" i="3"/>
  <c r="AD599" i="3" s="1"/>
  <c r="AG599" i="3"/>
  <c r="H716" i="5"/>
  <c r="I716" i="5" s="1"/>
  <c r="J718" i="5"/>
  <c r="F716" i="5"/>
  <c r="AE599" i="3" l="1"/>
  <c r="Y600" i="3" s="1"/>
  <c r="E717" i="5"/>
  <c r="AF600" i="3" l="1"/>
  <c r="Z600" i="3"/>
  <c r="J719" i="5"/>
  <c r="H717" i="5"/>
  <c r="I717" i="5" s="1"/>
  <c r="F717" i="5"/>
  <c r="AG600" i="3" l="1"/>
  <c r="AA600" i="3"/>
  <c r="AB600" i="3" s="1"/>
  <c r="AC600" i="3"/>
  <c r="AD600" i="3" s="1"/>
  <c r="E718" i="5"/>
  <c r="AE600" i="3" l="1"/>
  <c r="Y601" i="3" s="1"/>
  <c r="J720" i="5"/>
  <c r="H718" i="5"/>
  <c r="I718" i="5" s="1"/>
  <c r="F718" i="5"/>
  <c r="AF601" i="3" l="1"/>
  <c r="Z601" i="3"/>
  <c r="E719" i="5"/>
  <c r="AA601" i="3" l="1"/>
  <c r="AB601" i="3" s="1"/>
  <c r="AG601" i="3"/>
  <c r="AC601" i="3"/>
  <c r="AD601" i="3" s="1"/>
  <c r="J721" i="5"/>
  <c r="H719" i="5"/>
  <c r="I719" i="5" s="1"/>
  <c r="F719" i="5"/>
  <c r="AE601" i="3" l="1"/>
  <c r="Y602" i="3" s="1"/>
  <c r="E720" i="5"/>
  <c r="AF602" i="3" l="1"/>
  <c r="Z602" i="3"/>
  <c r="J722" i="5"/>
  <c r="H720" i="5"/>
  <c r="I720" i="5" s="1"/>
  <c r="F720" i="5"/>
  <c r="AC602" i="3" l="1"/>
  <c r="AD602" i="3" s="1"/>
  <c r="AG602" i="3"/>
  <c r="AA602" i="3"/>
  <c r="AB602" i="3" s="1"/>
  <c r="E721" i="5"/>
  <c r="AE602" i="3" l="1"/>
  <c r="Y603" i="3" s="1"/>
  <c r="H721" i="5"/>
  <c r="I721" i="5" s="1"/>
  <c r="J723" i="5"/>
  <c r="F721" i="5"/>
  <c r="AF603" i="3" l="1"/>
  <c r="Z603" i="3"/>
  <c r="E722" i="5"/>
  <c r="AC603" i="3" l="1"/>
  <c r="AD603" i="3" s="1"/>
  <c r="AA603" i="3"/>
  <c r="AB603" i="3" s="1"/>
  <c r="AG603" i="3"/>
  <c r="H722" i="5"/>
  <c r="I722" i="5" s="1"/>
  <c r="J724" i="5"/>
  <c r="F722" i="5"/>
  <c r="AE603" i="3" l="1"/>
  <c r="Y604" i="3" s="1"/>
  <c r="E723" i="5"/>
  <c r="AF604" i="3" l="1"/>
  <c r="Z604" i="3"/>
  <c r="J725" i="5"/>
  <c r="H723" i="5"/>
  <c r="I723" i="5" s="1"/>
  <c r="F723" i="5"/>
  <c r="AG604" i="3" l="1"/>
  <c r="AC604" i="3"/>
  <c r="AD604" i="3" s="1"/>
  <c r="AA604" i="3"/>
  <c r="AB604" i="3" s="1"/>
  <c r="AE604" i="3" s="1"/>
  <c r="Y605" i="3" s="1"/>
  <c r="AF605" i="3" s="1"/>
  <c r="E724" i="5"/>
  <c r="Z605" i="3" l="1"/>
  <c r="AG605" i="3" s="1"/>
  <c r="H724" i="5"/>
  <c r="I724" i="5" s="1"/>
  <c r="J726" i="5"/>
  <c r="F724" i="5"/>
  <c r="AC605" i="3" l="1"/>
  <c r="AD605" i="3" s="1"/>
  <c r="AA605" i="3"/>
  <c r="AB605" i="3" s="1"/>
  <c r="AE605" i="3" s="1"/>
  <c r="Y606" i="3" s="1"/>
  <c r="E725" i="5"/>
  <c r="AF606" i="3" l="1"/>
  <c r="Z606" i="3"/>
  <c r="H725" i="5"/>
  <c r="I725" i="5" s="1"/>
  <c r="J727" i="5"/>
  <c r="F725" i="5"/>
  <c r="AG606" i="3" l="1"/>
  <c r="AA606" i="3"/>
  <c r="AB606" i="3" s="1"/>
  <c r="AC606" i="3"/>
  <c r="AD606" i="3" s="1"/>
  <c r="E726" i="5"/>
  <c r="AE606" i="3" l="1"/>
  <c r="Y607" i="3" s="1"/>
  <c r="J728" i="5"/>
  <c r="H726" i="5"/>
  <c r="I726" i="5" s="1"/>
  <c r="F726" i="5"/>
  <c r="AF607" i="3" l="1"/>
  <c r="Z607" i="3"/>
  <c r="E727" i="5"/>
  <c r="AG607" i="3" l="1"/>
  <c r="AC607" i="3"/>
  <c r="AD607" i="3" s="1"/>
  <c r="AA607" i="3"/>
  <c r="AB607" i="3" s="1"/>
  <c r="J729" i="5"/>
  <c r="H727" i="5"/>
  <c r="I727" i="5" s="1"/>
  <c r="F727" i="5"/>
  <c r="AE607" i="3" l="1"/>
  <c r="Y608" i="3" s="1"/>
  <c r="AF608" i="3" s="1"/>
  <c r="E728" i="5"/>
  <c r="Z608" i="3" l="1"/>
  <c r="J730" i="5"/>
  <c r="H728" i="5"/>
  <c r="I728" i="5" s="1"/>
  <c r="F728" i="5"/>
  <c r="AG608" i="3" l="1"/>
  <c r="AC608" i="3"/>
  <c r="AD608" i="3" s="1"/>
  <c r="AA608" i="3"/>
  <c r="AB608" i="3" s="1"/>
  <c r="E729" i="5"/>
  <c r="AE608" i="3" l="1"/>
  <c r="Y609" i="3" s="1"/>
  <c r="H729" i="5"/>
  <c r="I729" i="5" s="1"/>
  <c r="J731" i="5"/>
  <c r="F729" i="5"/>
  <c r="AF609" i="3" l="1"/>
  <c r="Z609" i="3"/>
  <c r="E730" i="5"/>
  <c r="AG609" i="3" l="1"/>
  <c r="AA609" i="3"/>
  <c r="AB609" i="3" s="1"/>
  <c r="AE609" i="3" s="1"/>
  <c r="Y610" i="3" s="1"/>
  <c r="AF610" i="3" s="1"/>
  <c r="AC609" i="3"/>
  <c r="AD609" i="3" s="1"/>
  <c r="H730" i="5"/>
  <c r="I730" i="5" s="1"/>
  <c r="J732" i="5"/>
  <c r="F730" i="5"/>
  <c r="Z610" i="3" l="1"/>
  <c r="E731" i="5"/>
  <c r="AA610" i="3" l="1"/>
  <c r="AB610" i="3" s="1"/>
  <c r="AC610" i="3"/>
  <c r="AD610" i="3" s="1"/>
  <c r="AG610" i="3"/>
  <c r="J733" i="5"/>
  <c r="H731" i="5"/>
  <c r="I731" i="5" s="1"/>
  <c r="F731" i="5"/>
  <c r="AE610" i="3" l="1"/>
  <c r="Y611" i="3" s="1"/>
  <c r="AF611" i="3" s="1"/>
  <c r="E732" i="5"/>
  <c r="Z611" i="3" l="1"/>
  <c r="AA611" i="3"/>
  <c r="AB611" i="3" s="1"/>
  <c r="AG611" i="3"/>
  <c r="AC611" i="3"/>
  <c r="AD611" i="3" s="1"/>
  <c r="H732" i="5"/>
  <c r="I732" i="5" s="1"/>
  <c r="J734" i="5"/>
  <c r="F732" i="5"/>
  <c r="AE611" i="3" l="1"/>
  <c r="Y612" i="3" s="1"/>
  <c r="AF612" i="3" s="1"/>
  <c r="E733" i="5"/>
  <c r="Z612" i="3" l="1"/>
  <c r="AC612" i="3"/>
  <c r="AD612" i="3" s="1"/>
  <c r="AA612" i="3"/>
  <c r="AB612" i="3" s="1"/>
  <c r="AE612" i="3" s="1"/>
  <c r="Y613" i="3" s="1"/>
  <c r="AF613" i="3" s="1"/>
  <c r="AG612" i="3"/>
  <c r="H733" i="5"/>
  <c r="I733" i="5" s="1"/>
  <c r="J735" i="5"/>
  <c r="F733" i="5"/>
  <c r="Z613" i="3" l="1"/>
  <c r="E734" i="5"/>
  <c r="AC613" i="3" l="1"/>
  <c r="AD613" i="3" s="1"/>
  <c r="AA613" i="3"/>
  <c r="AB613" i="3" s="1"/>
  <c r="AE613" i="3" s="1"/>
  <c r="Y614" i="3" s="1"/>
  <c r="AF614" i="3" s="1"/>
  <c r="AG613" i="3"/>
  <c r="H734" i="5"/>
  <c r="I734" i="5" s="1"/>
  <c r="J736" i="5"/>
  <c r="F734" i="5"/>
  <c r="Z614" i="3" l="1"/>
  <c r="E735" i="5"/>
  <c r="F735" i="5" s="1"/>
  <c r="AG614" i="3" l="1"/>
  <c r="AC614" i="3"/>
  <c r="AD614" i="3" s="1"/>
  <c r="AA614" i="3"/>
  <c r="AB614" i="3" s="1"/>
  <c r="AE614" i="3" s="1"/>
  <c r="Y615" i="3" s="1"/>
  <c r="H735" i="5"/>
  <c r="I735" i="5" s="1"/>
  <c r="J737" i="5"/>
  <c r="AF615" i="3" l="1"/>
  <c r="Z615" i="3"/>
  <c r="E736" i="5"/>
  <c r="AG615" i="3" l="1"/>
  <c r="AC615" i="3"/>
  <c r="AD615" i="3" s="1"/>
  <c r="AA615" i="3"/>
  <c r="AB615" i="3" s="1"/>
  <c r="J738" i="5"/>
  <c r="H736" i="5"/>
  <c r="I736" i="5" s="1"/>
  <c r="F736" i="5"/>
  <c r="AE615" i="3" l="1"/>
  <c r="Y616" i="3" s="1"/>
  <c r="E737" i="5"/>
  <c r="Z616" i="3" l="1"/>
  <c r="AF616" i="3"/>
  <c r="J739" i="5"/>
  <c r="H737" i="5"/>
  <c r="I737" i="5" s="1"/>
  <c r="F737" i="5"/>
  <c r="AA616" i="3" l="1"/>
  <c r="AB616" i="3" s="1"/>
  <c r="AG616" i="3"/>
  <c r="AC616" i="3"/>
  <c r="AD616" i="3" s="1"/>
  <c r="AE616" i="3" s="1"/>
  <c r="Y617" i="3" s="1"/>
  <c r="E738" i="5"/>
  <c r="Z617" i="3" l="1"/>
  <c r="AF617" i="3"/>
  <c r="J740" i="5"/>
  <c r="H738" i="5"/>
  <c r="I738" i="5" s="1"/>
  <c r="F738" i="5"/>
  <c r="AA617" i="3" l="1"/>
  <c r="AB617" i="3" s="1"/>
  <c r="AC617" i="3"/>
  <c r="AD617" i="3" s="1"/>
  <c r="AG617" i="3"/>
  <c r="E739" i="5"/>
  <c r="AE617" i="3" l="1"/>
  <c r="Y618" i="3" s="1"/>
  <c r="J741" i="5"/>
  <c r="H739" i="5"/>
  <c r="I739" i="5" s="1"/>
  <c r="F739" i="5"/>
  <c r="Z618" i="3" l="1"/>
  <c r="AF618" i="3"/>
  <c r="E740" i="5"/>
  <c r="AC618" i="3" l="1"/>
  <c r="AD618" i="3" s="1"/>
  <c r="AA618" i="3"/>
  <c r="AB618" i="3" s="1"/>
  <c r="AE618" i="3" s="1"/>
  <c r="Y619" i="3" s="1"/>
  <c r="AF619" i="3" s="1"/>
  <c r="AG618" i="3"/>
  <c r="J742" i="5"/>
  <c r="H740" i="5"/>
  <c r="I740" i="5" s="1"/>
  <c r="F740" i="5"/>
  <c r="Z619" i="3" l="1"/>
  <c r="E741" i="5"/>
  <c r="AG619" i="3" l="1"/>
  <c r="AA619" i="3"/>
  <c r="AB619" i="3" s="1"/>
  <c r="AC619" i="3"/>
  <c r="AD619" i="3" s="1"/>
  <c r="J743" i="5"/>
  <c r="H741" i="5"/>
  <c r="I741" i="5" s="1"/>
  <c r="F741" i="5"/>
  <c r="AE619" i="3" l="1"/>
  <c r="Y620" i="3" s="1"/>
  <c r="E742" i="5"/>
  <c r="AF620" i="3" l="1"/>
  <c r="Z620" i="3"/>
  <c r="J744" i="5"/>
  <c r="H742" i="5"/>
  <c r="I742" i="5" s="1"/>
  <c r="F742" i="5"/>
  <c r="AC620" i="3" l="1"/>
  <c r="AD620" i="3" s="1"/>
  <c r="AG620" i="3"/>
  <c r="AA620" i="3"/>
  <c r="AB620" i="3" s="1"/>
  <c r="AE620" i="3" s="1"/>
  <c r="Y621" i="3" s="1"/>
  <c r="E743" i="5"/>
  <c r="Z621" i="3" l="1"/>
  <c r="AF621" i="3"/>
  <c r="J745" i="5"/>
  <c r="H743" i="5"/>
  <c r="I743" i="5" s="1"/>
  <c r="F743" i="5"/>
  <c r="AG621" i="3" l="1"/>
  <c r="AA621" i="3"/>
  <c r="AB621" i="3" s="1"/>
  <c r="AE621" i="3" s="1"/>
  <c r="Y622" i="3" s="1"/>
  <c r="AF622" i="3" s="1"/>
  <c r="AC621" i="3"/>
  <c r="AD621" i="3" s="1"/>
  <c r="E744" i="5"/>
  <c r="Z622" i="3" l="1"/>
  <c r="H744" i="5"/>
  <c r="I744" i="5" s="1"/>
  <c r="J746" i="5"/>
  <c r="F744" i="5"/>
  <c r="AC622" i="3" l="1"/>
  <c r="AD622" i="3" s="1"/>
  <c r="AA622" i="3"/>
  <c r="AB622" i="3" s="1"/>
  <c r="AE622" i="3" s="1"/>
  <c r="Y623" i="3" s="1"/>
  <c r="AG622" i="3"/>
  <c r="E745" i="5"/>
  <c r="AF623" i="3" l="1"/>
  <c r="Z623" i="3"/>
  <c r="J747" i="5"/>
  <c r="H745" i="5"/>
  <c r="I745" i="5" s="1"/>
  <c r="F745" i="5"/>
  <c r="AG623" i="3" l="1"/>
  <c r="AA623" i="3"/>
  <c r="AB623" i="3" s="1"/>
  <c r="AE623" i="3" s="1"/>
  <c r="Y624" i="3" s="1"/>
  <c r="Z624" i="3" s="1"/>
  <c r="AC623" i="3"/>
  <c r="AD623" i="3" s="1"/>
  <c r="E746" i="5"/>
  <c r="AF624" i="3" l="1"/>
  <c r="AA624" i="3"/>
  <c r="AB624" i="3" s="1"/>
  <c r="AC624" i="3"/>
  <c r="AD624" i="3" s="1"/>
  <c r="AG624" i="3"/>
  <c r="J748" i="5"/>
  <c r="H746" i="5"/>
  <c r="I746" i="5" s="1"/>
  <c r="F746" i="5"/>
  <c r="AE624" i="3" l="1"/>
  <c r="Y625" i="3" s="1"/>
  <c r="E747" i="5"/>
  <c r="AF625" i="3" l="1"/>
  <c r="Z625" i="3"/>
  <c r="H747" i="5"/>
  <c r="I747" i="5" s="1"/>
  <c r="J749" i="5"/>
  <c r="F747" i="5"/>
  <c r="AG625" i="3" l="1"/>
  <c r="AA625" i="3"/>
  <c r="AB625" i="3" s="1"/>
  <c r="AC625" i="3"/>
  <c r="AD625" i="3" s="1"/>
  <c r="E748" i="5"/>
  <c r="AE625" i="3" l="1"/>
  <c r="Y626" i="3" s="1"/>
  <c r="H748" i="5"/>
  <c r="I748" i="5" s="1"/>
  <c r="J750" i="5"/>
  <c r="F748" i="5"/>
  <c r="AF626" i="3" l="1"/>
  <c r="Z626" i="3"/>
  <c r="E749" i="5"/>
  <c r="AC626" i="3" l="1"/>
  <c r="AD626" i="3" s="1"/>
  <c r="AA626" i="3"/>
  <c r="AB626" i="3" s="1"/>
  <c r="AG626" i="3"/>
  <c r="J751" i="5"/>
  <c r="H749" i="5"/>
  <c r="I749" i="5" s="1"/>
  <c r="F749" i="5"/>
  <c r="AE626" i="3" l="1"/>
  <c r="Y627" i="3" s="1"/>
  <c r="E750" i="5"/>
  <c r="AF627" i="3" l="1"/>
  <c r="Z627" i="3"/>
  <c r="J752" i="5"/>
  <c r="H750" i="5"/>
  <c r="I750" i="5" s="1"/>
  <c r="F750" i="5"/>
  <c r="AG627" i="3" l="1"/>
  <c r="AC627" i="3"/>
  <c r="AD627" i="3" s="1"/>
  <c r="AA627" i="3"/>
  <c r="AB627" i="3" s="1"/>
  <c r="AE627" i="3" s="1"/>
  <c r="Y628" i="3" s="1"/>
  <c r="AF628" i="3" s="1"/>
  <c r="E751" i="5"/>
  <c r="Z628" i="3" l="1"/>
  <c r="H751" i="5"/>
  <c r="I751" i="5" s="1"/>
  <c r="J753" i="5"/>
  <c r="F751" i="5"/>
  <c r="AG628" i="3" l="1"/>
  <c r="AA628" i="3"/>
  <c r="AB628" i="3" s="1"/>
  <c r="AC628" i="3"/>
  <c r="AD628" i="3" s="1"/>
  <c r="E752" i="5"/>
  <c r="AE628" i="3" l="1"/>
  <c r="Y629" i="3" s="1"/>
  <c r="J754" i="5"/>
  <c r="H752" i="5"/>
  <c r="I752" i="5" s="1"/>
  <c r="F752" i="5"/>
  <c r="AF629" i="3" l="1"/>
  <c r="Z629" i="3"/>
  <c r="E753" i="5"/>
  <c r="AA629" i="3" l="1"/>
  <c r="AB629" i="3" s="1"/>
  <c r="AC629" i="3"/>
  <c r="AD629" i="3" s="1"/>
  <c r="AG629" i="3"/>
  <c r="J755" i="5"/>
  <c r="H753" i="5"/>
  <c r="I753" i="5" s="1"/>
  <c r="F753" i="5"/>
  <c r="AE629" i="3" l="1"/>
  <c r="Y630" i="3" s="1"/>
  <c r="E754" i="5"/>
  <c r="AF630" i="3" l="1"/>
  <c r="Z630" i="3"/>
  <c r="J756" i="5"/>
  <c r="H754" i="5"/>
  <c r="I754" i="5" s="1"/>
  <c r="F754" i="5"/>
  <c r="AG630" i="3" l="1"/>
  <c r="AA630" i="3"/>
  <c r="AB630" i="3" s="1"/>
  <c r="AC630" i="3"/>
  <c r="AD630" i="3" s="1"/>
  <c r="E755" i="5"/>
  <c r="AE630" i="3" l="1"/>
  <c r="Y631" i="3" s="1"/>
  <c r="H755" i="5"/>
  <c r="I755" i="5" s="1"/>
  <c r="J757" i="5"/>
  <c r="F755" i="5"/>
  <c r="AF631" i="3" l="1"/>
  <c r="Z631" i="3"/>
  <c r="E756" i="5"/>
  <c r="AC631" i="3" l="1"/>
  <c r="AD631" i="3" s="1"/>
  <c r="AG631" i="3"/>
  <c r="AA631" i="3"/>
  <c r="AB631" i="3" s="1"/>
  <c r="AE631" i="3" s="1"/>
  <c r="Y632" i="3" s="1"/>
  <c r="AF632" i="3" s="1"/>
  <c r="J758" i="5"/>
  <c r="H756" i="5"/>
  <c r="I756" i="5" s="1"/>
  <c r="F756" i="5"/>
  <c r="Z632" i="3" l="1"/>
  <c r="E757" i="5"/>
  <c r="AC632" i="3" l="1"/>
  <c r="AD632" i="3" s="1"/>
  <c r="AG632" i="3"/>
  <c r="AA632" i="3"/>
  <c r="AB632" i="3" s="1"/>
  <c r="AE632" i="3" s="1"/>
  <c r="Y633" i="3" s="1"/>
  <c r="AF633" i="3" s="1"/>
  <c r="H757" i="5"/>
  <c r="I757" i="5" s="1"/>
  <c r="J759" i="5"/>
  <c r="F757" i="5"/>
  <c r="Z633" i="3" l="1"/>
  <c r="E758" i="5"/>
  <c r="AC633" i="3" l="1"/>
  <c r="AD633" i="3" s="1"/>
  <c r="AG633" i="3"/>
  <c r="AA633" i="3"/>
  <c r="AB633" i="3" s="1"/>
  <c r="H758" i="5"/>
  <c r="I758" i="5" s="1"/>
  <c r="J760" i="5"/>
  <c r="F758" i="5"/>
  <c r="AE633" i="3" l="1"/>
  <c r="Y634" i="3" s="1"/>
  <c r="AF634" i="3" s="1"/>
  <c r="E759" i="5"/>
  <c r="Z634" i="3" l="1"/>
  <c r="H759" i="5"/>
  <c r="I759" i="5" s="1"/>
  <c r="J761" i="5"/>
  <c r="F759" i="5"/>
  <c r="AA634" i="3" l="1"/>
  <c r="AB634" i="3" s="1"/>
  <c r="AC634" i="3"/>
  <c r="AD634" i="3" s="1"/>
  <c r="AG634" i="3"/>
  <c r="E760" i="5"/>
  <c r="F760" i="5" s="1"/>
  <c r="AE634" i="3" l="1"/>
  <c r="Y635" i="3" s="1"/>
  <c r="H760" i="5"/>
  <c r="I760" i="5" s="1"/>
  <c r="J762" i="5"/>
  <c r="AF635" i="3" l="1"/>
  <c r="Z635" i="3"/>
  <c r="E761" i="5"/>
  <c r="AC635" i="3" l="1"/>
  <c r="AD635" i="3" s="1"/>
  <c r="AG635" i="3"/>
  <c r="AA635" i="3"/>
  <c r="AB635" i="3" s="1"/>
  <c r="J763" i="5"/>
  <c r="H761" i="5"/>
  <c r="I761" i="5" s="1"/>
  <c r="F761" i="5"/>
  <c r="AE635" i="3" l="1"/>
  <c r="Y636" i="3" s="1"/>
  <c r="AF636" i="3" s="1"/>
  <c r="Z636" i="3"/>
  <c r="E762" i="5"/>
  <c r="AA636" i="3" l="1"/>
  <c r="AB636" i="3" s="1"/>
  <c r="AG636" i="3"/>
  <c r="AC636" i="3"/>
  <c r="AD636" i="3" s="1"/>
  <c r="H762" i="5"/>
  <c r="I762" i="5" s="1"/>
  <c r="J764" i="5"/>
  <c r="F762" i="5"/>
  <c r="AE636" i="3" l="1"/>
  <c r="Y637" i="3" s="1"/>
  <c r="E763" i="5"/>
  <c r="AF637" i="3" l="1"/>
  <c r="Z637" i="3"/>
  <c r="J765" i="5"/>
  <c r="H763" i="5"/>
  <c r="I763" i="5" s="1"/>
  <c r="F763" i="5"/>
  <c r="AC637" i="3" l="1"/>
  <c r="AD637" i="3" s="1"/>
  <c r="AA637" i="3"/>
  <c r="AB637" i="3" s="1"/>
  <c r="AE637" i="3" s="1"/>
  <c r="Y638" i="3" s="1"/>
  <c r="AF638" i="3" s="1"/>
  <c r="AG637" i="3"/>
  <c r="E764" i="5"/>
  <c r="Z638" i="3" l="1"/>
  <c r="H764" i="5"/>
  <c r="I764" i="5" s="1"/>
  <c r="J766" i="5"/>
  <c r="F764" i="5"/>
  <c r="AA638" i="3" l="1"/>
  <c r="AB638" i="3" s="1"/>
  <c r="AG638" i="3"/>
  <c r="AC638" i="3"/>
  <c r="AD638" i="3" s="1"/>
  <c r="E765" i="5"/>
  <c r="AE638" i="3" l="1"/>
  <c r="Y639" i="3" s="1"/>
  <c r="H765" i="5"/>
  <c r="I765" i="5" s="1"/>
  <c r="J767" i="5"/>
  <c r="F765" i="5"/>
  <c r="AF639" i="3" l="1"/>
  <c r="Z639" i="3"/>
  <c r="E766" i="5"/>
  <c r="AC639" i="3" l="1"/>
  <c r="AD639" i="3" s="1"/>
  <c r="AG639" i="3"/>
  <c r="AA639" i="3"/>
  <c r="AB639" i="3" s="1"/>
  <c r="H766" i="5"/>
  <c r="I766" i="5" s="1"/>
  <c r="J768" i="5"/>
  <c r="F766" i="5"/>
  <c r="AE639" i="3" l="1"/>
  <c r="Y640" i="3" s="1"/>
  <c r="AF640" i="3" s="1"/>
  <c r="Z640" i="3"/>
  <c r="E767" i="5"/>
  <c r="AG640" i="3" l="1"/>
  <c r="AA640" i="3"/>
  <c r="AB640" i="3" s="1"/>
  <c r="AC640" i="3"/>
  <c r="AD640" i="3" s="1"/>
  <c r="J769" i="5"/>
  <c r="H767" i="5"/>
  <c r="I767" i="5" s="1"/>
  <c r="F767" i="5"/>
  <c r="AE640" i="3" l="1"/>
  <c r="Y641" i="3" s="1"/>
  <c r="E768" i="5"/>
  <c r="AF641" i="3" l="1"/>
  <c r="Z641" i="3"/>
  <c r="J770" i="5"/>
  <c r="H768" i="5"/>
  <c r="I768" i="5" s="1"/>
  <c r="F768" i="5"/>
  <c r="AG641" i="3" l="1"/>
  <c r="AC641" i="3"/>
  <c r="AD641" i="3" s="1"/>
  <c r="AA641" i="3"/>
  <c r="AB641" i="3" s="1"/>
  <c r="AE641" i="3" s="1"/>
  <c r="Y642" i="3" s="1"/>
  <c r="AF642" i="3" s="1"/>
  <c r="E769" i="5"/>
  <c r="Z642" i="3" l="1"/>
  <c r="J771" i="5"/>
  <c r="H769" i="5"/>
  <c r="I769" i="5" s="1"/>
  <c r="F769" i="5"/>
  <c r="AA642" i="3" l="1"/>
  <c r="AB642" i="3" s="1"/>
  <c r="AC642" i="3"/>
  <c r="AD642" i="3" s="1"/>
  <c r="AG642" i="3"/>
  <c r="E770" i="5"/>
  <c r="AE642" i="3" l="1"/>
  <c r="Y643" i="3" s="1"/>
  <c r="AF643" i="3" s="1"/>
  <c r="H770" i="5"/>
  <c r="I770" i="5" s="1"/>
  <c r="J772" i="5"/>
  <c r="F770" i="5"/>
  <c r="Z643" i="3" l="1"/>
  <c r="AC643" i="3" s="1"/>
  <c r="AD643" i="3" s="1"/>
  <c r="E771" i="5"/>
  <c r="AG643" i="3" l="1"/>
  <c r="AA643" i="3"/>
  <c r="AB643" i="3" s="1"/>
  <c r="AE643" i="3"/>
  <c r="Y644" i="3" s="1"/>
  <c r="AF644" i="3" s="1"/>
  <c r="J773" i="5"/>
  <c r="H771" i="5"/>
  <c r="I771" i="5" s="1"/>
  <c r="F771" i="5"/>
  <c r="Z644" i="3" l="1"/>
  <c r="AC644" i="3" s="1"/>
  <c r="AD644" i="3" s="1"/>
  <c r="E772" i="5"/>
  <c r="AA644" i="3" l="1"/>
  <c r="AB644" i="3" s="1"/>
  <c r="AE644" i="3" s="1"/>
  <c r="Y645" i="3" s="1"/>
  <c r="AG644" i="3"/>
  <c r="J774" i="5"/>
  <c r="H772" i="5"/>
  <c r="I772" i="5" s="1"/>
  <c r="F772" i="5"/>
  <c r="AF645" i="3" l="1"/>
  <c r="Z645" i="3"/>
  <c r="AA645" i="3" s="1"/>
  <c r="AB645" i="3" s="1"/>
  <c r="AG645" i="3"/>
  <c r="E773" i="5"/>
  <c r="AC645" i="3" l="1"/>
  <c r="AD645" i="3" s="1"/>
  <c r="AE645" i="3" s="1"/>
  <c r="Y646" i="3" s="1"/>
  <c r="H773" i="5"/>
  <c r="I773" i="5" s="1"/>
  <c r="J775" i="5"/>
  <c r="F773" i="5"/>
  <c r="AF646" i="3" l="1"/>
  <c r="Z646" i="3"/>
  <c r="AC646" i="3" s="1"/>
  <c r="AD646" i="3" s="1"/>
  <c r="E774" i="5"/>
  <c r="AA646" i="3" l="1"/>
  <c r="AB646" i="3" s="1"/>
  <c r="AE646" i="3" s="1"/>
  <c r="Y647" i="3" s="1"/>
  <c r="AG646" i="3"/>
  <c r="J776" i="5"/>
  <c r="H774" i="5"/>
  <c r="I774" i="5" s="1"/>
  <c r="F774" i="5"/>
  <c r="Z647" i="3" l="1"/>
  <c r="AF647" i="3"/>
  <c r="E775" i="5"/>
  <c r="AC647" i="3" l="1"/>
  <c r="AD647" i="3" s="1"/>
  <c r="AA647" i="3"/>
  <c r="AB647" i="3" s="1"/>
  <c r="AG647" i="3"/>
  <c r="H775" i="5"/>
  <c r="I775" i="5" s="1"/>
  <c r="J777" i="5"/>
  <c r="F775" i="5"/>
  <c r="AE647" i="3" l="1"/>
  <c r="Y648" i="3" s="1"/>
  <c r="AF648" i="3" s="1"/>
  <c r="E776" i="5"/>
  <c r="Z648" i="3" l="1"/>
  <c r="AG648" i="3" s="1"/>
  <c r="J778" i="5"/>
  <c r="H776" i="5"/>
  <c r="I776" i="5" s="1"/>
  <c r="F776" i="5"/>
  <c r="AA648" i="3" l="1"/>
  <c r="AB648" i="3" s="1"/>
  <c r="AE648" i="3" s="1"/>
  <c r="Y649" i="3" s="1"/>
  <c r="Z649" i="3" s="1"/>
  <c r="AG649" i="3" s="1"/>
  <c r="AC648" i="3"/>
  <c r="AD648" i="3" s="1"/>
  <c r="E777" i="5"/>
  <c r="AF649" i="3" l="1"/>
  <c r="AA649" i="3"/>
  <c r="AB649" i="3" s="1"/>
  <c r="AC649" i="3"/>
  <c r="AD649" i="3" s="1"/>
  <c r="J779" i="5"/>
  <c r="H777" i="5"/>
  <c r="I777" i="5" s="1"/>
  <c r="F777" i="5"/>
  <c r="AE649" i="3" l="1"/>
  <c r="Y650" i="3" s="1"/>
  <c r="AF650" i="3" s="1"/>
  <c r="E778" i="5"/>
  <c r="Z650" i="3" l="1"/>
  <c r="AA650" i="3" s="1"/>
  <c r="AB650" i="3" s="1"/>
  <c r="H778" i="5"/>
  <c r="I778" i="5" s="1"/>
  <c r="J780" i="5"/>
  <c r="F778" i="5"/>
  <c r="AC650" i="3" l="1"/>
  <c r="AD650" i="3" s="1"/>
  <c r="AE650" i="3" s="1"/>
  <c r="Y651" i="3" s="1"/>
  <c r="AF651" i="3" s="1"/>
  <c r="AG650" i="3"/>
  <c r="E779" i="5"/>
  <c r="Z651" i="3" l="1"/>
  <c r="AG651" i="3" s="1"/>
  <c r="J781" i="5"/>
  <c r="H779" i="5"/>
  <c r="I779" i="5" s="1"/>
  <c r="F779" i="5"/>
  <c r="AC651" i="3" l="1"/>
  <c r="AD651" i="3" s="1"/>
  <c r="AE651" i="3" s="1"/>
  <c r="Y652" i="3" s="1"/>
  <c r="AA651" i="3"/>
  <c r="AB651" i="3" s="1"/>
  <c r="E780" i="5"/>
  <c r="AF652" i="3" l="1"/>
  <c r="Z652" i="3"/>
  <c r="H780" i="5"/>
  <c r="I780" i="5" s="1"/>
  <c r="J782" i="5"/>
  <c r="F780" i="5"/>
  <c r="AG652" i="3" l="1"/>
  <c r="AA652" i="3"/>
  <c r="AB652" i="3" s="1"/>
  <c r="AC652" i="3"/>
  <c r="AD652" i="3" s="1"/>
  <c r="E781" i="5"/>
  <c r="AE652" i="3" l="1"/>
  <c r="Y653" i="3" s="1"/>
  <c r="AF653" i="3" s="1"/>
  <c r="H781" i="5"/>
  <c r="I781" i="5" s="1"/>
  <c r="J783" i="5"/>
  <c r="F781" i="5"/>
  <c r="Z653" i="3" l="1"/>
  <c r="AG653" i="3" s="1"/>
  <c r="E782" i="5"/>
  <c r="AA653" i="3" l="1"/>
  <c r="AB653" i="3" s="1"/>
  <c r="AC653" i="3"/>
  <c r="AD653" i="3" s="1"/>
  <c r="J784" i="5"/>
  <c r="H782" i="5"/>
  <c r="I782" i="5" s="1"/>
  <c r="F782" i="5"/>
  <c r="AE653" i="3" l="1"/>
  <c r="Y654" i="3" s="1"/>
  <c r="AF654" i="3" s="1"/>
  <c r="E783" i="5"/>
  <c r="Z654" i="3" l="1"/>
  <c r="J785" i="5"/>
  <c r="H783" i="5"/>
  <c r="I783" i="5" s="1"/>
  <c r="F783" i="5"/>
  <c r="AA654" i="3" l="1"/>
  <c r="AB654" i="3" s="1"/>
  <c r="AE654" i="3" s="1"/>
  <c r="Y655" i="3" s="1"/>
  <c r="AF655" i="3" s="1"/>
  <c r="AC654" i="3"/>
  <c r="AD654" i="3" s="1"/>
  <c r="AG654" i="3"/>
  <c r="E784" i="5"/>
  <c r="Z655" i="3" l="1"/>
  <c r="H784" i="5"/>
  <c r="I784" i="5" s="1"/>
  <c r="J786" i="5"/>
  <c r="F784" i="5"/>
  <c r="AA655" i="3" l="1"/>
  <c r="AB655" i="3" s="1"/>
  <c r="AE655" i="3" s="1"/>
  <c r="Y656" i="3" s="1"/>
  <c r="AF656" i="3" s="1"/>
  <c r="AC655" i="3"/>
  <c r="AD655" i="3" s="1"/>
  <c r="AG655" i="3"/>
  <c r="E785" i="5"/>
  <c r="Z656" i="3" l="1"/>
  <c r="AA656" i="3" s="1"/>
  <c r="AB656" i="3" s="1"/>
  <c r="J787" i="5"/>
  <c r="H785" i="5"/>
  <c r="I785" i="5" s="1"/>
  <c r="F785" i="5"/>
  <c r="AG656" i="3" l="1"/>
  <c r="AC656" i="3"/>
  <c r="AD656" i="3" s="1"/>
  <c r="AE656" i="3" s="1"/>
  <c r="Y657" i="3" s="1"/>
  <c r="AF657" i="3"/>
  <c r="Z657" i="3"/>
  <c r="E786" i="5"/>
  <c r="AG657" i="3" l="1"/>
  <c r="AA657" i="3"/>
  <c r="AB657" i="3" s="1"/>
  <c r="AC657" i="3"/>
  <c r="AD657" i="3" s="1"/>
  <c r="H786" i="5"/>
  <c r="I786" i="5" s="1"/>
  <c r="J788" i="5"/>
  <c r="F786" i="5"/>
  <c r="AE657" i="3" l="1"/>
  <c r="Y658" i="3" s="1"/>
  <c r="AF658" i="3" s="1"/>
  <c r="E787" i="5"/>
  <c r="Z658" i="3" l="1"/>
  <c r="AA658" i="3" s="1"/>
  <c r="AB658" i="3" s="1"/>
  <c r="J789" i="5"/>
  <c r="H787" i="5"/>
  <c r="I787" i="5" s="1"/>
  <c r="F787" i="5"/>
  <c r="AG658" i="3" l="1"/>
  <c r="AC658" i="3"/>
  <c r="AD658" i="3" s="1"/>
  <c r="AE658" i="3" s="1"/>
  <c r="Y659" i="3" s="1"/>
  <c r="E788" i="5"/>
  <c r="AF659" i="3" l="1"/>
  <c r="Z659" i="3"/>
  <c r="J790" i="5"/>
  <c r="H788" i="5"/>
  <c r="I788" i="5" s="1"/>
  <c r="F788" i="5"/>
  <c r="AG659" i="3" l="1"/>
  <c r="AC659" i="3"/>
  <c r="AD659" i="3" s="1"/>
  <c r="AA659" i="3"/>
  <c r="AB659" i="3" s="1"/>
  <c r="E789" i="5"/>
  <c r="AE659" i="3" l="1"/>
  <c r="Y660" i="3" s="1"/>
  <c r="AF660" i="3" s="1"/>
  <c r="H789" i="5"/>
  <c r="I789" i="5" s="1"/>
  <c r="J791" i="5"/>
  <c r="F789" i="5"/>
  <c r="Z660" i="3" l="1"/>
  <c r="AG660" i="3" s="1"/>
  <c r="E790" i="5"/>
  <c r="AC660" i="3" l="1"/>
  <c r="AD660" i="3" s="1"/>
  <c r="AA660" i="3"/>
  <c r="AB660" i="3" s="1"/>
  <c r="H790" i="5"/>
  <c r="I790" i="5" s="1"/>
  <c r="J792" i="5"/>
  <c r="F790" i="5"/>
  <c r="AE660" i="3" l="1"/>
  <c r="Y661" i="3" s="1"/>
  <c r="AF661" i="3" s="1"/>
  <c r="E791" i="5"/>
  <c r="Z661" i="3" l="1"/>
  <c r="AG661" i="3" s="1"/>
  <c r="H791" i="5"/>
  <c r="I791" i="5" s="1"/>
  <c r="J793" i="5"/>
  <c r="F791" i="5"/>
  <c r="AA661" i="3" l="1"/>
  <c r="AB661" i="3" s="1"/>
  <c r="AE661" i="3" s="1"/>
  <c r="Y662" i="3" s="1"/>
  <c r="AF662" i="3" s="1"/>
  <c r="AC661" i="3"/>
  <c r="AD661" i="3" s="1"/>
  <c r="E792" i="5"/>
  <c r="Z662" i="3" l="1"/>
  <c r="AG662" i="3" s="1"/>
  <c r="H792" i="5"/>
  <c r="I792" i="5" s="1"/>
  <c r="J794" i="5"/>
  <c r="F792" i="5"/>
  <c r="AA662" i="3" l="1"/>
  <c r="AB662" i="3" s="1"/>
  <c r="AE662" i="3" s="1"/>
  <c r="Y663" i="3" s="1"/>
  <c r="AF663" i="3" s="1"/>
  <c r="AC662" i="3"/>
  <c r="AD662" i="3" s="1"/>
  <c r="E793" i="5"/>
  <c r="Z663" i="3" l="1"/>
  <c r="AC663" i="3" s="1"/>
  <c r="AD663" i="3" s="1"/>
  <c r="J795" i="5"/>
  <c r="H793" i="5"/>
  <c r="I793" i="5" s="1"/>
  <c r="F793" i="5"/>
  <c r="AA663" i="3" l="1"/>
  <c r="AB663" i="3" s="1"/>
  <c r="AE663" i="3" s="1"/>
  <c r="Y664" i="3" s="1"/>
  <c r="AF664" i="3" s="1"/>
  <c r="AG663" i="3"/>
  <c r="E794" i="5"/>
  <c r="Z664" i="3" l="1"/>
  <c r="J796" i="5"/>
  <c r="H794" i="5"/>
  <c r="I794" i="5" s="1"/>
  <c r="F794" i="5"/>
  <c r="AA664" i="3" l="1"/>
  <c r="AB664" i="3" s="1"/>
  <c r="AG664" i="3"/>
  <c r="AC664" i="3"/>
  <c r="AD664" i="3" s="1"/>
  <c r="E795" i="5"/>
  <c r="AE664" i="3" l="1"/>
  <c r="Y665" i="3" s="1"/>
  <c r="H795" i="5"/>
  <c r="I795" i="5" s="1"/>
  <c r="J797" i="5"/>
  <c r="F795" i="5"/>
  <c r="AF665" i="3" l="1"/>
  <c r="Z665" i="3"/>
  <c r="E796" i="5"/>
  <c r="AA665" i="3" l="1"/>
  <c r="AB665" i="3" s="1"/>
  <c r="AC665" i="3"/>
  <c r="AD665" i="3" s="1"/>
  <c r="AG665" i="3"/>
  <c r="H796" i="5"/>
  <c r="I796" i="5" s="1"/>
  <c r="J798" i="5"/>
  <c r="F796" i="5"/>
  <c r="AE665" i="3" l="1"/>
  <c r="Y666" i="3" s="1"/>
  <c r="E797" i="5"/>
  <c r="AF666" i="3" l="1"/>
  <c r="Z666" i="3"/>
  <c r="H797" i="5"/>
  <c r="I797" i="5" s="1"/>
  <c r="J799" i="5"/>
  <c r="F797" i="5"/>
  <c r="AC666" i="3" l="1"/>
  <c r="AD666" i="3" s="1"/>
  <c r="AG666" i="3"/>
  <c r="AA666" i="3"/>
  <c r="AB666" i="3" s="1"/>
  <c r="E798" i="5"/>
  <c r="AE666" i="3" l="1"/>
  <c r="Y667" i="3" s="1"/>
  <c r="AF667" i="3" s="1"/>
  <c r="H798" i="5"/>
  <c r="I798" i="5" s="1"/>
  <c r="J800" i="5"/>
  <c r="F798" i="5"/>
  <c r="Z667" i="3" l="1"/>
  <c r="AA667" i="3" s="1"/>
  <c r="AB667" i="3" s="1"/>
  <c r="E799" i="5"/>
  <c r="AG667" i="3" l="1"/>
  <c r="AC667" i="3"/>
  <c r="AD667" i="3" s="1"/>
  <c r="AE667" i="3"/>
  <c r="Y668" i="3" s="1"/>
  <c r="Z668" i="3" s="1"/>
  <c r="J801" i="5"/>
  <c r="H799" i="5"/>
  <c r="I799" i="5" s="1"/>
  <c r="F799" i="5"/>
  <c r="AF668" i="3" l="1"/>
  <c r="AG668" i="3"/>
  <c r="AC668" i="3"/>
  <c r="AD668" i="3" s="1"/>
  <c r="AA668" i="3"/>
  <c r="AB668" i="3" s="1"/>
  <c r="AE668" i="3" s="1"/>
  <c r="Y669" i="3" s="1"/>
  <c r="AF669" i="3" s="1"/>
  <c r="E800" i="5"/>
  <c r="Z669" i="3" l="1"/>
  <c r="J802" i="5"/>
  <c r="H800" i="5"/>
  <c r="I800" i="5" s="1"/>
  <c r="F800" i="5"/>
  <c r="AA669" i="3" l="1"/>
  <c r="AB669" i="3" s="1"/>
  <c r="AG669" i="3"/>
  <c r="AC669" i="3"/>
  <c r="AD669" i="3" s="1"/>
  <c r="E801" i="5"/>
  <c r="AE669" i="3" l="1"/>
  <c r="Y670" i="3" s="1"/>
  <c r="H801" i="5"/>
  <c r="I801" i="5" s="1"/>
  <c r="J803" i="5"/>
  <c r="F801" i="5"/>
  <c r="AF670" i="3" l="1"/>
  <c r="Z670" i="3"/>
  <c r="E802" i="5"/>
  <c r="AG670" i="3" l="1"/>
  <c r="AA670" i="3"/>
  <c r="AB670" i="3" s="1"/>
  <c r="AC670" i="3"/>
  <c r="AD670" i="3" s="1"/>
  <c r="H802" i="5"/>
  <c r="I802" i="5" s="1"/>
  <c r="J804" i="5"/>
  <c r="F802" i="5"/>
  <c r="AE670" i="3" l="1"/>
  <c r="Y671" i="3" s="1"/>
  <c r="E803" i="5"/>
  <c r="AF671" i="3" l="1"/>
  <c r="Z671" i="3"/>
  <c r="J805" i="5"/>
  <c r="H803" i="5"/>
  <c r="I803" i="5" s="1"/>
  <c r="F803" i="5"/>
  <c r="AA671" i="3" l="1"/>
  <c r="AB671" i="3" s="1"/>
  <c r="AG671" i="3"/>
  <c r="AC671" i="3"/>
  <c r="AD671" i="3" s="1"/>
  <c r="E804" i="5"/>
  <c r="AE671" i="3" l="1"/>
  <c r="Y672" i="3" s="1"/>
  <c r="J806" i="5"/>
  <c r="H804" i="5"/>
  <c r="I804" i="5" s="1"/>
  <c r="F804" i="5"/>
  <c r="AF672" i="3" l="1"/>
  <c r="Z672" i="3"/>
  <c r="E805" i="5"/>
  <c r="AA672" i="3" l="1"/>
  <c r="AB672" i="3" s="1"/>
  <c r="AG672" i="3"/>
  <c r="AC672" i="3"/>
  <c r="AD672" i="3" s="1"/>
  <c r="H805" i="5"/>
  <c r="I805" i="5" s="1"/>
  <c r="J807" i="5"/>
  <c r="F805" i="5"/>
  <c r="AE672" i="3" l="1"/>
  <c r="Y673" i="3" s="1"/>
  <c r="E806" i="5"/>
  <c r="AF673" i="3" l="1"/>
  <c r="Z673" i="3"/>
  <c r="H806" i="5"/>
  <c r="I806" i="5" s="1"/>
  <c r="J808" i="5"/>
  <c r="F806" i="5"/>
  <c r="AA673" i="3" l="1"/>
  <c r="AB673" i="3" s="1"/>
  <c r="AC673" i="3"/>
  <c r="AD673" i="3" s="1"/>
  <c r="AG673" i="3"/>
  <c r="E807" i="5"/>
  <c r="AE673" i="3" l="1"/>
  <c r="Y674" i="3" s="1"/>
  <c r="AF674" i="3" s="1"/>
  <c r="H807" i="5"/>
  <c r="I807" i="5" s="1"/>
  <c r="J809" i="5"/>
  <c r="F807" i="5"/>
  <c r="Z674" i="3" l="1"/>
  <c r="AC674" i="3" s="1"/>
  <c r="AD674" i="3" s="1"/>
  <c r="E808" i="5"/>
  <c r="AG674" i="3" l="1"/>
  <c r="AA674" i="3"/>
  <c r="AB674" i="3" s="1"/>
  <c r="AE674" i="3" s="1"/>
  <c r="Y675" i="3" s="1"/>
  <c r="J810" i="5"/>
  <c r="H808" i="5"/>
  <c r="I808" i="5" s="1"/>
  <c r="F808" i="5"/>
  <c r="AF675" i="3" l="1"/>
  <c r="Z675" i="3"/>
  <c r="E809" i="5"/>
  <c r="AG675" i="3" l="1"/>
  <c r="AC675" i="3"/>
  <c r="AD675" i="3" s="1"/>
  <c r="AA675" i="3"/>
  <c r="AB675" i="3" s="1"/>
  <c r="AE675" i="3" s="1"/>
  <c r="Y676" i="3" s="1"/>
  <c r="AF676" i="3" s="1"/>
  <c r="J811" i="5"/>
  <c r="H809" i="5"/>
  <c r="I809" i="5" s="1"/>
  <c r="F809" i="5"/>
  <c r="Z676" i="3" l="1"/>
  <c r="E810" i="5"/>
  <c r="AC676" i="3" l="1"/>
  <c r="AD676" i="3" s="1"/>
  <c r="AG676" i="3"/>
  <c r="AA676" i="3"/>
  <c r="AB676" i="3" s="1"/>
  <c r="J812" i="5"/>
  <c r="H810" i="5"/>
  <c r="I810" i="5" s="1"/>
  <c r="F810" i="5"/>
  <c r="AE676" i="3" l="1"/>
  <c r="Y677" i="3" s="1"/>
  <c r="AF677" i="3" s="1"/>
  <c r="E811" i="5"/>
  <c r="Z677" i="3" l="1"/>
  <c r="AA677" i="3" s="1"/>
  <c r="AB677" i="3" s="1"/>
  <c r="H811" i="5"/>
  <c r="I811" i="5" s="1"/>
  <c r="J813" i="5"/>
  <c r="F811" i="5"/>
  <c r="AG677" i="3" l="1"/>
  <c r="AC677" i="3"/>
  <c r="AD677" i="3" s="1"/>
  <c r="AE677" i="3"/>
  <c r="Y678" i="3" s="1"/>
  <c r="E812" i="5"/>
  <c r="AF678" i="3" l="1"/>
  <c r="Z678" i="3"/>
  <c r="H812" i="5"/>
  <c r="I812" i="5" s="1"/>
  <c r="J814" i="5"/>
  <c r="F812" i="5"/>
  <c r="AA678" i="3" l="1"/>
  <c r="AB678" i="3" s="1"/>
  <c r="AG678" i="3"/>
  <c r="AC678" i="3"/>
  <c r="AD678" i="3" s="1"/>
  <c r="E813" i="5"/>
  <c r="AE678" i="3" l="1"/>
  <c r="Y679" i="3" s="1"/>
  <c r="J815" i="5"/>
  <c r="H813" i="5"/>
  <c r="I813" i="5" s="1"/>
  <c r="F813" i="5"/>
  <c r="AF679" i="3" l="1"/>
  <c r="Z679" i="3"/>
  <c r="E814" i="5"/>
  <c r="AC679" i="3" l="1"/>
  <c r="AD679" i="3" s="1"/>
  <c r="AA679" i="3"/>
  <c r="AB679" i="3" s="1"/>
  <c r="AG679" i="3"/>
  <c r="J816" i="5"/>
  <c r="H814" i="5"/>
  <c r="I814" i="5" s="1"/>
  <c r="F814" i="5"/>
  <c r="AE679" i="3" l="1"/>
  <c r="Y680" i="3" s="1"/>
  <c r="AF680" i="3" s="1"/>
  <c r="E815" i="5"/>
  <c r="Z680" i="3" l="1"/>
  <c r="AC680" i="3" s="1"/>
  <c r="AD680" i="3" s="1"/>
  <c r="H815" i="5"/>
  <c r="I815" i="5" s="1"/>
  <c r="J817" i="5"/>
  <c r="F815" i="5"/>
  <c r="AA680" i="3" l="1"/>
  <c r="AB680" i="3" s="1"/>
  <c r="AE680" i="3" s="1"/>
  <c r="Y681" i="3" s="1"/>
  <c r="AF681" i="3" s="1"/>
  <c r="AG680" i="3"/>
  <c r="E816" i="5"/>
  <c r="Z681" i="3" l="1"/>
  <c r="AC681" i="3" s="1"/>
  <c r="AD681" i="3" s="1"/>
  <c r="J818" i="5"/>
  <c r="H816" i="5"/>
  <c r="I816" i="5" s="1"/>
  <c r="F816" i="5"/>
  <c r="AG681" i="3" l="1"/>
  <c r="AA681" i="3"/>
  <c r="AB681" i="3" s="1"/>
  <c r="AE681" i="3"/>
  <c r="Y682" i="3" s="1"/>
  <c r="AF682" i="3" s="1"/>
  <c r="E817" i="5"/>
  <c r="Z682" i="3" l="1"/>
  <c r="AC682" i="3" s="1"/>
  <c r="AD682" i="3" s="1"/>
  <c r="J819" i="5"/>
  <c r="H817" i="5"/>
  <c r="I817" i="5" s="1"/>
  <c r="F817" i="5"/>
  <c r="AA682" i="3" l="1"/>
  <c r="AB682" i="3" s="1"/>
  <c r="AE682" i="3" s="1"/>
  <c r="Y683" i="3" s="1"/>
  <c r="AG682" i="3"/>
  <c r="E818" i="5"/>
  <c r="AF683" i="3" l="1"/>
  <c r="Z683" i="3"/>
  <c r="AC683" i="3"/>
  <c r="AD683" i="3" s="1"/>
  <c r="AA683" i="3"/>
  <c r="AB683" i="3" s="1"/>
  <c r="AG683" i="3"/>
  <c r="H818" i="5"/>
  <c r="I818" i="5" s="1"/>
  <c r="J820" i="5"/>
  <c r="F818" i="5"/>
  <c r="AE683" i="3" l="1"/>
  <c r="Y684" i="3" s="1"/>
  <c r="AF684" i="3" s="1"/>
  <c r="E819" i="5"/>
  <c r="Z684" i="3" l="1"/>
  <c r="AC684" i="3" s="1"/>
  <c r="AD684" i="3" s="1"/>
  <c r="J821" i="5"/>
  <c r="H819" i="5"/>
  <c r="I819" i="5" s="1"/>
  <c r="F819" i="5"/>
  <c r="AG684" i="3" l="1"/>
  <c r="AA684" i="3"/>
  <c r="AB684" i="3" s="1"/>
  <c r="AE684" i="3" s="1"/>
  <c r="Y685" i="3" s="1"/>
  <c r="E820" i="5"/>
  <c r="AF685" i="3" l="1"/>
  <c r="Z685" i="3"/>
  <c r="AC685" i="3" s="1"/>
  <c r="AD685" i="3" s="1"/>
  <c r="AA685" i="3"/>
  <c r="AB685" i="3" s="1"/>
  <c r="H820" i="5"/>
  <c r="I820" i="5" s="1"/>
  <c r="J822" i="5"/>
  <c r="F820" i="5"/>
  <c r="AG685" i="3" l="1"/>
  <c r="AE685" i="3"/>
  <c r="Y686" i="3" s="1"/>
  <c r="AF686" i="3" s="1"/>
  <c r="E821" i="5"/>
  <c r="Z686" i="3" l="1"/>
  <c r="AA686" i="3" s="1"/>
  <c r="AB686" i="3" s="1"/>
  <c r="J823" i="5"/>
  <c r="H821" i="5"/>
  <c r="I821" i="5" s="1"/>
  <c r="F821" i="5"/>
  <c r="AC686" i="3" l="1"/>
  <c r="AD686" i="3" s="1"/>
  <c r="AE686" i="3" s="1"/>
  <c r="Y687" i="3" s="1"/>
  <c r="AG686" i="3"/>
  <c r="E822" i="5"/>
  <c r="AF687" i="3" l="1"/>
  <c r="Z687" i="3"/>
  <c r="H822" i="5"/>
  <c r="I822" i="5" s="1"/>
  <c r="J824" i="5"/>
  <c r="F822" i="5"/>
  <c r="AG687" i="3" l="1"/>
  <c r="AC687" i="3"/>
  <c r="AD687" i="3" s="1"/>
  <c r="AA687" i="3"/>
  <c r="AB687" i="3" s="1"/>
  <c r="E823" i="5"/>
  <c r="AE687" i="3" l="1"/>
  <c r="Y688" i="3" s="1"/>
  <c r="AF688" i="3" s="1"/>
  <c r="J825" i="5"/>
  <c r="H823" i="5"/>
  <c r="I823" i="5" s="1"/>
  <c r="F823" i="5"/>
  <c r="Z688" i="3" l="1"/>
  <c r="AC688" i="3" s="1"/>
  <c r="AD688" i="3" s="1"/>
  <c r="E824" i="5"/>
  <c r="AG688" i="3" l="1"/>
  <c r="AA688" i="3"/>
  <c r="AB688" i="3" s="1"/>
  <c r="AE688" i="3"/>
  <c r="Y689" i="3" s="1"/>
  <c r="AF689" i="3" s="1"/>
  <c r="J826" i="5"/>
  <c r="H824" i="5"/>
  <c r="I824" i="5" s="1"/>
  <c r="F824" i="5"/>
  <c r="Z689" i="3" l="1"/>
  <c r="AG689" i="3" s="1"/>
  <c r="E825" i="5"/>
  <c r="AC689" i="3" l="1"/>
  <c r="AD689" i="3" s="1"/>
  <c r="AA689" i="3"/>
  <c r="AB689" i="3" s="1"/>
  <c r="H825" i="5"/>
  <c r="I825" i="5" s="1"/>
  <c r="J827" i="5"/>
  <c r="F825" i="5"/>
  <c r="AE689" i="3" l="1"/>
  <c r="Y690" i="3" s="1"/>
  <c r="Z690" i="3" s="1"/>
  <c r="E826" i="5"/>
  <c r="AF690" i="3" l="1"/>
  <c r="AG690" i="3"/>
  <c r="AC690" i="3"/>
  <c r="AD690" i="3" s="1"/>
  <c r="AA690" i="3"/>
  <c r="AB690" i="3" s="1"/>
  <c r="AE690" i="3" s="1"/>
  <c r="Y691" i="3" s="1"/>
  <c r="J828" i="5"/>
  <c r="H826" i="5"/>
  <c r="I826" i="5" s="1"/>
  <c r="F826" i="5"/>
  <c r="Z691" i="3" l="1"/>
  <c r="AF691" i="3"/>
  <c r="E827" i="5"/>
  <c r="AG691" i="3" l="1"/>
  <c r="AC691" i="3"/>
  <c r="AD691" i="3" s="1"/>
  <c r="AA691" i="3"/>
  <c r="AB691" i="3" s="1"/>
  <c r="AE691" i="3" s="1"/>
  <c r="Y692" i="3" s="1"/>
  <c r="Z692" i="3" s="1"/>
  <c r="H827" i="5"/>
  <c r="I827" i="5" s="1"/>
  <c r="J829" i="5"/>
  <c r="F827" i="5"/>
  <c r="AF692" i="3" l="1"/>
  <c r="AG692" i="3"/>
  <c r="AC692" i="3"/>
  <c r="AD692" i="3" s="1"/>
  <c r="AA692" i="3"/>
  <c r="AB692" i="3" s="1"/>
  <c r="AE692" i="3" s="1"/>
  <c r="Y693" i="3" s="1"/>
  <c r="AF693" i="3" s="1"/>
  <c r="E828" i="5"/>
  <c r="Z693" i="3" l="1"/>
  <c r="H828" i="5"/>
  <c r="I828" i="5" s="1"/>
  <c r="J830" i="5"/>
  <c r="F828" i="5"/>
  <c r="AG693" i="3" l="1"/>
  <c r="AC693" i="3"/>
  <c r="AD693" i="3" s="1"/>
  <c r="AA693" i="3"/>
  <c r="AB693" i="3" s="1"/>
  <c r="E829" i="5"/>
  <c r="AE693" i="3" l="1"/>
  <c r="Y694" i="3" s="1"/>
  <c r="AF694" i="3" s="1"/>
  <c r="J831" i="5"/>
  <c r="H829" i="5"/>
  <c r="I829" i="5" s="1"/>
  <c r="F829" i="5"/>
  <c r="Z694" i="3" l="1"/>
  <c r="AG694" i="3" s="1"/>
  <c r="E830" i="5"/>
  <c r="AC694" i="3" l="1"/>
  <c r="AD694" i="3" s="1"/>
  <c r="AA694" i="3"/>
  <c r="AB694" i="3" s="1"/>
  <c r="H830" i="5"/>
  <c r="I830" i="5" s="1"/>
  <c r="J832" i="5"/>
  <c r="F830" i="5"/>
  <c r="AE694" i="3" l="1"/>
  <c r="Y695" i="3" s="1"/>
  <c r="AF695" i="3" s="1"/>
  <c r="E831" i="5"/>
  <c r="Z695" i="3" l="1"/>
  <c r="AA695" i="3" s="1"/>
  <c r="AB695" i="3" s="1"/>
  <c r="J833" i="5"/>
  <c r="H831" i="5"/>
  <c r="I831" i="5" s="1"/>
  <c r="F831" i="5"/>
  <c r="AC695" i="3" l="1"/>
  <c r="AD695" i="3" s="1"/>
  <c r="AE695" i="3" s="1"/>
  <c r="Y696" i="3" s="1"/>
  <c r="AF696" i="3" s="1"/>
  <c r="AG695" i="3"/>
  <c r="E832" i="5"/>
  <c r="Z696" i="3" l="1"/>
  <c r="AG696" i="3" s="1"/>
  <c r="J834" i="5"/>
  <c r="H832" i="5"/>
  <c r="I832" i="5" s="1"/>
  <c r="F832" i="5"/>
  <c r="AA696" i="3" l="1"/>
  <c r="AB696" i="3" s="1"/>
  <c r="AE696" i="3" s="1"/>
  <c r="Y697" i="3" s="1"/>
  <c r="Z697" i="3" s="1"/>
  <c r="AG697" i="3" s="1"/>
  <c r="AC696" i="3"/>
  <c r="AD696" i="3" s="1"/>
  <c r="E833" i="5"/>
  <c r="AA697" i="3" l="1"/>
  <c r="AB697" i="3" s="1"/>
  <c r="AC697" i="3"/>
  <c r="AD697" i="3" s="1"/>
  <c r="AF697" i="3"/>
  <c r="J835" i="5"/>
  <c r="H833" i="5"/>
  <c r="I833" i="5" s="1"/>
  <c r="F833" i="5"/>
  <c r="AE697" i="3" l="1"/>
  <c r="Y698" i="3" s="1"/>
  <c r="AF698" i="3" s="1"/>
  <c r="E834" i="5"/>
  <c r="Z698" i="3" l="1"/>
  <c r="AC698" i="3" s="1"/>
  <c r="AD698" i="3" s="1"/>
  <c r="H834" i="5"/>
  <c r="I834" i="5" s="1"/>
  <c r="J836" i="5"/>
  <c r="F834" i="5"/>
  <c r="AG698" i="3" l="1"/>
  <c r="AA698" i="3"/>
  <c r="AB698" i="3" s="1"/>
  <c r="AE698" i="3" s="1"/>
  <c r="Y699" i="3" s="1"/>
  <c r="AF699" i="3" s="1"/>
  <c r="E835" i="5"/>
  <c r="Z699" i="3" l="1"/>
  <c r="AA699" i="3" s="1"/>
  <c r="AB699" i="3" s="1"/>
  <c r="J837" i="5"/>
  <c r="H835" i="5"/>
  <c r="I835" i="5" s="1"/>
  <c r="F835" i="5"/>
  <c r="AG699" i="3" l="1"/>
  <c r="AC699" i="3"/>
  <c r="AD699" i="3" s="1"/>
  <c r="AE699" i="3" s="1"/>
  <c r="Y700" i="3" s="1"/>
  <c r="AF700" i="3" s="1"/>
  <c r="E836" i="5"/>
  <c r="Z700" i="3" l="1"/>
  <c r="AC700" i="3"/>
  <c r="AD700" i="3" s="1"/>
  <c r="AG700" i="3"/>
  <c r="AA700" i="3"/>
  <c r="AB700" i="3" s="1"/>
  <c r="J838" i="5"/>
  <c r="H836" i="5"/>
  <c r="I836" i="5" s="1"/>
  <c r="F836" i="5"/>
  <c r="AE700" i="3" l="1"/>
  <c r="Y701" i="3" s="1"/>
  <c r="E837" i="5"/>
  <c r="AF701" i="3" l="1"/>
  <c r="Z701" i="3"/>
  <c r="J839" i="5"/>
  <c r="H837" i="5"/>
  <c r="I837" i="5" s="1"/>
  <c r="F837" i="5"/>
  <c r="AC701" i="3" l="1"/>
  <c r="AD701" i="3" s="1"/>
  <c r="AG701" i="3"/>
  <c r="AA701" i="3"/>
  <c r="AB701" i="3" s="1"/>
  <c r="E838" i="5"/>
  <c r="AE701" i="3" l="1"/>
  <c r="Y702" i="3" s="1"/>
  <c r="AF702" i="3" s="1"/>
  <c r="H838" i="5"/>
  <c r="I838" i="5" s="1"/>
  <c r="J840" i="5"/>
  <c r="F838" i="5"/>
  <c r="Z702" i="3" l="1"/>
  <c r="AA702" i="3" s="1"/>
  <c r="AB702" i="3" s="1"/>
  <c r="AG702" i="3"/>
  <c r="E839" i="5"/>
  <c r="AC702" i="3" l="1"/>
  <c r="AD702" i="3" s="1"/>
  <c r="AE702" i="3" s="1"/>
  <c r="Y703" i="3" s="1"/>
  <c r="J841" i="5"/>
  <c r="H839" i="5"/>
  <c r="I839" i="5" s="1"/>
  <c r="F839" i="5"/>
  <c r="AF703" i="3" l="1"/>
  <c r="Z703" i="3"/>
  <c r="E840" i="5"/>
  <c r="AG703" i="3" l="1"/>
  <c r="AC703" i="3"/>
  <c r="AD703" i="3" s="1"/>
  <c r="AA703" i="3"/>
  <c r="AB703" i="3" s="1"/>
  <c r="J842" i="5"/>
  <c r="H840" i="5"/>
  <c r="I840" i="5" s="1"/>
  <c r="F840" i="5"/>
  <c r="AE703" i="3" l="1"/>
  <c r="Y704" i="3" s="1"/>
  <c r="AF704" i="3" s="1"/>
  <c r="E841" i="5"/>
  <c r="Z704" i="3" l="1"/>
  <c r="AC704" i="3" s="1"/>
  <c r="AD704" i="3" s="1"/>
  <c r="J843" i="5"/>
  <c r="H841" i="5"/>
  <c r="I841" i="5" s="1"/>
  <c r="F841" i="5"/>
  <c r="AA704" i="3" l="1"/>
  <c r="AB704" i="3" s="1"/>
  <c r="AE704" i="3" s="1"/>
  <c r="Y705" i="3" s="1"/>
  <c r="AF705" i="3" s="1"/>
  <c r="AG704" i="3"/>
  <c r="E842" i="5"/>
  <c r="Z705" i="3" l="1"/>
  <c r="AC705" i="3" s="1"/>
  <c r="AD705" i="3" s="1"/>
  <c r="H842" i="5"/>
  <c r="I842" i="5" s="1"/>
  <c r="J844" i="5"/>
  <c r="F842" i="5"/>
  <c r="AA705" i="3" l="1"/>
  <c r="AB705" i="3" s="1"/>
  <c r="AE705" i="3" s="1"/>
  <c r="Y706" i="3" s="1"/>
  <c r="AG705" i="3"/>
  <c r="E843" i="5"/>
  <c r="Z706" i="3" l="1"/>
  <c r="AA706" i="3" s="1"/>
  <c r="AB706" i="3" s="1"/>
  <c r="AF706" i="3"/>
  <c r="AG706" i="3"/>
  <c r="AC706" i="3"/>
  <c r="AD706" i="3" s="1"/>
  <c r="H843" i="5"/>
  <c r="I843" i="5" s="1"/>
  <c r="J845" i="5"/>
  <c r="F843" i="5"/>
  <c r="AE706" i="3" l="1"/>
  <c r="Y707" i="3" s="1"/>
  <c r="E844" i="5"/>
  <c r="AF707" i="3" l="1"/>
  <c r="Z707" i="3"/>
  <c r="H844" i="5"/>
  <c r="I844" i="5" s="1"/>
  <c r="J846" i="5"/>
  <c r="F844" i="5"/>
  <c r="AG707" i="3" l="1"/>
  <c r="AA707" i="3"/>
  <c r="AB707" i="3" s="1"/>
  <c r="AC707" i="3"/>
  <c r="AD707" i="3" s="1"/>
  <c r="E845" i="5"/>
  <c r="AE707" i="3" l="1"/>
  <c r="Y708" i="3" s="1"/>
  <c r="H845" i="5"/>
  <c r="I845" i="5" s="1"/>
  <c r="J847" i="5"/>
  <c r="F845" i="5"/>
  <c r="Z708" i="3" l="1"/>
  <c r="AF708" i="3"/>
  <c r="E846" i="5"/>
  <c r="AA708" i="3" l="1"/>
  <c r="AB708" i="3" s="1"/>
  <c r="AG708" i="3"/>
  <c r="AC708" i="3"/>
  <c r="AD708" i="3" s="1"/>
  <c r="H846" i="5"/>
  <c r="I846" i="5" s="1"/>
  <c r="J848" i="5"/>
  <c r="F846" i="5"/>
  <c r="AE708" i="3" l="1"/>
  <c r="Y709" i="3" s="1"/>
  <c r="E847" i="5"/>
  <c r="AF709" i="3" l="1"/>
  <c r="Z709" i="3"/>
  <c r="H847" i="5"/>
  <c r="I847" i="5" s="1"/>
  <c r="J849" i="5"/>
  <c r="F847" i="5"/>
  <c r="AG709" i="3" l="1"/>
  <c r="AA709" i="3"/>
  <c r="AB709" i="3" s="1"/>
  <c r="AC709" i="3"/>
  <c r="AD709" i="3" s="1"/>
  <c r="E848" i="5"/>
  <c r="AE709" i="3" l="1"/>
  <c r="Y710" i="3" s="1"/>
  <c r="J850" i="5"/>
  <c r="H848" i="5"/>
  <c r="I848" i="5" s="1"/>
  <c r="F848" i="5"/>
  <c r="AF710" i="3" l="1"/>
  <c r="Z710" i="3"/>
  <c r="E849" i="5"/>
  <c r="AA710" i="3" l="1"/>
  <c r="AB710" i="3" s="1"/>
  <c r="AC710" i="3"/>
  <c r="AD710" i="3" s="1"/>
  <c r="AG710" i="3"/>
  <c r="H849" i="5"/>
  <c r="I849" i="5" s="1"/>
  <c r="J851" i="5"/>
  <c r="F849" i="5"/>
  <c r="AE710" i="3" l="1"/>
  <c r="Y711" i="3" s="1"/>
  <c r="E850" i="5"/>
  <c r="AF711" i="3" l="1"/>
  <c r="Z711" i="3"/>
  <c r="J852" i="5"/>
  <c r="H850" i="5"/>
  <c r="I850" i="5" s="1"/>
  <c r="F850" i="5"/>
  <c r="AG711" i="3" l="1"/>
  <c r="AA711" i="3"/>
  <c r="AB711" i="3" s="1"/>
  <c r="AC711" i="3"/>
  <c r="AD711" i="3" s="1"/>
  <c r="E851" i="5"/>
  <c r="AE711" i="3" l="1"/>
  <c r="Y712" i="3" s="1"/>
  <c r="H851" i="5"/>
  <c r="I851" i="5" s="1"/>
  <c r="J853" i="5"/>
  <c r="F851" i="5"/>
  <c r="AF712" i="3" l="1"/>
  <c r="Z712" i="3"/>
  <c r="E852" i="5"/>
  <c r="AG712" i="3" l="1"/>
  <c r="AA712" i="3"/>
  <c r="AB712" i="3" s="1"/>
  <c r="AC712" i="3"/>
  <c r="AD712" i="3" s="1"/>
  <c r="J854" i="5"/>
  <c r="H852" i="5"/>
  <c r="I852" i="5" s="1"/>
  <c r="F852" i="5"/>
  <c r="AE712" i="3" l="1"/>
  <c r="Y713" i="3" s="1"/>
  <c r="E853" i="5"/>
  <c r="AF713" i="3" l="1"/>
  <c r="Z713" i="3"/>
  <c r="J855" i="5"/>
  <c r="H853" i="5"/>
  <c r="I853" i="5" s="1"/>
  <c r="F853" i="5"/>
  <c r="AG713" i="3" l="1"/>
  <c r="AA713" i="3"/>
  <c r="AB713" i="3" s="1"/>
  <c r="AC713" i="3"/>
  <c r="AD713" i="3" s="1"/>
  <c r="E854" i="5"/>
  <c r="AE713" i="3" l="1"/>
  <c r="Y714" i="3" s="1"/>
  <c r="H854" i="5"/>
  <c r="I854" i="5" s="1"/>
  <c r="J856" i="5"/>
  <c r="F854" i="5"/>
  <c r="AF714" i="3" l="1"/>
  <c r="Z714" i="3"/>
  <c r="E855" i="5"/>
  <c r="AG714" i="3" l="1"/>
  <c r="AC714" i="3"/>
  <c r="AD714" i="3" s="1"/>
  <c r="AA714" i="3"/>
  <c r="AB714" i="3" s="1"/>
  <c r="H855" i="5"/>
  <c r="I855" i="5" s="1"/>
  <c r="J857" i="5"/>
  <c r="F855" i="5"/>
  <c r="AE714" i="3" l="1"/>
  <c r="Y715" i="3" s="1"/>
  <c r="AF715" i="3" s="1"/>
  <c r="E856" i="5"/>
  <c r="Z715" i="3" l="1"/>
  <c r="AG715" i="3" s="1"/>
  <c r="AA715" i="3"/>
  <c r="AB715" i="3" s="1"/>
  <c r="AC715" i="3"/>
  <c r="AD715" i="3" s="1"/>
  <c r="H856" i="5"/>
  <c r="I856" i="5" s="1"/>
  <c r="J858" i="5"/>
  <c r="F856" i="5"/>
  <c r="AE715" i="3" l="1"/>
  <c r="Y716" i="3" s="1"/>
  <c r="AF716" i="3" s="1"/>
  <c r="E857" i="5"/>
  <c r="Z716" i="3" l="1"/>
  <c r="AG716" i="3" s="1"/>
  <c r="J859" i="5"/>
  <c r="H857" i="5"/>
  <c r="I857" i="5" s="1"/>
  <c r="F857" i="5"/>
  <c r="AA716" i="3" l="1"/>
  <c r="AB716" i="3" s="1"/>
  <c r="AC716" i="3"/>
  <c r="AD716" i="3" s="1"/>
  <c r="E858" i="5"/>
  <c r="AE716" i="3" l="1"/>
  <c r="Y717" i="3" s="1"/>
  <c r="AF717" i="3" s="1"/>
  <c r="J860" i="5"/>
  <c r="H858" i="5"/>
  <c r="I858" i="5" s="1"/>
  <c r="F858" i="5"/>
  <c r="Z717" i="3" l="1"/>
  <c r="AG717" i="3" s="1"/>
  <c r="E859" i="5"/>
  <c r="AA717" i="3" l="1"/>
  <c r="AB717" i="3" s="1"/>
  <c r="AC717" i="3"/>
  <c r="AD717" i="3" s="1"/>
  <c r="H859" i="5"/>
  <c r="I859" i="5" s="1"/>
  <c r="J861" i="5"/>
  <c r="F859" i="5"/>
  <c r="AE717" i="3" l="1"/>
  <c r="Y718" i="3" s="1"/>
  <c r="AF718" i="3" s="1"/>
  <c r="E860" i="5"/>
  <c r="Z718" i="3" l="1"/>
  <c r="AC718" i="3" s="1"/>
  <c r="AD718" i="3" s="1"/>
  <c r="AG718" i="3"/>
  <c r="AA718" i="3"/>
  <c r="AB718" i="3" s="1"/>
  <c r="H860" i="5"/>
  <c r="I860" i="5" s="1"/>
  <c r="J862" i="5"/>
  <c r="F860" i="5"/>
  <c r="AE718" i="3" l="1"/>
  <c r="Y719" i="3" s="1"/>
  <c r="AF719" i="3" s="1"/>
  <c r="E861" i="5"/>
  <c r="Z719" i="3" l="1"/>
  <c r="AC719" i="3" s="1"/>
  <c r="AD719" i="3" s="1"/>
  <c r="J863" i="5"/>
  <c r="H861" i="5"/>
  <c r="I861" i="5" s="1"/>
  <c r="F861" i="5"/>
  <c r="AG719" i="3" l="1"/>
  <c r="AA719" i="3"/>
  <c r="AB719" i="3" s="1"/>
  <c r="AE719" i="3" s="1"/>
  <c r="Y720" i="3" s="1"/>
  <c r="E862" i="5"/>
  <c r="Z720" i="3" l="1"/>
  <c r="AG720" i="3" s="1"/>
  <c r="AF720" i="3"/>
  <c r="AA720" i="3"/>
  <c r="AB720" i="3" s="1"/>
  <c r="J864" i="5"/>
  <c r="H862" i="5"/>
  <c r="I862" i="5" s="1"/>
  <c r="F862" i="5"/>
  <c r="AC720" i="3" l="1"/>
  <c r="AD720" i="3" s="1"/>
  <c r="AE720" i="3" s="1"/>
  <c r="Y721" i="3" s="1"/>
  <c r="E863" i="5"/>
  <c r="AF721" i="3" l="1"/>
  <c r="Z721" i="3"/>
  <c r="AC721" i="3" s="1"/>
  <c r="AD721" i="3" s="1"/>
  <c r="AA721" i="3"/>
  <c r="AB721" i="3" s="1"/>
  <c r="AE721" i="3" s="1"/>
  <c r="Y722" i="3" s="1"/>
  <c r="AG721" i="3"/>
  <c r="J865" i="5"/>
  <c r="H863" i="5"/>
  <c r="I863" i="5" s="1"/>
  <c r="F863" i="5"/>
  <c r="AF722" i="3" l="1"/>
  <c r="Z722" i="3"/>
  <c r="AC722" i="3" s="1"/>
  <c r="AD722" i="3" s="1"/>
  <c r="E864" i="5"/>
  <c r="AG722" i="3" l="1"/>
  <c r="AA722" i="3"/>
  <c r="AB722" i="3" s="1"/>
  <c r="AE722" i="3" s="1"/>
  <c r="Y723" i="3" s="1"/>
  <c r="AF723" i="3" s="1"/>
  <c r="H864" i="5"/>
  <c r="I864" i="5" s="1"/>
  <c r="J866" i="5"/>
  <c r="F864" i="5"/>
  <c r="Z723" i="3" l="1"/>
  <c r="AG723" i="3" s="1"/>
  <c r="E865" i="5"/>
  <c r="AC723" i="3" l="1"/>
  <c r="AD723" i="3" s="1"/>
  <c r="AA723" i="3"/>
  <c r="AB723" i="3" s="1"/>
  <c r="AE723" i="3" s="1"/>
  <c r="Y724" i="3" s="1"/>
  <c r="AF724" i="3" s="1"/>
  <c r="J867" i="5"/>
  <c r="H865" i="5"/>
  <c r="I865" i="5" s="1"/>
  <c r="F865" i="5"/>
  <c r="Z724" i="3" l="1"/>
  <c r="AC724" i="3" s="1"/>
  <c r="AD724" i="3" s="1"/>
  <c r="E866" i="5"/>
  <c r="AG724" i="3" l="1"/>
  <c r="AA724" i="3"/>
  <c r="AB724" i="3" s="1"/>
  <c r="AE724" i="3" s="1"/>
  <c r="Y725" i="3" s="1"/>
  <c r="H866" i="5"/>
  <c r="F866" i="5"/>
  <c r="J868" i="5"/>
  <c r="AF725" i="3" l="1"/>
  <c r="Z725" i="3"/>
  <c r="AG725" i="3" s="1"/>
  <c r="I866" i="5"/>
  <c r="E867" i="5" s="1"/>
  <c r="AA725" i="3" l="1"/>
  <c r="AB725" i="3" s="1"/>
  <c r="AC725" i="3"/>
  <c r="AD725" i="3" s="1"/>
  <c r="J869" i="5"/>
  <c r="F867" i="5"/>
  <c r="H867" i="5"/>
  <c r="I867" i="5" s="1"/>
  <c r="E868" i="5" s="1"/>
  <c r="AE725" i="3" l="1"/>
  <c r="Y726" i="3" s="1"/>
  <c r="J870" i="5"/>
  <c r="H868" i="5"/>
  <c r="I868" i="5" s="1"/>
  <c r="F868" i="5"/>
  <c r="Z726" i="3" l="1"/>
  <c r="AF726" i="3"/>
  <c r="E869" i="5"/>
  <c r="AC726" i="3" l="1"/>
  <c r="AD726" i="3" s="1"/>
  <c r="AA726" i="3"/>
  <c r="AB726" i="3" s="1"/>
  <c r="AE726" i="3" s="1"/>
  <c r="Y727" i="3" s="1"/>
  <c r="AG726" i="3"/>
  <c r="J871" i="5"/>
  <c r="H869" i="5"/>
  <c r="I869" i="5" s="1"/>
  <c r="F869" i="5"/>
  <c r="AF727" i="3" l="1"/>
  <c r="Z727" i="3"/>
  <c r="E870" i="5"/>
  <c r="AA727" i="3" l="1"/>
  <c r="AB727" i="3" s="1"/>
  <c r="AC727" i="3"/>
  <c r="AD727" i="3" s="1"/>
  <c r="AE727" i="3" s="1"/>
  <c r="Y728" i="3" s="1"/>
  <c r="AG727" i="3"/>
  <c r="J872" i="5"/>
  <c r="H870" i="5"/>
  <c r="I870" i="5" s="1"/>
  <c r="F870" i="5"/>
  <c r="Z728" i="3" l="1"/>
  <c r="AF728" i="3"/>
  <c r="E871" i="5"/>
  <c r="AC728" i="3" l="1"/>
  <c r="AD728" i="3" s="1"/>
  <c r="AG728" i="3"/>
  <c r="AA728" i="3"/>
  <c r="AB728" i="3" s="1"/>
  <c r="AE728" i="3" s="1"/>
  <c r="Y729" i="3" s="1"/>
  <c r="H871" i="5"/>
  <c r="I871" i="5" s="1"/>
  <c r="J873" i="5"/>
  <c r="F871" i="5"/>
  <c r="AF729" i="3" l="1"/>
  <c r="Z729" i="3"/>
  <c r="E872" i="5"/>
  <c r="AA729" i="3" l="1"/>
  <c r="AB729" i="3" s="1"/>
  <c r="AG729" i="3"/>
  <c r="AC729" i="3"/>
  <c r="AD729" i="3" s="1"/>
  <c r="AE729" i="3" s="1"/>
  <c r="Y730" i="3" s="1"/>
  <c r="H872" i="5"/>
  <c r="I872" i="5" s="1"/>
  <c r="J874" i="5"/>
  <c r="F872" i="5"/>
  <c r="Z730" i="3" l="1"/>
  <c r="AF730" i="3"/>
  <c r="E873" i="5"/>
  <c r="AG730" i="3" l="1"/>
  <c r="AC730" i="3"/>
  <c r="AD730" i="3" s="1"/>
  <c r="AA730" i="3"/>
  <c r="AB730" i="3" s="1"/>
  <c r="AE730" i="3" s="1"/>
  <c r="Y731" i="3" s="1"/>
  <c r="J875" i="5"/>
  <c r="H873" i="5"/>
  <c r="I873" i="5" s="1"/>
  <c r="F873" i="5"/>
  <c r="AF731" i="3" l="1"/>
  <c r="Z731" i="3"/>
  <c r="E874" i="5"/>
  <c r="AA731" i="3" l="1"/>
  <c r="AB731" i="3" s="1"/>
  <c r="AC731" i="3"/>
  <c r="AD731" i="3" s="1"/>
  <c r="AG731" i="3"/>
  <c r="J876" i="5"/>
  <c r="H874" i="5"/>
  <c r="I874" i="5" s="1"/>
  <c r="F874" i="5"/>
  <c r="AE731" i="3" l="1"/>
  <c r="Y732" i="3" s="1"/>
  <c r="E875" i="5"/>
  <c r="AF732" i="3" l="1"/>
  <c r="Z732" i="3"/>
  <c r="J877" i="5"/>
  <c r="H875" i="5"/>
  <c r="I875" i="5" s="1"/>
  <c r="F875" i="5"/>
  <c r="AG732" i="3" l="1"/>
  <c r="AC732" i="3"/>
  <c r="AD732" i="3" s="1"/>
  <c r="AA732" i="3"/>
  <c r="AB732" i="3" s="1"/>
  <c r="AE732" i="3" s="1"/>
  <c r="Y733" i="3" s="1"/>
  <c r="AF733" i="3" s="1"/>
  <c r="E876" i="5"/>
  <c r="Z733" i="3" l="1"/>
  <c r="H876" i="5"/>
  <c r="I876" i="5" s="1"/>
  <c r="J878" i="5"/>
  <c r="F876" i="5"/>
  <c r="AC733" i="3" l="1"/>
  <c r="AD733" i="3" s="1"/>
  <c r="AG733" i="3"/>
  <c r="AA733" i="3"/>
  <c r="AB733" i="3" s="1"/>
  <c r="AE733" i="3" s="1"/>
  <c r="Y734" i="3" s="1"/>
  <c r="E877" i="5"/>
  <c r="AF734" i="3" l="1"/>
  <c r="Z734" i="3"/>
  <c r="H877" i="5"/>
  <c r="I877" i="5" s="1"/>
  <c r="J879" i="5"/>
  <c r="F877" i="5"/>
  <c r="AA734" i="3" l="1"/>
  <c r="AB734" i="3" s="1"/>
  <c r="AG734" i="3"/>
  <c r="AC734" i="3"/>
  <c r="AD734" i="3" s="1"/>
  <c r="AE734" i="3" s="1"/>
  <c r="Y735" i="3" s="1"/>
  <c r="AF735" i="3" s="1"/>
  <c r="E878" i="5"/>
  <c r="Z735" i="3" l="1"/>
  <c r="J880" i="5"/>
  <c r="H878" i="5"/>
  <c r="I878" i="5" s="1"/>
  <c r="F878" i="5"/>
  <c r="AG735" i="3" l="1"/>
  <c r="AA735" i="3"/>
  <c r="AB735" i="3" s="1"/>
  <c r="AC735" i="3"/>
  <c r="AD735" i="3" s="1"/>
  <c r="E879" i="5"/>
  <c r="AE735" i="3" l="1"/>
  <c r="Y736" i="3" s="1"/>
  <c r="Z736" i="3" s="1"/>
  <c r="AG736" i="3" s="1"/>
  <c r="AA736" i="3"/>
  <c r="AB736" i="3" s="1"/>
  <c r="H879" i="5"/>
  <c r="I879" i="5" s="1"/>
  <c r="J881" i="5"/>
  <c r="F879" i="5"/>
  <c r="AC736" i="3" l="1"/>
  <c r="AD736" i="3" s="1"/>
  <c r="AE736" i="3" s="1"/>
  <c r="Y737" i="3" s="1"/>
  <c r="AF737" i="3" s="1"/>
  <c r="AF736" i="3"/>
  <c r="E880" i="5"/>
  <c r="Z737" i="3" l="1"/>
  <c r="AG737" i="3" s="1"/>
  <c r="AC737" i="3"/>
  <c r="AD737" i="3" s="1"/>
  <c r="J882" i="5"/>
  <c r="H880" i="5"/>
  <c r="I880" i="5" s="1"/>
  <c r="F880" i="5"/>
  <c r="AA737" i="3" l="1"/>
  <c r="AB737" i="3" s="1"/>
  <c r="AE737" i="3" s="1"/>
  <c r="Y738" i="3" s="1"/>
  <c r="AF738" i="3" s="1"/>
  <c r="E881" i="5"/>
  <c r="Z738" i="3" l="1"/>
  <c r="AC738" i="3" s="1"/>
  <c r="AD738" i="3" s="1"/>
  <c r="H881" i="5"/>
  <c r="I881" i="5" s="1"/>
  <c r="J883" i="5"/>
  <c r="F881" i="5"/>
  <c r="AA738" i="3" l="1"/>
  <c r="AB738" i="3" s="1"/>
  <c r="AE738" i="3" s="1"/>
  <c r="Y739" i="3" s="1"/>
  <c r="AF739" i="3" s="1"/>
  <c r="AG738" i="3"/>
  <c r="E882" i="5"/>
  <c r="Z739" i="3" l="1"/>
  <c r="AC739" i="3" s="1"/>
  <c r="AD739" i="3" s="1"/>
  <c r="H882" i="5"/>
  <c r="I882" i="5" s="1"/>
  <c r="J884" i="5"/>
  <c r="F882" i="5"/>
  <c r="AA739" i="3" l="1"/>
  <c r="AB739" i="3" s="1"/>
  <c r="AE739" i="3" s="1"/>
  <c r="Y740" i="3" s="1"/>
  <c r="AF740" i="3" s="1"/>
  <c r="AG739" i="3"/>
  <c r="E883" i="5"/>
  <c r="Z740" i="3" l="1"/>
  <c r="AC740" i="3" s="1"/>
  <c r="AD740" i="3" s="1"/>
  <c r="AA740" i="3"/>
  <c r="AB740" i="3" s="1"/>
  <c r="J885" i="5"/>
  <c r="H883" i="5"/>
  <c r="I883" i="5" s="1"/>
  <c r="F883" i="5"/>
  <c r="AG740" i="3" l="1"/>
  <c r="AE740" i="3"/>
  <c r="Y741" i="3" s="1"/>
  <c r="AF741" i="3" s="1"/>
  <c r="E884" i="5"/>
  <c r="Z741" i="3" l="1"/>
  <c r="AG741" i="3" s="1"/>
  <c r="H884" i="5"/>
  <c r="I884" i="5" s="1"/>
  <c r="J886" i="5"/>
  <c r="F884" i="5"/>
  <c r="AC741" i="3" l="1"/>
  <c r="AD741" i="3" s="1"/>
  <c r="AA741" i="3"/>
  <c r="AB741" i="3" s="1"/>
  <c r="E885" i="5"/>
  <c r="AE741" i="3" l="1"/>
  <c r="Y742" i="3" s="1"/>
  <c r="H885" i="5"/>
  <c r="I885" i="5" s="1"/>
  <c r="J887" i="5"/>
  <c r="F885" i="5"/>
  <c r="Z742" i="3" l="1"/>
  <c r="AF742" i="3"/>
  <c r="E886" i="5"/>
  <c r="AC742" i="3" l="1"/>
  <c r="AD742" i="3" s="1"/>
  <c r="AG742" i="3"/>
  <c r="AA742" i="3"/>
  <c r="AB742" i="3" s="1"/>
  <c r="AE742" i="3" s="1"/>
  <c r="Y743" i="3" s="1"/>
  <c r="J888" i="5"/>
  <c r="H886" i="5"/>
  <c r="I886" i="5" s="1"/>
  <c r="F886" i="5"/>
  <c r="AF743" i="3" l="1"/>
  <c r="Z743" i="3"/>
  <c r="E887" i="5"/>
  <c r="AA743" i="3" l="1"/>
  <c r="AB743" i="3" s="1"/>
  <c r="AG743" i="3"/>
  <c r="AC743" i="3"/>
  <c r="AD743" i="3" s="1"/>
  <c r="J889" i="5"/>
  <c r="H887" i="5"/>
  <c r="I887" i="5" s="1"/>
  <c r="F887" i="5"/>
  <c r="AE743" i="3" l="1"/>
  <c r="Y744" i="3" s="1"/>
  <c r="E888" i="5"/>
  <c r="AF744" i="3" l="1"/>
  <c r="Z744" i="3"/>
  <c r="H888" i="5"/>
  <c r="I888" i="5" s="1"/>
  <c r="J890" i="5"/>
  <c r="F888" i="5"/>
  <c r="AA744" i="3" l="1"/>
  <c r="AB744" i="3" s="1"/>
  <c r="AG744" i="3"/>
  <c r="AC744" i="3"/>
  <c r="AD744" i="3" s="1"/>
  <c r="E889" i="5"/>
  <c r="AE744" i="3" l="1"/>
  <c r="Y745" i="3" s="1"/>
  <c r="J891" i="5"/>
  <c r="H889" i="5"/>
  <c r="I889" i="5" s="1"/>
  <c r="F889" i="5"/>
  <c r="AF745" i="3" l="1"/>
  <c r="Z745" i="3"/>
  <c r="E890" i="5"/>
  <c r="AC745" i="3" l="1"/>
  <c r="AD745" i="3" s="1"/>
  <c r="AG745" i="3"/>
  <c r="AA745" i="3"/>
  <c r="AB745" i="3" s="1"/>
  <c r="AE745" i="3" s="1"/>
  <c r="Y746" i="3" s="1"/>
  <c r="AF746" i="3" s="1"/>
  <c r="J892" i="5"/>
  <c r="H890" i="5"/>
  <c r="I890" i="5" s="1"/>
  <c r="F890" i="5"/>
  <c r="Z746" i="3" l="1"/>
  <c r="E891" i="5"/>
  <c r="AC746" i="3" l="1"/>
  <c r="AD746" i="3" s="1"/>
  <c r="AA746" i="3"/>
  <c r="AB746" i="3" s="1"/>
  <c r="AE746" i="3" s="1"/>
  <c r="Y747" i="3" s="1"/>
  <c r="AF747" i="3" s="1"/>
  <c r="AG746" i="3"/>
  <c r="J893" i="5"/>
  <c r="H891" i="5"/>
  <c r="I891" i="5" s="1"/>
  <c r="F891" i="5"/>
  <c r="Z747" i="3" l="1"/>
  <c r="E892" i="5"/>
  <c r="AA747" i="3" l="1"/>
  <c r="AB747" i="3" s="1"/>
  <c r="AC747" i="3"/>
  <c r="AD747" i="3" s="1"/>
  <c r="AG747" i="3"/>
  <c r="H892" i="5"/>
  <c r="I892" i="5" s="1"/>
  <c r="J894" i="5"/>
  <c r="F892" i="5"/>
  <c r="AE747" i="3" l="1"/>
  <c r="Y748" i="3" s="1"/>
  <c r="E893" i="5"/>
  <c r="AF748" i="3" l="1"/>
  <c r="Z748" i="3"/>
  <c r="H893" i="5"/>
  <c r="I893" i="5" s="1"/>
  <c r="J895" i="5"/>
  <c r="F893" i="5"/>
  <c r="AG748" i="3" l="1"/>
  <c r="AC748" i="3"/>
  <c r="AD748" i="3" s="1"/>
  <c r="AA748" i="3"/>
  <c r="AB748" i="3" s="1"/>
  <c r="E894" i="5"/>
  <c r="AE748" i="3" l="1"/>
  <c r="Y749" i="3" s="1"/>
  <c r="J896" i="5"/>
  <c r="H894" i="5"/>
  <c r="I894" i="5" s="1"/>
  <c r="F894" i="5"/>
  <c r="AF749" i="3" l="1"/>
  <c r="Z749" i="3"/>
  <c r="E895" i="5"/>
  <c r="AG749" i="3" l="1"/>
  <c r="AC749" i="3"/>
  <c r="AD749" i="3" s="1"/>
  <c r="AA749" i="3"/>
  <c r="AB749" i="3" s="1"/>
  <c r="AE749" i="3" s="1"/>
  <c r="Y750" i="3" s="1"/>
  <c r="AF750" i="3" s="1"/>
  <c r="H895" i="5"/>
  <c r="I895" i="5" s="1"/>
  <c r="J897" i="5"/>
  <c r="F895" i="5"/>
  <c r="Z750" i="3" l="1"/>
  <c r="E896" i="5"/>
  <c r="AA750" i="3" l="1"/>
  <c r="AB750" i="3" s="1"/>
  <c r="AG750" i="3"/>
  <c r="AC750" i="3"/>
  <c r="AD750" i="3" s="1"/>
  <c r="H896" i="5"/>
  <c r="I896" i="5" s="1"/>
  <c r="J898" i="5"/>
  <c r="F896" i="5"/>
  <c r="AE750" i="3" l="1"/>
  <c r="Y751" i="3" s="1"/>
  <c r="E897" i="5"/>
  <c r="AF751" i="3" l="1"/>
  <c r="Z751" i="3"/>
  <c r="H897" i="5"/>
  <c r="I897" i="5" s="1"/>
  <c r="J899" i="5"/>
  <c r="F897" i="5"/>
  <c r="AG751" i="3" l="1"/>
  <c r="AA751" i="3"/>
  <c r="AB751" i="3" s="1"/>
  <c r="AC751" i="3"/>
  <c r="AD751" i="3" s="1"/>
  <c r="E898" i="5"/>
  <c r="AE751" i="3" l="1"/>
  <c r="Y752" i="3" s="1"/>
  <c r="J900" i="5"/>
  <c r="H898" i="5"/>
  <c r="I898" i="5" s="1"/>
  <c r="F898" i="5"/>
  <c r="AF752" i="3" l="1"/>
  <c r="Z752" i="3"/>
  <c r="E899" i="5"/>
  <c r="AG752" i="3" l="1"/>
  <c r="AC752" i="3"/>
  <c r="AD752" i="3" s="1"/>
  <c r="AA752" i="3"/>
  <c r="AB752" i="3" s="1"/>
  <c r="AE752" i="3" s="1"/>
  <c r="Y753" i="3" s="1"/>
  <c r="AF753" i="3" s="1"/>
  <c r="J901" i="5"/>
  <c r="H899" i="5"/>
  <c r="I899" i="5" s="1"/>
  <c r="F899" i="5"/>
  <c r="Z753" i="3" l="1"/>
  <c r="E900" i="5"/>
  <c r="AC753" i="3" l="1"/>
  <c r="AD753" i="3" s="1"/>
  <c r="AG753" i="3"/>
  <c r="AA753" i="3"/>
  <c r="AB753" i="3" s="1"/>
  <c r="H900" i="5"/>
  <c r="I900" i="5" s="1"/>
  <c r="J902" i="5"/>
  <c r="F900" i="5"/>
  <c r="AE753" i="3" l="1"/>
  <c r="Y754" i="3" s="1"/>
  <c r="AF754" i="3" s="1"/>
  <c r="E901" i="5"/>
  <c r="Z754" i="3" l="1"/>
  <c r="AG754" i="3" s="1"/>
  <c r="H901" i="5"/>
  <c r="I901" i="5" s="1"/>
  <c r="J903" i="5"/>
  <c r="F901" i="5"/>
  <c r="AA754" i="3" l="1"/>
  <c r="AB754" i="3" s="1"/>
  <c r="AC754" i="3"/>
  <c r="AD754" i="3" s="1"/>
  <c r="AE754" i="3" s="1"/>
  <c r="Y755" i="3" s="1"/>
  <c r="AF755" i="3" s="1"/>
  <c r="E902" i="5"/>
  <c r="Z755" i="3" l="1"/>
  <c r="AG755" i="3" s="1"/>
  <c r="J904" i="5"/>
  <c r="H902" i="5"/>
  <c r="I902" i="5" s="1"/>
  <c r="F902" i="5"/>
  <c r="AA755" i="3" l="1"/>
  <c r="AB755" i="3" s="1"/>
  <c r="AC755" i="3"/>
  <c r="AD755" i="3" s="1"/>
  <c r="E903" i="5"/>
  <c r="AE755" i="3" l="1"/>
  <c r="Y756" i="3" s="1"/>
  <c r="H903" i="5"/>
  <c r="I903" i="5" s="1"/>
  <c r="J905" i="5"/>
  <c r="F903" i="5"/>
  <c r="AF756" i="3" l="1"/>
  <c r="Z756" i="3"/>
  <c r="E904" i="5"/>
  <c r="AC756" i="3" l="1"/>
  <c r="AD756" i="3" s="1"/>
  <c r="AA756" i="3"/>
  <c r="AB756" i="3" s="1"/>
  <c r="AE756" i="3" s="1"/>
  <c r="Y757" i="3" s="1"/>
  <c r="AF757" i="3" s="1"/>
  <c r="AG756" i="3"/>
  <c r="H904" i="5"/>
  <c r="I904" i="5" s="1"/>
  <c r="J906" i="5"/>
  <c r="F904" i="5"/>
  <c r="Z757" i="3" l="1"/>
  <c r="E905" i="5"/>
  <c r="AC757" i="3" l="1"/>
  <c r="AD757" i="3" s="1"/>
  <c r="AG757" i="3"/>
  <c r="AA757" i="3"/>
  <c r="AB757" i="3" s="1"/>
  <c r="AE757" i="3" s="1"/>
  <c r="Y758" i="3" s="1"/>
  <c r="AF758" i="3" s="1"/>
  <c r="H905" i="5"/>
  <c r="I905" i="5" s="1"/>
  <c r="J907" i="5"/>
  <c r="F905" i="5"/>
  <c r="Z758" i="3" l="1"/>
  <c r="E906" i="5"/>
  <c r="AA758" i="3" l="1"/>
  <c r="AB758" i="3" s="1"/>
  <c r="AC758" i="3"/>
  <c r="AD758" i="3" s="1"/>
  <c r="AG758" i="3"/>
  <c r="H906" i="5"/>
  <c r="I906" i="5" s="1"/>
  <c r="J908" i="5"/>
  <c r="F906" i="5"/>
  <c r="AE758" i="3" l="1"/>
  <c r="Y759" i="3" s="1"/>
  <c r="AF759" i="3" s="1"/>
  <c r="E907" i="5"/>
  <c r="Z759" i="3" l="1"/>
  <c r="H907" i="5"/>
  <c r="I907" i="5" s="1"/>
  <c r="J909" i="5"/>
  <c r="F907" i="5"/>
  <c r="AG759" i="3" l="1"/>
  <c r="AA759" i="3"/>
  <c r="AB759" i="3" s="1"/>
  <c r="AC759" i="3"/>
  <c r="AD759" i="3" s="1"/>
  <c r="E908" i="5"/>
  <c r="AE759" i="3" l="1"/>
  <c r="Y760" i="3" s="1"/>
  <c r="H908" i="5"/>
  <c r="I908" i="5" s="1"/>
  <c r="J910" i="5"/>
  <c r="F908" i="5"/>
  <c r="Z760" i="3" l="1"/>
  <c r="AF760" i="3"/>
  <c r="E909" i="5"/>
  <c r="AC760" i="3" l="1"/>
  <c r="AD760" i="3" s="1"/>
  <c r="AG760" i="3"/>
  <c r="AA760" i="3"/>
  <c r="AB760" i="3" s="1"/>
  <c r="AE760" i="3" s="1"/>
  <c r="Y761" i="3" s="1"/>
  <c r="AF761" i="3" s="1"/>
  <c r="Z761" i="3"/>
  <c r="AA761" i="3" s="1"/>
  <c r="AB761" i="3" s="1"/>
  <c r="H909" i="5"/>
  <c r="I909" i="5" s="1"/>
  <c r="J911" i="5"/>
  <c r="F909" i="5"/>
  <c r="AC761" i="3" l="1"/>
  <c r="AD761" i="3" s="1"/>
  <c r="AE761" i="3" s="1"/>
  <c r="Y762" i="3" s="1"/>
  <c r="AG761" i="3"/>
  <c r="E910" i="5"/>
  <c r="AF762" i="3" l="1"/>
  <c r="Z762" i="3"/>
  <c r="J912" i="5"/>
  <c r="H910" i="5"/>
  <c r="I910" i="5" s="1"/>
  <c r="F910" i="5"/>
  <c r="AG762" i="3" l="1"/>
  <c r="AC762" i="3"/>
  <c r="AD762" i="3" s="1"/>
  <c r="AA762" i="3"/>
  <c r="AB762" i="3" s="1"/>
  <c r="E911" i="5"/>
  <c r="AE762" i="3" l="1"/>
  <c r="Y763" i="3" s="1"/>
  <c r="AF763" i="3" s="1"/>
  <c r="J913" i="5"/>
  <c r="H911" i="5"/>
  <c r="I911" i="5" s="1"/>
  <c r="F911" i="5"/>
  <c r="Z763" i="3" l="1"/>
  <c r="AG763" i="3" s="1"/>
  <c r="AC763" i="3"/>
  <c r="AD763" i="3" s="1"/>
  <c r="AA763" i="3"/>
  <c r="AB763" i="3" s="1"/>
  <c r="E912" i="5"/>
  <c r="AE763" i="3" l="1"/>
  <c r="Y764" i="3" s="1"/>
  <c r="AF764" i="3" s="1"/>
  <c r="H912" i="5"/>
  <c r="I912" i="5" s="1"/>
  <c r="J914" i="5"/>
  <c r="F912" i="5"/>
  <c r="Z764" i="3" l="1"/>
  <c r="AG764" i="3" s="1"/>
  <c r="AA764" i="3"/>
  <c r="AB764" i="3" s="1"/>
  <c r="AC764" i="3"/>
  <c r="AD764" i="3" s="1"/>
  <c r="E913" i="5"/>
  <c r="AE764" i="3" l="1"/>
  <c r="Y765" i="3" s="1"/>
  <c r="AF765" i="3" s="1"/>
  <c r="J915" i="5"/>
  <c r="H913" i="5"/>
  <c r="I913" i="5" s="1"/>
  <c r="F913" i="5"/>
  <c r="Z765" i="3" l="1"/>
  <c r="AC765" i="3" s="1"/>
  <c r="AD765" i="3" s="1"/>
  <c r="E914" i="5"/>
  <c r="AA765" i="3" l="1"/>
  <c r="AB765" i="3" s="1"/>
  <c r="AG765" i="3"/>
  <c r="AE765" i="3"/>
  <c r="Y766" i="3" s="1"/>
  <c r="AF766" i="3" s="1"/>
  <c r="H914" i="5"/>
  <c r="I914" i="5" s="1"/>
  <c r="J916" i="5"/>
  <c r="F914" i="5"/>
  <c r="Z766" i="3" l="1"/>
  <c r="AA766" i="3" s="1"/>
  <c r="AB766" i="3" s="1"/>
  <c r="E915" i="5"/>
  <c r="AG766" i="3" l="1"/>
  <c r="AC766" i="3"/>
  <c r="AD766" i="3" s="1"/>
  <c r="AE766" i="3"/>
  <c r="Y767" i="3" s="1"/>
  <c r="AF767" i="3" s="1"/>
  <c r="J917" i="5"/>
  <c r="H915" i="5"/>
  <c r="I915" i="5" s="1"/>
  <c r="F915" i="5"/>
  <c r="Z767" i="3" l="1"/>
  <c r="AC767" i="3" s="1"/>
  <c r="AD767" i="3" s="1"/>
  <c r="AG767" i="3"/>
  <c r="AA767" i="3"/>
  <c r="AB767" i="3" s="1"/>
  <c r="E916" i="5"/>
  <c r="AE767" i="3" l="1"/>
  <c r="Y768" i="3" s="1"/>
  <c r="AF768" i="3" s="1"/>
  <c r="H916" i="5"/>
  <c r="I916" i="5" s="1"/>
  <c r="J918" i="5"/>
  <c r="F916" i="5"/>
  <c r="Z768" i="3" l="1"/>
  <c r="AG768" i="3" s="1"/>
  <c r="E917" i="5"/>
  <c r="AC768" i="3" l="1"/>
  <c r="AD768" i="3" s="1"/>
  <c r="AA768" i="3"/>
  <c r="AB768" i="3" s="1"/>
  <c r="AE768" i="3" s="1"/>
  <c r="Y769" i="3" s="1"/>
  <c r="H917" i="5"/>
  <c r="I917" i="5" s="1"/>
  <c r="J919" i="5"/>
  <c r="F917" i="5"/>
  <c r="AF769" i="3" l="1"/>
  <c r="Z769" i="3"/>
  <c r="E918" i="5"/>
  <c r="AG769" i="3" l="1"/>
  <c r="AA769" i="3"/>
  <c r="AB769" i="3" s="1"/>
  <c r="AC769" i="3"/>
  <c r="AD769" i="3" s="1"/>
  <c r="J920" i="5"/>
  <c r="H918" i="5"/>
  <c r="I918" i="5" s="1"/>
  <c r="F918" i="5"/>
  <c r="AE769" i="3" l="1"/>
  <c r="Y770" i="3" s="1"/>
  <c r="E919" i="5"/>
  <c r="AF770" i="3" l="1"/>
  <c r="Z770" i="3"/>
  <c r="H919" i="5"/>
  <c r="I919" i="5" s="1"/>
  <c r="J921" i="5"/>
  <c r="F919" i="5"/>
  <c r="AG770" i="3" l="1"/>
  <c r="AA770" i="3"/>
  <c r="AB770" i="3" s="1"/>
  <c r="AC770" i="3"/>
  <c r="AD770" i="3" s="1"/>
  <c r="E920" i="5"/>
  <c r="AE770" i="3" l="1"/>
  <c r="Y771" i="3" s="1"/>
  <c r="H920" i="5"/>
  <c r="I920" i="5" s="1"/>
  <c r="J922" i="5"/>
  <c r="F920" i="5"/>
  <c r="AF771" i="3" l="1"/>
  <c r="Z771" i="3"/>
  <c r="E921" i="5"/>
  <c r="F921" i="5" s="1"/>
  <c r="AC771" i="3" l="1"/>
  <c r="AD771" i="3" s="1"/>
  <c r="AG771" i="3"/>
  <c r="AA771" i="3"/>
  <c r="AB771" i="3" s="1"/>
  <c r="J923" i="5"/>
  <c r="H921" i="5"/>
  <c r="I921" i="5" s="1"/>
  <c r="AE771" i="3" l="1"/>
  <c r="Y772" i="3" s="1"/>
  <c r="AF772" i="3" s="1"/>
  <c r="E922" i="5"/>
  <c r="Z772" i="3" l="1"/>
  <c r="AA772" i="3" s="1"/>
  <c r="AB772" i="3" s="1"/>
  <c r="H922" i="5"/>
  <c r="I922" i="5" s="1"/>
  <c r="J924" i="5"/>
  <c r="F922" i="5"/>
  <c r="AC772" i="3" l="1"/>
  <c r="AD772" i="3" s="1"/>
  <c r="AE772" i="3" s="1"/>
  <c r="Y773" i="3" s="1"/>
  <c r="AG772" i="3"/>
  <c r="E923" i="5"/>
  <c r="AF773" i="3" l="1"/>
  <c r="Z773" i="3"/>
  <c r="H923" i="5"/>
  <c r="I923" i="5" s="1"/>
  <c r="J925" i="5"/>
  <c r="F923" i="5"/>
  <c r="AG773" i="3" l="1"/>
  <c r="AA773" i="3"/>
  <c r="AB773" i="3" s="1"/>
  <c r="AC773" i="3"/>
  <c r="AD773" i="3" s="1"/>
  <c r="E924" i="5"/>
  <c r="AE773" i="3" l="1"/>
  <c r="Y774" i="3" s="1"/>
  <c r="J926" i="5"/>
  <c r="H924" i="5"/>
  <c r="I924" i="5" s="1"/>
  <c r="F924" i="5"/>
  <c r="Z774" i="3" l="1"/>
  <c r="AF774" i="3"/>
  <c r="E925" i="5"/>
  <c r="AC774" i="3" l="1"/>
  <c r="AD774" i="3" s="1"/>
  <c r="AG774" i="3"/>
  <c r="AA774" i="3"/>
  <c r="AB774" i="3" s="1"/>
  <c r="AE774" i="3" s="1"/>
  <c r="Y775" i="3" s="1"/>
  <c r="AF775" i="3" s="1"/>
  <c r="J927" i="5"/>
  <c r="H925" i="5"/>
  <c r="I925" i="5" s="1"/>
  <c r="F925" i="5"/>
  <c r="Z775" i="3" l="1"/>
  <c r="E926" i="5"/>
  <c r="AG775" i="3" l="1"/>
  <c r="AA775" i="3"/>
  <c r="AB775" i="3" s="1"/>
  <c r="AC775" i="3"/>
  <c r="AD775" i="3" s="1"/>
  <c r="H926" i="5"/>
  <c r="I926" i="5" s="1"/>
  <c r="J928" i="5"/>
  <c r="F926" i="5"/>
  <c r="AE775" i="3" l="1"/>
  <c r="Y776" i="3" s="1"/>
  <c r="E927" i="5"/>
  <c r="AF776" i="3" l="1"/>
  <c r="Z776" i="3"/>
  <c r="H927" i="5"/>
  <c r="I927" i="5" s="1"/>
  <c r="J929" i="5"/>
  <c r="F927" i="5"/>
  <c r="AG776" i="3" l="1"/>
  <c r="AA776" i="3"/>
  <c r="AB776" i="3" s="1"/>
  <c r="AC776" i="3"/>
  <c r="AD776" i="3" s="1"/>
  <c r="E928" i="5"/>
  <c r="AE776" i="3" l="1"/>
  <c r="Y777" i="3" s="1"/>
  <c r="H928" i="5"/>
  <c r="I928" i="5" s="1"/>
  <c r="J930" i="5"/>
  <c r="F928" i="5"/>
  <c r="AF777" i="3" l="1"/>
  <c r="Z777" i="3"/>
  <c r="E929" i="5"/>
  <c r="AG777" i="3" l="1"/>
  <c r="AC777" i="3"/>
  <c r="AD777" i="3" s="1"/>
  <c r="AA777" i="3"/>
  <c r="AB777" i="3" s="1"/>
  <c r="AE777" i="3" s="1"/>
  <c r="Y778" i="3" s="1"/>
  <c r="AF778" i="3" s="1"/>
  <c r="J931" i="5"/>
  <c r="H929" i="5"/>
  <c r="I929" i="5" s="1"/>
  <c r="F929" i="5"/>
  <c r="Z778" i="3" l="1"/>
  <c r="E930" i="5"/>
  <c r="AA778" i="3" l="1"/>
  <c r="AB778" i="3" s="1"/>
  <c r="AG778" i="3"/>
  <c r="AC778" i="3"/>
  <c r="AD778" i="3" s="1"/>
  <c r="J932" i="5"/>
  <c r="H930" i="5"/>
  <c r="I930" i="5" s="1"/>
  <c r="F930" i="5"/>
  <c r="AE778" i="3" l="1"/>
  <c r="Y779" i="3" s="1"/>
  <c r="E931" i="5"/>
  <c r="AF779" i="3" l="1"/>
  <c r="Z779" i="3"/>
  <c r="J933" i="5"/>
  <c r="H931" i="5"/>
  <c r="I931" i="5" s="1"/>
  <c r="F931" i="5"/>
  <c r="AG779" i="3" l="1"/>
  <c r="AC779" i="3"/>
  <c r="AD779" i="3" s="1"/>
  <c r="AA779" i="3"/>
  <c r="AB779" i="3" s="1"/>
  <c r="E932" i="5"/>
  <c r="AE779" i="3" l="1"/>
  <c r="Y780" i="3" s="1"/>
  <c r="AF780" i="3" s="1"/>
  <c r="J934" i="5"/>
  <c r="H932" i="5"/>
  <c r="I932" i="5" s="1"/>
  <c r="F932" i="5"/>
  <c r="Z780" i="3" l="1"/>
  <c r="AA780" i="3" s="1"/>
  <c r="AB780" i="3" s="1"/>
  <c r="AC780" i="3"/>
  <c r="AD780" i="3" s="1"/>
  <c r="AG780" i="3"/>
  <c r="E933" i="5"/>
  <c r="AE780" i="3" l="1"/>
  <c r="Y781" i="3" s="1"/>
  <c r="AF781" i="3" s="1"/>
  <c r="H933" i="5"/>
  <c r="I933" i="5" s="1"/>
  <c r="J935" i="5"/>
  <c r="F933" i="5"/>
  <c r="Z781" i="3" l="1"/>
  <c r="AC781" i="3" s="1"/>
  <c r="AD781" i="3" s="1"/>
  <c r="AA781" i="3"/>
  <c r="AB781" i="3" s="1"/>
  <c r="E934" i="5"/>
  <c r="AG781" i="3" l="1"/>
  <c r="AE781" i="3"/>
  <c r="Y782" i="3" s="1"/>
  <c r="AF782" i="3" s="1"/>
  <c r="H934" i="5"/>
  <c r="I934" i="5" s="1"/>
  <c r="J936" i="5"/>
  <c r="F934" i="5"/>
  <c r="Z782" i="3" l="1"/>
  <c r="AG782" i="3" s="1"/>
  <c r="E935" i="5"/>
  <c r="AC782" i="3" l="1"/>
  <c r="AD782" i="3" s="1"/>
  <c r="AA782" i="3"/>
  <c r="AB782" i="3" s="1"/>
  <c r="AE782" i="3" s="1"/>
  <c r="Y783" i="3" s="1"/>
  <c r="H935" i="5"/>
  <c r="I935" i="5" s="1"/>
  <c r="J937" i="5"/>
  <c r="F935" i="5"/>
  <c r="AF783" i="3" l="1"/>
  <c r="Z783" i="3"/>
  <c r="E936" i="5"/>
  <c r="AG783" i="3" l="1"/>
  <c r="AA783" i="3"/>
  <c r="AB783" i="3" s="1"/>
  <c r="AC783" i="3"/>
  <c r="AD783" i="3" s="1"/>
  <c r="J938" i="5"/>
  <c r="H936" i="5"/>
  <c r="I936" i="5" s="1"/>
  <c r="F936" i="5"/>
  <c r="AE783" i="3" l="1"/>
  <c r="Y784" i="3" s="1"/>
  <c r="E937" i="5"/>
  <c r="AF784" i="3" l="1"/>
  <c r="Z784" i="3"/>
  <c r="H937" i="5"/>
  <c r="I937" i="5" s="1"/>
  <c r="J939" i="5"/>
  <c r="F937" i="5"/>
  <c r="AC784" i="3" l="1"/>
  <c r="AD784" i="3" s="1"/>
  <c r="AG784" i="3"/>
  <c r="AA784" i="3"/>
  <c r="AB784" i="3" s="1"/>
  <c r="E938" i="5"/>
  <c r="AE784" i="3" l="1"/>
  <c r="Y785" i="3" s="1"/>
  <c r="AF785" i="3" s="1"/>
  <c r="H938" i="5"/>
  <c r="I938" i="5" s="1"/>
  <c r="J940" i="5"/>
  <c r="F938" i="5"/>
  <c r="Z785" i="3" l="1"/>
  <c r="AA785" i="3" s="1"/>
  <c r="AB785" i="3" s="1"/>
  <c r="E939" i="5"/>
  <c r="AC785" i="3" l="1"/>
  <c r="AD785" i="3" s="1"/>
  <c r="AE785" i="3" s="1"/>
  <c r="Y786" i="3" s="1"/>
  <c r="AG785" i="3"/>
  <c r="J941" i="5"/>
  <c r="H939" i="5"/>
  <c r="F939" i="5"/>
  <c r="AF786" i="3" l="1"/>
  <c r="Z786" i="3"/>
  <c r="I939" i="5"/>
  <c r="E940" i="5" s="1"/>
  <c r="AA786" i="3" l="1"/>
  <c r="AB786" i="3" s="1"/>
  <c r="AC786" i="3"/>
  <c r="AD786" i="3" s="1"/>
  <c r="AG786" i="3"/>
  <c r="F940" i="5"/>
  <c r="H940" i="5"/>
  <c r="I940" i="5" s="1"/>
  <c r="E941" i="5" s="1"/>
  <c r="J942" i="5"/>
  <c r="AE786" i="3" l="1"/>
  <c r="Y787" i="3" s="1"/>
  <c r="AF787" i="3" s="1"/>
  <c r="H941" i="5"/>
  <c r="I941" i="5" s="1"/>
  <c r="J943" i="5"/>
  <c r="F941" i="5"/>
  <c r="Z787" i="3" l="1"/>
  <c r="AC787" i="3" s="1"/>
  <c r="AD787" i="3" s="1"/>
  <c r="AA787" i="3"/>
  <c r="AB787" i="3" s="1"/>
  <c r="E942" i="5"/>
  <c r="AG787" i="3" l="1"/>
  <c r="AE787" i="3"/>
  <c r="Y788" i="3" s="1"/>
  <c r="H942" i="5"/>
  <c r="I942" i="5" s="1"/>
  <c r="J944" i="5"/>
  <c r="F942" i="5"/>
  <c r="AF788" i="3" l="1"/>
  <c r="Z788" i="3"/>
  <c r="E943" i="5"/>
  <c r="AG788" i="3" l="1"/>
  <c r="AA788" i="3"/>
  <c r="AB788" i="3" s="1"/>
  <c r="AC788" i="3"/>
  <c r="AD788" i="3" s="1"/>
  <c r="H943" i="5"/>
  <c r="I943" i="5" s="1"/>
  <c r="J945" i="5"/>
  <c r="F943" i="5"/>
  <c r="AE788" i="3" l="1"/>
  <c r="Y789" i="3" s="1"/>
  <c r="E944" i="5"/>
  <c r="AF789" i="3" l="1"/>
  <c r="Z789" i="3"/>
  <c r="H944" i="5"/>
  <c r="I944" i="5" s="1"/>
  <c r="J946" i="5"/>
  <c r="F944" i="5"/>
  <c r="AG789" i="3" l="1"/>
  <c r="AA789" i="3"/>
  <c r="AB789" i="3" s="1"/>
  <c r="AC789" i="3"/>
  <c r="AD789" i="3" s="1"/>
  <c r="E945" i="5"/>
  <c r="AE789" i="3" l="1"/>
  <c r="Y790" i="3" s="1"/>
  <c r="H945" i="5"/>
  <c r="I945" i="5" s="1"/>
  <c r="J947" i="5"/>
  <c r="F945" i="5"/>
  <c r="AF790" i="3" l="1"/>
  <c r="Z790" i="3"/>
  <c r="E946" i="5"/>
  <c r="AG790" i="3" l="1"/>
  <c r="AC790" i="3"/>
  <c r="AD790" i="3" s="1"/>
  <c r="AA790" i="3"/>
  <c r="AB790" i="3" s="1"/>
  <c r="H946" i="5"/>
  <c r="I946" i="5" s="1"/>
  <c r="J948" i="5"/>
  <c r="F946" i="5"/>
  <c r="AE790" i="3" l="1"/>
  <c r="Y791" i="3" s="1"/>
  <c r="AF791" i="3" s="1"/>
  <c r="E947" i="5"/>
  <c r="Z791" i="3" l="1"/>
  <c r="AG791" i="3" s="1"/>
  <c r="AC791" i="3"/>
  <c r="AD791" i="3" s="1"/>
  <c r="H947" i="5"/>
  <c r="I947" i="5" s="1"/>
  <c r="J949" i="5"/>
  <c r="F947" i="5"/>
  <c r="AA791" i="3" l="1"/>
  <c r="AB791" i="3" s="1"/>
  <c r="AE791" i="3" s="1"/>
  <c r="Y792" i="3" s="1"/>
  <c r="AF792" i="3" s="1"/>
  <c r="E948" i="5"/>
  <c r="Z792" i="3" l="1"/>
  <c r="AC792" i="3" s="1"/>
  <c r="AD792" i="3" s="1"/>
  <c r="J950" i="5"/>
  <c r="H948" i="5"/>
  <c r="I948" i="5" s="1"/>
  <c r="F948" i="5"/>
  <c r="AA792" i="3" l="1"/>
  <c r="AB792" i="3" s="1"/>
  <c r="AE792" i="3" s="1"/>
  <c r="Y793" i="3" s="1"/>
  <c r="AF793" i="3" s="1"/>
  <c r="AG792" i="3"/>
  <c r="E949" i="5"/>
  <c r="Z793" i="3" l="1"/>
  <c r="AG793" i="3" s="1"/>
  <c r="H949" i="5"/>
  <c r="I949" i="5" s="1"/>
  <c r="J951" i="5"/>
  <c r="F949" i="5"/>
  <c r="AA793" i="3" l="1"/>
  <c r="AB793" i="3" s="1"/>
  <c r="AC793" i="3"/>
  <c r="AD793" i="3" s="1"/>
  <c r="E950" i="5"/>
  <c r="AE793" i="3" l="1"/>
  <c r="Y794" i="3" s="1"/>
  <c r="J952" i="5"/>
  <c r="H950" i="5"/>
  <c r="I950" i="5" s="1"/>
  <c r="F950" i="5"/>
  <c r="Z794" i="3" l="1"/>
  <c r="AF794" i="3"/>
  <c r="E951" i="5"/>
  <c r="AG794" i="3" l="1"/>
  <c r="AA794" i="3"/>
  <c r="AB794" i="3" s="1"/>
  <c r="AC794" i="3"/>
  <c r="AD794" i="3" s="1"/>
  <c r="H951" i="5"/>
  <c r="I951" i="5" s="1"/>
  <c r="J953" i="5"/>
  <c r="F951" i="5"/>
  <c r="AE794" i="3" l="1"/>
  <c r="Y795" i="3" s="1"/>
  <c r="Z795" i="3" s="1"/>
  <c r="AC795" i="3" s="1"/>
  <c r="AD795" i="3" s="1"/>
  <c r="E952" i="5"/>
  <c r="AG795" i="3" l="1"/>
  <c r="AA795" i="3"/>
  <c r="AB795" i="3" s="1"/>
  <c r="AE795" i="3" s="1"/>
  <c r="Y796" i="3" s="1"/>
  <c r="AF795" i="3"/>
  <c r="J954" i="5"/>
  <c r="H952" i="5"/>
  <c r="I952" i="5" s="1"/>
  <c r="F952" i="5"/>
  <c r="AF796" i="3" l="1"/>
  <c r="Z796" i="3"/>
  <c r="AA796" i="3" s="1"/>
  <c r="AB796" i="3" s="1"/>
  <c r="AC796" i="3"/>
  <c r="AD796" i="3" s="1"/>
  <c r="E953" i="5"/>
  <c r="AE796" i="3" l="1"/>
  <c r="Y797" i="3" s="1"/>
  <c r="AF797" i="3" s="1"/>
  <c r="AG796" i="3"/>
  <c r="J955" i="5"/>
  <c r="H953" i="5"/>
  <c r="I953" i="5" s="1"/>
  <c r="F953" i="5"/>
  <c r="Z797" i="3" l="1"/>
  <c r="AG797" i="3"/>
  <c r="AA797" i="3"/>
  <c r="AB797" i="3" s="1"/>
  <c r="AC797" i="3"/>
  <c r="AD797" i="3" s="1"/>
  <c r="E954" i="5"/>
  <c r="AE797" i="3" l="1"/>
  <c r="Y798" i="3" s="1"/>
  <c r="H954" i="5"/>
  <c r="I954" i="5" s="1"/>
  <c r="J956" i="5"/>
  <c r="F954" i="5"/>
  <c r="AF798" i="3" l="1"/>
  <c r="Z798" i="3"/>
  <c r="E955" i="5"/>
  <c r="AG798" i="3" l="1"/>
  <c r="AC798" i="3"/>
  <c r="AD798" i="3" s="1"/>
  <c r="AA798" i="3"/>
  <c r="AB798" i="3" s="1"/>
  <c r="H955" i="5"/>
  <c r="I955" i="5" s="1"/>
  <c r="J957" i="5"/>
  <c r="F955" i="5"/>
  <c r="AE798" i="3" l="1"/>
  <c r="Y799" i="3" s="1"/>
  <c r="AF799" i="3" s="1"/>
  <c r="E956" i="5"/>
  <c r="Z799" i="3" l="1"/>
  <c r="AC799" i="3" s="1"/>
  <c r="AD799" i="3" s="1"/>
  <c r="AA799" i="3"/>
  <c r="AB799" i="3" s="1"/>
  <c r="AG799" i="3"/>
  <c r="J958" i="5"/>
  <c r="H956" i="5"/>
  <c r="I956" i="5" s="1"/>
  <c r="F956" i="5"/>
  <c r="AE799" i="3" l="1"/>
  <c r="Y800" i="3" s="1"/>
  <c r="AF800" i="3" s="1"/>
  <c r="E957" i="5"/>
  <c r="Z800" i="3" l="1"/>
  <c r="AA800" i="3"/>
  <c r="AB800" i="3" s="1"/>
  <c r="AG800" i="3"/>
  <c r="AC800" i="3"/>
  <c r="AD800" i="3" s="1"/>
  <c r="H957" i="5"/>
  <c r="I957" i="5" s="1"/>
  <c r="J959" i="5"/>
  <c r="F957" i="5"/>
  <c r="AE800" i="3" l="1"/>
  <c r="Y801" i="3" s="1"/>
  <c r="AF801" i="3" s="1"/>
  <c r="E958" i="5"/>
  <c r="Z801" i="3" l="1"/>
  <c r="AC801" i="3" s="1"/>
  <c r="AD801" i="3" s="1"/>
  <c r="H958" i="5"/>
  <c r="I958" i="5" s="1"/>
  <c r="J960" i="5"/>
  <c r="F958" i="5"/>
  <c r="AA801" i="3" l="1"/>
  <c r="AB801" i="3" s="1"/>
  <c r="AE801" i="3" s="1"/>
  <c r="Y802" i="3" s="1"/>
  <c r="AG801" i="3"/>
  <c r="E959" i="5"/>
  <c r="AF802" i="3" l="1"/>
  <c r="Z802" i="3"/>
  <c r="AA802" i="3" s="1"/>
  <c r="AB802" i="3" s="1"/>
  <c r="H959" i="5"/>
  <c r="I959" i="5" s="1"/>
  <c r="J961" i="5"/>
  <c r="F959" i="5"/>
  <c r="AC802" i="3" l="1"/>
  <c r="AD802" i="3" s="1"/>
  <c r="AE802" i="3" s="1"/>
  <c r="Y803" i="3" s="1"/>
  <c r="AG802" i="3"/>
  <c r="E960" i="5"/>
  <c r="AF803" i="3" l="1"/>
  <c r="Z803" i="3"/>
  <c r="AA803" i="3" s="1"/>
  <c r="AB803" i="3" s="1"/>
  <c r="J962" i="5"/>
  <c r="H960" i="5"/>
  <c r="I960" i="5" s="1"/>
  <c r="F960" i="5"/>
  <c r="AC803" i="3" l="1"/>
  <c r="AD803" i="3" s="1"/>
  <c r="AE803" i="3"/>
  <c r="Y804" i="3" s="1"/>
  <c r="AF804" i="3" s="1"/>
  <c r="AG803" i="3"/>
  <c r="E961" i="5"/>
  <c r="Z804" i="3" l="1"/>
  <c r="AC804" i="3"/>
  <c r="AD804" i="3" s="1"/>
  <c r="AA804" i="3"/>
  <c r="AB804" i="3" s="1"/>
  <c r="AE804" i="3" s="1"/>
  <c r="Y805" i="3" s="1"/>
  <c r="AG804" i="3"/>
  <c r="H961" i="5"/>
  <c r="I961" i="5" s="1"/>
  <c r="J963" i="5"/>
  <c r="F961" i="5"/>
  <c r="Z805" i="3" l="1"/>
  <c r="AF805" i="3"/>
  <c r="E962" i="5"/>
  <c r="AG805" i="3" l="1"/>
  <c r="AA805" i="3"/>
  <c r="AB805" i="3" s="1"/>
  <c r="AC805" i="3"/>
  <c r="AD805" i="3" s="1"/>
  <c r="J964" i="5"/>
  <c r="H962" i="5"/>
  <c r="I962" i="5" s="1"/>
  <c r="F962" i="5"/>
  <c r="AE805" i="3" l="1"/>
  <c r="Y806" i="3" s="1"/>
  <c r="E963" i="5"/>
  <c r="AF806" i="3" l="1"/>
  <c r="Z806" i="3"/>
  <c r="H963" i="5"/>
  <c r="I963" i="5" s="1"/>
  <c r="J965" i="5"/>
  <c r="F963" i="5"/>
  <c r="AG806" i="3" l="1"/>
  <c r="AA806" i="3"/>
  <c r="AB806" i="3" s="1"/>
  <c r="AC806" i="3"/>
  <c r="AD806" i="3" s="1"/>
  <c r="E964" i="5"/>
  <c r="AE806" i="3" l="1"/>
  <c r="Y807" i="3" s="1"/>
  <c r="J966" i="5"/>
  <c r="H964" i="5"/>
  <c r="I964" i="5" s="1"/>
  <c r="F964" i="5"/>
  <c r="AF807" i="3" l="1"/>
  <c r="Z807" i="3"/>
  <c r="E965" i="5"/>
  <c r="AG807" i="3" l="1"/>
  <c r="AA807" i="3"/>
  <c r="AB807" i="3" s="1"/>
  <c r="AC807" i="3"/>
  <c r="AD807" i="3" s="1"/>
  <c r="J967" i="5"/>
  <c r="H965" i="5"/>
  <c r="I965" i="5" s="1"/>
  <c r="F965" i="5"/>
  <c r="AE807" i="3" l="1"/>
  <c r="Y808" i="3" s="1"/>
  <c r="E966" i="5"/>
  <c r="AF808" i="3" l="1"/>
  <c r="Z808" i="3"/>
  <c r="H966" i="5"/>
  <c r="I966" i="5" s="1"/>
  <c r="J968" i="5"/>
  <c r="F966" i="5"/>
  <c r="AG808" i="3" l="1"/>
  <c r="AA808" i="3"/>
  <c r="AB808" i="3" s="1"/>
  <c r="AC808" i="3"/>
  <c r="AD808" i="3" s="1"/>
  <c r="E967" i="5"/>
  <c r="AE808" i="3" l="1"/>
  <c r="Y809" i="3" s="1"/>
  <c r="AF809" i="3" s="1"/>
  <c r="H967" i="5"/>
  <c r="I967" i="5" s="1"/>
  <c r="J969" i="5"/>
  <c r="F967" i="5"/>
  <c r="Z809" i="3" l="1"/>
  <c r="AC809" i="3" s="1"/>
  <c r="AD809" i="3" s="1"/>
  <c r="AA809" i="3"/>
  <c r="AB809" i="3" s="1"/>
  <c r="AG809" i="3"/>
  <c r="E968" i="5"/>
  <c r="AE809" i="3" l="1"/>
  <c r="Y810" i="3" s="1"/>
  <c r="AF810" i="3" s="1"/>
  <c r="J970" i="5"/>
  <c r="H968" i="5"/>
  <c r="I968" i="5" s="1"/>
  <c r="F968" i="5"/>
  <c r="Z810" i="3" l="1"/>
  <c r="AG810" i="3" s="1"/>
  <c r="AA810" i="3"/>
  <c r="AB810" i="3" s="1"/>
  <c r="AC810" i="3"/>
  <c r="AD810" i="3" s="1"/>
  <c r="E969" i="5"/>
  <c r="AE810" i="3" l="1"/>
  <c r="Y811" i="3" s="1"/>
  <c r="H969" i="5"/>
  <c r="I969" i="5" s="1"/>
  <c r="J971" i="5"/>
  <c r="F969" i="5"/>
  <c r="AF811" i="3" l="1"/>
  <c r="Z811" i="3"/>
  <c r="E970" i="5"/>
  <c r="AG811" i="3" l="1"/>
  <c r="AC811" i="3"/>
  <c r="AD811" i="3" s="1"/>
  <c r="AA811" i="3"/>
  <c r="AB811" i="3" s="1"/>
  <c r="AE811" i="3" s="1"/>
  <c r="Y812" i="3" s="1"/>
  <c r="AF812" i="3" s="1"/>
  <c r="J972" i="5"/>
  <c r="H970" i="5"/>
  <c r="I970" i="5" s="1"/>
  <c r="F970" i="5"/>
  <c r="Z812" i="3" l="1"/>
  <c r="E971" i="5"/>
  <c r="F971" i="5" s="1"/>
  <c r="AC812" i="3" l="1"/>
  <c r="AD812" i="3" s="1"/>
  <c r="AG812" i="3"/>
  <c r="AA812" i="3"/>
  <c r="AB812" i="3" s="1"/>
  <c r="AE812" i="3" s="1"/>
  <c r="Y813" i="3" s="1"/>
  <c r="AF813" i="3" s="1"/>
  <c r="H971" i="5"/>
  <c r="I971" i="5" s="1"/>
  <c r="J973" i="5"/>
  <c r="Z813" i="3" l="1"/>
  <c r="E972" i="5"/>
  <c r="AC813" i="3" l="1"/>
  <c r="AD813" i="3" s="1"/>
  <c r="AG813" i="3"/>
  <c r="AA813" i="3"/>
  <c r="AB813" i="3" s="1"/>
  <c r="AE813" i="3" s="1"/>
  <c r="Y814" i="3" s="1"/>
  <c r="AF814" i="3" s="1"/>
  <c r="H972" i="5"/>
  <c r="I972" i="5" s="1"/>
  <c r="J974" i="5"/>
  <c r="F972" i="5"/>
  <c r="Z814" i="3" l="1"/>
  <c r="E973" i="5"/>
  <c r="AG814" i="3" l="1"/>
  <c r="AA814" i="3"/>
  <c r="AB814" i="3" s="1"/>
  <c r="AC814" i="3"/>
  <c r="AD814" i="3" s="1"/>
  <c r="H973" i="5"/>
  <c r="I973" i="5" s="1"/>
  <c r="J975" i="5"/>
  <c r="F973" i="5"/>
  <c r="AE814" i="3" l="1"/>
  <c r="Y815" i="3" s="1"/>
  <c r="E974" i="5"/>
  <c r="AF815" i="3" l="1"/>
  <c r="Z815" i="3"/>
  <c r="J976" i="5"/>
  <c r="H974" i="5"/>
  <c r="I974" i="5" s="1"/>
  <c r="F974" i="5"/>
  <c r="AG815" i="3" l="1"/>
  <c r="AA815" i="3"/>
  <c r="AB815" i="3" s="1"/>
  <c r="AC815" i="3"/>
  <c r="AD815" i="3" s="1"/>
  <c r="E975" i="5"/>
  <c r="AE815" i="3" l="1"/>
  <c r="Y816" i="3" s="1"/>
  <c r="AF816" i="3" s="1"/>
  <c r="H975" i="5"/>
  <c r="I975" i="5" s="1"/>
  <c r="J977" i="5"/>
  <c r="F975" i="5"/>
  <c r="Z816" i="3" l="1"/>
  <c r="AC816" i="3" s="1"/>
  <c r="AD816" i="3" s="1"/>
  <c r="AA816" i="3"/>
  <c r="AB816" i="3" s="1"/>
  <c r="E976" i="5"/>
  <c r="AG816" i="3" l="1"/>
  <c r="AE816" i="3"/>
  <c r="Y817" i="3" s="1"/>
  <c r="AF817" i="3" s="1"/>
  <c r="H976" i="5"/>
  <c r="I976" i="5" s="1"/>
  <c r="J978" i="5"/>
  <c r="F976" i="5"/>
  <c r="Z817" i="3" l="1"/>
  <c r="AG817" i="3" s="1"/>
  <c r="AA817" i="3"/>
  <c r="AB817" i="3" s="1"/>
  <c r="AC817" i="3"/>
  <c r="AD817" i="3" s="1"/>
  <c r="E977" i="5"/>
  <c r="AE817" i="3" l="1"/>
  <c r="Y818" i="3" s="1"/>
  <c r="H977" i="5"/>
  <c r="I977" i="5" s="1"/>
  <c r="J979" i="5"/>
  <c r="F977" i="5"/>
  <c r="AF818" i="3" l="1"/>
  <c r="Z818" i="3"/>
  <c r="E978" i="5"/>
  <c r="AG818" i="3" l="1"/>
  <c r="AC818" i="3"/>
  <c r="AD818" i="3" s="1"/>
  <c r="AA818" i="3"/>
  <c r="AB818" i="3" s="1"/>
  <c r="AE818" i="3" s="1"/>
  <c r="Y819" i="3" s="1"/>
  <c r="AF819" i="3" s="1"/>
  <c r="J980" i="5"/>
  <c r="H978" i="5"/>
  <c r="I978" i="5" s="1"/>
  <c r="F978" i="5"/>
  <c r="Z819" i="3" l="1"/>
  <c r="E979" i="5"/>
  <c r="AA819" i="3" l="1"/>
  <c r="AB819" i="3" s="1"/>
  <c r="AC819" i="3"/>
  <c r="AD819" i="3" s="1"/>
  <c r="AG819" i="3"/>
  <c r="H979" i="5"/>
  <c r="I979" i="5" s="1"/>
  <c r="J981" i="5"/>
  <c r="F979" i="5"/>
  <c r="AE819" i="3" l="1"/>
  <c r="Y820" i="3" s="1"/>
  <c r="Z820" i="3" s="1"/>
  <c r="E980" i="5"/>
  <c r="AF820" i="3" l="1"/>
  <c r="AC820" i="3"/>
  <c r="AD820" i="3" s="1"/>
  <c r="AG820" i="3"/>
  <c r="AA820" i="3"/>
  <c r="AB820" i="3" s="1"/>
  <c r="AE820" i="3" s="1"/>
  <c r="Y821" i="3" s="1"/>
  <c r="AF821" i="3" s="1"/>
  <c r="J982" i="5"/>
  <c r="H980" i="5"/>
  <c r="I980" i="5" s="1"/>
  <c r="F980" i="5"/>
  <c r="Z821" i="3" l="1"/>
  <c r="E981" i="5"/>
  <c r="AG821" i="3" l="1"/>
  <c r="AC821" i="3"/>
  <c r="AD821" i="3" s="1"/>
  <c r="AA821" i="3"/>
  <c r="AB821" i="3" s="1"/>
  <c r="H981" i="5"/>
  <c r="I981" i="5" s="1"/>
  <c r="J983" i="5"/>
  <c r="F981" i="5"/>
  <c r="AE821" i="3" l="1"/>
  <c r="Y822" i="3" s="1"/>
  <c r="AF822" i="3" s="1"/>
  <c r="Z822" i="3"/>
  <c r="E982" i="5"/>
  <c r="AC822" i="3" l="1"/>
  <c r="AD822" i="3" s="1"/>
  <c r="AA822" i="3"/>
  <c r="AB822" i="3" s="1"/>
  <c r="AG822" i="3"/>
  <c r="J984" i="5"/>
  <c r="H982" i="5"/>
  <c r="I982" i="5" s="1"/>
  <c r="F982" i="5"/>
  <c r="AE822" i="3" l="1"/>
  <c r="Y823" i="3" s="1"/>
  <c r="AF823" i="3" s="1"/>
  <c r="E983" i="5"/>
  <c r="Z823" i="3" l="1"/>
  <c r="AC823" i="3" s="1"/>
  <c r="AD823" i="3" s="1"/>
  <c r="AG823" i="3"/>
  <c r="AA823" i="3"/>
  <c r="AB823" i="3" s="1"/>
  <c r="J985" i="5"/>
  <c r="H983" i="5"/>
  <c r="I983" i="5" s="1"/>
  <c r="F983" i="5"/>
  <c r="AE823" i="3" l="1"/>
  <c r="Y824" i="3" s="1"/>
  <c r="AF824" i="3" s="1"/>
  <c r="E984" i="5"/>
  <c r="Z824" i="3" l="1"/>
  <c r="AG824" i="3" s="1"/>
  <c r="AC824" i="3"/>
  <c r="AD824" i="3" s="1"/>
  <c r="AA824" i="3"/>
  <c r="AB824" i="3" s="1"/>
  <c r="H984" i="5"/>
  <c r="I984" i="5" s="1"/>
  <c r="J986" i="5"/>
  <c r="F984" i="5"/>
  <c r="AE824" i="3" l="1"/>
  <c r="Y825" i="3" s="1"/>
  <c r="AF825" i="3" s="1"/>
  <c r="Z825" i="3"/>
  <c r="E985" i="5"/>
  <c r="AG825" i="3" l="1"/>
  <c r="AA825" i="3"/>
  <c r="AB825" i="3" s="1"/>
  <c r="AC825" i="3"/>
  <c r="AD825" i="3" s="1"/>
  <c r="J987" i="5"/>
  <c r="H985" i="5"/>
  <c r="I985" i="5" s="1"/>
  <c r="F985" i="5"/>
  <c r="AE825" i="3" l="1"/>
  <c r="Y826" i="3" s="1"/>
  <c r="E986" i="5"/>
  <c r="AF826" i="3" l="1"/>
  <c r="Z826" i="3"/>
  <c r="H986" i="5"/>
  <c r="I986" i="5" s="1"/>
  <c r="J988" i="5"/>
  <c r="F986" i="5"/>
  <c r="AA826" i="3" l="1"/>
  <c r="AB826" i="3" s="1"/>
  <c r="AC826" i="3"/>
  <c r="AD826" i="3" s="1"/>
  <c r="AG826" i="3"/>
  <c r="E987" i="5"/>
  <c r="AE826" i="3" l="1"/>
  <c r="Y827" i="3" s="1"/>
  <c r="AF827" i="3" s="1"/>
  <c r="J989" i="5"/>
  <c r="H987" i="5"/>
  <c r="F987" i="5"/>
  <c r="Z827" i="3" l="1"/>
  <c r="AC827" i="3" s="1"/>
  <c r="AD827" i="3" s="1"/>
  <c r="I987" i="5"/>
  <c r="E988" i="5" s="1"/>
  <c r="AG827" i="3" l="1"/>
  <c r="AA827" i="3"/>
  <c r="AB827" i="3" s="1"/>
  <c r="AE827" i="3" s="1"/>
  <c r="Y828" i="3" s="1"/>
  <c r="AF828" i="3" s="1"/>
  <c r="H988" i="5"/>
  <c r="I988" i="5" s="1"/>
  <c r="E989" i="5" s="1"/>
  <c r="J990" i="5"/>
  <c r="F988" i="5"/>
  <c r="Z828" i="3" l="1"/>
  <c r="AC828" i="3" s="1"/>
  <c r="AD828" i="3" s="1"/>
  <c r="J991" i="5"/>
  <c r="H989" i="5"/>
  <c r="I989" i="5" s="1"/>
  <c r="F989" i="5"/>
  <c r="AA828" i="3" l="1"/>
  <c r="AB828" i="3" s="1"/>
  <c r="AE828" i="3" s="1"/>
  <c r="Y829" i="3" s="1"/>
  <c r="AF829" i="3" s="1"/>
  <c r="AG828" i="3"/>
  <c r="E990" i="5"/>
  <c r="Z829" i="3" l="1"/>
  <c r="AG829" i="3" s="1"/>
  <c r="H990" i="5"/>
  <c r="I990" i="5" s="1"/>
  <c r="J992" i="5"/>
  <c r="F990" i="5"/>
  <c r="AC829" i="3" l="1"/>
  <c r="AD829" i="3" s="1"/>
  <c r="AA829" i="3"/>
  <c r="AB829" i="3" s="1"/>
  <c r="AE829" i="3" s="1"/>
  <c r="Y830" i="3" s="1"/>
  <c r="E991" i="5"/>
  <c r="AF830" i="3" l="1"/>
  <c r="Z830" i="3"/>
  <c r="J993" i="5"/>
  <c r="H991" i="5"/>
  <c r="I991" i="5" s="1"/>
  <c r="F991" i="5"/>
  <c r="AG830" i="3" l="1"/>
  <c r="AA830" i="3"/>
  <c r="AB830" i="3" s="1"/>
  <c r="AC830" i="3"/>
  <c r="AD830" i="3" s="1"/>
  <c r="E992" i="5"/>
  <c r="AE830" i="3" l="1"/>
  <c r="Y831" i="3" s="1"/>
  <c r="J994" i="5"/>
  <c r="H992" i="5"/>
  <c r="I992" i="5" s="1"/>
  <c r="F992" i="5"/>
  <c r="AF831" i="3" l="1"/>
  <c r="Z831" i="3"/>
  <c r="E993" i="5"/>
  <c r="AG831" i="3" l="1"/>
  <c r="AA831" i="3"/>
  <c r="AB831" i="3" s="1"/>
  <c r="AC831" i="3"/>
  <c r="AD831" i="3" s="1"/>
  <c r="H993" i="5"/>
  <c r="I993" i="5" s="1"/>
  <c r="J995" i="5"/>
  <c r="F993" i="5"/>
  <c r="AE831" i="3" l="1"/>
  <c r="Y832" i="3" s="1"/>
  <c r="E994" i="5"/>
  <c r="AF832" i="3" l="1"/>
  <c r="Z832" i="3"/>
  <c r="H994" i="5"/>
  <c r="I994" i="5" s="1"/>
  <c r="J996" i="5"/>
  <c r="F994" i="5"/>
  <c r="AC832" i="3" l="1"/>
  <c r="AD832" i="3" s="1"/>
  <c r="AG832" i="3"/>
  <c r="AA832" i="3"/>
  <c r="AB832" i="3" s="1"/>
  <c r="AE832" i="3" s="1"/>
  <c r="Y833" i="3" s="1"/>
  <c r="AF833" i="3" s="1"/>
  <c r="E995" i="5"/>
  <c r="Z833" i="3" l="1"/>
  <c r="H995" i="5"/>
  <c r="I995" i="5" s="1"/>
  <c r="J997" i="5"/>
  <c r="F995" i="5"/>
  <c r="AC833" i="3" l="1"/>
  <c r="AD833" i="3" s="1"/>
  <c r="AG833" i="3"/>
  <c r="AA833" i="3"/>
  <c r="AB833" i="3" s="1"/>
  <c r="E996" i="5"/>
  <c r="AE833" i="3" l="1"/>
  <c r="Y834" i="3" s="1"/>
  <c r="AF834" i="3" s="1"/>
  <c r="Z834" i="3"/>
  <c r="J998" i="5"/>
  <c r="H996" i="5"/>
  <c r="I996" i="5" s="1"/>
  <c r="F996" i="5"/>
  <c r="AA834" i="3" l="1"/>
  <c r="AB834" i="3" s="1"/>
  <c r="AG834" i="3"/>
  <c r="AC834" i="3"/>
  <c r="AD834" i="3" s="1"/>
  <c r="E997" i="5"/>
  <c r="AE834" i="3" l="1"/>
  <c r="Y835" i="3" s="1"/>
  <c r="H997" i="5"/>
  <c r="I997" i="5" s="1"/>
  <c r="J999" i="5"/>
  <c r="F997" i="5"/>
  <c r="AF835" i="3" l="1"/>
  <c r="Z835" i="3"/>
  <c r="E998" i="5"/>
  <c r="AG835" i="3" l="1"/>
  <c r="AC835" i="3"/>
  <c r="AD835" i="3" s="1"/>
  <c r="AA835" i="3"/>
  <c r="AB835" i="3" s="1"/>
  <c r="H998" i="5"/>
  <c r="I998" i="5" s="1"/>
  <c r="J1000" i="5"/>
  <c r="F998" i="5"/>
  <c r="AE835" i="3" l="1"/>
  <c r="Y836" i="3" s="1"/>
  <c r="AF836" i="3" s="1"/>
  <c r="E999" i="5"/>
  <c r="Z836" i="3" l="1"/>
  <c r="AA836" i="3" s="1"/>
  <c r="AB836" i="3" s="1"/>
  <c r="AG836" i="3"/>
  <c r="J1001" i="5"/>
  <c r="H999" i="5"/>
  <c r="I999" i="5" s="1"/>
  <c r="F999" i="5"/>
  <c r="AC836" i="3" l="1"/>
  <c r="AD836" i="3" s="1"/>
  <c r="AE836" i="3" s="1"/>
  <c r="Y837" i="3" s="1"/>
  <c r="AF837" i="3" s="1"/>
  <c r="E1000" i="5"/>
  <c r="Z837" i="3" l="1"/>
  <c r="AG837" i="3" s="1"/>
  <c r="AC837" i="3"/>
  <c r="AD837" i="3" s="1"/>
  <c r="AA837" i="3"/>
  <c r="AB837" i="3" s="1"/>
  <c r="J1002" i="5"/>
  <c r="H1000" i="5"/>
  <c r="I1000" i="5" s="1"/>
  <c r="F1000" i="5"/>
  <c r="AE837" i="3" l="1"/>
  <c r="Y838" i="3" s="1"/>
  <c r="AF838" i="3" s="1"/>
  <c r="E1001" i="5"/>
  <c r="Z838" i="3" l="1"/>
  <c r="AA838" i="3" s="1"/>
  <c r="AB838" i="3" s="1"/>
  <c r="H1001" i="5"/>
  <c r="I1001" i="5" s="1"/>
  <c r="J1003" i="5"/>
  <c r="F1001" i="5"/>
  <c r="AC838" i="3" l="1"/>
  <c r="AD838" i="3" s="1"/>
  <c r="AG838" i="3"/>
  <c r="AE838" i="3"/>
  <c r="Y839" i="3" s="1"/>
  <c r="AF839" i="3" s="1"/>
  <c r="E1002" i="5"/>
  <c r="Z839" i="3" l="1"/>
  <c r="AC839" i="3" s="1"/>
  <c r="AD839" i="3" s="1"/>
  <c r="J1004" i="5"/>
  <c r="H1002" i="5"/>
  <c r="I1002" i="5" s="1"/>
  <c r="F1002" i="5"/>
  <c r="AA839" i="3" l="1"/>
  <c r="AB839" i="3" s="1"/>
  <c r="AG839" i="3"/>
  <c r="AE839" i="3"/>
  <c r="Y840" i="3" s="1"/>
  <c r="AF840" i="3" s="1"/>
  <c r="E1003" i="5"/>
  <c r="Z840" i="3" l="1"/>
  <c r="AA840" i="3" s="1"/>
  <c r="AB840" i="3" s="1"/>
  <c r="J1005" i="5"/>
  <c r="H1003" i="5"/>
  <c r="I1003" i="5" s="1"/>
  <c r="F1003" i="5"/>
  <c r="AG840" i="3" l="1"/>
  <c r="AC840" i="3"/>
  <c r="AD840" i="3" s="1"/>
  <c r="AE840" i="3" s="1"/>
  <c r="Y841" i="3" s="1"/>
  <c r="E1004" i="5"/>
  <c r="AF841" i="3" l="1"/>
  <c r="Z841" i="3"/>
  <c r="H1004" i="5"/>
  <c r="I1004" i="5" s="1"/>
  <c r="J1006" i="5"/>
  <c r="F1004" i="5"/>
  <c r="AC841" i="3" l="1"/>
  <c r="AD841" i="3" s="1"/>
  <c r="AG841" i="3"/>
  <c r="AA841" i="3"/>
  <c r="AB841" i="3" s="1"/>
  <c r="E1005" i="5"/>
  <c r="AE841" i="3" l="1"/>
  <c r="Y842" i="3" s="1"/>
  <c r="AF842" i="3" s="1"/>
  <c r="H1005" i="5"/>
  <c r="I1005" i="5" s="1"/>
  <c r="J1007" i="5"/>
  <c r="F1005" i="5"/>
  <c r="Z842" i="3" l="1"/>
  <c r="AG842" i="3" s="1"/>
  <c r="E1006" i="5"/>
  <c r="AC842" i="3" l="1"/>
  <c r="AD842" i="3" s="1"/>
  <c r="AA842" i="3"/>
  <c r="AB842" i="3" s="1"/>
  <c r="J1008" i="5"/>
  <c r="H1006" i="5"/>
  <c r="I1006" i="5" s="1"/>
  <c r="F1006" i="5"/>
  <c r="AE842" i="3" l="1"/>
  <c r="Y843" i="3" s="1"/>
  <c r="AF843" i="3" s="1"/>
  <c r="E1007" i="5"/>
  <c r="Z843" i="3" l="1"/>
  <c r="AG843" i="3" s="1"/>
  <c r="J1009" i="5"/>
  <c r="H1007" i="5"/>
  <c r="I1007" i="5" s="1"/>
  <c r="F1007" i="5"/>
  <c r="AC843" i="3" l="1"/>
  <c r="AD843" i="3" s="1"/>
  <c r="AE843" i="3" s="1"/>
  <c r="Y844" i="3" s="1"/>
  <c r="AA843" i="3"/>
  <c r="AB843" i="3" s="1"/>
  <c r="E1008" i="5"/>
  <c r="AF844" i="3" l="1"/>
  <c r="Z844" i="3"/>
  <c r="J1010" i="5"/>
  <c r="H1008" i="5"/>
  <c r="I1008" i="5" s="1"/>
  <c r="F1008" i="5"/>
  <c r="AA844" i="3" l="1"/>
  <c r="AB844" i="3" s="1"/>
  <c r="AG844" i="3"/>
  <c r="AC844" i="3"/>
  <c r="AD844" i="3" s="1"/>
  <c r="E1009" i="5"/>
  <c r="AE844" i="3" l="1"/>
  <c r="Y845" i="3" s="1"/>
  <c r="AF845" i="3" s="1"/>
  <c r="J1011" i="5"/>
  <c r="H1009" i="5"/>
  <c r="I1009" i="5" s="1"/>
  <c r="F1009" i="5"/>
  <c r="Z845" i="3" l="1"/>
  <c r="AG845" i="3" s="1"/>
  <c r="AC845" i="3"/>
  <c r="AD845" i="3" s="1"/>
  <c r="E1010" i="5"/>
  <c r="AA845" i="3" l="1"/>
  <c r="AB845" i="3" s="1"/>
  <c r="AE845" i="3" s="1"/>
  <c r="Y846" i="3" s="1"/>
  <c r="H1010" i="5"/>
  <c r="I1010" i="5" s="1"/>
  <c r="J1012" i="5"/>
  <c r="F1010" i="5"/>
  <c r="AF846" i="3" l="1"/>
  <c r="Z846" i="3"/>
  <c r="AC846" i="3" s="1"/>
  <c r="AD846" i="3" s="1"/>
  <c r="E1011" i="5"/>
  <c r="AG846" i="3" l="1"/>
  <c r="AA846" i="3"/>
  <c r="AB846" i="3" s="1"/>
  <c r="AE846" i="3" s="1"/>
  <c r="Y847" i="3" s="1"/>
  <c r="AF847" i="3" s="1"/>
  <c r="H1011" i="5"/>
  <c r="I1011" i="5" s="1"/>
  <c r="J1013" i="5"/>
  <c r="F1011" i="5"/>
  <c r="Z847" i="3" l="1"/>
  <c r="AC847" i="3" s="1"/>
  <c r="AD847" i="3" s="1"/>
  <c r="E1012" i="5"/>
  <c r="AA847" i="3" l="1"/>
  <c r="AB847" i="3" s="1"/>
  <c r="AE847" i="3" s="1"/>
  <c r="Y848" i="3" s="1"/>
  <c r="AF848" i="3" s="1"/>
  <c r="AG847" i="3"/>
  <c r="H1012" i="5"/>
  <c r="I1012" i="5" s="1"/>
  <c r="J1014" i="5"/>
  <c r="F1012" i="5"/>
  <c r="Z848" i="3" l="1"/>
  <c r="AC848" i="3" s="1"/>
  <c r="AD848" i="3" s="1"/>
  <c r="AA848" i="3"/>
  <c r="AB848" i="3" s="1"/>
  <c r="E1013" i="5"/>
  <c r="AG848" i="3" l="1"/>
  <c r="AE848" i="3"/>
  <c r="Y849" i="3" s="1"/>
  <c r="AF849" i="3" s="1"/>
  <c r="J1015" i="5"/>
  <c r="H1013" i="5"/>
  <c r="I1013" i="5" s="1"/>
  <c r="F1013" i="5"/>
  <c r="Z849" i="3" l="1"/>
  <c r="AG849" i="3" s="1"/>
  <c r="E1014" i="5"/>
  <c r="AC849" i="3" l="1"/>
  <c r="AD849" i="3" s="1"/>
  <c r="AA849" i="3"/>
  <c r="AB849" i="3" s="1"/>
  <c r="AE849" i="3" s="1"/>
  <c r="Y850" i="3" s="1"/>
  <c r="H1014" i="5"/>
  <c r="I1014" i="5" s="1"/>
  <c r="J1016" i="5"/>
  <c r="F1014" i="5"/>
  <c r="AF850" i="3" l="1"/>
  <c r="Z850" i="3"/>
  <c r="E1015" i="5"/>
  <c r="AA850" i="3" l="1"/>
  <c r="AB850" i="3" s="1"/>
  <c r="AC850" i="3"/>
  <c r="AD850" i="3" s="1"/>
  <c r="AG850" i="3"/>
  <c r="J1017" i="5"/>
  <c r="H1015" i="5"/>
  <c r="I1015" i="5" s="1"/>
  <c r="F1015" i="5"/>
  <c r="AE850" i="3" l="1"/>
  <c r="Y851" i="3" s="1"/>
  <c r="AF851" i="3" s="1"/>
  <c r="E1016" i="5"/>
  <c r="Z851" i="3" l="1"/>
  <c r="AG851" i="3" s="1"/>
  <c r="AC851" i="3"/>
  <c r="AD851" i="3" s="1"/>
  <c r="J1018" i="5"/>
  <c r="H1016" i="5"/>
  <c r="I1016" i="5" s="1"/>
  <c r="F1016" i="5"/>
  <c r="AA851" i="3" l="1"/>
  <c r="AB851" i="3" s="1"/>
  <c r="AE851" i="3" s="1"/>
  <c r="Y852" i="3" s="1"/>
  <c r="E1017" i="5"/>
  <c r="AF852" i="3" l="1"/>
  <c r="Z852" i="3"/>
  <c r="H1017" i="5"/>
  <c r="I1017" i="5" s="1"/>
  <c r="J1019" i="5"/>
  <c r="F1017" i="5"/>
  <c r="AA852" i="3" l="1"/>
  <c r="AB852" i="3" s="1"/>
  <c r="AG852" i="3"/>
  <c r="AC852" i="3"/>
  <c r="AD852" i="3" s="1"/>
  <c r="E1018" i="5"/>
  <c r="AE852" i="3" l="1"/>
  <c r="Y853" i="3" s="1"/>
  <c r="AF853" i="3" s="1"/>
  <c r="J1020" i="5"/>
  <c r="H1018" i="5"/>
  <c r="I1018" i="5" s="1"/>
  <c r="F1018" i="5"/>
  <c r="Z853" i="3" l="1"/>
  <c r="AG853" i="3" s="1"/>
  <c r="AA853" i="3"/>
  <c r="AB853" i="3" s="1"/>
  <c r="AC853" i="3"/>
  <c r="AD853" i="3" s="1"/>
  <c r="E1019" i="5"/>
  <c r="AE853" i="3" l="1"/>
  <c r="Y854" i="3" s="1"/>
  <c r="J1021" i="5"/>
  <c r="H1019" i="5"/>
  <c r="I1019" i="5" s="1"/>
  <c r="F1019" i="5"/>
  <c r="AF854" i="3" l="1"/>
  <c r="Z854" i="3"/>
  <c r="E1020" i="5"/>
  <c r="AA854" i="3" l="1"/>
  <c r="AB854" i="3" s="1"/>
  <c r="AG854" i="3"/>
  <c r="AC854" i="3"/>
  <c r="AD854" i="3" s="1"/>
  <c r="J1022" i="5"/>
  <c r="H1020" i="5"/>
  <c r="I1020" i="5" s="1"/>
  <c r="F1020" i="5"/>
  <c r="AE854" i="3" l="1"/>
  <c r="Y855" i="3" s="1"/>
  <c r="E1021" i="5"/>
  <c r="AF855" i="3" l="1"/>
  <c r="Z855" i="3"/>
  <c r="H1021" i="5"/>
  <c r="I1021" i="5" s="1"/>
  <c r="J1023" i="5"/>
  <c r="F1021" i="5"/>
  <c r="AC855" i="3" l="1"/>
  <c r="AD855" i="3" s="1"/>
  <c r="AG855" i="3"/>
  <c r="AA855" i="3"/>
  <c r="AB855" i="3" s="1"/>
  <c r="E1022" i="5"/>
  <c r="AE855" i="3" l="1"/>
  <c r="Y856" i="3" s="1"/>
  <c r="AF856" i="3" s="1"/>
  <c r="H1022" i="5"/>
  <c r="I1022" i="5" s="1"/>
  <c r="J1024" i="5"/>
  <c r="F1022" i="5"/>
  <c r="Z856" i="3" l="1"/>
  <c r="AG856" i="3" s="1"/>
  <c r="E1023" i="5"/>
  <c r="AC856" i="3" l="1"/>
  <c r="AD856" i="3" s="1"/>
  <c r="AA856" i="3"/>
  <c r="AB856" i="3" s="1"/>
  <c r="AE856" i="3" s="1"/>
  <c r="Y857" i="3" s="1"/>
  <c r="H1023" i="5"/>
  <c r="I1023" i="5" s="1"/>
  <c r="J1025" i="5"/>
  <c r="F1023" i="5"/>
  <c r="AF857" i="3" l="1"/>
  <c r="Z857" i="3"/>
  <c r="E1024" i="5"/>
  <c r="AA857" i="3" l="1"/>
  <c r="AB857" i="3" s="1"/>
  <c r="AC857" i="3"/>
  <c r="AD857" i="3" s="1"/>
  <c r="AG857" i="3"/>
  <c r="J1026" i="5"/>
  <c r="H1024" i="5"/>
  <c r="I1024" i="5" s="1"/>
  <c r="F1024" i="5"/>
  <c r="AE857" i="3" l="1"/>
  <c r="Y858" i="3" s="1"/>
  <c r="E1025" i="5"/>
  <c r="Z858" i="3" l="1"/>
  <c r="AF858" i="3"/>
  <c r="H1025" i="5"/>
  <c r="I1025" i="5" s="1"/>
  <c r="J1027" i="5"/>
  <c r="F1025" i="5"/>
  <c r="AG858" i="3" l="1"/>
  <c r="AC858" i="3"/>
  <c r="AD858" i="3" s="1"/>
  <c r="AA858" i="3"/>
  <c r="AB858" i="3" s="1"/>
  <c r="E1026" i="5"/>
  <c r="AE858" i="3" l="1"/>
  <c r="Y859" i="3" s="1"/>
  <c r="AF859" i="3" s="1"/>
  <c r="J1028" i="5"/>
  <c r="H1026" i="5"/>
  <c r="I1026" i="5" s="1"/>
  <c r="F1026" i="5"/>
  <c r="Z859" i="3" l="1"/>
  <c r="AG859" i="3" s="1"/>
  <c r="AC859" i="3"/>
  <c r="AD859" i="3" s="1"/>
  <c r="E1027" i="5"/>
  <c r="AA859" i="3" l="1"/>
  <c r="AB859" i="3" s="1"/>
  <c r="AE859" i="3"/>
  <c r="Y860" i="3" s="1"/>
  <c r="AF860" i="3" s="1"/>
  <c r="H1027" i="5"/>
  <c r="I1027" i="5" s="1"/>
  <c r="J1029" i="5"/>
  <c r="F1027" i="5"/>
  <c r="Z860" i="3" l="1"/>
  <c r="AC860" i="3" s="1"/>
  <c r="AD860" i="3" s="1"/>
  <c r="AG860" i="3"/>
  <c r="E1028" i="5"/>
  <c r="AA860" i="3" l="1"/>
  <c r="AB860" i="3" s="1"/>
  <c r="AE860" i="3"/>
  <c r="Y861" i="3" s="1"/>
  <c r="AF861" i="3" s="1"/>
  <c r="J1030" i="5"/>
  <c r="H1028" i="5"/>
  <c r="I1028" i="5" s="1"/>
  <c r="F1028" i="5"/>
  <c r="Z861" i="3" l="1"/>
  <c r="AG861" i="3" s="1"/>
  <c r="AC861" i="3"/>
  <c r="AD861" i="3" s="1"/>
  <c r="E1029" i="5"/>
  <c r="AA861" i="3" l="1"/>
  <c r="AB861" i="3" s="1"/>
  <c r="AE861" i="3" s="1"/>
  <c r="Y862" i="3" s="1"/>
  <c r="AF862" i="3" s="1"/>
  <c r="J1031" i="5"/>
  <c r="H1029" i="5"/>
  <c r="I1029" i="5" s="1"/>
  <c r="F1029" i="5"/>
  <c r="Z862" i="3" l="1"/>
  <c r="AC862" i="3"/>
  <c r="AD862" i="3" s="1"/>
  <c r="AA862" i="3"/>
  <c r="AB862" i="3" s="1"/>
  <c r="AG862" i="3"/>
  <c r="E1030" i="5"/>
  <c r="AE862" i="3" l="1"/>
  <c r="Y863" i="3" s="1"/>
  <c r="AF863" i="3" s="1"/>
  <c r="J1032" i="5"/>
  <c r="H1030" i="5"/>
  <c r="I1030" i="5" s="1"/>
  <c r="F1030" i="5"/>
  <c r="Z863" i="3" l="1"/>
  <c r="AC863" i="3" s="1"/>
  <c r="AD863" i="3" s="1"/>
  <c r="AG863" i="3"/>
  <c r="AA863" i="3"/>
  <c r="AB863" i="3" s="1"/>
  <c r="E1031" i="5"/>
  <c r="AE863" i="3" l="1"/>
  <c r="Y864" i="3" s="1"/>
  <c r="AF864" i="3" s="1"/>
  <c r="J1033" i="5"/>
  <c r="H1031" i="5"/>
  <c r="I1031" i="5" s="1"/>
  <c r="F1031" i="5"/>
  <c r="Z864" i="3" l="1"/>
  <c r="AA864" i="3"/>
  <c r="AB864" i="3" s="1"/>
  <c r="AG864" i="3"/>
  <c r="AC864" i="3"/>
  <c r="AD864" i="3" s="1"/>
  <c r="E1032" i="5"/>
  <c r="AE864" i="3" l="1"/>
  <c r="Y865" i="3" s="1"/>
  <c r="H1032" i="5"/>
  <c r="I1032" i="5" s="1"/>
  <c r="J1034" i="5"/>
  <c r="F1032" i="5"/>
  <c r="AF865" i="3" l="1"/>
  <c r="Z865" i="3"/>
  <c r="E1033" i="5"/>
  <c r="AG865" i="3" l="1"/>
  <c r="AC865" i="3"/>
  <c r="AD865" i="3" s="1"/>
  <c r="AA865" i="3"/>
  <c r="AB865" i="3" s="1"/>
  <c r="AE865" i="3" s="1"/>
  <c r="Y866" i="3" s="1"/>
  <c r="AF866" i="3" s="1"/>
  <c r="H1033" i="5"/>
  <c r="I1033" i="5" s="1"/>
  <c r="J1035" i="5"/>
  <c r="F1033" i="5"/>
  <c r="Z866" i="3" l="1"/>
  <c r="E1034" i="5"/>
  <c r="AA866" i="3" l="1"/>
  <c r="AB866" i="3" s="1"/>
  <c r="AG866" i="3"/>
  <c r="AC866" i="3"/>
  <c r="AD866" i="3" s="1"/>
  <c r="H1034" i="5"/>
  <c r="I1034" i="5" s="1"/>
  <c r="J1036" i="5"/>
  <c r="F1034" i="5"/>
  <c r="AE866" i="3" l="1"/>
  <c r="Y867" i="3" s="1"/>
  <c r="E1035" i="5"/>
  <c r="Z867" i="3" l="1"/>
  <c r="AF867" i="3"/>
  <c r="J1037" i="5"/>
  <c r="H1035" i="5"/>
  <c r="I1035" i="5" s="1"/>
  <c r="F1035" i="5"/>
  <c r="AG867" i="3" l="1"/>
  <c r="AC867" i="3"/>
  <c r="AD867" i="3" s="1"/>
  <c r="AA867" i="3"/>
  <c r="AB867" i="3" s="1"/>
  <c r="AE867" i="3" s="1"/>
  <c r="Y868" i="3" s="1"/>
  <c r="AF868" i="3" s="1"/>
  <c r="E1036" i="5"/>
  <c r="Z868" i="3" l="1"/>
  <c r="J1038" i="5"/>
  <c r="H1036" i="5"/>
  <c r="I1036" i="5" s="1"/>
  <c r="F1036" i="5"/>
  <c r="AC868" i="3" l="1"/>
  <c r="AD868" i="3" s="1"/>
  <c r="AG868" i="3"/>
  <c r="AA868" i="3"/>
  <c r="AB868" i="3" s="1"/>
  <c r="AE868" i="3" s="1"/>
  <c r="Y869" i="3" s="1"/>
  <c r="AF869" i="3" s="1"/>
  <c r="E1037" i="5"/>
  <c r="Z869" i="3" l="1"/>
  <c r="H1037" i="5"/>
  <c r="I1037" i="5" s="1"/>
  <c r="J1039" i="5"/>
  <c r="F1037" i="5"/>
  <c r="AC869" i="3" l="1"/>
  <c r="AD869" i="3" s="1"/>
  <c r="AG869" i="3"/>
  <c r="AA869" i="3"/>
  <c r="AB869" i="3" s="1"/>
  <c r="AE869" i="3" s="1"/>
  <c r="Y870" i="3" s="1"/>
  <c r="AF870" i="3" s="1"/>
  <c r="E1038" i="5"/>
  <c r="Z870" i="3" l="1"/>
  <c r="J1040" i="5"/>
  <c r="H1038" i="5"/>
  <c r="I1038" i="5" s="1"/>
  <c r="F1038" i="5"/>
  <c r="AA870" i="3" l="1"/>
  <c r="AB870" i="3" s="1"/>
  <c r="AC870" i="3"/>
  <c r="AD870" i="3" s="1"/>
  <c r="AG870" i="3"/>
  <c r="E1039" i="5"/>
  <c r="AE870" i="3" l="1"/>
  <c r="Y871" i="3" s="1"/>
  <c r="J1041" i="5"/>
  <c r="H1039" i="5"/>
  <c r="I1039" i="5" s="1"/>
  <c r="F1039" i="5"/>
  <c r="AF871" i="3" l="1"/>
  <c r="Z871" i="3"/>
  <c r="E1040" i="5"/>
  <c r="AA871" i="3" l="1"/>
  <c r="AB871" i="3" s="1"/>
  <c r="AC871" i="3"/>
  <c r="AD871" i="3" s="1"/>
  <c r="AG871" i="3"/>
  <c r="J1042" i="5"/>
  <c r="H1040" i="5"/>
  <c r="I1040" i="5" s="1"/>
  <c r="F1040" i="5"/>
  <c r="AE871" i="3" l="1"/>
  <c r="Y872" i="3" s="1"/>
  <c r="AF872" i="3" s="1"/>
  <c r="E1041" i="5"/>
  <c r="Z872" i="3" l="1"/>
  <c r="AA872" i="3" s="1"/>
  <c r="AB872" i="3" s="1"/>
  <c r="AG872" i="3"/>
  <c r="J1043" i="5"/>
  <c r="H1041" i="5"/>
  <c r="I1041" i="5" s="1"/>
  <c r="F1041" i="5"/>
  <c r="AC872" i="3" l="1"/>
  <c r="AD872" i="3" s="1"/>
  <c r="AE872" i="3"/>
  <c r="Y873" i="3" s="1"/>
  <c r="AF873" i="3" s="1"/>
  <c r="E1042" i="5"/>
  <c r="Z873" i="3" l="1"/>
  <c r="AG873" i="3" s="1"/>
  <c r="J1044" i="5"/>
  <c r="H1042" i="5"/>
  <c r="I1042" i="5" s="1"/>
  <c r="F1042" i="5"/>
  <c r="AA873" i="3" l="1"/>
  <c r="AB873" i="3" s="1"/>
  <c r="AE873" i="3" s="1"/>
  <c r="Y874" i="3" s="1"/>
  <c r="AF874" i="3" s="1"/>
  <c r="AC873" i="3"/>
  <c r="AD873" i="3" s="1"/>
  <c r="E1043" i="5"/>
  <c r="Z874" i="3" l="1"/>
  <c r="AA874" i="3" s="1"/>
  <c r="AB874" i="3" s="1"/>
  <c r="J1045" i="5"/>
  <c r="H1043" i="5"/>
  <c r="I1043" i="5" s="1"/>
  <c r="F1043" i="5"/>
  <c r="AC874" i="3" l="1"/>
  <c r="AD874" i="3" s="1"/>
  <c r="AE874" i="3" s="1"/>
  <c r="Y875" i="3" s="1"/>
  <c r="AG874" i="3"/>
  <c r="E1044" i="5"/>
  <c r="AF875" i="3" l="1"/>
  <c r="Z875" i="3"/>
  <c r="J1046" i="5"/>
  <c r="H1044" i="5"/>
  <c r="I1044" i="5" s="1"/>
  <c r="F1044" i="5"/>
  <c r="AA875" i="3" l="1"/>
  <c r="AB875" i="3" s="1"/>
  <c r="AG875" i="3"/>
  <c r="AC875" i="3"/>
  <c r="AD875" i="3" s="1"/>
  <c r="E1045" i="5"/>
  <c r="AE875" i="3" l="1"/>
  <c r="Y876" i="3" s="1"/>
  <c r="J1047" i="5"/>
  <c r="H1045" i="5"/>
  <c r="I1045" i="5" s="1"/>
  <c r="F1045" i="5"/>
  <c r="AF876" i="3" l="1"/>
  <c r="Z876" i="3"/>
  <c r="E1046" i="5"/>
  <c r="AC876" i="3" l="1"/>
  <c r="AD876" i="3" s="1"/>
  <c r="AG876" i="3"/>
  <c r="AA876" i="3"/>
  <c r="AB876" i="3" s="1"/>
  <c r="AE876" i="3" s="1"/>
  <c r="Y877" i="3" s="1"/>
  <c r="AF877" i="3" s="1"/>
  <c r="J1048" i="5"/>
  <c r="H1046" i="5"/>
  <c r="I1046" i="5" s="1"/>
  <c r="F1046" i="5"/>
  <c r="Z877" i="3" l="1"/>
  <c r="E1047" i="5"/>
  <c r="AA877" i="3" l="1"/>
  <c r="AB877" i="3" s="1"/>
  <c r="AG877" i="3"/>
  <c r="AC877" i="3"/>
  <c r="AD877" i="3" s="1"/>
  <c r="J1049" i="5"/>
  <c r="H1047" i="5"/>
  <c r="I1047" i="5" s="1"/>
  <c r="F1047" i="5"/>
  <c r="AE877" i="3" l="1"/>
  <c r="Y878" i="3" s="1"/>
  <c r="E1048" i="5"/>
  <c r="AF878" i="3" l="1"/>
  <c r="Z878" i="3"/>
  <c r="J1050" i="5"/>
  <c r="H1048" i="5"/>
  <c r="I1048" i="5" s="1"/>
  <c r="F1048" i="5"/>
  <c r="AA878" i="3" l="1"/>
  <c r="AB878" i="3" s="1"/>
  <c r="AG878" i="3"/>
  <c r="AC878" i="3"/>
  <c r="AD878" i="3" s="1"/>
  <c r="E1049" i="5"/>
  <c r="AE878" i="3" l="1"/>
  <c r="Y879" i="3" s="1"/>
  <c r="AF879" i="3" s="1"/>
  <c r="J1051" i="5"/>
  <c r="H1049" i="5"/>
  <c r="I1049" i="5" s="1"/>
  <c r="F1049" i="5"/>
  <c r="Z879" i="3" l="1"/>
  <c r="AG879" i="3" s="1"/>
  <c r="AC879" i="3"/>
  <c r="AD879" i="3" s="1"/>
  <c r="E1050" i="5"/>
  <c r="AA879" i="3" l="1"/>
  <c r="AB879" i="3" s="1"/>
  <c r="AE879" i="3" s="1"/>
  <c r="Y880" i="3" s="1"/>
  <c r="AF880" i="3" s="1"/>
  <c r="H1050" i="5"/>
  <c r="I1050" i="5" s="1"/>
  <c r="J1052" i="5"/>
  <c r="F1050" i="5"/>
  <c r="Z880" i="3" l="1"/>
  <c r="AG880" i="3" s="1"/>
  <c r="AC880" i="3"/>
  <c r="AD880" i="3" s="1"/>
  <c r="E1051" i="5"/>
  <c r="AA880" i="3" l="1"/>
  <c r="AB880" i="3" s="1"/>
  <c r="AE880" i="3" s="1"/>
  <c r="Y881" i="3" s="1"/>
  <c r="AF881" i="3" s="1"/>
  <c r="J1053" i="5"/>
  <c r="H1051" i="5"/>
  <c r="I1051" i="5" s="1"/>
  <c r="F1051" i="5"/>
  <c r="Z881" i="3" l="1"/>
  <c r="AG881" i="3" s="1"/>
  <c r="E1052" i="5"/>
  <c r="AC881" i="3" l="1"/>
  <c r="AD881" i="3" s="1"/>
  <c r="AA881" i="3"/>
  <c r="AB881" i="3" s="1"/>
  <c r="AE881" i="3" s="1"/>
  <c r="Y882" i="3" s="1"/>
  <c r="H1052" i="5"/>
  <c r="I1052" i="5" s="1"/>
  <c r="J1054" i="5"/>
  <c r="F1052" i="5"/>
  <c r="AF882" i="3" l="1"/>
  <c r="Z882" i="3"/>
  <c r="E1053" i="5"/>
  <c r="AA882" i="3" l="1"/>
  <c r="AB882" i="3" s="1"/>
  <c r="AG882" i="3"/>
  <c r="AC882" i="3"/>
  <c r="AD882" i="3" s="1"/>
  <c r="H1053" i="5"/>
  <c r="I1053" i="5" s="1"/>
  <c r="J1055" i="5"/>
  <c r="F1053" i="5"/>
  <c r="AE882" i="3" l="1"/>
  <c r="Y883" i="3" s="1"/>
  <c r="E1054" i="5"/>
  <c r="AF883" i="3" l="1"/>
  <c r="Z883" i="3"/>
  <c r="H1054" i="5"/>
  <c r="I1054" i="5" s="1"/>
  <c r="J1056" i="5"/>
  <c r="F1054" i="5"/>
  <c r="AC883" i="3" l="1"/>
  <c r="AD883" i="3" s="1"/>
  <c r="AA883" i="3"/>
  <c r="AB883" i="3" s="1"/>
  <c r="AG883" i="3"/>
  <c r="E1055" i="5"/>
  <c r="AE883" i="3" l="1"/>
  <c r="Y884" i="3" s="1"/>
  <c r="AF884" i="3" s="1"/>
  <c r="J1057" i="5"/>
  <c r="H1055" i="5"/>
  <c r="I1055" i="5" s="1"/>
  <c r="F1055" i="5"/>
  <c r="Z884" i="3" l="1"/>
  <c r="AA884" i="3" s="1"/>
  <c r="AB884" i="3" s="1"/>
  <c r="E1056" i="5"/>
  <c r="AC884" i="3" l="1"/>
  <c r="AD884" i="3" s="1"/>
  <c r="AE884" i="3" s="1"/>
  <c r="Y885" i="3" s="1"/>
  <c r="AG884" i="3"/>
  <c r="J1058" i="5"/>
  <c r="H1056" i="5"/>
  <c r="I1056" i="5" s="1"/>
  <c r="F1056" i="5"/>
  <c r="AF885" i="3" l="1"/>
  <c r="Z885" i="3"/>
  <c r="AA885" i="3" s="1"/>
  <c r="AB885" i="3" s="1"/>
  <c r="E1057" i="5"/>
  <c r="AG885" i="3" l="1"/>
  <c r="AC885" i="3"/>
  <c r="AD885" i="3" s="1"/>
  <c r="AE885" i="3" s="1"/>
  <c r="Y886" i="3" s="1"/>
  <c r="J1059" i="5"/>
  <c r="H1057" i="5"/>
  <c r="I1057" i="5" s="1"/>
  <c r="F1057" i="5"/>
  <c r="AF886" i="3" l="1"/>
  <c r="Z886" i="3"/>
  <c r="AC886" i="3" s="1"/>
  <c r="AD886" i="3" s="1"/>
  <c r="E1058" i="5"/>
  <c r="AA886" i="3" l="1"/>
  <c r="AB886" i="3" s="1"/>
  <c r="AE886" i="3" s="1"/>
  <c r="Y887" i="3" s="1"/>
  <c r="AG886" i="3"/>
  <c r="H1058" i="5"/>
  <c r="I1058" i="5" s="1"/>
  <c r="J1060" i="5"/>
  <c r="F1058" i="5"/>
  <c r="AF887" i="3" l="1"/>
  <c r="Z887" i="3"/>
  <c r="E1059" i="5"/>
  <c r="AA887" i="3" l="1"/>
  <c r="AB887" i="3" s="1"/>
  <c r="AG887" i="3"/>
  <c r="AC887" i="3"/>
  <c r="AD887" i="3" s="1"/>
  <c r="J1061" i="5"/>
  <c r="H1059" i="5"/>
  <c r="I1059" i="5" s="1"/>
  <c r="F1059" i="5"/>
  <c r="AE887" i="3" l="1"/>
  <c r="Y888" i="3" s="1"/>
  <c r="E1060" i="5"/>
  <c r="AF888" i="3" l="1"/>
  <c r="Z888" i="3"/>
  <c r="J1062" i="5"/>
  <c r="H1060" i="5"/>
  <c r="I1060" i="5" s="1"/>
  <c r="F1060" i="5"/>
  <c r="AG888" i="3" l="1"/>
  <c r="AA888" i="3"/>
  <c r="AB888" i="3" s="1"/>
  <c r="AC888" i="3"/>
  <c r="AD888" i="3" s="1"/>
  <c r="E1061" i="5"/>
  <c r="AE888" i="3" l="1"/>
  <c r="Y889" i="3" s="1"/>
  <c r="H1061" i="5"/>
  <c r="I1061" i="5" s="1"/>
  <c r="J1063" i="5"/>
  <c r="F1061" i="5"/>
  <c r="AF889" i="3" l="1"/>
  <c r="Z889" i="3"/>
  <c r="E1062" i="5"/>
  <c r="AG889" i="3" l="1"/>
  <c r="AC889" i="3"/>
  <c r="AD889" i="3" s="1"/>
  <c r="AA889" i="3"/>
  <c r="AB889" i="3" s="1"/>
  <c r="AE889" i="3" s="1"/>
  <c r="Y890" i="3" s="1"/>
  <c r="AF890" i="3" s="1"/>
  <c r="J1064" i="5"/>
  <c r="H1062" i="5"/>
  <c r="I1062" i="5" s="1"/>
  <c r="F1062" i="5"/>
  <c r="Z890" i="3" l="1"/>
  <c r="E1063" i="5"/>
  <c r="AG890" i="3" l="1"/>
  <c r="AA890" i="3"/>
  <c r="AB890" i="3" s="1"/>
  <c r="AC890" i="3"/>
  <c r="AD890" i="3" s="1"/>
  <c r="H1063" i="5"/>
  <c r="I1063" i="5" s="1"/>
  <c r="J1065" i="5"/>
  <c r="F1063" i="5"/>
  <c r="AE890" i="3" l="1"/>
  <c r="Y891" i="3" s="1"/>
  <c r="E1064" i="5"/>
  <c r="AF891" i="3" l="1"/>
  <c r="Z891" i="3"/>
  <c r="H1064" i="5"/>
  <c r="I1064" i="5" s="1"/>
  <c r="J1066" i="5"/>
  <c r="F1064" i="5"/>
  <c r="AG891" i="3" l="1"/>
  <c r="AA891" i="3"/>
  <c r="AB891" i="3" s="1"/>
  <c r="AC891" i="3"/>
  <c r="AD891" i="3" s="1"/>
  <c r="E1065" i="5"/>
  <c r="AE891" i="3" l="1"/>
  <c r="Y892" i="3" s="1"/>
  <c r="J1067" i="5"/>
  <c r="H1065" i="5"/>
  <c r="I1065" i="5" s="1"/>
  <c r="F1065" i="5"/>
  <c r="AF892" i="3" l="1"/>
  <c r="Z892" i="3"/>
  <c r="E1066" i="5"/>
  <c r="AG892" i="3" l="1"/>
  <c r="AC892" i="3"/>
  <c r="AD892" i="3" s="1"/>
  <c r="AA892" i="3"/>
  <c r="AB892" i="3" s="1"/>
  <c r="J1068" i="5"/>
  <c r="H1066" i="5"/>
  <c r="I1066" i="5" s="1"/>
  <c r="F1066" i="5"/>
  <c r="AE892" i="3" l="1"/>
  <c r="Y893" i="3" s="1"/>
  <c r="AF893" i="3" s="1"/>
  <c r="E1067" i="5"/>
  <c r="Z893" i="3" l="1"/>
  <c r="AA893" i="3" s="1"/>
  <c r="AB893" i="3" s="1"/>
  <c r="AC893" i="3"/>
  <c r="AD893" i="3" s="1"/>
  <c r="H1067" i="5"/>
  <c r="I1067" i="5" s="1"/>
  <c r="J1069" i="5"/>
  <c r="F1067" i="5"/>
  <c r="AG893" i="3" l="1"/>
  <c r="AE893" i="3"/>
  <c r="Y894" i="3" s="1"/>
  <c r="E1068" i="5"/>
  <c r="AF894" i="3" l="1"/>
  <c r="Z894" i="3"/>
  <c r="H1068" i="5"/>
  <c r="I1068" i="5" s="1"/>
  <c r="J1070" i="5"/>
  <c r="F1068" i="5"/>
  <c r="AG894" i="3" l="1"/>
  <c r="AC894" i="3"/>
  <c r="AD894" i="3" s="1"/>
  <c r="AA894" i="3"/>
  <c r="AB894" i="3" s="1"/>
  <c r="E1069" i="5"/>
  <c r="AE894" i="3" l="1"/>
  <c r="Y895" i="3" s="1"/>
  <c r="AF895" i="3" s="1"/>
  <c r="J1071" i="5"/>
  <c r="H1069" i="5"/>
  <c r="I1069" i="5" s="1"/>
  <c r="F1069" i="5"/>
  <c r="Z895" i="3" l="1"/>
  <c r="AA895" i="3" s="1"/>
  <c r="AB895" i="3" s="1"/>
  <c r="E1070" i="5"/>
  <c r="AC895" i="3" l="1"/>
  <c r="AD895" i="3" s="1"/>
  <c r="AE895" i="3" s="1"/>
  <c r="Y896" i="3" s="1"/>
  <c r="AG895" i="3"/>
  <c r="J1072" i="5"/>
  <c r="H1070" i="5"/>
  <c r="I1070" i="5" s="1"/>
  <c r="F1070" i="5"/>
  <c r="AF896" i="3" l="1"/>
  <c r="Z896" i="3"/>
  <c r="E1071" i="5"/>
  <c r="AA896" i="3" l="1"/>
  <c r="AB896" i="3" s="1"/>
  <c r="AC896" i="3"/>
  <c r="AD896" i="3" s="1"/>
  <c r="AG896" i="3"/>
  <c r="H1071" i="5"/>
  <c r="I1071" i="5" s="1"/>
  <c r="J1073" i="5"/>
  <c r="F1071" i="5"/>
  <c r="AE896" i="3" l="1"/>
  <c r="Y897" i="3" s="1"/>
  <c r="E1072" i="5"/>
  <c r="AF897" i="3" l="1"/>
  <c r="Z897" i="3"/>
  <c r="H1072" i="5"/>
  <c r="I1072" i="5" s="1"/>
  <c r="J1074" i="5"/>
  <c r="F1072" i="5"/>
  <c r="AG897" i="3" l="1"/>
  <c r="AC897" i="3"/>
  <c r="AD897" i="3" s="1"/>
  <c r="AA897" i="3"/>
  <c r="AB897" i="3" s="1"/>
  <c r="E1073" i="5"/>
  <c r="AE897" i="3" l="1"/>
  <c r="Y898" i="3" s="1"/>
  <c r="AF898" i="3" s="1"/>
  <c r="J1075" i="5"/>
  <c r="H1073" i="5"/>
  <c r="I1073" i="5" s="1"/>
  <c r="F1073" i="5"/>
  <c r="Z898" i="3" l="1"/>
  <c r="AG898" i="3" s="1"/>
  <c r="E1074" i="5"/>
  <c r="AC898" i="3" l="1"/>
  <c r="AD898" i="3" s="1"/>
  <c r="AA898" i="3"/>
  <c r="AB898" i="3" s="1"/>
  <c r="J1076" i="5"/>
  <c r="H1074" i="5"/>
  <c r="I1074" i="5" s="1"/>
  <c r="F1074" i="5"/>
  <c r="AE898" i="3" l="1"/>
  <c r="Y899" i="3" s="1"/>
  <c r="AF899" i="3" s="1"/>
  <c r="E1075" i="5"/>
  <c r="Z899" i="3" l="1"/>
  <c r="AC899" i="3" s="1"/>
  <c r="AD899" i="3" s="1"/>
  <c r="J1077" i="5"/>
  <c r="H1075" i="5"/>
  <c r="I1075" i="5" s="1"/>
  <c r="F1075" i="5"/>
  <c r="AA899" i="3" l="1"/>
  <c r="AB899" i="3" s="1"/>
  <c r="AE899" i="3" s="1"/>
  <c r="Y900" i="3" s="1"/>
  <c r="AG899" i="3"/>
  <c r="E1076" i="5"/>
  <c r="AF900" i="3" l="1"/>
  <c r="Z900" i="3"/>
  <c r="J1078" i="5"/>
  <c r="H1076" i="5"/>
  <c r="I1076" i="5" s="1"/>
  <c r="F1076" i="5"/>
  <c r="AA900" i="3" l="1"/>
  <c r="AB900" i="3" s="1"/>
  <c r="AC900" i="3"/>
  <c r="AD900" i="3" s="1"/>
  <c r="AG900" i="3"/>
  <c r="E1077" i="5"/>
  <c r="AE900" i="3" l="1"/>
  <c r="Y901" i="3" s="1"/>
  <c r="AF901" i="3" s="1"/>
  <c r="J1079" i="5"/>
  <c r="H1077" i="5"/>
  <c r="I1077" i="5" s="1"/>
  <c r="F1077" i="5"/>
  <c r="Z901" i="3" l="1"/>
  <c r="AA901" i="3" s="1"/>
  <c r="AB901" i="3" s="1"/>
  <c r="E1078" i="5"/>
  <c r="AC901" i="3" l="1"/>
  <c r="AD901" i="3" s="1"/>
  <c r="AE901" i="3" s="1"/>
  <c r="Y902" i="3" s="1"/>
  <c r="AG901" i="3"/>
  <c r="J1080" i="5"/>
  <c r="H1078" i="5"/>
  <c r="I1078" i="5" s="1"/>
  <c r="F1078" i="5"/>
  <c r="AF902" i="3" l="1"/>
  <c r="Z902" i="3"/>
  <c r="E1079" i="5"/>
  <c r="AA902" i="3" l="1"/>
  <c r="AB902" i="3" s="1"/>
  <c r="AG902" i="3"/>
  <c r="AC902" i="3"/>
  <c r="AD902" i="3" s="1"/>
  <c r="J1081" i="5"/>
  <c r="H1079" i="5"/>
  <c r="I1079" i="5" s="1"/>
  <c r="F1079" i="5"/>
  <c r="AE902" i="3" l="1"/>
  <c r="Y903" i="3" s="1"/>
  <c r="E1080" i="5"/>
  <c r="AF903" i="3" l="1"/>
  <c r="Z903" i="3"/>
  <c r="J1082" i="5"/>
  <c r="H1080" i="5"/>
  <c r="I1080" i="5" s="1"/>
  <c r="F1080" i="5"/>
  <c r="AC903" i="3" l="1"/>
  <c r="AD903" i="3" s="1"/>
  <c r="AA903" i="3"/>
  <c r="AB903" i="3" s="1"/>
  <c r="AG903" i="3"/>
  <c r="E1081" i="5"/>
  <c r="AE903" i="3" l="1"/>
  <c r="Y904" i="3" s="1"/>
  <c r="J1083" i="5"/>
  <c r="H1081" i="5"/>
  <c r="I1081" i="5" s="1"/>
  <c r="F1081" i="5"/>
  <c r="AF904" i="3" l="1"/>
  <c r="Z904" i="3"/>
  <c r="E1082" i="5"/>
  <c r="AC904" i="3" l="1"/>
  <c r="AD904" i="3" s="1"/>
  <c r="AA904" i="3"/>
  <c r="AB904" i="3" s="1"/>
  <c r="AG904" i="3"/>
  <c r="H1082" i="5"/>
  <c r="I1082" i="5" s="1"/>
  <c r="J1084" i="5"/>
  <c r="F1082" i="5"/>
  <c r="AE904" i="3" l="1"/>
  <c r="Y905" i="3" s="1"/>
  <c r="AF905" i="3" s="1"/>
  <c r="E1083" i="5"/>
  <c r="Z905" i="3" l="1"/>
  <c r="AC905" i="3" s="1"/>
  <c r="AD905" i="3" s="1"/>
  <c r="AG905" i="3"/>
  <c r="AA905" i="3"/>
  <c r="AB905" i="3" s="1"/>
  <c r="J1085" i="5"/>
  <c r="H1083" i="5"/>
  <c r="I1083" i="5" s="1"/>
  <c r="F1083" i="5"/>
  <c r="AE905" i="3" l="1"/>
  <c r="Y906" i="3" s="1"/>
  <c r="AF906" i="3" s="1"/>
  <c r="E1084" i="5"/>
  <c r="Z906" i="3" l="1"/>
  <c r="AC906" i="3" s="1"/>
  <c r="AD906" i="3" s="1"/>
  <c r="AA906" i="3"/>
  <c r="AB906" i="3" s="1"/>
  <c r="AG906" i="3"/>
  <c r="J1086" i="5"/>
  <c r="H1084" i="5"/>
  <c r="I1084" i="5" s="1"/>
  <c r="F1084" i="5"/>
  <c r="AE906" i="3" l="1"/>
  <c r="Y907" i="3" s="1"/>
  <c r="AF907" i="3" s="1"/>
  <c r="E1085" i="5"/>
  <c r="Z907" i="3" l="1"/>
  <c r="AA907" i="3" s="1"/>
  <c r="AB907" i="3" s="1"/>
  <c r="H1085" i="5"/>
  <c r="I1085" i="5" s="1"/>
  <c r="J1087" i="5"/>
  <c r="F1085" i="5"/>
  <c r="AG907" i="3" l="1"/>
  <c r="AC907" i="3"/>
  <c r="AD907" i="3" s="1"/>
  <c r="AE907" i="3" s="1"/>
  <c r="Y908" i="3" s="1"/>
  <c r="AF908" i="3" s="1"/>
  <c r="E1086" i="5"/>
  <c r="Z908" i="3" l="1"/>
  <c r="AA908" i="3" s="1"/>
  <c r="AB908" i="3" s="1"/>
  <c r="AG908" i="3"/>
  <c r="AC908" i="3"/>
  <c r="AD908" i="3" s="1"/>
  <c r="H1086" i="5"/>
  <c r="I1086" i="5" s="1"/>
  <c r="J1088" i="5"/>
  <c r="F1086" i="5"/>
  <c r="AE908" i="3" l="1"/>
  <c r="Y909" i="3" s="1"/>
  <c r="E1087" i="5"/>
  <c r="AF909" i="3" l="1"/>
  <c r="Z909" i="3"/>
  <c r="H1087" i="5"/>
  <c r="I1087" i="5" s="1"/>
  <c r="J1089" i="5"/>
  <c r="F1087" i="5"/>
  <c r="AA909" i="3" l="1"/>
  <c r="AB909" i="3" s="1"/>
  <c r="AG909" i="3"/>
  <c r="AC909" i="3"/>
  <c r="AD909" i="3" s="1"/>
  <c r="E1088" i="5"/>
  <c r="AE909" i="3" l="1"/>
  <c r="Y910" i="3" s="1"/>
  <c r="J1090" i="5"/>
  <c r="H1088" i="5"/>
  <c r="I1088" i="5" s="1"/>
  <c r="F1088" i="5"/>
  <c r="AF910" i="3" l="1"/>
  <c r="Z910" i="3"/>
  <c r="E1089" i="5"/>
  <c r="AC910" i="3" l="1"/>
  <c r="AD910" i="3" s="1"/>
  <c r="AA910" i="3"/>
  <c r="AB910" i="3" s="1"/>
  <c r="AG910" i="3"/>
  <c r="H1089" i="5"/>
  <c r="I1089" i="5" s="1"/>
  <c r="J1091" i="5"/>
  <c r="F1089" i="5"/>
  <c r="AE910" i="3" l="1"/>
  <c r="Y911" i="3" s="1"/>
  <c r="AF911" i="3" s="1"/>
  <c r="E1090" i="5"/>
  <c r="Z911" i="3" l="1"/>
  <c r="AA911" i="3" s="1"/>
  <c r="AB911" i="3" s="1"/>
  <c r="H1090" i="5"/>
  <c r="I1090" i="5" s="1"/>
  <c r="J1092" i="5"/>
  <c r="F1090" i="5"/>
  <c r="AC911" i="3" l="1"/>
  <c r="AD911" i="3" s="1"/>
  <c r="AE911" i="3" s="1"/>
  <c r="Y912" i="3" s="1"/>
  <c r="AG911" i="3"/>
  <c r="E1091" i="5"/>
  <c r="AF912" i="3" l="1"/>
  <c r="Z912" i="3"/>
  <c r="H1091" i="5"/>
  <c r="I1091" i="5" s="1"/>
  <c r="J1093" i="5"/>
  <c r="F1091" i="5"/>
  <c r="AA912" i="3" l="1"/>
  <c r="AB912" i="3" s="1"/>
  <c r="AC912" i="3"/>
  <c r="AD912" i="3" s="1"/>
  <c r="AG912" i="3"/>
  <c r="E1092" i="5"/>
  <c r="AE912" i="3" l="1"/>
  <c r="Y913" i="3" s="1"/>
  <c r="AF913" i="3" s="1"/>
  <c r="J1094" i="5"/>
  <c r="H1092" i="5"/>
  <c r="I1092" i="5" s="1"/>
  <c r="F1092" i="5"/>
  <c r="Z913" i="3" l="1"/>
  <c r="AG913" i="3" s="1"/>
  <c r="E1093" i="5"/>
  <c r="AA913" i="3" l="1"/>
  <c r="AB913" i="3" s="1"/>
  <c r="AC913" i="3"/>
  <c r="AD913" i="3" s="1"/>
  <c r="J1095" i="5"/>
  <c r="H1093" i="5"/>
  <c r="I1093" i="5" s="1"/>
  <c r="F1093" i="5"/>
  <c r="AE913" i="3" l="1"/>
  <c r="Y914" i="3" s="1"/>
  <c r="E1094" i="5"/>
  <c r="AF914" i="3" l="1"/>
  <c r="Z914" i="3"/>
  <c r="H1094" i="5"/>
  <c r="I1094" i="5" s="1"/>
  <c r="J1096" i="5"/>
  <c r="F1094" i="5"/>
  <c r="AC914" i="3" l="1"/>
  <c r="AD914" i="3" s="1"/>
  <c r="AG914" i="3"/>
  <c r="AA914" i="3"/>
  <c r="AB914" i="3" s="1"/>
  <c r="E1095" i="5"/>
  <c r="AE914" i="3" l="1"/>
  <c r="Y915" i="3" s="1"/>
  <c r="J1097" i="5"/>
  <c r="H1095" i="5"/>
  <c r="I1095" i="5" s="1"/>
  <c r="F1095" i="5"/>
  <c r="AF915" i="3" l="1"/>
  <c r="Z915" i="3"/>
  <c r="E1096" i="5"/>
  <c r="AG915" i="3" l="1"/>
  <c r="AA915" i="3"/>
  <c r="AB915" i="3" s="1"/>
  <c r="AC915" i="3"/>
  <c r="AD915" i="3" s="1"/>
  <c r="H1096" i="5"/>
  <c r="I1096" i="5" s="1"/>
  <c r="J1098" i="5"/>
  <c r="F1096" i="5"/>
  <c r="AE915" i="3" l="1"/>
  <c r="Y916" i="3" s="1"/>
  <c r="Z916" i="3" s="1"/>
  <c r="E1097" i="5"/>
  <c r="AF916" i="3" l="1"/>
  <c r="AC916" i="3"/>
  <c r="AD916" i="3" s="1"/>
  <c r="AG916" i="3"/>
  <c r="AA916" i="3"/>
  <c r="AB916" i="3" s="1"/>
  <c r="AE916" i="3" s="1"/>
  <c r="Y917" i="3" s="1"/>
  <c r="AF917" i="3" s="1"/>
  <c r="H1097" i="5"/>
  <c r="I1097" i="5" s="1"/>
  <c r="J1099" i="5"/>
  <c r="F1097" i="5"/>
  <c r="Z917" i="3" l="1"/>
  <c r="AC917" i="3" s="1"/>
  <c r="AD917" i="3" s="1"/>
  <c r="E1098" i="5"/>
  <c r="AA917" i="3" l="1"/>
  <c r="AB917" i="3" s="1"/>
  <c r="AE917" i="3" s="1"/>
  <c r="Y918" i="3" s="1"/>
  <c r="AF918" i="3" s="1"/>
  <c r="AG917" i="3"/>
  <c r="J1100" i="5"/>
  <c r="H1098" i="5"/>
  <c r="I1098" i="5" s="1"/>
  <c r="F1098" i="5"/>
  <c r="Z918" i="3" l="1"/>
  <c r="AA918" i="3" s="1"/>
  <c r="AB918" i="3" s="1"/>
  <c r="E1099" i="5"/>
  <c r="AG918" i="3" l="1"/>
  <c r="AC918" i="3"/>
  <c r="AD918" i="3" s="1"/>
  <c r="AE918" i="3" s="1"/>
  <c r="Y919" i="3" s="1"/>
  <c r="H1099" i="5"/>
  <c r="I1099" i="5" s="1"/>
  <c r="J1101" i="5"/>
  <c r="F1099" i="5"/>
  <c r="Z919" i="3" l="1"/>
  <c r="AG919" i="3" s="1"/>
  <c r="AF919" i="3"/>
  <c r="AC919" i="3"/>
  <c r="AD919" i="3" s="1"/>
  <c r="AA919" i="3"/>
  <c r="AB919" i="3" s="1"/>
  <c r="E1100" i="5"/>
  <c r="AE919" i="3" l="1"/>
  <c r="Y920" i="3" s="1"/>
  <c r="AF920" i="3" s="1"/>
  <c r="H1100" i="5"/>
  <c r="I1100" i="5" s="1"/>
  <c r="J1102" i="5"/>
  <c r="F1100" i="5"/>
  <c r="Z920" i="3" l="1"/>
  <c r="AA920" i="3" s="1"/>
  <c r="AB920" i="3" s="1"/>
  <c r="E1101" i="5"/>
  <c r="AC920" i="3" l="1"/>
  <c r="AD920" i="3" s="1"/>
  <c r="AE920" i="3" s="1"/>
  <c r="Y921" i="3" s="1"/>
  <c r="AG920" i="3"/>
  <c r="H1101" i="5"/>
  <c r="I1101" i="5" s="1"/>
  <c r="J1103" i="5"/>
  <c r="F1101" i="5"/>
  <c r="AF921" i="3" l="1"/>
  <c r="Z921" i="3"/>
  <c r="AA921" i="3" s="1"/>
  <c r="AB921" i="3" s="1"/>
  <c r="E1102" i="5"/>
  <c r="AG921" i="3" l="1"/>
  <c r="AC921" i="3"/>
  <c r="AD921" i="3" s="1"/>
  <c r="AE921" i="3" s="1"/>
  <c r="Y922" i="3" s="1"/>
  <c r="AF922" i="3" s="1"/>
  <c r="J1104" i="5"/>
  <c r="H1102" i="5"/>
  <c r="I1102" i="5" s="1"/>
  <c r="F1102" i="5"/>
  <c r="Z922" i="3" l="1"/>
  <c r="AA922" i="3" s="1"/>
  <c r="AB922" i="3" s="1"/>
  <c r="E1103" i="5"/>
  <c r="AG922" i="3" l="1"/>
  <c r="AC922" i="3"/>
  <c r="AD922" i="3" s="1"/>
  <c r="AE922" i="3" s="1"/>
  <c r="Y923" i="3" s="1"/>
  <c r="J1105" i="5"/>
  <c r="H1103" i="5"/>
  <c r="I1103" i="5" s="1"/>
  <c r="F1103" i="5"/>
  <c r="AF923" i="3" l="1"/>
  <c r="Z923" i="3"/>
  <c r="AG923" i="3" s="1"/>
  <c r="AA923" i="3"/>
  <c r="AB923" i="3" s="1"/>
  <c r="E1104" i="5"/>
  <c r="AC923" i="3" l="1"/>
  <c r="AD923" i="3" s="1"/>
  <c r="AE923" i="3" s="1"/>
  <c r="Y924" i="3" s="1"/>
  <c r="H1104" i="5"/>
  <c r="I1104" i="5" s="1"/>
  <c r="J1106" i="5"/>
  <c r="F1104" i="5"/>
  <c r="AF924" i="3" l="1"/>
  <c r="Z924" i="3"/>
  <c r="AA924" i="3" s="1"/>
  <c r="AB924" i="3" s="1"/>
  <c r="AG924" i="3"/>
  <c r="AC924" i="3"/>
  <c r="AD924" i="3" s="1"/>
  <c r="E1105" i="5"/>
  <c r="AE924" i="3" l="1"/>
  <c r="Y925" i="3" s="1"/>
  <c r="Z925" i="3"/>
  <c r="AF925" i="3"/>
  <c r="H1105" i="5"/>
  <c r="I1105" i="5" s="1"/>
  <c r="J1107" i="5"/>
  <c r="F1105" i="5"/>
  <c r="AA925" i="3" l="1"/>
  <c r="AB925" i="3" s="1"/>
  <c r="AC925" i="3"/>
  <c r="AD925" i="3" s="1"/>
  <c r="AG925" i="3"/>
  <c r="E1106" i="5"/>
  <c r="AE925" i="3" l="1"/>
  <c r="Y926" i="3" s="1"/>
  <c r="Z926" i="3" s="1"/>
  <c r="H1106" i="5"/>
  <c r="I1106" i="5" s="1"/>
  <c r="J1108" i="5"/>
  <c r="F1106" i="5"/>
  <c r="AF926" i="3" l="1"/>
  <c r="AA926" i="3"/>
  <c r="AB926" i="3" s="1"/>
  <c r="AC926" i="3"/>
  <c r="AD926" i="3" s="1"/>
  <c r="AG926" i="3"/>
  <c r="E1107" i="5"/>
  <c r="AE926" i="3" l="1"/>
  <c r="Y927" i="3" s="1"/>
  <c r="J1109" i="5"/>
  <c r="H1107" i="5"/>
  <c r="I1107" i="5" s="1"/>
  <c r="F1107" i="5"/>
  <c r="AF927" i="3" l="1"/>
  <c r="Z927" i="3"/>
  <c r="E1108" i="5"/>
  <c r="AG927" i="3" l="1"/>
  <c r="AA927" i="3"/>
  <c r="AB927" i="3" s="1"/>
  <c r="AC927" i="3"/>
  <c r="AD927" i="3" s="1"/>
  <c r="J1110" i="5"/>
  <c r="H1108" i="5"/>
  <c r="I1108" i="5" s="1"/>
  <c r="F1108" i="5"/>
  <c r="AE927" i="3" l="1"/>
  <c r="Y928" i="3" s="1"/>
  <c r="Z928" i="3" s="1"/>
  <c r="E1109" i="5"/>
  <c r="AF928" i="3" l="1"/>
  <c r="AA928" i="3"/>
  <c r="AB928" i="3" s="1"/>
  <c r="AC928" i="3"/>
  <c r="AD928" i="3" s="1"/>
  <c r="AG928" i="3"/>
  <c r="J1111" i="5"/>
  <c r="H1109" i="5"/>
  <c r="I1109" i="5" s="1"/>
  <c r="F1109" i="5"/>
  <c r="AE928" i="3" l="1"/>
  <c r="Y929" i="3" s="1"/>
  <c r="E1110" i="5"/>
  <c r="AF929" i="3" l="1"/>
  <c r="Z929" i="3"/>
  <c r="H1110" i="5"/>
  <c r="I1110" i="5" s="1"/>
  <c r="J1112" i="5"/>
  <c r="F1110" i="5"/>
  <c r="AG929" i="3" l="1"/>
  <c r="AC929" i="3"/>
  <c r="AD929" i="3" s="1"/>
  <c r="AA929" i="3"/>
  <c r="AB929" i="3" s="1"/>
  <c r="E1111" i="5"/>
  <c r="AE929" i="3" l="1"/>
  <c r="Y930" i="3" s="1"/>
  <c r="H1111" i="5"/>
  <c r="I1111" i="5" s="1"/>
  <c r="J1113" i="5"/>
  <c r="F1111" i="5"/>
  <c r="AF930" i="3" l="1"/>
  <c r="Z930" i="3"/>
  <c r="E1112" i="5"/>
  <c r="AG930" i="3" l="1"/>
  <c r="AA930" i="3"/>
  <c r="AB930" i="3" s="1"/>
  <c r="AC930" i="3"/>
  <c r="AD930" i="3" s="1"/>
  <c r="J1114" i="5"/>
  <c r="H1112" i="5"/>
  <c r="I1112" i="5" s="1"/>
  <c r="F1112" i="5"/>
  <c r="AE930" i="3" l="1"/>
  <c r="Y931" i="3" s="1"/>
  <c r="E1113" i="5"/>
  <c r="AF931" i="3" l="1"/>
  <c r="Z931" i="3"/>
  <c r="H1113" i="5"/>
  <c r="I1113" i="5" s="1"/>
  <c r="J1115" i="5"/>
  <c r="F1113" i="5"/>
  <c r="AA931" i="3" l="1"/>
  <c r="AB931" i="3" s="1"/>
  <c r="AG931" i="3"/>
  <c r="AC931" i="3"/>
  <c r="AD931" i="3" s="1"/>
  <c r="E1114" i="5"/>
  <c r="AE931" i="3" l="1"/>
  <c r="Y932" i="3" s="1"/>
  <c r="J1116" i="5"/>
  <c r="H1114" i="5"/>
  <c r="I1114" i="5" s="1"/>
  <c r="F1114" i="5"/>
  <c r="AF932" i="3" l="1"/>
  <c r="Z932" i="3"/>
  <c r="E1115" i="5"/>
  <c r="AG932" i="3" l="1"/>
  <c r="AC932" i="3"/>
  <c r="AD932" i="3" s="1"/>
  <c r="AA932" i="3"/>
  <c r="AB932" i="3" s="1"/>
  <c r="AE932" i="3" s="1"/>
  <c r="Y933" i="3" s="1"/>
  <c r="AF933" i="3" s="1"/>
  <c r="H1115" i="5"/>
  <c r="I1115" i="5" s="1"/>
  <c r="J1117" i="5"/>
  <c r="F1115" i="5"/>
  <c r="Z933" i="3" l="1"/>
  <c r="E1116" i="5"/>
  <c r="AA933" i="3" l="1"/>
  <c r="AB933" i="3" s="1"/>
  <c r="AG933" i="3"/>
  <c r="AC933" i="3"/>
  <c r="AD933" i="3" s="1"/>
  <c r="J1118" i="5"/>
  <c r="H1116" i="5"/>
  <c r="I1116" i="5" s="1"/>
  <c r="F1116" i="5"/>
  <c r="AE933" i="3" l="1"/>
  <c r="Y934" i="3" s="1"/>
  <c r="E1117" i="5"/>
  <c r="AF934" i="3" l="1"/>
  <c r="Z934" i="3"/>
  <c r="H1117" i="5"/>
  <c r="I1117" i="5" s="1"/>
  <c r="J1119" i="5"/>
  <c r="F1117" i="5"/>
  <c r="AA934" i="3" l="1"/>
  <c r="AB934" i="3" s="1"/>
  <c r="AC934" i="3"/>
  <c r="AD934" i="3" s="1"/>
  <c r="AG934" i="3"/>
  <c r="E1118" i="5"/>
  <c r="AE934" i="3" l="1"/>
  <c r="Y935" i="3" s="1"/>
  <c r="AF935" i="3" s="1"/>
  <c r="J1120" i="5"/>
  <c r="H1118" i="5"/>
  <c r="I1118" i="5" s="1"/>
  <c r="F1118" i="5"/>
  <c r="Z935" i="3" l="1"/>
  <c r="AG935" i="3" s="1"/>
  <c r="E1119" i="5"/>
  <c r="AA935" i="3" l="1"/>
  <c r="AB935" i="3" s="1"/>
  <c r="AC935" i="3"/>
  <c r="AD935" i="3" s="1"/>
  <c r="H1119" i="5"/>
  <c r="I1119" i="5" s="1"/>
  <c r="J1121" i="5"/>
  <c r="F1119" i="5"/>
  <c r="AE935" i="3" l="1"/>
  <c r="Y936" i="3" s="1"/>
  <c r="AF936" i="3" s="1"/>
  <c r="Z936" i="3"/>
  <c r="AC936" i="3" s="1"/>
  <c r="AD936" i="3" s="1"/>
  <c r="E1120" i="5"/>
  <c r="AG936" i="3" l="1"/>
  <c r="AA936" i="3"/>
  <c r="AB936" i="3" s="1"/>
  <c r="AE936" i="3" s="1"/>
  <c r="Y937" i="3" s="1"/>
  <c r="H1120" i="5"/>
  <c r="I1120" i="5" s="1"/>
  <c r="J1122" i="5"/>
  <c r="F1120" i="5"/>
  <c r="AF937" i="3" l="1"/>
  <c r="Z937" i="3"/>
  <c r="AC937" i="3" s="1"/>
  <c r="AD937" i="3" s="1"/>
  <c r="AG937" i="3"/>
  <c r="AA937" i="3"/>
  <c r="AB937" i="3" s="1"/>
  <c r="E1121" i="5"/>
  <c r="AE937" i="3" l="1"/>
  <c r="Y938" i="3" s="1"/>
  <c r="AF938" i="3" s="1"/>
  <c r="H1121" i="5"/>
  <c r="I1121" i="5" s="1"/>
  <c r="J1123" i="5"/>
  <c r="F1121" i="5"/>
  <c r="Z938" i="3" l="1"/>
  <c r="AG938" i="3"/>
  <c r="AC938" i="3"/>
  <c r="AD938" i="3" s="1"/>
  <c r="AA938" i="3"/>
  <c r="AB938" i="3" s="1"/>
  <c r="AE938" i="3" s="1"/>
  <c r="Y939" i="3" s="1"/>
  <c r="AF939" i="3" s="1"/>
  <c r="E1122" i="5"/>
  <c r="Z939" i="3" l="1"/>
  <c r="H1122" i="5"/>
  <c r="I1122" i="5" s="1"/>
  <c r="J1124" i="5"/>
  <c r="F1122" i="5"/>
  <c r="AA939" i="3" l="1"/>
  <c r="AB939" i="3" s="1"/>
  <c r="AG939" i="3"/>
  <c r="AC939" i="3"/>
  <c r="AD939" i="3" s="1"/>
  <c r="E1123" i="5"/>
  <c r="AE939" i="3" l="1"/>
  <c r="Y940" i="3" s="1"/>
  <c r="J1125" i="5"/>
  <c r="H1123" i="5"/>
  <c r="I1123" i="5" s="1"/>
  <c r="F1123" i="5"/>
  <c r="AF940" i="3" l="1"/>
  <c r="Z940" i="3"/>
  <c r="E1124" i="5"/>
  <c r="AA940" i="3" l="1"/>
  <c r="AB940" i="3" s="1"/>
  <c r="AG940" i="3"/>
  <c r="AC940" i="3"/>
  <c r="AD940" i="3" s="1"/>
  <c r="J1126" i="5"/>
  <c r="H1124" i="5"/>
  <c r="I1124" i="5" s="1"/>
  <c r="F1124" i="5"/>
  <c r="AE940" i="3" l="1"/>
  <c r="Y941" i="3" s="1"/>
  <c r="E1125" i="5"/>
  <c r="AF941" i="3" l="1"/>
  <c r="Z941" i="3"/>
  <c r="J1127" i="5"/>
  <c r="H1125" i="5"/>
  <c r="I1125" i="5" s="1"/>
  <c r="F1125" i="5"/>
  <c r="AG941" i="3" l="1"/>
  <c r="AA941" i="3"/>
  <c r="AB941" i="3" s="1"/>
  <c r="AC941" i="3"/>
  <c r="AD941" i="3" s="1"/>
  <c r="E1126" i="5"/>
  <c r="AE941" i="3" l="1"/>
  <c r="Y942" i="3" s="1"/>
  <c r="H1126" i="5"/>
  <c r="I1126" i="5" s="1"/>
  <c r="J1128" i="5"/>
  <c r="F1126" i="5"/>
  <c r="AF942" i="3" l="1"/>
  <c r="Z942" i="3"/>
  <c r="E1127" i="5"/>
  <c r="AG942" i="3" l="1"/>
  <c r="AC942" i="3"/>
  <c r="AD942" i="3" s="1"/>
  <c r="AA942" i="3"/>
  <c r="AB942" i="3" s="1"/>
  <c r="AE942" i="3" s="1"/>
  <c r="Y943" i="3" s="1"/>
  <c r="AF943" i="3" s="1"/>
  <c r="H1127" i="5"/>
  <c r="I1127" i="5" s="1"/>
  <c r="J1129" i="5"/>
  <c r="F1127" i="5"/>
  <c r="Z943" i="3" l="1"/>
  <c r="E1128" i="5"/>
  <c r="AG943" i="3" l="1"/>
  <c r="AC943" i="3"/>
  <c r="AD943" i="3" s="1"/>
  <c r="AA943" i="3"/>
  <c r="AB943" i="3" s="1"/>
  <c r="AE943" i="3" s="1"/>
  <c r="Y944" i="3" s="1"/>
  <c r="AF944" i="3" s="1"/>
  <c r="J1130" i="5"/>
  <c r="H1128" i="5"/>
  <c r="I1128" i="5" s="1"/>
  <c r="F1128" i="5"/>
  <c r="Z944" i="3" l="1"/>
  <c r="E1129" i="5"/>
  <c r="AG944" i="3" l="1"/>
  <c r="AC944" i="3"/>
  <c r="AD944" i="3" s="1"/>
  <c r="AA944" i="3"/>
  <c r="AB944" i="3" s="1"/>
  <c r="H1129" i="5"/>
  <c r="I1129" i="5" s="1"/>
  <c r="J1131" i="5"/>
  <c r="F1129" i="5"/>
  <c r="AE944" i="3" l="1"/>
  <c r="Y945" i="3" s="1"/>
  <c r="AF945" i="3" s="1"/>
  <c r="E1130" i="5"/>
  <c r="Z945" i="3" l="1"/>
  <c r="AG945" i="3" s="1"/>
  <c r="J1132" i="5"/>
  <c r="H1130" i="5"/>
  <c r="I1130" i="5" s="1"/>
  <c r="F1130" i="5"/>
  <c r="AA945" i="3" l="1"/>
  <c r="AB945" i="3" s="1"/>
  <c r="AC945" i="3"/>
  <c r="AD945" i="3" s="1"/>
  <c r="E1131" i="5"/>
  <c r="AE945" i="3" l="1"/>
  <c r="Y946" i="3" s="1"/>
  <c r="AF946" i="3" s="1"/>
  <c r="J1133" i="5"/>
  <c r="H1131" i="5"/>
  <c r="I1131" i="5" s="1"/>
  <c r="F1131" i="5"/>
  <c r="Z946" i="3" l="1"/>
  <c r="E1132" i="5"/>
  <c r="AG946" i="3" l="1"/>
  <c r="AA946" i="3"/>
  <c r="AB946" i="3" s="1"/>
  <c r="AC946" i="3"/>
  <c r="AD946" i="3" s="1"/>
  <c r="H1132" i="5"/>
  <c r="I1132" i="5" s="1"/>
  <c r="J1134" i="5"/>
  <c r="F1132" i="5"/>
  <c r="AE946" i="3" l="1"/>
  <c r="Y947" i="3" s="1"/>
  <c r="E1133" i="5"/>
  <c r="AF947" i="3" l="1"/>
  <c r="Z947" i="3"/>
  <c r="H1133" i="5"/>
  <c r="I1133" i="5" s="1"/>
  <c r="J1135" i="5"/>
  <c r="F1133" i="5"/>
  <c r="AC947" i="3" l="1"/>
  <c r="AD947" i="3" s="1"/>
  <c r="AA947" i="3"/>
  <c r="AB947" i="3" s="1"/>
  <c r="AE947" i="3" s="1"/>
  <c r="Y948" i="3" s="1"/>
  <c r="AF948" i="3" s="1"/>
  <c r="AG947" i="3"/>
  <c r="E1134" i="5"/>
  <c r="Z948" i="3" l="1"/>
  <c r="J1136" i="5"/>
  <c r="H1134" i="5"/>
  <c r="I1134" i="5" s="1"/>
  <c r="F1134" i="5"/>
  <c r="AA948" i="3" l="1"/>
  <c r="AB948" i="3" s="1"/>
  <c r="AC948" i="3"/>
  <c r="AD948" i="3" s="1"/>
  <c r="AG948" i="3"/>
  <c r="E1135" i="5"/>
  <c r="AE948" i="3" l="1"/>
  <c r="Y949" i="3" s="1"/>
  <c r="H1135" i="5"/>
  <c r="I1135" i="5" s="1"/>
  <c r="J1137" i="5"/>
  <c r="F1135" i="5"/>
  <c r="AF949" i="3" l="1"/>
  <c r="Z949" i="3"/>
  <c r="E1136" i="5"/>
  <c r="AA949" i="3" l="1"/>
  <c r="AB949" i="3" s="1"/>
  <c r="AE949" i="3" s="1"/>
  <c r="Y950" i="3" s="1"/>
  <c r="AF950" i="3" s="1"/>
  <c r="AC949" i="3"/>
  <c r="AD949" i="3" s="1"/>
  <c r="AG949" i="3"/>
  <c r="J1138" i="5"/>
  <c r="H1136" i="5"/>
  <c r="I1136" i="5" s="1"/>
  <c r="F1136" i="5"/>
  <c r="Z950" i="3" l="1"/>
  <c r="E1137" i="5"/>
  <c r="AC950" i="3" l="1"/>
  <c r="AD950" i="3" s="1"/>
  <c r="AA950" i="3"/>
  <c r="AB950" i="3" s="1"/>
  <c r="AE950" i="3" s="1"/>
  <c r="Y951" i="3" s="1"/>
  <c r="AF951" i="3" s="1"/>
  <c r="AG950" i="3"/>
  <c r="J1139" i="5"/>
  <c r="H1137" i="5"/>
  <c r="I1137" i="5" s="1"/>
  <c r="F1137" i="5"/>
  <c r="Z951" i="3" l="1"/>
  <c r="E1138" i="5"/>
  <c r="AG951" i="3" l="1"/>
  <c r="AC951" i="3"/>
  <c r="AD951" i="3" s="1"/>
  <c r="AA951" i="3"/>
  <c r="AB951" i="3" s="1"/>
  <c r="AE951" i="3" s="1"/>
  <c r="Y952" i="3" s="1"/>
  <c r="AF952" i="3" s="1"/>
  <c r="H1138" i="5"/>
  <c r="I1138" i="5" s="1"/>
  <c r="J1140" i="5"/>
  <c r="F1138" i="5"/>
  <c r="Z952" i="3" l="1"/>
  <c r="E1139" i="5"/>
  <c r="AC952" i="3" l="1"/>
  <c r="AD952" i="3" s="1"/>
  <c r="AA952" i="3"/>
  <c r="AB952" i="3" s="1"/>
  <c r="AE952" i="3" s="1"/>
  <c r="Y953" i="3" s="1"/>
  <c r="AF953" i="3" s="1"/>
  <c r="AG952" i="3"/>
  <c r="H1139" i="5"/>
  <c r="I1139" i="5" s="1"/>
  <c r="J1141" i="5"/>
  <c r="F1139" i="5"/>
  <c r="Z953" i="3" l="1"/>
  <c r="E1140" i="5"/>
  <c r="AA953" i="3" l="1"/>
  <c r="AB953" i="3" s="1"/>
  <c r="AG953" i="3"/>
  <c r="AC953" i="3"/>
  <c r="AD953" i="3" s="1"/>
  <c r="H1140" i="5"/>
  <c r="I1140" i="5" s="1"/>
  <c r="J1142" i="5"/>
  <c r="F1140" i="5"/>
  <c r="AE953" i="3" l="1"/>
  <c r="Y954" i="3" s="1"/>
  <c r="E1141" i="5"/>
  <c r="Z954" i="3" l="1"/>
  <c r="AF954" i="3"/>
  <c r="H1141" i="5"/>
  <c r="I1141" i="5" s="1"/>
  <c r="J1143" i="5"/>
  <c r="F1141" i="5"/>
  <c r="AA954" i="3" l="1"/>
  <c r="AB954" i="3" s="1"/>
  <c r="AG954" i="3"/>
  <c r="AC954" i="3"/>
  <c r="AD954" i="3" s="1"/>
  <c r="E1142" i="5"/>
  <c r="AE954" i="3" l="1"/>
  <c r="Y955" i="3" s="1"/>
  <c r="H1142" i="5"/>
  <c r="I1142" i="5" s="1"/>
  <c r="J1144" i="5"/>
  <c r="F1142" i="5"/>
  <c r="AF955" i="3" l="1"/>
  <c r="Z955" i="3"/>
  <c r="E1143" i="5"/>
  <c r="AA955" i="3" l="1"/>
  <c r="AB955" i="3" s="1"/>
  <c r="AC955" i="3"/>
  <c r="AD955" i="3" s="1"/>
  <c r="AG955" i="3"/>
  <c r="J1145" i="5"/>
  <c r="H1143" i="5"/>
  <c r="I1143" i="5" s="1"/>
  <c r="F1143" i="5"/>
  <c r="AE955" i="3" l="1"/>
  <c r="Y956" i="3" s="1"/>
  <c r="E1144" i="5"/>
  <c r="AF956" i="3" l="1"/>
  <c r="Z956" i="3"/>
  <c r="J1146" i="5"/>
  <c r="H1144" i="5"/>
  <c r="I1144" i="5" s="1"/>
  <c r="F1144" i="5"/>
  <c r="AC956" i="3" l="1"/>
  <c r="AD956" i="3" s="1"/>
  <c r="AG956" i="3"/>
  <c r="AA956" i="3"/>
  <c r="AB956" i="3" s="1"/>
  <c r="AE956" i="3" s="1"/>
  <c r="Y957" i="3" s="1"/>
  <c r="AF957" i="3" s="1"/>
  <c r="E1145" i="5"/>
  <c r="Z957" i="3" l="1"/>
  <c r="H1145" i="5"/>
  <c r="I1145" i="5" s="1"/>
  <c r="J1147" i="5"/>
  <c r="F1145" i="5"/>
  <c r="AC957" i="3" l="1"/>
  <c r="AD957" i="3" s="1"/>
  <c r="AG957" i="3"/>
  <c r="AA957" i="3"/>
  <c r="AB957" i="3" s="1"/>
  <c r="AE957" i="3" s="1"/>
  <c r="Y958" i="3" s="1"/>
  <c r="AF958" i="3" s="1"/>
  <c r="E1146" i="5"/>
  <c r="Z958" i="3" l="1"/>
  <c r="H1146" i="5"/>
  <c r="I1146" i="5" s="1"/>
  <c r="J1148" i="5"/>
  <c r="F1146" i="5"/>
  <c r="AA958" i="3" l="1"/>
  <c r="AB958" i="3" s="1"/>
  <c r="AC958" i="3"/>
  <c r="AD958" i="3" s="1"/>
  <c r="AG958" i="3"/>
  <c r="E1147" i="5"/>
  <c r="AE958" i="3" l="1"/>
  <c r="Y959" i="3" s="1"/>
  <c r="J1149" i="5"/>
  <c r="H1147" i="5"/>
  <c r="I1147" i="5" s="1"/>
  <c r="F1147" i="5"/>
  <c r="AF959" i="3" l="1"/>
  <c r="Z959" i="3"/>
  <c r="E1148" i="5"/>
  <c r="AG959" i="3" l="1"/>
  <c r="AA959" i="3"/>
  <c r="AB959" i="3" s="1"/>
  <c r="AC959" i="3"/>
  <c r="AD959" i="3" s="1"/>
  <c r="H1148" i="5"/>
  <c r="I1148" i="5" s="1"/>
  <c r="J1150" i="5"/>
  <c r="F1148" i="5"/>
  <c r="AE959" i="3" l="1"/>
  <c r="Y960" i="3" s="1"/>
  <c r="AF960" i="3" s="1"/>
  <c r="Z960" i="3"/>
  <c r="E1149" i="5"/>
  <c r="AA960" i="3" l="1"/>
  <c r="AB960" i="3" s="1"/>
  <c r="AC960" i="3"/>
  <c r="AD960" i="3" s="1"/>
  <c r="AG960" i="3"/>
  <c r="H1149" i="5"/>
  <c r="I1149" i="5" s="1"/>
  <c r="J1151" i="5"/>
  <c r="F1149" i="5"/>
  <c r="AE960" i="3" l="1"/>
  <c r="Y961" i="3" s="1"/>
  <c r="E1150" i="5"/>
  <c r="AF961" i="3" l="1"/>
  <c r="Z961" i="3"/>
  <c r="J1152" i="5"/>
  <c r="H1150" i="5"/>
  <c r="I1150" i="5" s="1"/>
  <c r="F1150" i="5"/>
  <c r="AA961" i="3" l="1"/>
  <c r="AB961" i="3" s="1"/>
  <c r="AG961" i="3"/>
  <c r="AC961" i="3"/>
  <c r="AD961" i="3" s="1"/>
  <c r="E1151" i="5"/>
  <c r="AE961" i="3" l="1"/>
  <c r="Y962" i="3" s="1"/>
  <c r="J1153" i="5"/>
  <c r="H1151" i="5"/>
  <c r="I1151" i="5" s="1"/>
  <c r="F1151" i="5"/>
  <c r="AF962" i="3" l="1"/>
  <c r="Z962" i="3"/>
  <c r="E1152" i="5"/>
  <c r="AC962" i="3" l="1"/>
  <c r="AD962" i="3" s="1"/>
  <c r="AG962" i="3"/>
  <c r="AA962" i="3"/>
  <c r="AB962" i="3" s="1"/>
  <c r="AE962" i="3" s="1"/>
  <c r="Y963" i="3" s="1"/>
  <c r="AF963" i="3" s="1"/>
  <c r="H1152" i="5"/>
  <c r="I1152" i="5" s="1"/>
  <c r="J1154" i="5"/>
  <c r="F1152" i="5"/>
  <c r="Z963" i="3" l="1"/>
  <c r="E1153" i="5"/>
  <c r="AG963" i="3" l="1"/>
  <c r="AC963" i="3"/>
  <c r="AD963" i="3" s="1"/>
  <c r="AA963" i="3"/>
  <c r="AB963" i="3" s="1"/>
  <c r="AE963" i="3" s="1"/>
  <c r="Y964" i="3" s="1"/>
  <c r="AF964" i="3" s="1"/>
  <c r="J1155" i="5"/>
  <c r="H1153" i="5"/>
  <c r="I1153" i="5" s="1"/>
  <c r="F1153" i="5"/>
  <c r="Z964" i="3" l="1"/>
  <c r="E1154" i="5"/>
  <c r="AG964" i="3" l="1"/>
  <c r="AA964" i="3"/>
  <c r="AB964" i="3" s="1"/>
  <c r="AE964" i="3" s="1"/>
  <c r="Y965" i="3" s="1"/>
  <c r="AF965" i="3" s="1"/>
  <c r="AC964" i="3"/>
  <c r="AD964" i="3" s="1"/>
  <c r="J1156" i="5"/>
  <c r="H1154" i="5"/>
  <c r="I1154" i="5" s="1"/>
  <c r="F1154" i="5"/>
  <c r="Z965" i="3" l="1"/>
  <c r="E1155" i="5"/>
  <c r="AG965" i="3" l="1"/>
  <c r="AA965" i="3"/>
  <c r="AB965" i="3" s="1"/>
  <c r="AE965" i="3" s="1"/>
  <c r="Y966" i="3" s="1"/>
  <c r="AF966" i="3" s="1"/>
  <c r="AC965" i="3"/>
  <c r="AD965" i="3" s="1"/>
  <c r="J1157" i="5"/>
  <c r="H1155" i="5"/>
  <c r="I1155" i="5" s="1"/>
  <c r="F1155" i="5"/>
  <c r="Z966" i="3" l="1"/>
  <c r="E1156" i="5"/>
  <c r="AC966" i="3" l="1"/>
  <c r="AD966" i="3" s="1"/>
  <c r="AA966" i="3"/>
  <c r="AB966" i="3" s="1"/>
  <c r="AG966" i="3"/>
  <c r="H1156" i="5"/>
  <c r="I1156" i="5" s="1"/>
  <c r="J1158" i="5"/>
  <c r="F1156" i="5"/>
  <c r="AE966" i="3" l="1"/>
  <c r="Y967" i="3" s="1"/>
  <c r="E1157" i="5"/>
  <c r="AF967" i="3" l="1"/>
  <c r="Z967" i="3"/>
  <c r="H1157" i="5"/>
  <c r="I1157" i="5" s="1"/>
  <c r="J1159" i="5"/>
  <c r="F1157" i="5"/>
  <c r="AG967" i="3" l="1"/>
  <c r="AC967" i="3"/>
  <c r="AD967" i="3" s="1"/>
  <c r="AA967" i="3"/>
  <c r="AB967" i="3" s="1"/>
  <c r="AE967" i="3" s="1"/>
  <c r="Y968" i="3" s="1"/>
  <c r="AF968" i="3" s="1"/>
  <c r="E1158" i="5"/>
  <c r="Z968" i="3" l="1"/>
  <c r="AC968" i="3" s="1"/>
  <c r="AD968" i="3" s="1"/>
  <c r="AG968" i="3"/>
  <c r="AA968" i="3"/>
  <c r="AB968" i="3" s="1"/>
  <c r="H1158" i="5"/>
  <c r="I1158" i="5" s="1"/>
  <c r="E1159" i="5" s="1"/>
  <c r="J1160" i="5"/>
  <c r="F1158" i="5"/>
  <c r="AE968" i="3" l="1"/>
  <c r="Y969" i="3" s="1"/>
  <c r="H1159" i="5"/>
  <c r="I1159" i="5" s="1"/>
  <c r="J1161" i="5"/>
  <c r="F1159" i="5"/>
  <c r="AF969" i="3" l="1"/>
  <c r="Z969" i="3"/>
  <c r="E1160" i="5"/>
  <c r="AC969" i="3" l="1"/>
  <c r="AD969" i="3" s="1"/>
  <c r="AG969" i="3"/>
  <c r="AA969" i="3"/>
  <c r="AB969" i="3" s="1"/>
  <c r="AE969" i="3" s="1"/>
  <c r="Y970" i="3" s="1"/>
  <c r="Z970" i="3" s="1"/>
  <c r="AF970" i="3"/>
  <c r="J1162" i="5"/>
  <c r="H1160" i="5"/>
  <c r="I1160" i="5" s="1"/>
  <c r="F1160" i="5"/>
  <c r="AC970" i="3" l="1"/>
  <c r="AD970" i="3" s="1"/>
  <c r="AA970" i="3"/>
  <c r="AB970" i="3" s="1"/>
  <c r="AE970" i="3" s="1"/>
  <c r="Y971" i="3" s="1"/>
  <c r="AF971" i="3" s="1"/>
  <c r="AG970" i="3"/>
  <c r="E1161" i="5"/>
  <c r="Z971" i="3" l="1"/>
  <c r="AC971" i="3" s="1"/>
  <c r="AD971" i="3" s="1"/>
  <c r="AG971" i="3"/>
  <c r="AA971" i="3"/>
  <c r="AB971" i="3" s="1"/>
  <c r="H1161" i="5"/>
  <c r="I1161" i="5" s="1"/>
  <c r="J1163" i="5"/>
  <c r="F1161" i="5"/>
  <c r="AE971" i="3" l="1"/>
  <c r="Y972" i="3" s="1"/>
  <c r="E1162" i="5"/>
  <c r="Z972" i="3" l="1"/>
  <c r="AF972" i="3"/>
  <c r="J1164" i="5"/>
  <c r="H1162" i="5"/>
  <c r="I1162" i="5" s="1"/>
  <c r="F1162" i="5"/>
  <c r="AG972" i="3" l="1"/>
  <c r="AC972" i="3"/>
  <c r="AD972" i="3" s="1"/>
  <c r="AA972" i="3"/>
  <c r="AB972" i="3" s="1"/>
  <c r="AE972" i="3" s="1"/>
  <c r="Y973" i="3" s="1"/>
  <c r="AF973" i="3" s="1"/>
  <c r="E1163" i="5"/>
  <c r="Z973" i="3" l="1"/>
  <c r="AG973" i="3"/>
  <c r="J1165" i="5"/>
  <c r="H1163" i="5"/>
  <c r="I1163" i="5" s="1"/>
  <c r="F1163" i="5"/>
  <c r="AA973" i="3" l="1"/>
  <c r="AB973" i="3" s="1"/>
  <c r="AE973" i="3" s="1"/>
  <c r="Y974" i="3" s="1"/>
  <c r="AC973" i="3"/>
  <c r="AD973" i="3" s="1"/>
  <c r="E1164" i="5"/>
  <c r="AF974" i="3" l="1"/>
  <c r="Z974" i="3"/>
  <c r="H1164" i="5"/>
  <c r="I1164" i="5" s="1"/>
  <c r="J1166" i="5"/>
  <c r="F1164" i="5"/>
  <c r="AA974" i="3" l="1"/>
  <c r="AB974" i="3" s="1"/>
  <c r="AE974" i="3" s="1"/>
  <c r="Y975" i="3" s="1"/>
  <c r="AF975" i="3" s="1"/>
  <c r="AC974" i="3"/>
  <c r="AD974" i="3" s="1"/>
  <c r="AG974" i="3"/>
  <c r="E1165" i="5"/>
  <c r="Z975" i="3" l="1"/>
  <c r="AA975" i="3" s="1"/>
  <c r="AB975" i="3" s="1"/>
  <c r="AG975" i="3"/>
  <c r="AC975" i="3"/>
  <c r="AD975" i="3" s="1"/>
  <c r="H1165" i="5"/>
  <c r="I1165" i="5" s="1"/>
  <c r="J1167" i="5"/>
  <c r="F1165" i="5"/>
  <c r="AE975" i="3" l="1"/>
  <c r="Y976" i="3" s="1"/>
  <c r="E1166" i="5"/>
  <c r="Z976" i="3" l="1"/>
  <c r="AF976" i="3"/>
  <c r="J1168" i="5"/>
  <c r="H1166" i="5"/>
  <c r="I1166" i="5" s="1"/>
  <c r="F1166" i="5"/>
  <c r="AG976" i="3" l="1"/>
  <c r="AC976" i="3"/>
  <c r="AD976" i="3" s="1"/>
  <c r="AA976" i="3"/>
  <c r="AB976" i="3" s="1"/>
  <c r="AE976" i="3" s="1"/>
  <c r="Y977" i="3" s="1"/>
  <c r="AF977" i="3" s="1"/>
  <c r="E1167" i="5"/>
  <c r="Z977" i="3" l="1"/>
  <c r="H1167" i="5"/>
  <c r="I1167" i="5" s="1"/>
  <c r="J1169" i="5"/>
  <c r="F1167" i="5"/>
  <c r="AC977" i="3" l="1"/>
  <c r="AD977" i="3" s="1"/>
  <c r="AG977" i="3"/>
  <c r="AA977" i="3"/>
  <c r="AB977" i="3" s="1"/>
  <c r="E1168" i="5"/>
  <c r="AE977" i="3" l="1"/>
  <c r="Y978" i="3" s="1"/>
  <c r="AF978" i="3" s="1"/>
  <c r="J1170" i="5"/>
  <c r="H1168" i="5"/>
  <c r="I1168" i="5" s="1"/>
  <c r="F1168" i="5"/>
  <c r="Z978" i="3" l="1"/>
  <c r="AG978" i="3" s="1"/>
  <c r="E1169" i="5"/>
  <c r="AA978" i="3" l="1"/>
  <c r="AB978" i="3" s="1"/>
  <c r="AC978" i="3"/>
  <c r="AD978" i="3" s="1"/>
  <c r="AE978" i="3" s="1"/>
  <c r="Y979" i="3" s="1"/>
  <c r="J1171" i="5"/>
  <c r="H1169" i="5"/>
  <c r="I1169" i="5" s="1"/>
  <c r="F1169" i="5"/>
  <c r="AF979" i="3" l="1"/>
  <c r="Z979" i="3"/>
  <c r="E1170" i="5"/>
  <c r="AC979" i="3" l="1"/>
  <c r="AD979" i="3" s="1"/>
  <c r="AA979" i="3"/>
  <c r="AB979" i="3" s="1"/>
  <c r="AG979" i="3"/>
  <c r="J1172" i="5"/>
  <c r="H1170" i="5"/>
  <c r="I1170" i="5" s="1"/>
  <c r="F1170" i="5"/>
  <c r="AE979" i="3" l="1"/>
  <c r="Y980" i="3" s="1"/>
  <c r="E1171" i="5"/>
  <c r="AF980" i="3" l="1"/>
  <c r="Z980" i="3"/>
  <c r="J1173" i="5"/>
  <c r="H1171" i="5"/>
  <c r="I1171" i="5" s="1"/>
  <c r="F1171" i="5"/>
  <c r="AG980" i="3" l="1"/>
  <c r="AC980" i="3"/>
  <c r="AD980" i="3" s="1"/>
  <c r="AA980" i="3"/>
  <c r="AB980" i="3" s="1"/>
  <c r="AE980" i="3" s="1"/>
  <c r="Y981" i="3" s="1"/>
  <c r="AF981" i="3" s="1"/>
  <c r="E1172" i="5"/>
  <c r="Z981" i="3" l="1"/>
  <c r="J1174" i="5"/>
  <c r="H1172" i="5"/>
  <c r="I1172" i="5" s="1"/>
  <c r="F1172" i="5"/>
  <c r="AA981" i="3" l="1"/>
  <c r="AB981" i="3" s="1"/>
  <c r="AG981" i="3"/>
  <c r="AC981" i="3"/>
  <c r="AD981" i="3" s="1"/>
  <c r="E1173" i="5"/>
  <c r="AE981" i="3" l="1"/>
  <c r="Y982" i="3" s="1"/>
  <c r="AF982" i="3" s="1"/>
  <c r="H1173" i="5"/>
  <c r="I1173" i="5" s="1"/>
  <c r="J1175" i="5"/>
  <c r="F1173" i="5"/>
  <c r="Z982" i="3" l="1"/>
  <c r="AG982" i="3" s="1"/>
  <c r="E1174" i="5"/>
  <c r="AC982" i="3" l="1"/>
  <c r="AD982" i="3" s="1"/>
  <c r="AA982" i="3"/>
  <c r="AB982" i="3" s="1"/>
  <c r="AE982" i="3" s="1"/>
  <c r="Y983" i="3" s="1"/>
  <c r="J1176" i="5"/>
  <c r="H1174" i="5"/>
  <c r="I1174" i="5" s="1"/>
  <c r="F1174" i="5"/>
  <c r="AF983" i="3" l="1"/>
  <c r="Z983" i="3"/>
  <c r="E1175" i="5"/>
  <c r="AC983" i="3" l="1"/>
  <c r="AD983" i="3" s="1"/>
  <c r="AG983" i="3"/>
  <c r="AA983" i="3"/>
  <c r="AB983" i="3" s="1"/>
  <c r="AE983" i="3" s="1"/>
  <c r="Y984" i="3" s="1"/>
  <c r="AF984" i="3" s="1"/>
  <c r="H1175" i="5"/>
  <c r="I1175" i="5" s="1"/>
  <c r="J1177" i="5"/>
  <c r="F1175" i="5"/>
  <c r="Z984" i="3" l="1"/>
  <c r="E1176" i="5"/>
  <c r="AC984" i="3" l="1"/>
  <c r="AD984" i="3" s="1"/>
  <c r="AG984" i="3"/>
  <c r="AA984" i="3"/>
  <c r="AB984" i="3" s="1"/>
  <c r="AE984" i="3" s="1"/>
  <c r="Y985" i="3" s="1"/>
  <c r="AF985" i="3" s="1"/>
  <c r="J1178" i="5"/>
  <c r="H1176" i="5"/>
  <c r="I1176" i="5" s="1"/>
  <c r="F1176" i="5"/>
  <c r="Z985" i="3" l="1"/>
  <c r="E1177" i="5"/>
  <c r="AG985" i="3" l="1"/>
  <c r="AA985" i="3"/>
  <c r="AB985" i="3" s="1"/>
  <c r="AC985" i="3"/>
  <c r="AD985" i="3" s="1"/>
  <c r="H1177" i="5"/>
  <c r="I1177" i="5" s="1"/>
  <c r="J1179" i="5"/>
  <c r="F1177" i="5"/>
  <c r="AE985" i="3" l="1"/>
  <c r="Y986" i="3" s="1"/>
  <c r="E1178" i="5"/>
  <c r="AF986" i="3" l="1"/>
  <c r="Z986" i="3"/>
  <c r="H1178" i="5"/>
  <c r="I1178" i="5" s="1"/>
  <c r="J1180" i="5"/>
  <c r="F1178" i="5"/>
  <c r="AC986" i="3" l="1"/>
  <c r="AD986" i="3" s="1"/>
  <c r="AG986" i="3"/>
  <c r="AA986" i="3"/>
  <c r="AB986" i="3" s="1"/>
  <c r="AE986" i="3" s="1"/>
  <c r="Y987" i="3" s="1"/>
  <c r="AF987" i="3" s="1"/>
  <c r="E1179" i="5"/>
  <c r="Z987" i="3" l="1"/>
  <c r="J1181" i="5"/>
  <c r="H1179" i="5"/>
  <c r="I1179" i="5" s="1"/>
  <c r="F1179" i="5"/>
  <c r="AC987" i="3" l="1"/>
  <c r="AD987" i="3" s="1"/>
  <c r="AG987" i="3"/>
  <c r="AA987" i="3"/>
  <c r="AB987" i="3" s="1"/>
  <c r="AE987" i="3" s="1"/>
  <c r="Y988" i="3" s="1"/>
  <c r="AF988" i="3" s="1"/>
  <c r="E1180" i="5"/>
  <c r="Z988" i="3" l="1"/>
  <c r="J1182" i="5"/>
  <c r="H1180" i="5"/>
  <c r="I1180" i="5" s="1"/>
  <c r="F1180" i="5"/>
  <c r="AG988" i="3" l="1"/>
  <c r="AA988" i="3"/>
  <c r="AB988" i="3" s="1"/>
  <c r="AC988" i="3"/>
  <c r="AD988" i="3" s="1"/>
  <c r="E1181" i="5"/>
  <c r="AE988" i="3" l="1"/>
  <c r="Y989" i="3" s="1"/>
  <c r="AF989" i="3" s="1"/>
  <c r="H1181" i="5"/>
  <c r="I1181" i="5" s="1"/>
  <c r="J1183" i="5"/>
  <c r="F1181" i="5"/>
  <c r="Z989" i="3" l="1"/>
  <c r="AA989" i="3" s="1"/>
  <c r="AB989" i="3" s="1"/>
  <c r="AG989" i="3"/>
  <c r="AC989" i="3"/>
  <c r="AD989" i="3" s="1"/>
  <c r="E1182" i="5"/>
  <c r="AE989" i="3" l="1"/>
  <c r="Y990" i="3" s="1"/>
  <c r="J1184" i="5"/>
  <c r="H1182" i="5"/>
  <c r="I1182" i="5" s="1"/>
  <c r="F1182" i="5"/>
  <c r="AF990" i="3" l="1"/>
  <c r="Z990" i="3"/>
  <c r="E1183" i="5"/>
  <c r="AG990" i="3" l="1"/>
  <c r="AC990" i="3"/>
  <c r="AD990" i="3" s="1"/>
  <c r="AA990" i="3"/>
  <c r="AB990" i="3" s="1"/>
  <c r="J1185" i="5"/>
  <c r="H1183" i="5"/>
  <c r="I1183" i="5" s="1"/>
  <c r="F1183" i="5"/>
  <c r="AE990" i="3" l="1"/>
  <c r="Y991" i="3" s="1"/>
  <c r="AF991" i="3" s="1"/>
  <c r="E1184" i="5"/>
  <c r="Z991" i="3" l="1"/>
  <c r="AG991" i="3" s="1"/>
  <c r="J1186" i="5"/>
  <c r="H1184" i="5"/>
  <c r="I1184" i="5" s="1"/>
  <c r="F1184" i="5"/>
  <c r="AA991" i="3" l="1"/>
  <c r="AB991" i="3" s="1"/>
  <c r="AC991" i="3"/>
  <c r="AD991" i="3" s="1"/>
  <c r="E1185" i="5"/>
  <c r="AE991" i="3" l="1"/>
  <c r="Y992" i="3" s="1"/>
  <c r="H1185" i="5"/>
  <c r="I1185" i="5" s="1"/>
  <c r="J1187" i="5"/>
  <c r="F1185" i="5"/>
  <c r="AF992" i="3" l="1"/>
  <c r="Z992" i="3"/>
  <c r="E1186" i="5"/>
  <c r="AG992" i="3" l="1"/>
  <c r="AA992" i="3"/>
  <c r="AB992" i="3" s="1"/>
  <c r="AC992" i="3"/>
  <c r="AD992" i="3" s="1"/>
  <c r="J1188" i="5"/>
  <c r="H1186" i="5"/>
  <c r="I1186" i="5" s="1"/>
  <c r="F1186" i="5"/>
  <c r="AE992" i="3" l="1"/>
  <c r="Y993" i="3" s="1"/>
  <c r="E1187" i="5"/>
  <c r="AF993" i="3" l="1"/>
  <c r="Z993" i="3"/>
  <c r="H1187" i="5"/>
  <c r="I1187" i="5" s="1"/>
  <c r="J1189" i="5"/>
  <c r="F1187" i="5"/>
  <c r="AA993" i="3" l="1"/>
  <c r="AB993" i="3" s="1"/>
  <c r="AE993" i="3" s="1"/>
  <c r="Y994" i="3" s="1"/>
  <c r="AF994" i="3" s="1"/>
  <c r="AG993" i="3"/>
  <c r="AC993" i="3"/>
  <c r="AD993" i="3" s="1"/>
  <c r="E1188" i="5"/>
  <c r="Z994" i="3" l="1"/>
  <c r="J1190" i="5"/>
  <c r="H1188" i="5"/>
  <c r="I1188" i="5" s="1"/>
  <c r="F1188" i="5"/>
  <c r="AA994" i="3" l="1"/>
  <c r="AB994" i="3" s="1"/>
  <c r="AE994" i="3" s="1"/>
  <c r="Y995" i="3" s="1"/>
  <c r="AF995" i="3" s="1"/>
  <c r="AC994" i="3"/>
  <c r="AD994" i="3" s="1"/>
  <c r="AG994" i="3"/>
  <c r="E1189" i="5"/>
  <c r="Z995" i="3" l="1"/>
  <c r="J1191" i="5"/>
  <c r="H1189" i="5"/>
  <c r="I1189" i="5" s="1"/>
  <c r="F1189" i="5"/>
  <c r="AG995" i="3" l="1"/>
  <c r="AC995" i="3"/>
  <c r="AD995" i="3" s="1"/>
  <c r="AA995" i="3"/>
  <c r="AB995" i="3" s="1"/>
  <c r="AE995" i="3" s="1"/>
  <c r="Y996" i="3" s="1"/>
  <c r="AF996" i="3" s="1"/>
  <c r="E1190" i="5"/>
  <c r="Z996" i="3" l="1"/>
  <c r="J1192" i="5"/>
  <c r="H1190" i="5"/>
  <c r="I1190" i="5" s="1"/>
  <c r="F1190" i="5"/>
  <c r="AA996" i="3" l="1"/>
  <c r="AB996" i="3" s="1"/>
  <c r="AE996" i="3" s="1"/>
  <c r="Y997" i="3" s="1"/>
  <c r="AG996" i="3"/>
  <c r="AC996" i="3"/>
  <c r="AD996" i="3" s="1"/>
  <c r="E1191" i="5"/>
  <c r="AF997" i="3" l="1"/>
  <c r="Z997" i="3"/>
  <c r="J1193" i="5"/>
  <c r="H1191" i="5"/>
  <c r="I1191" i="5" s="1"/>
  <c r="F1191" i="5"/>
  <c r="AA997" i="3" l="1"/>
  <c r="AB997" i="3" s="1"/>
  <c r="AE997" i="3" s="1"/>
  <c r="Y998" i="3" s="1"/>
  <c r="AF998" i="3" s="1"/>
  <c r="AG997" i="3"/>
  <c r="AC997" i="3"/>
  <c r="AD997" i="3" s="1"/>
  <c r="E1192" i="5"/>
  <c r="Z998" i="3" l="1"/>
  <c r="H1192" i="5"/>
  <c r="I1192" i="5" s="1"/>
  <c r="J1194" i="5"/>
  <c r="F1192" i="5"/>
  <c r="AA998" i="3" l="1"/>
  <c r="AB998" i="3" s="1"/>
  <c r="AC998" i="3"/>
  <c r="AD998" i="3" s="1"/>
  <c r="AE998" i="3" s="1"/>
  <c r="Y999" i="3" s="1"/>
  <c r="AG998" i="3"/>
  <c r="E1193" i="5"/>
  <c r="AF999" i="3" l="1"/>
  <c r="Z999" i="3"/>
  <c r="J1195" i="5"/>
  <c r="H1193" i="5"/>
  <c r="I1193" i="5" s="1"/>
  <c r="F1193" i="5"/>
  <c r="AC999" i="3" l="1"/>
  <c r="AD999" i="3" s="1"/>
  <c r="AA999" i="3"/>
  <c r="AB999" i="3" s="1"/>
  <c r="AE999" i="3" s="1"/>
  <c r="Y1000" i="3" s="1"/>
  <c r="AF1000" i="3" s="1"/>
  <c r="AG999" i="3"/>
  <c r="E1194" i="5"/>
  <c r="Z1000" i="3" l="1"/>
  <c r="H1194" i="5"/>
  <c r="I1194" i="5" s="1"/>
  <c r="J1196" i="5"/>
  <c r="F1194" i="5"/>
  <c r="AG1000" i="3" l="1"/>
  <c r="AA1000" i="3"/>
  <c r="AB1000" i="3" s="1"/>
  <c r="AC1000" i="3"/>
  <c r="AD1000" i="3" s="1"/>
  <c r="AE1000" i="3" s="1"/>
  <c r="Y1001" i="3" s="1"/>
  <c r="AF1001" i="3" s="1"/>
  <c r="E1195" i="5"/>
  <c r="Z1001" i="3" l="1"/>
  <c r="J1197" i="5"/>
  <c r="H1195" i="5"/>
  <c r="I1195" i="5" s="1"/>
  <c r="F1195" i="5"/>
  <c r="AC1001" i="3" l="1"/>
  <c r="AD1001" i="3" s="1"/>
  <c r="AG1001" i="3"/>
  <c r="AA1001" i="3"/>
  <c r="AB1001" i="3" s="1"/>
  <c r="AE1001" i="3" s="1"/>
  <c r="Y1002" i="3" s="1"/>
  <c r="AF1002" i="3" s="1"/>
  <c r="E1196" i="5"/>
  <c r="Z1002" i="3" l="1"/>
  <c r="J1198" i="5"/>
  <c r="H1196" i="5"/>
  <c r="I1196" i="5" s="1"/>
  <c r="F1196" i="5"/>
  <c r="AC1002" i="3" l="1"/>
  <c r="AD1002" i="3" s="1"/>
  <c r="AG1002" i="3"/>
  <c r="AA1002" i="3"/>
  <c r="AB1002" i="3" s="1"/>
  <c r="AE1002" i="3" s="1"/>
  <c r="Y1003" i="3" s="1"/>
  <c r="AF1003" i="3" s="1"/>
  <c r="E1197" i="5"/>
  <c r="Z1003" i="3" l="1"/>
  <c r="H1197" i="5"/>
  <c r="I1197" i="5" s="1"/>
  <c r="J1199" i="5"/>
  <c r="F1197" i="5"/>
  <c r="AA1003" i="3" l="1"/>
  <c r="AB1003" i="3" s="1"/>
  <c r="AE1003" i="3" s="1"/>
  <c r="Y1004" i="3" s="1"/>
  <c r="AF1004" i="3" s="1"/>
  <c r="AG1003" i="3"/>
  <c r="AC1003" i="3"/>
  <c r="AD1003" i="3" s="1"/>
  <c r="E1198" i="5"/>
  <c r="Z1004" i="3" l="1"/>
  <c r="H1198" i="5"/>
  <c r="I1198" i="5" s="1"/>
  <c r="J1200" i="5"/>
  <c r="F1198" i="5"/>
  <c r="AG1004" i="3" l="1"/>
  <c r="AC1004" i="3"/>
  <c r="AD1004" i="3" s="1"/>
  <c r="AA1004" i="3"/>
  <c r="AB1004" i="3" s="1"/>
  <c r="E1199" i="5"/>
  <c r="AE1004" i="3" l="1"/>
  <c r="Y1005" i="3" s="1"/>
  <c r="J1201" i="5"/>
  <c r="H1199" i="5"/>
  <c r="I1199" i="5" s="1"/>
  <c r="F1199" i="5"/>
  <c r="Z1005" i="3" l="1"/>
  <c r="AF1005" i="3"/>
  <c r="E1200" i="5"/>
  <c r="AG1005" i="3" l="1"/>
  <c r="AA1005" i="3"/>
  <c r="AB1005" i="3" s="1"/>
  <c r="AE1005" i="3" s="1"/>
  <c r="Y1006" i="3" s="1"/>
  <c r="AC1005" i="3"/>
  <c r="AD1005" i="3" s="1"/>
  <c r="J1202" i="5"/>
  <c r="H1200" i="5"/>
  <c r="I1200" i="5" s="1"/>
  <c r="F1200" i="5"/>
  <c r="AF1006" i="3" l="1"/>
  <c r="Z1006" i="3"/>
  <c r="E1201" i="5"/>
  <c r="AC1006" i="3" l="1"/>
  <c r="AD1006" i="3" s="1"/>
  <c r="AA1006" i="3"/>
  <c r="AB1006" i="3" s="1"/>
  <c r="AG1006" i="3"/>
  <c r="J1203" i="5"/>
  <c r="H1201" i="5"/>
  <c r="I1201" i="5" s="1"/>
  <c r="F1201" i="5"/>
  <c r="AE1006" i="3" l="1"/>
  <c r="Y1007" i="3" s="1"/>
  <c r="E1202" i="5"/>
  <c r="AF1007" i="3" l="1"/>
  <c r="Z1007" i="3"/>
  <c r="J1204" i="5"/>
  <c r="H1202" i="5"/>
  <c r="I1202" i="5" s="1"/>
  <c r="F1202" i="5"/>
  <c r="AC1007" i="3" l="1"/>
  <c r="AD1007" i="3" s="1"/>
  <c r="AG1007" i="3"/>
  <c r="AA1007" i="3"/>
  <c r="AB1007" i="3" s="1"/>
  <c r="AE1007" i="3" s="1"/>
  <c r="Y1008" i="3" s="1"/>
  <c r="AF1008" i="3" s="1"/>
  <c r="E1203" i="5"/>
  <c r="Z1008" i="3" l="1"/>
  <c r="H1203" i="5"/>
  <c r="I1203" i="5" s="1"/>
  <c r="J1205" i="5"/>
  <c r="F1203" i="5"/>
  <c r="AG1008" i="3" l="1"/>
  <c r="AA1008" i="3"/>
  <c r="AB1008" i="3" s="1"/>
  <c r="AE1008" i="3" s="1"/>
  <c r="Y1009" i="3" s="1"/>
  <c r="AF1009" i="3" s="1"/>
  <c r="AC1008" i="3"/>
  <c r="AD1008" i="3" s="1"/>
  <c r="E1204" i="5"/>
  <c r="Z1009" i="3" l="1"/>
  <c r="H1204" i="5"/>
  <c r="I1204" i="5" s="1"/>
  <c r="J1206" i="5"/>
  <c r="F1204" i="5"/>
  <c r="AC1009" i="3" l="1"/>
  <c r="AD1009" i="3" s="1"/>
  <c r="AG1009" i="3"/>
  <c r="AA1009" i="3"/>
  <c r="AB1009" i="3" s="1"/>
  <c r="AE1009" i="3" s="1"/>
  <c r="Y1010" i="3" s="1"/>
  <c r="AF1010" i="3" s="1"/>
  <c r="E1205" i="5"/>
  <c r="Z1010" i="3" l="1"/>
  <c r="H1205" i="5"/>
  <c r="I1205" i="5" s="1"/>
  <c r="J1207" i="5"/>
  <c r="F1205" i="5"/>
  <c r="AG1010" i="3" l="1"/>
  <c r="AC1010" i="3"/>
  <c r="AD1010" i="3" s="1"/>
  <c r="AA1010" i="3"/>
  <c r="AB1010" i="3" s="1"/>
  <c r="AE1010" i="3" s="1"/>
  <c r="Y1011" i="3" s="1"/>
  <c r="AF1011" i="3" s="1"/>
  <c r="E1206" i="5"/>
  <c r="Z1011" i="3" l="1"/>
  <c r="J1208" i="5"/>
  <c r="H1206" i="5"/>
  <c r="I1206" i="5" s="1"/>
  <c r="F1206" i="5"/>
  <c r="AG1011" i="3" l="1"/>
  <c r="AA1011" i="3"/>
  <c r="AB1011" i="3" s="1"/>
  <c r="AC1011" i="3"/>
  <c r="AD1011" i="3" s="1"/>
  <c r="E1207" i="5"/>
  <c r="AE1011" i="3" l="1"/>
  <c r="Y1012" i="3" s="1"/>
  <c r="J1209" i="5"/>
  <c r="H1207" i="5"/>
  <c r="I1207" i="5" s="1"/>
  <c r="F1207" i="5"/>
  <c r="AF1012" i="3" l="1"/>
  <c r="Z1012" i="3"/>
  <c r="E1208" i="5"/>
  <c r="AC1012" i="3" l="1"/>
  <c r="AD1012" i="3" s="1"/>
  <c r="AG1012" i="3"/>
  <c r="AA1012" i="3"/>
  <c r="AB1012" i="3" s="1"/>
  <c r="AE1012" i="3" s="1"/>
  <c r="Y1013" i="3" s="1"/>
  <c r="AF1013" i="3" s="1"/>
  <c r="J1210" i="5"/>
  <c r="H1208" i="5"/>
  <c r="I1208" i="5" s="1"/>
  <c r="F1208" i="5"/>
  <c r="Z1013" i="3" l="1"/>
  <c r="E1209" i="5"/>
  <c r="AC1013" i="3" l="1"/>
  <c r="AD1013" i="3" s="1"/>
  <c r="AA1013" i="3"/>
  <c r="AB1013" i="3" s="1"/>
  <c r="AE1013" i="3" s="1"/>
  <c r="Y1014" i="3" s="1"/>
  <c r="AG1013" i="3"/>
  <c r="J1211" i="5"/>
  <c r="H1209" i="5"/>
  <c r="I1209" i="5" s="1"/>
  <c r="F1209" i="5"/>
  <c r="AF1014" i="3" l="1"/>
  <c r="Z1014" i="3"/>
  <c r="E1210" i="5"/>
  <c r="AA1014" i="3" l="1"/>
  <c r="AB1014" i="3" s="1"/>
  <c r="AE1014" i="3" s="1"/>
  <c r="Y1015" i="3" s="1"/>
  <c r="AF1015" i="3" s="1"/>
  <c r="AG1014" i="3"/>
  <c r="AC1014" i="3"/>
  <c r="AD1014" i="3" s="1"/>
  <c r="H1210" i="5"/>
  <c r="I1210" i="5" s="1"/>
  <c r="J1212" i="5"/>
  <c r="F1210" i="5"/>
  <c r="Z1015" i="3" l="1"/>
  <c r="E1211" i="5"/>
  <c r="AC1015" i="3" l="1"/>
  <c r="AD1015" i="3" s="1"/>
  <c r="AG1015" i="3"/>
  <c r="AA1015" i="3"/>
  <c r="AB1015" i="3" s="1"/>
  <c r="AE1015" i="3" s="1"/>
  <c r="Y1016" i="3" s="1"/>
  <c r="AF1016" i="3" s="1"/>
  <c r="H1211" i="5"/>
  <c r="I1211" i="5" s="1"/>
  <c r="J1213" i="5"/>
  <c r="F1211" i="5"/>
  <c r="Z1016" i="3" l="1"/>
  <c r="E1212" i="5"/>
  <c r="AC1016" i="3" l="1"/>
  <c r="AD1016" i="3" s="1"/>
  <c r="AA1016" i="3"/>
  <c r="AB1016" i="3" s="1"/>
  <c r="AE1016" i="3" s="1"/>
  <c r="Y1017" i="3" s="1"/>
  <c r="AG1016" i="3"/>
  <c r="H1212" i="5"/>
  <c r="I1212" i="5" s="1"/>
  <c r="J1214" i="5"/>
  <c r="F1212" i="5"/>
  <c r="AF1017" i="3" l="1"/>
  <c r="Z1017" i="3"/>
  <c r="E1213" i="5"/>
  <c r="AG1017" i="3" l="1"/>
  <c r="AA1017" i="3"/>
  <c r="AB1017" i="3" s="1"/>
  <c r="AC1017" i="3"/>
  <c r="AD1017" i="3" s="1"/>
  <c r="J1215" i="5"/>
  <c r="H1213" i="5"/>
  <c r="I1213" i="5" s="1"/>
  <c r="F1213" i="5"/>
  <c r="AE1017" i="3" l="1"/>
  <c r="Y1018" i="3" s="1"/>
  <c r="E1214" i="5"/>
  <c r="AF1018" i="3" l="1"/>
  <c r="Z1018" i="3"/>
  <c r="J1216" i="5"/>
  <c r="H1214" i="5"/>
  <c r="I1214" i="5" s="1"/>
  <c r="F1214" i="5"/>
  <c r="AC1018" i="3" l="1"/>
  <c r="AD1018" i="3" s="1"/>
  <c r="AG1018" i="3"/>
  <c r="AA1018" i="3"/>
  <c r="AB1018" i="3" s="1"/>
  <c r="AE1018" i="3" s="1"/>
  <c r="Y1019" i="3" s="1"/>
  <c r="AF1019" i="3" s="1"/>
  <c r="E1215" i="5"/>
  <c r="Z1019" i="3" l="1"/>
  <c r="H1215" i="5"/>
  <c r="I1215" i="5" s="1"/>
  <c r="J1217" i="5"/>
  <c r="F1215" i="5"/>
  <c r="AC1019" i="3" l="1"/>
  <c r="AD1019" i="3" s="1"/>
  <c r="AA1019" i="3"/>
  <c r="AB1019" i="3" s="1"/>
  <c r="AE1019" i="3" s="1"/>
  <c r="Y1020" i="3" s="1"/>
  <c r="AF1020" i="3" s="1"/>
  <c r="AG1019" i="3"/>
  <c r="E1216" i="5"/>
  <c r="Z1020" i="3" l="1"/>
  <c r="J1218" i="5"/>
  <c r="H1216" i="5"/>
  <c r="I1216" i="5" s="1"/>
  <c r="F1216" i="5"/>
  <c r="AG1020" i="3" l="1"/>
  <c r="AA1020" i="3"/>
  <c r="AB1020" i="3" s="1"/>
  <c r="AE1020" i="3" s="1"/>
  <c r="Y1021" i="3" s="1"/>
  <c r="AF1021" i="3" s="1"/>
  <c r="AC1020" i="3"/>
  <c r="AD1020" i="3" s="1"/>
  <c r="E1217" i="5"/>
  <c r="Z1021" i="3" l="1"/>
  <c r="J1219" i="5"/>
  <c r="H1217" i="5"/>
  <c r="I1217" i="5" s="1"/>
  <c r="F1217" i="5"/>
  <c r="AG1021" i="3" l="1"/>
  <c r="AC1021" i="3"/>
  <c r="AD1021" i="3" s="1"/>
  <c r="AA1021" i="3"/>
  <c r="AB1021" i="3" s="1"/>
  <c r="E1218" i="5"/>
  <c r="AE1021" i="3" l="1"/>
  <c r="Y1022" i="3" s="1"/>
  <c r="J1220" i="5"/>
  <c r="H1218" i="5"/>
  <c r="I1218" i="5" s="1"/>
  <c r="F1218" i="5"/>
  <c r="AF1022" i="3" l="1"/>
  <c r="Z1022" i="3"/>
  <c r="E1219" i="5"/>
  <c r="AG1022" i="3" l="1"/>
  <c r="AA1022" i="3"/>
  <c r="AB1022" i="3" s="1"/>
  <c r="AE1022" i="3" s="1"/>
  <c r="Y1023" i="3" s="1"/>
  <c r="AF1023" i="3" s="1"/>
  <c r="AC1022" i="3"/>
  <c r="AD1022" i="3" s="1"/>
  <c r="J1221" i="5"/>
  <c r="H1219" i="5"/>
  <c r="I1219" i="5" s="1"/>
  <c r="F1219" i="5"/>
  <c r="Z1023" i="3" l="1"/>
  <c r="E1220" i="5"/>
  <c r="AG1023" i="3" l="1"/>
  <c r="AA1023" i="3"/>
  <c r="AB1023" i="3" s="1"/>
  <c r="AE1023" i="3" s="1"/>
  <c r="Y1024" i="3" s="1"/>
  <c r="AF1024" i="3" s="1"/>
  <c r="AC1023" i="3"/>
  <c r="AD1023" i="3" s="1"/>
  <c r="H1220" i="5"/>
  <c r="I1220" i="5" s="1"/>
  <c r="J1222" i="5"/>
  <c r="F1220" i="5"/>
  <c r="Z1024" i="3" l="1"/>
  <c r="E1221" i="5"/>
  <c r="AA1024" i="3" l="1"/>
  <c r="AB1024" i="3" s="1"/>
  <c r="AC1024" i="3"/>
  <c r="AD1024" i="3" s="1"/>
  <c r="AG1024" i="3"/>
  <c r="J1223" i="5"/>
  <c r="H1221" i="5"/>
  <c r="I1221" i="5" s="1"/>
  <c r="F1221" i="5"/>
  <c r="AE1024" i="3" l="1"/>
  <c r="Y1025" i="3" s="1"/>
  <c r="E1222" i="5"/>
  <c r="AF1025" i="3" l="1"/>
  <c r="Z1025" i="3"/>
  <c r="H1222" i="5"/>
  <c r="I1222" i="5" s="1"/>
  <c r="J1224" i="5"/>
  <c r="F1222" i="5"/>
  <c r="AA1025" i="3" l="1"/>
  <c r="AB1025" i="3" s="1"/>
  <c r="AE1025" i="3" s="1"/>
  <c r="Y1026" i="3" s="1"/>
  <c r="AF1026" i="3" s="1"/>
  <c r="AG1025" i="3"/>
  <c r="AC1025" i="3"/>
  <c r="AD1025" i="3" s="1"/>
  <c r="E1223" i="5"/>
  <c r="Z1026" i="3" l="1"/>
  <c r="H1223" i="5"/>
  <c r="I1223" i="5" s="1"/>
  <c r="J1225" i="5"/>
  <c r="F1223" i="5"/>
  <c r="AC1026" i="3" l="1"/>
  <c r="AD1026" i="3" s="1"/>
  <c r="AA1026" i="3"/>
  <c r="AB1026" i="3" s="1"/>
  <c r="AE1026" i="3" s="1"/>
  <c r="Y1027" i="3" s="1"/>
  <c r="AF1027" i="3" s="1"/>
  <c r="AG1026" i="3"/>
  <c r="E1224" i="5"/>
  <c r="Z1027" i="3" l="1"/>
  <c r="H1224" i="5"/>
  <c r="I1224" i="5" s="1"/>
  <c r="J1226" i="5"/>
  <c r="F1224" i="5"/>
  <c r="AA1027" i="3" l="1"/>
  <c r="AB1027" i="3" s="1"/>
  <c r="AC1027" i="3"/>
  <c r="AD1027" i="3" s="1"/>
  <c r="AG1027" i="3"/>
  <c r="E1225" i="5"/>
  <c r="AE1027" i="3" l="1"/>
  <c r="Y1028" i="3" s="1"/>
  <c r="H1225" i="5"/>
  <c r="I1225" i="5" s="1"/>
  <c r="J1227" i="5"/>
  <c r="F1225" i="5"/>
  <c r="AF1028" i="3" l="1"/>
  <c r="Z1028" i="3"/>
  <c r="E1226" i="5"/>
  <c r="AA1028" i="3" l="1"/>
  <c r="AB1028" i="3" s="1"/>
  <c r="AG1028" i="3"/>
  <c r="AC1028" i="3"/>
  <c r="AD1028" i="3" s="1"/>
  <c r="AE1028" i="3" s="1"/>
  <c r="Y1029" i="3" s="1"/>
  <c r="AF1029" i="3" s="1"/>
  <c r="H1226" i="5"/>
  <c r="I1226" i="5" s="1"/>
  <c r="J1228" i="5"/>
  <c r="F1226" i="5"/>
  <c r="Z1029" i="3" l="1"/>
  <c r="E1227" i="5"/>
  <c r="AG1029" i="3" l="1"/>
  <c r="AC1029" i="3"/>
  <c r="AD1029" i="3" s="1"/>
  <c r="AA1029" i="3"/>
  <c r="AB1029" i="3" s="1"/>
  <c r="AE1029" i="3" s="1"/>
  <c r="Y1030" i="3" s="1"/>
  <c r="AF1030" i="3" s="1"/>
  <c r="J1229" i="5"/>
  <c r="H1227" i="5"/>
  <c r="I1227" i="5" s="1"/>
  <c r="F1227" i="5"/>
  <c r="Z1030" i="3" l="1"/>
  <c r="E1228" i="5"/>
  <c r="AG1030" i="3" l="1"/>
  <c r="AA1030" i="3"/>
  <c r="AB1030" i="3" s="1"/>
  <c r="AE1030" i="3" s="1"/>
  <c r="Y1031" i="3" s="1"/>
  <c r="AF1031" i="3" s="1"/>
  <c r="AC1030" i="3"/>
  <c r="AD1030" i="3" s="1"/>
  <c r="H1228" i="5"/>
  <c r="I1228" i="5" s="1"/>
  <c r="J1230" i="5"/>
  <c r="F1228" i="5"/>
  <c r="Z1031" i="3" l="1"/>
  <c r="E1229" i="5"/>
  <c r="AC1031" i="3" l="1"/>
  <c r="AD1031" i="3" s="1"/>
  <c r="AG1031" i="3"/>
  <c r="AA1031" i="3"/>
  <c r="AB1031" i="3" s="1"/>
  <c r="AE1031" i="3" s="1"/>
  <c r="Y1032" i="3" s="1"/>
  <c r="AF1032" i="3" s="1"/>
  <c r="H1229" i="5"/>
  <c r="I1229" i="5" s="1"/>
  <c r="J1231" i="5"/>
  <c r="F1229" i="5"/>
  <c r="Z1032" i="3" l="1"/>
  <c r="E1230" i="5"/>
  <c r="AA1032" i="3" l="1"/>
  <c r="AB1032" i="3" s="1"/>
  <c r="AE1032" i="3" s="1"/>
  <c r="Y1033" i="3" s="1"/>
  <c r="AF1033" i="3" s="1"/>
  <c r="AG1032" i="3"/>
  <c r="AC1032" i="3"/>
  <c r="AD1032" i="3" s="1"/>
  <c r="J1232" i="5"/>
  <c r="H1230" i="5"/>
  <c r="I1230" i="5" s="1"/>
  <c r="F1230" i="5"/>
  <c r="Z1033" i="3" l="1"/>
  <c r="E1231" i="5"/>
  <c r="AG1033" i="3" l="1"/>
  <c r="AC1033" i="3"/>
  <c r="AD1033" i="3" s="1"/>
  <c r="AA1033" i="3"/>
  <c r="AB1033" i="3" s="1"/>
  <c r="AE1033" i="3" s="1"/>
  <c r="Y1034" i="3" s="1"/>
  <c r="AF1034" i="3" s="1"/>
  <c r="J1233" i="5"/>
  <c r="H1231" i="5"/>
  <c r="I1231" i="5" s="1"/>
  <c r="F1231" i="5"/>
  <c r="Z1034" i="3" l="1"/>
  <c r="E1232" i="5"/>
  <c r="AA1034" i="3" l="1"/>
  <c r="AB1034" i="3" s="1"/>
  <c r="AC1034" i="3"/>
  <c r="AD1034" i="3" s="1"/>
  <c r="AE1034" i="3" s="1"/>
  <c r="Y1035" i="3" s="1"/>
  <c r="AF1035" i="3" s="1"/>
  <c r="AG1034" i="3"/>
  <c r="H1232" i="5"/>
  <c r="I1232" i="5" s="1"/>
  <c r="J1234" i="5"/>
  <c r="F1232" i="5"/>
  <c r="Z1035" i="3" l="1"/>
  <c r="E1233" i="5"/>
  <c r="AG1035" i="3" l="1"/>
  <c r="AA1035" i="3"/>
  <c r="AB1035" i="3" s="1"/>
  <c r="AC1035" i="3"/>
  <c r="AD1035" i="3" s="1"/>
  <c r="AE1035" i="3" s="1"/>
  <c r="Y1036" i="3" s="1"/>
  <c r="AF1036" i="3" s="1"/>
  <c r="H1233" i="5"/>
  <c r="I1233" i="5" s="1"/>
  <c r="J1235" i="5"/>
  <c r="F1233" i="5"/>
  <c r="Z1036" i="3" l="1"/>
  <c r="E1234" i="5"/>
  <c r="AA1036" i="3" l="1"/>
  <c r="AB1036" i="3" s="1"/>
  <c r="AE1036" i="3" s="1"/>
  <c r="Y1037" i="3" s="1"/>
  <c r="AF1037" i="3" s="1"/>
  <c r="AG1036" i="3"/>
  <c r="AC1036" i="3"/>
  <c r="AD1036" i="3" s="1"/>
  <c r="J1236" i="5"/>
  <c r="H1234" i="5"/>
  <c r="I1234" i="5" s="1"/>
  <c r="F1234" i="5"/>
  <c r="Z1037" i="3" l="1"/>
  <c r="E1235" i="5"/>
  <c r="AC1037" i="3" l="1"/>
  <c r="AD1037" i="3" s="1"/>
  <c r="AG1037" i="3"/>
  <c r="AA1037" i="3"/>
  <c r="AB1037" i="3" s="1"/>
  <c r="AE1037" i="3" s="1"/>
  <c r="Y1038" i="3" s="1"/>
  <c r="AF1038" i="3" s="1"/>
  <c r="J1237" i="5"/>
  <c r="H1235" i="5"/>
  <c r="I1235" i="5" s="1"/>
  <c r="F1235" i="5"/>
  <c r="Z1038" i="3" l="1"/>
  <c r="E1236" i="5"/>
  <c r="AC1038" i="3" l="1"/>
  <c r="AD1038" i="3" s="1"/>
  <c r="AA1038" i="3"/>
  <c r="AB1038" i="3" s="1"/>
  <c r="AE1038" i="3" s="1"/>
  <c r="Y1039" i="3" s="1"/>
  <c r="AG1038" i="3"/>
  <c r="F1236" i="5"/>
  <c r="H1236" i="5"/>
  <c r="J1238" i="5"/>
  <c r="AF1039" i="3" l="1"/>
  <c r="Z1039" i="3"/>
  <c r="I1236" i="5"/>
  <c r="E1237" i="5" s="1"/>
  <c r="AG1039" i="3" l="1"/>
  <c r="AC1039" i="3"/>
  <c r="AD1039" i="3" s="1"/>
  <c r="AA1039" i="3"/>
  <c r="AB1039" i="3" s="1"/>
  <c r="AE1039" i="3" s="1"/>
  <c r="Y1040" i="3" s="1"/>
  <c r="Z1040" i="3" s="1"/>
  <c r="H1237" i="5"/>
  <c r="I1237" i="5" s="1"/>
  <c r="E1238" i="5" s="1"/>
  <c r="F1237" i="5"/>
  <c r="J1239" i="5"/>
  <c r="AF1040" i="3" l="1"/>
  <c r="AA1040" i="3"/>
  <c r="AB1040" i="3" s="1"/>
  <c r="AG1040" i="3"/>
  <c r="AC1040" i="3"/>
  <c r="AD1040" i="3" s="1"/>
  <c r="J1240" i="5"/>
  <c r="H1238" i="5"/>
  <c r="I1238" i="5" s="1"/>
  <c r="F1238" i="5"/>
  <c r="AE1040" i="3" l="1"/>
  <c r="Y1041" i="3" s="1"/>
  <c r="AF1041" i="3" s="1"/>
  <c r="E1239" i="5"/>
  <c r="Z1041" i="3" l="1"/>
  <c r="AA1041" i="3" s="1"/>
  <c r="AB1041" i="3" s="1"/>
  <c r="AG1041" i="3"/>
  <c r="H1239" i="5"/>
  <c r="I1239" i="5" s="1"/>
  <c r="J1241" i="5"/>
  <c r="F1239" i="5"/>
  <c r="AC1041" i="3" l="1"/>
  <c r="AD1041" i="3" s="1"/>
  <c r="AE1041" i="3" s="1"/>
  <c r="Y1042" i="3" s="1"/>
  <c r="E1240" i="5"/>
  <c r="AF1042" i="3" l="1"/>
  <c r="Z1042" i="3"/>
  <c r="AA1042" i="3" s="1"/>
  <c r="AB1042" i="3" s="1"/>
  <c r="J1242" i="5"/>
  <c r="H1240" i="5"/>
  <c r="I1240" i="5" s="1"/>
  <c r="F1240" i="5"/>
  <c r="AG1042" i="3" l="1"/>
  <c r="AC1042" i="3"/>
  <c r="AD1042" i="3" s="1"/>
  <c r="AE1042" i="3" s="1"/>
  <c r="Y1043" i="3" s="1"/>
  <c r="E1241" i="5"/>
  <c r="AF1043" i="3" l="1"/>
  <c r="Z1043" i="3"/>
  <c r="AA1043" i="3" s="1"/>
  <c r="AB1043" i="3" s="1"/>
  <c r="H1241" i="5"/>
  <c r="I1241" i="5" s="1"/>
  <c r="J1243" i="5"/>
  <c r="F1241" i="5"/>
  <c r="AC1043" i="3" l="1"/>
  <c r="AD1043" i="3" s="1"/>
  <c r="AE1043" i="3" s="1"/>
  <c r="Y1044" i="3" s="1"/>
  <c r="AG1043" i="3"/>
  <c r="E1242" i="5"/>
  <c r="AF1044" i="3" l="1"/>
  <c r="Z1044" i="3"/>
  <c r="H1242" i="5"/>
  <c r="I1242" i="5" s="1"/>
  <c r="J1244" i="5"/>
  <c r="F1242" i="5"/>
  <c r="AA1044" i="3" l="1"/>
  <c r="AB1044" i="3" s="1"/>
  <c r="AC1044" i="3"/>
  <c r="AD1044" i="3" s="1"/>
  <c r="AG1044" i="3"/>
  <c r="E1243" i="5"/>
  <c r="AE1044" i="3" l="1"/>
  <c r="Y1045" i="3" s="1"/>
  <c r="F1243" i="5"/>
  <c r="H1243" i="5"/>
  <c r="I1243" i="5" s="1"/>
  <c r="E1244" i="5" s="1"/>
  <c r="J1245" i="5"/>
  <c r="AF1045" i="3" l="1"/>
  <c r="Z1045" i="3"/>
  <c r="H1244" i="5"/>
  <c r="I1244" i="5" s="1"/>
  <c r="J1246" i="5"/>
  <c r="F1244" i="5"/>
  <c r="AG1045" i="3" l="1"/>
  <c r="AC1045" i="3"/>
  <c r="AD1045" i="3" s="1"/>
  <c r="AA1045" i="3"/>
  <c r="AB1045" i="3" s="1"/>
  <c r="AE1045" i="3" s="1"/>
  <c r="Y1046" i="3" s="1"/>
  <c r="AF1046" i="3" s="1"/>
  <c r="E1245" i="5"/>
  <c r="Z1046" i="3" l="1"/>
  <c r="AC1046" i="3" s="1"/>
  <c r="AD1046" i="3" s="1"/>
  <c r="AG1046" i="3"/>
  <c r="J1247" i="5"/>
  <c r="H1245" i="5"/>
  <c r="I1245" i="5" s="1"/>
  <c r="F1245" i="5"/>
  <c r="AA1046" i="3" l="1"/>
  <c r="AB1046" i="3" s="1"/>
  <c r="AE1046" i="3" s="1"/>
  <c r="Y1047" i="3" s="1"/>
  <c r="E1246" i="5"/>
  <c r="AF1047" i="3" l="1"/>
  <c r="Z1047" i="3"/>
  <c r="J1248" i="5"/>
  <c r="H1246" i="5"/>
  <c r="I1246" i="5" s="1"/>
  <c r="F1246" i="5"/>
  <c r="AA1047" i="3" l="1"/>
  <c r="AB1047" i="3" s="1"/>
  <c r="AC1047" i="3"/>
  <c r="AD1047" i="3" s="1"/>
  <c r="AG1047" i="3"/>
  <c r="E1247" i="5"/>
  <c r="AE1047" i="3" l="1"/>
  <c r="Y1048" i="3" s="1"/>
  <c r="AF1048" i="3" s="1"/>
  <c r="Z1048" i="3"/>
  <c r="H1247" i="5"/>
  <c r="I1247" i="5" s="1"/>
  <c r="J1249" i="5"/>
  <c r="F1247" i="5"/>
  <c r="AA1048" i="3" l="1"/>
  <c r="AB1048" i="3" s="1"/>
  <c r="AG1048" i="3"/>
  <c r="AC1048" i="3"/>
  <c r="AD1048" i="3" s="1"/>
  <c r="E1248" i="5"/>
  <c r="AE1048" i="3" l="1"/>
  <c r="Y1049" i="3" s="1"/>
  <c r="AF1049" i="3" s="1"/>
  <c r="J1250" i="5"/>
  <c r="H1248" i="5"/>
  <c r="I1248" i="5" s="1"/>
  <c r="F1248" i="5"/>
  <c r="Z1049" i="3" l="1"/>
  <c r="AC1049" i="3" s="1"/>
  <c r="AD1049" i="3" s="1"/>
  <c r="E1249" i="5"/>
  <c r="AG1049" i="3" l="1"/>
  <c r="AA1049" i="3"/>
  <c r="AB1049" i="3" s="1"/>
  <c r="AE1049" i="3" s="1"/>
  <c r="Y1050" i="3" s="1"/>
  <c r="J1251" i="5"/>
  <c r="H1249" i="5"/>
  <c r="I1249" i="5" s="1"/>
  <c r="F1249" i="5"/>
  <c r="AF1050" i="3" l="1"/>
  <c r="Z1050" i="3"/>
  <c r="E1250" i="5"/>
  <c r="AA1050" i="3" l="1"/>
  <c r="AB1050" i="3" s="1"/>
  <c r="AC1050" i="3"/>
  <c r="AD1050" i="3" s="1"/>
  <c r="AG1050" i="3"/>
  <c r="H1250" i="5"/>
  <c r="I1250" i="5" s="1"/>
  <c r="J1252" i="5"/>
  <c r="F1250" i="5"/>
  <c r="AE1050" i="3" l="1"/>
  <c r="Y1051" i="3" s="1"/>
  <c r="E1251" i="5"/>
  <c r="AF1051" i="3" l="1"/>
  <c r="Z1051" i="3"/>
  <c r="F1251" i="5"/>
  <c r="J1253" i="5"/>
  <c r="H1251" i="5"/>
  <c r="I1251" i="5" s="1"/>
  <c r="E1252" i="5" s="1"/>
  <c r="AG1051" i="3" l="1"/>
  <c r="AA1051" i="3"/>
  <c r="AB1051" i="3" s="1"/>
  <c r="AC1051" i="3"/>
  <c r="AD1051" i="3" s="1"/>
  <c r="F1252" i="5"/>
  <c r="J1254" i="5"/>
  <c r="H1252" i="5"/>
  <c r="I1252" i="5" s="1"/>
  <c r="E1253" i="5" s="1"/>
  <c r="AE1051" i="3" l="1"/>
  <c r="Y1052" i="3" s="1"/>
  <c r="H1253" i="5"/>
  <c r="I1253" i="5" s="1"/>
  <c r="J1255" i="5"/>
  <c r="F1253" i="5"/>
  <c r="AF1052" i="3" l="1"/>
  <c r="Z1052" i="3"/>
  <c r="E1254" i="5"/>
  <c r="AG1052" i="3" l="1"/>
  <c r="AC1052" i="3"/>
  <c r="AD1052" i="3" s="1"/>
  <c r="AA1052" i="3"/>
  <c r="AB1052" i="3" s="1"/>
  <c r="J1256" i="5"/>
  <c r="H1254" i="5"/>
  <c r="I1254" i="5" s="1"/>
  <c r="F1254" i="5"/>
  <c r="AE1052" i="3" l="1"/>
  <c r="Y1053" i="3" s="1"/>
  <c r="AF1053" i="3" s="1"/>
  <c r="E1255" i="5"/>
  <c r="Z1053" i="3" l="1"/>
  <c r="AC1053" i="3"/>
  <c r="AD1053" i="3" s="1"/>
  <c r="AA1053" i="3"/>
  <c r="AB1053" i="3" s="1"/>
  <c r="AG1053" i="3"/>
  <c r="F1255" i="5"/>
  <c r="H1255" i="5"/>
  <c r="I1255" i="5" s="1"/>
  <c r="E1256" i="5" s="1"/>
  <c r="J1257" i="5"/>
  <c r="AE1053" i="3" l="1"/>
  <c r="Y1054" i="3" s="1"/>
  <c r="J1258" i="5"/>
  <c r="H1256" i="5"/>
  <c r="I1256" i="5" s="1"/>
  <c r="F1256" i="5"/>
  <c r="AF1054" i="3" l="1"/>
  <c r="Z1054" i="3"/>
  <c r="E1257" i="5"/>
  <c r="AA1054" i="3" l="1"/>
  <c r="AB1054" i="3" s="1"/>
  <c r="AG1054" i="3"/>
  <c r="AC1054" i="3"/>
  <c r="AD1054" i="3" s="1"/>
  <c r="J1259" i="5"/>
  <c r="H1257" i="5"/>
  <c r="I1257" i="5" s="1"/>
  <c r="F1257" i="5"/>
  <c r="AE1054" i="3" l="1"/>
  <c r="Y1055" i="3" s="1"/>
  <c r="AF1055" i="3" s="1"/>
  <c r="E1258" i="5"/>
  <c r="Z1055" i="3" l="1"/>
  <c r="AG1055" i="3" s="1"/>
  <c r="AA1055" i="3"/>
  <c r="AB1055" i="3" s="1"/>
  <c r="AC1055" i="3"/>
  <c r="AD1055" i="3" s="1"/>
  <c r="J1260" i="5"/>
  <c r="H1258" i="5"/>
  <c r="I1258" i="5" s="1"/>
  <c r="F1258" i="5"/>
  <c r="AE1055" i="3" l="1"/>
  <c r="Y1056" i="3" s="1"/>
  <c r="E1259" i="5"/>
  <c r="AF1056" i="3" l="1"/>
  <c r="Z1056" i="3"/>
  <c r="H1259" i="5"/>
  <c r="I1259" i="5" s="1"/>
  <c r="J1261" i="5"/>
  <c r="F1259" i="5"/>
  <c r="AA1056" i="3" l="1"/>
  <c r="AB1056" i="3" s="1"/>
  <c r="AG1056" i="3"/>
  <c r="AC1056" i="3"/>
  <c r="AD1056" i="3" s="1"/>
  <c r="E1260" i="5"/>
  <c r="AE1056" i="3" l="1"/>
  <c r="Y1057" i="3" s="1"/>
  <c r="H1260" i="5"/>
  <c r="I1260" i="5" s="1"/>
  <c r="J1262" i="5"/>
  <c r="F1260" i="5"/>
  <c r="AF1057" i="3" l="1"/>
  <c r="Z1057" i="3"/>
  <c r="E1261" i="5"/>
  <c r="AG1057" i="3" l="1"/>
  <c r="AC1057" i="3"/>
  <c r="AD1057" i="3" s="1"/>
  <c r="AA1057" i="3"/>
  <c r="AB1057" i="3" s="1"/>
  <c r="AE1057" i="3" s="1"/>
  <c r="Y1058" i="3" s="1"/>
  <c r="AF1058" i="3" s="1"/>
  <c r="J1263" i="5"/>
  <c r="H1261" i="5"/>
  <c r="I1261" i="5" s="1"/>
  <c r="F1261" i="5"/>
  <c r="Z1058" i="3" l="1"/>
  <c r="E1262" i="5"/>
  <c r="AC1058" i="3" l="1"/>
  <c r="AD1058" i="3" s="1"/>
  <c r="AG1058" i="3"/>
  <c r="AA1058" i="3"/>
  <c r="AB1058" i="3" s="1"/>
  <c r="F1262" i="5"/>
  <c r="J1264" i="5"/>
  <c r="H1262" i="5"/>
  <c r="I1262" i="5" s="1"/>
  <c r="E1263" i="5" s="1"/>
  <c r="AE1058" i="3" l="1"/>
  <c r="Y1059" i="3" s="1"/>
  <c r="H1263" i="5"/>
  <c r="I1263" i="5" s="1"/>
  <c r="J1265" i="5"/>
  <c r="F1263" i="5"/>
  <c r="AF1059" i="3" l="1"/>
  <c r="Z1059" i="3"/>
  <c r="E1264" i="5"/>
  <c r="AG1059" i="3" l="1"/>
  <c r="AA1059" i="3"/>
  <c r="AB1059" i="3" s="1"/>
  <c r="AC1059" i="3"/>
  <c r="AD1059" i="3" s="1"/>
  <c r="H1264" i="5"/>
  <c r="I1264" i="5" s="1"/>
  <c r="J1266" i="5"/>
  <c r="F1264" i="5"/>
  <c r="AE1059" i="3" l="1"/>
  <c r="Y1060" i="3" s="1"/>
  <c r="E1265" i="5"/>
  <c r="AF1060" i="3" l="1"/>
  <c r="Z1060" i="3"/>
  <c r="J1267" i="5"/>
  <c r="H1265" i="5"/>
  <c r="I1265" i="5" s="1"/>
  <c r="F1265" i="5"/>
  <c r="AC1060" i="3" l="1"/>
  <c r="AD1060" i="3" s="1"/>
  <c r="AG1060" i="3"/>
  <c r="AA1060" i="3"/>
  <c r="AB1060" i="3" s="1"/>
  <c r="E1266" i="5"/>
  <c r="AE1060" i="3" l="1"/>
  <c r="Y1061" i="3" s="1"/>
  <c r="H1266" i="5"/>
  <c r="I1266" i="5" s="1"/>
  <c r="J1268" i="5"/>
  <c r="F1266" i="5"/>
  <c r="AF1061" i="3" l="1"/>
  <c r="Z1061" i="3"/>
  <c r="E1267" i="5"/>
  <c r="AG1061" i="3" l="1"/>
  <c r="AA1061" i="3"/>
  <c r="AB1061" i="3" s="1"/>
  <c r="AC1061" i="3"/>
  <c r="AD1061" i="3" s="1"/>
  <c r="J1269" i="5"/>
  <c r="H1267" i="5"/>
  <c r="I1267" i="5" s="1"/>
  <c r="F1267" i="5"/>
  <c r="AE1061" i="3" l="1"/>
  <c r="Y1062" i="3" s="1"/>
  <c r="E1268" i="5"/>
  <c r="Z1062" i="3" l="1"/>
  <c r="AF1062" i="3"/>
  <c r="J1270" i="5"/>
  <c r="H1268" i="5"/>
  <c r="I1268" i="5" s="1"/>
  <c r="F1268" i="5"/>
  <c r="AC1062" i="3" l="1"/>
  <c r="AD1062" i="3" s="1"/>
  <c r="AG1062" i="3"/>
  <c r="AA1062" i="3"/>
  <c r="AB1062" i="3" s="1"/>
  <c r="AE1062" i="3" s="1"/>
  <c r="Y1063" i="3" s="1"/>
  <c r="AF1063" i="3" s="1"/>
  <c r="E1269" i="5"/>
  <c r="Z1063" i="3" l="1"/>
  <c r="F1269" i="5"/>
  <c r="H1269" i="5"/>
  <c r="I1269" i="5" s="1"/>
  <c r="E1270" i="5" s="1"/>
  <c r="J1271" i="5"/>
  <c r="AA1063" i="3" l="1"/>
  <c r="AB1063" i="3" s="1"/>
  <c r="AC1063" i="3"/>
  <c r="AD1063" i="3" s="1"/>
  <c r="AG1063" i="3"/>
  <c r="J1272" i="5"/>
  <c r="H1270" i="5"/>
  <c r="I1270" i="5" s="1"/>
  <c r="F1270" i="5"/>
  <c r="AE1063" i="3" l="1"/>
  <c r="Y1064" i="3" s="1"/>
  <c r="E1271" i="5"/>
  <c r="AF1064" i="3" l="1"/>
  <c r="Z1064" i="3"/>
  <c r="J1273" i="5"/>
  <c r="H1271" i="5"/>
  <c r="I1271" i="5" s="1"/>
  <c r="F1271" i="5"/>
  <c r="AG1064" i="3" l="1"/>
  <c r="AC1064" i="3"/>
  <c r="AD1064" i="3" s="1"/>
  <c r="AA1064" i="3"/>
  <c r="AB1064" i="3" s="1"/>
  <c r="E1272" i="5"/>
  <c r="AE1064" i="3" l="1"/>
  <c r="Y1065" i="3" s="1"/>
  <c r="AF1065" i="3" s="1"/>
  <c r="Z1065" i="3"/>
  <c r="H1272" i="5"/>
  <c r="I1272" i="5" s="1"/>
  <c r="J1274" i="5"/>
  <c r="F1272" i="5"/>
  <c r="AC1065" i="3" l="1"/>
  <c r="AD1065" i="3" s="1"/>
  <c r="AG1065" i="3"/>
  <c r="AA1065" i="3"/>
  <c r="AB1065" i="3" s="1"/>
  <c r="AE1065" i="3" s="1"/>
  <c r="Y1066" i="3" s="1"/>
  <c r="AF1066" i="3" s="1"/>
  <c r="E1273" i="5"/>
  <c r="Z1066" i="3" l="1"/>
  <c r="J1275" i="5"/>
  <c r="H1273" i="5"/>
  <c r="I1273" i="5" s="1"/>
  <c r="F1273" i="5"/>
  <c r="AC1066" i="3" l="1"/>
  <c r="AD1066" i="3" s="1"/>
  <c r="AG1066" i="3"/>
  <c r="AA1066" i="3"/>
  <c r="AB1066" i="3" s="1"/>
  <c r="AE1066" i="3" s="1"/>
  <c r="Y1067" i="3" s="1"/>
  <c r="E1274" i="5"/>
  <c r="Z1067" i="3" l="1"/>
  <c r="AF1067" i="3"/>
  <c r="H1274" i="5"/>
  <c r="I1274" i="5" s="1"/>
  <c r="J1276" i="5"/>
  <c r="F1274" i="5"/>
  <c r="AG1067" i="3" l="1"/>
  <c r="AC1067" i="3"/>
  <c r="AD1067" i="3" s="1"/>
  <c r="AA1067" i="3"/>
  <c r="AB1067" i="3" s="1"/>
  <c r="E1275" i="5"/>
  <c r="AE1067" i="3" l="1"/>
  <c r="Y1068" i="3" s="1"/>
  <c r="Z1068" i="3" s="1"/>
  <c r="AF1068" i="3"/>
  <c r="H1275" i="5"/>
  <c r="I1275" i="5" s="1"/>
  <c r="J1277" i="5"/>
  <c r="F1275" i="5"/>
  <c r="AA1068" i="3" l="1"/>
  <c r="AB1068" i="3" s="1"/>
  <c r="AC1068" i="3"/>
  <c r="AD1068" i="3" s="1"/>
  <c r="AG1068" i="3"/>
  <c r="E1276" i="5"/>
  <c r="AE1068" i="3" l="1"/>
  <c r="Y1069" i="3" s="1"/>
  <c r="AF1069" i="3" s="1"/>
  <c r="H1276" i="5"/>
  <c r="I1276" i="5" s="1"/>
  <c r="J1278" i="5"/>
  <c r="F1276" i="5"/>
  <c r="Z1069" i="3" l="1"/>
  <c r="AG1069" i="3"/>
  <c r="AA1069" i="3"/>
  <c r="AB1069" i="3" s="1"/>
  <c r="AC1069" i="3"/>
  <c r="AD1069" i="3" s="1"/>
  <c r="E1277" i="5"/>
  <c r="AE1069" i="3" l="1"/>
  <c r="Y1070" i="3" s="1"/>
  <c r="J1279" i="5"/>
  <c r="H1277" i="5"/>
  <c r="I1277" i="5" s="1"/>
  <c r="F1277" i="5"/>
  <c r="AF1070" i="3" l="1"/>
  <c r="Z1070" i="3"/>
  <c r="E1278" i="5"/>
  <c r="AC1070" i="3" l="1"/>
  <c r="AD1070" i="3" s="1"/>
  <c r="AG1070" i="3"/>
  <c r="AA1070" i="3"/>
  <c r="AB1070" i="3" s="1"/>
  <c r="J1280" i="5"/>
  <c r="H1278" i="5"/>
  <c r="I1278" i="5" s="1"/>
  <c r="F1278" i="5"/>
  <c r="AE1070" i="3" l="1"/>
  <c r="Y1071" i="3" s="1"/>
  <c r="AF1071" i="3" s="1"/>
  <c r="E1279" i="5"/>
  <c r="Z1071" i="3" l="1"/>
  <c r="AC1071" i="3" s="1"/>
  <c r="AD1071" i="3" s="1"/>
  <c r="AA1071" i="3"/>
  <c r="AB1071" i="3" s="1"/>
  <c r="J1281" i="5"/>
  <c r="H1279" i="5"/>
  <c r="I1279" i="5" s="1"/>
  <c r="F1279" i="5"/>
  <c r="AE1071" i="3" l="1"/>
  <c r="Y1072" i="3" s="1"/>
  <c r="AF1072" i="3" s="1"/>
  <c r="AG1071" i="3"/>
  <c r="E1280" i="5"/>
  <c r="Z1072" i="3" l="1"/>
  <c r="AA1072" i="3" s="1"/>
  <c r="AB1072" i="3" s="1"/>
  <c r="H1280" i="5"/>
  <c r="I1280" i="5" s="1"/>
  <c r="J1282" i="5"/>
  <c r="F1280" i="5"/>
  <c r="AG1072" i="3" l="1"/>
  <c r="AC1072" i="3"/>
  <c r="AD1072" i="3" s="1"/>
  <c r="AE1072" i="3" s="1"/>
  <c r="Y1073" i="3" s="1"/>
  <c r="Z1073" i="3" s="1"/>
  <c r="E1281" i="5"/>
  <c r="AF1073" i="3" l="1"/>
  <c r="AA1073" i="3"/>
  <c r="AB1073" i="3" s="1"/>
  <c r="AG1073" i="3"/>
  <c r="AC1073" i="3"/>
  <c r="AD1073" i="3" s="1"/>
  <c r="F1281" i="5"/>
  <c r="J1283" i="5"/>
  <c r="H1281" i="5"/>
  <c r="I1281" i="5" s="1"/>
  <c r="E1282" i="5" s="1"/>
  <c r="AE1073" i="3" l="1"/>
  <c r="Y1074" i="3" s="1"/>
  <c r="AF1074" i="3" s="1"/>
  <c r="J1284" i="5"/>
  <c r="H1282" i="5"/>
  <c r="I1282" i="5" s="1"/>
  <c r="F1282" i="5"/>
  <c r="Z1074" i="3" l="1"/>
  <c r="AC1074" i="3" s="1"/>
  <c r="AD1074" i="3" s="1"/>
  <c r="AG1074" i="3"/>
  <c r="AA1074" i="3"/>
  <c r="AB1074" i="3" s="1"/>
  <c r="E1283" i="5"/>
  <c r="AE1074" i="3" l="1"/>
  <c r="Y1075" i="3" s="1"/>
  <c r="AF1075" i="3" s="1"/>
  <c r="J1285" i="5"/>
  <c r="H1283" i="5"/>
  <c r="I1283" i="5" s="1"/>
  <c r="F1283" i="5"/>
  <c r="Z1075" i="3" l="1"/>
  <c r="AA1075" i="3" s="1"/>
  <c r="AB1075" i="3" s="1"/>
  <c r="E1284" i="5"/>
  <c r="AC1075" i="3" l="1"/>
  <c r="AD1075" i="3" s="1"/>
  <c r="AE1075" i="3" s="1"/>
  <c r="Y1076" i="3" s="1"/>
  <c r="AG1075" i="3"/>
  <c r="J1286" i="5"/>
  <c r="H1284" i="5"/>
  <c r="I1284" i="5" s="1"/>
  <c r="F1284" i="5"/>
  <c r="AF1076" i="3" l="1"/>
  <c r="Z1076" i="3"/>
  <c r="E1285" i="5"/>
  <c r="AG1076" i="3" l="1"/>
  <c r="AC1076" i="3"/>
  <c r="AD1076" i="3" s="1"/>
  <c r="AA1076" i="3"/>
  <c r="AB1076" i="3" s="1"/>
  <c r="AE1076" i="3" s="1"/>
  <c r="Y1077" i="3" s="1"/>
  <c r="AF1077" i="3" s="1"/>
  <c r="H1285" i="5"/>
  <c r="I1285" i="5" s="1"/>
  <c r="J1287" i="5"/>
  <c r="F1285" i="5"/>
  <c r="Z1077" i="3" l="1"/>
  <c r="E1286" i="5"/>
  <c r="AC1077" i="3" l="1"/>
  <c r="AD1077" i="3" s="1"/>
  <c r="AG1077" i="3"/>
  <c r="AA1077" i="3"/>
  <c r="AB1077" i="3" s="1"/>
  <c r="AE1077" i="3" s="1"/>
  <c r="Y1078" i="3" s="1"/>
  <c r="AF1078" i="3" s="1"/>
  <c r="J1288" i="5"/>
  <c r="H1286" i="5"/>
  <c r="I1286" i="5" s="1"/>
  <c r="F1286" i="5"/>
  <c r="Z1078" i="3" l="1"/>
  <c r="E1287" i="5"/>
  <c r="AA1078" i="3" l="1"/>
  <c r="AB1078" i="3" s="1"/>
  <c r="AC1078" i="3"/>
  <c r="AD1078" i="3" s="1"/>
  <c r="AG1078" i="3"/>
  <c r="H1287" i="5"/>
  <c r="I1287" i="5" s="1"/>
  <c r="J1289" i="5"/>
  <c r="F1287" i="5"/>
  <c r="AE1078" i="3" l="1"/>
  <c r="Y1079" i="3" s="1"/>
  <c r="E1288" i="5"/>
  <c r="AF1079" i="3" l="1"/>
  <c r="Z1079" i="3"/>
  <c r="J1290" i="5"/>
  <c r="H1288" i="5"/>
  <c r="I1288" i="5" s="1"/>
  <c r="F1288" i="5"/>
  <c r="AG1079" i="3" l="1"/>
  <c r="AA1079" i="3"/>
  <c r="AB1079" i="3" s="1"/>
  <c r="AC1079" i="3"/>
  <c r="AD1079" i="3" s="1"/>
  <c r="E1289" i="5"/>
  <c r="AE1079" i="3" l="1"/>
  <c r="Y1080" i="3" s="1"/>
  <c r="H1289" i="5"/>
  <c r="I1289" i="5" s="1"/>
  <c r="J1291" i="5"/>
  <c r="F1289" i="5"/>
  <c r="AF1080" i="3" l="1"/>
  <c r="Z1080" i="3"/>
  <c r="E1290" i="5"/>
  <c r="AG1080" i="3" l="1"/>
  <c r="AC1080" i="3"/>
  <c r="AD1080" i="3" s="1"/>
  <c r="AA1080" i="3"/>
  <c r="AB1080" i="3" s="1"/>
  <c r="AE1080" i="3" s="1"/>
  <c r="Y1081" i="3" s="1"/>
  <c r="J1292" i="5"/>
  <c r="H1290" i="5"/>
  <c r="I1290" i="5" s="1"/>
  <c r="F1290" i="5"/>
  <c r="Z1081" i="3" l="1"/>
  <c r="AF1081" i="3"/>
  <c r="E1291" i="5"/>
  <c r="AA1081" i="3" l="1"/>
  <c r="AB1081" i="3" s="1"/>
  <c r="AG1081" i="3"/>
  <c r="AC1081" i="3"/>
  <c r="AD1081" i="3" s="1"/>
  <c r="H1291" i="5"/>
  <c r="I1291" i="5" s="1"/>
  <c r="J1293" i="5"/>
  <c r="F1291" i="5"/>
  <c r="AE1081" i="3" l="1"/>
  <c r="Y1082" i="3" s="1"/>
  <c r="E1292" i="5"/>
  <c r="AF1082" i="3" l="1"/>
  <c r="Z1082" i="3"/>
  <c r="J1294" i="5"/>
  <c r="H1292" i="5"/>
  <c r="I1292" i="5" s="1"/>
  <c r="F1292" i="5"/>
  <c r="AC1082" i="3" l="1"/>
  <c r="AD1082" i="3" s="1"/>
  <c r="AA1082" i="3"/>
  <c r="AB1082" i="3" s="1"/>
  <c r="AE1082" i="3" s="1"/>
  <c r="Y1083" i="3" s="1"/>
  <c r="AF1083" i="3" s="1"/>
  <c r="AG1082" i="3"/>
  <c r="E1293" i="5"/>
  <c r="Z1083" i="3" l="1"/>
  <c r="H1293" i="5"/>
  <c r="I1293" i="5" s="1"/>
  <c r="J1295" i="5"/>
  <c r="F1293" i="5"/>
  <c r="AG1083" i="3" l="1"/>
  <c r="AA1083" i="3"/>
  <c r="AB1083" i="3" s="1"/>
  <c r="AC1083" i="3"/>
  <c r="AD1083" i="3" s="1"/>
  <c r="AE1083" i="3" s="1"/>
  <c r="Y1084" i="3" s="1"/>
  <c r="AF1084" i="3" s="1"/>
  <c r="E1294" i="5"/>
  <c r="Z1084" i="3" l="1"/>
  <c r="H1294" i="5"/>
  <c r="I1294" i="5" s="1"/>
  <c r="J1296" i="5"/>
  <c r="F1294" i="5"/>
  <c r="AC1084" i="3" l="1"/>
  <c r="AD1084" i="3" s="1"/>
  <c r="AA1084" i="3"/>
  <c r="AB1084" i="3" s="1"/>
  <c r="AE1084" i="3" s="1"/>
  <c r="Y1085" i="3" s="1"/>
  <c r="AG1084" i="3"/>
  <c r="E1295" i="5"/>
  <c r="Z1085" i="3" l="1"/>
  <c r="AF1085" i="3"/>
  <c r="J1297" i="5"/>
  <c r="H1295" i="5"/>
  <c r="I1295" i="5" s="1"/>
  <c r="F1295" i="5"/>
  <c r="AC1085" i="3" l="1"/>
  <c r="AD1085" i="3" s="1"/>
  <c r="AA1085" i="3"/>
  <c r="AB1085" i="3" s="1"/>
  <c r="AG1085" i="3"/>
  <c r="E1296" i="5"/>
  <c r="AE1085" i="3" l="1"/>
  <c r="Y1086" i="3" s="1"/>
  <c r="AF1086" i="3" s="1"/>
  <c r="J1298" i="5"/>
  <c r="H1296" i="5"/>
  <c r="I1296" i="5" s="1"/>
  <c r="F1296" i="5"/>
  <c r="Z1086" i="3" l="1"/>
  <c r="AC1086" i="3" s="1"/>
  <c r="AD1086" i="3" s="1"/>
  <c r="E1297" i="5"/>
  <c r="AA1086" i="3" l="1"/>
  <c r="AB1086" i="3" s="1"/>
  <c r="AE1086" i="3" s="1"/>
  <c r="Y1087" i="3" s="1"/>
  <c r="Z1087" i="3" s="1"/>
  <c r="AG1086" i="3"/>
  <c r="H1297" i="5"/>
  <c r="I1297" i="5" s="1"/>
  <c r="J1299" i="5"/>
  <c r="F1297" i="5"/>
  <c r="AF1087" i="3" l="1"/>
  <c r="AG1087" i="3"/>
  <c r="AA1087" i="3"/>
  <c r="AB1087" i="3" s="1"/>
  <c r="AC1087" i="3"/>
  <c r="AD1087" i="3" s="1"/>
  <c r="E1298" i="5"/>
  <c r="AE1087" i="3" l="1"/>
  <c r="Y1088" i="3" s="1"/>
  <c r="AF1088" i="3" s="1"/>
  <c r="H1298" i="5"/>
  <c r="I1298" i="5" s="1"/>
  <c r="J1300" i="5"/>
  <c r="F1298" i="5"/>
  <c r="Z1088" i="3" l="1"/>
  <c r="AG1088" i="3" s="1"/>
  <c r="E1299" i="5"/>
  <c r="AA1088" i="3" l="1"/>
  <c r="AB1088" i="3" s="1"/>
  <c r="AE1088" i="3" s="1"/>
  <c r="Y1089" i="3" s="1"/>
  <c r="AC1088" i="3"/>
  <c r="AD1088" i="3" s="1"/>
  <c r="H1299" i="5"/>
  <c r="I1299" i="5" s="1"/>
  <c r="J1301" i="5"/>
  <c r="F1299" i="5"/>
  <c r="Z1089" i="3" l="1"/>
  <c r="AG1089" i="3" s="1"/>
  <c r="AF1089" i="3"/>
  <c r="AA1089" i="3"/>
  <c r="AB1089" i="3" s="1"/>
  <c r="E1300" i="5"/>
  <c r="AC1089" i="3" l="1"/>
  <c r="AD1089" i="3" s="1"/>
  <c r="AE1089" i="3" s="1"/>
  <c r="Y1090" i="3" s="1"/>
  <c r="J1302" i="5"/>
  <c r="H1300" i="5"/>
  <c r="I1300" i="5" s="1"/>
  <c r="F1300" i="5"/>
  <c r="AF1090" i="3" l="1"/>
  <c r="Z1090" i="3"/>
  <c r="E1301" i="5"/>
  <c r="AG1090" i="3" l="1"/>
  <c r="AA1090" i="3"/>
  <c r="AB1090" i="3" s="1"/>
  <c r="AC1090" i="3"/>
  <c r="AD1090" i="3" s="1"/>
  <c r="J1303" i="5"/>
  <c r="H1301" i="5"/>
  <c r="I1301" i="5" s="1"/>
  <c r="F1301" i="5"/>
  <c r="AE1090" i="3" l="1"/>
  <c r="Y1091" i="3" s="1"/>
  <c r="E1302" i="5"/>
  <c r="AF1091" i="3" l="1"/>
  <c r="Z1091" i="3"/>
  <c r="J1304" i="5"/>
  <c r="H1302" i="5"/>
  <c r="I1302" i="5" s="1"/>
  <c r="F1302" i="5"/>
  <c r="AG1091" i="3" l="1"/>
  <c r="AC1091" i="3"/>
  <c r="AD1091" i="3" s="1"/>
  <c r="AA1091" i="3"/>
  <c r="AB1091" i="3" s="1"/>
  <c r="AE1091" i="3" s="1"/>
  <c r="Y1092" i="3" s="1"/>
  <c r="E1303" i="5"/>
  <c r="Z1092" i="3" l="1"/>
  <c r="AF1092" i="3"/>
  <c r="J1305" i="5"/>
  <c r="H1303" i="5"/>
  <c r="I1303" i="5" s="1"/>
  <c r="F1303" i="5"/>
  <c r="AG1092" i="3" l="1"/>
  <c r="AC1092" i="3"/>
  <c r="AD1092" i="3" s="1"/>
  <c r="AA1092" i="3"/>
  <c r="AB1092" i="3" s="1"/>
  <c r="AE1092" i="3" s="1"/>
  <c r="Y1093" i="3" s="1"/>
  <c r="AF1093" i="3" s="1"/>
  <c r="E1304" i="5"/>
  <c r="Z1093" i="3" l="1"/>
  <c r="J1306" i="5"/>
  <c r="H1304" i="5"/>
  <c r="I1304" i="5" s="1"/>
  <c r="F1304" i="5"/>
  <c r="AG1093" i="3" l="1"/>
  <c r="AC1093" i="3"/>
  <c r="AD1093" i="3" s="1"/>
  <c r="AA1093" i="3"/>
  <c r="AB1093" i="3" s="1"/>
  <c r="AE1093" i="3" s="1"/>
  <c r="Y1094" i="3" s="1"/>
  <c r="AF1094" i="3" s="1"/>
  <c r="E1305" i="5"/>
  <c r="Z1094" i="3" l="1"/>
  <c r="J1307" i="5"/>
  <c r="H1305" i="5"/>
  <c r="I1305" i="5" s="1"/>
  <c r="F1305" i="5"/>
  <c r="AG1094" i="3" l="1"/>
  <c r="AA1094" i="3"/>
  <c r="AB1094" i="3" s="1"/>
  <c r="AC1094" i="3"/>
  <c r="AD1094" i="3" s="1"/>
  <c r="E1306" i="5"/>
  <c r="AE1094" i="3" l="1"/>
  <c r="Y1095" i="3" s="1"/>
  <c r="J1308" i="5"/>
  <c r="H1306" i="5"/>
  <c r="I1306" i="5" s="1"/>
  <c r="F1306" i="5"/>
  <c r="AF1095" i="3" l="1"/>
  <c r="Z1095" i="3"/>
  <c r="E1307" i="5"/>
  <c r="AG1095" i="3" l="1"/>
  <c r="AC1095" i="3"/>
  <c r="AD1095" i="3" s="1"/>
  <c r="AA1095" i="3"/>
  <c r="AB1095" i="3" s="1"/>
  <c r="AE1095" i="3" s="1"/>
  <c r="Y1096" i="3" s="1"/>
  <c r="J1309" i="5"/>
  <c r="H1307" i="5"/>
  <c r="I1307" i="5" s="1"/>
  <c r="F1307" i="5"/>
  <c r="AF1096" i="3" l="1"/>
  <c r="Z1096" i="3"/>
  <c r="E1308" i="5"/>
  <c r="AA1096" i="3" l="1"/>
  <c r="AB1096" i="3" s="1"/>
  <c r="AE1096" i="3" s="1"/>
  <c r="Y1097" i="3" s="1"/>
  <c r="AF1097" i="3" s="1"/>
  <c r="AG1096" i="3"/>
  <c r="AC1096" i="3"/>
  <c r="AD1096" i="3" s="1"/>
  <c r="H1308" i="5"/>
  <c r="I1308" i="5" s="1"/>
  <c r="J1310" i="5"/>
  <c r="F1308" i="5"/>
  <c r="Z1097" i="3" l="1"/>
  <c r="AG1097" i="3" s="1"/>
  <c r="E1309" i="5"/>
  <c r="AA1097" i="3" l="1"/>
  <c r="AB1097" i="3" s="1"/>
  <c r="AE1097" i="3" s="1"/>
  <c r="Y1098" i="3" s="1"/>
  <c r="AC1097" i="3"/>
  <c r="AD1097" i="3" s="1"/>
  <c r="J1311" i="5"/>
  <c r="H1309" i="5"/>
  <c r="I1309" i="5" s="1"/>
  <c r="F1309" i="5"/>
  <c r="AF1098" i="3" l="1"/>
  <c r="Z1098" i="3"/>
  <c r="AG1098" i="3" s="1"/>
  <c r="AA1098" i="3"/>
  <c r="AB1098" i="3" s="1"/>
  <c r="AC1098" i="3"/>
  <c r="AD1098" i="3" s="1"/>
  <c r="E1310" i="5"/>
  <c r="AE1098" i="3" l="1"/>
  <c r="Y1099" i="3" s="1"/>
  <c r="AF1099" i="3" s="1"/>
  <c r="F1310" i="5"/>
  <c r="J1312" i="5"/>
  <c r="H1310" i="5"/>
  <c r="I1310" i="5" s="1"/>
  <c r="E1311" i="5" s="1"/>
  <c r="Z1099" i="3" l="1"/>
  <c r="AA1099" i="3" s="1"/>
  <c r="AB1099" i="3" s="1"/>
  <c r="AC1099" i="3"/>
  <c r="AD1099" i="3" s="1"/>
  <c r="H1311" i="5"/>
  <c r="I1311" i="5" s="1"/>
  <c r="J1313" i="5"/>
  <c r="F1311" i="5"/>
  <c r="AG1099" i="3" l="1"/>
  <c r="AE1099" i="3"/>
  <c r="Y1100" i="3" s="1"/>
  <c r="AF1100" i="3" s="1"/>
  <c r="E1312" i="5"/>
  <c r="Z1100" i="3" l="1"/>
  <c r="AC1100" i="3" s="1"/>
  <c r="AD1100" i="3" s="1"/>
  <c r="AG1100" i="3"/>
  <c r="AA1100" i="3"/>
  <c r="AB1100" i="3" s="1"/>
  <c r="J1314" i="5"/>
  <c r="H1312" i="5"/>
  <c r="I1312" i="5" s="1"/>
  <c r="F1312" i="5"/>
  <c r="AE1100" i="3" l="1"/>
  <c r="Y1101" i="3" s="1"/>
  <c r="AF1101" i="3" s="1"/>
  <c r="E1313" i="5"/>
  <c r="Z1101" i="3" l="1"/>
  <c r="J1315" i="5"/>
  <c r="H1313" i="5"/>
  <c r="I1313" i="5" s="1"/>
  <c r="F1313" i="5"/>
  <c r="AG1101" i="3" l="1"/>
  <c r="AC1101" i="3"/>
  <c r="AD1101" i="3" s="1"/>
  <c r="AA1101" i="3"/>
  <c r="AB1101" i="3" s="1"/>
  <c r="AE1101" i="3" s="1"/>
  <c r="Y1102" i="3" s="1"/>
  <c r="E1314" i="5"/>
  <c r="AF1102" i="3" l="1"/>
  <c r="Z1102" i="3"/>
  <c r="J1316" i="5"/>
  <c r="H1314" i="5"/>
  <c r="I1314" i="5" s="1"/>
  <c r="F1314" i="5"/>
  <c r="AA1102" i="3" l="1"/>
  <c r="AB1102" i="3" s="1"/>
  <c r="AC1102" i="3"/>
  <c r="AD1102" i="3" s="1"/>
  <c r="AG1102" i="3"/>
  <c r="E1315" i="5"/>
  <c r="AE1102" i="3" l="1"/>
  <c r="Y1103" i="3" s="1"/>
  <c r="H1315" i="5"/>
  <c r="I1315" i="5" s="1"/>
  <c r="J1317" i="5"/>
  <c r="F1315" i="5"/>
  <c r="AF1103" i="3" l="1"/>
  <c r="Z1103" i="3"/>
  <c r="E1316" i="5"/>
  <c r="AG1103" i="3" l="1"/>
  <c r="AA1103" i="3"/>
  <c r="AB1103" i="3" s="1"/>
  <c r="AC1103" i="3"/>
  <c r="AD1103" i="3" s="1"/>
  <c r="J1318" i="5"/>
  <c r="H1316" i="5"/>
  <c r="I1316" i="5" s="1"/>
  <c r="F1316" i="5"/>
  <c r="AE1103" i="3" l="1"/>
  <c r="Y1104" i="3" s="1"/>
  <c r="AF1104" i="3" s="1"/>
  <c r="E1317" i="5"/>
  <c r="Z1104" i="3" l="1"/>
  <c r="AA1104" i="3" s="1"/>
  <c r="AB1104" i="3" s="1"/>
  <c r="H1317" i="5"/>
  <c r="I1317" i="5" s="1"/>
  <c r="J1319" i="5"/>
  <c r="F1317" i="5"/>
  <c r="AC1104" i="3" l="1"/>
  <c r="AD1104" i="3" s="1"/>
  <c r="AE1104" i="3" s="1"/>
  <c r="Y1105" i="3" s="1"/>
  <c r="AG1104" i="3"/>
  <c r="E1318" i="5"/>
  <c r="Z1105" i="3" l="1"/>
  <c r="AC1105" i="3" s="1"/>
  <c r="AD1105" i="3" s="1"/>
  <c r="AF1105" i="3"/>
  <c r="AA1105" i="3"/>
  <c r="AB1105" i="3" s="1"/>
  <c r="AG1105" i="3"/>
  <c r="F1318" i="5"/>
  <c r="H1318" i="5"/>
  <c r="I1318" i="5" s="1"/>
  <c r="E1319" i="5" s="1"/>
  <c r="J1320" i="5"/>
  <c r="AE1105" i="3" l="1"/>
  <c r="Y1106" i="3" s="1"/>
  <c r="AF1106" i="3" s="1"/>
  <c r="J1321" i="5"/>
  <c r="H1319" i="5"/>
  <c r="I1319" i="5" s="1"/>
  <c r="F1319" i="5"/>
  <c r="Z1106" i="3" l="1"/>
  <c r="AC1106" i="3" s="1"/>
  <c r="AD1106" i="3" s="1"/>
  <c r="AA1106" i="3"/>
  <c r="AB1106" i="3" s="1"/>
  <c r="AG1106" i="3"/>
  <c r="E1320" i="5"/>
  <c r="AE1106" i="3" l="1"/>
  <c r="Y1107" i="3" s="1"/>
  <c r="J1322" i="5"/>
  <c r="H1320" i="5"/>
  <c r="I1320" i="5" s="1"/>
  <c r="F1320" i="5"/>
  <c r="AF1107" i="3" l="1"/>
  <c r="Z1107" i="3"/>
  <c r="E1321" i="5"/>
  <c r="AG1107" i="3" l="1"/>
  <c r="AA1107" i="3"/>
  <c r="AB1107" i="3" s="1"/>
  <c r="AC1107" i="3"/>
  <c r="AD1107" i="3" s="1"/>
  <c r="J1323" i="5"/>
  <c r="H1321" i="5"/>
  <c r="I1321" i="5" s="1"/>
  <c r="F1321" i="5"/>
  <c r="AE1107" i="3" l="1"/>
  <c r="Y1108" i="3" s="1"/>
  <c r="AF1108" i="3"/>
  <c r="Z1108" i="3"/>
  <c r="E1322" i="5"/>
  <c r="AA1108" i="3" l="1"/>
  <c r="AB1108" i="3" s="1"/>
  <c r="AG1108" i="3"/>
  <c r="AC1108" i="3"/>
  <c r="AD1108" i="3" s="1"/>
  <c r="H1322" i="5"/>
  <c r="I1322" i="5" s="1"/>
  <c r="J1324" i="5"/>
  <c r="F1322" i="5"/>
  <c r="AE1108" i="3" l="1"/>
  <c r="Y1109" i="3" s="1"/>
  <c r="E1323" i="5"/>
  <c r="AF1109" i="3" l="1"/>
  <c r="Z1109" i="3"/>
  <c r="J1325" i="5"/>
  <c r="H1323" i="5"/>
  <c r="I1323" i="5" s="1"/>
  <c r="F1323" i="5"/>
  <c r="AC1109" i="3" l="1"/>
  <c r="AD1109" i="3" s="1"/>
  <c r="AG1109" i="3"/>
  <c r="AA1109" i="3"/>
  <c r="AB1109" i="3" s="1"/>
  <c r="AE1109" i="3" s="1"/>
  <c r="Y1110" i="3" s="1"/>
  <c r="E1324" i="5"/>
  <c r="Z1110" i="3" l="1"/>
  <c r="AF1110" i="3"/>
  <c r="J1326" i="5"/>
  <c r="H1324" i="5"/>
  <c r="I1324" i="5" s="1"/>
  <c r="F1324" i="5"/>
  <c r="AC1110" i="3" l="1"/>
  <c r="AD1110" i="3" s="1"/>
  <c r="AG1110" i="3"/>
  <c r="AA1110" i="3"/>
  <c r="AB1110" i="3" s="1"/>
  <c r="AE1110" i="3" s="1"/>
  <c r="Y1111" i="3" s="1"/>
  <c r="E1325" i="5"/>
  <c r="AF1111" i="3" l="1"/>
  <c r="Z1111" i="3"/>
  <c r="H1325" i="5"/>
  <c r="I1325" i="5" s="1"/>
  <c r="J1327" i="5"/>
  <c r="F1325" i="5"/>
  <c r="AG1111" i="3" l="1"/>
  <c r="AA1111" i="3"/>
  <c r="AB1111" i="3" s="1"/>
  <c r="AC1111" i="3"/>
  <c r="AD1111" i="3" s="1"/>
  <c r="E1326" i="5"/>
  <c r="AE1111" i="3" l="1"/>
  <c r="Y1112" i="3" s="1"/>
  <c r="AF1112" i="3" s="1"/>
  <c r="J1328" i="5"/>
  <c r="H1326" i="5"/>
  <c r="I1326" i="5" s="1"/>
  <c r="F1326" i="5"/>
  <c r="Z1112" i="3" l="1"/>
  <c r="AA1112" i="3" s="1"/>
  <c r="AB1112" i="3" s="1"/>
  <c r="E1327" i="5"/>
  <c r="AG1112" i="3" l="1"/>
  <c r="AC1112" i="3"/>
  <c r="AD1112" i="3" s="1"/>
  <c r="AE1112" i="3" s="1"/>
  <c r="Y1113" i="3" s="1"/>
  <c r="F1327" i="5"/>
  <c r="J1329" i="5"/>
  <c r="H1327" i="5"/>
  <c r="I1327" i="5" s="1"/>
  <c r="E1328" i="5" s="1"/>
  <c r="AF1113" i="3" l="1"/>
  <c r="Z1113" i="3"/>
  <c r="J1330" i="5"/>
  <c r="H1328" i="5"/>
  <c r="I1328" i="5" s="1"/>
  <c r="F1328" i="5"/>
  <c r="AC1113" i="3" l="1"/>
  <c r="AD1113" i="3" s="1"/>
  <c r="AG1113" i="3"/>
  <c r="AA1113" i="3"/>
  <c r="AB1113" i="3" s="1"/>
  <c r="AE1113" i="3" s="1"/>
  <c r="Y1114" i="3" s="1"/>
  <c r="AF1114" i="3" s="1"/>
  <c r="E1329" i="5"/>
  <c r="Z1114" i="3" l="1"/>
  <c r="H1329" i="5"/>
  <c r="I1329" i="5" s="1"/>
  <c r="J1331" i="5"/>
  <c r="F1329" i="5"/>
  <c r="AA1114" i="3" l="1"/>
  <c r="AB1114" i="3" s="1"/>
  <c r="AC1114" i="3"/>
  <c r="AD1114" i="3" s="1"/>
  <c r="AG1114" i="3"/>
  <c r="E1330" i="5"/>
  <c r="AE1114" i="3" l="1"/>
  <c r="Y1115" i="3" s="1"/>
  <c r="J1332" i="5"/>
  <c r="H1330" i="5"/>
  <c r="I1330" i="5" s="1"/>
  <c r="F1330" i="5"/>
  <c r="AF1115" i="3" l="1"/>
  <c r="Z1115" i="3"/>
  <c r="E1331" i="5"/>
  <c r="AC1115" i="3" l="1"/>
  <c r="AD1115" i="3" s="1"/>
  <c r="AA1115" i="3"/>
  <c r="AB1115" i="3" s="1"/>
  <c r="AE1115" i="3" s="1"/>
  <c r="Y1116" i="3" s="1"/>
  <c r="AG1115" i="3"/>
  <c r="H1331" i="5"/>
  <c r="I1331" i="5" s="1"/>
  <c r="J1333" i="5"/>
  <c r="F1331" i="5"/>
  <c r="AF1116" i="3" l="1"/>
  <c r="Z1116" i="3"/>
  <c r="E1332" i="5"/>
  <c r="AC1116" i="3" l="1"/>
  <c r="AD1116" i="3" s="1"/>
  <c r="AG1116" i="3"/>
  <c r="AA1116" i="3"/>
  <c r="AB1116" i="3" s="1"/>
  <c r="J1334" i="5"/>
  <c r="H1332" i="5"/>
  <c r="I1332" i="5" s="1"/>
  <c r="F1332" i="5"/>
  <c r="AE1116" i="3" l="1"/>
  <c r="Y1117" i="3" s="1"/>
  <c r="AF1117" i="3" s="1"/>
  <c r="Z1117" i="3"/>
  <c r="E1333" i="5"/>
  <c r="AC1117" i="3" l="1"/>
  <c r="AD1117" i="3" s="1"/>
  <c r="AA1117" i="3"/>
  <c r="AB1117" i="3" s="1"/>
  <c r="AE1117" i="3" s="1"/>
  <c r="Y1118" i="3" s="1"/>
  <c r="AG1117" i="3"/>
  <c r="J1335" i="5"/>
  <c r="H1333" i="5"/>
  <c r="I1333" i="5" s="1"/>
  <c r="F1333" i="5"/>
  <c r="AF1118" i="3" l="1"/>
  <c r="Z1118" i="3"/>
  <c r="E1334" i="5"/>
  <c r="AG1118" i="3" l="1"/>
  <c r="AC1118" i="3"/>
  <c r="AD1118" i="3" s="1"/>
  <c r="AA1118" i="3"/>
  <c r="AB1118" i="3" s="1"/>
  <c r="AE1118" i="3" s="1"/>
  <c r="Y1119" i="3" s="1"/>
  <c r="AF1119" i="3" s="1"/>
  <c r="J1336" i="5"/>
  <c r="H1334" i="5"/>
  <c r="I1334" i="5" s="1"/>
  <c r="F1334" i="5"/>
  <c r="Z1119" i="3" l="1"/>
  <c r="E1335" i="5"/>
  <c r="AA1119" i="3" l="1"/>
  <c r="AB1119" i="3" s="1"/>
  <c r="AG1119" i="3"/>
  <c r="AC1119" i="3"/>
  <c r="AD1119" i="3" s="1"/>
  <c r="J1337" i="5"/>
  <c r="H1335" i="5"/>
  <c r="I1335" i="5" s="1"/>
  <c r="F1335" i="5"/>
  <c r="AE1119" i="3" l="1"/>
  <c r="Y1120" i="3" s="1"/>
  <c r="E1336" i="5"/>
  <c r="AF1120" i="3" l="1"/>
  <c r="Z1120" i="3"/>
  <c r="H1336" i="5"/>
  <c r="I1336" i="5" s="1"/>
  <c r="J1338" i="5"/>
  <c r="F1336" i="5"/>
  <c r="AG1120" i="3" l="1"/>
  <c r="AA1120" i="3"/>
  <c r="AB1120" i="3" s="1"/>
  <c r="AC1120" i="3"/>
  <c r="AD1120" i="3" s="1"/>
  <c r="E1337" i="5"/>
  <c r="AE1120" i="3" l="1"/>
  <c r="Y1121" i="3" s="1"/>
  <c r="H1337" i="5"/>
  <c r="I1337" i="5" s="1"/>
  <c r="J1339" i="5"/>
  <c r="F1337" i="5"/>
  <c r="AF1121" i="3" l="1"/>
  <c r="Z1121" i="3"/>
  <c r="E1338" i="5"/>
  <c r="AG1121" i="3" l="1"/>
  <c r="AC1121" i="3"/>
  <c r="AD1121" i="3" s="1"/>
  <c r="AA1121" i="3"/>
  <c r="AB1121" i="3" s="1"/>
  <c r="AE1121" i="3" s="1"/>
  <c r="Y1122" i="3" s="1"/>
  <c r="AF1122" i="3" s="1"/>
  <c r="H1338" i="5"/>
  <c r="I1338" i="5" s="1"/>
  <c r="J1340" i="5"/>
  <c r="F1338" i="5"/>
  <c r="Z1122" i="3" l="1"/>
  <c r="E1339" i="5"/>
  <c r="AG1122" i="3" l="1"/>
  <c r="AC1122" i="3"/>
  <c r="AD1122" i="3" s="1"/>
  <c r="AA1122" i="3"/>
  <c r="AB1122" i="3" s="1"/>
  <c r="H1339" i="5"/>
  <c r="I1339" i="5" s="1"/>
  <c r="J1341" i="5"/>
  <c r="F1339" i="5"/>
  <c r="AE1122" i="3" l="1"/>
  <c r="Y1123" i="3" s="1"/>
  <c r="AF1123" i="3" s="1"/>
  <c r="Z1123" i="3"/>
  <c r="E1340" i="5"/>
  <c r="AC1123" i="3" l="1"/>
  <c r="AD1123" i="3" s="1"/>
  <c r="AA1123" i="3"/>
  <c r="AB1123" i="3" s="1"/>
  <c r="AG1123" i="3"/>
  <c r="J1342" i="5"/>
  <c r="H1340" i="5"/>
  <c r="I1340" i="5" s="1"/>
  <c r="F1340" i="5"/>
  <c r="AE1123" i="3" l="1"/>
  <c r="Y1124" i="3" s="1"/>
  <c r="AF1124" i="3" s="1"/>
  <c r="E1341" i="5"/>
  <c r="Z1124" i="3" l="1"/>
  <c r="AA1124" i="3"/>
  <c r="AB1124" i="3" s="1"/>
  <c r="AC1124" i="3"/>
  <c r="AD1124" i="3" s="1"/>
  <c r="AG1124" i="3"/>
  <c r="J1343" i="5"/>
  <c r="H1341" i="5"/>
  <c r="I1341" i="5" s="1"/>
  <c r="F1341" i="5"/>
  <c r="AE1124" i="3" l="1"/>
  <c r="Y1125" i="3" s="1"/>
  <c r="E1342" i="5"/>
  <c r="AF1125" i="3" l="1"/>
  <c r="Z1125" i="3"/>
  <c r="J1344" i="5"/>
  <c r="H1342" i="5"/>
  <c r="I1342" i="5" s="1"/>
  <c r="F1342" i="5"/>
  <c r="AG1125" i="3" l="1"/>
  <c r="AA1125" i="3"/>
  <c r="AB1125" i="3" s="1"/>
  <c r="AC1125" i="3"/>
  <c r="AD1125" i="3" s="1"/>
  <c r="E1343" i="5"/>
  <c r="AE1125" i="3" l="1"/>
  <c r="Y1126" i="3" s="1"/>
  <c r="J1345" i="5"/>
  <c r="H1343" i="5"/>
  <c r="I1343" i="5" s="1"/>
  <c r="F1343" i="5"/>
  <c r="AF1126" i="3" l="1"/>
  <c r="Z1126" i="3"/>
  <c r="E1344" i="5"/>
  <c r="AC1126" i="3" l="1"/>
  <c r="AD1126" i="3" s="1"/>
  <c r="AG1126" i="3"/>
  <c r="AA1126" i="3"/>
  <c r="AB1126" i="3" s="1"/>
  <c r="AE1126" i="3" s="1"/>
  <c r="Y1127" i="3" s="1"/>
  <c r="AF1127" i="3" s="1"/>
  <c r="J1346" i="5"/>
  <c r="H1344" i="5"/>
  <c r="I1344" i="5" s="1"/>
  <c r="F1344" i="5"/>
  <c r="Z1127" i="3" l="1"/>
  <c r="E1345" i="5"/>
  <c r="AC1127" i="3" l="1"/>
  <c r="AD1127" i="3" s="1"/>
  <c r="AG1127" i="3"/>
  <c r="AA1127" i="3"/>
  <c r="AB1127" i="3" s="1"/>
  <c r="AE1127" i="3" s="1"/>
  <c r="Y1128" i="3" s="1"/>
  <c r="AF1128" i="3" s="1"/>
  <c r="H1345" i="5"/>
  <c r="I1345" i="5" s="1"/>
  <c r="J1347" i="5"/>
  <c r="F1345" i="5"/>
  <c r="Z1128" i="3" l="1"/>
  <c r="E1346" i="5"/>
  <c r="AA1128" i="3" l="1"/>
  <c r="AB1128" i="3" s="1"/>
  <c r="AG1128" i="3"/>
  <c r="AC1128" i="3"/>
  <c r="AD1128" i="3" s="1"/>
  <c r="J1348" i="5"/>
  <c r="H1346" i="5"/>
  <c r="I1346" i="5" s="1"/>
  <c r="F1346" i="5"/>
  <c r="AE1128" i="3" l="1"/>
  <c r="Y1129" i="3" s="1"/>
  <c r="E1347" i="5"/>
  <c r="AF1129" i="3" l="1"/>
  <c r="Z1129" i="3"/>
  <c r="H1347" i="5"/>
  <c r="I1347" i="5" s="1"/>
  <c r="J1349" i="5"/>
  <c r="F1347" i="5"/>
  <c r="AG1129" i="3" l="1"/>
  <c r="AC1129" i="3"/>
  <c r="AD1129" i="3" s="1"/>
  <c r="AA1129" i="3"/>
  <c r="AB1129" i="3" s="1"/>
  <c r="AE1129" i="3" s="1"/>
  <c r="Y1130" i="3" s="1"/>
  <c r="AF1130" i="3" s="1"/>
  <c r="E1348" i="5"/>
  <c r="Z1130" i="3" l="1"/>
  <c r="H1348" i="5"/>
  <c r="I1348" i="5" s="1"/>
  <c r="J1350" i="5"/>
  <c r="F1348" i="5"/>
  <c r="AG1130" i="3" l="1"/>
  <c r="AA1130" i="3"/>
  <c r="AB1130" i="3" s="1"/>
  <c r="AC1130" i="3"/>
  <c r="AD1130" i="3" s="1"/>
  <c r="E1349" i="5"/>
  <c r="AE1130" i="3" l="1"/>
  <c r="Y1131" i="3" s="1"/>
  <c r="J1351" i="5"/>
  <c r="H1349" i="5"/>
  <c r="I1349" i="5" s="1"/>
  <c r="F1349" i="5"/>
  <c r="AF1131" i="3" l="1"/>
  <c r="Z1131" i="3"/>
  <c r="E1350" i="5"/>
  <c r="AC1131" i="3" l="1"/>
  <c r="AD1131" i="3" s="1"/>
  <c r="AA1131" i="3"/>
  <c r="AB1131" i="3" s="1"/>
  <c r="AE1131" i="3" s="1"/>
  <c r="Y1132" i="3" s="1"/>
  <c r="AF1132" i="3" s="1"/>
  <c r="AG1131" i="3"/>
  <c r="J1352" i="5"/>
  <c r="H1350" i="5"/>
  <c r="I1350" i="5" s="1"/>
  <c r="F1350" i="5"/>
  <c r="Z1132" i="3" l="1"/>
  <c r="E1351" i="5"/>
  <c r="AA1132" i="3" l="1"/>
  <c r="AB1132" i="3" s="1"/>
  <c r="AG1132" i="3"/>
  <c r="AC1132" i="3"/>
  <c r="AD1132" i="3" s="1"/>
  <c r="H1351" i="5"/>
  <c r="I1351" i="5" s="1"/>
  <c r="J1353" i="5"/>
  <c r="F1351" i="5"/>
  <c r="AE1132" i="3" l="1"/>
  <c r="Y1133" i="3" s="1"/>
  <c r="E1352" i="5"/>
  <c r="AF1133" i="3" l="1"/>
  <c r="Z1133" i="3"/>
  <c r="H1352" i="5"/>
  <c r="I1352" i="5" s="1"/>
  <c r="J1354" i="5"/>
  <c r="F1352" i="5"/>
  <c r="AA1133" i="3" l="1"/>
  <c r="AB1133" i="3" s="1"/>
  <c r="AG1133" i="3"/>
  <c r="AC1133" i="3"/>
  <c r="AD1133" i="3" s="1"/>
  <c r="E1353" i="5"/>
  <c r="AE1133" i="3" l="1"/>
  <c r="Y1134" i="3" s="1"/>
  <c r="J1355" i="5"/>
  <c r="H1353" i="5"/>
  <c r="I1353" i="5" s="1"/>
  <c r="F1353" i="5"/>
  <c r="AF1134" i="3" l="1"/>
  <c r="Z1134" i="3"/>
  <c r="E1354" i="5"/>
  <c r="AA1134" i="3" l="1"/>
  <c r="AB1134" i="3" s="1"/>
  <c r="AC1134" i="3"/>
  <c r="AD1134" i="3" s="1"/>
  <c r="AG1134" i="3"/>
  <c r="H1354" i="5"/>
  <c r="I1354" i="5" s="1"/>
  <c r="J1356" i="5"/>
  <c r="F1354" i="5"/>
  <c r="AE1134" i="3" l="1"/>
  <c r="Y1135" i="3" s="1"/>
  <c r="E1355" i="5"/>
  <c r="AF1135" i="3" l="1"/>
  <c r="Z1135" i="3"/>
  <c r="J1357" i="5"/>
  <c r="H1355" i="5"/>
  <c r="I1355" i="5" s="1"/>
  <c r="F1355" i="5"/>
  <c r="AG1135" i="3" l="1"/>
  <c r="AC1135" i="3"/>
  <c r="AD1135" i="3" s="1"/>
  <c r="AA1135" i="3"/>
  <c r="AB1135" i="3" s="1"/>
  <c r="E1356" i="5"/>
  <c r="AE1135" i="3" l="1"/>
  <c r="Y1136" i="3" s="1"/>
  <c r="H1356" i="5"/>
  <c r="I1356" i="5" s="1"/>
  <c r="J1358" i="5"/>
  <c r="F1356" i="5"/>
  <c r="AF1136" i="3" l="1"/>
  <c r="Z1136" i="3"/>
  <c r="E1357" i="5"/>
  <c r="AG1136" i="3" l="1"/>
  <c r="AA1136" i="3"/>
  <c r="AB1136" i="3" s="1"/>
  <c r="AC1136" i="3"/>
  <c r="AD1136" i="3" s="1"/>
  <c r="J1359" i="5"/>
  <c r="H1357" i="5"/>
  <c r="I1357" i="5" s="1"/>
  <c r="F1357" i="5"/>
  <c r="AE1136" i="3" l="1"/>
  <c r="Y1137" i="3" s="1"/>
  <c r="E1358" i="5"/>
  <c r="AF1137" i="3" l="1"/>
  <c r="Z1137" i="3"/>
  <c r="J1360" i="5"/>
  <c r="H1358" i="5"/>
  <c r="I1358" i="5" s="1"/>
  <c r="F1358" i="5"/>
  <c r="AA1137" i="3" l="1"/>
  <c r="AB1137" i="3" s="1"/>
  <c r="AG1137" i="3"/>
  <c r="AC1137" i="3"/>
  <c r="AD1137" i="3" s="1"/>
  <c r="E1359" i="5"/>
  <c r="AE1137" i="3" l="1"/>
  <c r="Y1138" i="3" s="1"/>
  <c r="H1359" i="5"/>
  <c r="I1359" i="5" s="1"/>
  <c r="J1361" i="5"/>
  <c r="F1359" i="5"/>
  <c r="AF1138" i="3" l="1"/>
  <c r="Z1138" i="3"/>
  <c r="E1360" i="5"/>
  <c r="AA1138" i="3" l="1"/>
  <c r="AB1138" i="3" s="1"/>
  <c r="AC1138" i="3"/>
  <c r="AD1138" i="3" s="1"/>
  <c r="AG1138" i="3"/>
  <c r="H1360" i="5"/>
  <c r="I1360" i="5" s="1"/>
  <c r="J1362" i="5"/>
  <c r="F1360" i="5"/>
  <c r="AE1138" i="3" l="1"/>
  <c r="Y1139" i="3" s="1"/>
  <c r="E1361" i="5"/>
  <c r="AF1139" i="3" l="1"/>
  <c r="Z1139" i="3"/>
  <c r="J1363" i="5"/>
  <c r="H1361" i="5"/>
  <c r="I1361" i="5" s="1"/>
  <c r="F1361" i="5"/>
  <c r="AG1139" i="3" l="1"/>
  <c r="AA1139" i="3"/>
  <c r="AB1139" i="3" s="1"/>
  <c r="AC1139" i="3"/>
  <c r="AD1139" i="3" s="1"/>
  <c r="E1362" i="5"/>
  <c r="AE1139" i="3" l="1"/>
  <c r="Y1140" i="3" s="1"/>
  <c r="H1362" i="5"/>
  <c r="I1362" i="5" s="1"/>
  <c r="J1364" i="5"/>
  <c r="F1362" i="5"/>
  <c r="AF1140" i="3" l="1"/>
  <c r="Z1140" i="3"/>
  <c r="E1363" i="5"/>
  <c r="AG1140" i="3" l="1"/>
  <c r="AA1140" i="3"/>
  <c r="AB1140" i="3" s="1"/>
  <c r="AC1140" i="3"/>
  <c r="AD1140" i="3" s="1"/>
  <c r="H1363" i="5"/>
  <c r="I1363" i="5" s="1"/>
  <c r="J1365" i="5"/>
  <c r="F1363" i="5"/>
  <c r="AE1140" i="3" l="1"/>
  <c r="Y1141" i="3" s="1"/>
  <c r="E1364" i="5"/>
  <c r="AF1141" i="3" l="1"/>
  <c r="Z1141" i="3"/>
  <c r="J1366" i="5"/>
  <c r="H1364" i="5"/>
  <c r="I1364" i="5" s="1"/>
  <c r="F1364" i="5"/>
  <c r="AA1141" i="3" l="1"/>
  <c r="AB1141" i="3" s="1"/>
  <c r="AC1141" i="3"/>
  <c r="AD1141" i="3" s="1"/>
  <c r="AG1141" i="3"/>
  <c r="E1365" i="5"/>
  <c r="AE1141" i="3" l="1"/>
  <c r="Y1142" i="3" s="1"/>
  <c r="J1367" i="5"/>
  <c r="H1365" i="5"/>
  <c r="I1365" i="5" s="1"/>
  <c r="F1365" i="5"/>
  <c r="AF1142" i="3" l="1"/>
  <c r="Z1142" i="3"/>
  <c r="E1366" i="5"/>
  <c r="AC1142" i="3" l="1"/>
  <c r="AD1142" i="3" s="1"/>
  <c r="AA1142" i="3"/>
  <c r="AB1142" i="3" s="1"/>
  <c r="AG1142" i="3"/>
  <c r="J1368" i="5"/>
  <c r="H1366" i="5"/>
  <c r="I1366" i="5" s="1"/>
  <c r="F1366" i="5"/>
  <c r="AE1142" i="3" l="1"/>
  <c r="Y1143" i="3" s="1"/>
  <c r="AF1143" i="3" s="1"/>
  <c r="E1367" i="5"/>
  <c r="Z1143" i="3" l="1"/>
  <c r="AG1143" i="3"/>
  <c r="AC1143" i="3"/>
  <c r="AD1143" i="3" s="1"/>
  <c r="AA1143" i="3"/>
  <c r="AB1143" i="3" s="1"/>
  <c r="AE1143" i="3" s="1"/>
  <c r="Y1144" i="3" s="1"/>
  <c r="AF1144" i="3" s="1"/>
  <c r="H1367" i="5"/>
  <c r="I1367" i="5" s="1"/>
  <c r="J1369" i="5"/>
  <c r="F1367" i="5"/>
  <c r="Z1144" i="3" l="1"/>
  <c r="E1368" i="5"/>
  <c r="AA1144" i="3" l="1"/>
  <c r="AB1144" i="3" s="1"/>
  <c r="AG1144" i="3"/>
  <c r="AC1144" i="3"/>
  <c r="AD1144" i="3" s="1"/>
  <c r="H1368" i="5"/>
  <c r="I1368" i="5" s="1"/>
  <c r="J1370" i="5"/>
  <c r="F1368" i="5"/>
  <c r="AE1144" i="3" l="1"/>
  <c r="Y1145" i="3" s="1"/>
  <c r="E1369" i="5"/>
  <c r="AF1145" i="3" l="1"/>
  <c r="Z1145" i="3"/>
  <c r="H1369" i="5"/>
  <c r="I1369" i="5" s="1"/>
  <c r="J1371" i="5"/>
  <c r="F1369" i="5"/>
  <c r="AG1145" i="3" l="1"/>
  <c r="AC1145" i="3"/>
  <c r="AD1145" i="3" s="1"/>
  <c r="AA1145" i="3"/>
  <c r="AB1145" i="3" s="1"/>
  <c r="AE1145" i="3" s="1"/>
  <c r="Y1146" i="3" s="1"/>
  <c r="AF1146" i="3" s="1"/>
  <c r="E1370" i="5"/>
  <c r="Z1146" i="3" l="1"/>
  <c r="J1372" i="5"/>
  <c r="H1370" i="5"/>
  <c r="I1370" i="5" s="1"/>
  <c r="F1370" i="5"/>
  <c r="AC1146" i="3" l="1"/>
  <c r="AD1146" i="3" s="1"/>
  <c r="AA1146" i="3"/>
  <c r="AB1146" i="3" s="1"/>
  <c r="AE1146" i="3" s="1"/>
  <c r="Y1147" i="3" s="1"/>
  <c r="AF1147" i="3" s="1"/>
  <c r="AG1146" i="3"/>
  <c r="E1371" i="5"/>
  <c r="Z1147" i="3" l="1"/>
  <c r="J1373" i="5"/>
  <c r="H1371" i="5"/>
  <c r="I1371" i="5" s="1"/>
  <c r="F1371" i="5"/>
  <c r="AC1147" i="3" l="1"/>
  <c r="AD1147" i="3" s="1"/>
  <c r="AA1147" i="3"/>
  <c r="AB1147" i="3" s="1"/>
  <c r="AE1147" i="3" s="1"/>
  <c r="Y1148" i="3" s="1"/>
  <c r="AF1148" i="3" s="1"/>
  <c r="AG1147" i="3"/>
  <c r="E1372" i="5"/>
  <c r="Z1148" i="3" l="1"/>
  <c r="H1372" i="5"/>
  <c r="I1372" i="5" s="1"/>
  <c r="J1374" i="5"/>
  <c r="F1372" i="5"/>
  <c r="AG1148" i="3" l="1"/>
  <c r="AA1148" i="3"/>
  <c r="AB1148" i="3" s="1"/>
  <c r="AC1148" i="3"/>
  <c r="AD1148" i="3" s="1"/>
  <c r="E1373" i="5"/>
  <c r="AE1148" i="3" l="1"/>
  <c r="Y1149" i="3" s="1"/>
  <c r="J1375" i="5"/>
  <c r="H1373" i="5"/>
  <c r="I1373" i="5" s="1"/>
  <c r="F1373" i="5"/>
  <c r="AF1149" i="3" l="1"/>
  <c r="Z1149" i="3"/>
  <c r="E1374" i="5"/>
  <c r="AG1149" i="3" l="1"/>
  <c r="AC1149" i="3"/>
  <c r="AD1149" i="3" s="1"/>
  <c r="AA1149" i="3"/>
  <c r="AB1149" i="3" s="1"/>
  <c r="AE1149" i="3" s="1"/>
  <c r="Y1150" i="3" s="1"/>
  <c r="AF1150" i="3" s="1"/>
  <c r="J1376" i="5"/>
  <c r="H1374" i="5"/>
  <c r="I1374" i="5" s="1"/>
  <c r="F1374" i="5"/>
  <c r="Z1150" i="3" l="1"/>
  <c r="E1375" i="5"/>
  <c r="AA1150" i="3" l="1"/>
  <c r="AB1150" i="3" s="1"/>
  <c r="AG1150" i="3"/>
  <c r="AC1150" i="3"/>
  <c r="AD1150" i="3" s="1"/>
  <c r="AE1150" i="3" s="1"/>
  <c r="Y1151" i="3" s="1"/>
  <c r="AF1151" i="3" s="1"/>
  <c r="H1375" i="5"/>
  <c r="I1375" i="5" s="1"/>
  <c r="J1377" i="5"/>
  <c r="F1375" i="5"/>
  <c r="Z1151" i="3" l="1"/>
  <c r="E1376" i="5"/>
  <c r="AA1151" i="3" l="1"/>
  <c r="AB1151" i="3" s="1"/>
  <c r="AG1151" i="3"/>
  <c r="AC1151" i="3"/>
  <c r="AD1151" i="3" s="1"/>
  <c r="H1376" i="5"/>
  <c r="I1376" i="5" s="1"/>
  <c r="J1378" i="5"/>
  <c r="F1376" i="5"/>
  <c r="AE1151" i="3" l="1"/>
  <c r="Y1152" i="3" s="1"/>
  <c r="E1377" i="5"/>
  <c r="AF1152" i="3" l="1"/>
  <c r="Z1152" i="3"/>
  <c r="H1377" i="5"/>
  <c r="I1377" i="5" s="1"/>
  <c r="J1379" i="5"/>
  <c r="F1377" i="5"/>
  <c r="AC1152" i="3" l="1"/>
  <c r="AD1152" i="3" s="1"/>
  <c r="AA1152" i="3"/>
  <c r="AB1152" i="3" s="1"/>
  <c r="AE1152" i="3" s="1"/>
  <c r="Y1153" i="3" s="1"/>
  <c r="AF1153" i="3" s="1"/>
  <c r="AG1152" i="3"/>
  <c r="E1378" i="5"/>
  <c r="Z1153" i="3" l="1"/>
  <c r="H1378" i="5"/>
  <c r="I1378" i="5" s="1"/>
  <c r="J1380" i="5"/>
  <c r="F1378" i="5"/>
  <c r="AG1153" i="3" l="1"/>
  <c r="AC1153" i="3"/>
  <c r="AD1153" i="3" s="1"/>
  <c r="AA1153" i="3"/>
  <c r="AB1153" i="3" s="1"/>
  <c r="AE1153" i="3" s="1"/>
  <c r="Y1154" i="3" s="1"/>
  <c r="AF1154" i="3" s="1"/>
  <c r="E1379" i="5"/>
  <c r="Z1154" i="3" l="1"/>
  <c r="J1381" i="5"/>
  <c r="H1379" i="5"/>
  <c r="I1379" i="5" s="1"/>
  <c r="F1379" i="5"/>
  <c r="AG1154" i="3" l="1"/>
  <c r="AA1154" i="3"/>
  <c r="AB1154" i="3" s="1"/>
  <c r="AC1154" i="3"/>
  <c r="AD1154" i="3" s="1"/>
  <c r="E1380" i="5"/>
  <c r="AE1154" i="3" l="1"/>
  <c r="Y1155" i="3" s="1"/>
  <c r="H1380" i="5"/>
  <c r="I1380" i="5" s="1"/>
  <c r="J1382" i="5"/>
  <c r="F1380" i="5"/>
  <c r="AF1155" i="3" l="1"/>
  <c r="Z1155" i="3"/>
  <c r="E1381" i="5"/>
  <c r="AC1155" i="3" l="1"/>
  <c r="AD1155" i="3" s="1"/>
  <c r="AA1155" i="3"/>
  <c r="AB1155" i="3" s="1"/>
  <c r="AE1155" i="3" s="1"/>
  <c r="Y1156" i="3" s="1"/>
  <c r="AF1156" i="3" s="1"/>
  <c r="AG1155" i="3"/>
  <c r="H1381" i="5"/>
  <c r="I1381" i="5" s="1"/>
  <c r="J1383" i="5"/>
  <c r="F1381" i="5"/>
  <c r="Z1156" i="3" l="1"/>
  <c r="E1382" i="5"/>
  <c r="AA1156" i="3" l="1"/>
  <c r="AB1156" i="3" s="1"/>
  <c r="AG1156" i="3"/>
  <c r="AC1156" i="3"/>
  <c r="AD1156" i="3" s="1"/>
  <c r="H1382" i="5"/>
  <c r="I1382" i="5" s="1"/>
  <c r="J1384" i="5"/>
  <c r="F1382" i="5"/>
  <c r="AE1156" i="3" l="1"/>
  <c r="Y1157" i="3" s="1"/>
  <c r="E1383" i="5"/>
  <c r="AF1157" i="3" l="1"/>
  <c r="Z1157" i="3"/>
  <c r="J1385" i="5"/>
  <c r="H1383" i="5"/>
  <c r="I1383" i="5" s="1"/>
  <c r="F1383" i="5"/>
  <c r="AG1157" i="3" l="1"/>
  <c r="AC1157" i="3"/>
  <c r="AD1157" i="3" s="1"/>
  <c r="AA1157" i="3"/>
  <c r="AB1157" i="3" s="1"/>
  <c r="AE1157" i="3" s="1"/>
  <c r="Y1158" i="3" s="1"/>
  <c r="AF1158" i="3" s="1"/>
  <c r="E1384" i="5"/>
  <c r="Z1158" i="3" l="1"/>
  <c r="H1384" i="5"/>
  <c r="I1384" i="5" s="1"/>
  <c r="J1386" i="5"/>
  <c r="F1384" i="5"/>
  <c r="AC1158" i="3" l="1"/>
  <c r="AD1158" i="3" s="1"/>
  <c r="AG1158" i="3"/>
  <c r="AA1158" i="3"/>
  <c r="AB1158" i="3" s="1"/>
  <c r="AE1158" i="3" s="1"/>
  <c r="Y1159" i="3" s="1"/>
  <c r="AF1159" i="3" s="1"/>
  <c r="E1385" i="5"/>
  <c r="Z1159" i="3" l="1"/>
  <c r="H1385" i="5"/>
  <c r="I1385" i="5" s="1"/>
  <c r="J1387" i="5"/>
  <c r="F1385" i="5"/>
  <c r="AC1159" i="3" l="1"/>
  <c r="AD1159" i="3" s="1"/>
  <c r="AG1159" i="3"/>
  <c r="AA1159" i="3"/>
  <c r="AB1159" i="3" s="1"/>
  <c r="AE1159" i="3" s="1"/>
  <c r="Y1160" i="3" s="1"/>
  <c r="AF1160" i="3" s="1"/>
  <c r="E1386" i="5"/>
  <c r="Z1160" i="3" l="1"/>
  <c r="H1386" i="5"/>
  <c r="I1386" i="5" s="1"/>
  <c r="J1388" i="5"/>
  <c r="F1386" i="5"/>
  <c r="AA1160" i="3" l="1"/>
  <c r="AB1160" i="3" s="1"/>
  <c r="AG1160" i="3"/>
  <c r="AC1160" i="3"/>
  <c r="AD1160" i="3" s="1"/>
  <c r="E1387" i="5"/>
  <c r="AE1160" i="3" l="1"/>
  <c r="Y1161" i="3" s="1"/>
  <c r="H1387" i="5"/>
  <c r="I1387" i="5" s="1"/>
  <c r="J1389" i="5"/>
  <c r="F1387" i="5"/>
  <c r="AF1161" i="3" l="1"/>
  <c r="Z1161" i="3"/>
  <c r="E1388" i="5"/>
  <c r="AA1161" i="3" l="1"/>
  <c r="AB1161" i="3" s="1"/>
  <c r="AG1161" i="3"/>
  <c r="AC1161" i="3"/>
  <c r="AD1161" i="3" s="1"/>
  <c r="AE1161" i="3" s="1"/>
  <c r="Y1162" i="3" s="1"/>
  <c r="AF1162" i="3" s="1"/>
  <c r="H1388" i="5"/>
  <c r="I1388" i="5" s="1"/>
  <c r="J1390" i="5"/>
  <c r="F1388" i="5"/>
  <c r="Z1162" i="3" l="1"/>
  <c r="E1389" i="5"/>
  <c r="AA1162" i="3" l="1"/>
  <c r="AB1162" i="3" s="1"/>
  <c r="AE1162" i="3" s="1"/>
  <c r="Y1163" i="3" s="1"/>
  <c r="AF1163" i="3" s="1"/>
  <c r="AC1162" i="3"/>
  <c r="AD1162" i="3" s="1"/>
  <c r="AG1162" i="3"/>
  <c r="J1391" i="5"/>
  <c r="H1389" i="5"/>
  <c r="I1389" i="5" s="1"/>
  <c r="F1389" i="5"/>
  <c r="Z1163" i="3" l="1"/>
  <c r="E1390" i="5"/>
  <c r="AA1163" i="3" l="1"/>
  <c r="AB1163" i="3" s="1"/>
  <c r="AE1163" i="3" s="1"/>
  <c r="Y1164" i="3" s="1"/>
  <c r="AF1164" i="3" s="1"/>
  <c r="AC1163" i="3"/>
  <c r="AD1163" i="3" s="1"/>
  <c r="AG1163" i="3"/>
  <c r="J1392" i="5"/>
  <c r="H1390" i="5"/>
  <c r="I1390" i="5" s="1"/>
  <c r="F1390" i="5"/>
  <c r="Z1164" i="3" l="1"/>
  <c r="E1391" i="5"/>
  <c r="AC1164" i="3" l="1"/>
  <c r="AD1164" i="3" s="1"/>
  <c r="AG1164" i="3"/>
  <c r="AA1164" i="3"/>
  <c r="AB1164" i="3" s="1"/>
  <c r="AE1164" i="3" s="1"/>
  <c r="Y1165" i="3" s="1"/>
  <c r="AF1165" i="3" s="1"/>
  <c r="H1391" i="5"/>
  <c r="I1391" i="5" s="1"/>
  <c r="J1393" i="5"/>
  <c r="F1391" i="5"/>
  <c r="Z1165" i="3" l="1"/>
  <c r="E1392" i="5"/>
  <c r="AG1165" i="3" l="1"/>
  <c r="AA1165" i="3"/>
  <c r="AB1165" i="3" s="1"/>
  <c r="AE1165" i="3" s="1"/>
  <c r="Y1166" i="3" s="1"/>
  <c r="AF1166" i="3" s="1"/>
  <c r="AC1165" i="3"/>
  <c r="AD1165" i="3" s="1"/>
  <c r="J1394" i="5"/>
  <c r="H1392" i="5"/>
  <c r="I1392" i="5" s="1"/>
  <c r="F1392" i="5"/>
  <c r="Z1166" i="3" l="1"/>
  <c r="E1393" i="5"/>
  <c r="AG1166" i="3" l="1"/>
  <c r="AA1166" i="3"/>
  <c r="AB1166" i="3" s="1"/>
  <c r="AC1166" i="3"/>
  <c r="AD1166" i="3" s="1"/>
  <c r="J1395" i="5"/>
  <c r="H1393" i="5"/>
  <c r="I1393" i="5" s="1"/>
  <c r="F1393" i="5"/>
  <c r="AE1166" i="3" l="1"/>
  <c r="Y1167" i="3" s="1"/>
  <c r="E1394" i="5"/>
  <c r="AF1167" i="3" l="1"/>
  <c r="Z1167" i="3"/>
  <c r="H1394" i="5"/>
  <c r="I1394" i="5" s="1"/>
  <c r="J1396" i="5"/>
  <c r="F1394" i="5"/>
  <c r="AC1167" i="3" l="1"/>
  <c r="AD1167" i="3" s="1"/>
  <c r="AA1167" i="3"/>
  <c r="AB1167" i="3" s="1"/>
  <c r="AE1167" i="3" s="1"/>
  <c r="Y1168" i="3" s="1"/>
  <c r="AF1168" i="3" s="1"/>
  <c r="AG1167" i="3"/>
  <c r="E1395" i="5"/>
  <c r="Z1168" i="3" l="1"/>
  <c r="J1397" i="5"/>
  <c r="H1395" i="5"/>
  <c r="I1395" i="5" s="1"/>
  <c r="F1395" i="5"/>
  <c r="AG1168" i="3" l="1"/>
  <c r="AC1168" i="3"/>
  <c r="AD1168" i="3" s="1"/>
  <c r="AA1168" i="3"/>
  <c r="AB1168" i="3" s="1"/>
  <c r="AE1168" i="3" s="1"/>
  <c r="Y1169" i="3" s="1"/>
  <c r="AF1169" i="3" s="1"/>
  <c r="E1396" i="5"/>
  <c r="Z1169" i="3" l="1"/>
  <c r="H1396" i="5"/>
  <c r="I1396" i="5" s="1"/>
  <c r="J1398" i="5"/>
  <c r="F1396" i="5"/>
  <c r="AG1169" i="3" l="1"/>
  <c r="AC1169" i="3"/>
  <c r="AD1169" i="3" s="1"/>
  <c r="AA1169" i="3"/>
  <c r="AB1169" i="3" s="1"/>
  <c r="E1397" i="5"/>
  <c r="AE1169" i="3" l="1"/>
  <c r="Y1170" i="3" s="1"/>
  <c r="AF1170" i="3" s="1"/>
  <c r="Z1170" i="3"/>
  <c r="H1397" i="5"/>
  <c r="I1397" i="5" s="1"/>
  <c r="J1399" i="5"/>
  <c r="F1397" i="5"/>
  <c r="AA1170" i="3" l="1"/>
  <c r="AB1170" i="3" s="1"/>
  <c r="AG1170" i="3"/>
  <c r="AC1170" i="3"/>
  <c r="AD1170" i="3" s="1"/>
  <c r="E1398" i="5"/>
  <c r="AE1170" i="3" l="1"/>
  <c r="Y1171" i="3" s="1"/>
  <c r="J1400" i="5"/>
  <c r="H1398" i="5"/>
  <c r="I1398" i="5" s="1"/>
  <c r="F1398" i="5"/>
  <c r="AF1171" i="3" l="1"/>
  <c r="Z1171" i="3"/>
  <c r="E1399" i="5"/>
  <c r="AG1171" i="3" l="1"/>
  <c r="AA1171" i="3"/>
  <c r="AB1171" i="3" s="1"/>
  <c r="AC1171" i="3"/>
  <c r="AD1171" i="3" s="1"/>
  <c r="H1399" i="5"/>
  <c r="I1399" i="5" s="1"/>
  <c r="J1401" i="5"/>
  <c r="F1399" i="5"/>
  <c r="AE1171" i="3" l="1"/>
  <c r="Y1172" i="3" s="1"/>
  <c r="AF1172" i="3" s="1"/>
  <c r="Z1172" i="3"/>
  <c r="E1400" i="5"/>
  <c r="AC1172" i="3" l="1"/>
  <c r="AD1172" i="3" s="1"/>
  <c r="AG1172" i="3"/>
  <c r="AA1172" i="3"/>
  <c r="AB1172" i="3" s="1"/>
  <c r="H1400" i="5"/>
  <c r="I1400" i="5" s="1"/>
  <c r="J1402" i="5"/>
  <c r="F1400" i="5"/>
  <c r="AE1172" i="3" l="1"/>
  <c r="Y1173" i="3" s="1"/>
  <c r="AF1173" i="3" s="1"/>
  <c r="Z1173" i="3"/>
  <c r="E1401" i="5"/>
  <c r="AG1173" i="3" l="1"/>
  <c r="AA1173" i="3"/>
  <c r="AB1173" i="3" s="1"/>
  <c r="AE1173" i="3" s="1"/>
  <c r="Y1174" i="3" s="1"/>
  <c r="AF1174" i="3" s="1"/>
  <c r="AC1173" i="3"/>
  <c r="AD1173" i="3" s="1"/>
  <c r="J1403" i="5"/>
  <c r="H1401" i="5"/>
  <c r="I1401" i="5" s="1"/>
  <c r="F1401" i="5"/>
  <c r="Z1174" i="3" l="1"/>
  <c r="E1402" i="5"/>
  <c r="AC1174" i="3" l="1"/>
  <c r="AD1174" i="3" s="1"/>
  <c r="AG1174" i="3"/>
  <c r="AA1174" i="3"/>
  <c r="AB1174" i="3" s="1"/>
  <c r="J1404" i="5"/>
  <c r="H1402" i="5"/>
  <c r="I1402" i="5" s="1"/>
  <c r="F1402" i="5"/>
  <c r="AE1174" i="3" l="1"/>
  <c r="Y1175" i="3" s="1"/>
  <c r="Z1175" i="3" s="1"/>
  <c r="E1403" i="5"/>
  <c r="AF1175" i="3" l="1"/>
  <c r="AC1175" i="3"/>
  <c r="AD1175" i="3" s="1"/>
  <c r="AA1175" i="3"/>
  <c r="AB1175" i="3" s="1"/>
  <c r="AE1175" i="3" s="1"/>
  <c r="Y1176" i="3" s="1"/>
  <c r="Z1176" i="3" s="1"/>
  <c r="AG1175" i="3"/>
  <c r="H1403" i="5"/>
  <c r="I1403" i="5" s="1"/>
  <c r="J1405" i="5"/>
  <c r="F1403" i="5"/>
  <c r="AF1176" i="3" l="1"/>
  <c r="AG1176" i="3"/>
  <c r="AC1176" i="3"/>
  <c r="AD1176" i="3" s="1"/>
  <c r="AA1176" i="3"/>
  <c r="AB1176" i="3" s="1"/>
  <c r="AE1176" i="3" s="1"/>
  <c r="Y1177" i="3" s="1"/>
  <c r="AF1177" i="3" s="1"/>
  <c r="E1404" i="5"/>
  <c r="Z1177" i="3" l="1"/>
  <c r="J1406" i="5"/>
  <c r="H1404" i="5"/>
  <c r="I1404" i="5" s="1"/>
  <c r="F1404" i="5"/>
  <c r="AG1177" i="3" l="1"/>
  <c r="AA1177" i="3"/>
  <c r="AB1177" i="3" s="1"/>
  <c r="AC1177" i="3"/>
  <c r="AD1177" i="3" s="1"/>
  <c r="E1405" i="5"/>
  <c r="AE1177" i="3" l="1"/>
  <c r="Y1178" i="3" s="1"/>
  <c r="AF1178" i="3" s="1"/>
  <c r="H1405" i="5"/>
  <c r="I1405" i="5" s="1"/>
  <c r="J1407" i="5"/>
  <c r="F1405" i="5"/>
  <c r="Z1178" i="3" l="1"/>
  <c r="AA1178" i="3" s="1"/>
  <c r="AB1178" i="3" s="1"/>
  <c r="AG1178" i="3"/>
  <c r="AC1178" i="3"/>
  <c r="AD1178" i="3" s="1"/>
  <c r="E1406" i="5"/>
  <c r="AE1178" i="3" l="1"/>
  <c r="Y1179" i="3" s="1"/>
  <c r="J1408" i="5"/>
  <c r="H1406" i="5"/>
  <c r="I1406" i="5" s="1"/>
  <c r="F1406" i="5"/>
  <c r="AF1179" i="3" l="1"/>
  <c r="Z1179" i="3"/>
  <c r="E1407" i="5"/>
  <c r="AC1179" i="3" l="1"/>
  <c r="AD1179" i="3" s="1"/>
  <c r="AA1179" i="3"/>
  <c r="AB1179" i="3" s="1"/>
  <c r="AE1179" i="3" s="1"/>
  <c r="Y1180" i="3" s="1"/>
  <c r="AF1180" i="3" s="1"/>
  <c r="AG1179" i="3"/>
  <c r="H1407" i="5"/>
  <c r="I1407" i="5" s="1"/>
  <c r="J1409" i="5"/>
  <c r="F1407" i="5"/>
  <c r="B32" i="3" l="1"/>
  <c r="B24" i="3"/>
  <c r="Z1180" i="3"/>
  <c r="E1408" i="5"/>
  <c r="AG1180" i="3" l="1"/>
  <c r="AC1180" i="3"/>
  <c r="AD1180" i="3" s="1"/>
  <c r="AA1180" i="3"/>
  <c r="AB1180" i="3" s="1"/>
  <c r="J1410" i="5"/>
  <c r="H1408" i="5"/>
  <c r="I1408" i="5" s="1"/>
  <c r="F1408" i="5"/>
  <c r="AE1180" i="3" l="1"/>
  <c r="Y1181" i="3" s="1"/>
  <c r="E1409" i="5"/>
  <c r="AF1181" i="3" l="1"/>
  <c r="Z1181" i="3"/>
  <c r="H1409" i="5"/>
  <c r="I1409" i="5" s="1"/>
  <c r="J1411" i="5"/>
  <c r="F1409" i="5"/>
  <c r="AA1181" i="3" l="1"/>
  <c r="AB1181" i="3" s="1"/>
  <c r="AC1181" i="3"/>
  <c r="AD1181" i="3" s="1"/>
  <c r="AG1181" i="3"/>
  <c r="E1410" i="5"/>
  <c r="AE1181" i="3" l="1"/>
  <c r="Y1182" i="3" s="1"/>
  <c r="J1412" i="5"/>
  <c r="H1410" i="5"/>
  <c r="I1410" i="5" s="1"/>
  <c r="F1410" i="5"/>
  <c r="AF1182" i="3" l="1"/>
  <c r="Z1182" i="3"/>
  <c r="E1411" i="5"/>
  <c r="AC1182" i="3" l="1"/>
  <c r="AD1182" i="3" s="1"/>
  <c r="AA1182" i="3"/>
  <c r="AB1182" i="3" s="1"/>
  <c r="AE1182" i="3" s="1"/>
  <c r="Y1183" i="3" s="1"/>
  <c r="AF1183" i="3" s="1"/>
  <c r="AG1182" i="3"/>
  <c r="H1411" i="5"/>
  <c r="I1411" i="5" s="1"/>
  <c r="J1413" i="5"/>
  <c r="F1411" i="5"/>
  <c r="Z1183" i="3" l="1"/>
  <c r="E1412" i="5"/>
  <c r="AA1183" i="3" l="1"/>
  <c r="AB1183" i="3" s="1"/>
  <c r="AG1183" i="3"/>
  <c r="AC1183" i="3"/>
  <c r="AD1183" i="3" s="1"/>
  <c r="H1412" i="5"/>
  <c r="I1412" i="5" s="1"/>
  <c r="J1414" i="5"/>
  <c r="F1412" i="5"/>
  <c r="AE1183" i="3" l="1"/>
  <c r="Y1184" i="3" s="1"/>
  <c r="AF1184" i="3" s="1"/>
  <c r="E1413" i="5"/>
  <c r="Z1184" i="3" l="1"/>
  <c r="AC1184" i="3" s="1"/>
  <c r="AD1184" i="3" s="1"/>
  <c r="H1413" i="5"/>
  <c r="I1413" i="5" s="1"/>
  <c r="J1415" i="5"/>
  <c r="F1413" i="5"/>
  <c r="AG1184" i="3" l="1"/>
  <c r="AA1184" i="3"/>
  <c r="AB1184" i="3" s="1"/>
  <c r="AE1184" i="3" s="1"/>
  <c r="Y1185" i="3" s="1"/>
  <c r="AF1185" i="3" s="1"/>
  <c r="E1414" i="5"/>
  <c r="Z1185" i="3" l="1"/>
  <c r="AG1185" i="3"/>
  <c r="AA1185" i="3"/>
  <c r="AB1185" i="3" s="1"/>
  <c r="AC1185" i="3"/>
  <c r="AD1185" i="3" s="1"/>
  <c r="H1414" i="5"/>
  <c r="I1414" i="5" s="1"/>
  <c r="J1416" i="5"/>
  <c r="F1414" i="5"/>
  <c r="AE1185" i="3" l="1"/>
  <c r="Y1186" i="3" s="1"/>
  <c r="E1415" i="5"/>
  <c r="AF1186" i="3" l="1"/>
  <c r="Z1186" i="3"/>
  <c r="H1415" i="5"/>
  <c r="I1415" i="5" s="1"/>
  <c r="J1417" i="5"/>
  <c r="F1415" i="5"/>
  <c r="AC1186" i="3" l="1"/>
  <c r="AD1186" i="3" s="1"/>
  <c r="AA1186" i="3"/>
  <c r="AB1186" i="3" s="1"/>
  <c r="AE1186" i="3" s="1"/>
  <c r="Y1187" i="3" s="1"/>
  <c r="AF1187" i="3" s="1"/>
  <c r="AG1186" i="3"/>
  <c r="E1416" i="5"/>
  <c r="Z1187" i="3" l="1"/>
  <c r="H1416" i="5"/>
  <c r="I1416" i="5" s="1"/>
  <c r="J1418" i="5"/>
  <c r="F1416" i="5"/>
  <c r="AG1187" i="3" l="1"/>
  <c r="AC1187" i="3"/>
  <c r="AD1187" i="3" s="1"/>
  <c r="AA1187" i="3"/>
  <c r="AB1187" i="3" s="1"/>
  <c r="AE1187" i="3" s="1"/>
  <c r="Y1188" i="3" s="1"/>
  <c r="AF1188" i="3" s="1"/>
  <c r="E1417" i="5"/>
  <c r="Z1188" i="3" l="1"/>
  <c r="J1419" i="5"/>
  <c r="H1417" i="5"/>
  <c r="I1417" i="5" s="1"/>
  <c r="F1417" i="5"/>
  <c r="AG1188" i="3" l="1"/>
  <c r="AA1188" i="3"/>
  <c r="AB1188" i="3" s="1"/>
  <c r="AC1188" i="3"/>
  <c r="AD1188" i="3" s="1"/>
  <c r="E1418" i="5"/>
  <c r="AE1188" i="3" l="1"/>
  <c r="Y1189" i="3" s="1"/>
  <c r="AF1189" i="3" s="1"/>
  <c r="H1418" i="5"/>
  <c r="I1418" i="5" s="1"/>
  <c r="J1420" i="5"/>
  <c r="F1418" i="5"/>
  <c r="Z1189" i="3" l="1"/>
  <c r="AA1189" i="3" s="1"/>
  <c r="AB1189" i="3" s="1"/>
  <c r="E1419" i="5"/>
  <c r="AG1189" i="3" l="1"/>
  <c r="AC1189" i="3"/>
  <c r="AD1189" i="3" s="1"/>
  <c r="AE1189" i="3"/>
  <c r="Y1190" i="3" s="1"/>
  <c r="H1419" i="5"/>
  <c r="I1419" i="5" s="1"/>
  <c r="J1421" i="5"/>
  <c r="F1419" i="5"/>
  <c r="AF1190" i="3" l="1"/>
  <c r="Z1190" i="3"/>
  <c r="E1420" i="5"/>
  <c r="AA1190" i="3" l="1"/>
  <c r="AB1190" i="3" s="1"/>
  <c r="AC1190" i="3"/>
  <c r="AD1190" i="3" s="1"/>
  <c r="AG1190" i="3"/>
  <c r="H1420" i="5"/>
  <c r="I1420" i="5" s="1"/>
  <c r="J1422" i="5"/>
  <c r="F1420" i="5"/>
  <c r="AE1190" i="3" l="1"/>
  <c r="Y1191" i="3" s="1"/>
  <c r="E1421" i="5"/>
  <c r="AF1191" i="3" l="1"/>
  <c r="Z1191" i="3"/>
  <c r="J1423" i="5"/>
  <c r="H1421" i="5"/>
  <c r="I1421" i="5" s="1"/>
  <c r="F1421" i="5"/>
  <c r="AG1191" i="3" l="1"/>
  <c r="AA1191" i="3"/>
  <c r="AB1191" i="3" s="1"/>
  <c r="AC1191" i="3"/>
  <c r="AD1191" i="3" s="1"/>
  <c r="E1422" i="5"/>
  <c r="AE1191" i="3" l="1"/>
  <c r="Y1192" i="3" s="1"/>
  <c r="AF1192" i="3" s="1"/>
  <c r="Z1192" i="3"/>
  <c r="H1422" i="5"/>
  <c r="I1422" i="5" s="1"/>
  <c r="J1424" i="5"/>
  <c r="F1422" i="5"/>
  <c r="AA1192" i="3" l="1"/>
  <c r="AB1192" i="3" s="1"/>
  <c r="AC1192" i="3"/>
  <c r="AD1192" i="3" s="1"/>
  <c r="AG1192" i="3"/>
  <c r="E1423" i="5"/>
  <c r="AE1192" i="3" l="1"/>
  <c r="Y1193" i="3" s="1"/>
  <c r="J1425" i="5"/>
  <c r="H1423" i="5"/>
  <c r="I1423" i="5" s="1"/>
  <c r="F1423" i="5"/>
  <c r="AF1193" i="3" l="1"/>
  <c r="Z1193" i="3"/>
  <c r="E1424" i="5"/>
  <c r="AA1193" i="3" l="1"/>
  <c r="AB1193" i="3" s="1"/>
  <c r="AG1193" i="3"/>
  <c r="AC1193" i="3"/>
  <c r="AD1193" i="3" s="1"/>
  <c r="J1426" i="5"/>
  <c r="H1424" i="5"/>
  <c r="I1424" i="5" s="1"/>
  <c r="F1424" i="5"/>
  <c r="AE1193" i="3" l="1"/>
  <c r="Y1194" i="3" s="1"/>
  <c r="E1425" i="5"/>
  <c r="AF1194" i="3" l="1"/>
  <c r="Z1194" i="3"/>
  <c r="H1425" i="5"/>
  <c r="I1425" i="5" s="1"/>
  <c r="J1427" i="5"/>
  <c r="F1425" i="5"/>
  <c r="AA1194" i="3" l="1"/>
  <c r="AB1194" i="3" s="1"/>
  <c r="AC1194" i="3"/>
  <c r="AD1194" i="3" s="1"/>
  <c r="AG1194" i="3"/>
  <c r="E1426" i="5"/>
  <c r="AE1194" i="3" l="1"/>
  <c r="Y1195" i="3" s="1"/>
  <c r="H1426" i="5"/>
  <c r="I1426" i="5" s="1"/>
  <c r="J1428" i="5"/>
  <c r="F1426" i="5"/>
  <c r="AF1195" i="3" l="1"/>
  <c r="Z1195" i="3"/>
  <c r="E1427" i="5"/>
  <c r="AA1195" i="3" l="1"/>
  <c r="AB1195" i="3" s="1"/>
  <c r="AC1195" i="3"/>
  <c r="AD1195" i="3" s="1"/>
  <c r="AG1195" i="3"/>
  <c r="J1429" i="5"/>
  <c r="H1427" i="5"/>
  <c r="I1427" i="5" s="1"/>
  <c r="F1427" i="5"/>
  <c r="AE1195" i="3" l="1"/>
  <c r="Y1196" i="3" s="1"/>
  <c r="E1428" i="5"/>
  <c r="AF1196" i="3" l="1"/>
  <c r="Z1196" i="3"/>
  <c r="H1428" i="5"/>
  <c r="I1428" i="5" s="1"/>
  <c r="J1430" i="5"/>
  <c r="F1428" i="5"/>
  <c r="AG1196" i="3" l="1"/>
  <c r="AC1196" i="3"/>
  <c r="AD1196" i="3" s="1"/>
  <c r="AA1196" i="3"/>
  <c r="AB1196" i="3" s="1"/>
  <c r="AE1196" i="3" s="1"/>
  <c r="Y1197" i="3" s="1"/>
  <c r="AF1197" i="3" s="1"/>
  <c r="E1429" i="5"/>
  <c r="Z1197" i="3" l="1"/>
  <c r="AC1197" i="3" s="1"/>
  <c r="AD1197" i="3" s="1"/>
  <c r="J1431" i="5"/>
  <c r="H1429" i="5"/>
  <c r="I1429" i="5" s="1"/>
  <c r="F1429" i="5"/>
  <c r="AA1197" i="3" l="1"/>
  <c r="AB1197" i="3" s="1"/>
  <c r="AE1197" i="3" s="1"/>
  <c r="Y1198" i="3" s="1"/>
  <c r="AF1198" i="3" s="1"/>
  <c r="AG1197" i="3"/>
  <c r="E1430" i="5"/>
  <c r="Z1198" i="3" l="1"/>
  <c r="AC1198" i="3" s="1"/>
  <c r="AD1198" i="3" s="1"/>
  <c r="H1430" i="5"/>
  <c r="I1430" i="5" s="1"/>
  <c r="J1432" i="5"/>
  <c r="F1430" i="5"/>
  <c r="AG1198" i="3" l="1"/>
  <c r="AA1198" i="3"/>
  <c r="AB1198" i="3" s="1"/>
  <c r="AE1198" i="3" s="1"/>
  <c r="Y1199" i="3" s="1"/>
  <c r="E1431" i="5"/>
  <c r="AF1199" i="3" l="1"/>
  <c r="Z1199" i="3"/>
  <c r="H1431" i="5"/>
  <c r="I1431" i="5" s="1"/>
  <c r="J1433" i="5"/>
  <c r="F1431" i="5"/>
  <c r="AA1199" i="3" l="1"/>
  <c r="AB1199" i="3" s="1"/>
  <c r="AC1199" i="3"/>
  <c r="AD1199" i="3" s="1"/>
  <c r="AG1199" i="3"/>
  <c r="E1432" i="5"/>
  <c r="AE1199" i="3" l="1"/>
  <c r="Y1200" i="3" s="1"/>
  <c r="H1432" i="5"/>
  <c r="I1432" i="5" s="1"/>
  <c r="J1434" i="5"/>
  <c r="F1432" i="5"/>
  <c r="AF1200" i="3" l="1"/>
  <c r="Z1200" i="3"/>
  <c r="E1433" i="5"/>
  <c r="AG1200" i="3" l="1"/>
  <c r="AC1200" i="3"/>
  <c r="AD1200" i="3" s="1"/>
  <c r="AA1200" i="3"/>
  <c r="AB1200" i="3" s="1"/>
  <c r="H1433" i="5"/>
  <c r="I1433" i="5" s="1"/>
  <c r="J1435" i="5"/>
  <c r="F1433" i="5"/>
  <c r="AE1200" i="3" l="1"/>
  <c r="Y1201" i="3" s="1"/>
  <c r="AF1201" i="3" s="1"/>
  <c r="E1434" i="5"/>
  <c r="Z1201" i="3" l="1"/>
  <c r="AC1201" i="3" s="1"/>
  <c r="AD1201" i="3" s="1"/>
  <c r="J1436" i="5"/>
  <c r="H1434" i="5"/>
  <c r="I1434" i="5" s="1"/>
  <c r="F1434" i="5"/>
  <c r="AA1201" i="3" l="1"/>
  <c r="AB1201" i="3" s="1"/>
  <c r="AE1201" i="3" s="1"/>
  <c r="Y1202" i="3" s="1"/>
  <c r="AF1202" i="3" s="1"/>
  <c r="AG1201" i="3"/>
  <c r="E1435" i="5"/>
  <c r="Z1202" i="3" l="1"/>
  <c r="AA1202" i="3" s="1"/>
  <c r="AB1202" i="3" s="1"/>
  <c r="H1435" i="5"/>
  <c r="I1435" i="5" s="1"/>
  <c r="J1437" i="5"/>
  <c r="F1435" i="5"/>
  <c r="AG1202" i="3" l="1"/>
  <c r="AC1202" i="3"/>
  <c r="AD1202" i="3" s="1"/>
  <c r="AE1202" i="3" s="1"/>
  <c r="Y1203" i="3" s="1"/>
  <c r="E1436" i="5"/>
  <c r="AF1203" i="3" l="1"/>
  <c r="Z1203" i="3"/>
  <c r="AC1203" i="3"/>
  <c r="AD1203" i="3" s="1"/>
  <c r="AG1203" i="3"/>
  <c r="AA1203" i="3"/>
  <c r="AB1203" i="3" s="1"/>
  <c r="H1436" i="5"/>
  <c r="I1436" i="5" s="1"/>
  <c r="J1438" i="5"/>
  <c r="F1436" i="5"/>
  <c r="AE1203" i="3" l="1"/>
  <c r="Y1204" i="3" s="1"/>
  <c r="AF1204" i="3" s="1"/>
  <c r="E1437" i="5"/>
  <c r="Z1204" i="3" l="1"/>
  <c r="AG1204" i="3" s="1"/>
  <c r="AA1204" i="3"/>
  <c r="AB1204" i="3" s="1"/>
  <c r="H1437" i="5"/>
  <c r="I1437" i="5" s="1"/>
  <c r="J1439" i="5"/>
  <c r="F1437" i="5"/>
  <c r="AE1204" i="3" l="1"/>
  <c r="Y1205" i="3" s="1"/>
  <c r="AF1205" i="3" s="1"/>
  <c r="AC1204" i="3"/>
  <c r="AD1204" i="3" s="1"/>
  <c r="E1438" i="5"/>
  <c r="Z1205" i="3" l="1"/>
  <c r="AC1205" i="3" s="1"/>
  <c r="AD1205" i="3" s="1"/>
  <c r="AG1205" i="3"/>
  <c r="AA1205" i="3"/>
  <c r="AB1205" i="3" s="1"/>
  <c r="J1440" i="5"/>
  <c r="H1438" i="5"/>
  <c r="I1438" i="5" s="1"/>
  <c r="F1438" i="5"/>
  <c r="AE1205" i="3" l="1"/>
  <c r="Y1206" i="3" s="1"/>
  <c r="AF1206" i="3" s="1"/>
  <c r="E1439" i="5"/>
  <c r="Z1206" i="3" l="1"/>
  <c r="AG1206" i="3" s="1"/>
  <c r="AC1206" i="3"/>
  <c r="AD1206" i="3" s="1"/>
  <c r="AA1206" i="3"/>
  <c r="AB1206" i="3" s="1"/>
  <c r="J1441" i="5"/>
  <c r="H1439" i="5"/>
  <c r="I1439" i="5" s="1"/>
  <c r="F1439" i="5"/>
  <c r="AE1206" i="3" l="1"/>
  <c r="Y1207" i="3" s="1"/>
  <c r="AF1207" i="3" s="1"/>
  <c r="E1440" i="5"/>
  <c r="Z1207" i="3" l="1"/>
  <c r="AG1207" i="3" s="1"/>
  <c r="AA1207" i="3"/>
  <c r="AB1207" i="3" s="1"/>
  <c r="AC1207" i="3"/>
  <c r="AD1207" i="3" s="1"/>
  <c r="H1440" i="5"/>
  <c r="I1440" i="5" s="1"/>
  <c r="J1442" i="5"/>
  <c r="F1440" i="5"/>
  <c r="AE1207" i="3" l="1"/>
  <c r="Y1208" i="3" s="1"/>
  <c r="AF1208" i="3" s="1"/>
  <c r="E1441" i="5"/>
  <c r="Z1208" i="3" l="1"/>
  <c r="AC1208" i="3" s="1"/>
  <c r="AD1208" i="3" s="1"/>
  <c r="J1443" i="5"/>
  <c r="H1441" i="5"/>
  <c r="I1441" i="5" s="1"/>
  <c r="F1441" i="5"/>
  <c r="AA1208" i="3" l="1"/>
  <c r="AB1208" i="3" s="1"/>
  <c r="AE1208" i="3" s="1"/>
  <c r="Y1209" i="3" s="1"/>
  <c r="AF1209" i="3" s="1"/>
  <c r="AG1208" i="3"/>
  <c r="E1442" i="5"/>
  <c r="Z1209" i="3" l="1"/>
  <c r="AC1209" i="3" s="1"/>
  <c r="AD1209" i="3" s="1"/>
  <c r="H1442" i="5"/>
  <c r="I1442" i="5" s="1"/>
  <c r="J1444" i="5"/>
  <c r="F1442" i="5"/>
  <c r="AG1209" i="3" l="1"/>
  <c r="AA1209" i="3"/>
  <c r="AB1209" i="3" s="1"/>
  <c r="AE1209" i="3" s="1"/>
  <c r="Y1210" i="3" s="1"/>
  <c r="AF1210" i="3" s="1"/>
  <c r="E1443" i="5"/>
  <c r="Z1210" i="3" l="1"/>
  <c r="AA1210" i="3" s="1"/>
  <c r="AB1210" i="3" s="1"/>
  <c r="AG1210" i="3"/>
  <c r="J1445" i="5"/>
  <c r="H1443" i="5"/>
  <c r="I1443" i="5" s="1"/>
  <c r="F1443" i="5"/>
  <c r="AC1210" i="3" l="1"/>
  <c r="AD1210" i="3" s="1"/>
  <c r="AE1210" i="3"/>
  <c r="Y1211" i="3" s="1"/>
  <c r="AF1211" i="3" s="1"/>
  <c r="Z1211" i="3"/>
  <c r="E1444" i="5"/>
  <c r="AA1211" i="3" l="1"/>
  <c r="AB1211" i="3" s="1"/>
  <c r="AG1211" i="3"/>
  <c r="AC1211" i="3"/>
  <c r="AD1211" i="3" s="1"/>
  <c r="H1444" i="5"/>
  <c r="I1444" i="5" s="1"/>
  <c r="J1446" i="5"/>
  <c r="F1444" i="5"/>
  <c r="AE1211" i="3" l="1"/>
  <c r="Y1212" i="3" s="1"/>
  <c r="AF1212" i="3" s="1"/>
  <c r="E1445" i="5"/>
  <c r="Z1212" i="3" l="1"/>
  <c r="AG1212" i="3" s="1"/>
  <c r="J1447" i="5"/>
  <c r="H1445" i="5"/>
  <c r="I1445" i="5" s="1"/>
  <c r="F1445" i="5"/>
  <c r="AC1212" i="3" l="1"/>
  <c r="AD1212" i="3" s="1"/>
  <c r="AA1212" i="3"/>
  <c r="AB1212" i="3" s="1"/>
  <c r="AE1212" i="3" s="1"/>
  <c r="Y1213" i="3" s="1"/>
  <c r="AF1213" i="3" s="1"/>
  <c r="E1446" i="5"/>
  <c r="Z1213" i="3" l="1"/>
  <c r="AC1213" i="3" s="1"/>
  <c r="AD1213" i="3" s="1"/>
  <c r="AG1213" i="3"/>
  <c r="J1448" i="5"/>
  <c r="H1446" i="5"/>
  <c r="I1446" i="5" s="1"/>
  <c r="F1446" i="5"/>
  <c r="AA1213" i="3" l="1"/>
  <c r="AB1213" i="3" s="1"/>
  <c r="AE1213" i="3" s="1"/>
  <c r="Y1214" i="3" s="1"/>
  <c r="AF1214" i="3" s="1"/>
  <c r="E1447" i="5"/>
  <c r="Z1214" i="3" l="1"/>
  <c r="AA1214" i="3" s="1"/>
  <c r="AB1214" i="3" s="1"/>
  <c r="AG1214" i="3"/>
  <c r="H1447" i="5"/>
  <c r="I1447" i="5" s="1"/>
  <c r="J1449" i="5"/>
  <c r="F1447" i="5"/>
  <c r="AC1214" i="3" l="1"/>
  <c r="AD1214" i="3" s="1"/>
  <c r="AE1214" i="3" s="1"/>
  <c r="Y1215" i="3" s="1"/>
  <c r="E1448" i="5"/>
  <c r="AF1215" i="3" l="1"/>
  <c r="Z1215" i="3"/>
  <c r="AG1215" i="3"/>
  <c r="AA1215" i="3"/>
  <c r="AB1215" i="3" s="1"/>
  <c r="AC1215" i="3"/>
  <c r="AD1215" i="3" s="1"/>
  <c r="J1450" i="5"/>
  <c r="H1448" i="5"/>
  <c r="I1448" i="5" s="1"/>
  <c r="F1448" i="5"/>
  <c r="AE1215" i="3" l="1"/>
  <c r="Y1216" i="3" s="1"/>
  <c r="AF1216" i="3" s="1"/>
  <c r="E1449" i="5"/>
  <c r="Z1216" i="3" l="1"/>
  <c r="AC1216" i="3" s="1"/>
  <c r="AD1216" i="3" s="1"/>
  <c r="H1449" i="5"/>
  <c r="I1449" i="5" s="1"/>
  <c r="J1451" i="5"/>
  <c r="F1449" i="5"/>
  <c r="AG1216" i="3" l="1"/>
  <c r="AA1216" i="3"/>
  <c r="AB1216" i="3" s="1"/>
  <c r="AE1216" i="3" s="1"/>
  <c r="Y1217" i="3" s="1"/>
  <c r="AF1217" i="3" s="1"/>
  <c r="E1450" i="5"/>
  <c r="Z1217" i="3" l="1"/>
  <c r="AA1217" i="3" s="1"/>
  <c r="AB1217" i="3" s="1"/>
  <c r="AC1217" i="3"/>
  <c r="AD1217" i="3" s="1"/>
  <c r="H1450" i="5"/>
  <c r="I1450" i="5" s="1"/>
  <c r="J1452" i="5"/>
  <c r="F1450" i="5"/>
  <c r="AG1217" i="3" l="1"/>
  <c r="AE1217" i="3"/>
  <c r="Y1218" i="3" s="1"/>
  <c r="AF1218" i="3" s="1"/>
  <c r="E1451" i="5"/>
  <c r="Z1218" i="3" l="1"/>
  <c r="AA1218" i="3" s="1"/>
  <c r="AB1218" i="3" s="1"/>
  <c r="AC1218" i="3"/>
  <c r="AD1218" i="3" s="1"/>
  <c r="J1453" i="5"/>
  <c r="H1451" i="5"/>
  <c r="I1451" i="5" s="1"/>
  <c r="F1451" i="5"/>
  <c r="AG1218" i="3" l="1"/>
  <c r="AE1218" i="3"/>
  <c r="Y1219" i="3" s="1"/>
  <c r="E1452" i="5"/>
  <c r="AF1219" i="3" l="1"/>
  <c r="Z1219" i="3"/>
  <c r="J1454" i="5"/>
  <c r="H1452" i="5"/>
  <c r="I1452" i="5" s="1"/>
  <c r="F1452" i="5"/>
  <c r="AC1219" i="3" l="1"/>
  <c r="AD1219" i="3" s="1"/>
  <c r="AA1219" i="3"/>
  <c r="AB1219" i="3" s="1"/>
  <c r="AG1219" i="3"/>
  <c r="E1453" i="5"/>
  <c r="AE1219" i="3" l="1"/>
  <c r="Y1220" i="3" s="1"/>
  <c r="AF1220" i="3" s="1"/>
  <c r="H1453" i="5"/>
  <c r="I1453" i="5" s="1"/>
  <c r="J1455" i="5"/>
  <c r="F1453" i="5"/>
  <c r="Z1220" i="3" l="1"/>
  <c r="AC1220" i="3" s="1"/>
  <c r="AD1220" i="3" s="1"/>
  <c r="E1454" i="5"/>
  <c r="AA1220" i="3" l="1"/>
  <c r="AB1220" i="3" s="1"/>
  <c r="AE1220" i="3" s="1"/>
  <c r="Y1221" i="3" s="1"/>
  <c r="AF1221" i="3" s="1"/>
  <c r="AG1220" i="3"/>
  <c r="J1456" i="5"/>
  <c r="H1454" i="5"/>
  <c r="I1454" i="5" s="1"/>
  <c r="F1454" i="5"/>
  <c r="Z1221" i="3" l="1"/>
  <c r="AC1221" i="3" s="1"/>
  <c r="AD1221" i="3" s="1"/>
  <c r="AG1221" i="3"/>
  <c r="AA1221" i="3"/>
  <c r="AB1221" i="3" s="1"/>
  <c r="E1455" i="5"/>
  <c r="AE1221" i="3" l="1"/>
  <c r="Y1222" i="3" s="1"/>
  <c r="AF1222" i="3" s="1"/>
  <c r="J1457" i="5"/>
  <c r="H1455" i="5"/>
  <c r="I1455" i="5" s="1"/>
  <c r="F1455" i="5"/>
  <c r="Z1222" i="3" l="1"/>
  <c r="AG1222" i="3" s="1"/>
  <c r="AC1222" i="3"/>
  <c r="AD1222" i="3" s="1"/>
  <c r="AA1222" i="3"/>
  <c r="AB1222" i="3" s="1"/>
  <c r="E1456" i="5"/>
  <c r="AE1222" i="3" l="1"/>
  <c r="Y1223" i="3" s="1"/>
  <c r="AF1223" i="3" s="1"/>
  <c r="H1456" i="5"/>
  <c r="I1456" i="5" s="1"/>
  <c r="J1458" i="5"/>
  <c r="F1456" i="5"/>
  <c r="Z1223" i="3" l="1"/>
  <c r="AG1223" i="3" s="1"/>
  <c r="AA1223" i="3"/>
  <c r="AB1223" i="3" s="1"/>
  <c r="E1457" i="5"/>
  <c r="AC1223" i="3" l="1"/>
  <c r="AD1223" i="3" s="1"/>
  <c r="AE1223" i="3" s="1"/>
  <c r="Y1224" i="3" s="1"/>
  <c r="H1457" i="5"/>
  <c r="I1457" i="5" s="1"/>
  <c r="J1459" i="5"/>
  <c r="F1457" i="5"/>
  <c r="AF1224" i="3" l="1"/>
  <c r="Z1224" i="3"/>
  <c r="AC1224" i="3"/>
  <c r="AD1224" i="3" s="1"/>
  <c r="AA1224" i="3"/>
  <c r="AB1224" i="3" s="1"/>
  <c r="AE1224" i="3" s="1"/>
  <c r="Y1225" i="3" s="1"/>
  <c r="AF1225" i="3" s="1"/>
  <c r="AG1224" i="3"/>
  <c r="E1458" i="5"/>
  <c r="Z1225" i="3" l="1"/>
  <c r="H1458" i="5"/>
  <c r="I1458" i="5" s="1"/>
  <c r="J1460" i="5"/>
  <c r="F1458" i="5"/>
  <c r="AA1225" i="3" l="1"/>
  <c r="AB1225" i="3" s="1"/>
  <c r="AC1225" i="3"/>
  <c r="AD1225" i="3" s="1"/>
  <c r="AG1225" i="3"/>
  <c r="E1459" i="5"/>
  <c r="AE1225" i="3" l="1"/>
  <c r="Y1226" i="3" s="1"/>
  <c r="AF1226" i="3" s="1"/>
  <c r="H1459" i="5"/>
  <c r="I1459" i="5" s="1"/>
  <c r="J1461" i="5"/>
  <c r="F1459" i="5"/>
  <c r="Z1226" i="3" l="1"/>
  <c r="AA1226" i="3" s="1"/>
  <c r="AB1226" i="3" s="1"/>
  <c r="AC1226" i="3"/>
  <c r="AD1226" i="3" s="1"/>
  <c r="AG1226" i="3"/>
  <c r="E1460" i="5"/>
  <c r="AE1226" i="3" l="1"/>
  <c r="Y1227" i="3" s="1"/>
  <c r="AF1227" i="3" s="1"/>
  <c r="Z1227" i="3"/>
  <c r="H1460" i="5"/>
  <c r="I1460" i="5" s="1"/>
  <c r="J1462" i="5"/>
  <c r="F1460" i="5"/>
  <c r="AA1227" i="3" l="1"/>
  <c r="AB1227" i="3" s="1"/>
  <c r="AC1227" i="3"/>
  <c r="AD1227" i="3" s="1"/>
  <c r="AG1227" i="3"/>
  <c r="E1461" i="5"/>
  <c r="AE1227" i="3" l="1"/>
  <c r="Y1228" i="3" s="1"/>
  <c r="J1463" i="5"/>
  <c r="H1461" i="5"/>
  <c r="I1461" i="5" s="1"/>
  <c r="F1461" i="5"/>
  <c r="Z1228" i="3" l="1"/>
  <c r="AF1228" i="3"/>
  <c r="E1462" i="5"/>
  <c r="AG1228" i="3" l="1"/>
  <c r="AC1228" i="3"/>
  <c r="AD1228" i="3" s="1"/>
  <c r="AA1228" i="3"/>
  <c r="AB1228" i="3" s="1"/>
  <c r="AE1228" i="3" s="1"/>
  <c r="Y1229" i="3" s="1"/>
  <c r="Z1229" i="3" s="1"/>
  <c r="J1464" i="5"/>
  <c r="H1462" i="5"/>
  <c r="I1462" i="5" s="1"/>
  <c r="F1462" i="5"/>
  <c r="AF1229" i="3" l="1"/>
  <c r="AG1229" i="3"/>
  <c r="AC1229" i="3"/>
  <c r="AD1229" i="3" s="1"/>
  <c r="AA1229" i="3"/>
  <c r="AB1229" i="3" s="1"/>
  <c r="AE1229" i="3" s="1"/>
  <c r="Y1230" i="3" s="1"/>
  <c r="AF1230" i="3" s="1"/>
  <c r="E1463" i="5"/>
  <c r="Z1230" i="3" l="1"/>
  <c r="H1463" i="5"/>
  <c r="I1463" i="5" s="1"/>
  <c r="J1465" i="5"/>
  <c r="F1463" i="5"/>
  <c r="AA1230" i="3" l="1"/>
  <c r="AB1230" i="3" s="1"/>
  <c r="AG1230" i="3"/>
  <c r="AC1230" i="3"/>
  <c r="AD1230" i="3" s="1"/>
  <c r="E1464" i="5"/>
  <c r="AE1230" i="3" l="1"/>
  <c r="Y1231" i="3" s="1"/>
  <c r="AF1231" i="3" s="1"/>
  <c r="H1464" i="5"/>
  <c r="I1464" i="5" s="1"/>
  <c r="J1466" i="5"/>
  <c r="F1464" i="5"/>
  <c r="Z1231" i="3" l="1"/>
  <c r="AG1231" i="3" s="1"/>
  <c r="E1465" i="5"/>
  <c r="AA1231" i="3" l="1"/>
  <c r="AB1231" i="3" s="1"/>
  <c r="AC1231" i="3"/>
  <c r="AD1231" i="3" s="1"/>
  <c r="AE1231" i="3" s="1"/>
  <c r="Y1232" i="3" s="1"/>
  <c r="J1467" i="5"/>
  <c r="H1465" i="5"/>
  <c r="I1465" i="5" s="1"/>
  <c r="F1465" i="5"/>
  <c r="AF1232" i="3" l="1"/>
  <c r="Z1232" i="3"/>
  <c r="AC1232" i="3" s="1"/>
  <c r="AD1232" i="3" s="1"/>
  <c r="AG1232" i="3"/>
  <c r="E1466" i="5"/>
  <c r="AA1232" i="3" l="1"/>
  <c r="AB1232" i="3" s="1"/>
  <c r="AE1232" i="3" s="1"/>
  <c r="Y1233" i="3" s="1"/>
  <c r="AF1233" i="3" s="1"/>
  <c r="H1466" i="5"/>
  <c r="I1466" i="5" s="1"/>
  <c r="J1468" i="5"/>
  <c r="F1466" i="5"/>
  <c r="Z1233" i="3" l="1"/>
  <c r="AC1233" i="3" s="1"/>
  <c r="AD1233" i="3" s="1"/>
  <c r="E1467" i="5"/>
  <c r="AA1233" i="3" l="1"/>
  <c r="AB1233" i="3" s="1"/>
  <c r="AE1233" i="3" s="1"/>
  <c r="Y1234" i="3" s="1"/>
  <c r="AG1233" i="3"/>
  <c r="J1469" i="5"/>
  <c r="H1467" i="5"/>
  <c r="I1467" i="5" s="1"/>
  <c r="F1467" i="5"/>
  <c r="AF1234" i="3" l="1"/>
  <c r="Z1234" i="3"/>
  <c r="E1468" i="5"/>
  <c r="AA1234" i="3" l="1"/>
  <c r="AB1234" i="3" s="1"/>
  <c r="AG1234" i="3"/>
  <c r="AC1234" i="3"/>
  <c r="AD1234" i="3" s="1"/>
  <c r="J1470" i="5"/>
  <c r="H1468" i="5"/>
  <c r="I1468" i="5" s="1"/>
  <c r="F1468" i="5"/>
  <c r="AE1234" i="3" l="1"/>
  <c r="Y1235" i="3" s="1"/>
  <c r="AF1235" i="3" s="1"/>
  <c r="E1469" i="5"/>
  <c r="Z1235" i="3" l="1"/>
  <c r="AG1235" i="3" s="1"/>
  <c r="H1469" i="5"/>
  <c r="I1469" i="5" s="1"/>
  <c r="J1471" i="5"/>
  <c r="F1469" i="5"/>
  <c r="AA1235" i="3" l="1"/>
  <c r="AB1235" i="3" s="1"/>
  <c r="AC1235" i="3"/>
  <c r="AD1235" i="3" s="1"/>
  <c r="E1470" i="5"/>
  <c r="AE1235" i="3" l="1"/>
  <c r="Y1236" i="3" s="1"/>
  <c r="J1472" i="5"/>
  <c r="H1470" i="5"/>
  <c r="I1470" i="5" s="1"/>
  <c r="F1470" i="5"/>
  <c r="AF1236" i="3" l="1"/>
  <c r="Z1236" i="3"/>
  <c r="E1471" i="5"/>
  <c r="AG1236" i="3" l="1"/>
  <c r="AA1236" i="3"/>
  <c r="AB1236" i="3" s="1"/>
  <c r="AC1236" i="3"/>
  <c r="AD1236" i="3" s="1"/>
  <c r="H1471" i="5"/>
  <c r="I1471" i="5" s="1"/>
  <c r="J1473" i="5"/>
  <c r="F1471" i="5"/>
  <c r="AE1236" i="3" l="1"/>
  <c r="Y1237" i="3" s="1"/>
  <c r="E1472" i="5"/>
  <c r="AF1237" i="3" l="1"/>
  <c r="Z1237" i="3"/>
  <c r="H1472" i="5"/>
  <c r="I1472" i="5" s="1"/>
  <c r="J1474" i="5"/>
  <c r="F1472" i="5"/>
  <c r="AA1237" i="3" l="1"/>
  <c r="AB1237" i="3" s="1"/>
  <c r="AC1237" i="3"/>
  <c r="AD1237" i="3" s="1"/>
  <c r="AG1237" i="3"/>
  <c r="E1473" i="5"/>
  <c r="AE1237" i="3" l="1"/>
  <c r="Y1238" i="3" s="1"/>
  <c r="AF1238" i="3" s="1"/>
  <c r="J1475" i="5"/>
  <c r="H1473" i="5"/>
  <c r="I1473" i="5" s="1"/>
  <c r="F1473" i="5"/>
  <c r="Z1238" i="3" l="1"/>
  <c r="AC1238" i="3" s="1"/>
  <c r="AD1238" i="3" s="1"/>
  <c r="AG1238" i="3"/>
  <c r="AA1238" i="3"/>
  <c r="AB1238" i="3" s="1"/>
  <c r="E1474" i="5"/>
  <c r="AE1238" i="3" l="1"/>
  <c r="Y1239" i="3" s="1"/>
  <c r="Z1239" i="3" s="1"/>
  <c r="J1476" i="5"/>
  <c r="H1474" i="5"/>
  <c r="I1474" i="5" s="1"/>
  <c r="F1474" i="5"/>
  <c r="AF1239" i="3" l="1"/>
  <c r="AG1239" i="3"/>
  <c r="AC1239" i="3"/>
  <c r="AD1239" i="3" s="1"/>
  <c r="AA1239" i="3"/>
  <c r="AB1239" i="3" s="1"/>
  <c r="AE1239" i="3" s="1"/>
  <c r="Y1240" i="3" s="1"/>
  <c r="AF1240" i="3" s="1"/>
  <c r="E1475" i="5"/>
  <c r="Z1240" i="3" l="1"/>
  <c r="H1475" i="5"/>
  <c r="I1475" i="5" s="1"/>
  <c r="J1477" i="5"/>
  <c r="F1475" i="5"/>
  <c r="AC1240" i="3" l="1"/>
  <c r="AD1240" i="3" s="1"/>
  <c r="AA1240" i="3"/>
  <c r="AB1240" i="3" s="1"/>
  <c r="AE1240" i="3" s="1"/>
  <c r="Y1241" i="3" s="1"/>
  <c r="AF1241" i="3" s="1"/>
  <c r="AG1240" i="3"/>
  <c r="E1476" i="5"/>
  <c r="Z1241" i="3" l="1"/>
  <c r="J1478" i="5"/>
  <c r="H1476" i="5"/>
  <c r="I1476" i="5" s="1"/>
  <c r="F1476" i="5"/>
  <c r="AA1241" i="3" l="1"/>
  <c r="AB1241" i="3" s="1"/>
  <c r="AC1241" i="3"/>
  <c r="AD1241" i="3" s="1"/>
  <c r="AG1241" i="3"/>
  <c r="E1477" i="5"/>
  <c r="AE1241" i="3" l="1"/>
  <c r="Y1242" i="3" s="1"/>
  <c r="AF1242" i="3" s="1"/>
  <c r="H1477" i="5"/>
  <c r="I1477" i="5" s="1"/>
  <c r="J1479" i="5"/>
  <c r="F1477" i="5"/>
  <c r="Z1242" i="3" l="1"/>
  <c r="AG1242" i="3" s="1"/>
  <c r="E1478" i="5"/>
  <c r="AC1242" i="3" l="1"/>
  <c r="AD1242" i="3" s="1"/>
  <c r="AA1242" i="3"/>
  <c r="AB1242" i="3" s="1"/>
  <c r="AE1242" i="3" s="1"/>
  <c r="Y1243" i="3" s="1"/>
  <c r="AF1243" i="3" s="1"/>
  <c r="Z1243" i="3"/>
  <c r="AC1243" i="3" s="1"/>
  <c r="AD1243" i="3" s="1"/>
  <c r="AA1243" i="3"/>
  <c r="AB1243" i="3" s="1"/>
  <c r="J1480" i="5"/>
  <c r="H1478" i="5"/>
  <c r="I1478" i="5" s="1"/>
  <c r="F1478" i="5"/>
  <c r="AG1243" i="3" l="1"/>
  <c r="AE1243" i="3"/>
  <c r="Y1244" i="3" s="1"/>
  <c r="AF1244" i="3" s="1"/>
  <c r="E1479" i="5"/>
  <c r="Z1244" i="3" l="1"/>
  <c r="AA1244" i="3" s="1"/>
  <c r="AB1244" i="3" s="1"/>
  <c r="AC1244" i="3"/>
  <c r="AD1244" i="3" s="1"/>
  <c r="H1479" i="5"/>
  <c r="I1479" i="5" s="1"/>
  <c r="J1481" i="5"/>
  <c r="F1479" i="5"/>
  <c r="AG1244" i="3" l="1"/>
  <c r="AE1244" i="3"/>
  <c r="Y1245" i="3" s="1"/>
  <c r="E1480" i="5"/>
  <c r="AF1245" i="3" l="1"/>
  <c r="Z1245" i="3"/>
  <c r="J1482" i="5"/>
  <c r="H1480" i="5"/>
  <c r="I1480" i="5" s="1"/>
  <c r="F1480" i="5"/>
  <c r="AC1245" i="3" l="1"/>
  <c r="AD1245" i="3" s="1"/>
  <c r="AG1245" i="3"/>
  <c r="AA1245" i="3"/>
  <c r="AB1245" i="3" s="1"/>
  <c r="E1481" i="5"/>
  <c r="AE1245" i="3" l="1"/>
  <c r="Y1246" i="3" s="1"/>
  <c r="AF1246" i="3" s="1"/>
  <c r="H1481" i="5"/>
  <c r="I1481" i="5" s="1"/>
  <c r="J1483" i="5"/>
  <c r="F1481" i="5"/>
  <c r="Z1246" i="3" l="1"/>
  <c r="AG1246" i="3" s="1"/>
  <c r="E1482" i="5"/>
  <c r="AC1246" i="3" l="1"/>
  <c r="AD1246" i="3" s="1"/>
  <c r="AE1246" i="3" s="1"/>
  <c r="Y1247" i="3" s="1"/>
  <c r="AA1246" i="3"/>
  <c r="AB1246" i="3" s="1"/>
  <c r="H1482" i="5"/>
  <c r="I1482" i="5" s="1"/>
  <c r="J1484" i="5"/>
  <c r="F1482" i="5"/>
  <c r="AF1247" i="3" l="1"/>
  <c r="Z1247" i="3"/>
  <c r="AC1247" i="3"/>
  <c r="AD1247" i="3" s="1"/>
  <c r="AG1247" i="3"/>
  <c r="AA1247" i="3"/>
  <c r="AB1247" i="3" s="1"/>
  <c r="E1483" i="5"/>
  <c r="AE1247" i="3" l="1"/>
  <c r="Y1248" i="3" s="1"/>
  <c r="AF1248" i="3" s="1"/>
  <c r="J1485" i="5"/>
  <c r="H1483" i="5"/>
  <c r="I1483" i="5" s="1"/>
  <c r="F1483" i="5"/>
  <c r="Z1248" i="3" l="1"/>
  <c r="AC1248" i="3" s="1"/>
  <c r="AD1248" i="3" s="1"/>
  <c r="AG1248" i="3"/>
  <c r="E1484" i="5"/>
  <c r="AA1248" i="3" l="1"/>
  <c r="AB1248" i="3" s="1"/>
  <c r="AE1248" i="3" s="1"/>
  <c r="Y1249" i="3" s="1"/>
  <c r="J1486" i="5"/>
  <c r="H1484" i="5"/>
  <c r="I1484" i="5" s="1"/>
  <c r="F1484" i="5"/>
  <c r="AF1249" i="3" l="1"/>
  <c r="Z1249" i="3"/>
  <c r="E1485" i="5"/>
  <c r="AC1249" i="3" l="1"/>
  <c r="AD1249" i="3" s="1"/>
  <c r="AG1249" i="3"/>
  <c r="AA1249" i="3"/>
  <c r="AB1249" i="3" s="1"/>
  <c r="AE1249" i="3" s="1"/>
  <c r="Y1250" i="3" s="1"/>
  <c r="AF1250" i="3" s="1"/>
  <c r="J1487" i="5"/>
  <c r="H1485" i="5"/>
  <c r="I1485" i="5" s="1"/>
  <c r="F1485" i="5"/>
  <c r="Z1250" i="3" l="1"/>
  <c r="E1486" i="5"/>
  <c r="AC1250" i="3" l="1"/>
  <c r="AD1250" i="3" s="1"/>
  <c r="AG1250" i="3"/>
  <c r="AA1250" i="3"/>
  <c r="AB1250" i="3" s="1"/>
  <c r="AE1250" i="3" s="1"/>
  <c r="Y1251" i="3" s="1"/>
  <c r="J1488" i="5"/>
  <c r="H1486" i="5"/>
  <c r="I1486" i="5" s="1"/>
  <c r="F1486" i="5"/>
  <c r="Z1251" i="3" l="1"/>
  <c r="AF1251" i="3"/>
  <c r="E1487" i="5"/>
  <c r="AC1251" i="3" l="1"/>
  <c r="AD1251" i="3" s="1"/>
  <c r="AA1251" i="3"/>
  <c r="AB1251" i="3" s="1"/>
  <c r="AE1251" i="3" s="1"/>
  <c r="Y1252" i="3" s="1"/>
  <c r="AF1252" i="3" s="1"/>
  <c r="AG1251" i="3"/>
  <c r="J1489" i="5"/>
  <c r="H1487" i="5"/>
  <c r="I1487" i="5" s="1"/>
  <c r="F1487" i="5"/>
  <c r="Z1252" i="3" l="1"/>
  <c r="E1488" i="5"/>
  <c r="AG1252" i="3" l="1"/>
  <c r="AA1252" i="3"/>
  <c r="AB1252" i="3" s="1"/>
  <c r="AC1252" i="3"/>
  <c r="AD1252" i="3" s="1"/>
  <c r="J1490" i="5"/>
  <c r="H1488" i="5"/>
  <c r="I1488" i="5" s="1"/>
  <c r="F1488" i="5"/>
  <c r="AE1252" i="3" l="1"/>
  <c r="Y1253" i="3" s="1"/>
  <c r="AF1253" i="3" s="1"/>
  <c r="E1489" i="5"/>
  <c r="Z1253" i="3" l="1"/>
  <c r="AA1253" i="3" s="1"/>
  <c r="AB1253" i="3" s="1"/>
  <c r="AG1253" i="3"/>
  <c r="AC1253" i="3"/>
  <c r="AD1253" i="3" s="1"/>
  <c r="J1491" i="5"/>
  <c r="H1489" i="5"/>
  <c r="I1489" i="5" s="1"/>
  <c r="F1489" i="5"/>
  <c r="AE1253" i="3" l="1"/>
  <c r="Y1254" i="3" s="1"/>
  <c r="AF1254" i="3" s="1"/>
  <c r="E1490" i="5"/>
  <c r="Z1254" i="3" l="1"/>
  <c r="AA1254" i="3" s="1"/>
  <c r="AB1254" i="3" s="1"/>
  <c r="J1492" i="5"/>
  <c r="H1490" i="5"/>
  <c r="I1490" i="5" s="1"/>
  <c r="F1490" i="5"/>
  <c r="AC1254" i="3" l="1"/>
  <c r="AD1254" i="3" s="1"/>
  <c r="AE1254" i="3" s="1"/>
  <c r="Y1255" i="3" s="1"/>
  <c r="AF1255" i="3" s="1"/>
  <c r="AG1254" i="3"/>
  <c r="E1491" i="5"/>
  <c r="Z1255" i="3" l="1"/>
  <c r="AC1255" i="3" s="1"/>
  <c r="AD1255" i="3" s="1"/>
  <c r="J1493" i="5"/>
  <c r="H1491" i="5"/>
  <c r="I1491" i="5" s="1"/>
  <c r="F1491" i="5"/>
  <c r="AA1255" i="3" l="1"/>
  <c r="AB1255" i="3" s="1"/>
  <c r="AE1255" i="3" s="1"/>
  <c r="Y1256" i="3" s="1"/>
  <c r="AG1255" i="3"/>
  <c r="E1492" i="5"/>
  <c r="AF1256" i="3" l="1"/>
  <c r="Z1256" i="3"/>
  <c r="J1494" i="5"/>
  <c r="H1492" i="5"/>
  <c r="I1492" i="5" s="1"/>
  <c r="F1492" i="5"/>
  <c r="AC1256" i="3" l="1"/>
  <c r="AD1256" i="3" s="1"/>
  <c r="AG1256" i="3"/>
  <c r="AA1256" i="3"/>
  <c r="AB1256" i="3" s="1"/>
  <c r="AE1256" i="3" s="1"/>
  <c r="Y1257" i="3" s="1"/>
  <c r="AF1257" i="3" s="1"/>
  <c r="E1493" i="5"/>
  <c r="Z1257" i="3" l="1"/>
  <c r="H1493" i="5"/>
  <c r="I1493" i="5" s="1"/>
  <c r="J1495" i="5"/>
  <c r="F1493" i="5"/>
  <c r="AG1257" i="3" l="1"/>
  <c r="AC1257" i="3"/>
  <c r="AD1257" i="3" s="1"/>
  <c r="AA1257" i="3"/>
  <c r="AB1257" i="3" s="1"/>
  <c r="AE1257" i="3" s="1"/>
  <c r="Y1258" i="3" s="1"/>
  <c r="AF1258" i="3" s="1"/>
  <c r="E1494" i="5"/>
  <c r="Z1258" i="3" l="1"/>
  <c r="H1494" i="5"/>
  <c r="I1494" i="5" s="1"/>
  <c r="J1496" i="5"/>
  <c r="F1494" i="5"/>
  <c r="AC1258" i="3" l="1"/>
  <c r="AD1258" i="3" s="1"/>
  <c r="AG1258" i="3"/>
  <c r="AA1258" i="3"/>
  <c r="AB1258" i="3" s="1"/>
  <c r="AE1258" i="3" s="1"/>
  <c r="Y1259" i="3" s="1"/>
  <c r="E1495" i="5"/>
  <c r="Z1259" i="3" l="1"/>
  <c r="AF1259" i="3"/>
  <c r="H1495" i="5"/>
  <c r="I1495" i="5" s="1"/>
  <c r="J1497" i="5"/>
  <c r="F1495" i="5"/>
  <c r="AC1259" i="3" l="1"/>
  <c r="AD1259" i="3" s="1"/>
  <c r="AG1259" i="3"/>
  <c r="AA1259" i="3"/>
  <c r="AB1259" i="3" s="1"/>
  <c r="AE1259" i="3" s="1"/>
  <c r="Y1260" i="3" s="1"/>
  <c r="AF1260" i="3" s="1"/>
  <c r="E1496" i="5"/>
  <c r="Z1260" i="3" l="1"/>
  <c r="H1496" i="5"/>
  <c r="I1496" i="5" s="1"/>
  <c r="J1498" i="5"/>
  <c r="F1496" i="5"/>
  <c r="AA1260" i="3" l="1"/>
  <c r="AB1260" i="3" s="1"/>
  <c r="AG1260" i="3"/>
  <c r="AC1260" i="3"/>
  <c r="AD1260" i="3" s="1"/>
  <c r="E1497" i="5"/>
  <c r="AE1260" i="3" l="1"/>
  <c r="Y1261" i="3" s="1"/>
  <c r="H1497" i="5"/>
  <c r="I1497" i="5" s="1"/>
  <c r="J1499" i="5"/>
  <c r="F1497" i="5"/>
  <c r="AF1261" i="3" l="1"/>
  <c r="Z1261" i="3"/>
  <c r="E1498" i="5"/>
  <c r="AA1261" i="3" l="1"/>
  <c r="AB1261" i="3" s="1"/>
  <c r="AC1261" i="3"/>
  <c r="AD1261" i="3" s="1"/>
  <c r="AG1261" i="3"/>
  <c r="J1500" i="5"/>
  <c r="H1498" i="5"/>
  <c r="I1498" i="5" s="1"/>
  <c r="F1498" i="5"/>
  <c r="AE1261" i="3" l="1"/>
  <c r="Y1262" i="3" s="1"/>
  <c r="E1499" i="5"/>
  <c r="AF1262" i="3" l="1"/>
  <c r="Z1262" i="3"/>
  <c r="H1499" i="5"/>
  <c r="I1499" i="5" s="1"/>
  <c r="J1501" i="5"/>
  <c r="F1499" i="5"/>
  <c r="AC1262" i="3" l="1"/>
  <c r="AD1262" i="3" s="1"/>
  <c r="AG1262" i="3"/>
  <c r="AA1262" i="3"/>
  <c r="AB1262" i="3" s="1"/>
  <c r="AE1262" i="3" s="1"/>
  <c r="Y1263" i="3" s="1"/>
  <c r="AF1263" i="3" s="1"/>
  <c r="E1500" i="5"/>
  <c r="Z1263" i="3" l="1"/>
  <c r="J1502" i="5"/>
  <c r="H1500" i="5"/>
  <c r="I1500" i="5" s="1"/>
  <c r="F1500" i="5"/>
  <c r="AA1263" i="3" l="1"/>
  <c r="AB1263" i="3" s="1"/>
  <c r="AC1263" i="3"/>
  <c r="AD1263" i="3" s="1"/>
  <c r="AG1263" i="3"/>
  <c r="E1501" i="5"/>
  <c r="AE1263" i="3" l="1"/>
  <c r="Y1264" i="3" s="1"/>
  <c r="J1503" i="5"/>
  <c r="H1501" i="5"/>
  <c r="I1501" i="5" s="1"/>
  <c r="F1501" i="5"/>
  <c r="AF1264" i="3" l="1"/>
  <c r="Z1264" i="3"/>
  <c r="E1502" i="5"/>
  <c r="AG1264" i="3" l="1"/>
  <c r="AC1264" i="3"/>
  <c r="AD1264" i="3" s="1"/>
  <c r="AA1264" i="3"/>
  <c r="AB1264" i="3" s="1"/>
  <c r="AE1264" i="3" s="1"/>
  <c r="Y1265" i="3" s="1"/>
  <c r="AF1265" i="3" s="1"/>
  <c r="J1504" i="5"/>
  <c r="H1502" i="5"/>
  <c r="I1502" i="5" s="1"/>
  <c r="F1502" i="5"/>
  <c r="Z1265" i="3" l="1"/>
  <c r="E1503" i="5"/>
  <c r="AA1265" i="3" l="1"/>
  <c r="AB1265" i="3" s="1"/>
  <c r="AC1265" i="3"/>
  <c r="AD1265" i="3" s="1"/>
  <c r="AG1265" i="3"/>
  <c r="J1505" i="5"/>
  <c r="H1503" i="5"/>
  <c r="I1503" i="5" s="1"/>
  <c r="F1503" i="5"/>
  <c r="AE1265" i="3" l="1"/>
  <c r="Y1266" i="3" s="1"/>
  <c r="E1504" i="5"/>
  <c r="AF1266" i="3" l="1"/>
  <c r="Z1266" i="3"/>
  <c r="H1504" i="5"/>
  <c r="I1504" i="5" s="1"/>
  <c r="J1506" i="5"/>
  <c r="F1504" i="5"/>
  <c r="AC1266" i="3" l="1"/>
  <c r="AD1266" i="3" s="1"/>
  <c r="AA1266" i="3"/>
  <c r="AB1266" i="3" s="1"/>
  <c r="AG1266" i="3"/>
  <c r="E1505" i="5"/>
  <c r="AE1266" i="3" l="1"/>
  <c r="Y1267" i="3" s="1"/>
  <c r="AF1267" i="3" s="1"/>
  <c r="J1507" i="5"/>
  <c r="H1505" i="5"/>
  <c r="I1505" i="5" s="1"/>
  <c r="F1505" i="5"/>
  <c r="Z1267" i="3" l="1"/>
  <c r="AC1267" i="3" s="1"/>
  <c r="AD1267" i="3" s="1"/>
  <c r="E1506" i="5"/>
  <c r="AA1267" i="3" l="1"/>
  <c r="AB1267" i="3" s="1"/>
  <c r="AE1267" i="3" s="1"/>
  <c r="Y1268" i="3" s="1"/>
  <c r="AG1267" i="3"/>
  <c r="J1508" i="5"/>
  <c r="H1506" i="5"/>
  <c r="I1506" i="5" s="1"/>
  <c r="F1506" i="5"/>
  <c r="AF1268" i="3" l="1"/>
  <c r="Z1268" i="3"/>
  <c r="E1507" i="5"/>
  <c r="AG1268" i="3" l="1"/>
  <c r="AA1268" i="3"/>
  <c r="AB1268" i="3" s="1"/>
  <c r="AC1268" i="3"/>
  <c r="AD1268" i="3" s="1"/>
  <c r="H1507" i="5"/>
  <c r="I1507" i="5" s="1"/>
  <c r="J1509" i="5"/>
  <c r="F1507" i="5"/>
  <c r="AE1268" i="3" l="1"/>
  <c r="Y1269" i="3" s="1"/>
  <c r="E1508" i="5"/>
  <c r="AF1269" i="3" l="1"/>
  <c r="Z1269" i="3"/>
  <c r="H1508" i="5"/>
  <c r="I1508" i="5" s="1"/>
  <c r="J1510" i="5"/>
  <c r="F1508" i="5"/>
  <c r="AG1269" i="3" l="1"/>
  <c r="AA1269" i="3"/>
  <c r="AB1269" i="3" s="1"/>
  <c r="AC1269" i="3"/>
  <c r="AD1269" i="3" s="1"/>
  <c r="E1509" i="5"/>
  <c r="AE1269" i="3" l="1"/>
  <c r="Y1270" i="3" s="1"/>
  <c r="J1511" i="5"/>
  <c r="H1509" i="5"/>
  <c r="I1509" i="5" s="1"/>
  <c r="F1509" i="5"/>
  <c r="AF1270" i="3" l="1"/>
  <c r="Z1270" i="3"/>
  <c r="E1510" i="5"/>
  <c r="AG1270" i="3" l="1"/>
  <c r="AA1270" i="3"/>
  <c r="AB1270" i="3" s="1"/>
  <c r="AE1270" i="3" s="1"/>
  <c r="Y1271" i="3" s="1"/>
  <c r="AF1271" i="3" s="1"/>
  <c r="AC1270" i="3"/>
  <c r="AD1270" i="3" s="1"/>
  <c r="J1512" i="5"/>
  <c r="H1510" i="5"/>
  <c r="I1510" i="5" s="1"/>
  <c r="F1510" i="5"/>
  <c r="Z1271" i="3" l="1"/>
  <c r="E1511" i="5"/>
  <c r="AC1271" i="3" l="1"/>
  <c r="AD1271" i="3" s="1"/>
  <c r="AG1271" i="3"/>
  <c r="AA1271" i="3"/>
  <c r="AB1271" i="3" s="1"/>
  <c r="AE1271" i="3" s="1"/>
  <c r="Y1272" i="3" s="1"/>
  <c r="AF1272" i="3" s="1"/>
  <c r="J1513" i="5"/>
  <c r="H1511" i="5"/>
  <c r="I1511" i="5" s="1"/>
  <c r="F1511" i="5"/>
  <c r="Z1272" i="3" l="1"/>
  <c r="E1512" i="5"/>
  <c r="AG1272" i="3" l="1"/>
  <c r="AC1272" i="3"/>
  <c r="AD1272" i="3" s="1"/>
  <c r="AA1272" i="3"/>
  <c r="AB1272" i="3" s="1"/>
  <c r="AE1272" i="3" s="1"/>
  <c r="Y1273" i="3" s="1"/>
  <c r="AF1273" i="3" s="1"/>
  <c r="J1514" i="5"/>
  <c r="H1512" i="5"/>
  <c r="I1512" i="5" s="1"/>
  <c r="F1512" i="5"/>
  <c r="Z1273" i="3" l="1"/>
  <c r="E1513" i="5"/>
  <c r="AA1273" i="3" l="1"/>
  <c r="AB1273" i="3" s="1"/>
  <c r="AG1273" i="3"/>
  <c r="AC1273" i="3"/>
  <c r="AD1273" i="3" s="1"/>
  <c r="H1513" i="5"/>
  <c r="I1513" i="5" s="1"/>
  <c r="J1515" i="5"/>
  <c r="F1513" i="5"/>
  <c r="AE1273" i="3" l="1"/>
  <c r="Y1274" i="3" s="1"/>
  <c r="E1514" i="5"/>
  <c r="AF1274" i="3" l="1"/>
  <c r="Z1274" i="3"/>
  <c r="J1516" i="5"/>
  <c r="H1514" i="5"/>
  <c r="I1514" i="5" s="1"/>
  <c r="F1514" i="5"/>
  <c r="AG1274" i="3" l="1"/>
  <c r="AC1274" i="3"/>
  <c r="AD1274" i="3" s="1"/>
  <c r="AA1274" i="3"/>
  <c r="AB1274" i="3" s="1"/>
  <c r="E1515" i="5"/>
  <c r="AE1274" i="3" l="1"/>
  <c r="Y1275" i="3" s="1"/>
  <c r="AF1275" i="3" s="1"/>
  <c r="J1517" i="5"/>
  <c r="H1515" i="5"/>
  <c r="I1515" i="5" s="1"/>
  <c r="F1515" i="5"/>
  <c r="Z1275" i="3" l="1"/>
  <c r="AG1275" i="3" s="1"/>
  <c r="E1516" i="5"/>
  <c r="AA1275" i="3" l="1"/>
  <c r="AB1275" i="3" s="1"/>
  <c r="AC1275" i="3"/>
  <c r="AD1275" i="3" s="1"/>
  <c r="AE1275" i="3" s="1"/>
  <c r="Y1276" i="3" s="1"/>
  <c r="J1518" i="5"/>
  <c r="H1516" i="5"/>
  <c r="I1516" i="5" s="1"/>
  <c r="F1516" i="5"/>
  <c r="AF1276" i="3" l="1"/>
  <c r="Z1276" i="3"/>
  <c r="AG1276" i="3" s="1"/>
  <c r="E1517" i="5"/>
  <c r="AA1276" i="3" l="1"/>
  <c r="AB1276" i="3" s="1"/>
  <c r="AC1276" i="3"/>
  <c r="AD1276" i="3" s="1"/>
  <c r="H1517" i="5"/>
  <c r="I1517" i="5" s="1"/>
  <c r="J1519" i="5"/>
  <c r="F1517" i="5"/>
  <c r="AE1276" i="3" l="1"/>
  <c r="Y1277" i="3" s="1"/>
  <c r="Z1277" i="3" s="1"/>
  <c r="AA1277" i="3" s="1"/>
  <c r="AB1277" i="3" s="1"/>
  <c r="AG1277" i="3"/>
  <c r="AC1277" i="3"/>
  <c r="AD1277" i="3" s="1"/>
  <c r="E1518" i="5"/>
  <c r="AF1277" i="3" l="1"/>
  <c r="AE1277" i="3"/>
  <c r="Y1278" i="3" s="1"/>
  <c r="J1520" i="5"/>
  <c r="H1518" i="5"/>
  <c r="I1518" i="5" s="1"/>
  <c r="F1518" i="5"/>
  <c r="AF1278" i="3" l="1"/>
  <c r="Z1278" i="3"/>
  <c r="E1519" i="5"/>
  <c r="AC1278" i="3" l="1"/>
  <c r="AD1278" i="3" s="1"/>
  <c r="AG1278" i="3"/>
  <c r="AA1278" i="3"/>
  <c r="AB1278" i="3" s="1"/>
  <c r="AE1278" i="3" s="1"/>
  <c r="Y1279" i="3" s="1"/>
  <c r="AF1279" i="3" s="1"/>
  <c r="J1521" i="5"/>
  <c r="H1519" i="5"/>
  <c r="I1519" i="5" s="1"/>
  <c r="F1519" i="5"/>
  <c r="Z1279" i="3" l="1"/>
  <c r="E1520" i="5"/>
  <c r="AG1279" i="3" l="1"/>
  <c r="AC1279" i="3"/>
  <c r="AD1279" i="3" s="1"/>
  <c r="AA1279" i="3"/>
  <c r="AB1279" i="3" s="1"/>
  <c r="AE1279" i="3" s="1"/>
  <c r="Y1280" i="3" s="1"/>
  <c r="AF1280" i="3" s="1"/>
  <c r="J1522" i="5"/>
  <c r="H1520" i="5"/>
  <c r="I1520" i="5" s="1"/>
  <c r="F1520" i="5"/>
  <c r="Z1280" i="3" l="1"/>
  <c r="E1521" i="5"/>
  <c r="AC1280" i="3" l="1"/>
  <c r="AD1280" i="3" s="1"/>
  <c r="AG1280" i="3"/>
  <c r="AA1280" i="3"/>
  <c r="AB1280" i="3" s="1"/>
  <c r="AE1280" i="3" s="1"/>
  <c r="Y1281" i="3" s="1"/>
  <c r="J1523" i="5"/>
  <c r="H1521" i="5"/>
  <c r="I1521" i="5" s="1"/>
  <c r="F1521" i="5"/>
  <c r="Z1281" i="3" l="1"/>
  <c r="AF1281" i="3"/>
  <c r="E1522" i="5"/>
  <c r="AG1281" i="3" l="1"/>
  <c r="AA1281" i="3"/>
  <c r="AB1281" i="3" s="1"/>
  <c r="AC1281" i="3"/>
  <c r="AD1281" i="3" s="1"/>
  <c r="H1522" i="5"/>
  <c r="I1522" i="5" s="1"/>
  <c r="J1524" i="5"/>
  <c r="F1522" i="5"/>
  <c r="AE1281" i="3" l="1"/>
  <c r="Y1282" i="3" s="1"/>
  <c r="E1523" i="5"/>
  <c r="AF1282" i="3" l="1"/>
  <c r="Z1282" i="3"/>
  <c r="H1523" i="5"/>
  <c r="I1523" i="5" s="1"/>
  <c r="J1525" i="5"/>
  <c r="F1523" i="5"/>
  <c r="AA1282" i="3" l="1"/>
  <c r="AB1282" i="3" s="1"/>
  <c r="AG1282" i="3"/>
  <c r="AC1282" i="3"/>
  <c r="AD1282" i="3" s="1"/>
  <c r="E1524" i="5"/>
  <c r="AE1282" i="3" l="1"/>
  <c r="Y1283" i="3" s="1"/>
  <c r="J1526" i="5"/>
  <c r="H1524" i="5"/>
  <c r="I1524" i="5" s="1"/>
  <c r="F1524" i="5"/>
  <c r="AF1283" i="3" l="1"/>
  <c r="Z1283" i="3"/>
  <c r="E1525" i="5"/>
  <c r="AG1283" i="3" l="1"/>
  <c r="AC1283" i="3"/>
  <c r="AD1283" i="3" s="1"/>
  <c r="AA1283" i="3"/>
  <c r="AB1283" i="3" s="1"/>
  <c r="J1527" i="5"/>
  <c r="H1525" i="5"/>
  <c r="I1525" i="5" s="1"/>
  <c r="F1525" i="5"/>
  <c r="AE1283" i="3" l="1"/>
  <c r="Y1284" i="3" s="1"/>
  <c r="AF1284" i="3" s="1"/>
  <c r="E1526" i="5"/>
  <c r="Z1284" i="3" l="1"/>
  <c r="AG1284" i="3" s="1"/>
  <c r="J1528" i="5"/>
  <c r="H1526" i="5"/>
  <c r="I1526" i="5" s="1"/>
  <c r="F1526" i="5"/>
  <c r="AC1284" i="3" l="1"/>
  <c r="AD1284" i="3" s="1"/>
  <c r="AA1284" i="3"/>
  <c r="AB1284" i="3" s="1"/>
  <c r="AE1284" i="3"/>
  <c r="Y1285" i="3" s="1"/>
  <c r="E1527" i="5"/>
  <c r="AF1285" i="3" l="1"/>
  <c r="Z1285" i="3"/>
  <c r="H1527" i="5"/>
  <c r="I1527" i="5" s="1"/>
  <c r="J1529" i="5"/>
  <c r="F1527" i="5"/>
  <c r="AC1285" i="3" l="1"/>
  <c r="AD1285" i="3" s="1"/>
  <c r="AG1285" i="3"/>
  <c r="AA1285" i="3"/>
  <c r="AB1285" i="3" s="1"/>
  <c r="E1528" i="5"/>
  <c r="AE1285" i="3" l="1"/>
  <c r="Y1286" i="3" s="1"/>
  <c r="AF1286" i="3" s="1"/>
  <c r="J1530" i="5"/>
  <c r="H1528" i="5"/>
  <c r="I1528" i="5" s="1"/>
  <c r="F1528" i="5"/>
  <c r="Z1286" i="3" l="1"/>
  <c r="AG1286" i="3" s="1"/>
  <c r="AA1286" i="3"/>
  <c r="AB1286" i="3" s="1"/>
  <c r="AC1286" i="3"/>
  <c r="AD1286" i="3" s="1"/>
  <c r="E1529" i="5"/>
  <c r="AE1286" i="3" l="1"/>
  <c r="Y1287" i="3" s="1"/>
  <c r="J1531" i="5"/>
  <c r="H1529" i="5"/>
  <c r="I1529" i="5" s="1"/>
  <c r="F1529" i="5"/>
  <c r="AF1287" i="3" l="1"/>
  <c r="Z1287" i="3"/>
  <c r="E1530" i="5"/>
  <c r="AG1287" i="3" l="1"/>
  <c r="AC1287" i="3"/>
  <c r="AD1287" i="3" s="1"/>
  <c r="AA1287" i="3"/>
  <c r="AB1287" i="3" s="1"/>
  <c r="H1530" i="5"/>
  <c r="I1530" i="5" s="1"/>
  <c r="J1532" i="5"/>
  <c r="F1530" i="5"/>
  <c r="AE1287" i="3" l="1"/>
  <c r="Y1288" i="3" s="1"/>
  <c r="AF1288" i="3" s="1"/>
  <c r="E1531" i="5"/>
  <c r="Z1288" i="3" l="1"/>
  <c r="AA1288" i="3" s="1"/>
  <c r="AB1288" i="3" s="1"/>
  <c r="AG1288" i="3"/>
  <c r="AC1288" i="3"/>
  <c r="AD1288" i="3" s="1"/>
  <c r="J1533" i="5"/>
  <c r="H1531" i="5"/>
  <c r="I1531" i="5" s="1"/>
  <c r="F1531" i="5"/>
  <c r="AE1288" i="3" l="1"/>
  <c r="Y1289" i="3" s="1"/>
  <c r="E1532" i="5"/>
  <c r="Z1289" i="3" l="1"/>
  <c r="AF1289" i="3"/>
  <c r="H1532" i="5"/>
  <c r="I1532" i="5" s="1"/>
  <c r="J1534" i="5"/>
  <c r="F1532" i="5"/>
  <c r="AA1289" i="3" l="1"/>
  <c r="AB1289" i="3" s="1"/>
  <c r="AC1289" i="3"/>
  <c r="AD1289" i="3" s="1"/>
  <c r="AG1289" i="3"/>
  <c r="E1533" i="5"/>
  <c r="AE1289" i="3" l="1"/>
  <c r="Y1290" i="3" s="1"/>
  <c r="H1533" i="5"/>
  <c r="I1533" i="5" s="1"/>
  <c r="J1535" i="5"/>
  <c r="F1533" i="5"/>
  <c r="AF1290" i="3" l="1"/>
  <c r="Z1290" i="3"/>
  <c r="E1534" i="5"/>
  <c r="AA1290" i="3" l="1"/>
  <c r="AB1290" i="3" s="1"/>
  <c r="AC1290" i="3"/>
  <c r="AD1290" i="3" s="1"/>
  <c r="AG1290" i="3"/>
  <c r="J1536" i="5"/>
  <c r="H1534" i="5"/>
  <c r="I1534" i="5" s="1"/>
  <c r="F1534" i="5"/>
  <c r="AE1290" i="3" l="1"/>
  <c r="Y1291" i="3" s="1"/>
  <c r="AF1291" i="3" s="1"/>
  <c r="E1535" i="5"/>
  <c r="Z1291" i="3" l="1"/>
  <c r="AG1291" i="3" s="1"/>
  <c r="AC1291" i="3"/>
  <c r="AD1291" i="3" s="1"/>
  <c r="AA1291" i="3"/>
  <c r="AB1291" i="3" s="1"/>
  <c r="AE1291" i="3" s="1"/>
  <c r="Y1292" i="3" s="1"/>
  <c r="AF1292" i="3" s="1"/>
  <c r="J1537" i="5"/>
  <c r="H1535" i="5"/>
  <c r="I1535" i="5" s="1"/>
  <c r="F1535" i="5"/>
  <c r="Z1292" i="3" l="1"/>
  <c r="E1536" i="5"/>
  <c r="AG1292" i="3" l="1"/>
  <c r="AA1292" i="3"/>
  <c r="AB1292" i="3" s="1"/>
  <c r="AC1292" i="3"/>
  <c r="AD1292" i="3" s="1"/>
  <c r="H1536" i="5"/>
  <c r="I1536" i="5" s="1"/>
  <c r="J1538" i="5"/>
  <c r="F1536" i="5"/>
  <c r="AE1292" i="3" l="1"/>
  <c r="Y1293" i="3" s="1"/>
  <c r="AF1293" i="3" s="1"/>
  <c r="E1537" i="5"/>
  <c r="Z1293" i="3" l="1"/>
  <c r="AG1293" i="3" s="1"/>
  <c r="H1537" i="5"/>
  <c r="I1537" i="5" s="1"/>
  <c r="J1539" i="5"/>
  <c r="F1537" i="5"/>
  <c r="AC1293" i="3" l="1"/>
  <c r="AD1293" i="3" s="1"/>
  <c r="AA1293" i="3"/>
  <c r="AB1293" i="3" s="1"/>
  <c r="E1538" i="5"/>
  <c r="AE1293" i="3" l="1"/>
  <c r="Y1294" i="3" s="1"/>
  <c r="AF1294" i="3" s="1"/>
  <c r="J1540" i="5"/>
  <c r="H1538" i="5"/>
  <c r="I1538" i="5" s="1"/>
  <c r="F1538" i="5"/>
  <c r="Z1294" i="3" l="1"/>
  <c r="AG1294" i="3" s="1"/>
  <c r="E1539" i="5"/>
  <c r="AA1294" i="3" l="1"/>
  <c r="AB1294" i="3" s="1"/>
  <c r="AE1294" i="3" s="1"/>
  <c r="Y1295" i="3" s="1"/>
  <c r="AF1295" i="3" s="1"/>
  <c r="AC1294" i="3"/>
  <c r="AD1294" i="3" s="1"/>
  <c r="H1539" i="5"/>
  <c r="I1539" i="5" s="1"/>
  <c r="J1541" i="5"/>
  <c r="F1539" i="5"/>
  <c r="Z1295" i="3" l="1"/>
  <c r="AG1295" i="3" s="1"/>
  <c r="AC1295" i="3"/>
  <c r="AD1295" i="3" s="1"/>
  <c r="AA1295" i="3"/>
  <c r="AB1295" i="3" s="1"/>
  <c r="AE1295" i="3" s="1"/>
  <c r="Y1296" i="3" s="1"/>
  <c r="AF1296" i="3" s="1"/>
  <c r="E1540" i="5"/>
  <c r="Z1296" i="3" l="1"/>
  <c r="J1542" i="5"/>
  <c r="H1540" i="5"/>
  <c r="I1540" i="5" s="1"/>
  <c r="F1540" i="5"/>
  <c r="AC1296" i="3" l="1"/>
  <c r="AD1296" i="3" s="1"/>
  <c r="AG1296" i="3"/>
  <c r="AA1296" i="3"/>
  <c r="AB1296" i="3" s="1"/>
  <c r="E1541" i="5"/>
  <c r="AE1296" i="3" l="1"/>
  <c r="Y1297" i="3" s="1"/>
  <c r="AF1297" i="3" s="1"/>
  <c r="H1541" i="5"/>
  <c r="I1541" i="5" s="1"/>
  <c r="J1543" i="5"/>
  <c r="F1541" i="5"/>
  <c r="Z1297" i="3" l="1"/>
  <c r="AC1297" i="3" s="1"/>
  <c r="AD1297" i="3" s="1"/>
  <c r="E1542" i="5"/>
  <c r="AA1297" i="3" l="1"/>
  <c r="AB1297" i="3" s="1"/>
  <c r="AE1297" i="3" s="1"/>
  <c r="Y1298" i="3" s="1"/>
  <c r="AF1298" i="3" s="1"/>
  <c r="AG1297" i="3"/>
  <c r="J1544" i="5"/>
  <c r="H1542" i="5"/>
  <c r="I1542" i="5" s="1"/>
  <c r="F1542" i="5"/>
  <c r="Z1298" i="3" l="1"/>
  <c r="AG1298" i="3" s="1"/>
  <c r="E1543" i="5"/>
  <c r="AA1298" i="3" l="1"/>
  <c r="AB1298" i="3" s="1"/>
  <c r="AC1298" i="3"/>
  <c r="AD1298" i="3" s="1"/>
  <c r="H1543" i="5"/>
  <c r="I1543" i="5" s="1"/>
  <c r="J1545" i="5"/>
  <c r="F1543" i="5"/>
  <c r="AE1298" i="3" l="1"/>
  <c r="Y1299" i="3" s="1"/>
  <c r="AF1299" i="3" s="1"/>
  <c r="E1544" i="5"/>
  <c r="Z1299" i="3" l="1"/>
  <c r="J1546" i="5"/>
  <c r="H1544" i="5"/>
  <c r="I1544" i="5" s="1"/>
  <c r="F1544" i="5"/>
  <c r="AC1299" i="3" l="1"/>
  <c r="AD1299" i="3" s="1"/>
  <c r="AG1299" i="3"/>
  <c r="AA1299" i="3"/>
  <c r="AB1299" i="3" s="1"/>
  <c r="E1545" i="5"/>
  <c r="AE1299" i="3" l="1"/>
  <c r="Y1300" i="3" s="1"/>
  <c r="AF1300" i="3" s="1"/>
  <c r="H1545" i="5"/>
  <c r="I1545" i="5" s="1"/>
  <c r="J1547" i="5"/>
  <c r="F1545" i="5"/>
  <c r="Z1300" i="3" l="1"/>
  <c r="AC1300" i="3" s="1"/>
  <c r="AD1300" i="3" s="1"/>
  <c r="E1546" i="5"/>
  <c r="AA1300" i="3" l="1"/>
  <c r="AB1300" i="3" s="1"/>
  <c r="AE1300" i="3" s="1"/>
  <c r="Y1301" i="3" s="1"/>
  <c r="AF1301" i="3" s="1"/>
  <c r="AG1300" i="3"/>
  <c r="J1548" i="5"/>
  <c r="H1546" i="5"/>
  <c r="I1546" i="5" s="1"/>
  <c r="F1546" i="5"/>
  <c r="Z1301" i="3" l="1"/>
  <c r="AG1301" i="3" s="1"/>
  <c r="E1547" i="5"/>
  <c r="AA1301" i="3" l="1"/>
  <c r="AB1301" i="3" s="1"/>
  <c r="AC1301" i="3"/>
  <c r="AD1301" i="3" s="1"/>
  <c r="J1549" i="5"/>
  <c r="H1547" i="5"/>
  <c r="I1547" i="5" s="1"/>
  <c r="F1547" i="5"/>
  <c r="AE1301" i="3" l="1"/>
  <c r="Y1302" i="3" s="1"/>
  <c r="AF1302" i="3" s="1"/>
  <c r="E1548" i="5"/>
  <c r="Z1302" i="3" l="1"/>
  <c r="AC1302" i="3" s="1"/>
  <c r="AD1302" i="3" s="1"/>
  <c r="AA1302" i="3"/>
  <c r="AB1302" i="3" s="1"/>
  <c r="AE1302" i="3" s="1"/>
  <c r="Y1303" i="3" s="1"/>
  <c r="AF1303" i="3" s="1"/>
  <c r="H1548" i="5"/>
  <c r="I1548" i="5" s="1"/>
  <c r="J1550" i="5"/>
  <c r="F1548" i="5"/>
  <c r="AG1302" i="3" l="1"/>
  <c r="Z1303" i="3"/>
  <c r="AG1303" i="3"/>
  <c r="AC1303" i="3"/>
  <c r="AD1303" i="3" s="1"/>
  <c r="AA1303" i="3"/>
  <c r="AB1303" i="3" s="1"/>
  <c r="AE1303" i="3" s="1"/>
  <c r="Y1304" i="3" s="1"/>
  <c r="AF1304" i="3" s="1"/>
  <c r="E1549" i="5"/>
  <c r="Z1304" i="3" l="1"/>
  <c r="J1551" i="5"/>
  <c r="H1549" i="5"/>
  <c r="I1549" i="5" s="1"/>
  <c r="F1549" i="5"/>
  <c r="AA1304" i="3" l="1"/>
  <c r="AB1304" i="3" s="1"/>
  <c r="AG1304" i="3"/>
  <c r="AC1304" i="3"/>
  <c r="AD1304" i="3" s="1"/>
  <c r="E1550" i="5"/>
  <c r="AE1304" i="3" l="1"/>
  <c r="Y1305" i="3" s="1"/>
  <c r="H1550" i="5"/>
  <c r="I1550" i="5" s="1"/>
  <c r="J1552" i="5"/>
  <c r="F1550" i="5"/>
  <c r="AF1305" i="3" l="1"/>
  <c r="Z1305" i="3"/>
  <c r="E1551" i="5"/>
  <c r="AG1305" i="3" l="1"/>
  <c r="AA1305" i="3"/>
  <c r="AB1305" i="3" s="1"/>
  <c r="AC1305" i="3"/>
  <c r="AD1305" i="3" s="1"/>
  <c r="H1551" i="5"/>
  <c r="I1551" i="5" s="1"/>
  <c r="J1553" i="5"/>
  <c r="F1551" i="5"/>
  <c r="AE1305" i="3" l="1"/>
  <c r="Y1306" i="3" s="1"/>
  <c r="E1552" i="5"/>
  <c r="AF1306" i="3" l="1"/>
  <c r="Z1306" i="3"/>
  <c r="J1554" i="5"/>
  <c r="H1552" i="5"/>
  <c r="I1552" i="5" s="1"/>
  <c r="F1552" i="5"/>
  <c r="AA1306" i="3" l="1"/>
  <c r="AB1306" i="3" s="1"/>
  <c r="AG1306" i="3"/>
  <c r="AC1306" i="3"/>
  <c r="AD1306" i="3" s="1"/>
  <c r="E1553" i="5"/>
  <c r="AE1306" i="3" l="1"/>
  <c r="Y1307" i="3" s="1"/>
  <c r="J1555" i="5"/>
  <c r="H1553" i="5"/>
  <c r="I1553" i="5" s="1"/>
  <c r="F1553" i="5"/>
  <c r="AF1307" i="3" l="1"/>
  <c r="Z1307" i="3"/>
  <c r="E1554" i="5"/>
  <c r="AG1307" i="3" l="1"/>
  <c r="AC1307" i="3"/>
  <c r="AD1307" i="3" s="1"/>
  <c r="AA1307" i="3"/>
  <c r="AB1307" i="3" s="1"/>
  <c r="AE1307" i="3" s="1"/>
  <c r="Y1308" i="3" s="1"/>
  <c r="AF1308" i="3" s="1"/>
  <c r="J1556" i="5"/>
  <c r="H1554" i="5"/>
  <c r="I1554" i="5" s="1"/>
  <c r="F1554" i="5"/>
  <c r="Z1308" i="3" l="1"/>
  <c r="E1555" i="5"/>
  <c r="AA1308" i="3" l="1"/>
  <c r="AB1308" i="3" s="1"/>
  <c r="AG1308" i="3"/>
  <c r="AC1308" i="3"/>
  <c r="AD1308" i="3" s="1"/>
  <c r="H1555" i="5"/>
  <c r="I1555" i="5" s="1"/>
  <c r="J1557" i="5"/>
  <c r="F1555" i="5"/>
  <c r="AE1308" i="3" l="1"/>
  <c r="Y1309" i="3" s="1"/>
  <c r="AF1309" i="3" s="1"/>
  <c r="E1556" i="5"/>
  <c r="Z1309" i="3" l="1"/>
  <c r="AG1309" i="3" s="1"/>
  <c r="J1558" i="5"/>
  <c r="H1556" i="5"/>
  <c r="I1556" i="5" s="1"/>
  <c r="F1556" i="5"/>
  <c r="AC1309" i="3" l="1"/>
  <c r="AD1309" i="3" s="1"/>
  <c r="AA1309" i="3"/>
  <c r="AB1309" i="3" s="1"/>
  <c r="E1557" i="5"/>
  <c r="AE1309" i="3" l="1"/>
  <c r="Y1310" i="3" s="1"/>
  <c r="AF1310" i="3" s="1"/>
  <c r="Z1310" i="3"/>
  <c r="H1557" i="5"/>
  <c r="I1557" i="5" s="1"/>
  <c r="J1559" i="5"/>
  <c r="F1557" i="5"/>
  <c r="AG1310" i="3" l="1"/>
  <c r="AC1310" i="3"/>
  <c r="AD1310" i="3" s="1"/>
  <c r="AA1310" i="3"/>
  <c r="AB1310" i="3" s="1"/>
  <c r="E1558" i="5"/>
  <c r="AE1310" i="3" l="1"/>
  <c r="Y1311" i="3" s="1"/>
  <c r="AF1311" i="3" s="1"/>
  <c r="H1558" i="5"/>
  <c r="I1558" i="5" s="1"/>
  <c r="J1560" i="5"/>
  <c r="F1558" i="5"/>
  <c r="Z1311" i="3" l="1"/>
  <c r="AG1311" i="3" s="1"/>
  <c r="E1559" i="5"/>
  <c r="AA1311" i="3" l="1"/>
  <c r="AB1311" i="3" s="1"/>
  <c r="AC1311" i="3"/>
  <c r="AD1311" i="3" s="1"/>
  <c r="J1561" i="5"/>
  <c r="H1559" i="5"/>
  <c r="I1559" i="5" s="1"/>
  <c r="F1559" i="5"/>
  <c r="AE1311" i="3" l="1"/>
  <c r="Y1312" i="3" s="1"/>
  <c r="AF1312" i="3" s="1"/>
  <c r="E1560" i="5"/>
  <c r="Z1312" i="3" l="1"/>
  <c r="AG1312" i="3" s="1"/>
  <c r="H1560" i="5"/>
  <c r="I1560" i="5" s="1"/>
  <c r="J1562" i="5"/>
  <c r="F1560" i="5"/>
  <c r="AC1312" i="3" l="1"/>
  <c r="AD1312" i="3" s="1"/>
  <c r="AA1312" i="3"/>
  <c r="AB1312" i="3" s="1"/>
  <c r="AE1312" i="3" s="1"/>
  <c r="Y1313" i="3" s="1"/>
  <c r="AF1313" i="3" s="1"/>
  <c r="Z1313" i="3"/>
  <c r="E1561" i="5"/>
  <c r="AG1313" i="3" l="1"/>
  <c r="AC1313" i="3"/>
  <c r="AD1313" i="3" s="1"/>
  <c r="AA1313" i="3"/>
  <c r="AB1313" i="3" s="1"/>
  <c r="AE1313" i="3" s="1"/>
  <c r="Y1314" i="3" s="1"/>
  <c r="AF1314" i="3" s="1"/>
  <c r="J1563" i="5"/>
  <c r="H1561" i="5"/>
  <c r="I1561" i="5" s="1"/>
  <c r="F1561" i="5"/>
  <c r="Z1314" i="3" l="1"/>
  <c r="E1562" i="5"/>
  <c r="AG1314" i="3" l="1"/>
  <c r="AA1314" i="3"/>
  <c r="AB1314" i="3" s="1"/>
  <c r="AC1314" i="3"/>
  <c r="AD1314" i="3" s="1"/>
  <c r="H1562" i="5"/>
  <c r="I1562" i="5" s="1"/>
  <c r="J1564" i="5"/>
  <c r="F1562" i="5"/>
  <c r="AE1314" i="3" l="1"/>
  <c r="Y1315" i="3" s="1"/>
  <c r="E1563" i="5"/>
  <c r="AF1315" i="3" l="1"/>
  <c r="Z1315" i="3"/>
  <c r="H1563" i="5"/>
  <c r="I1563" i="5" s="1"/>
  <c r="J1565" i="5"/>
  <c r="F1563" i="5"/>
  <c r="AC1315" i="3" l="1"/>
  <c r="AD1315" i="3" s="1"/>
  <c r="AG1315" i="3"/>
  <c r="AA1315" i="3"/>
  <c r="AB1315" i="3" s="1"/>
  <c r="AE1315" i="3" s="1"/>
  <c r="Y1316" i="3" s="1"/>
  <c r="AF1316" i="3" s="1"/>
  <c r="E1564" i="5"/>
  <c r="Z1316" i="3" l="1"/>
  <c r="J1566" i="5"/>
  <c r="H1564" i="5"/>
  <c r="I1564" i="5" s="1"/>
  <c r="F1564" i="5"/>
  <c r="AG1316" i="3" l="1"/>
  <c r="AA1316" i="3"/>
  <c r="AB1316" i="3" s="1"/>
  <c r="AC1316" i="3"/>
  <c r="AD1316" i="3" s="1"/>
  <c r="E1565" i="5"/>
  <c r="AE1316" i="3" l="1"/>
  <c r="Y1317" i="3" s="1"/>
  <c r="J1567" i="5"/>
  <c r="H1565" i="5"/>
  <c r="I1565" i="5" s="1"/>
  <c r="F1565" i="5"/>
  <c r="AF1317" i="3" l="1"/>
  <c r="Z1317" i="3"/>
  <c r="E1566" i="5"/>
  <c r="AG1317" i="3" l="1"/>
  <c r="AC1317" i="3"/>
  <c r="AD1317" i="3" s="1"/>
  <c r="AA1317" i="3"/>
  <c r="AB1317" i="3" s="1"/>
  <c r="AE1317" i="3" s="1"/>
  <c r="Y1318" i="3" s="1"/>
  <c r="AF1318" i="3" s="1"/>
  <c r="H1566" i="5"/>
  <c r="I1566" i="5" s="1"/>
  <c r="J1568" i="5"/>
  <c r="F1566" i="5"/>
  <c r="Z1318" i="3" l="1"/>
  <c r="E1567" i="5"/>
  <c r="AC1318" i="3" l="1"/>
  <c r="AD1318" i="3" s="1"/>
  <c r="AA1318" i="3"/>
  <c r="AB1318" i="3" s="1"/>
  <c r="AE1318" i="3" s="1"/>
  <c r="Y1319" i="3" s="1"/>
  <c r="AF1319" i="3" s="1"/>
  <c r="AG1318" i="3"/>
  <c r="J1569" i="5"/>
  <c r="H1567" i="5"/>
  <c r="I1567" i="5" s="1"/>
  <c r="F1567" i="5"/>
  <c r="Z1319" i="3" l="1"/>
  <c r="E1568" i="5"/>
  <c r="AG1319" i="3" l="1"/>
  <c r="AA1319" i="3"/>
  <c r="AB1319" i="3" s="1"/>
  <c r="AC1319" i="3"/>
  <c r="AD1319" i="3" s="1"/>
  <c r="J1570" i="5"/>
  <c r="H1568" i="5"/>
  <c r="I1568" i="5" s="1"/>
  <c r="F1568" i="5"/>
  <c r="AE1319" i="3" l="1"/>
  <c r="Y1320" i="3" s="1"/>
  <c r="E1569" i="5"/>
  <c r="AF1320" i="3" l="1"/>
  <c r="Z1320" i="3"/>
  <c r="J1571" i="5"/>
  <c r="H1569" i="5"/>
  <c r="I1569" i="5" s="1"/>
  <c r="F1569" i="5"/>
  <c r="AG1320" i="3" l="1"/>
  <c r="AA1320" i="3"/>
  <c r="AB1320" i="3" s="1"/>
  <c r="AC1320" i="3"/>
  <c r="AD1320" i="3" s="1"/>
  <c r="E1570" i="5"/>
  <c r="AE1320" i="3" l="1"/>
  <c r="Y1321" i="3" s="1"/>
  <c r="J1572" i="5"/>
  <c r="H1570" i="5"/>
  <c r="I1570" i="5" s="1"/>
  <c r="F1570" i="5"/>
  <c r="AF1321" i="3" l="1"/>
  <c r="Z1321" i="3"/>
  <c r="E1571" i="5"/>
  <c r="AG1321" i="3" l="1"/>
  <c r="AA1321" i="3"/>
  <c r="AB1321" i="3" s="1"/>
  <c r="AC1321" i="3"/>
  <c r="AD1321" i="3" s="1"/>
  <c r="J1573" i="5"/>
  <c r="H1571" i="5"/>
  <c r="I1571" i="5" s="1"/>
  <c r="F1571" i="5"/>
  <c r="AE1321" i="3" l="1"/>
  <c r="Y1322" i="3" s="1"/>
  <c r="E1572" i="5"/>
  <c r="AF1322" i="3" l="1"/>
  <c r="Z1322" i="3"/>
  <c r="J1574" i="5"/>
  <c r="H1572" i="5"/>
  <c r="I1572" i="5" s="1"/>
  <c r="F1572" i="5"/>
  <c r="AC1322" i="3" l="1"/>
  <c r="AD1322" i="3" s="1"/>
  <c r="AA1322" i="3"/>
  <c r="AB1322" i="3" s="1"/>
  <c r="AE1322" i="3" s="1"/>
  <c r="Y1323" i="3" s="1"/>
  <c r="AF1323" i="3" s="1"/>
  <c r="AG1322" i="3"/>
  <c r="E1573" i="5"/>
  <c r="Z1323" i="3" l="1"/>
  <c r="J1575" i="5"/>
  <c r="H1573" i="5"/>
  <c r="I1573" i="5" s="1"/>
  <c r="F1573" i="5"/>
  <c r="AG1323" i="3" l="1"/>
  <c r="AC1323" i="3"/>
  <c r="AD1323" i="3" s="1"/>
  <c r="AA1323" i="3"/>
  <c r="AB1323" i="3" s="1"/>
  <c r="AE1323" i="3" s="1"/>
  <c r="Y1324" i="3" s="1"/>
  <c r="AF1324" i="3" s="1"/>
  <c r="E1574" i="5"/>
  <c r="Z1324" i="3" l="1"/>
  <c r="H1574" i="5"/>
  <c r="I1574" i="5" s="1"/>
  <c r="J1576" i="5"/>
  <c r="F1574" i="5"/>
  <c r="AG1324" i="3" l="1"/>
  <c r="AA1324" i="3"/>
  <c r="AB1324" i="3" s="1"/>
  <c r="AC1324" i="3"/>
  <c r="AD1324" i="3" s="1"/>
  <c r="E1575" i="5"/>
  <c r="AE1324" i="3" l="1"/>
  <c r="Y1325" i="3" s="1"/>
  <c r="J1577" i="5"/>
  <c r="H1575" i="5"/>
  <c r="I1575" i="5" s="1"/>
  <c r="F1575" i="5"/>
  <c r="AF1325" i="3" l="1"/>
  <c r="Z1325" i="3"/>
  <c r="E1576" i="5"/>
  <c r="AA1325" i="3" l="1"/>
  <c r="AB1325" i="3" s="1"/>
  <c r="AC1325" i="3"/>
  <c r="AD1325" i="3" s="1"/>
  <c r="AG1325" i="3"/>
  <c r="H1576" i="5"/>
  <c r="I1576" i="5" s="1"/>
  <c r="J1578" i="5"/>
  <c r="F1576" i="5"/>
  <c r="AE1325" i="3" l="1"/>
  <c r="Y1326" i="3" s="1"/>
  <c r="AF1326" i="3" s="1"/>
  <c r="E1577" i="5"/>
  <c r="Z1326" i="3" l="1"/>
  <c r="AG1326" i="3" s="1"/>
  <c r="H1577" i="5"/>
  <c r="I1577" i="5" s="1"/>
  <c r="J1579" i="5"/>
  <c r="F1577" i="5"/>
  <c r="AA1326" i="3" l="1"/>
  <c r="AB1326" i="3" s="1"/>
  <c r="AC1326" i="3"/>
  <c r="AD1326" i="3" s="1"/>
  <c r="E1578" i="5"/>
  <c r="AE1326" i="3" l="1"/>
  <c r="Y1327" i="3" s="1"/>
  <c r="AF1327" i="3" s="1"/>
  <c r="J1580" i="5"/>
  <c r="H1578" i="5"/>
  <c r="I1578" i="5" s="1"/>
  <c r="F1578" i="5"/>
  <c r="Z1327" i="3" l="1"/>
  <c r="E1579" i="5"/>
  <c r="AA1327" i="3" l="1"/>
  <c r="AB1327" i="3" s="1"/>
  <c r="AG1327" i="3"/>
  <c r="AC1327" i="3"/>
  <c r="AD1327" i="3" s="1"/>
  <c r="J1581" i="5"/>
  <c r="H1579" i="5"/>
  <c r="I1579" i="5" s="1"/>
  <c r="F1579" i="5"/>
  <c r="AE1327" i="3" l="1"/>
  <c r="Y1328" i="3" s="1"/>
  <c r="E1580" i="5"/>
  <c r="AF1328" i="3" l="1"/>
  <c r="Z1328" i="3"/>
  <c r="J1582" i="5"/>
  <c r="H1580" i="5"/>
  <c r="I1580" i="5" s="1"/>
  <c r="F1580" i="5"/>
  <c r="AG1328" i="3" l="1"/>
  <c r="AC1328" i="3"/>
  <c r="AD1328" i="3" s="1"/>
  <c r="AA1328" i="3"/>
  <c r="AB1328" i="3" s="1"/>
  <c r="AE1328" i="3" s="1"/>
  <c r="Y1329" i="3" s="1"/>
  <c r="AF1329" i="3" s="1"/>
  <c r="E1581" i="5"/>
  <c r="Z1329" i="3" l="1"/>
  <c r="H1581" i="5"/>
  <c r="I1581" i="5" s="1"/>
  <c r="J1583" i="5"/>
  <c r="F1581" i="5"/>
  <c r="AC1329" i="3" l="1"/>
  <c r="AD1329" i="3" s="1"/>
  <c r="AA1329" i="3"/>
  <c r="AB1329" i="3" s="1"/>
  <c r="AE1329" i="3" s="1"/>
  <c r="Y1330" i="3" s="1"/>
  <c r="AF1330" i="3" s="1"/>
  <c r="AG1329" i="3"/>
  <c r="E1582" i="5"/>
  <c r="Z1330" i="3" l="1"/>
  <c r="H1582" i="5"/>
  <c r="I1582" i="5" s="1"/>
  <c r="J1584" i="5"/>
  <c r="F1582" i="5"/>
  <c r="AA1330" i="3" l="1"/>
  <c r="AB1330" i="3" s="1"/>
  <c r="AE1330" i="3" s="1"/>
  <c r="Y1331" i="3" s="1"/>
  <c r="AF1331" i="3" s="1"/>
  <c r="AC1330" i="3"/>
  <c r="AD1330" i="3" s="1"/>
  <c r="AG1330" i="3"/>
  <c r="Z1331" i="3"/>
  <c r="AG1331" i="3" s="1"/>
  <c r="E1583" i="5"/>
  <c r="AC1331" i="3" l="1"/>
  <c r="AD1331" i="3" s="1"/>
  <c r="AA1331" i="3"/>
  <c r="AB1331" i="3" s="1"/>
  <c r="AE1331" i="3"/>
  <c r="Y1332" i="3" s="1"/>
  <c r="H1583" i="5"/>
  <c r="I1583" i="5" s="1"/>
  <c r="J1585" i="5"/>
  <c r="F1583" i="5"/>
  <c r="AF1332" i="3" l="1"/>
  <c r="Z1332" i="3"/>
  <c r="E1584" i="5"/>
  <c r="AA1332" i="3" l="1"/>
  <c r="AB1332" i="3" s="1"/>
  <c r="AG1332" i="3"/>
  <c r="AC1332" i="3"/>
  <c r="AD1332" i="3" s="1"/>
  <c r="H1584" i="5"/>
  <c r="I1584" i="5" s="1"/>
  <c r="J1586" i="5"/>
  <c r="F1584" i="5"/>
  <c r="AE1332" i="3" l="1"/>
  <c r="Y1333" i="3" s="1"/>
  <c r="AF1333" i="3" s="1"/>
  <c r="E1585" i="5"/>
  <c r="Z1333" i="3" l="1"/>
  <c r="AC1333" i="3" s="1"/>
  <c r="AD1333" i="3" s="1"/>
  <c r="J1587" i="5"/>
  <c r="H1585" i="5"/>
  <c r="I1585" i="5" s="1"/>
  <c r="F1585" i="5"/>
  <c r="AA1333" i="3" l="1"/>
  <c r="AB1333" i="3" s="1"/>
  <c r="AE1333" i="3" s="1"/>
  <c r="Y1334" i="3" s="1"/>
  <c r="AF1334" i="3" s="1"/>
  <c r="AG1333" i="3"/>
  <c r="E1586" i="5"/>
  <c r="Z1334" i="3" l="1"/>
  <c r="AC1334" i="3" s="1"/>
  <c r="AD1334" i="3" s="1"/>
  <c r="H1586" i="5"/>
  <c r="I1586" i="5" s="1"/>
  <c r="J1588" i="5"/>
  <c r="F1586" i="5"/>
  <c r="AA1334" i="3" l="1"/>
  <c r="AB1334" i="3" s="1"/>
  <c r="AE1334" i="3" s="1"/>
  <c r="Y1335" i="3" s="1"/>
  <c r="AF1335" i="3" s="1"/>
  <c r="AG1334" i="3"/>
  <c r="E1587" i="5"/>
  <c r="Z1335" i="3" l="1"/>
  <c r="AG1335" i="3" s="1"/>
  <c r="AA1335" i="3"/>
  <c r="AB1335" i="3" s="1"/>
  <c r="J1589" i="5"/>
  <c r="H1587" i="5"/>
  <c r="I1587" i="5" s="1"/>
  <c r="F1587" i="5"/>
  <c r="AC1335" i="3" l="1"/>
  <c r="AD1335" i="3" s="1"/>
  <c r="AE1335" i="3" s="1"/>
  <c r="Y1336" i="3" s="1"/>
  <c r="E1588" i="5"/>
  <c r="AF1336" i="3" l="1"/>
  <c r="Z1336" i="3"/>
  <c r="AG1336" i="3" s="1"/>
  <c r="AA1336" i="3"/>
  <c r="AB1336" i="3" s="1"/>
  <c r="AC1336" i="3"/>
  <c r="AD1336" i="3" s="1"/>
  <c r="J1590" i="5"/>
  <c r="H1588" i="5"/>
  <c r="I1588" i="5" s="1"/>
  <c r="F1588" i="5"/>
  <c r="AE1336" i="3" l="1"/>
  <c r="Y1337" i="3" s="1"/>
  <c r="AF1337" i="3" s="1"/>
  <c r="E1589" i="5"/>
  <c r="Z1337" i="3" l="1"/>
  <c r="AG1337" i="3" s="1"/>
  <c r="J1591" i="5"/>
  <c r="H1589" i="5"/>
  <c r="I1589" i="5" s="1"/>
  <c r="F1589" i="5"/>
  <c r="AC1337" i="3" l="1"/>
  <c r="AD1337" i="3" s="1"/>
  <c r="AA1337" i="3"/>
  <c r="AB1337" i="3" s="1"/>
  <c r="AE1337" i="3" s="1"/>
  <c r="Y1338" i="3" s="1"/>
  <c r="E1590" i="5"/>
  <c r="AF1338" i="3" l="1"/>
  <c r="Z1338" i="3"/>
  <c r="H1590" i="5"/>
  <c r="I1590" i="5" s="1"/>
  <c r="J1592" i="5"/>
  <c r="F1590" i="5"/>
  <c r="AG1338" i="3" l="1"/>
  <c r="AC1338" i="3"/>
  <c r="AD1338" i="3" s="1"/>
  <c r="AA1338" i="3"/>
  <c r="AB1338" i="3" s="1"/>
  <c r="E1591" i="5"/>
  <c r="AE1338" i="3" l="1"/>
  <c r="Y1339" i="3" s="1"/>
  <c r="AF1339" i="3" s="1"/>
  <c r="H1591" i="5"/>
  <c r="I1591" i="5" s="1"/>
  <c r="J1593" i="5"/>
  <c r="F1591" i="5"/>
  <c r="Z1339" i="3" l="1"/>
  <c r="AC1339" i="3" s="1"/>
  <c r="AD1339" i="3" s="1"/>
  <c r="AA1339" i="3"/>
  <c r="AB1339" i="3" s="1"/>
  <c r="E1592" i="5"/>
  <c r="AG1339" i="3" l="1"/>
  <c r="AE1339" i="3"/>
  <c r="Y1340" i="3" s="1"/>
  <c r="AF1340" i="3" s="1"/>
  <c r="J1594" i="5"/>
  <c r="H1592" i="5"/>
  <c r="I1592" i="5" s="1"/>
  <c r="F1592" i="5"/>
  <c r="Z1340" i="3" l="1"/>
  <c r="AA1340" i="3" s="1"/>
  <c r="AB1340" i="3" s="1"/>
  <c r="E1593" i="5"/>
  <c r="AC1340" i="3" l="1"/>
  <c r="AD1340" i="3" s="1"/>
  <c r="AE1340" i="3" s="1"/>
  <c r="Y1341" i="3" s="1"/>
  <c r="AG1340" i="3"/>
  <c r="H1593" i="5"/>
  <c r="I1593" i="5" s="1"/>
  <c r="J1595" i="5"/>
  <c r="F1593" i="5"/>
  <c r="AF1341" i="3" l="1"/>
  <c r="Z1341" i="3"/>
  <c r="E1594" i="5"/>
  <c r="AG1341" i="3" l="1"/>
  <c r="AA1341" i="3"/>
  <c r="AB1341" i="3" s="1"/>
  <c r="AC1341" i="3"/>
  <c r="AD1341" i="3" s="1"/>
  <c r="H1594" i="5"/>
  <c r="I1594" i="5" s="1"/>
  <c r="J1596" i="5"/>
  <c r="F1594" i="5"/>
  <c r="AE1341" i="3" l="1"/>
  <c r="Y1342" i="3" s="1"/>
  <c r="E1595" i="5"/>
  <c r="AF1342" i="3" l="1"/>
  <c r="Z1342" i="3"/>
  <c r="J1597" i="5"/>
  <c r="H1595" i="5"/>
  <c r="I1595" i="5" s="1"/>
  <c r="F1595" i="5"/>
  <c r="AC1342" i="3" l="1"/>
  <c r="AD1342" i="3" s="1"/>
  <c r="AA1342" i="3"/>
  <c r="AB1342" i="3" s="1"/>
  <c r="AE1342" i="3" s="1"/>
  <c r="Y1343" i="3" s="1"/>
  <c r="AF1343" i="3" s="1"/>
  <c r="AG1342" i="3"/>
  <c r="E1596" i="5"/>
  <c r="Z1343" i="3" l="1"/>
  <c r="H1596" i="5"/>
  <c r="I1596" i="5" s="1"/>
  <c r="J1598" i="5"/>
  <c r="F1596" i="5"/>
  <c r="AA1343" i="3" l="1"/>
  <c r="AB1343" i="3" s="1"/>
  <c r="AC1343" i="3"/>
  <c r="AD1343" i="3" s="1"/>
  <c r="AG1343" i="3"/>
  <c r="E1597" i="5"/>
  <c r="AE1343" i="3" l="1"/>
  <c r="Y1344" i="3" s="1"/>
  <c r="H1597" i="5"/>
  <c r="I1597" i="5" s="1"/>
  <c r="J1599" i="5"/>
  <c r="F1597" i="5"/>
  <c r="AF1344" i="3" l="1"/>
  <c r="Z1344" i="3"/>
  <c r="E1598" i="5"/>
  <c r="AG1344" i="3" l="1"/>
  <c r="AA1344" i="3"/>
  <c r="AB1344" i="3" s="1"/>
  <c r="AC1344" i="3"/>
  <c r="AD1344" i="3" s="1"/>
  <c r="H1598" i="5"/>
  <c r="I1598" i="5" s="1"/>
  <c r="J1600" i="5"/>
  <c r="F1598" i="5"/>
  <c r="AE1344" i="3" l="1"/>
  <c r="Y1345" i="3" s="1"/>
  <c r="AF1345" i="3" s="1"/>
  <c r="E1599" i="5"/>
  <c r="Z1345" i="3" l="1"/>
  <c r="AG1345" i="3" s="1"/>
  <c r="AC1345" i="3"/>
  <c r="AD1345" i="3" s="1"/>
  <c r="AA1345" i="3"/>
  <c r="AB1345" i="3" s="1"/>
  <c r="AE1345" i="3" s="1"/>
  <c r="Y1346" i="3" s="1"/>
  <c r="AF1346" i="3" s="1"/>
  <c r="H1599" i="5"/>
  <c r="I1599" i="5" s="1"/>
  <c r="J1601" i="5"/>
  <c r="F1599" i="5"/>
  <c r="Z1346" i="3" l="1"/>
  <c r="E1600" i="5"/>
  <c r="AC1346" i="3" l="1"/>
  <c r="AD1346" i="3" s="1"/>
  <c r="AG1346" i="3"/>
  <c r="AA1346" i="3"/>
  <c r="AB1346" i="3" s="1"/>
  <c r="AE1346" i="3" s="1"/>
  <c r="Y1347" i="3" s="1"/>
  <c r="AF1347" i="3" s="1"/>
  <c r="H1600" i="5"/>
  <c r="I1600" i="5" s="1"/>
  <c r="J1602" i="5"/>
  <c r="F1600" i="5"/>
  <c r="Z1347" i="3" l="1"/>
  <c r="E1601" i="5"/>
  <c r="AG1347" i="3" l="1"/>
  <c r="AC1347" i="3"/>
  <c r="AD1347" i="3" s="1"/>
  <c r="AA1347" i="3"/>
  <c r="AB1347" i="3" s="1"/>
  <c r="AE1347" i="3" s="1"/>
  <c r="Y1348" i="3" s="1"/>
  <c r="AF1348" i="3" s="1"/>
  <c r="J1603" i="5"/>
  <c r="H1601" i="5"/>
  <c r="I1601" i="5" s="1"/>
  <c r="F1601" i="5"/>
  <c r="Z1348" i="3" l="1"/>
  <c r="E1602" i="5"/>
  <c r="AG1348" i="3" l="1"/>
  <c r="AC1348" i="3"/>
  <c r="AD1348" i="3" s="1"/>
  <c r="AA1348" i="3"/>
  <c r="AB1348" i="3" s="1"/>
  <c r="AE1348" i="3" s="1"/>
  <c r="Y1349" i="3" s="1"/>
  <c r="AF1349" i="3" s="1"/>
  <c r="H1602" i="5"/>
  <c r="I1602" i="5" s="1"/>
  <c r="J1604" i="5"/>
  <c r="F1602" i="5"/>
  <c r="Z1349" i="3" l="1"/>
  <c r="E1603" i="5"/>
  <c r="AG1349" i="3" l="1"/>
  <c r="AC1349" i="3"/>
  <c r="AD1349" i="3" s="1"/>
  <c r="AA1349" i="3"/>
  <c r="AB1349" i="3" s="1"/>
  <c r="J1605" i="5"/>
  <c r="H1603" i="5"/>
  <c r="I1603" i="5" s="1"/>
  <c r="F1603" i="5"/>
  <c r="AE1349" i="3" l="1"/>
  <c r="Y1350" i="3" s="1"/>
  <c r="AF1350" i="3" s="1"/>
  <c r="E1604" i="5"/>
  <c r="Z1350" i="3" l="1"/>
  <c r="AC1350" i="3" s="1"/>
  <c r="AD1350" i="3" s="1"/>
  <c r="AG1350" i="3"/>
  <c r="H1604" i="5"/>
  <c r="I1604" i="5" s="1"/>
  <c r="J1606" i="5"/>
  <c r="F1604" i="5"/>
  <c r="AA1350" i="3" l="1"/>
  <c r="AB1350" i="3" s="1"/>
  <c r="AE1350" i="3" s="1"/>
  <c r="Y1351" i="3" s="1"/>
  <c r="AF1351" i="3" s="1"/>
  <c r="E1605" i="5"/>
  <c r="Z1351" i="3" l="1"/>
  <c r="J1607" i="5"/>
  <c r="H1605" i="5"/>
  <c r="I1605" i="5" s="1"/>
  <c r="F1605" i="5"/>
  <c r="AC1351" i="3" l="1"/>
  <c r="AD1351" i="3" s="1"/>
  <c r="AG1351" i="3"/>
  <c r="AA1351" i="3"/>
  <c r="AB1351" i="3" s="1"/>
  <c r="AE1351" i="3" s="1"/>
  <c r="Y1352" i="3" s="1"/>
  <c r="AF1352" i="3" s="1"/>
  <c r="E1606" i="5"/>
  <c r="Z1352" i="3" l="1"/>
  <c r="H1606" i="5"/>
  <c r="I1606" i="5" s="1"/>
  <c r="J1608" i="5"/>
  <c r="F1606" i="5"/>
  <c r="AA1352" i="3" l="1"/>
  <c r="AB1352" i="3" s="1"/>
  <c r="AE1352" i="3" s="1"/>
  <c r="Y1353" i="3" s="1"/>
  <c r="AF1353" i="3" s="1"/>
  <c r="AC1352" i="3"/>
  <c r="AD1352" i="3" s="1"/>
  <c r="AG1352" i="3"/>
  <c r="Z1353" i="3"/>
  <c r="E1607" i="5"/>
  <c r="AC1353" i="3" l="1"/>
  <c r="AD1353" i="3" s="1"/>
  <c r="AA1353" i="3"/>
  <c r="AB1353" i="3" s="1"/>
  <c r="AE1353" i="3" s="1"/>
  <c r="Y1354" i="3" s="1"/>
  <c r="AF1354" i="3" s="1"/>
  <c r="AG1353" i="3"/>
  <c r="H1607" i="5"/>
  <c r="I1607" i="5" s="1"/>
  <c r="J1609" i="5"/>
  <c r="F1607" i="5"/>
  <c r="Z1354" i="3" l="1"/>
  <c r="E1608" i="5"/>
  <c r="AG1354" i="3" l="1"/>
  <c r="AA1354" i="3"/>
  <c r="AB1354" i="3" s="1"/>
  <c r="AC1354" i="3"/>
  <c r="AD1354" i="3" s="1"/>
  <c r="J1610" i="5"/>
  <c r="H1608" i="5"/>
  <c r="I1608" i="5" s="1"/>
  <c r="F1608" i="5"/>
  <c r="AE1354" i="3" l="1"/>
  <c r="Y1355" i="3" s="1"/>
  <c r="AF1355" i="3" s="1"/>
  <c r="Z1355" i="3"/>
  <c r="E1609" i="5"/>
  <c r="AC1355" i="3" l="1"/>
  <c r="AD1355" i="3" s="1"/>
  <c r="AA1355" i="3"/>
  <c r="AB1355" i="3" s="1"/>
  <c r="AE1355" i="3" s="1"/>
  <c r="Y1356" i="3" s="1"/>
  <c r="AF1356" i="3" s="1"/>
  <c r="AG1355" i="3"/>
  <c r="J1611" i="5"/>
  <c r="H1609" i="5"/>
  <c r="I1609" i="5" s="1"/>
  <c r="F1609" i="5"/>
  <c r="Z1356" i="3" l="1"/>
  <c r="E1610" i="5"/>
  <c r="AA1356" i="3" l="1"/>
  <c r="AB1356" i="3" s="1"/>
  <c r="AG1356" i="3"/>
  <c r="AC1356" i="3"/>
  <c r="AD1356" i="3" s="1"/>
  <c r="J1612" i="5"/>
  <c r="H1610" i="5"/>
  <c r="I1610" i="5" s="1"/>
  <c r="F1610" i="5"/>
  <c r="AE1356" i="3" l="1"/>
  <c r="Y1357" i="3" s="1"/>
  <c r="E1611" i="5"/>
  <c r="AF1357" i="3" l="1"/>
  <c r="Z1357" i="3"/>
  <c r="J1613" i="5"/>
  <c r="H1611" i="5"/>
  <c r="I1611" i="5" s="1"/>
  <c r="F1611" i="5"/>
  <c r="AC1357" i="3" l="1"/>
  <c r="AD1357" i="3" s="1"/>
  <c r="AA1357" i="3"/>
  <c r="AB1357" i="3" s="1"/>
  <c r="AE1357" i="3" s="1"/>
  <c r="Y1358" i="3" s="1"/>
  <c r="AF1358" i="3" s="1"/>
  <c r="AG1357" i="3"/>
  <c r="E1612" i="5"/>
  <c r="Z1358" i="3" l="1"/>
  <c r="AG1358" i="3" s="1"/>
  <c r="J1614" i="5"/>
  <c r="H1612" i="5"/>
  <c r="I1612" i="5" s="1"/>
  <c r="F1612" i="5"/>
  <c r="AA1358" i="3" l="1"/>
  <c r="AB1358" i="3" s="1"/>
  <c r="AC1358" i="3"/>
  <c r="AD1358" i="3" s="1"/>
  <c r="E1613" i="5"/>
  <c r="AE1358" i="3" l="1"/>
  <c r="Y1359" i="3" s="1"/>
  <c r="AF1359" i="3" s="1"/>
  <c r="J1615" i="5"/>
  <c r="H1613" i="5"/>
  <c r="I1613" i="5" s="1"/>
  <c r="F1613" i="5"/>
  <c r="Z1359" i="3" l="1"/>
  <c r="AC1359" i="3" s="1"/>
  <c r="AD1359" i="3" s="1"/>
  <c r="E1614" i="5"/>
  <c r="AA1359" i="3" l="1"/>
  <c r="AB1359" i="3" s="1"/>
  <c r="AE1359" i="3" s="1"/>
  <c r="Y1360" i="3" s="1"/>
  <c r="AF1360" i="3" s="1"/>
  <c r="AG1359" i="3"/>
  <c r="J1616" i="5"/>
  <c r="H1614" i="5"/>
  <c r="I1614" i="5" s="1"/>
  <c r="F1614" i="5"/>
  <c r="Z1360" i="3" l="1"/>
  <c r="AG1360" i="3" s="1"/>
  <c r="E1615" i="5"/>
  <c r="AA1360" i="3" l="1"/>
  <c r="AB1360" i="3" s="1"/>
  <c r="AE1360" i="3" s="1"/>
  <c r="Y1361" i="3" s="1"/>
  <c r="AF1361" i="3" s="1"/>
  <c r="AC1360" i="3"/>
  <c r="AD1360" i="3" s="1"/>
  <c r="H1615" i="5"/>
  <c r="I1615" i="5" s="1"/>
  <c r="J1617" i="5"/>
  <c r="F1615" i="5"/>
  <c r="Z1361" i="3" l="1"/>
  <c r="AG1361" i="3" s="1"/>
  <c r="AC1361" i="3"/>
  <c r="AD1361" i="3" s="1"/>
  <c r="AA1361" i="3"/>
  <c r="AB1361" i="3" s="1"/>
  <c r="AE1361" i="3" s="1"/>
  <c r="Y1362" i="3" s="1"/>
  <c r="AF1362" i="3" s="1"/>
  <c r="E1616" i="5"/>
  <c r="Z1362" i="3" l="1"/>
  <c r="J1618" i="5"/>
  <c r="H1616" i="5"/>
  <c r="I1616" i="5" s="1"/>
  <c r="F1616" i="5"/>
  <c r="AC1362" i="3" l="1"/>
  <c r="AD1362" i="3" s="1"/>
  <c r="AG1362" i="3"/>
  <c r="AA1362" i="3"/>
  <c r="AB1362" i="3" s="1"/>
  <c r="E1617" i="5"/>
  <c r="AE1362" i="3" l="1"/>
  <c r="Y1363" i="3" s="1"/>
  <c r="AF1363" i="3" s="1"/>
  <c r="J1619" i="5"/>
  <c r="H1617" i="5"/>
  <c r="I1617" i="5" s="1"/>
  <c r="F1617" i="5"/>
  <c r="Z1363" i="3" l="1"/>
  <c r="AA1363" i="3"/>
  <c r="AB1363" i="3" s="1"/>
  <c r="AG1363" i="3"/>
  <c r="AC1363" i="3"/>
  <c r="AD1363" i="3" s="1"/>
  <c r="E1618" i="5"/>
  <c r="AE1363" i="3" l="1"/>
  <c r="Y1364" i="3" s="1"/>
  <c r="J1620" i="5"/>
  <c r="H1618" i="5"/>
  <c r="I1618" i="5" s="1"/>
  <c r="F1618" i="5"/>
  <c r="AF1364" i="3" l="1"/>
  <c r="Z1364" i="3"/>
  <c r="E1619" i="5"/>
  <c r="AG1364" i="3" l="1"/>
  <c r="AC1364" i="3"/>
  <c r="AD1364" i="3" s="1"/>
  <c r="AA1364" i="3"/>
  <c r="AB1364" i="3" s="1"/>
  <c r="H1619" i="5"/>
  <c r="I1619" i="5" s="1"/>
  <c r="J1621" i="5"/>
  <c r="F1619" i="5"/>
  <c r="AE1364" i="3" l="1"/>
  <c r="Y1365" i="3" s="1"/>
  <c r="AF1365" i="3" s="1"/>
  <c r="E1620" i="5"/>
  <c r="Z1365" i="3" l="1"/>
  <c r="AG1365" i="3" s="1"/>
  <c r="J1622" i="5"/>
  <c r="H1620" i="5"/>
  <c r="I1620" i="5" s="1"/>
  <c r="F1620" i="5"/>
  <c r="AC1365" i="3" l="1"/>
  <c r="AD1365" i="3" s="1"/>
  <c r="AA1365" i="3"/>
  <c r="AB1365" i="3" s="1"/>
  <c r="E1621" i="5"/>
  <c r="AE1365" i="3" l="1"/>
  <c r="Y1366" i="3" s="1"/>
  <c r="AF1366" i="3" s="1"/>
  <c r="H1621" i="5"/>
  <c r="I1621" i="5" s="1"/>
  <c r="J1623" i="5"/>
  <c r="F1621" i="5"/>
  <c r="Z1366" i="3" l="1"/>
  <c r="AG1366" i="3"/>
  <c r="E1622" i="5"/>
  <c r="AC1366" i="3" l="1"/>
  <c r="AD1366" i="3" s="1"/>
  <c r="AA1366" i="3"/>
  <c r="AB1366" i="3" s="1"/>
  <c r="J1624" i="5"/>
  <c r="H1622" i="5"/>
  <c r="I1622" i="5" s="1"/>
  <c r="F1622" i="5"/>
  <c r="AE1366" i="3" l="1"/>
  <c r="Y1367" i="3" s="1"/>
  <c r="E1623" i="5"/>
  <c r="AF1367" i="3" l="1"/>
  <c r="Z1367" i="3"/>
  <c r="J1625" i="5"/>
  <c r="H1623" i="5"/>
  <c r="I1623" i="5" s="1"/>
  <c r="F1623" i="5"/>
  <c r="AA1367" i="3" l="1"/>
  <c r="AB1367" i="3" s="1"/>
  <c r="AE1367" i="3" s="1"/>
  <c r="Y1368" i="3" s="1"/>
  <c r="AC1367" i="3"/>
  <c r="AD1367" i="3" s="1"/>
  <c r="AG1367" i="3"/>
  <c r="E1624" i="5"/>
  <c r="AF1368" i="3" l="1"/>
  <c r="Z1368" i="3"/>
  <c r="H1624" i="5"/>
  <c r="I1624" i="5" s="1"/>
  <c r="J1626" i="5"/>
  <c r="F1624" i="5"/>
  <c r="AC1368" i="3" l="1"/>
  <c r="AD1368" i="3" s="1"/>
  <c r="AG1368" i="3"/>
  <c r="AA1368" i="3"/>
  <c r="AB1368" i="3" s="1"/>
  <c r="E1625" i="5"/>
  <c r="AE1368" i="3" l="1"/>
  <c r="Y1369" i="3" s="1"/>
  <c r="J1627" i="5"/>
  <c r="H1625" i="5"/>
  <c r="I1625" i="5" s="1"/>
  <c r="F1625" i="5"/>
  <c r="AF1369" i="3" l="1"/>
  <c r="Z1369" i="3"/>
  <c r="E1626" i="5"/>
  <c r="AA1369" i="3" l="1"/>
  <c r="AB1369" i="3" s="1"/>
  <c r="AE1369" i="3" s="1"/>
  <c r="Y1370" i="3" s="1"/>
  <c r="AG1369" i="3"/>
  <c r="AC1369" i="3"/>
  <c r="AD1369" i="3" s="1"/>
  <c r="J1628" i="5"/>
  <c r="H1626" i="5"/>
  <c r="I1626" i="5" s="1"/>
  <c r="F1626" i="5"/>
  <c r="AF1370" i="3" l="1"/>
  <c r="Z1370" i="3"/>
  <c r="E1627" i="5"/>
  <c r="AC1370" i="3" l="1"/>
  <c r="AD1370" i="3" s="1"/>
  <c r="AG1370" i="3"/>
  <c r="AA1370" i="3"/>
  <c r="AB1370" i="3" s="1"/>
  <c r="AE1370" i="3" s="1"/>
  <c r="Y1371" i="3" s="1"/>
  <c r="J1629" i="5"/>
  <c r="H1627" i="5"/>
  <c r="I1627" i="5" s="1"/>
  <c r="F1627" i="5"/>
  <c r="AF1371" i="3" l="1"/>
  <c r="Z1371" i="3"/>
  <c r="E1628" i="5"/>
  <c r="AA1371" i="3" l="1"/>
  <c r="AB1371" i="3" s="1"/>
  <c r="AE1371" i="3" s="1"/>
  <c r="Y1372" i="3" s="1"/>
  <c r="AF1372" i="3" s="1"/>
  <c r="AC1371" i="3"/>
  <c r="AD1371" i="3" s="1"/>
  <c r="AG1371" i="3"/>
  <c r="Z1372" i="3"/>
  <c r="AG1372" i="3" s="1"/>
  <c r="H1628" i="5"/>
  <c r="I1628" i="5" s="1"/>
  <c r="J1630" i="5"/>
  <c r="F1628" i="5"/>
  <c r="AC1372" i="3" l="1"/>
  <c r="AD1372" i="3" s="1"/>
  <c r="AA1372" i="3"/>
  <c r="AB1372" i="3" s="1"/>
  <c r="AE1372" i="3"/>
  <c r="Y1373" i="3" s="1"/>
  <c r="AF1373" i="3" s="1"/>
  <c r="E1629" i="5"/>
  <c r="Z1373" i="3" l="1"/>
  <c r="AC1373" i="3" s="1"/>
  <c r="AD1373" i="3" s="1"/>
  <c r="AA1373" i="3"/>
  <c r="AB1373" i="3" s="1"/>
  <c r="AG1373" i="3"/>
  <c r="J1631" i="5"/>
  <c r="H1629" i="5"/>
  <c r="I1629" i="5" s="1"/>
  <c r="F1629" i="5"/>
  <c r="AE1373" i="3" l="1"/>
  <c r="Y1374" i="3" s="1"/>
  <c r="AF1374" i="3" s="1"/>
  <c r="E1630" i="5"/>
  <c r="Z1374" i="3" l="1"/>
  <c r="AG1374" i="3" s="1"/>
  <c r="AA1374" i="3"/>
  <c r="AB1374" i="3" s="1"/>
  <c r="H1630" i="5"/>
  <c r="I1630" i="5" s="1"/>
  <c r="J1632" i="5"/>
  <c r="F1630" i="5"/>
  <c r="AC1374" i="3" l="1"/>
  <c r="AD1374" i="3" s="1"/>
  <c r="AE1374" i="3" s="1"/>
  <c r="Y1375" i="3" s="1"/>
  <c r="E1631" i="5"/>
  <c r="AF1375" i="3" l="1"/>
  <c r="Z1375" i="3"/>
  <c r="AG1375" i="3"/>
  <c r="AA1375" i="3"/>
  <c r="AB1375" i="3" s="1"/>
  <c r="AC1375" i="3"/>
  <c r="AD1375" i="3" s="1"/>
  <c r="J1633" i="5"/>
  <c r="H1631" i="5"/>
  <c r="I1631" i="5" s="1"/>
  <c r="F1631" i="5"/>
  <c r="AE1375" i="3" l="1"/>
  <c r="Y1376" i="3" s="1"/>
  <c r="AF1376" i="3" s="1"/>
  <c r="E1632" i="5"/>
  <c r="Z1376" i="3" l="1"/>
  <c r="AC1376" i="3" s="1"/>
  <c r="AD1376" i="3" s="1"/>
  <c r="AG1376" i="3"/>
  <c r="AA1376" i="3"/>
  <c r="AB1376" i="3" s="1"/>
  <c r="J1634" i="5"/>
  <c r="H1632" i="5"/>
  <c r="I1632" i="5" s="1"/>
  <c r="F1632" i="5"/>
  <c r="AE1376" i="3" l="1"/>
  <c r="Y1377" i="3" s="1"/>
  <c r="AF1377" i="3" s="1"/>
  <c r="E1633" i="5"/>
  <c r="Z1377" i="3" l="1"/>
  <c r="AG1377" i="3" s="1"/>
  <c r="AC1377" i="3"/>
  <c r="AD1377" i="3" s="1"/>
  <c r="H1633" i="5"/>
  <c r="I1633" i="5" s="1"/>
  <c r="J1635" i="5"/>
  <c r="F1633" i="5"/>
  <c r="AA1377" i="3" l="1"/>
  <c r="AB1377" i="3" s="1"/>
  <c r="AE1377" i="3" s="1"/>
  <c r="Y1378" i="3" s="1"/>
  <c r="E1634" i="5"/>
  <c r="AF1378" i="3" l="1"/>
  <c r="Z1378" i="3"/>
  <c r="H1634" i="5"/>
  <c r="I1634" i="5" s="1"/>
  <c r="J1636" i="5"/>
  <c r="F1634" i="5"/>
  <c r="AG1378" i="3" l="1"/>
  <c r="AC1378" i="3"/>
  <c r="AD1378" i="3" s="1"/>
  <c r="AA1378" i="3"/>
  <c r="AB1378" i="3" s="1"/>
  <c r="AE1378" i="3" s="1"/>
  <c r="Y1379" i="3" s="1"/>
  <c r="AF1379" i="3" s="1"/>
  <c r="E1635" i="5"/>
  <c r="Z1379" i="3" l="1"/>
  <c r="H1635" i="5"/>
  <c r="I1635" i="5" s="1"/>
  <c r="J1637" i="5"/>
  <c r="F1635" i="5"/>
  <c r="AG1379" i="3" l="1"/>
  <c r="AC1379" i="3"/>
  <c r="AD1379" i="3" s="1"/>
  <c r="AA1379" i="3"/>
  <c r="AB1379" i="3" s="1"/>
  <c r="AE1379" i="3" s="1"/>
  <c r="Y1380" i="3" s="1"/>
  <c r="AF1380" i="3" s="1"/>
  <c r="E1636" i="5"/>
  <c r="Z1380" i="3" l="1"/>
  <c r="J1638" i="5"/>
  <c r="H1636" i="5"/>
  <c r="I1636" i="5" s="1"/>
  <c r="F1636" i="5"/>
  <c r="AA1380" i="3" l="1"/>
  <c r="AB1380" i="3" s="1"/>
  <c r="AC1380" i="3"/>
  <c r="AD1380" i="3" s="1"/>
  <c r="AG1380" i="3"/>
  <c r="E1637" i="5"/>
  <c r="AE1380" i="3" l="1"/>
  <c r="Y1381" i="3" s="1"/>
  <c r="J1639" i="5"/>
  <c r="H1637" i="5"/>
  <c r="I1637" i="5" s="1"/>
  <c r="F1637" i="5"/>
  <c r="AF1381" i="3" l="1"/>
  <c r="Z1381" i="3"/>
  <c r="E1638" i="5"/>
  <c r="AA1381" i="3" l="1"/>
  <c r="AB1381" i="3" s="1"/>
  <c r="AC1381" i="3"/>
  <c r="AD1381" i="3" s="1"/>
  <c r="AG1381" i="3"/>
  <c r="H1638" i="5"/>
  <c r="I1638" i="5" s="1"/>
  <c r="J1640" i="5"/>
  <c r="F1638" i="5"/>
  <c r="AE1381" i="3" l="1"/>
  <c r="Y1382" i="3" s="1"/>
  <c r="E1639" i="5"/>
  <c r="AF1382" i="3" l="1"/>
  <c r="Z1382" i="3"/>
  <c r="H1639" i="5"/>
  <c r="I1639" i="5" s="1"/>
  <c r="J1641" i="5"/>
  <c r="F1639" i="5"/>
  <c r="AA1382" i="3" l="1"/>
  <c r="AB1382" i="3" s="1"/>
  <c r="AG1382" i="3"/>
  <c r="AC1382" i="3"/>
  <c r="AD1382" i="3" s="1"/>
  <c r="E1640" i="5"/>
  <c r="AE1382" i="3" l="1"/>
  <c r="Y1383" i="3" s="1"/>
  <c r="H1640" i="5"/>
  <c r="I1640" i="5" s="1"/>
  <c r="J1642" i="5"/>
  <c r="F1640" i="5"/>
  <c r="AF1383" i="3" l="1"/>
  <c r="Z1383" i="3"/>
  <c r="E1641" i="5"/>
  <c r="AG1383" i="3" l="1"/>
  <c r="AA1383" i="3"/>
  <c r="AB1383" i="3" s="1"/>
  <c r="AC1383" i="3"/>
  <c r="AD1383" i="3" s="1"/>
  <c r="J1643" i="5"/>
  <c r="H1641" i="5"/>
  <c r="I1641" i="5" s="1"/>
  <c r="F1641" i="5"/>
  <c r="AE1383" i="3" l="1"/>
  <c r="Y1384" i="3" s="1"/>
  <c r="E1642" i="5"/>
  <c r="AF1384" i="3" l="1"/>
  <c r="Z1384" i="3"/>
  <c r="J1644" i="5"/>
  <c r="H1642" i="5"/>
  <c r="I1642" i="5" s="1"/>
  <c r="F1642" i="5"/>
  <c r="AC1384" i="3" l="1"/>
  <c r="AD1384" i="3" s="1"/>
  <c r="AA1384" i="3"/>
  <c r="AB1384" i="3" s="1"/>
  <c r="AE1384" i="3" s="1"/>
  <c r="Y1385" i="3" s="1"/>
  <c r="AF1385" i="3" s="1"/>
  <c r="AG1384" i="3"/>
  <c r="E1643" i="5"/>
  <c r="Z1385" i="3" l="1"/>
  <c r="J1645" i="5"/>
  <c r="H1643" i="5"/>
  <c r="I1643" i="5" s="1"/>
  <c r="F1643" i="5"/>
  <c r="AC1385" i="3" l="1"/>
  <c r="AD1385" i="3" s="1"/>
  <c r="AG1385" i="3"/>
  <c r="AA1385" i="3"/>
  <c r="AB1385" i="3" s="1"/>
  <c r="AE1385" i="3" s="1"/>
  <c r="Y1386" i="3" s="1"/>
  <c r="AF1386" i="3" s="1"/>
  <c r="E1644" i="5"/>
  <c r="Z1386" i="3" l="1"/>
  <c r="J1646" i="5"/>
  <c r="H1644" i="5"/>
  <c r="I1644" i="5" s="1"/>
  <c r="F1644" i="5"/>
  <c r="AC1386" i="3" l="1"/>
  <c r="AD1386" i="3" s="1"/>
  <c r="AG1386" i="3"/>
  <c r="AA1386" i="3"/>
  <c r="AB1386" i="3" s="1"/>
  <c r="AE1386" i="3" s="1"/>
  <c r="Y1387" i="3" s="1"/>
  <c r="AF1387" i="3" s="1"/>
  <c r="E1645" i="5"/>
  <c r="Z1387" i="3" l="1"/>
  <c r="J1647" i="5"/>
  <c r="H1645" i="5"/>
  <c r="I1645" i="5" s="1"/>
  <c r="F1645" i="5"/>
  <c r="AA1387" i="3" l="1"/>
  <c r="AB1387" i="3" s="1"/>
  <c r="AG1387" i="3"/>
  <c r="AC1387" i="3"/>
  <c r="AD1387" i="3" s="1"/>
  <c r="E1646" i="5"/>
  <c r="AE1387" i="3" l="1"/>
  <c r="Y1388" i="3" s="1"/>
  <c r="AF1388" i="3" s="1"/>
  <c r="Z1388" i="3"/>
  <c r="J1648" i="5"/>
  <c r="H1646" i="5"/>
  <c r="I1646" i="5" s="1"/>
  <c r="F1646" i="5"/>
  <c r="AG1388" i="3" l="1"/>
  <c r="AC1388" i="3"/>
  <c r="AD1388" i="3" s="1"/>
  <c r="AA1388" i="3"/>
  <c r="AB1388" i="3" s="1"/>
  <c r="E1647" i="5"/>
  <c r="AE1388" i="3" l="1"/>
  <c r="Y1389" i="3" s="1"/>
  <c r="AF1389" i="3" s="1"/>
  <c r="J1649" i="5"/>
  <c r="H1647" i="5"/>
  <c r="I1647" i="5" s="1"/>
  <c r="F1647" i="5"/>
  <c r="Z1389" i="3" l="1"/>
  <c r="AC1389" i="3" s="1"/>
  <c r="AD1389" i="3" s="1"/>
  <c r="AG1389" i="3"/>
  <c r="E1648" i="5"/>
  <c r="AA1389" i="3" l="1"/>
  <c r="AB1389" i="3" s="1"/>
  <c r="AE1389" i="3" s="1"/>
  <c r="Y1390" i="3" s="1"/>
  <c r="H1648" i="5"/>
  <c r="I1648" i="5" s="1"/>
  <c r="J1650" i="5"/>
  <c r="F1648" i="5"/>
  <c r="AF1390" i="3" l="1"/>
  <c r="Z1390" i="3"/>
  <c r="E1649" i="5"/>
  <c r="AG1390" i="3" l="1"/>
  <c r="AC1390" i="3"/>
  <c r="AD1390" i="3" s="1"/>
  <c r="AA1390" i="3"/>
  <c r="AB1390" i="3" s="1"/>
  <c r="J1651" i="5"/>
  <c r="H1649" i="5"/>
  <c r="I1649" i="5" s="1"/>
  <c r="F1649" i="5"/>
  <c r="AE1390" i="3" l="1"/>
  <c r="Y1391" i="3" s="1"/>
  <c r="AF1391" i="3" s="1"/>
  <c r="E1650" i="5"/>
  <c r="Z1391" i="3" l="1"/>
  <c r="AG1391" i="3" s="1"/>
  <c r="AC1391" i="3"/>
  <c r="AD1391" i="3" s="1"/>
  <c r="AA1391" i="3"/>
  <c r="AB1391" i="3" s="1"/>
  <c r="H1650" i="5"/>
  <c r="I1650" i="5" s="1"/>
  <c r="J1652" i="5"/>
  <c r="F1650" i="5"/>
  <c r="AE1391" i="3" l="1"/>
  <c r="Y1392" i="3" s="1"/>
  <c r="E1651" i="5"/>
  <c r="AF1392" i="3" l="1"/>
  <c r="Z1392" i="3"/>
  <c r="J1653" i="5"/>
  <c r="H1651" i="5"/>
  <c r="I1651" i="5" s="1"/>
  <c r="F1651" i="5"/>
  <c r="AC1392" i="3" l="1"/>
  <c r="AD1392" i="3" s="1"/>
  <c r="AA1392" i="3"/>
  <c r="AB1392" i="3" s="1"/>
  <c r="AG1392" i="3"/>
  <c r="E1652" i="5"/>
  <c r="AE1392" i="3" l="1"/>
  <c r="Y1393" i="3" s="1"/>
  <c r="H1652" i="5"/>
  <c r="I1652" i="5" s="1"/>
  <c r="J1654" i="5"/>
  <c r="F1652" i="5"/>
  <c r="AF1393" i="3" l="1"/>
  <c r="Z1393" i="3"/>
  <c r="E1653" i="5"/>
  <c r="AC1393" i="3" l="1"/>
  <c r="AD1393" i="3" s="1"/>
  <c r="AA1393" i="3"/>
  <c r="AB1393" i="3" s="1"/>
  <c r="AG1393" i="3"/>
  <c r="J1655" i="5"/>
  <c r="H1653" i="5"/>
  <c r="I1653" i="5" s="1"/>
  <c r="F1653" i="5"/>
  <c r="AE1393" i="3" l="1"/>
  <c r="Y1394" i="3" s="1"/>
  <c r="E1654" i="5"/>
  <c r="AF1394" i="3" l="1"/>
  <c r="Z1394" i="3"/>
  <c r="H1654" i="5"/>
  <c r="I1654" i="5" s="1"/>
  <c r="J1656" i="5"/>
  <c r="F1654" i="5"/>
  <c r="AC1394" i="3" l="1"/>
  <c r="AD1394" i="3" s="1"/>
  <c r="AG1394" i="3"/>
  <c r="AA1394" i="3"/>
  <c r="AB1394" i="3" s="1"/>
  <c r="AE1394" i="3" s="1"/>
  <c r="Y1395" i="3" s="1"/>
  <c r="E1655" i="5"/>
  <c r="AF1395" i="3" l="1"/>
  <c r="Z1395" i="3"/>
  <c r="J1657" i="5"/>
  <c r="H1655" i="5"/>
  <c r="I1655" i="5" s="1"/>
  <c r="F1655" i="5"/>
  <c r="AC1395" i="3" l="1"/>
  <c r="AD1395" i="3" s="1"/>
  <c r="AG1395" i="3"/>
  <c r="AA1395" i="3"/>
  <c r="AB1395" i="3" s="1"/>
  <c r="AE1395" i="3" s="1"/>
  <c r="Y1396" i="3" s="1"/>
  <c r="E1656" i="5"/>
  <c r="AF1396" i="3" l="1"/>
  <c r="Z1396" i="3"/>
  <c r="H1656" i="5"/>
  <c r="I1656" i="5" s="1"/>
  <c r="J1658" i="5"/>
  <c r="F1656" i="5"/>
  <c r="AC1396" i="3" l="1"/>
  <c r="AD1396" i="3" s="1"/>
  <c r="AA1396" i="3"/>
  <c r="AB1396" i="3" s="1"/>
  <c r="AE1396" i="3" s="1"/>
  <c r="Y1397" i="3" s="1"/>
  <c r="Z1397" i="3" s="1"/>
  <c r="AG1396" i="3"/>
  <c r="E1657" i="5"/>
  <c r="AF1397" i="3" l="1"/>
  <c r="AG1397" i="3"/>
  <c r="AA1397" i="3"/>
  <c r="AB1397" i="3" s="1"/>
  <c r="AC1397" i="3"/>
  <c r="AD1397" i="3" s="1"/>
  <c r="J1659" i="5"/>
  <c r="H1657" i="5"/>
  <c r="I1657" i="5" s="1"/>
  <c r="F1657" i="5"/>
  <c r="AE1397" i="3" l="1"/>
  <c r="Y1398" i="3" s="1"/>
  <c r="E1658" i="5"/>
  <c r="AF1398" i="3" l="1"/>
  <c r="Z1398" i="3"/>
  <c r="J1660" i="5"/>
  <c r="H1658" i="5"/>
  <c r="I1658" i="5" s="1"/>
  <c r="F1658" i="5"/>
  <c r="AG1398" i="3" l="1"/>
  <c r="AA1398" i="3"/>
  <c r="AB1398" i="3" s="1"/>
  <c r="AC1398" i="3"/>
  <c r="AD1398" i="3" s="1"/>
  <c r="E1659" i="5"/>
  <c r="AE1398" i="3" l="1"/>
  <c r="Y1399" i="3" s="1"/>
  <c r="AF1399" i="3" s="1"/>
  <c r="H1659" i="5"/>
  <c r="I1659" i="5" s="1"/>
  <c r="J1661" i="5"/>
  <c r="F1659" i="5"/>
  <c r="Z1399" i="3" l="1"/>
  <c r="AC1399" i="3" s="1"/>
  <c r="AD1399" i="3" s="1"/>
  <c r="E1660" i="5"/>
  <c r="AG1399" i="3" l="1"/>
  <c r="AA1399" i="3"/>
  <c r="AB1399" i="3" s="1"/>
  <c r="AE1399" i="3" s="1"/>
  <c r="Y1400" i="3" s="1"/>
  <c r="AF1400" i="3" s="1"/>
  <c r="J1662" i="5"/>
  <c r="H1660" i="5"/>
  <c r="I1660" i="5" s="1"/>
  <c r="F1660" i="5"/>
  <c r="Z1400" i="3" l="1"/>
  <c r="AC1400" i="3" s="1"/>
  <c r="AD1400" i="3" s="1"/>
  <c r="E1661" i="5"/>
  <c r="AG1400" i="3" l="1"/>
  <c r="AA1400" i="3"/>
  <c r="AB1400" i="3" s="1"/>
  <c r="AE1400" i="3" s="1"/>
  <c r="Y1401" i="3" s="1"/>
  <c r="AF1401" i="3" s="1"/>
  <c r="J1663" i="5"/>
  <c r="H1661" i="5"/>
  <c r="I1661" i="5" s="1"/>
  <c r="F1661" i="5"/>
  <c r="Z1401" i="3" l="1"/>
  <c r="AA1401" i="3" s="1"/>
  <c r="AB1401" i="3" s="1"/>
  <c r="AG1401" i="3"/>
  <c r="AC1401" i="3"/>
  <c r="AD1401" i="3" s="1"/>
  <c r="E1662" i="5"/>
  <c r="AE1401" i="3" l="1"/>
  <c r="Y1402" i="3" s="1"/>
  <c r="H1662" i="5"/>
  <c r="I1662" i="5" s="1"/>
  <c r="J1664" i="5"/>
  <c r="F1662" i="5"/>
  <c r="AF1402" i="3" l="1"/>
  <c r="Z1402" i="3"/>
  <c r="E1663" i="5"/>
  <c r="AG1402" i="3" l="1"/>
  <c r="AA1402" i="3"/>
  <c r="AB1402" i="3" s="1"/>
  <c r="AC1402" i="3"/>
  <c r="AD1402" i="3" s="1"/>
  <c r="J1665" i="5"/>
  <c r="H1663" i="5"/>
  <c r="I1663" i="5" s="1"/>
  <c r="F1663" i="5"/>
  <c r="AE1402" i="3" l="1"/>
  <c r="Y1403" i="3" s="1"/>
  <c r="AF1403" i="3" s="1"/>
  <c r="E1664" i="5"/>
  <c r="Z1403" i="3" l="1"/>
  <c r="AG1403" i="3" s="1"/>
  <c r="J1666" i="5"/>
  <c r="H1664" i="5"/>
  <c r="I1664" i="5" s="1"/>
  <c r="F1664" i="5"/>
  <c r="AC1403" i="3" l="1"/>
  <c r="AD1403" i="3" s="1"/>
  <c r="AA1403" i="3"/>
  <c r="AB1403" i="3" s="1"/>
  <c r="AE1403" i="3" s="1"/>
  <c r="Y1404" i="3" s="1"/>
  <c r="E1665" i="5"/>
  <c r="AF1404" i="3" l="1"/>
  <c r="Z1404" i="3"/>
  <c r="J1667" i="5"/>
  <c r="H1665" i="5"/>
  <c r="I1665" i="5" s="1"/>
  <c r="F1665" i="5"/>
  <c r="AG1404" i="3" l="1"/>
  <c r="AA1404" i="3"/>
  <c r="AB1404" i="3" s="1"/>
  <c r="AC1404" i="3"/>
  <c r="AD1404" i="3" s="1"/>
  <c r="E1666" i="5"/>
  <c r="AE1404" i="3" l="1"/>
  <c r="Y1405" i="3" s="1"/>
  <c r="AF1405" i="3" s="1"/>
  <c r="Z1405" i="3"/>
  <c r="H1666" i="5"/>
  <c r="I1666" i="5" s="1"/>
  <c r="J1668" i="5"/>
  <c r="F1666" i="5"/>
  <c r="AC1405" i="3" l="1"/>
  <c r="AD1405" i="3" s="1"/>
  <c r="AG1405" i="3"/>
  <c r="AA1405" i="3"/>
  <c r="AB1405" i="3" s="1"/>
  <c r="AE1405" i="3" s="1"/>
  <c r="Y1406" i="3" s="1"/>
  <c r="AF1406" i="3" s="1"/>
  <c r="E1667" i="5"/>
  <c r="Z1406" i="3" l="1"/>
  <c r="H1667" i="5"/>
  <c r="I1667" i="5" s="1"/>
  <c r="J1669" i="5"/>
  <c r="F1667" i="5"/>
  <c r="AA1406" i="3" l="1"/>
  <c r="AB1406" i="3" s="1"/>
  <c r="AG1406" i="3"/>
  <c r="AC1406" i="3"/>
  <c r="AD1406" i="3" s="1"/>
  <c r="E1668" i="5"/>
  <c r="AE1406" i="3" l="1"/>
  <c r="Y1407" i="3" s="1"/>
  <c r="H1668" i="5"/>
  <c r="I1668" i="5" s="1"/>
  <c r="J1670" i="5"/>
  <c r="F1668" i="5"/>
  <c r="AF1407" i="3" l="1"/>
  <c r="Z1407" i="3"/>
  <c r="E1669" i="5"/>
  <c r="AC1407" i="3" l="1"/>
  <c r="AD1407" i="3" s="1"/>
  <c r="AG1407" i="3"/>
  <c r="AA1407" i="3"/>
  <c r="AB1407" i="3" s="1"/>
  <c r="AE1407" i="3" s="1"/>
  <c r="Y1408" i="3" s="1"/>
  <c r="AF1408" i="3" s="1"/>
  <c r="H1669" i="5"/>
  <c r="I1669" i="5" s="1"/>
  <c r="J1671" i="5"/>
  <c r="F1669" i="5"/>
  <c r="Z1408" i="3" l="1"/>
  <c r="E1670" i="5"/>
  <c r="AG1408" i="3" l="1"/>
  <c r="AA1408" i="3"/>
  <c r="AB1408" i="3" s="1"/>
  <c r="AC1408" i="3"/>
  <c r="AD1408" i="3" s="1"/>
  <c r="J1672" i="5"/>
  <c r="H1670" i="5"/>
  <c r="I1670" i="5" s="1"/>
  <c r="F1670" i="5"/>
  <c r="AE1408" i="3" l="1"/>
  <c r="Y1409" i="3" s="1"/>
  <c r="AF1409" i="3" s="1"/>
  <c r="Z1409" i="3"/>
  <c r="E1671" i="5"/>
  <c r="AC1409" i="3" l="1"/>
  <c r="AD1409" i="3" s="1"/>
  <c r="AA1409" i="3"/>
  <c r="AB1409" i="3" s="1"/>
  <c r="AE1409" i="3" s="1"/>
  <c r="Y1410" i="3" s="1"/>
  <c r="AF1410" i="3" s="1"/>
  <c r="AG1409" i="3"/>
  <c r="J1673" i="5"/>
  <c r="H1671" i="5"/>
  <c r="I1671" i="5" s="1"/>
  <c r="F1671" i="5"/>
  <c r="Z1410" i="3" l="1"/>
  <c r="E1672" i="5"/>
  <c r="AA1410" i="3" l="1"/>
  <c r="AB1410" i="3" s="1"/>
  <c r="AC1410" i="3"/>
  <c r="AD1410" i="3" s="1"/>
  <c r="AG1410" i="3"/>
  <c r="H1672" i="5"/>
  <c r="I1672" i="5" s="1"/>
  <c r="J1674" i="5"/>
  <c r="F1672" i="5"/>
  <c r="AE1410" i="3" l="1"/>
  <c r="Y1411" i="3" s="1"/>
  <c r="E1673" i="5"/>
  <c r="AF1411" i="3" l="1"/>
  <c r="Z1411" i="3"/>
  <c r="H1673" i="5"/>
  <c r="I1673" i="5" s="1"/>
  <c r="J1675" i="5"/>
  <c r="F1673" i="5"/>
  <c r="AA1411" i="3" l="1"/>
  <c r="AB1411" i="3" s="1"/>
  <c r="AG1411" i="3"/>
  <c r="AC1411" i="3"/>
  <c r="AD1411" i="3" s="1"/>
  <c r="E1674" i="5"/>
  <c r="AE1411" i="3" l="1"/>
  <c r="Y1412" i="3" s="1"/>
  <c r="J1676" i="5"/>
  <c r="H1674" i="5"/>
  <c r="I1674" i="5" s="1"/>
  <c r="F1674" i="5"/>
  <c r="AF1412" i="3" l="1"/>
  <c r="Z1412" i="3"/>
  <c r="E1675" i="5"/>
  <c r="AA1412" i="3" l="1"/>
  <c r="AB1412" i="3" s="1"/>
  <c r="AG1412" i="3"/>
  <c r="AC1412" i="3"/>
  <c r="AD1412" i="3" s="1"/>
  <c r="H1675" i="5"/>
  <c r="I1675" i="5" s="1"/>
  <c r="J1677" i="5"/>
  <c r="F1675" i="5"/>
  <c r="AE1412" i="3" l="1"/>
  <c r="Y1413" i="3" s="1"/>
  <c r="E1676" i="5"/>
  <c r="AF1413" i="3" l="1"/>
  <c r="Z1413" i="3"/>
  <c r="H1676" i="5"/>
  <c r="I1676" i="5" s="1"/>
  <c r="J1678" i="5"/>
  <c r="F1676" i="5"/>
  <c r="AA1413" i="3" l="1"/>
  <c r="AB1413" i="3" s="1"/>
  <c r="AG1413" i="3"/>
  <c r="AC1413" i="3"/>
  <c r="AD1413" i="3" s="1"/>
  <c r="E1677" i="5"/>
  <c r="AE1413" i="3" l="1"/>
  <c r="Y1414" i="3" s="1"/>
  <c r="J1679" i="5"/>
  <c r="H1677" i="5"/>
  <c r="I1677" i="5" s="1"/>
  <c r="F1677" i="5"/>
  <c r="AF1414" i="3" l="1"/>
  <c r="Z1414" i="3"/>
  <c r="E1678" i="5"/>
  <c r="AC1414" i="3" l="1"/>
  <c r="AD1414" i="3" s="1"/>
  <c r="AA1414" i="3"/>
  <c r="AB1414" i="3" s="1"/>
  <c r="AE1414" i="3" s="1"/>
  <c r="Y1415" i="3" s="1"/>
  <c r="AF1415" i="3" s="1"/>
  <c r="AG1414" i="3"/>
  <c r="J1680" i="5"/>
  <c r="H1678" i="5"/>
  <c r="I1678" i="5" s="1"/>
  <c r="F1678" i="5"/>
  <c r="Z1415" i="3" l="1"/>
  <c r="E1679" i="5"/>
  <c r="AG1415" i="3" l="1"/>
  <c r="AC1415" i="3"/>
  <c r="AD1415" i="3" s="1"/>
  <c r="AA1415" i="3"/>
  <c r="AB1415" i="3" s="1"/>
  <c r="J1681" i="5"/>
  <c r="H1679" i="5"/>
  <c r="I1679" i="5" s="1"/>
  <c r="F1679" i="5"/>
  <c r="AE1415" i="3" l="1"/>
  <c r="Y1416" i="3" s="1"/>
  <c r="AF1416" i="3" s="1"/>
  <c r="Z1416" i="3"/>
  <c r="E1680" i="5"/>
  <c r="AC1416" i="3" l="1"/>
  <c r="AD1416" i="3" s="1"/>
  <c r="AG1416" i="3"/>
  <c r="AA1416" i="3"/>
  <c r="AB1416" i="3" s="1"/>
  <c r="AE1416" i="3" s="1"/>
  <c r="Y1417" i="3" s="1"/>
  <c r="AF1417" i="3" s="1"/>
  <c r="H1680" i="5"/>
  <c r="I1680" i="5" s="1"/>
  <c r="J1682" i="5"/>
  <c r="F1680" i="5"/>
  <c r="Z1417" i="3" l="1"/>
  <c r="E1681" i="5"/>
  <c r="AC1417" i="3" l="1"/>
  <c r="AD1417" i="3" s="1"/>
  <c r="AA1417" i="3"/>
  <c r="AB1417" i="3" s="1"/>
  <c r="AE1417" i="3" s="1"/>
  <c r="Y1418" i="3" s="1"/>
  <c r="AF1418" i="3" s="1"/>
  <c r="AG1417" i="3"/>
  <c r="H1681" i="5"/>
  <c r="I1681" i="5" s="1"/>
  <c r="J1683" i="5"/>
  <c r="F1681" i="5"/>
  <c r="Z1418" i="3" l="1"/>
  <c r="E1682" i="5"/>
  <c r="AA1418" i="3" l="1"/>
  <c r="AB1418" i="3" s="1"/>
  <c r="AC1418" i="3"/>
  <c r="AD1418" i="3" s="1"/>
  <c r="AG1418" i="3"/>
  <c r="H1682" i="5"/>
  <c r="I1682" i="5" s="1"/>
  <c r="J1684" i="5"/>
  <c r="F1682" i="5"/>
  <c r="AE1418" i="3" l="1"/>
  <c r="Y1419" i="3" s="1"/>
  <c r="E1683" i="5"/>
  <c r="AF1419" i="3" l="1"/>
  <c r="Z1419" i="3"/>
  <c r="J1685" i="5"/>
  <c r="H1683" i="5"/>
  <c r="I1683" i="5" s="1"/>
  <c r="F1683" i="5"/>
  <c r="AG1419" i="3" l="1"/>
  <c r="AC1419" i="3"/>
  <c r="AD1419" i="3" s="1"/>
  <c r="AA1419" i="3"/>
  <c r="AB1419" i="3" s="1"/>
  <c r="E1684" i="5"/>
  <c r="AE1419" i="3" l="1"/>
  <c r="Y1420" i="3" s="1"/>
  <c r="AF1420" i="3" s="1"/>
  <c r="H1684" i="5"/>
  <c r="I1684" i="5" s="1"/>
  <c r="J1686" i="5"/>
  <c r="F1684" i="5"/>
  <c r="Z1420" i="3" l="1"/>
  <c r="AC1420" i="3" s="1"/>
  <c r="AD1420" i="3" s="1"/>
  <c r="E1685" i="5"/>
  <c r="AG1420" i="3" l="1"/>
  <c r="AA1420" i="3"/>
  <c r="AB1420" i="3" s="1"/>
  <c r="AE1420" i="3" s="1"/>
  <c r="Y1421" i="3" s="1"/>
  <c r="AF1421" i="3" s="1"/>
  <c r="H1685" i="5"/>
  <c r="I1685" i="5" s="1"/>
  <c r="J1687" i="5"/>
  <c r="F1685" i="5"/>
  <c r="Z1421" i="3" l="1"/>
  <c r="AC1421" i="3" s="1"/>
  <c r="AD1421" i="3" s="1"/>
  <c r="E1686" i="5"/>
  <c r="AA1421" i="3" l="1"/>
  <c r="AB1421" i="3" s="1"/>
  <c r="AE1421" i="3" s="1"/>
  <c r="Y1422" i="3" s="1"/>
  <c r="AF1422" i="3" s="1"/>
  <c r="AG1421" i="3"/>
  <c r="H1686" i="5"/>
  <c r="I1686" i="5" s="1"/>
  <c r="J1688" i="5"/>
  <c r="F1686" i="5"/>
  <c r="Z1422" i="3" l="1"/>
  <c r="AC1422" i="3" s="1"/>
  <c r="AD1422" i="3" s="1"/>
  <c r="E1687" i="5"/>
  <c r="AG1422" i="3" l="1"/>
  <c r="AA1422" i="3"/>
  <c r="AB1422" i="3" s="1"/>
  <c r="AE1422" i="3" s="1"/>
  <c r="Y1423" i="3" s="1"/>
  <c r="AF1423" i="3" s="1"/>
  <c r="J1689" i="5"/>
  <c r="H1687" i="5"/>
  <c r="I1687" i="5" s="1"/>
  <c r="F1687" i="5"/>
  <c r="Z1423" i="3" l="1"/>
  <c r="AC1423" i="3" s="1"/>
  <c r="AD1423" i="3" s="1"/>
  <c r="E1688" i="5"/>
  <c r="AG1423" i="3" l="1"/>
  <c r="AA1423" i="3"/>
  <c r="AB1423" i="3" s="1"/>
  <c r="AE1423" i="3" s="1"/>
  <c r="Y1424" i="3" s="1"/>
  <c r="AF1424" i="3" s="1"/>
  <c r="J1690" i="5"/>
  <c r="H1688" i="5"/>
  <c r="I1688" i="5" s="1"/>
  <c r="F1688" i="5"/>
  <c r="Z1424" i="3" l="1"/>
  <c r="AC1424" i="3" s="1"/>
  <c r="AD1424" i="3" s="1"/>
  <c r="AG1424" i="3"/>
  <c r="AA1424" i="3"/>
  <c r="AB1424" i="3" s="1"/>
  <c r="E1689" i="5"/>
  <c r="AE1424" i="3" l="1"/>
  <c r="Y1425" i="3" s="1"/>
  <c r="AF1425" i="3" s="1"/>
  <c r="J1691" i="5"/>
  <c r="H1689" i="5"/>
  <c r="I1689" i="5" s="1"/>
  <c r="F1689" i="5"/>
  <c r="Z1425" i="3" l="1"/>
  <c r="AC1425" i="3" s="1"/>
  <c r="AD1425" i="3" s="1"/>
  <c r="E1690" i="5"/>
  <c r="AG1425" i="3" l="1"/>
  <c r="AA1425" i="3"/>
  <c r="AB1425" i="3" s="1"/>
  <c r="AE1425" i="3" s="1"/>
  <c r="Y1426" i="3" s="1"/>
  <c r="AF1426" i="3" s="1"/>
  <c r="J1692" i="5"/>
  <c r="H1690" i="5"/>
  <c r="I1690" i="5" s="1"/>
  <c r="F1690" i="5"/>
  <c r="Z1426" i="3" l="1"/>
  <c r="AA1426" i="3"/>
  <c r="AB1426" i="3" s="1"/>
  <c r="AC1426" i="3"/>
  <c r="AD1426" i="3" s="1"/>
  <c r="AG1426" i="3"/>
  <c r="E1691" i="5"/>
  <c r="AE1426" i="3" l="1"/>
  <c r="Y1427" i="3" s="1"/>
  <c r="J1693" i="5"/>
  <c r="H1691" i="5"/>
  <c r="I1691" i="5" s="1"/>
  <c r="F1691" i="5"/>
  <c r="AF1427" i="3" l="1"/>
  <c r="Z1427" i="3"/>
  <c r="E1692" i="5"/>
  <c r="AC1427" i="3" l="1"/>
  <c r="AD1427" i="3" s="1"/>
  <c r="AG1427" i="3"/>
  <c r="AA1427" i="3"/>
  <c r="AB1427" i="3" s="1"/>
  <c r="AE1427" i="3" s="1"/>
  <c r="Y1428" i="3" s="1"/>
  <c r="AF1428" i="3" s="1"/>
  <c r="H1692" i="5"/>
  <c r="I1692" i="5" s="1"/>
  <c r="J1694" i="5"/>
  <c r="F1692" i="5"/>
  <c r="Z1428" i="3" l="1"/>
  <c r="E1693" i="5"/>
  <c r="AG1428" i="3" l="1"/>
  <c r="AC1428" i="3"/>
  <c r="AD1428" i="3" s="1"/>
  <c r="AA1428" i="3"/>
  <c r="AB1428" i="3" s="1"/>
  <c r="J1695" i="5"/>
  <c r="H1693" i="5"/>
  <c r="I1693" i="5" s="1"/>
  <c r="F1693" i="5"/>
  <c r="AE1428" i="3" l="1"/>
  <c r="Y1429" i="3" s="1"/>
  <c r="AF1429" i="3" s="1"/>
  <c r="Z1429" i="3"/>
  <c r="E1694" i="5"/>
  <c r="AG1429" i="3" l="1"/>
  <c r="AC1429" i="3"/>
  <c r="AD1429" i="3" s="1"/>
  <c r="AA1429" i="3"/>
  <c r="AB1429" i="3" s="1"/>
  <c r="H1694" i="5"/>
  <c r="I1694" i="5" s="1"/>
  <c r="J1696" i="5"/>
  <c r="F1694" i="5"/>
  <c r="AE1429" i="3" l="1"/>
  <c r="Y1430" i="3" s="1"/>
  <c r="AF1430" i="3" s="1"/>
  <c r="E1695" i="5"/>
  <c r="Z1430" i="3" l="1"/>
  <c r="AG1430" i="3" s="1"/>
  <c r="H1695" i="5"/>
  <c r="I1695" i="5" s="1"/>
  <c r="J1697" i="5"/>
  <c r="F1695" i="5"/>
  <c r="AA1430" i="3" l="1"/>
  <c r="AB1430" i="3" s="1"/>
  <c r="AC1430" i="3"/>
  <c r="AD1430" i="3" s="1"/>
  <c r="E1696" i="5"/>
  <c r="AE1430" i="3" l="1"/>
  <c r="Y1431" i="3" s="1"/>
  <c r="H1696" i="5"/>
  <c r="I1696" i="5" s="1"/>
  <c r="J1698" i="5"/>
  <c r="F1696" i="5"/>
  <c r="AF1431" i="3" l="1"/>
  <c r="Z1431" i="3"/>
  <c r="E1697" i="5"/>
  <c r="AC1431" i="3" l="1"/>
  <c r="AD1431" i="3" s="1"/>
  <c r="AG1431" i="3"/>
  <c r="AA1431" i="3"/>
  <c r="AB1431" i="3" s="1"/>
  <c r="J1699" i="5"/>
  <c r="H1697" i="5"/>
  <c r="I1697" i="5" s="1"/>
  <c r="F1697" i="5"/>
  <c r="AE1431" i="3" l="1"/>
  <c r="Y1432" i="3" s="1"/>
  <c r="E1698" i="5"/>
  <c r="Z1432" i="3" l="1"/>
  <c r="AF1432" i="3"/>
  <c r="H1698" i="5"/>
  <c r="I1698" i="5" s="1"/>
  <c r="J1700" i="5"/>
  <c r="F1698" i="5"/>
  <c r="AG1432" i="3" l="1"/>
  <c r="AC1432" i="3"/>
  <c r="AD1432" i="3" s="1"/>
  <c r="AA1432" i="3"/>
  <c r="AB1432" i="3" s="1"/>
  <c r="AE1432" i="3" s="1"/>
  <c r="Y1433" i="3" s="1"/>
  <c r="AF1433" i="3" s="1"/>
  <c r="E1699" i="5"/>
  <c r="Z1433" i="3" l="1"/>
  <c r="H1699" i="5"/>
  <c r="I1699" i="5" s="1"/>
  <c r="J1701" i="5"/>
  <c r="F1699" i="5"/>
  <c r="AA1433" i="3" l="1"/>
  <c r="AB1433" i="3" s="1"/>
  <c r="AE1433" i="3" s="1"/>
  <c r="Y1434" i="3" s="1"/>
  <c r="AF1434" i="3" s="1"/>
  <c r="AG1433" i="3"/>
  <c r="AC1433" i="3"/>
  <c r="AD1433" i="3" s="1"/>
  <c r="E1700" i="5"/>
  <c r="Z1434" i="3" l="1"/>
  <c r="AG1434" i="3"/>
  <c r="AC1434" i="3"/>
  <c r="AD1434" i="3" s="1"/>
  <c r="AA1434" i="3"/>
  <c r="AB1434" i="3" s="1"/>
  <c r="J1702" i="5"/>
  <c r="H1700" i="5"/>
  <c r="I1700" i="5" s="1"/>
  <c r="F1700" i="5"/>
  <c r="AE1434" i="3" l="1"/>
  <c r="Y1435" i="3" s="1"/>
  <c r="AF1435" i="3" s="1"/>
  <c r="Z1435" i="3"/>
  <c r="E1701" i="5"/>
  <c r="AA1435" i="3" l="1"/>
  <c r="AB1435" i="3" s="1"/>
  <c r="AC1435" i="3"/>
  <c r="AD1435" i="3" s="1"/>
  <c r="AG1435" i="3"/>
  <c r="J1703" i="5"/>
  <c r="H1701" i="5"/>
  <c r="I1701" i="5" s="1"/>
  <c r="F1701" i="5"/>
  <c r="AE1435" i="3" l="1"/>
  <c r="Y1436" i="3" s="1"/>
  <c r="E1702" i="5"/>
  <c r="AF1436" i="3" l="1"/>
  <c r="Z1436" i="3"/>
  <c r="H1702" i="5"/>
  <c r="I1702" i="5" s="1"/>
  <c r="J1704" i="5"/>
  <c r="F1702" i="5"/>
  <c r="AC1436" i="3" l="1"/>
  <c r="AD1436" i="3" s="1"/>
  <c r="AG1436" i="3"/>
  <c r="AA1436" i="3"/>
  <c r="AB1436" i="3" s="1"/>
  <c r="AE1436" i="3" s="1"/>
  <c r="Y1437" i="3" s="1"/>
  <c r="AF1437" i="3" s="1"/>
  <c r="E1703" i="5"/>
  <c r="Z1437" i="3" l="1"/>
  <c r="AG1437" i="3" s="1"/>
  <c r="J1705" i="5"/>
  <c r="H1703" i="5"/>
  <c r="I1703" i="5" s="1"/>
  <c r="F1703" i="5"/>
  <c r="AA1437" i="3" l="1"/>
  <c r="AB1437" i="3" s="1"/>
  <c r="AC1437" i="3"/>
  <c r="AD1437" i="3" s="1"/>
  <c r="E1704" i="5"/>
  <c r="AE1437" i="3" l="1"/>
  <c r="Y1438" i="3" s="1"/>
  <c r="AF1438" i="3" s="1"/>
  <c r="J1706" i="5"/>
  <c r="H1704" i="5"/>
  <c r="I1704" i="5" s="1"/>
  <c r="F1704" i="5"/>
  <c r="Z1438" i="3" l="1"/>
  <c r="AG1438" i="3" s="1"/>
  <c r="AC1438" i="3"/>
  <c r="AD1438" i="3" s="1"/>
  <c r="AA1438" i="3"/>
  <c r="AB1438" i="3" s="1"/>
  <c r="AE1438" i="3" s="1"/>
  <c r="Y1439" i="3" s="1"/>
  <c r="AF1439" i="3" s="1"/>
  <c r="E1705" i="5"/>
  <c r="Z1439" i="3" l="1"/>
  <c r="AG1439" i="3" s="1"/>
  <c r="H1705" i="5"/>
  <c r="I1705" i="5" s="1"/>
  <c r="J1707" i="5"/>
  <c r="F1705" i="5"/>
  <c r="AC1439" i="3" l="1"/>
  <c r="AD1439" i="3" s="1"/>
  <c r="AA1439" i="3"/>
  <c r="AB1439" i="3" s="1"/>
  <c r="AE1439" i="3" s="1"/>
  <c r="Y1440" i="3" s="1"/>
  <c r="E1706" i="5"/>
  <c r="AF1440" i="3" l="1"/>
  <c r="Z1440" i="3"/>
  <c r="J1708" i="5"/>
  <c r="H1706" i="5"/>
  <c r="I1706" i="5" s="1"/>
  <c r="F1706" i="5"/>
  <c r="AC1440" i="3" l="1"/>
  <c r="AD1440" i="3" s="1"/>
  <c r="AA1440" i="3"/>
  <c r="AB1440" i="3" s="1"/>
  <c r="AE1440" i="3" s="1"/>
  <c r="Y1441" i="3" s="1"/>
  <c r="AF1441" i="3" s="1"/>
  <c r="AG1440" i="3"/>
  <c r="E1707" i="5"/>
  <c r="Z1441" i="3" l="1"/>
  <c r="J1709" i="5"/>
  <c r="H1707" i="5"/>
  <c r="I1707" i="5" s="1"/>
  <c r="F1707" i="5"/>
  <c r="AG1441" i="3" l="1"/>
  <c r="AA1441" i="3"/>
  <c r="AB1441" i="3" s="1"/>
  <c r="AC1441" i="3"/>
  <c r="AD1441" i="3" s="1"/>
  <c r="E1708" i="5"/>
  <c r="AE1441" i="3" l="1"/>
  <c r="Y1442" i="3" s="1"/>
  <c r="J1710" i="5"/>
  <c r="H1708" i="5"/>
  <c r="I1708" i="5" s="1"/>
  <c r="F1708" i="5"/>
  <c r="AF1442" i="3" l="1"/>
  <c r="Z1442" i="3"/>
  <c r="E1709" i="5"/>
  <c r="AC1442" i="3" l="1"/>
  <c r="AD1442" i="3" s="1"/>
  <c r="AG1442" i="3"/>
  <c r="AA1442" i="3"/>
  <c r="AB1442" i="3" s="1"/>
  <c r="AE1442" i="3" s="1"/>
  <c r="Y1443" i="3" s="1"/>
  <c r="AF1443" i="3" s="1"/>
  <c r="H1709" i="5"/>
  <c r="I1709" i="5" s="1"/>
  <c r="J1711" i="5"/>
  <c r="F1709" i="5"/>
  <c r="Z1443" i="3" l="1"/>
  <c r="E1710" i="5"/>
  <c r="AA1443" i="3" l="1"/>
  <c r="AB1443" i="3" s="1"/>
  <c r="AG1443" i="3"/>
  <c r="AC1443" i="3"/>
  <c r="AD1443" i="3" s="1"/>
  <c r="J1712" i="5"/>
  <c r="H1710" i="5"/>
  <c r="I1710" i="5" s="1"/>
  <c r="F1710" i="5"/>
  <c r="AE1443" i="3" l="1"/>
  <c r="Y1444" i="3" s="1"/>
  <c r="E1711" i="5"/>
  <c r="AF1444" i="3" l="1"/>
  <c r="Z1444" i="3"/>
  <c r="H1711" i="5"/>
  <c r="I1711" i="5" s="1"/>
  <c r="J1713" i="5"/>
  <c r="F1711" i="5"/>
  <c r="AA1444" i="3" l="1"/>
  <c r="AB1444" i="3" s="1"/>
  <c r="AG1444" i="3"/>
  <c r="AC1444" i="3"/>
  <c r="AD1444" i="3" s="1"/>
  <c r="E1712" i="5"/>
  <c r="AE1444" i="3" l="1"/>
  <c r="Y1445" i="3" s="1"/>
  <c r="H1712" i="5"/>
  <c r="I1712" i="5" s="1"/>
  <c r="J1714" i="5"/>
  <c r="F1712" i="5"/>
  <c r="AF1445" i="3" l="1"/>
  <c r="Z1445" i="3"/>
  <c r="E1713" i="5"/>
  <c r="AG1445" i="3" l="1"/>
  <c r="AA1445" i="3"/>
  <c r="AB1445" i="3" s="1"/>
  <c r="AC1445" i="3"/>
  <c r="AD1445" i="3" s="1"/>
  <c r="J1715" i="5"/>
  <c r="H1713" i="5"/>
  <c r="I1713" i="5" s="1"/>
  <c r="F1713" i="5"/>
  <c r="AE1445" i="3" l="1"/>
  <c r="Y1446" i="3" s="1"/>
  <c r="E1714" i="5"/>
  <c r="AF1446" i="3" l="1"/>
  <c r="Z1446" i="3"/>
  <c r="H1714" i="5"/>
  <c r="I1714" i="5" s="1"/>
  <c r="J1716" i="5"/>
  <c r="F1714" i="5"/>
  <c r="AC1446" i="3" l="1"/>
  <c r="AD1446" i="3" s="1"/>
  <c r="AG1446" i="3"/>
  <c r="AA1446" i="3"/>
  <c r="AB1446" i="3" s="1"/>
  <c r="AE1446" i="3" s="1"/>
  <c r="Y1447" i="3" s="1"/>
  <c r="AF1447" i="3" s="1"/>
  <c r="E1715" i="5"/>
  <c r="Z1447" i="3" l="1"/>
  <c r="J1717" i="5"/>
  <c r="H1715" i="5"/>
  <c r="I1715" i="5" s="1"/>
  <c r="F1715" i="5"/>
  <c r="AA1447" i="3" l="1"/>
  <c r="AB1447" i="3" s="1"/>
  <c r="AC1447" i="3"/>
  <c r="AD1447" i="3" s="1"/>
  <c r="AG1447" i="3"/>
  <c r="E1716" i="5"/>
  <c r="AE1447" i="3" l="1"/>
  <c r="Y1448" i="3" s="1"/>
  <c r="J1718" i="5"/>
  <c r="H1716" i="5"/>
  <c r="I1716" i="5" s="1"/>
  <c r="F1716" i="5"/>
  <c r="AF1448" i="3" l="1"/>
  <c r="Z1448" i="3"/>
  <c r="E1717" i="5"/>
  <c r="AC1448" i="3" l="1"/>
  <c r="AD1448" i="3" s="1"/>
  <c r="AG1448" i="3"/>
  <c r="AA1448" i="3"/>
  <c r="AB1448" i="3" s="1"/>
  <c r="H1717" i="5"/>
  <c r="I1717" i="5" s="1"/>
  <c r="J1719" i="5"/>
  <c r="F1717" i="5"/>
  <c r="AE1448" i="3" l="1"/>
  <c r="Y1449" i="3" s="1"/>
  <c r="AF1449" i="3" s="1"/>
  <c r="E1718" i="5"/>
  <c r="Z1449" i="3" l="1"/>
  <c r="AG1449" i="3" s="1"/>
  <c r="H1718" i="5"/>
  <c r="I1718" i="5" s="1"/>
  <c r="J1720" i="5"/>
  <c r="F1718" i="5"/>
  <c r="AC1449" i="3" l="1"/>
  <c r="AD1449" i="3" s="1"/>
  <c r="AA1449" i="3"/>
  <c r="AB1449" i="3" s="1"/>
  <c r="AE1449" i="3" s="1"/>
  <c r="Y1450" i="3" s="1"/>
  <c r="E1719" i="5"/>
  <c r="AF1450" i="3" l="1"/>
  <c r="Z1450" i="3"/>
  <c r="H1719" i="5"/>
  <c r="I1719" i="5" s="1"/>
  <c r="J1721" i="5"/>
  <c r="F1719" i="5"/>
  <c r="AA1450" i="3" l="1"/>
  <c r="AB1450" i="3" s="1"/>
  <c r="AG1450" i="3"/>
  <c r="AC1450" i="3"/>
  <c r="AD1450" i="3" s="1"/>
  <c r="E1720" i="5"/>
  <c r="AE1450" i="3" l="1"/>
  <c r="Y1451" i="3" s="1"/>
  <c r="J1722" i="5"/>
  <c r="H1720" i="5"/>
  <c r="I1720" i="5" s="1"/>
  <c r="F1720" i="5"/>
  <c r="AF1451" i="3" l="1"/>
  <c r="Z1451" i="3"/>
  <c r="E1721" i="5"/>
  <c r="AA1451" i="3" l="1"/>
  <c r="AB1451" i="3" s="1"/>
  <c r="AG1451" i="3"/>
  <c r="AC1451" i="3"/>
  <c r="AD1451" i="3" s="1"/>
  <c r="AE1451" i="3" s="1"/>
  <c r="Y1452" i="3" s="1"/>
  <c r="AF1452" i="3" s="1"/>
  <c r="H1721" i="5"/>
  <c r="I1721" i="5" s="1"/>
  <c r="J1723" i="5"/>
  <c r="F1721" i="5"/>
  <c r="Z1452" i="3" l="1"/>
  <c r="E1722" i="5"/>
  <c r="AA1452" i="3" l="1"/>
  <c r="AB1452" i="3" s="1"/>
  <c r="AG1452" i="3"/>
  <c r="AC1452" i="3"/>
  <c r="AD1452" i="3" s="1"/>
  <c r="H1722" i="5"/>
  <c r="I1722" i="5" s="1"/>
  <c r="J1724" i="5"/>
  <c r="F1722" i="5"/>
  <c r="AE1452" i="3" l="1"/>
  <c r="Y1453" i="3" s="1"/>
  <c r="E1723" i="5"/>
  <c r="AF1453" i="3" l="1"/>
  <c r="Z1453" i="3"/>
  <c r="J1725" i="5"/>
  <c r="H1723" i="5"/>
  <c r="I1723" i="5" s="1"/>
  <c r="F1723" i="5"/>
  <c r="AA1453" i="3" l="1"/>
  <c r="AB1453" i="3" s="1"/>
  <c r="AC1453" i="3"/>
  <c r="AD1453" i="3" s="1"/>
  <c r="AG1453" i="3"/>
  <c r="E1724" i="5"/>
  <c r="AE1453" i="3" l="1"/>
  <c r="Y1454" i="3" s="1"/>
  <c r="H1724" i="5"/>
  <c r="I1724" i="5" s="1"/>
  <c r="J1726" i="5"/>
  <c r="F1724" i="5"/>
  <c r="AF1454" i="3" l="1"/>
  <c r="Z1454" i="3"/>
  <c r="E1725" i="5"/>
  <c r="AG1454" i="3" l="1"/>
  <c r="AC1454" i="3"/>
  <c r="AD1454" i="3" s="1"/>
  <c r="AA1454" i="3"/>
  <c r="AB1454" i="3" s="1"/>
  <c r="AE1454" i="3" s="1"/>
  <c r="Y1455" i="3" s="1"/>
  <c r="AF1455" i="3" s="1"/>
  <c r="H1725" i="5"/>
  <c r="I1725" i="5" s="1"/>
  <c r="J1727" i="5"/>
  <c r="F1725" i="5"/>
  <c r="Z1455" i="3" l="1"/>
  <c r="E1726" i="5"/>
  <c r="AG1455" i="3" l="1"/>
  <c r="AC1455" i="3"/>
  <c r="AD1455" i="3" s="1"/>
  <c r="AA1455" i="3"/>
  <c r="AB1455" i="3" s="1"/>
  <c r="AE1455" i="3" s="1"/>
  <c r="Y1456" i="3" s="1"/>
  <c r="AF1456" i="3" s="1"/>
  <c r="J1728" i="5"/>
  <c r="H1726" i="5"/>
  <c r="I1726" i="5" s="1"/>
  <c r="F1726" i="5"/>
  <c r="Z1456" i="3" l="1"/>
  <c r="E1727" i="5"/>
  <c r="AA1456" i="3" l="1"/>
  <c r="AB1456" i="3" s="1"/>
  <c r="AG1456" i="3"/>
  <c r="AC1456" i="3"/>
  <c r="AD1456" i="3" s="1"/>
  <c r="H1727" i="5"/>
  <c r="I1727" i="5" s="1"/>
  <c r="J1729" i="5"/>
  <c r="F1727" i="5"/>
  <c r="AE1456" i="3" l="1"/>
  <c r="Y1457" i="3" s="1"/>
  <c r="E1728" i="5"/>
  <c r="AF1457" i="3" l="1"/>
  <c r="Z1457" i="3"/>
  <c r="H1728" i="5"/>
  <c r="I1728" i="5" s="1"/>
  <c r="J1730" i="5"/>
  <c r="F1728" i="5"/>
  <c r="AC1457" i="3" l="1"/>
  <c r="AD1457" i="3" s="1"/>
  <c r="AG1457" i="3"/>
  <c r="AA1457" i="3"/>
  <c r="AB1457" i="3" s="1"/>
  <c r="AE1457" i="3" s="1"/>
  <c r="Y1458" i="3" s="1"/>
  <c r="AF1458" i="3" s="1"/>
  <c r="E1729" i="5"/>
  <c r="Z1458" i="3" l="1"/>
  <c r="H1729" i="5"/>
  <c r="I1729" i="5" s="1"/>
  <c r="J1731" i="5"/>
  <c r="F1729" i="5"/>
  <c r="AC1458" i="3" l="1"/>
  <c r="AD1458" i="3" s="1"/>
  <c r="AG1458" i="3"/>
  <c r="AA1458" i="3"/>
  <c r="AB1458" i="3" s="1"/>
  <c r="E1730" i="5"/>
  <c r="AE1458" i="3" l="1"/>
  <c r="Y1459" i="3" s="1"/>
  <c r="AF1459" i="3" s="1"/>
  <c r="J1732" i="5"/>
  <c r="H1730" i="5"/>
  <c r="I1730" i="5" s="1"/>
  <c r="F1730" i="5"/>
  <c r="Z1459" i="3" l="1"/>
  <c r="AG1459" i="3" s="1"/>
  <c r="E1731" i="5"/>
  <c r="AC1459" i="3" l="1"/>
  <c r="AD1459" i="3" s="1"/>
  <c r="AA1459" i="3"/>
  <c r="AB1459" i="3" s="1"/>
  <c r="AE1459" i="3" s="1"/>
  <c r="Y1460" i="3" s="1"/>
  <c r="J1733" i="5"/>
  <c r="H1731" i="5"/>
  <c r="I1731" i="5" s="1"/>
  <c r="F1731" i="5"/>
  <c r="AF1460" i="3" l="1"/>
  <c r="Z1460" i="3"/>
  <c r="E1732" i="5"/>
  <c r="AC1460" i="3" l="1"/>
  <c r="AD1460" i="3" s="1"/>
  <c r="AG1460" i="3"/>
  <c r="AA1460" i="3"/>
  <c r="AB1460" i="3" s="1"/>
  <c r="AE1460" i="3" s="1"/>
  <c r="Y1461" i="3" s="1"/>
  <c r="AF1461" i="3" s="1"/>
  <c r="H1732" i="5"/>
  <c r="I1732" i="5" s="1"/>
  <c r="J1734" i="5"/>
  <c r="F1732" i="5"/>
  <c r="Z1461" i="3" l="1"/>
  <c r="E1733" i="5"/>
  <c r="AC1461" i="3" l="1"/>
  <c r="AD1461" i="3" s="1"/>
  <c r="AA1461" i="3"/>
  <c r="AB1461" i="3" s="1"/>
  <c r="AE1461" i="3" s="1"/>
  <c r="Y1462" i="3" s="1"/>
  <c r="AF1462" i="3" s="1"/>
  <c r="AG1461" i="3"/>
  <c r="F1733" i="5"/>
  <c r="J1735" i="5"/>
  <c r="H1733" i="5"/>
  <c r="Z1462" i="3" l="1"/>
  <c r="I1733" i="5"/>
  <c r="E1734" i="5" s="1"/>
  <c r="AG1462" i="3" l="1"/>
  <c r="AA1462" i="3"/>
  <c r="AB1462" i="3" s="1"/>
  <c r="AC1462" i="3"/>
  <c r="AD1462" i="3" s="1"/>
  <c r="F1734" i="5"/>
  <c r="J1736" i="5"/>
  <c r="H1734" i="5"/>
  <c r="I1734" i="5" s="1"/>
  <c r="E1735" i="5" s="1"/>
  <c r="AE1462" i="3" l="1"/>
  <c r="Y1463" i="3" s="1"/>
  <c r="AF1463" i="3" s="1"/>
  <c r="J1737" i="5"/>
  <c r="H1735" i="5"/>
  <c r="I1735" i="5" s="1"/>
  <c r="F1735" i="5"/>
  <c r="Z1463" i="3" l="1"/>
  <c r="AG1463" i="3" s="1"/>
  <c r="E1736" i="5"/>
  <c r="AC1463" i="3" l="1"/>
  <c r="AD1463" i="3" s="1"/>
  <c r="AA1463" i="3"/>
  <c r="AB1463" i="3" s="1"/>
  <c r="H1736" i="5"/>
  <c r="I1736" i="5" s="1"/>
  <c r="J1738" i="5"/>
  <c r="F1736" i="5"/>
  <c r="AE1463" i="3" l="1"/>
  <c r="Y1464" i="3" s="1"/>
  <c r="Z1464" i="3" s="1"/>
  <c r="AF1464" i="3"/>
  <c r="E1737" i="5"/>
  <c r="AC1464" i="3" l="1"/>
  <c r="AD1464" i="3" s="1"/>
  <c r="AG1464" i="3"/>
  <c r="AA1464" i="3"/>
  <c r="AB1464" i="3" s="1"/>
  <c r="AE1464" i="3" s="1"/>
  <c r="Y1465" i="3" s="1"/>
  <c r="AF1465" i="3" s="1"/>
  <c r="J1739" i="5"/>
  <c r="H1737" i="5"/>
  <c r="I1737" i="5" s="1"/>
  <c r="F1737" i="5"/>
  <c r="Z1465" i="3" l="1"/>
  <c r="E1738" i="5"/>
  <c r="AC1465" i="3" l="1"/>
  <c r="AD1465" i="3" s="1"/>
  <c r="AG1465" i="3"/>
  <c r="AA1465" i="3"/>
  <c r="AB1465" i="3" s="1"/>
  <c r="AE1465" i="3" s="1"/>
  <c r="Y1466" i="3" s="1"/>
  <c r="AF1466" i="3" s="1"/>
  <c r="J1740" i="5"/>
  <c r="H1738" i="5"/>
  <c r="I1738" i="5" s="1"/>
  <c r="F1738" i="5"/>
  <c r="Z1466" i="3" l="1"/>
  <c r="E1739" i="5"/>
  <c r="AA1466" i="3" l="1"/>
  <c r="AB1466" i="3" s="1"/>
  <c r="AC1466" i="3"/>
  <c r="AD1466" i="3" s="1"/>
  <c r="AG1466" i="3"/>
  <c r="J1741" i="5"/>
  <c r="H1739" i="5"/>
  <c r="I1739" i="5" s="1"/>
  <c r="F1739" i="5"/>
  <c r="AE1466" i="3" l="1"/>
  <c r="Y1467" i="3" s="1"/>
  <c r="E1740" i="5"/>
  <c r="AF1467" i="3" l="1"/>
  <c r="Z1467" i="3"/>
  <c r="J1742" i="5"/>
  <c r="H1740" i="5"/>
  <c r="I1740" i="5" s="1"/>
  <c r="F1740" i="5"/>
  <c r="AA1467" i="3" l="1"/>
  <c r="AB1467" i="3" s="1"/>
  <c r="AG1467" i="3"/>
  <c r="AC1467" i="3"/>
  <c r="AD1467" i="3" s="1"/>
  <c r="E1741" i="5"/>
  <c r="AE1467" i="3" l="1"/>
  <c r="Y1468" i="3" s="1"/>
  <c r="J1743" i="5"/>
  <c r="H1741" i="5"/>
  <c r="I1741" i="5" s="1"/>
  <c r="F1741" i="5"/>
  <c r="AF1468" i="3" l="1"/>
  <c r="Z1468" i="3"/>
  <c r="E1742" i="5"/>
  <c r="AA1468" i="3" l="1"/>
  <c r="AB1468" i="3" s="1"/>
  <c r="AG1468" i="3"/>
  <c r="AC1468" i="3"/>
  <c r="AD1468" i="3" s="1"/>
  <c r="J1744" i="5"/>
  <c r="H1742" i="5"/>
  <c r="I1742" i="5" s="1"/>
  <c r="F1742" i="5"/>
  <c r="AE1468" i="3" l="1"/>
  <c r="Y1469" i="3" s="1"/>
  <c r="E1743" i="5"/>
  <c r="AF1469" i="3" l="1"/>
  <c r="Z1469" i="3"/>
  <c r="H1743" i="5"/>
  <c r="I1743" i="5" s="1"/>
  <c r="J1745" i="5"/>
  <c r="F1743" i="5"/>
  <c r="AC1469" i="3" l="1"/>
  <c r="AD1469" i="3" s="1"/>
  <c r="AG1469" i="3"/>
  <c r="AA1469" i="3"/>
  <c r="AB1469" i="3" s="1"/>
  <c r="AE1469" i="3" s="1"/>
  <c r="Y1470" i="3" s="1"/>
  <c r="AF1470" i="3" s="1"/>
  <c r="E1744" i="5"/>
  <c r="Z1470" i="3" l="1"/>
  <c r="J1746" i="5"/>
  <c r="H1744" i="5"/>
  <c r="I1744" i="5" s="1"/>
  <c r="F1744" i="5"/>
  <c r="AG1470" i="3" l="1"/>
  <c r="AA1470" i="3"/>
  <c r="AB1470" i="3" s="1"/>
  <c r="AC1470" i="3"/>
  <c r="AD1470" i="3" s="1"/>
  <c r="E1745" i="5"/>
  <c r="AE1470" i="3" l="1"/>
  <c r="Y1471" i="3" s="1"/>
  <c r="H1745" i="5"/>
  <c r="I1745" i="5" s="1"/>
  <c r="J1747" i="5"/>
  <c r="F1745" i="5"/>
  <c r="AF1471" i="3" l="1"/>
  <c r="Z1471" i="3"/>
  <c r="E1746" i="5"/>
  <c r="AG1471" i="3" l="1"/>
  <c r="AA1471" i="3"/>
  <c r="AB1471" i="3" s="1"/>
  <c r="AC1471" i="3"/>
  <c r="AD1471" i="3" s="1"/>
  <c r="J1748" i="5"/>
  <c r="H1746" i="5"/>
  <c r="I1746" i="5" s="1"/>
  <c r="F1746" i="5"/>
  <c r="AE1471" i="3" l="1"/>
  <c r="Y1472" i="3" s="1"/>
  <c r="AF1472" i="3" s="1"/>
  <c r="E1747" i="5"/>
  <c r="Z1472" i="3" l="1"/>
  <c r="AG1472" i="3" s="1"/>
  <c r="H1747" i="5"/>
  <c r="I1747" i="5" s="1"/>
  <c r="J1749" i="5"/>
  <c r="F1747" i="5"/>
  <c r="AC1472" i="3" l="1"/>
  <c r="AD1472" i="3" s="1"/>
  <c r="AA1472" i="3"/>
  <c r="AB1472" i="3" s="1"/>
  <c r="E1748" i="5"/>
  <c r="AE1472" i="3" l="1"/>
  <c r="Y1473" i="3" s="1"/>
  <c r="AF1473" i="3" s="1"/>
  <c r="Z1473" i="3"/>
  <c r="H1748" i="5"/>
  <c r="I1748" i="5" s="1"/>
  <c r="J1750" i="5"/>
  <c r="F1748" i="5"/>
  <c r="AC1473" i="3" l="1"/>
  <c r="AD1473" i="3" s="1"/>
  <c r="AG1473" i="3"/>
  <c r="AA1473" i="3"/>
  <c r="AB1473" i="3" s="1"/>
  <c r="AE1473" i="3" s="1"/>
  <c r="Y1474" i="3" s="1"/>
  <c r="AF1474" i="3" s="1"/>
  <c r="E1749" i="5"/>
  <c r="Z1474" i="3" l="1"/>
  <c r="J1751" i="5"/>
  <c r="H1749" i="5"/>
  <c r="I1749" i="5" s="1"/>
  <c r="F1749" i="5"/>
  <c r="AG1474" i="3" l="1"/>
  <c r="AC1474" i="3"/>
  <c r="AD1474" i="3" s="1"/>
  <c r="AA1474" i="3"/>
  <c r="AB1474" i="3" s="1"/>
  <c r="E1750" i="5"/>
  <c r="AE1474" i="3" l="1"/>
  <c r="Y1475" i="3" s="1"/>
  <c r="AF1475" i="3" s="1"/>
  <c r="J1752" i="5"/>
  <c r="H1750" i="5"/>
  <c r="I1750" i="5" s="1"/>
  <c r="F1750" i="5"/>
  <c r="Z1475" i="3" l="1"/>
  <c r="AG1475" i="3" s="1"/>
  <c r="AC1475" i="3"/>
  <c r="AD1475" i="3" s="1"/>
  <c r="AA1475" i="3"/>
  <c r="AB1475" i="3" s="1"/>
  <c r="AE1475" i="3" s="1"/>
  <c r="Y1476" i="3" s="1"/>
  <c r="AF1476" i="3" s="1"/>
  <c r="E1751" i="5"/>
  <c r="Z1476" i="3" l="1"/>
  <c r="J1753" i="5"/>
  <c r="H1751" i="5"/>
  <c r="I1751" i="5" s="1"/>
  <c r="F1751" i="5"/>
  <c r="AA1476" i="3" l="1"/>
  <c r="AB1476" i="3" s="1"/>
  <c r="AG1476" i="3"/>
  <c r="AC1476" i="3"/>
  <c r="AD1476" i="3" s="1"/>
  <c r="E1752" i="5"/>
  <c r="AE1476" i="3" l="1"/>
  <c r="Y1477" i="3" s="1"/>
  <c r="J1754" i="5"/>
  <c r="H1752" i="5"/>
  <c r="I1752" i="5" s="1"/>
  <c r="F1752" i="5"/>
  <c r="AF1477" i="3" l="1"/>
  <c r="Z1477" i="3"/>
  <c r="E1753" i="5"/>
  <c r="AC1477" i="3" l="1"/>
  <c r="AD1477" i="3" s="1"/>
  <c r="AA1477" i="3"/>
  <c r="AB1477" i="3" s="1"/>
  <c r="AG1477" i="3"/>
  <c r="J1755" i="5"/>
  <c r="H1753" i="5"/>
  <c r="I1753" i="5" s="1"/>
  <c r="F1753" i="5"/>
  <c r="AE1477" i="3" l="1"/>
  <c r="Y1478" i="3" s="1"/>
  <c r="AF1478" i="3" s="1"/>
  <c r="E1754" i="5"/>
  <c r="Z1478" i="3" l="1"/>
  <c r="AC1478" i="3"/>
  <c r="AD1478" i="3" s="1"/>
  <c r="AG1478" i="3"/>
  <c r="AA1478" i="3"/>
  <c r="AB1478" i="3" s="1"/>
  <c r="AE1478" i="3" s="1"/>
  <c r="Y1479" i="3" s="1"/>
  <c r="AF1479" i="3" s="1"/>
  <c r="H1754" i="5"/>
  <c r="I1754" i="5" s="1"/>
  <c r="J1756" i="5"/>
  <c r="F1754" i="5"/>
  <c r="Z1479" i="3" l="1"/>
  <c r="E1755" i="5"/>
  <c r="AC1479" i="3" l="1"/>
  <c r="AD1479" i="3" s="1"/>
  <c r="AA1479" i="3"/>
  <c r="AB1479" i="3" s="1"/>
  <c r="AE1479" i="3" s="1"/>
  <c r="Y1480" i="3" s="1"/>
  <c r="AF1480" i="3" s="1"/>
  <c r="AG1479" i="3"/>
  <c r="J1757" i="5"/>
  <c r="H1755" i="5"/>
  <c r="I1755" i="5" s="1"/>
  <c r="F1755" i="5"/>
  <c r="Z1480" i="3" l="1"/>
  <c r="E1756" i="5"/>
  <c r="AA1480" i="3" l="1"/>
  <c r="AB1480" i="3" s="1"/>
  <c r="AG1480" i="3"/>
  <c r="AC1480" i="3"/>
  <c r="AD1480" i="3" s="1"/>
  <c r="J1758" i="5"/>
  <c r="H1756" i="5"/>
  <c r="I1756" i="5" s="1"/>
  <c r="F1756" i="5"/>
  <c r="AE1480" i="3" l="1"/>
  <c r="Y1481" i="3" s="1"/>
  <c r="E1757" i="5"/>
  <c r="AF1481" i="3" l="1"/>
  <c r="Z1481" i="3"/>
  <c r="H1757" i="5"/>
  <c r="I1757" i="5" s="1"/>
  <c r="J1759" i="5"/>
  <c r="F1757" i="5"/>
  <c r="AC1481" i="3" l="1"/>
  <c r="AD1481" i="3" s="1"/>
  <c r="AA1481" i="3"/>
  <c r="AB1481" i="3" s="1"/>
  <c r="AG1481" i="3"/>
  <c r="E1758" i="5"/>
  <c r="AE1481" i="3" l="1"/>
  <c r="Y1482" i="3" s="1"/>
  <c r="AF1482" i="3" s="1"/>
  <c r="J1760" i="5"/>
  <c r="H1758" i="5"/>
  <c r="I1758" i="5" s="1"/>
  <c r="F1758" i="5"/>
  <c r="Z1482" i="3" l="1"/>
  <c r="AG1482" i="3" s="1"/>
  <c r="E1759" i="5"/>
  <c r="AA1482" i="3" l="1"/>
  <c r="AB1482" i="3" s="1"/>
  <c r="AE1482" i="3" s="1"/>
  <c r="Y1483" i="3" s="1"/>
  <c r="AF1483" i="3" s="1"/>
  <c r="AC1482" i="3"/>
  <c r="AD1482" i="3" s="1"/>
  <c r="H1759" i="5"/>
  <c r="I1759" i="5" s="1"/>
  <c r="J1761" i="5"/>
  <c r="F1759" i="5"/>
  <c r="Z1483" i="3" l="1"/>
  <c r="AC1483" i="3" s="1"/>
  <c r="AD1483" i="3" s="1"/>
  <c r="E1760" i="5"/>
  <c r="AA1483" i="3" l="1"/>
  <c r="AB1483" i="3" s="1"/>
  <c r="AE1483" i="3" s="1"/>
  <c r="Y1484" i="3" s="1"/>
  <c r="AF1484" i="3" s="1"/>
  <c r="AG1483" i="3"/>
  <c r="H1760" i="5"/>
  <c r="I1760" i="5" s="1"/>
  <c r="J1762" i="5"/>
  <c r="F1760" i="5"/>
  <c r="Z1484" i="3" l="1"/>
  <c r="AC1484" i="3"/>
  <c r="AD1484" i="3" s="1"/>
  <c r="AG1484" i="3"/>
  <c r="AA1484" i="3"/>
  <c r="AB1484" i="3" s="1"/>
  <c r="AE1484" i="3" s="1"/>
  <c r="Y1485" i="3" s="1"/>
  <c r="AF1485" i="3" s="1"/>
  <c r="E1761" i="5"/>
  <c r="Z1485" i="3" l="1"/>
  <c r="J1763" i="5"/>
  <c r="H1761" i="5"/>
  <c r="I1761" i="5" s="1"/>
  <c r="F1761" i="5"/>
  <c r="AC1485" i="3" l="1"/>
  <c r="AD1485" i="3" s="1"/>
  <c r="AG1485" i="3"/>
  <c r="AA1485" i="3"/>
  <c r="AB1485" i="3" s="1"/>
  <c r="AE1485" i="3" s="1"/>
  <c r="Y1486" i="3" s="1"/>
  <c r="AF1486" i="3" s="1"/>
  <c r="E1762" i="5"/>
  <c r="Z1486" i="3" l="1"/>
  <c r="H1762" i="5"/>
  <c r="I1762" i="5" s="1"/>
  <c r="J1764" i="5"/>
  <c r="F1762" i="5"/>
  <c r="AC1486" i="3" l="1"/>
  <c r="AD1486" i="3" s="1"/>
  <c r="AG1486" i="3"/>
  <c r="AA1486" i="3"/>
  <c r="AB1486" i="3" s="1"/>
  <c r="AE1486" i="3" s="1"/>
  <c r="Y1487" i="3" s="1"/>
  <c r="AF1487" i="3" s="1"/>
  <c r="E1763" i="5"/>
  <c r="Z1487" i="3" l="1"/>
  <c r="H1763" i="5"/>
  <c r="I1763" i="5" s="1"/>
  <c r="J1765" i="5"/>
  <c r="F1763" i="5"/>
  <c r="AA1487" i="3" l="1"/>
  <c r="AB1487" i="3" s="1"/>
  <c r="AC1487" i="3"/>
  <c r="AD1487" i="3" s="1"/>
  <c r="AG1487" i="3"/>
  <c r="E1764" i="5"/>
  <c r="AE1487" i="3" l="1"/>
  <c r="Y1488" i="3" s="1"/>
  <c r="J1766" i="5"/>
  <c r="H1764" i="5"/>
  <c r="I1764" i="5" s="1"/>
  <c r="F1764" i="5"/>
  <c r="AF1488" i="3" l="1"/>
  <c r="Z1488" i="3"/>
  <c r="E1765" i="5"/>
  <c r="AG1488" i="3" l="1"/>
  <c r="AA1488" i="3"/>
  <c r="AB1488" i="3" s="1"/>
  <c r="AC1488" i="3"/>
  <c r="AD1488" i="3" s="1"/>
  <c r="J1767" i="5"/>
  <c r="H1765" i="5"/>
  <c r="I1765" i="5" s="1"/>
  <c r="F1765" i="5"/>
  <c r="AE1488" i="3" l="1"/>
  <c r="Y1489" i="3" s="1"/>
  <c r="E1766" i="5"/>
  <c r="AF1489" i="3" l="1"/>
  <c r="Z1489" i="3"/>
  <c r="J1768" i="5"/>
  <c r="H1766" i="5"/>
  <c r="I1766" i="5" s="1"/>
  <c r="F1766" i="5"/>
  <c r="AG1489" i="3" l="1"/>
  <c r="AC1489" i="3"/>
  <c r="AD1489" i="3" s="1"/>
  <c r="AA1489" i="3"/>
  <c r="AB1489" i="3" s="1"/>
  <c r="E1767" i="5"/>
  <c r="AE1489" i="3" l="1"/>
  <c r="Y1490" i="3" s="1"/>
  <c r="AF1490" i="3" s="1"/>
  <c r="J1769" i="5"/>
  <c r="H1767" i="5"/>
  <c r="I1767" i="5" s="1"/>
  <c r="F1767" i="5"/>
  <c r="Z1490" i="3" l="1"/>
  <c r="AG1490" i="3" s="1"/>
  <c r="E1768" i="5"/>
  <c r="AC1490" i="3" l="1"/>
  <c r="AD1490" i="3" s="1"/>
  <c r="AA1490" i="3"/>
  <c r="AB1490" i="3" s="1"/>
  <c r="AE1490" i="3" s="1"/>
  <c r="Y1491" i="3" s="1"/>
  <c r="J1770" i="5"/>
  <c r="H1768" i="5"/>
  <c r="I1768" i="5" s="1"/>
  <c r="F1768" i="5"/>
  <c r="AF1491" i="3" l="1"/>
  <c r="Z1491" i="3"/>
  <c r="E1769" i="5"/>
  <c r="AG1491" i="3" l="1"/>
  <c r="AA1491" i="3"/>
  <c r="AB1491" i="3" s="1"/>
  <c r="AC1491" i="3"/>
  <c r="AD1491" i="3" s="1"/>
  <c r="H1769" i="5"/>
  <c r="I1769" i="5" s="1"/>
  <c r="J1771" i="5"/>
  <c r="F1769" i="5"/>
  <c r="AE1491" i="3" l="1"/>
  <c r="Y1492" i="3" s="1"/>
  <c r="AF1492" i="3" s="1"/>
  <c r="E1770" i="5"/>
  <c r="Z1492" i="3" l="1"/>
  <c r="AG1492" i="3" s="1"/>
  <c r="J1772" i="5"/>
  <c r="H1770" i="5"/>
  <c r="I1770" i="5" s="1"/>
  <c r="F1770" i="5"/>
  <c r="AA1492" i="3" l="1"/>
  <c r="AB1492" i="3" s="1"/>
  <c r="AC1492" i="3"/>
  <c r="AD1492" i="3" s="1"/>
  <c r="AE1492" i="3" s="1"/>
  <c r="Y1493" i="3" s="1"/>
  <c r="AF1493" i="3" s="1"/>
  <c r="E1771" i="5"/>
  <c r="Z1493" i="3" l="1"/>
  <c r="AC1493" i="3" s="1"/>
  <c r="AD1493" i="3" s="1"/>
  <c r="J1773" i="5"/>
  <c r="H1771" i="5"/>
  <c r="I1771" i="5" s="1"/>
  <c r="F1771" i="5"/>
  <c r="AA1493" i="3" l="1"/>
  <c r="AB1493" i="3" s="1"/>
  <c r="AE1493" i="3" s="1"/>
  <c r="Y1494" i="3" s="1"/>
  <c r="AF1494" i="3" s="1"/>
  <c r="AG1493" i="3"/>
  <c r="E1772" i="5"/>
  <c r="Z1494" i="3" l="1"/>
  <c r="AG1494" i="3" s="1"/>
  <c r="AC1494" i="3"/>
  <c r="AD1494" i="3" s="1"/>
  <c r="H1772" i="5"/>
  <c r="I1772" i="5" s="1"/>
  <c r="J1774" i="5"/>
  <c r="F1772" i="5"/>
  <c r="AA1494" i="3" l="1"/>
  <c r="AB1494" i="3" s="1"/>
  <c r="AE1494" i="3" s="1"/>
  <c r="Y1495" i="3" s="1"/>
  <c r="E1773" i="5"/>
  <c r="AF1495" i="3" l="1"/>
  <c r="Z1495" i="3"/>
  <c r="H1773" i="5"/>
  <c r="I1773" i="5" s="1"/>
  <c r="J1775" i="5"/>
  <c r="F1773" i="5"/>
  <c r="AG1495" i="3" l="1"/>
  <c r="AA1495" i="3"/>
  <c r="AB1495" i="3" s="1"/>
  <c r="AC1495" i="3"/>
  <c r="AD1495" i="3" s="1"/>
  <c r="E1774" i="5"/>
  <c r="AE1495" i="3" l="1"/>
  <c r="Y1496" i="3" s="1"/>
  <c r="J1776" i="5"/>
  <c r="H1774" i="5"/>
  <c r="I1774" i="5" s="1"/>
  <c r="F1774" i="5"/>
  <c r="AF1496" i="3" l="1"/>
  <c r="Z1496" i="3"/>
  <c r="E1775" i="5"/>
  <c r="AG1496" i="3" l="1"/>
  <c r="AC1496" i="3"/>
  <c r="AD1496" i="3" s="1"/>
  <c r="AA1496" i="3"/>
  <c r="AB1496" i="3" s="1"/>
  <c r="H1775" i="5"/>
  <c r="I1775" i="5" s="1"/>
  <c r="J1777" i="5"/>
  <c r="F1775" i="5"/>
  <c r="AE1496" i="3" l="1"/>
  <c r="Y1497" i="3" s="1"/>
  <c r="AF1497" i="3" s="1"/>
  <c r="E1776" i="5"/>
  <c r="Z1497" i="3" l="1"/>
  <c r="AA1497" i="3" s="1"/>
  <c r="AB1497" i="3" s="1"/>
  <c r="J1778" i="5"/>
  <c r="H1776" i="5"/>
  <c r="I1776" i="5" s="1"/>
  <c r="F1776" i="5"/>
  <c r="AC1497" i="3" l="1"/>
  <c r="AD1497" i="3" s="1"/>
  <c r="AE1497" i="3" s="1"/>
  <c r="Y1498" i="3" s="1"/>
  <c r="AG1497" i="3"/>
  <c r="E1777" i="5"/>
  <c r="AF1498" i="3" l="1"/>
  <c r="Z1498" i="3"/>
  <c r="AA1498" i="3" s="1"/>
  <c r="AB1498" i="3" s="1"/>
  <c r="AC1498" i="3"/>
  <c r="AD1498" i="3" s="1"/>
  <c r="AG1498" i="3"/>
  <c r="J1779" i="5"/>
  <c r="H1777" i="5"/>
  <c r="I1777" i="5" s="1"/>
  <c r="F1777" i="5"/>
  <c r="AE1498" i="3" l="1"/>
  <c r="Y1499" i="3" s="1"/>
  <c r="AF1499" i="3" s="1"/>
  <c r="E1778" i="5"/>
  <c r="Z1499" i="3" l="1"/>
  <c r="AG1499" i="3" s="1"/>
  <c r="H1778" i="5"/>
  <c r="I1778" i="5" s="1"/>
  <c r="J1780" i="5"/>
  <c r="F1778" i="5"/>
  <c r="AC1499" i="3" l="1"/>
  <c r="AD1499" i="3" s="1"/>
  <c r="AA1499" i="3"/>
  <c r="AB1499" i="3" s="1"/>
  <c r="AE1499" i="3" s="1"/>
  <c r="Y1500" i="3" s="1"/>
  <c r="E1779" i="5"/>
  <c r="AF1500" i="3" l="1"/>
  <c r="Z1500" i="3"/>
  <c r="H1779" i="5"/>
  <c r="I1779" i="5" s="1"/>
  <c r="J1781" i="5"/>
  <c r="F1779" i="5"/>
  <c r="AA1500" i="3" l="1"/>
  <c r="AB1500" i="3" s="1"/>
  <c r="AG1500" i="3"/>
  <c r="AC1500" i="3"/>
  <c r="AD1500" i="3" s="1"/>
  <c r="E1780" i="5"/>
  <c r="AE1500" i="3" l="1"/>
  <c r="Y1501" i="3" s="1"/>
  <c r="H1780" i="5"/>
  <c r="I1780" i="5" s="1"/>
  <c r="J1782" i="5"/>
  <c r="F1780" i="5"/>
  <c r="AF1501" i="3" l="1"/>
  <c r="Z1501" i="3"/>
  <c r="E1781" i="5"/>
  <c r="AG1501" i="3" l="1"/>
  <c r="AA1501" i="3"/>
  <c r="AB1501" i="3" s="1"/>
  <c r="AC1501" i="3"/>
  <c r="AD1501" i="3" s="1"/>
  <c r="J1783" i="5"/>
  <c r="H1781" i="5"/>
  <c r="I1781" i="5" s="1"/>
  <c r="F1781" i="5"/>
  <c r="AE1501" i="3" l="1"/>
  <c r="Y1502" i="3" s="1"/>
  <c r="E1782" i="5"/>
  <c r="AF1502" i="3" l="1"/>
  <c r="Z1502" i="3"/>
  <c r="H1782" i="5"/>
  <c r="I1782" i="5" s="1"/>
  <c r="J1784" i="5"/>
  <c r="F1782" i="5"/>
  <c r="AC1502" i="3" l="1"/>
  <c r="AD1502" i="3" s="1"/>
  <c r="AA1502" i="3"/>
  <c r="AB1502" i="3" s="1"/>
  <c r="AE1502" i="3" s="1"/>
  <c r="Y1503" i="3" s="1"/>
  <c r="AF1503" i="3" s="1"/>
  <c r="AG1502" i="3"/>
  <c r="E1783" i="5"/>
  <c r="Z1503" i="3" l="1"/>
  <c r="J1785" i="5"/>
  <c r="H1783" i="5"/>
  <c r="I1783" i="5" s="1"/>
  <c r="F1783" i="5"/>
  <c r="AA1503" i="3" l="1"/>
  <c r="AB1503" i="3" s="1"/>
  <c r="AC1503" i="3"/>
  <c r="AD1503" i="3" s="1"/>
  <c r="AG1503" i="3"/>
  <c r="E1784" i="5"/>
  <c r="AE1503" i="3" l="1"/>
  <c r="Y1504" i="3" s="1"/>
  <c r="H1784" i="5"/>
  <c r="I1784" i="5" s="1"/>
  <c r="J1786" i="5"/>
  <c r="F1784" i="5"/>
  <c r="AF1504" i="3" l="1"/>
  <c r="Z1504" i="3"/>
  <c r="E1785" i="5"/>
  <c r="AA1504" i="3" l="1"/>
  <c r="AB1504" i="3" s="1"/>
  <c r="AG1504" i="3"/>
  <c r="AC1504" i="3"/>
  <c r="AD1504" i="3" s="1"/>
  <c r="J1787" i="5"/>
  <c r="H1785" i="5"/>
  <c r="I1785" i="5" s="1"/>
  <c r="F1785" i="5"/>
  <c r="AE1504" i="3" l="1"/>
  <c r="Y1505" i="3" s="1"/>
  <c r="E1786" i="5"/>
  <c r="AF1505" i="3" l="1"/>
  <c r="Z1505" i="3"/>
  <c r="H1786" i="5"/>
  <c r="I1786" i="5" s="1"/>
  <c r="J1788" i="5"/>
  <c r="F1786" i="5"/>
  <c r="AA1505" i="3" l="1"/>
  <c r="AB1505" i="3" s="1"/>
  <c r="AC1505" i="3"/>
  <c r="AD1505" i="3" s="1"/>
  <c r="AG1505" i="3"/>
  <c r="E1787" i="5"/>
  <c r="AE1505" i="3" l="1"/>
  <c r="Y1506" i="3" s="1"/>
  <c r="H1787" i="5"/>
  <c r="I1787" i="5" s="1"/>
  <c r="J1789" i="5"/>
  <c r="F1787" i="5"/>
  <c r="AF1506" i="3" l="1"/>
  <c r="Z1506" i="3"/>
  <c r="E1788" i="5"/>
  <c r="AG1506" i="3" l="1"/>
  <c r="AC1506" i="3"/>
  <c r="AD1506" i="3" s="1"/>
  <c r="AA1506" i="3"/>
  <c r="AB1506" i="3" s="1"/>
  <c r="H1788" i="5"/>
  <c r="I1788" i="5" s="1"/>
  <c r="J1790" i="5"/>
  <c r="F1788" i="5"/>
  <c r="AE1506" i="3" l="1"/>
  <c r="Y1507" i="3" s="1"/>
  <c r="AF1507" i="3" s="1"/>
  <c r="E1789" i="5"/>
  <c r="Z1507" i="3" l="1"/>
  <c r="AC1507" i="3" s="1"/>
  <c r="AD1507" i="3" s="1"/>
  <c r="H1789" i="5"/>
  <c r="I1789" i="5" s="1"/>
  <c r="J1791" i="5"/>
  <c r="F1789" i="5"/>
  <c r="AG1507" i="3" l="1"/>
  <c r="AA1507" i="3"/>
  <c r="AB1507" i="3" s="1"/>
  <c r="AE1507" i="3" s="1"/>
  <c r="Y1508" i="3" s="1"/>
  <c r="E1790" i="5"/>
  <c r="AF1508" i="3" l="1"/>
  <c r="Z1508" i="3"/>
  <c r="AA1508" i="3" s="1"/>
  <c r="AB1508" i="3" s="1"/>
  <c r="AG1508" i="3"/>
  <c r="AC1508" i="3"/>
  <c r="AD1508" i="3" s="1"/>
  <c r="J1792" i="5"/>
  <c r="H1790" i="5"/>
  <c r="I1790" i="5" s="1"/>
  <c r="F1790" i="5"/>
  <c r="AE1508" i="3" l="1"/>
  <c r="Y1509" i="3" s="1"/>
  <c r="E1791" i="5"/>
  <c r="AF1509" i="3" l="1"/>
  <c r="Z1509" i="3"/>
  <c r="J1793" i="5"/>
  <c r="H1791" i="5"/>
  <c r="I1791" i="5" s="1"/>
  <c r="F1791" i="5"/>
  <c r="AC1509" i="3" l="1"/>
  <c r="AD1509" i="3" s="1"/>
  <c r="AA1509" i="3"/>
  <c r="AB1509" i="3" s="1"/>
  <c r="AG1509" i="3"/>
  <c r="E1792" i="5"/>
  <c r="AE1509" i="3" l="1"/>
  <c r="Y1510" i="3" s="1"/>
  <c r="AF1510" i="3" s="1"/>
  <c r="H1792" i="5"/>
  <c r="I1792" i="5" s="1"/>
  <c r="J1794" i="5"/>
  <c r="F1792" i="5"/>
  <c r="Z1510" i="3" l="1"/>
  <c r="AC1510" i="3" s="1"/>
  <c r="AD1510" i="3" s="1"/>
  <c r="E1793" i="5"/>
  <c r="AA1510" i="3" l="1"/>
  <c r="AB1510" i="3" s="1"/>
  <c r="AE1510" i="3" s="1"/>
  <c r="Y1511" i="3" s="1"/>
  <c r="AF1511" i="3" s="1"/>
  <c r="AG1510" i="3"/>
  <c r="J1795" i="5"/>
  <c r="H1793" i="5"/>
  <c r="I1793" i="5" s="1"/>
  <c r="F1793" i="5"/>
  <c r="Z1511" i="3" l="1"/>
  <c r="AG1511" i="3" s="1"/>
  <c r="E1794" i="5"/>
  <c r="AC1511" i="3" l="1"/>
  <c r="AD1511" i="3" s="1"/>
  <c r="AA1511" i="3"/>
  <c r="AB1511" i="3" s="1"/>
  <c r="J1796" i="5"/>
  <c r="H1794" i="5"/>
  <c r="I1794" i="5" s="1"/>
  <c r="F1794" i="5"/>
  <c r="AE1511" i="3" l="1"/>
  <c r="Y1512" i="3" s="1"/>
  <c r="AF1512" i="3" s="1"/>
  <c r="E1795" i="5"/>
  <c r="Z1512" i="3" l="1"/>
  <c r="AG1512" i="3" s="1"/>
  <c r="H1795" i="5"/>
  <c r="I1795" i="5" s="1"/>
  <c r="J1797" i="5"/>
  <c r="F1795" i="5"/>
  <c r="AC1512" i="3" l="1"/>
  <c r="AD1512" i="3" s="1"/>
  <c r="AA1512" i="3"/>
  <c r="AB1512" i="3" s="1"/>
  <c r="AE1512" i="3" s="1"/>
  <c r="Y1513" i="3" s="1"/>
  <c r="E1796" i="5"/>
  <c r="AF1513" i="3" l="1"/>
  <c r="Z1513" i="3"/>
  <c r="H1796" i="5"/>
  <c r="I1796" i="5" s="1"/>
  <c r="J1798" i="5"/>
  <c r="F1796" i="5"/>
  <c r="AC1513" i="3" l="1"/>
  <c r="AD1513" i="3" s="1"/>
  <c r="AA1513" i="3"/>
  <c r="AB1513" i="3" s="1"/>
  <c r="AG1513" i="3"/>
  <c r="E1797" i="5"/>
  <c r="AE1513" i="3" l="1"/>
  <c r="Y1514" i="3" s="1"/>
  <c r="AF1514" i="3" s="1"/>
  <c r="J1799" i="5"/>
  <c r="H1797" i="5"/>
  <c r="I1797" i="5" s="1"/>
  <c r="F1797" i="5"/>
  <c r="Z1514" i="3" l="1"/>
  <c r="AA1514" i="3" s="1"/>
  <c r="AB1514" i="3" s="1"/>
  <c r="E1798" i="5"/>
  <c r="AG1514" i="3" l="1"/>
  <c r="AC1514" i="3"/>
  <c r="AD1514" i="3" s="1"/>
  <c r="AE1514" i="3" s="1"/>
  <c r="Y1515" i="3" s="1"/>
  <c r="AF1515" i="3" s="1"/>
  <c r="H1798" i="5"/>
  <c r="I1798" i="5" s="1"/>
  <c r="J1800" i="5"/>
  <c r="F1798" i="5"/>
  <c r="Z1515" i="3" l="1"/>
  <c r="AC1515" i="3" s="1"/>
  <c r="AD1515" i="3" s="1"/>
  <c r="E1799" i="5"/>
  <c r="AA1515" i="3" l="1"/>
  <c r="AB1515" i="3" s="1"/>
  <c r="AE1515" i="3" s="1"/>
  <c r="Y1516" i="3" s="1"/>
  <c r="AF1516" i="3" s="1"/>
  <c r="AG1515" i="3"/>
  <c r="H1799" i="5"/>
  <c r="I1799" i="5" s="1"/>
  <c r="J1801" i="5"/>
  <c r="F1799" i="5"/>
  <c r="Z1516" i="3" l="1"/>
  <c r="AC1516" i="3" s="1"/>
  <c r="AD1516" i="3" s="1"/>
  <c r="E1800" i="5"/>
  <c r="AG1516" i="3" l="1"/>
  <c r="AA1516" i="3"/>
  <c r="AB1516" i="3" s="1"/>
  <c r="AE1516" i="3" s="1"/>
  <c r="Y1517" i="3" s="1"/>
  <c r="AF1517" i="3" s="1"/>
  <c r="J1802" i="5"/>
  <c r="H1800" i="5"/>
  <c r="I1800" i="5" s="1"/>
  <c r="F1800" i="5"/>
  <c r="Z1517" i="3" l="1"/>
  <c r="AG1517" i="3" s="1"/>
  <c r="E1801" i="5"/>
  <c r="AC1517" i="3" l="1"/>
  <c r="AD1517" i="3" s="1"/>
  <c r="AA1517" i="3"/>
  <c r="AB1517" i="3" s="1"/>
  <c r="AE1517" i="3" s="1"/>
  <c r="Y1518" i="3" s="1"/>
  <c r="J1803" i="5"/>
  <c r="H1801" i="5"/>
  <c r="I1801" i="5" s="1"/>
  <c r="F1801" i="5"/>
  <c r="AF1518" i="3" l="1"/>
  <c r="Z1518" i="3"/>
  <c r="E1802" i="5"/>
  <c r="AG1518" i="3" l="1"/>
  <c r="AC1518" i="3"/>
  <c r="AD1518" i="3" s="1"/>
  <c r="AA1518" i="3"/>
  <c r="AB1518" i="3" s="1"/>
  <c r="J1804" i="5"/>
  <c r="H1802" i="5"/>
  <c r="I1802" i="5" s="1"/>
  <c r="F1802" i="5"/>
  <c r="AE1518" i="3" l="1"/>
  <c r="Y1519" i="3" s="1"/>
  <c r="AF1519" i="3" s="1"/>
  <c r="E1803" i="5"/>
  <c r="Z1519" i="3" l="1"/>
  <c r="AC1519" i="3"/>
  <c r="AD1519" i="3" s="1"/>
  <c r="AA1519" i="3"/>
  <c r="AB1519" i="3" s="1"/>
  <c r="AG1519" i="3"/>
  <c r="J1805" i="5"/>
  <c r="H1803" i="5"/>
  <c r="I1803" i="5" s="1"/>
  <c r="F1803" i="5"/>
  <c r="AE1519" i="3" l="1"/>
  <c r="Y1520" i="3" s="1"/>
  <c r="AF1520" i="3" s="1"/>
  <c r="E1804" i="5"/>
  <c r="Z1520" i="3" l="1"/>
  <c r="AC1520" i="3" s="1"/>
  <c r="AD1520" i="3" s="1"/>
  <c r="J1806" i="5"/>
  <c r="H1804" i="5"/>
  <c r="I1804" i="5" s="1"/>
  <c r="F1804" i="5"/>
  <c r="AG1520" i="3" l="1"/>
  <c r="AA1520" i="3"/>
  <c r="AB1520" i="3" s="1"/>
  <c r="AE1520" i="3" s="1"/>
  <c r="Y1521" i="3" s="1"/>
  <c r="AF1521" i="3" s="1"/>
  <c r="E1805" i="5"/>
  <c r="Z1521" i="3" l="1"/>
  <c r="AG1521" i="3" s="1"/>
  <c r="H1805" i="5"/>
  <c r="I1805" i="5" s="1"/>
  <c r="J1807" i="5"/>
  <c r="F1805" i="5"/>
  <c r="AA1521" i="3" l="1"/>
  <c r="AB1521" i="3" s="1"/>
  <c r="AC1521" i="3"/>
  <c r="AD1521" i="3" s="1"/>
  <c r="E1806" i="5"/>
  <c r="AE1521" i="3" l="1"/>
  <c r="Y1522" i="3" s="1"/>
  <c r="AF1522" i="3" s="1"/>
  <c r="H1806" i="5"/>
  <c r="I1806" i="5" s="1"/>
  <c r="J1808" i="5"/>
  <c r="F1806" i="5"/>
  <c r="Z1522" i="3" l="1"/>
  <c r="AC1522" i="3" s="1"/>
  <c r="AD1522" i="3" s="1"/>
  <c r="E1807" i="5"/>
  <c r="AA1522" i="3" l="1"/>
  <c r="AB1522" i="3" s="1"/>
  <c r="AE1522" i="3" s="1"/>
  <c r="Y1523" i="3" s="1"/>
  <c r="AF1523" i="3" s="1"/>
  <c r="AG1522" i="3"/>
  <c r="J1809" i="5"/>
  <c r="H1807" i="5"/>
  <c r="I1807" i="5" s="1"/>
  <c r="F1807" i="5"/>
  <c r="Z1523" i="3" l="1"/>
  <c r="AG1523" i="3" s="1"/>
  <c r="AC1523" i="3"/>
  <c r="AD1523" i="3" s="1"/>
  <c r="E1808" i="5"/>
  <c r="AA1523" i="3" l="1"/>
  <c r="AB1523" i="3" s="1"/>
  <c r="AE1523" i="3" s="1"/>
  <c r="Y1524" i="3" s="1"/>
  <c r="AF1524" i="3" s="1"/>
  <c r="H1808" i="5"/>
  <c r="I1808" i="5" s="1"/>
  <c r="J1810" i="5"/>
  <c r="F1808" i="5"/>
  <c r="Z1524" i="3" l="1"/>
  <c r="AC1524" i="3" s="1"/>
  <c r="AD1524" i="3" s="1"/>
  <c r="E1809" i="5"/>
  <c r="AA1524" i="3" l="1"/>
  <c r="AB1524" i="3" s="1"/>
  <c r="AE1524" i="3" s="1"/>
  <c r="Y1525" i="3" s="1"/>
  <c r="AF1525" i="3" s="1"/>
  <c r="AG1524" i="3"/>
  <c r="J1811" i="5"/>
  <c r="H1809" i="5"/>
  <c r="I1809" i="5" s="1"/>
  <c r="F1809" i="5"/>
  <c r="Z1525" i="3" l="1"/>
  <c r="AC1525" i="3" s="1"/>
  <c r="AD1525" i="3" s="1"/>
  <c r="E1810" i="5"/>
  <c r="AA1525" i="3" l="1"/>
  <c r="AB1525" i="3" s="1"/>
  <c r="AE1525" i="3" s="1"/>
  <c r="Y1526" i="3" s="1"/>
  <c r="AF1526" i="3" s="1"/>
  <c r="AG1525" i="3"/>
  <c r="J1812" i="5"/>
  <c r="H1810" i="5"/>
  <c r="I1810" i="5" s="1"/>
  <c r="F1810" i="5"/>
  <c r="Z1526" i="3" l="1"/>
  <c r="AG1526" i="3" s="1"/>
  <c r="E1811" i="5"/>
  <c r="AC1526" i="3" l="1"/>
  <c r="AD1526" i="3" s="1"/>
  <c r="AA1526" i="3"/>
  <c r="AB1526" i="3" s="1"/>
  <c r="AE1526" i="3" s="1"/>
  <c r="Y1527" i="3" s="1"/>
  <c r="H1811" i="5"/>
  <c r="I1811" i="5" s="1"/>
  <c r="J1813" i="5"/>
  <c r="F1811" i="5"/>
  <c r="AF1527" i="3" l="1"/>
  <c r="Z1527" i="3"/>
  <c r="E1812" i="5"/>
  <c r="AG1527" i="3" l="1"/>
  <c r="AC1527" i="3"/>
  <c r="AD1527" i="3" s="1"/>
  <c r="AA1527" i="3"/>
  <c r="AB1527" i="3" s="1"/>
  <c r="AE1527" i="3" s="1"/>
  <c r="Y1528" i="3" s="1"/>
  <c r="AF1528" i="3" s="1"/>
  <c r="H1812" i="5"/>
  <c r="I1812" i="5" s="1"/>
  <c r="J1814" i="5"/>
  <c r="F1812" i="5"/>
  <c r="Z1528" i="3" l="1"/>
  <c r="E1813" i="5"/>
  <c r="AG1528" i="3" l="1"/>
  <c r="AA1528" i="3"/>
  <c r="AB1528" i="3" s="1"/>
  <c r="AC1528" i="3"/>
  <c r="AD1528" i="3" s="1"/>
  <c r="J1815" i="5"/>
  <c r="H1813" i="5"/>
  <c r="I1813" i="5" s="1"/>
  <c r="F1813" i="5"/>
  <c r="AE1528" i="3" l="1"/>
  <c r="Y1529" i="3" s="1"/>
  <c r="E1814" i="5"/>
  <c r="AF1529" i="3" l="1"/>
  <c r="Z1529" i="3"/>
  <c r="H1814" i="5"/>
  <c r="I1814" i="5" s="1"/>
  <c r="J1816" i="5"/>
  <c r="F1814" i="5"/>
  <c r="AG1529" i="3" l="1"/>
  <c r="AA1529" i="3"/>
  <c r="AB1529" i="3" s="1"/>
  <c r="AC1529" i="3"/>
  <c r="AD1529" i="3" s="1"/>
  <c r="E1815" i="5"/>
  <c r="AE1529" i="3" l="1"/>
  <c r="Y1530" i="3" s="1"/>
  <c r="J1817" i="5"/>
  <c r="H1815" i="5"/>
  <c r="I1815" i="5" s="1"/>
  <c r="F1815" i="5"/>
  <c r="AF1530" i="3" l="1"/>
  <c r="Z1530" i="3"/>
  <c r="E1816" i="5"/>
  <c r="AA1530" i="3" l="1"/>
  <c r="AB1530" i="3" s="1"/>
  <c r="AG1530" i="3"/>
  <c r="AC1530" i="3"/>
  <c r="AD1530" i="3" s="1"/>
  <c r="H1816" i="5"/>
  <c r="I1816" i="5" s="1"/>
  <c r="J1818" i="5"/>
  <c r="F1816" i="5"/>
  <c r="AE1530" i="3" l="1"/>
  <c r="Y1531" i="3" s="1"/>
  <c r="E1817" i="5"/>
  <c r="AF1531" i="3" l="1"/>
  <c r="Z1531" i="3"/>
  <c r="J1819" i="5"/>
  <c r="H1817" i="5"/>
  <c r="I1817" i="5" s="1"/>
  <c r="F1817" i="5"/>
  <c r="AA1531" i="3" l="1"/>
  <c r="AB1531" i="3" s="1"/>
  <c r="AC1531" i="3"/>
  <c r="AD1531" i="3" s="1"/>
  <c r="AG1531" i="3"/>
  <c r="E1818" i="5"/>
  <c r="F1818" i="5" s="1"/>
  <c r="AE1531" i="3" l="1"/>
  <c r="Y1532" i="3" s="1"/>
  <c r="AF1532" i="3" s="1"/>
  <c r="J1820" i="5"/>
  <c r="H1818" i="5"/>
  <c r="I1818" i="5" s="1"/>
  <c r="Z1532" i="3" l="1"/>
  <c r="AC1532" i="3" s="1"/>
  <c r="AD1532" i="3" s="1"/>
  <c r="E1819" i="5"/>
  <c r="AA1532" i="3" l="1"/>
  <c r="AB1532" i="3" s="1"/>
  <c r="AE1532" i="3" s="1"/>
  <c r="Y1533" i="3" s="1"/>
  <c r="AF1533" i="3" s="1"/>
  <c r="AG1532" i="3"/>
  <c r="J1821" i="5"/>
  <c r="H1819" i="5"/>
  <c r="I1819" i="5" s="1"/>
  <c r="F1819" i="5"/>
  <c r="Z1533" i="3" l="1"/>
  <c r="AG1533" i="3" s="1"/>
  <c r="E1820" i="5"/>
  <c r="AA1533" i="3" l="1"/>
  <c r="AB1533" i="3" s="1"/>
  <c r="AC1533" i="3"/>
  <c r="AD1533" i="3" s="1"/>
  <c r="J1822" i="5"/>
  <c r="H1820" i="5"/>
  <c r="I1820" i="5" s="1"/>
  <c r="F1820" i="5"/>
  <c r="AE1533" i="3" l="1"/>
  <c r="Y1534" i="3" s="1"/>
  <c r="AF1534" i="3" s="1"/>
  <c r="E1821" i="5"/>
  <c r="Z1534" i="3" l="1"/>
  <c r="AC1534" i="3" s="1"/>
  <c r="AD1534" i="3" s="1"/>
  <c r="J1823" i="5"/>
  <c r="H1821" i="5"/>
  <c r="I1821" i="5" s="1"/>
  <c r="F1821" i="5"/>
  <c r="AA1534" i="3" l="1"/>
  <c r="AB1534" i="3" s="1"/>
  <c r="AE1534" i="3" s="1"/>
  <c r="Y1535" i="3" s="1"/>
  <c r="AF1535" i="3" s="1"/>
  <c r="AG1534" i="3"/>
  <c r="E1822" i="5"/>
  <c r="Z1535" i="3" l="1"/>
  <c r="AC1535" i="3" s="1"/>
  <c r="AD1535" i="3" s="1"/>
  <c r="H1822" i="5"/>
  <c r="I1822" i="5" s="1"/>
  <c r="J1824" i="5"/>
  <c r="F1822" i="5"/>
  <c r="AG1535" i="3" l="1"/>
  <c r="AA1535" i="3"/>
  <c r="AB1535" i="3" s="1"/>
  <c r="AE1535" i="3" s="1"/>
  <c r="Y1536" i="3" s="1"/>
  <c r="AF1536" i="3" s="1"/>
  <c r="E1823" i="5"/>
  <c r="Z1536" i="3" l="1"/>
  <c r="AG1536" i="3" s="1"/>
  <c r="J1825" i="5"/>
  <c r="H1823" i="5"/>
  <c r="I1823" i="5" s="1"/>
  <c r="F1823" i="5"/>
  <c r="AC1536" i="3" l="1"/>
  <c r="AD1536" i="3" s="1"/>
  <c r="AA1536" i="3"/>
  <c r="AB1536" i="3" s="1"/>
  <c r="AE1536" i="3"/>
  <c r="Y1537" i="3" s="1"/>
  <c r="AF1537" i="3" s="1"/>
  <c r="E1824" i="5"/>
  <c r="Z1537" i="3" l="1"/>
  <c r="H1824" i="5"/>
  <c r="I1824" i="5" s="1"/>
  <c r="J1826" i="5"/>
  <c r="F1824" i="5"/>
  <c r="AC1537" i="3" l="1"/>
  <c r="AD1537" i="3" s="1"/>
  <c r="AG1537" i="3"/>
  <c r="AA1537" i="3"/>
  <c r="AB1537" i="3" s="1"/>
  <c r="AE1537" i="3" s="1"/>
  <c r="Y1538" i="3" s="1"/>
  <c r="AF1538" i="3" s="1"/>
  <c r="E1825" i="5"/>
  <c r="Z1538" i="3" l="1"/>
  <c r="AG1538" i="3" s="1"/>
  <c r="AC1538" i="3"/>
  <c r="AD1538" i="3" s="1"/>
  <c r="H1825" i="5"/>
  <c r="I1825" i="5" s="1"/>
  <c r="J1827" i="5"/>
  <c r="F1825" i="5"/>
  <c r="AA1538" i="3" l="1"/>
  <c r="AB1538" i="3" s="1"/>
  <c r="AE1538" i="3" s="1"/>
  <c r="Y1539" i="3" s="1"/>
  <c r="AF1539" i="3" s="1"/>
  <c r="E1826" i="5"/>
  <c r="Z1539" i="3" l="1"/>
  <c r="AA1539" i="3" s="1"/>
  <c r="AB1539" i="3" s="1"/>
  <c r="AC1539" i="3"/>
  <c r="AD1539" i="3" s="1"/>
  <c r="J1828" i="5"/>
  <c r="H1826" i="5"/>
  <c r="I1826" i="5" s="1"/>
  <c r="F1826" i="5"/>
  <c r="AG1539" i="3" l="1"/>
  <c r="AE1539" i="3"/>
  <c r="Y1540" i="3" s="1"/>
  <c r="E1827" i="5"/>
  <c r="AF1540" i="3" l="1"/>
  <c r="Z1540" i="3"/>
  <c r="J1829" i="5"/>
  <c r="H1827" i="5"/>
  <c r="I1827" i="5" s="1"/>
  <c r="F1827" i="5"/>
  <c r="AA1540" i="3" l="1"/>
  <c r="AB1540" i="3" s="1"/>
  <c r="AC1540" i="3"/>
  <c r="AD1540" i="3" s="1"/>
  <c r="AG1540" i="3"/>
  <c r="E1828" i="5"/>
  <c r="AE1540" i="3" l="1"/>
  <c r="Y1541" i="3" s="1"/>
  <c r="AF1541" i="3" s="1"/>
  <c r="J1830" i="5"/>
  <c r="H1828" i="5"/>
  <c r="I1828" i="5" s="1"/>
  <c r="F1828" i="5"/>
  <c r="Z1541" i="3" l="1"/>
  <c r="AG1541" i="3" s="1"/>
  <c r="E1829" i="5"/>
  <c r="AA1541" i="3" l="1"/>
  <c r="AB1541" i="3" s="1"/>
  <c r="AC1541" i="3"/>
  <c r="AD1541" i="3" s="1"/>
  <c r="AE1541" i="3" s="1"/>
  <c r="Y1542" i="3" s="1"/>
  <c r="J1831" i="5"/>
  <c r="H1829" i="5"/>
  <c r="I1829" i="5" s="1"/>
  <c r="F1829" i="5"/>
  <c r="AF1542" i="3" l="1"/>
  <c r="Z1542" i="3"/>
  <c r="E1830" i="5"/>
  <c r="AC1542" i="3" l="1"/>
  <c r="AD1542" i="3" s="1"/>
  <c r="AA1542" i="3"/>
  <c r="AB1542" i="3" s="1"/>
  <c r="AG1542" i="3"/>
  <c r="J1832" i="5"/>
  <c r="H1830" i="5"/>
  <c r="I1830" i="5" s="1"/>
  <c r="F1830" i="5"/>
  <c r="AE1542" i="3" l="1"/>
  <c r="Y1543" i="3" s="1"/>
  <c r="AF1543" i="3" s="1"/>
  <c r="E1831" i="5"/>
  <c r="Z1543" i="3" l="1"/>
  <c r="AA1543" i="3" s="1"/>
  <c r="AB1543" i="3" s="1"/>
  <c r="AG1543" i="3"/>
  <c r="AC1543" i="3"/>
  <c r="AD1543" i="3" s="1"/>
  <c r="H1831" i="5"/>
  <c r="I1831" i="5" s="1"/>
  <c r="J1833" i="5"/>
  <c r="F1831" i="5"/>
  <c r="AE1543" i="3" l="1"/>
  <c r="Y1544" i="3" s="1"/>
  <c r="E1832" i="5"/>
  <c r="AF1544" i="3" l="1"/>
  <c r="Z1544" i="3"/>
  <c r="J1834" i="5"/>
  <c r="H1832" i="5"/>
  <c r="I1832" i="5" s="1"/>
  <c r="F1832" i="5"/>
  <c r="AC1544" i="3" l="1"/>
  <c r="AD1544" i="3" s="1"/>
  <c r="AA1544" i="3"/>
  <c r="AB1544" i="3" s="1"/>
  <c r="AG1544" i="3"/>
  <c r="E1833" i="5"/>
  <c r="AE1544" i="3" l="1"/>
  <c r="Y1545" i="3" s="1"/>
  <c r="AF1545" i="3" s="1"/>
  <c r="J1835" i="5"/>
  <c r="H1833" i="5"/>
  <c r="I1833" i="5" s="1"/>
  <c r="F1833" i="5"/>
  <c r="Z1545" i="3" l="1"/>
  <c r="AA1545" i="3"/>
  <c r="AB1545" i="3" s="1"/>
  <c r="AC1545" i="3"/>
  <c r="AD1545" i="3" s="1"/>
  <c r="AG1545" i="3"/>
  <c r="E1834" i="5"/>
  <c r="AE1545" i="3" l="1"/>
  <c r="Y1546" i="3" s="1"/>
  <c r="J1836" i="5"/>
  <c r="H1834" i="5"/>
  <c r="I1834" i="5" s="1"/>
  <c r="F1834" i="5"/>
  <c r="AF1546" i="3" l="1"/>
  <c r="Z1546" i="3"/>
  <c r="E1835" i="5"/>
  <c r="AC1546" i="3" l="1"/>
  <c r="AD1546" i="3" s="1"/>
  <c r="AG1546" i="3"/>
  <c r="AA1546" i="3"/>
  <c r="AB1546" i="3" s="1"/>
  <c r="AE1546" i="3" s="1"/>
  <c r="Y1547" i="3" s="1"/>
  <c r="AF1547" i="3" s="1"/>
  <c r="H1835" i="5"/>
  <c r="I1835" i="5" s="1"/>
  <c r="J1837" i="5"/>
  <c r="F1835" i="5"/>
  <c r="Z1547" i="3" l="1"/>
  <c r="E1836" i="5"/>
  <c r="AG1547" i="3" l="1"/>
  <c r="AA1547" i="3"/>
  <c r="AB1547" i="3" s="1"/>
  <c r="AC1547" i="3"/>
  <c r="AD1547" i="3" s="1"/>
  <c r="J1838" i="5"/>
  <c r="H1836" i="5"/>
  <c r="I1836" i="5" s="1"/>
  <c r="F1836" i="5"/>
  <c r="AE1547" i="3" l="1"/>
  <c r="Y1548" i="3" s="1"/>
  <c r="AF1548" i="3" s="1"/>
  <c r="E1837" i="5"/>
  <c r="Z1548" i="3" l="1"/>
  <c r="AA1548" i="3" s="1"/>
  <c r="AB1548" i="3" s="1"/>
  <c r="J1839" i="5"/>
  <c r="H1837" i="5"/>
  <c r="I1837" i="5" s="1"/>
  <c r="F1837" i="5"/>
  <c r="AG1548" i="3" l="1"/>
  <c r="AC1548" i="3"/>
  <c r="AD1548" i="3" s="1"/>
  <c r="AE1548" i="3" s="1"/>
  <c r="Y1549" i="3" s="1"/>
  <c r="E1838" i="5"/>
  <c r="AF1549" i="3" l="1"/>
  <c r="Z1549" i="3"/>
  <c r="H1838" i="5"/>
  <c r="I1838" i="5" s="1"/>
  <c r="J1840" i="5"/>
  <c r="F1838" i="5"/>
  <c r="AC1549" i="3" l="1"/>
  <c r="AD1549" i="3" s="1"/>
  <c r="AA1549" i="3"/>
  <c r="AB1549" i="3" s="1"/>
  <c r="AG1549" i="3"/>
  <c r="E1839" i="5"/>
  <c r="AE1549" i="3" l="1"/>
  <c r="Y1550" i="3" s="1"/>
  <c r="AF1550" i="3" s="1"/>
  <c r="J1841" i="5"/>
  <c r="H1839" i="5"/>
  <c r="I1839" i="5" s="1"/>
  <c r="F1839" i="5"/>
  <c r="Z1550" i="3" l="1"/>
  <c r="AC1550" i="3" s="1"/>
  <c r="AD1550" i="3" s="1"/>
  <c r="AG1550" i="3"/>
  <c r="AA1550" i="3"/>
  <c r="AB1550" i="3" s="1"/>
  <c r="E1840" i="5"/>
  <c r="AE1550" i="3" l="1"/>
  <c r="Y1551" i="3" s="1"/>
  <c r="AF1551" i="3" s="1"/>
  <c r="Z1551" i="3"/>
  <c r="J1842" i="5"/>
  <c r="H1840" i="5"/>
  <c r="I1840" i="5" s="1"/>
  <c r="F1840" i="5"/>
  <c r="AG1551" i="3" l="1"/>
  <c r="AC1551" i="3"/>
  <c r="AD1551" i="3" s="1"/>
  <c r="AA1551" i="3"/>
  <c r="AB1551" i="3" s="1"/>
  <c r="E1841" i="5"/>
  <c r="AE1551" i="3" l="1"/>
  <c r="Y1552" i="3" s="1"/>
  <c r="AF1552" i="3" s="1"/>
  <c r="J1843" i="5"/>
  <c r="H1841" i="5"/>
  <c r="I1841" i="5" s="1"/>
  <c r="F1841" i="5"/>
  <c r="Z1552" i="3" l="1"/>
  <c r="AC1552" i="3" s="1"/>
  <c r="AD1552" i="3" s="1"/>
  <c r="E1842" i="5"/>
  <c r="AG1552" i="3" l="1"/>
  <c r="AA1552" i="3"/>
  <c r="AB1552" i="3" s="1"/>
  <c r="AE1552" i="3" s="1"/>
  <c r="Y1553" i="3" s="1"/>
  <c r="AF1553" i="3" s="1"/>
  <c r="H1842" i="5"/>
  <c r="I1842" i="5" s="1"/>
  <c r="J1844" i="5"/>
  <c r="F1842" i="5"/>
  <c r="Z1553" i="3" l="1"/>
  <c r="AC1553" i="3" s="1"/>
  <c r="AD1553" i="3" s="1"/>
  <c r="E1843" i="5"/>
  <c r="AG1553" i="3" l="1"/>
  <c r="AA1553" i="3"/>
  <c r="AB1553" i="3" s="1"/>
  <c r="AE1553" i="3" s="1"/>
  <c r="Y1554" i="3" s="1"/>
  <c r="AF1554" i="3" s="1"/>
  <c r="J1845" i="5"/>
  <c r="H1843" i="5"/>
  <c r="I1843" i="5" s="1"/>
  <c r="F1843" i="5"/>
  <c r="Z1554" i="3" l="1"/>
  <c r="AC1554" i="3" s="1"/>
  <c r="AD1554" i="3" s="1"/>
  <c r="E1844" i="5"/>
  <c r="AA1554" i="3" l="1"/>
  <c r="AB1554" i="3" s="1"/>
  <c r="AE1554" i="3" s="1"/>
  <c r="Y1555" i="3" s="1"/>
  <c r="AF1555" i="3" s="1"/>
  <c r="AG1554" i="3"/>
  <c r="H1844" i="5"/>
  <c r="I1844" i="5" s="1"/>
  <c r="J1846" i="5"/>
  <c r="F1844" i="5"/>
  <c r="Z1555" i="3" l="1"/>
  <c r="AG1555" i="3"/>
  <c r="AC1555" i="3"/>
  <c r="AD1555" i="3" s="1"/>
  <c r="AA1555" i="3"/>
  <c r="AB1555" i="3" s="1"/>
  <c r="AE1555" i="3" s="1"/>
  <c r="Y1556" i="3" s="1"/>
  <c r="AF1556" i="3" s="1"/>
  <c r="E1845" i="5"/>
  <c r="Z1556" i="3" l="1"/>
  <c r="H1845" i="5"/>
  <c r="I1845" i="5" s="1"/>
  <c r="J1847" i="5"/>
  <c r="F1845" i="5"/>
  <c r="AA1556" i="3" l="1"/>
  <c r="AB1556" i="3" s="1"/>
  <c r="AC1556" i="3"/>
  <c r="AD1556" i="3" s="1"/>
  <c r="AG1556" i="3"/>
  <c r="E1846" i="5"/>
  <c r="AE1556" i="3" l="1"/>
  <c r="Y1557" i="3" s="1"/>
  <c r="H1846" i="5"/>
  <c r="I1846" i="5" s="1"/>
  <c r="J1848" i="5"/>
  <c r="F1846" i="5"/>
  <c r="AF1557" i="3" l="1"/>
  <c r="Z1557" i="3"/>
  <c r="E1847" i="5"/>
  <c r="AC1557" i="3" l="1"/>
  <c r="AD1557" i="3" s="1"/>
  <c r="AG1557" i="3"/>
  <c r="AA1557" i="3"/>
  <c r="AB1557" i="3" s="1"/>
  <c r="AE1557" i="3" s="1"/>
  <c r="Y1558" i="3" s="1"/>
  <c r="AF1558" i="3" s="1"/>
  <c r="H1847" i="5"/>
  <c r="I1847" i="5" s="1"/>
  <c r="J1849" i="5"/>
  <c r="F1847" i="5"/>
  <c r="Z1558" i="3" l="1"/>
  <c r="E1848" i="5"/>
  <c r="AA1558" i="3" l="1"/>
  <c r="AB1558" i="3" s="1"/>
  <c r="AC1558" i="3"/>
  <c r="AD1558" i="3" s="1"/>
  <c r="AG1558" i="3"/>
  <c r="J1850" i="5"/>
  <c r="H1848" i="5"/>
  <c r="I1848" i="5" s="1"/>
  <c r="F1848" i="5"/>
  <c r="AE1558" i="3" l="1"/>
  <c r="Y1559" i="3" s="1"/>
  <c r="E1849" i="5"/>
  <c r="AF1559" i="3" l="1"/>
  <c r="Z1559" i="3"/>
  <c r="H1849" i="5"/>
  <c r="I1849" i="5" s="1"/>
  <c r="J1851" i="5"/>
  <c r="F1849" i="5"/>
  <c r="AG1559" i="3" l="1"/>
  <c r="AA1559" i="3"/>
  <c r="AB1559" i="3" s="1"/>
  <c r="AC1559" i="3"/>
  <c r="AD1559" i="3" s="1"/>
  <c r="E1850" i="5"/>
  <c r="AE1559" i="3" l="1"/>
  <c r="Y1560" i="3" s="1"/>
  <c r="AF1560" i="3" s="1"/>
  <c r="J1852" i="5"/>
  <c r="H1850" i="5"/>
  <c r="I1850" i="5" s="1"/>
  <c r="F1850" i="5"/>
  <c r="Z1560" i="3" l="1"/>
  <c r="AC1560" i="3" s="1"/>
  <c r="AD1560" i="3" s="1"/>
  <c r="AA1560" i="3"/>
  <c r="AB1560" i="3" s="1"/>
  <c r="E1851" i="5"/>
  <c r="AG1560" i="3" l="1"/>
  <c r="AE1560" i="3"/>
  <c r="Y1561" i="3" s="1"/>
  <c r="AF1561" i="3" s="1"/>
  <c r="H1851" i="5"/>
  <c r="I1851" i="5" s="1"/>
  <c r="J1853" i="5"/>
  <c r="F1851" i="5"/>
  <c r="Z1561" i="3" l="1"/>
  <c r="AG1561" i="3" s="1"/>
  <c r="E1852" i="5"/>
  <c r="AC1561" i="3" l="1"/>
  <c r="AD1561" i="3" s="1"/>
  <c r="AA1561" i="3"/>
  <c r="AB1561" i="3" s="1"/>
  <c r="AE1561" i="3" s="1"/>
  <c r="Y1562" i="3" s="1"/>
  <c r="AF1562" i="3" s="1"/>
  <c r="J1854" i="5"/>
  <c r="H1852" i="5"/>
  <c r="I1852" i="5" s="1"/>
  <c r="F1852" i="5"/>
  <c r="Z1562" i="3" l="1"/>
  <c r="AC1562" i="3" s="1"/>
  <c r="AD1562" i="3" s="1"/>
  <c r="E1853" i="5"/>
  <c r="AG1562" i="3" l="1"/>
  <c r="AA1562" i="3"/>
  <c r="AB1562" i="3" s="1"/>
  <c r="AE1562" i="3" s="1"/>
  <c r="Y1563" i="3" s="1"/>
  <c r="AF1563" i="3" s="1"/>
  <c r="J1855" i="5"/>
  <c r="H1853" i="5"/>
  <c r="I1853" i="5" s="1"/>
  <c r="F1853" i="5"/>
  <c r="Z1563" i="3" l="1"/>
  <c r="AG1563" i="3" s="1"/>
  <c r="E1854" i="5"/>
  <c r="AA1563" i="3" l="1"/>
  <c r="AB1563" i="3" s="1"/>
  <c r="AC1563" i="3"/>
  <c r="AD1563" i="3" s="1"/>
  <c r="AE1563" i="3" s="1"/>
  <c r="Y1564" i="3" s="1"/>
  <c r="J1856" i="5"/>
  <c r="H1854" i="5"/>
  <c r="I1854" i="5" s="1"/>
  <c r="F1854" i="5"/>
  <c r="AF1564" i="3" l="1"/>
  <c r="Z1564" i="3"/>
  <c r="AC1564" i="3" s="1"/>
  <c r="AD1564" i="3" s="1"/>
  <c r="E1855" i="5"/>
  <c r="AG1564" i="3" l="1"/>
  <c r="AA1564" i="3"/>
  <c r="AB1564" i="3" s="1"/>
  <c r="AE1564" i="3" s="1"/>
  <c r="Y1565" i="3" s="1"/>
  <c r="J1857" i="5"/>
  <c r="H1855" i="5"/>
  <c r="I1855" i="5" s="1"/>
  <c r="F1855" i="5"/>
  <c r="AF1565" i="3" l="1"/>
  <c r="Z1565" i="3"/>
  <c r="E1856" i="5"/>
  <c r="AA1565" i="3" l="1"/>
  <c r="AB1565" i="3" s="1"/>
  <c r="AC1565" i="3"/>
  <c r="AD1565" i="3" s="1"/>
  <c r="AG1565" i="3"/>
  <c r="H1856" i="5"/>
  <c r="I1856" i="5" s="1"/>
  <c r="J1858" i="5"/>
  <c r="F1856" i="5"/>
  <c r="AE1565" i="3" l="1"/>
  <c r="Y1566" i="3" s="1"/>
  <c r="AF1566" i="3" s="1"/>
  <c r="E1857" i="5"/>
  <c r="Z1566" i="3" l="1"/>
  <c r="AC1566" i="3" s="1"/>
  <c r="AD1566" i="3" s="1"/>
  <c r="H1857" i="5"/>
  <c r="I1857" i="5" s="1"/>
  <c r="J1859" i="5"/>
  <c r="F1857" i="5"/>
  <c r="AG1566" i="3" l="1"/>
  <c r="AA1566" i="3"/>
  <c r="AB1566" i="3" s="1"/>
  <c r="AE1566" i="3" s="1"/>
  <c r="Y1567" i="3" s="1"/>
  <c r="AF1567" i="3" s="1"/>
  <c r="E1858" i="5"/>
  <c r="Z1567" i="3" l="1"/>
  <c r="AA1567" i="3" s="1"/>
  <c r="AB1567" i="3" s="1"/>
  <c r="H1858" i="5"/>
  <c r="I1858" i="5" s="1"/>
  <c r="J1860" i="5"/>
  <c r="F1858" i="5"/>
  <c r="AG1567" i="3" l="1"/>
  <c r="AC1567" i="3"/>
  <c r="AD1567" i="3" s="1"/>
  <c r="AE1567" i="3" s="1"/>
  <c r="Y1568" i="3" s="1"/>
  <c r="E1859" i="5"/>
  <c r="AF1568" i="3" l="1"/>
  <c r="Z1568" i="3"/>
  <c r="H1859" i="5"/>
  <c r="I1859" i="5" s="1"/>
  <c r="J1861" i="5"/>
  <c r="F1859" i="5"/>
  <c r="AG1568" i="3" l="1"/>
  <c r="AA1568" i="3"/>
  <c r="AB1568" i="3" s="1"/>
  <c r="AC1568" i="3"/>
  <c r="AD1568" i="3" s="1"/>
  <c r="E1860" i="5"/>
  <c r="AE1568" i="3" l="1"/>
  <c r="Y1569" i="3" s="1"/>
  <c r="AF1569" i="3" s="1"/>
  <c r="J1862" i="5"/>
  <c r="H1860" i="5"/>
  <c r="I1860" i="5" s="1"/>
  <c r="F1860" i="5"/>
  <c r="Z1569" i="3" l="1"/>
  <c r="AA1569" i="3" s="1"/>
  <c r="AB1569" i="3" s="1"/>
  <c r="E1861" i="5"/>
  <c r="AG1569" i="3" l="1"/>
  <c r="AC1569" i="3"/>
  <c r="AD1569" i="3" s="1"/>
  <c r="AE1569" i="3" s="1"/>
  <c r="Y1570" i="3" s="1"/>
  <c r="H1861" i="5"/>
  <c r="I1861" i="5" s="1"/>
  <c r="J1863" i="5"/>
  <c r="F1861" i="5"/>
  <c r="AF1570" i="3" l="1"/>
  <c r="Z1570" i="3"/>
  <c r="AC1570" i="3" s="1"/>
  <c r="AD1570" i="3" s="1"/>
  <c r="AG1570" i="3"/>
  <c r="AA1570" i="3"/>
  <c r="AB1570" i="3" s="1"/>
  <c r="E1862" i="5"/>
  <c r="AE1570" i="3" l="1"/>
  <c r="Y1571" i="3" s="1"/>
  <c r="H1862" i="5"/>
  <c r="I1862" i="5" s="1"/>
  <c r="J1864" i="5"/>
  <c r="F1862" i="5"/>
  <c r="AF1571" i="3" l="1"/>
  <c r="Z1571" i="3"/>
  <c r="E1863" i="5"/>
  <c r="AA1571" i="3" l="1"/>
  <c r="AB1571" i="3" s="1"/>
  <c r="AC1571" i="3"/>
  <c r="AD1571" i="3" s="1"/>
  <c r="AG1571" i="3"/>
  <c r="H1863" i="5"/>
  <c r="I1863" i="5" s="1"/>
  <c r="J1865" i="5"/>
  <c r="F1863" i="5"/>
  <c r="AE1571" i="3" l="1"/>
  <c r="E1864" i="5"/>
  <c r="J1866" i="5" l="1"/>
  <c r="H1864" i="5"/>
  <c r="I1864" i="5" s="1"/>
  <c r="F1864" i="5"/>
  <c r="E1865" i="5" l="1"/>
  <c r="H1865" i="5" l="1"/>
  <c r="I1865" i="5" s="1"/>
  <c r="J1867" i="5"/>
  <c r="F1865" i="5"/>
  <c r="E1866" i="5" l="1"/>
  <c r="J1868" i="5" l="1"/>
  <c r="H1866" i="5"/>
  <c r="I1866" i="5" s="1"/>
  <c r="F1866" i="5"/>
  <c r="E1867" i="5" l="1"/>
  <c r="J1869" i="5" l="1"/>
  <c r="H1867" i="5"/>
  <c r="I1867" i="5" s="1"/>
  <c r="F1867" i="5"/>
  <c r="E1868" i="5" l="1"/>
  <c r="J1870" i="5" l="1"/>
  <c r="H1868" i="5"/>
  <c r="I1868" i="5" s="1"/>
  <c r="F1868" i="5"/>
  <c r="E1869" i="5" l="1"/>
  <c r="J1871" i="5" l="1"/>
  <c r="H1869" i="5"/>
  <c r="I1869" i="5" s="1"/>
  <c r="F1869" i="5"/>
  <c r="E1870" i="5" l="1"/>
  <c r="J1872" i="5" l="1"/>
  <c r="H1870" i="5"/>
  <c r="I1870" i="5" s="1"/>
  <c r="F1870" i="5"/>
  <c r="E1871" i="5" l="1"/>
  <c r="H1871" i="5" l="1"/>
  <c r="I1871" i="5" s="1"/>
  <c r="J1873" i="5"/>
  <c r="F1871" i="5"/>
  <c r="E1872" i="5" l="1"/>
  <c r="H1872" i="5" l="1"/>
  <c r="I1872" i="5" s="1"/>
  <c r="J1874" i="5"/>
  <c r="F1872" i="5"/>
  <c r="E1873" i="5" l="1"/>
  <c r="H1873" i="5" l="1"/>
  <c r="I1873" i="5" s="1"/>
  <c r="J1875" i="5"/>
  <c r="F1873" i="5"/>
  <c r="E1874" i="5" l="1"/>
  <c r="J1876" i="5" l="1"/>
  <c r="H1874" i="5"/>
  <c r="I1874" i="5" s="1"/>
  <c r="F1874" i="5"/>
  <c r="E1875" i="5" l="1"/>
  <c r="H1875" i="5" l="1"/>
  <c r="I1875" i="5" s="1"/>
  <c r="J1877" i="5"/>
  <c r="F1875" i="5"/>
  <c r="E1876" i="5" l="1"/>
  <c r="H1876" i="5" l="1"/>
  <c r="I1876" i="5" s="1"/>
  <c r="J1878" i="5"/>
  <c r="F1876" i="5"/>
  <c r="E1877" i="5" l="1"/>
  <c r="H1877" i="5" l="1"/>
  <c r="I1877" i="5" s="1"/>
  <c r="J1879" i="5"/>
  <c r="F1877" i="5"/>
  <c r="E1878" i="5" l="1"/>
  <c r="J1880" i="5" l="1"/>
  <c r="H1878" i="5"/>
  <c r="I1878" i="5" s="1"/>
  <c r="F1878" i="5"/>
  <c r="E1879" i="5" l="1"/>
  <c r="H1879" i="5" l="1"/>
  <c r="I1879" i="5" s="1"/>
  <c r="J1881" i="5"/>
  <c r="F1879" i="5"/>
  <c r="E1880" i="5" l="1"/>
  <c r="H1880" i="5" l="1"/>
  <c r="I1880" i="5" s="1"/>
  <c r="J1882" i="5"/>
  <c r="F1880" i="5"/>
  <c r="E1881" i="5" l="1"/>
  <c r="J1883" i="5" l="1"/>
  <c r="H1881" i="5"/>
  <c r="I1881" i="5" s="1"/>
  <c r="F1881" i="5"/>
  <c r="E1882" i="5" l="1"/>
  <c r="H1882" i="5" l="1"/>
  <c r="I1882" i="5" s="1"/>
  <c r="J1884" i="5"/>
  <c r="F1882" i="5"/>
  <c r="E1883" i="5" l="1"/>
  <c r="H1883" i="5" l="1"/>
  <c r="I1883" i="5" s="1"/>
  <c r="J1885" i="5"/>
  <c r="F1883" i="5"/>
  <c r="E1884" i="5" l="1"/>
  <c r="H1884" i="5" l="1"/>
  <c r="I1884" i="5" s="1"/>
  <c r="J1886" i="5"/>
  <c r="F1884" i="5"/>
  <c r="E1885" i="5" l="1"/>
  <c r="J1887" i="5" l="1"/>
  <c r="H1885" i="5"/>
  <c r="I1885" i="5" s="1"/>
  <c r="F1885" i="5"/>
  <c r="E1886" i="5" l="1"/>
  <c r="J1888" i="5" l="1"/>
  <c r="H1886" i="5"/>
  <c r="I1886" i="5" s="1"/>
  <c r="F1886" i="5"/>
  <c r="E1887" i="5" l="1"/>
  <c r="J1889" i="5" l="1"/>
  <c r="H1887" i="5"/>
  <c r="I1887" i="5" s="1"/>
  <c r="F1887" i="5"/>
  <c r="E1888" i="5" l="1"/>
  <c r="J1890" i="5" l="1"/>
  <c r="H1888" i="5"/>
  <c r="I1888" i="5" s="1"/>
  <c r="F1888" i="5"/>
  <c r="E1889" i="5" l="1"/>
  <c r="H1889" i="5" l="1"/>
  <c r="I1889" i="5" s="1"/>
  <c r="J1891" i="5"/>
  <c r="F1889" i="5"/>
  <c r="E1890" i="5" l="1"/>
  <c r="J1892" i="5" l="1"/>
  <c r="H1890" i="5"/>
  <c r="I1890" i="5" s="1"/>
  <c r="F1890" i="5"/>
  <c r="E1891" i="5" l="1"/>
  <c r="J1893" i="5" l="1"/>
  <c r="H1891" i="5"/>
  <c r="I1891" i="5" s="1"/>
  <c r="F1891" i="5"/>
  <c r="E1892" i="5" l="1"/>
  <c r="J1894" i="5" l="1"/>
  <c r="H1892" i="5"/>
  <c r="I1892" i="5" s="1"/>
  <c r="F1892" i="5"/>
  <c r="E1893" i="5" l="1"/>
  <c r="H1893" i="5" l="1"/>
  <c r="I1893" i="5" s="1"/>
  <c r="J1895" i="5"/>
  <c r="F1893" i="5"/>
  <c r="E1894" i="5" l="1"/>
  <c r="H1894" i="5" l="1"/>
  <c r="I1894" i="5" s="1"/>
  <c r="J1896" i="5"/>
  <c r="F1894" i="5"/>
  <c r="E1895" i="5" l="1"/>
  <c r="J1897" i="5" l="1"/>
  <c r="H1895" i="5"/>
  <c r="I1895" i="5" s="1"/>
  <c r="F1895" i="5"/>
  <c r="E1896" i="5" l="1"/>
  <c r="J1898" i="5" l="1"/>
  <c r="H1896" i="5"/>
  <c r="I1896" i="5" s="1"/>
  <c r="F1896" i="5"/>
  <c r="E1897" i="5" l="1"/>
  <c r="J1899" i="5" l="1"/>
  <c r="H1897" i="5"/>
  <c r="I1897" i="5" s="1"/>
  <c r="F1897" i="5"/>
  <c r="E1898" i="5" l="1"/>
  <c r="H1898" i="5" l="1"/>
  <c r="I1898" i="5" s="1"/>
  <c r="J1900" i="5"/>
  <c r="F1898" i="5"/>
  <c r="E1899" i="5" l="1"/>
  <c r="J1901" i="5" l="1"/>
  <c r="H1899" i="5"/>
  <c r="I1899" i="5" s="1"/>
  <c r="F1899" i="5"/>
  <c r="E1900" i="5" l="1"/>
  <c r="J1902" i="5" l="1"/>
  <c r="H1900" i="5"/>
  <c r="I1900" i="5" s="1"/>
  <c r="F1900" i="5"/>
  <c r="E1901" i="5" l="1"/>
  <c r="H1901" i="5" l="1"/>
  <c r="I1901" i="5" s="1"/>
  <c r="J1903" i="5"/>
  <c r="F1901" i="5"/>
  <c r="E1902" i="5" l="1"/>
  <c r="J1904" i="5" l="1"/>
  <c r="H1902" i="5"/>
  <c r="I1902" i="5" s="1"/>
  <c r="F1902" i="5"/>
  <c r="E1903" i="5" l="1"/>
  <c r="J1905" i="5" l="1"/>
  <c r="H1903" i="5"/>
  <c r="I1903" i="5" s="1"/>
  <c r="F1903" i="5"/>
  <c r="E1904" i="5" l="1"/>
  <c r="J1906" i="5" l="1"/>
  <c r="H1904" i="5"/>
  <c r="I1904" i="5" s="1"/>
  <c r="F1904" i="5"/>
  <c r="E1905" i="5" l="1"/>
  <c r="J1907" i="5" l="1"/>
  <c r="H1905" i="5"/>
  <c r="I1905" i="5" s="1"/>
  <c r="F1905" i="5"/>
  <c r="E1906" i="5" l="1"/>
  <c r="J1908" i="5" l="1"/>
  <c r="H1906" i="5"/>
  <c r="I1906" i="5" s="1"/>
  <c r="F1906" i="5"/>
  <c r="E1907" i="5" l="1"/>
  <c r="J1909" i="5" l="1"/>
  <c r="H1907" i="5"/>
  <c r="I1907" i="5" s="1"/>
  <c r="F1907" i="5"/>
  <c r="E1908" i="5" l="1"/>
  <c r="J1910" i="5" l="1"/>
  <c r="H1908" i="5"/>
  <c r="I1908" i="5" s="1"/>
  <c r="F1908" i="5"/>
  <c r="E1909" i="5" l="1"/>
  <c r="H1909" i="5" l="1"/>
  <c r="I1909" i="5" s="1"/>
  <c r="J1911" i="5"/>
  <c r="F1909" i="5"/>
  <c r="E1910" i="5" l="1"/>
  <c r="J1912" i="5" l="1"/>
  <c r="H1910" i="5"/>
  <c r="I1910" i="5" s="1"/>
  <c r="F1910" i="5"/>
  <c r="E1911" i="5" l="1"/>
  <c r="H1911" i="5" l="1"/>
  <c r="I1911" i="5" s="1"/>
  <c r="J1913" i="5"/>
  <c r="F1911" i="5"/>
  <c r="E1912" i="5" l="1"/>
  <c r="H1912" i="5" l="1"/>
  <c r="I1912" i="5" s="1"/>
  <c r="J1914" i="5"/>
  <c r="F1912" i="5"/>
  <c r="E1913" i="5" l="1"/>
  <c r="H1913" i="5" l="1"/>
  <c r="I1913" i="5" s="1"/>
  <c r="J1915" i="5"/>
  <c r="F1913" i="5"/>
  <c r="E1914" i="5" l="1"/>
  <c r="H1914" i="5" l="1"/>
  <c r="I1914" i="5" s="1"/>
  <c r="J1916" i="5"/>
  <c r="F1914" i="5"/>
  <c r="E1915" i="5" l="1"/>
  <c r="J1917" i="5" l="1"/>
  <c r="H1915" i="5"/>
  <c r="I1915" i="5" s="1"/>
  <c r="F1915" i="5"/>
  <c r="E1916" i="5" l="1"/>
  <c r="H1916" i="5" l="1"/>
  <c r="I1916" i="5" s="1"/>
  <c r="J1918" i="5"/>
  <c r="F1916" i="5"/>
  <c r="E1917" i="5" l="1"/>
  <c r="H1917" i="5" l="1"/>
  <c r="I1917" i="5" s="1"/>
  <c r="J1919" i="5"/>
  <c r="F1917" i="5"/>
  <c r="E1918" i="5" l="1"/>
  <c r="H1918" i="5" l="1"/>
  <c r="I1918" i="5" s="1"/>
  <c r="J1920" i="5"/>
  <c r="F1918" i="5"/>
  <c r="E1919" i="5" l="1"/>
  <c r="J1921" i="5" l="1"/>
  <c r="H1919" i="5"/>
  <c r="I1919" i="5" s="1"/>
  <c r="F1919" i="5"/>
  <c r="E1920" i="5" l="1"/>
  <c r="J1922" i="5" l="1"/>
  <c r="H1920" i="5"/>
  <c r="I1920" i="5" s="1"/>
  <c r="F1920" i="5"/>
  <c r="E1921" i="5" l="1"/>
  <c r="H1921" i="5" l="1"/>
  <c r="I1921" i="5" s="1"/>
  <c r="J1923" i="5"/>
  <c r="F1921" i="5"/>
  <c r="E1922" i="5" l="1"/>
  <c r="J1924" i="5" l="1"/>
  <c r="H1922" i="5"/>
  <c r="I1922" i="5" s="1"/>
  <c r="F1922" i="5"/>
  <c r="E1923" i="5" l="1"/>
  <c r="J1925" i="5" l="1"/>
  <c r="H1923" i="5"/>
  <c r="I1923" i="5" s="1"/>
  <c r="F1923" i="5"/>
  <c r="E1924" i="5" l="1"/>
  <c r="J1926" i="5" l="1"/>
  <c r="H1924" i="5"/>
  <c r="I1924" i="5" s="1"/>
  <c r="F1924" i="5"/>
  <c r="E1925" i="5" l="1"/>
  <c r="H1925" i="5" l="1"/>
  <c r="I1925" i="5" s="1"/>
  <c r="J1927" i="5"/>
  <c r="F1925" i="5"/>
  <c r="E1926" i="5" l="1"/>
  <c r="J1928" i="5" l="1"/>
  <c r="H1926" i="5"/>
  <c r="I1926" i="5" s="1"/>
  <c r="F1926" i="5"/>
  <c r="E1927" i="5" l="1"/>
  <c r="H1927" i="5" l="1"/>
  <c r="I1927" i="5" s="1"/>
  <c r="J1929" i="5"/>
  <c r="F1927" i="5"/>
  <c r="E1928" i="5" l="1"/>
  <c r="J1930" i="5" l="1"/>
  <c r="H1928" i="5"/>
  <c r="I1928" i="5" s="1"/>
  <c r="F1928" i="5"/>
  <c r="E1929" i="5" l="1"/>
  <c r="J1931" i="5" l="1"/>
  <c r="H1929" i="5"/>
  <c r="I1929" i="5" s="1"/>
  <c r="F1929" i="5"/>
  <c r="E1930" i="5" l="1"/>
  <c r="J1932" i="5" l="1"/>
  <c r="H1930" i="5"/>
  <c r="I1930" i="5" s="1"/>
  <c r="F1930" i="5"/>
  <c r="E1931" i="5" l="1"/>
  <c r="J1933" i="5" l="1"/>
  <c r="H1931" i="5"/>
  <c r="I1931" i="5" s="1"/>
  <c r="F1931" i="5"/>
  <c r="E1932" i="5" l="1"/>
  <c r="H1932" i="5" l="1"/>
  <c r="I1932" i="5" s="1"/>
  <c r="J1934" i="5"/>
  <c r="F1932" i="5"/>
  <c r="E1933" i="5" l="1"/>
  <c r="J1935" i="5" l="1"/>
  <c r="H1933" i="5"/>
  <c r="I1933" i="5" s="1"/>
  <c r="F1933" i="5"/>
  <c r="E1934" i="5" l="1"/>
  <c r="H1934" i="5" l="1"/>
  <c r="I1934" i="5" s="1"/>
  <c r="J1936" i="5"/>
  <c r="F1934" i="5"/>
  <c r="E1935" i="5" l="1"/>
  <c r="H1935" i="5" l="1"/>
  <c r="I1935" i="5" s="1"/>
  <c r="J1937" i="5"/>
  <c r="F1935" i="5"/>
  <c r="E1936" i="5" l="1"/>
  <c r="J1938" i="5" l="1"/>
  <c r="H1936" i="5"/>
  <c r="I1936" i="5" s="1"/>
  <c r="F1936" i="5"/>
  <c r="E1937" i="5" l="1"/>
  <c r="H1937" i="5" l="1"/>
  <c r="I1937" i="5" s="1"/>
  <c r="J1939" i="5"/>
  <c r="F1937" i="5"/>
  <c r="E1938" i="5" l="1"/>
  <c r="J1940" i="5" l="1"/>
  <c r="H1938" i="5"/>
  <c r="I1938" i="5" s="1"/>
  <c r="F1938" i="5"/>
  <c r="E1939" i="5" l="1"/>
  <c r="H1939" i="5" l="1"/>
  <c r="I1939" i="5" s="1"/>
  <c r="J1941" i="5"/>
  <c r="F1939" i="5"/>
  <c r="E1940" i="5" l="1"/>
  <c r="J1942" i="5" l="1"/>
  <c r="H1940" i="5"/>
  <c r="I1940" i="5" s="1"/>
  <c r="F1940" i="5"/>
  <c r="E1941" i="5" l="1"/>
  <c r="H1941" i="5" l="1"/>
  <c r="I1941" i="5" s="1"/>
  <c r="J1943" i="5"/>
  <c r="F1941" i="5"/>
  <c r="E1942" i="5" l="1"/>
  <c r="H1942" i="5" l="1"/>
  <c r="I1942" i="5" s="1"/>
  <c r="J1944" i="5"/>
  <c r="F1942" i="5"/>
  <c r="E1943" i="5" l="1"/>
  <c r="J1945" i="5" l="1"/>
  <c r="H1943" i="5"/>
  <c r="I1943" i="5" s="1"/>
  <c r="F1943" i="5"/>
  <c r="E1944" i="5" l="1"/>
  <c r="J1946" i="5" l="1"/>
  <c r="H1944" i="5"/>
  <c r="I1944" i="5" s="1"/>
  <c r="F1944" i="5"/>
  <c r="E1945" i="5" l="1"/>
  <c r="H1945" i="5" l="1"/>
  <c r="I1945" i="5" s="1"/>
  <c r="J1947" i="5"/>
  <c r="F1945" i="5"/>
  <c r="E1946" i="5" l="1"/>
  <c r="J1948" i="5" l="1"/>
  <c r="H1946" i="5"/>
  <c r="I1946" i="5" s="1"/>
  <c r="F1946" i="5"/>
  <c r="E1947" i="5" l="1"/>
  <c r="J1949" i="5" l="1"/>
  <c r="H1947" i="5"/>
  <c r="I1947" i="5" s="1"/>
  <c r="F1947" i="5"/>
  <c r="E1948" i="5" l="1"/>
  <c r="J1950" i="5" l="1"/>
  <c r="H1948" i="5"/>
  <c r="I1948" i="5" s="1"/>
  <c r="F1948" i="5"/>
  <c r="E1949" i="5" l="1"/>
  <c r="J1951" i="5" l="1"/>
  <c r="H1949" i="5"/>
  <c r="I1949" i="5" s="1"/>
  <c r="F1949" i="5"/>
  <c r="E1950" i="5" l="1"/>
  <c r="J1952" i="5" l="1"/>
  <c r="H1950" i="5"/>
  <c r="I1950" i="5" s="1"/>
  <c r="F1950" i="5"/>
  <c r="E1951" i="5" l="1"/>
  <c r="J1953" i="5" l="1"/>
  <c r="H1951" i="5"/>
  <c r="I1951" i="5" s="1"/>
  <c r="F1951" i="5"/>
  <c r="E1952" i="5" l="1"/>
  <c r="J1954" i="5" l="1"/>
  <c r="H1952" i="5"/>
  <c r="I1952" i="5" s="1"/>
  <c r="F1952" i="5"/>
  <c r="E1953" i="5" l="1"/>
  <c r="H1953" i="5" l="1"/>
  <c r="I1953" i="5" s="1"/>
  <c r="J1955" i="5"/>
  <c r="F1953" i="5"/>
  <c r="E1954" i="5" l="1"/>
  <c r="J1956" i="5" l="1"/>
  <c r="H1954" i="5"/>
  <c r="I1954" i="5" s="1"/>
  <c r="F1954" i="5"/>
  <c r="E1955" i="5" l="1"/>
  <c r="J1957" i="5" l="1"/>
  <c r="H1955" i="5"/>
  <c r="I1955" i="5" s="1"/>
  <c r="F1955" i="5"/>
  <c r="E1956" i="5" l="1"/>
  <c r="H1956" i="5" l="1"/>
  <c r="I1956" i="5" s="1"/>
  <c r="J1958" i="5"/>
  <c r="F1956" i="5"/>
  <c r="E1957" i="5" l="1"/>
  <c r="H1957" i="5" l="1"/>
  <c r="I1957" i="5" s="1"/>
  <c r="J1959" i="5"/>
  <c r="F1957" i="5"/>
  <c r="E1958" i="5" l="1"/>
  <c r="H1958" i="5" l="1"/>
  <c r="I1958" i="5" s="1"/>
  <c r="J1960" i="5"/>
  <c r="F1958" i="5"/>
  <c r="E1959" i="5" l="1"/>
  <c r="H1959" i="5" l="1"/>
  <c r="I1959" i="5" s="1"/>
  <c r="J1961" i="5"/>
  <c r="F1959" i="5"/>
  <c r="E1960" i="5" l="1"/>
  <c r="H1960" i="5" l="1"/>
  <c r="I1960" i="5" s="1"/>
  <c r="J1962" i="5"/>
  <c r="F1960" i="5"/>
  <c r="E1961" i="5" l="1"/>
  <c r="J1963" i="5" l="1"/>
  <c r="H1961" i="5"/>
  <c r="I1961" i="5" s="1"/>
  <c r="F1961" i="5"/>
  <c r="E1962" i="5" l="1"/>
  <c r="H1962" i="5" l="1"/>
  <c r="I1962" i="5" s="1"/>
  <c r="J1964" i="5"/>
  <c r="F1962" i="5"/>
  <c r="E1963" i="5" l="1"/>
  <c r="H1963" i="5" l="1"/>
  <c r="I1963" i="5" s="1"/>
  <c r="J1965" i="5"/>
  <c r="F1963" i="5"/>
  <c r="E1964" i="5" l="1"/>
  <c r="H1964" i="5" l="1"/>
  <c r="I1964" i="5" s="1"/>
  <c r="J1966" i="5"/>
  <c r="F1964" i="5"/>
  <c r="E1965" i="5" l="1"/>
  <c r="H1965" i="5" l="1"/>
  <c r="I1965" i="5" s="1"/>
  <c r="J1967" i="5"/>
  <c r="F1965" i="5"/>
  <c r="E1966" i="5" l="1"/>
  <c r="H1966" i="5" l="1"/>
  <c r="I1966" i="5" s="1"/>
  <c r="J1968" i="5"/>
  <c r="F1966" i="5"/>
  <c r="E1967" i="5" l="1"/>
  <c r="J1969" i="5" l="1"/>
  <c r="H1967" i="5"/>
  <c r="I1967" i="5" s="1"/>
  <c r="F1967" i="5"/>
  <c r="E1968" i="5" l="1"/>
  <c r="J1970" i="5" l="1"/>
  <c r="H1968" i="5"/>
  <c r="I1968" i="5" s="1"/>
  <c r="F1968" i="5"/>
  <c r="E1969" i="5" l="1"/>
  <c r="J1971" i="5" l="1"/>
  <c r="H1969" i="5"/>
  <c r="I1969" i="5" s="1"/>
  <c r="F1969" i="5"/>
  <c r="E1970" i="5" l="1"/>
  <c r="H1970" i="5" l="1"/>
  <c r="I1970" i="5" s="1"/>
  <c r="J1972" i="5"/>
  <c r="F1970" i="5"/>
  <c r="E1971" i="5" l="1"/>
  <c r="J1973" i="5" l="1"/>
  <c r="H1971" i="5"/>
  <c r="I1971" i="5" s="1"/>
  <c r="F1971" i="5"/>
  <c r="E1972" i="5" l="1"/>
  <c r="J1974" i="5" l="1"/>
  <c r="H1972" i="5"/>
  <c r="I1972" i="5" s="1"/>
  <c r="F1972" i="5"/>
  <c r="E1973" i="5" l="1"/>
  <c r="J1975" i="5" l="1"/>
  <c r="H1973" i="5"/>
  <c r="I1973" i="5" s="1"/>
  <c r="F1973" i="5"/>
  <c r="E1974" i="5" l="1"/>
  <c r="J1976" i="5" l="1"/>
  <c r="H1974" i="5"/>
  <c r="I1974" i="5" s="1"/>
  <c r="F1974" i="5"/>
  <c r="E1975" i="5" l="1"/>
  <c r="J1977" i="5" l="1"/>
  <c r="H1975" i="5"/>
  <c r="I1975" i="5" s="1"/>
  <c r="F1975" i="5"/>
  <c r="E1976" i="5" l="1"/>
  <c r="J1978" i="5" l="1"/>
  <c r="H1976" i="5"/>
  <c r="I1976" i="5" s="1"/>
  <c r="F1976" i="5"/>
  <c r="E1977" i="5" l="1"/>
  <c r="J1979" i="5" l="1"/>
  <c r="H1977" i="5"/>
  <c r="I1977" i="5" s="1"/>
  <c r="F1977" i="5"/>
  <c r="E1978" i="5" l="1"/>
  <c r="J1980" i="5" l="1"/>
  <c r="H1978" i="5"/>
  <c r="I1978" i="5" s="1"/>
  <c r="F1978" i="5"/>
  <c r="E1979" i="5" l="1"/>
  <c r="J1981" i="5" l="1"/>
  <c r="H1979" i="5"/>
  <c r="I1979" i="5" s="1"/>
  <c r="F1979" i="5"/>
  <c r="E1980" i="5" l="1"/>
  <c r="J1982" i="5" l="1"/>
  <c r="H1980" i="5"/>
  <c r="I1980" i="5" s="1"/>
  <c r="F1980" i="5"/>
  <c r="E1981" i="5" l="1"/>
  <c r="J1983" i="5" l="1"/>
  <c r="H1981" i="5"/>
  <c r="I1981" i="5" s="1"/>
  <c r="F1981" i="5"/>
  <c r="E1982" i="5" l="1"/>
  <c r="J1984" i="5" l="1"/>
  <c r="H1982" i="5"/>
  <c r="I1982" i="5" s="1"/>
  <c r="F1982" i="5"/>
  <c r="E1983" i="5" l="1"/>
  <c r="J1985" i="5" l="1"/>
  <c r="H1983" i="5"/>
  <c r="I1983" i="5" s="1"/>
  <c r="F1983" i="5"/>
  <c r="E1984" i="5" l="1"/>
  <c r="J1986" i="5" l="1"/>
  <c r="H1984" i="5"/>
  <c r="I1984" i="5" s="1"/>
  <c r="F1984" i="5"/>
  <c r="E1985" i="5" l="1"/>
  <c r="J1987" i="5" l="1"/>
  <c r="H1985" i="5"/>
  <c r="I1985" i="5" s="1"/>
  <c r="F1985" i="5"/>
  <c r="E1986" i="5" l="1"/>
  <c r="J1988" i="5" l="1"/>
  <c r="H1986" i="5"/>
  <c r="I1986" i="5" s="1"/>
  <c r="F1986" i="5"/>
  <c r="E1987" i="5" l="1"/>
  <c r="J1989" i="5" l="1"/>
  <c r="H1987" i="5"/>
  <c r="I1987" i="5" s="1"/>
  <c r="F1987" i="5"/>
  <c r="E1988" i="5" l="1"/>
  <c r="J1990" i="5" l="1"/>
  <c r="H1988" i="5"/>
  <c r="I1988" i="5" s="1"/>
  <c r="F1988" i="5"/>
  <c r="E1989" i="5" l="1"/>
  <c r="H1989" i="5" l="1"/>
  <c r="I1989" i="5" s="1"/>
  <c r="J1991" i="5"/>
  <c r="F1989" i="5"/>
  <c r="E1990" i="5" l="1"/>
  <c r="J1992" i="5" l="1"/>
  <c r="H1990" i="5"/>
  <c r="I1990" i="5" s="1"/>
  <c r="F1990" i="5"/>
  <c r="E1991" i="5" l="1"/>
  <c r="J1993" i="5" l="1"/>
  <c r="H1991" i="5"/>
  <c r="I1991" i="5" s="1"/>
  <c r="F1991" i="5"/>
  <c r="E1992" i="5" l="1"/>
  <c r="J1994" i="5" l="1"/>
  <c r="H1992" i="5"/>
  <c r="I1992" i="5" s="1"/>
  <c r="F1992" i="5"/>
  <c r="E1993" i="5" l="1"/>
  <c r="H1993" i="5" l="1"/>
  <c r="I1993" i="5" s="1"/>
  <c r="J1995" i="5"/>
  <c r="F1993" i="5"/>
  <c r="E1994" i="5" l="1"/>
  <c r="J1996" i="5" l="1"/>
  <c r="H1994" i="5"/>
  <c r="I1994" i="5" s="1"/>
  <c r="F1994" i="5"/>
  <c r="E1995" i="5" l="1"/>
  <c r="H1995" i="5" l="1"/>
  <c r="I1995" i="5" s="1"/>
  <c r="J1997" i="5"/>
  <c r="F1995" i="5"/>
  <c r="E1996" i="5" l="1"/>
  <c r="H1996" i="5" l="1"/>
  <c r="I1996" i="5" s="1"/>
  <c r="J1998" i="5"/>
  <c r="F1996" i="5"/>
  <c r="E1997" i="5" l="1"/>
  <c r="H1997" i="5" l="1"/>
  <c r="I1997" i="5" s="1"/>
  <c r="J1999" i="5"/>
  <c r="F1997" i="5"/>
  <c r="E1998" i="5" l="1"/>
  <c r="H1998" i="5" l="1"/>
  <c r="I1998" i="5" s="1"/>
  <c r="J2000" i="5"/>
  <c r="F1998" i="5"/>
  <c r="E1999" i="5" l="1"/>
  <c r="H1999" i="5" l="1"/>
  <c r="I1999" i="5" s="1"/>
  <c r="J2001" i="5"/>
  <c r="F1999" i="5"/>
  <c r="E2000" i="5" l="1"/>
  <c r="J2002" i="5" l="1"/>
  <c r="H2000" i="5"/>
  <c r="I2000" i="5" s="1"/>
  <c r="F2000" i="5"/>
  <c r="E2001" i="5" l="1"/>
  <c r="J2003" i="5" l="1"/>
  <c r="H2001" i="5"/>
  <c r="I2001" i="5" s="1"/>
  <c r="F2001" i="5"/>
  <c r="E2002" i="5" l="1"/>
  <c r="J2004" i="5" l="1"/>
  <c r="H2002" i="5"/>
  <c r="I2002" i="5" s="1"/>
  <c r="F2002" i="5"/>
  <c r="E2003" i="5" l="1"/>
  <c r="J2005" i="5" l="1"/>
  <c r="H2003" i="5"/>
  <c r="I2003" i="5" s="1"/>
  <c r="F2003" i="5"/>
  <c r="E2004" i="5" l="1"/>
  <c r="J2006" i="5" l="1"/>
  <c r="H2004" i="5"/>
  <c r="I2004" i="5" s="1"/>
  <c r="F2004" i="5"/>
  <c r="E2005" i="5" l="1"/>
  <c r="J2007" i="5" l="1"/>
  <c r="H2005" i="5"/>
  <c r="I2005" i="5" s="1"/>
  <c r="F2005" i="5"/>
  <c r="E2006" i="5" l="1"/>
  <c r="J2008" i="5" l="1"/>
  <c r="H2006" i="5"/>
  <c r="I2006" i="5" s="1"/>
  <c r="F2006" i="5"/>
  <c r="E2007" i="5" l="1"/>
  <c r="J2009" i="5" l="1"/>
  <c r="H2007" i="5"/>
  <c r="I2007" i="5" s="1"/>
  <c r="F2007" i="5"/>
  <c r="E2008" i="5" l="1"/>
  <c r="H2008" i="5" l="1"/>
  <c r="I2008" i="5" s="1"/>
  <c r="J2010" i="5"/>
  <c r="F2008" i="5"/>
  <c r="E2009" i="5" l="1"/>
  <c r="J2011" i="5" l="1"/>
  <c r="H2009" i="5"/>
  <c r="I2009" i="5" s="1"/>
  <c r="F2009" i="5"/>
  <c r="E2010" i="5" l="1"/>
  <c r="J2012" i="5" l="1"/>
  <c r="H2010" i="5"/>
  <c r="I2010" i="5" s="1"/>
  <c r="F2010" i="5"/>
  <c r="E2011" i="5" l="1"/>
  <c r="J2013" i="5" l="1"/>
  <c r="H2011" i="5"/>
  <c r="I2011" i="5" s="1"/>
  <c r="F2011" i="5"/>
  <c r="E2012" i="5" l="1"/>
  <c r="H2012" i="5" l="1"/>
  <c r="I2012" i="5" s="1"/>
  <c r="J2014" i="5"/>
  <c r="F2012" i="5"/>
  <c r="E2013" i="5" l="1"/>
  <c r="J2015" i="5" l="1"/>
  <c r="H2013" i="5"/>
  <c r="I2013" i="5" s="1"/>
  <c r="F2013" i="5"/>
  <c r="E2014" i="5" l="1"/>
  <c r="J2016" i="5" l="1"/>
  <c r="H2014" i="5"/>
  <c r="I2014" i="5" s="1"/>
  <c r="F2014" i="5"/>
  <c r="E2015" i="5" l="1"/>
  <c r="J2017" i="5" l="1"/>
  <c r="H2015" i="5"/>
  <c r="I2015" i="5" s="1"/>
  <c r="F2015" i="5"/>
  <c r="E2016" i="5" l="1"/>
  <c r="J2018" i="5" l="1"/>
  <c r="H2016" i="5"/>
  <c r="I2016" i="5" s="1"/>
  <c r="F2016" i="5"/>
  <c r="E2017" i="5" l="1"/>
  <c r="J2019" i="5" l="1"/>
  <c r="H2017" i="5"/>
  <c r="I2017" i="5" s="1"/>
  <c r="F2017" i="5"/>
  <c r="E2018" i="5" l="1"/>
  <c r="J2020" i="5" l="1"/>
  <c r="H2018" i="5"/>
  <c r="I2018" i="5" s="1"/>
  <c r="F2018" i="5"/>
  <c r="E2019" i="5" l="1"/>
  <c r="H2019" i="5" l="1"/>
  <c r="I2019" i="5" s="1"/>
  <c r="J2021" i="5"/>
  <c r="F2019" i="5"/>
  <c r="E2020" i="5" l="1"/>
  <c r="H2020" i="5" l="1"/>
  <c r="I2020" i="5" s="1"/>
  <c r="J2022" i="5"/>
  <c r="F2020" i="5"/>
  <c r="E2021" i="5" l="1"/>
  <c r="J2023" i="5" l="1"/>
  <c r="H2021" i="5"/>
  <c r="I2021" i="5" s="1"/>
  <c r="F2021" i="5"/>
  <c r="E2022" i="5" l="1"/>
  <c r="J2024" i="5" l="1"/>
  <c r="H2022" i="5"/>
  <c r="I2022" i="5" s="1"/>
  <c r="F2022" i="5"/>
  <c r="E2023" i="5" l="1"/>
  <c r="H2023" i="5" l="1"/>
  <c r="I2023" i="5" s="1"/>
  <c r="J2025" i="5"/>
  <c r="F2023" i="5"/>
  <c r="E2024" i="5" l="1"/>
  <c r="J2026" i="5" l="1"/>
  <c r="H2024" i="5"/>
  <c r="I2024" i="5" s="1"/>
  <c r="F2024" i="5"/>
  <c r="E2025" i="5" l="1"/>
  <c r="J2027" i="5" l="1"/>
  <c r="H2025" i="5"/>
  <c r="I2025" i="5" s="1"/>
  <c r="F2025" i="5"/>
  <c r="E2026" i="5" l="1"/>
  <c r="J2028" i="5" l="1"/>
  <c r="H2026" i="5"/>
  <c r="I2026" i="5" s="1"/>
  <c r="F2026" i="5"/>
  <c r="E2027" i="5" l="1"/>
  <c r="H2027" i="5" l="1"/>
  <c r="I2027" i="5" s="1"/>
  <c r="J2029" i="5"/>
  <c r="F2027" i="5"/>
  <c r="E2028" i="5" l="1"/>
  <c r="J2030" i="5" l="1"/>
  <c r="H2028" i="5"/>
  <c r="I2028" i="5" s="1"/>
  <c r="F2028" i="5"/>
  <c r="E2029" i="5" l="1"/>
  <c r="J2031" i="5" l="1"/>
  <c r="H2029" i="5"/>
  <c r="I2029" i="5" s="1"/>
  <c r="F2029" i="5"/>
  <c r="E2030" i="5" l="1"/>
  <c r="J2032" i="5" l="1"/>
  <c r="H2030" i="5"/>
  <c r="I2030" i="5" s="1"/>
  <c r="F2030" i="5"/>
  <c r="E2031" i="5" l="1"/>
  <c r="J2033" i="5" l="1"/>
  <c r="H2031" i="5"/>
  <c r="I2031" i="5" s="1"/>
  <c r="F2031" i="5"/>
  <c r="E2032" i="5" l="1"/>
  <c r="J2034" i="5" l="1"/>
  <c r="H2032" i="5"/>
  <c r="I2032" i="5" s="1"/>
  <c r="F2032" i="5"/>
  <c r="E2033" i="5" l="1"/>
  <c r="H2033" i="5" l="1"/>
  <c r="I2033" i="5" s="1"/>
  <c r="J2035" i="5"/>
  <c r="F2033" i="5"/>
  <c r="E2034" i="5" l="1"/>
  <c r="J2036" i="5" l="1"/>
  <c r="H2034" i="5"/>
  <c r="I2034" i="5" s="1"/>
  <c r="F2034" i="5"/>
  <c r="E2035" i="5" l="1"/>
  <c r="J2037" i="5" l="1"/>
  <c r="H2035" i="5"/>
  <c r="I2035" i="5" s="1"/>
  <c r="F2035" i="5"/>
  <c r="E2036" i="5" l="1"/>
  <c r="H2036" i="5" l="1"/>
  <c r="I2036" i="5" s="1"/>
  <c r="J2038" i="5"/>
  <c r="F2036" i="5"/>
  <c r="E2037" i="5" l="1"/>
  <c r="H2037" i="5" l="1"/>
  <c r="I2037" i="5" s="1"/>
  <c r="J2039" i="5"/>
  <c r="F2037" i="5"/>
  <c r="E2038" i="5" l="1"/>
  <c r="J2040" i="5" l="1"/>
  <c r="H2038" i="5"/>
  <c r="I2038" i="5" s="1"/>
  <c r="F2038" i="5"/>
  <c r="E2039" i="5" l="1"/>
  <c r="H2039" i="5" l="1"/>
  <c r="I2039" i="5" s="1"/>
  <c r="J2041" i="5"/>
  <c r="F2039" i="5"/>
  <c r="E2040" i="5" l="1"/>
  <c r="H2040" i="5" l="1"/>
  <c r="I2040" i="5" s="1"/>
  <c r="J2042" i="5"/>
  <c r="F2040" i="5"/>
  <c r="E2041" i="5" l="1"/>
  <c r="J2043" i="5" l="1"/>
  <c r="H2041" i="5"/>
  <c r="I2041" i="5" s="1"/>
  <c r="F2041" i="5"/>
  <c r="E2042" i="5" l="1"/>
  <c r="J2044" i="5" l="1"/>
  <c r="H2042" i="5"/>
  <c r="I2042" i="5" s="1"/>
  <c r="F2042" i="5"/>
  <c r="E2043" i="5" l="1"/>
  <c r="H2043" i="5" l="1"/>
  <c r="I2043" i="5" s="1"/>
  <c r="J2045" i="5"/>
  <c r="F2043" i="5"/>
  <c r="E2044" i="5" l="1"/>
  <c r="J2046" i="5" l="1"/>
  <c r="H2044" i="5"/>
  <c r="I2044" i="5" s="1"/>
  <c r="F2044" i="5"/>
  <c r="E2045" i="5" l="1"/>
  <c r="J2047" i="5" l="1"/>
  <c r="H2045" i="5"/>
  <c r="I2045" i="5" s="1"/>
  <c r="F2045" i="5"/>
  <c r="E2046" i="5" l="1"/>
  <c r="J2048" i="5" l="1"/>
  <c r="H2046" i="5"/>
  <c r="I2046" i="5" s="1"/>
  <c r="F2046" i="5"/>
  <c r="E2047" i="5" l="1"/>
  <c r="J2049" i="5" l="1"/>
  <c r="H2047" i="5"/>
  <c r="I2047" i="5" s="1"/>
  <c r="F2047" i="5"/>
  <c r="E2048" i="5" l="1"/>
  <c r="J2050" i="5" l="1"/>
  <c r="H2048" i="5"/>
  <c r="I2048" i="5" s="1"/>
  <c r="F2048" i="5"/>
  <c r="E2049" i="5" l="1"/>
  <c r="J2051" i="5" l="1"/>
  <c r="H2049" i="5"/>
  <c r="I2049" i="5" s="1"/>
  <c r="F2049" i="5"/>
  <c r="E2050" i="5" l="1"/>
  <c r="J2052" i="5" l="1"/>
  <c r="H2050" i="5"/>
  <c r="I2050" i="5" s="1"/>
  <c r="F2050" i="5"/>
  <c r="E2051" i="5" l="1"/>
  <c r="J2053" i="5" l="1"/>
  <c r="H2051" i="5"/>
  <c r="I2051" i="5" s="1"/>
  <c r="F2051" i="5"/>
  <c r="E2052" i="5" l="1"/>
  <c r="H2052" i="5" l="1"/>
  <c r="I2052" i="5" s="1"/>
  <c r="J2054" i="5"/>
  <c r="F2052" i="5"/>
  <c r="E2053" i="5" l="1"/>
  <c r="H2053" i="5" l="1"/>
  <c r="I2053" i="5" s="1"/>
  <c r="J2055" i="5"/>
  <c r="F2053" i="5"/>
  <c r="E2054" i="5" l="1"/>
  <c r="J2056" i="5" l="1"/>
  <c r="H2054" i="5"/>
  <c r="I2054" i="5" s="1"/>
  <c r="F2054" i="5"/>
  <c r="E2055" i="5" l="1"/>
  <c r="J2057" i="5" l="1"/>
  <c r="H2055" i="5"/>
  <c r="I2055" i="5" s="1"/>
  <c r="F2055" i="5"/>
  <c r="E2056" i="5" l="1"/>
  <c r="H2056" i="5" l="1"/>
  <c r="I2056" i="5" s="1"/>
  <c r="J2058" i="5"/>
  <c r="F2056" i="5"/>
  <c r="E2057" i="5" l="1"/>
  <c r="J2059" i="5" l="1"/>
  <c r="H2057" i="5"/>
  <c r="I2057" i="5" s="1"/>
  <c r="F2057" i="5"/>
  <c r="E2058" i="5" l="1"/>
  <c r="H2058" i="5" l="1"/>
  <c r="I2058" i="5" s="1"/>
  <c r="J2060" i="5"/>
  <c r="F2058" i="5"/>
  <c r="E2059" i="5" l="1"/>
  <c r="J2061" i="5" l="1"/>
  <c r="H2059" i="5"/>
  <c r="I2059" i="5" s="1"/>
  <c r="F2059" i="5"/>
  <c r="E2060" i="5" l="1"/>
  <c r="H2060" i="5" l="1"/>
  <c r="I2060" i="5" s="1"/>
  <c r="J2062" i="5"/>
  <c r="F2060" i="5"/>
  <c r="E2061" i="5" l="1"/>
  <c r="J2063" i="5" l="1"/>
  <c r="H2061" i="5"/>
  <c r="I2061" i="5" s="1"/>
  <c r="F2061" i="5"/>
  <c r="E2062" i="5" l="1"/>
  <c r="H2062" i="5" l="1"/>
  <c r="I2062" i="5" s="1"/>
  <c r="J2064" i="5"/>
  <c r="F2062" i="5"/>
  <c r="E2063" i="5" l="1"/>
  <c r="J2065" i="5" l="1"/>
  <c r="H2063" i="5"/>
  <c r="I2063" i="5" s="1"/>
  <c r="F2063" i="5"/>
  <c r="E2064" i="5" l="1"/>
  <c r="H2064" i="5" l="1"/>
  <c r="I2064" i="5" s="1"/>
  <c r="J2066" i="5"/>
  <c r="F2064" i="5"/>
  <c r="E2065" i="5" l="1"/>
  <c r="J2067" i="5" l="1"/>
  <c r="H2065" i="5"/>
  <c r="I2065" i="5" s="1"/>
  <c r="F2065" i="5"/>
  <c r="E2066" i="5" l="1"/>
  <c r="H2066" i="5" l="1"/>
  <c r="I2066" i="5" s="1"/>
  <c r="J2068" i="5"/>
  <c r="F2066" i="5"/>
  <c r="E2067" i="5" l="1"/>
  <c r="J2069" i="5" l="1"/>
  <c r="H2067" i="5"/>
  <c r="I2067" i="5" s="1"/>
  <c r="F2067" i="5"/>
  <c r="E2068" i="5" l="1"/>
  <c r="J2070" i="5" l="1"/>
  <c r="H2068" i="5"/>
  <c r="I2068" i="5" s="1"/>
  <c r="F2068" i="5"/>
  <c r="E2069" i="5" l="1"/>
  <c r="J2071" i="5" l="1"/>
  <c r="H2069" i="5"/>
  <c r="I2069" i="5" s="1"/>
  <c r="F2069" i="5"/>
  <c r="E2070" i="5" l="1"/>
  <c r="H2070" i="5" l="1"/>
  <c r="I2070" i="5" s="1"/>
  <c r="J2072" i="5"/>
  <c r="F2070" i="5"/>
  <c r="E2071" i="5" l="1"/>
  <c r="H2071" i="5" l="1"/>
  <c r="I2071" i="5" s="1"/>
  <c r="J2073" i="5"/>
  <c r="F2071" i="5"/>
  <c r="E2072" i="5" l="1"/>
  <c r="J2074" i="5" l="1"/>
  <c r="H2072" i="5"/>
  <c r="I2072" i="5" s="1"/>
  <c r="F2072" i="5"/>
  <c r="E2073" i="5" l="1"/>
  <c r="H2073" i="5" l="1"/>
  <c r="I2073" i="5" s="1"/>
  <c r="J2075" i="5"/>
  <c r="F2073" i="5"/>
  <c r="E2074" i="5" l="1"/>
  <c r="H2074" i="5" l="1"/>
  <c r="I2074" i="5" s="1"/>
  <c r="J2076" i="5"/>
  <c r="F2074" i="5"/>
  <c r="E2075" i="5" l="1"/>
  <c r="H2075" i="5" l="1"/>
  <c r="I2075" i="5" s="1"/>
  <c r="J2077" i="5"/>
  <c r="F2075" i="5"/>
  <c r="E2076" i="5" l="1"/>
  <c r="H2076" i="5" l="1"/>
  <c r="I2076" i="5" s="1"/>
  <c r="J2078" i="5"/>
  <c r="F2076" i="5"/>
  <c r="E2077" i="5" l="1"/>
  <c r="H2077" i="5" l="1"/>
  <c r="I2077" i="5" s="1"/>
  <c r="J2079" i="5"/>
  <c r="F2077" i="5"/>
  <c r="E2078" i="5" l="1"/>
  <c r="H2078" i="5" l="1"/>
  <c r="I2078" i="5" s="1"/>
  <c r="J2080" i="5"/>
  <c r="F2078" i="5"/>
  <c r="E2079" i="5" l="1"/>
  <c r="J2081" i="5" l="1"/>
  <c r="H2079" i="5"/>
  <c r="I2079" i="5" s="1"/>
  <c r="F2079" i="5"/>
  <c r="E2080" i="5" l="1"/>
  <c r="H2080" i="5" l="1"/>
  <c r="I2080" i="5" s="1"/>
  <c r="J2082" i="5"/>
  <c r="F2080" i="5"/>
  <c r="E2081" i="5" l="1"/>
  <c r="H2081" i="5" l="1"/>
  <c r="I2081" i="5" s="1"/>
  <c r="J2083" i="5"/>
  <c r="F2081" i="5"/>
  <c r="E2082" i="5" l="1"/>
  <c r="J2084" i="5" l="1"/>
  <c r="H2082" i="5"/>
  <c r="I2082" i="5" s="1"/>
  <c r="F2082" i="5"/>
  <c r="E2083" i="5" l="1"/>
  <c r="J2085" i="5" l="1"/>
  <c r="H2083" i="5"/>
  <c r="I2083" i="5" s="1"/>
  <c r="F2083" i="5"/>
  <c r="E2084" i="5" l="1"/>
  <c r="J2086" i="5" l="1"/>
  <c r="H2084" i="5"/>
  <c r="I2084" i="5" s="1"/>
  <c r="F2084" i="5"/>
  <c r="E2085" i="5" l="1"/>
  <c r="H2085" i="5" l="1"/>
  <c r="I2085" i="5" s="1"/>
  <c r="J2087" i="5"/>
  <c r="F2085" i="5"/>
  <c r="E2086" i="5" l="1"/>
  <c r="H2086" i="5" l="1"/>
  <c r="I2086" i="5" s="1"/>
  <c r="J2088" i="5"/>
  <c r="F2086" i="5"/>
  <c r="E2087" i="5" l="1"/>
  <c r="J2089" i="5" l="1"/>
  <c r="H2087" i="5"/>
  <c r="I2087" i="5" s="1"/>
  <c r="F2087" i="5"/>
  <c r="E2088" i="5" l="1"/>
  <c r="H2088" i="5" l="1"/>
  <c r="I2088" i="5" s="1"/>
  <c r="J2090" i="5"/>
  <c r="F2088" i="5"/>
  <c r="E2089" i="5" l="1"/>
  <c r="H2089" i="5" l="1"/>
  <c r="I2089" i="5" s="1"/>
  <c r="J2091" i="5"/>
  <c r="F2089" i="5"/>
  <c r="E2090" i="5" l="1"/>
  <c r="H2090" i="5" l="1"/>
  <c r="I2090" i="5" s="1"/>
  <c r="J2092" i="5"/>
  <c r="F2090" i="5"/>
  <c r="E2091" i="5" l="1"/>
  <c r="H2091" i="5" l="1"/>
  <c r="I2091" i="5" s="1"/>
  <c r="J2093" i="5"/>
  <c r="F2091" i="5"/>
  <c r="E2092" i="5" l="1"/>
  <c r="H2092" i="5" l="1"/>
  <c r="I2092" i="5" s="1"/>
  <c r="J2094" i="5"/>
  <c r="F2092" i="5"/>
  <c r="E2093" i="5" l="1"/>
  <c r="H2093" i="5" l="1"/>
  <c r="I2093" i="5" s="1"/>
  <c r="J2095" i="5"/>
  <c r="F2093" i="5"/>
  <c r="E2094" i="5" l="1"/>
  <c r="H2094" i="5" l="1"/>
  <c r="I2094" i="5" s="1"/>
  <c r="J2096" i="5"/>
  <c r="F2094" i="5"/>
  <c r="E2095" i="5" l="1"/>
  <c r="H2095" i="5" l="1"/>
  <c r="I2095" i="5" s="1"/>
  <c r="J2097" i="5"/>
  <c r="F2095" i="5"/>
  <c r="E2096" i="5" l="1"/>
  <c r="J2098" i="5" l="1"/>
  <c r="H2096" i="5"/>
  <c r="I2096" i="5" s="1"/>
  <c r="F2096" i="5"/>
  <c r="E2097" i="5" l="1"/>
  <c r="J2099" i="5" l="1"/>
  <c r="H2097" i="5"/>
  <c r="I2097" i="5" s="1"/>
  <c r="F2097" i="5"/>
  <c r="E2098" i="5" l="1"/>
  <c r="J2100" i="5" l="1"/>
  <c r="H2098" i="5"/>
  <c r="I2098" i="5" s="1"/>
  <c r="F2098" i="5"/>
  <c r="E2099" i="5" l="1"/>
  <c r="H2099" i="5" l="1"/>
  <c r="I2099" i="5" s="1"/>
  <c r="J2101" i="5"/>
  <c r="F2099" i="5"/>
  <c r="E2100" i="5" l="1"/>
  <c r="H2100" i="5" l="1"/>
  <c r="I2100" i="5" s="1"/>
  <c r="J2102" i="5"/>
  <c r="F2100" i="5"/>
  <c r="E2101" i="5" l="1"/>
  <c r="H2101" i="5" l="1"/>
  <c r="I2101" i="5" s="1"/>
  <c r="J2103" i="5"/>
  <c r="F2101" i="5"/>
  <c r="E2102" i="5" l="1"/>
  <c r="J2104" i="5" l="1"/>
  <c r="H2102" i="5"/>
  <c r="I2102" i="5" s="1"/>
  <c r="F2102" i="5"/>
  <c r="E2103" i="5" l="1"/>
  <c r="H2103" i="5" l="1"/>
  <c r="I2103" i="5" s="1"/>
  <c r="J2105" i="5"/>
  <c r="F2103" i="5"/>
  <c r="E2104" i="5" l="1"/>
  <c r="J2106" i="5" l="1"/>
  <c r="H2104" i="5"/>
  <c r="I2104" i="5" s="1"/>
  <c r="F2104" i="5"/>
  <c r="E2105" i="5" l="1"/>
  <c r="J2107" i="5" l="1"/>
  <c r="H2105" i="5"/>
  <c r="I2105" i="5" s="1"/>
  <c r="F2105" i="5"/>
  <c r="E2106" i="5" l="1"/>
  <c r="J2108" i="5" l="1"/>
  <c r="H2106" i="5"/>
  <c r="I2106" i="5" s="1"/>
  <c r="F2106" i="5"/>
  <c r="E2107" i="5" l="1"/>
  <c r="J2109" i="5" l="1"/>
  <c r="H2107" i="5"/>
  <c r="I2107" i="5" s="1"/>
  <c r="F2107" i="5"/>
  <c r="E2108" i="5" l="1"/>
  <c r="J2110" i="5" l="1"/>
  <c r="H2108" i="5"/>
  <c r="I2108" i="5" s="1"/>
  <c r="F2108" i="5"/>
  <c r="E2109" i="5" l="1"/>
  <c r="J2111" i="5" l="1"/>
  <c r="H2109" i="5"/>
  <c r="I2109" i="5" s="1"/>
  <c r="F2109" i="5"/>
  <c r="E2110" i="5" l="1"/>
  <c r="J2112" i="5" l="1"/>
  <c r="H2110" i="5"/>
  <c r="I2110" i="5" s="1"/>
  <c r="F2110" i="5"/>
  <c r="E2111" i="5" l="1"/>
  <c r="J2113" i="5" l="1"/>
  <c r="H2111" i="5"/>
  <c r="I2111" i="5" s="1"/>
  <c r="F2111" i="5"/>
  <c r="E2112" i="5" l="1"/>
  <c r="H2112" i="5" l="1"/>
  <c r="I2112" i="5" s="1"/>
  <c r="J2114" i="5"/>
  <c r="F2112" i="5"/>
  <c r="E2113" i="5" l="1"/>
  <c r="J2115" i="5" l="1"/>
  <c r="H2113" i="5"/>
  <c r="I2113" i="5" s="1"/>
  <c r="F2113" i="5"/>
  <c r="E2114" i="5" l="1"/>
  <c r="H2114" i="5" l="1"/>
  <c r="I2114" i="5" s="1"/>
  <c r="J2116" i="5"/>
  <c r="F2114" i="5"/>
  <c r="E2115" i="5" l="1"/>
  <c r="H2115" i="5" l="1"/>
  <c r="I2115" i="5" s="1"/>
  <c r="J2117" i="5"/>
  <c r="F2115" i="5"/>
  <c r="E2116" i="5" l="1"/>
  <c r="H2116" i="5" l="1"/>
  <c r="I2116" i="5" s="1"/>
  <c r="J2118" i="5"/>
  <c r="F2116" i="5"/>
  <c r="E2117" i="5" l="1"/>
  <c r="J2119" i="5" l="1"/>
  <c r="H2117" i="5"/>
  <c r="I2117" i="5" s="1"/>
  <c r="F2117" i="5"/>
  <c r="E2118" i="5" l="1"/>
  <c r="H2118" i="5" l="1"/>
  <c r="I2118" i="5" s="1"/>
  <c r="J2120" i="5"/>
  <c r="F2118" i="5"/>
  <c r="E2119" i="5" l="1"/>
  <c r="H2119" i="5" l="1"/>
  <c r="I2119" i="5" s="1"/>
  <c r="J2121" i="5"/>
  <c r="F2119" i="5"/>
  <c r="E2120" i="5" l="1"/>
  <c r="J2122" i="5" l="1"/>
  <c r="H2120" i="5"/>
  <c r="I2120" i="5" s="1"/>
  <c r="F2120" i="5"/>
  <c r="E2121" i="5" l="1"/>
  <c r="H2121" i="5" l="1"/>
  <c r="I2121" i="5" s="1"/>
  <c r="J2123" i="5"/>
  <c r="F2121" i="5"/>
  <c r="E2122" i="5" l="1"/>
  <c r="J2124" i="5" l="1"/>
  <c r="H2122" i="5"/>
  <c r="I2122" i="5" s="1"/>
  <c r="F2122" i="5"/>
  <c r="E2123" i="5" l="1"/>
  <c r="H2123" i="5" l="1"/>
  <c r="I2123" i="5" s="1"/>
  <c r="J2125" i="5"/>
  <c r="F2123" i="5"/>
  <c r="E2124" i="5" l="1"/>
  <c r="J2126" i="5" l="1"/>
  <c r="H2124" i="5"/>
  <c r="I2124" i="5" s="1"/>
  <c r="F2124" i="5"/>
  <c r="E2125" i="5" l="1"/>
  <c r="H2125" i="5" l="1"/>
  <c r="I2125" i="5" s="1"/>
  <c r="J2127" i="5"/>
  <c r="F2125" i="5"/>
  <c r="E2126" i="5" l="1"/>
  <c r="J2128" i="5" l="1"/>
  <c r="H2126" i="5"/>
  <c r="I2126" i="5" s="1"/>
  <c r="F2126" i="5"/>
  <c r="E2127" i="5" l="1"/>
  <c r="J2129" i="5" l="1"/>
  <c r="H2127" i="5"/>
  <c r="I2127" i="5" s="1"/>
  <c r="F2127" i="5"/>
  <c r="E2128" i="5" l="1"/>
  <c r="H2128" i="5" l="1"/>
  <c r="I2128" i="5" s="1"/>
  <c r="J2130" i="5"/>
  <c r="F2128" i="5"/>
  <c r="E2129" i="5" l="1"/>
  <c r="J2131" i="5" l="1"/>
  <c r="H2129" i="5"/>
  <c r="I2129" i="5" s="1"/>
  <c r="F2129" i="5"/>
  <c r="E2130" i="5" l="1"/>
  <c r="J2132" i="5" l="1"/>
  <c r="H2130" i="5"/>
  <c r="I2130" i="5" s="1"/>
  <c r="F2130" i="5"/>
  <c r="E2131" i="5" l="1"/>
  <c r="H2131" i="5" l="1"/>
  <c r="I2131" i="5" s="1"/>
  <c r="J2133" i="5"/>
  <c r="F2131" i="5"/>
  <c r="E2132" i="5" l="1"/>
  <c r="J2134" i="5" l="1"/>
  <c r="H2132" i="5"/>
  <c r="I2132" i="5" s="1"/>
  <c r="F2132" i="5"/>
  <c r="E2133" i="5" l="1"/>
  <c r="H2133" i="5" l="1"/>
  <c r="I2133" i="5" s="1"/>
  <c r="J2135" i="5"/>
  <c r="F2133" i="5"/>
  <c r="E2134" i="5" l="1"/>
  <c r="H2134" i="5" l="1"/>
  <c r="I2134" i="5" s="1"/>
  <c r="J2136" i="5"/>
  <c r="F2134" i="5"/>
  <c r="E2135" i="5" l="1"/>
  <c r="H2135" i="5" l="1"/>
  <c r="I2135" i="5" s="1"/>
  <c r="J2137" i="5"/>
  <c r="F2135" i="5"/>
  <c r="E2136" i="5" l="1"/>
  <c r="J2138" i="5" l="1"/>
  <c r="H2136" i="5"/>
  <c r="I2136" i="5" s="1"/>
  <c r="F2136" i="5"/>
  <c r="E2137" i="5" l="1"/>
  <c r="J2139" i="5" l="1"/>
  <c r="H2137" i="5"/>
  <c r="I2137" i="5" s="1"/>
  <c r="F2137" i="5"/>
  <c r="E2138" i="5" l="1"/>
  <c r="H2138" i="5" l="1"/>
  <c r="I2138" i="5" s="1"/>
  <c r="J2140" i="5"/>
  <c r="F2138" i="5"/>
  <c r="E2139" i="5" l="1"/>
  <c r="J2141" i="5" l="1"/>
  <c r="H2139" i="5"/>
  <c r="I2139" i="5" s="1"/>
  <c r="F2139" i="5"/>
  <c r="E2140" i="5" l="1"/>
  <c r="J2142" i="5" l="1"/>
  <c r="H2140" i="5"/>
  <c r="I2140" i="5" s="1"/>
  <c r="F2140" i="5"/>
  <c r="E2141" i="5" l="1"/>
  <c r="H2141" i="5" l="1"/>
  <c r="I2141" i="5" s="1"/>
  <c r="J2143" i="5"/>
  <c r="F2141" i="5"/>
  <c r="E2142" i="5" l="1"/>
  <c r="H2142" i="5" l="1"/>
  <c r="I2142" i="5" s="1"/>
  <c r="J2144" i="5"/>
  <c r="F2142" i="5"/>
  <c r="E2143" i="5" l="1"/>
  <c r="J2145" i="5" l="1"/>
  <c r="H2143" i="5"/>
  <c r="I2143" i="5" s="1"/>
  <c r="F2143" i="5"/>
  <c r="E2144" i="5" l="1"/>
  <c r="J2146" i="5" l="1"/>
  <c r="H2144" i="5"/>
  <c r="I2144" i="5" s="1"/>
  <c r="F2144" i="5"/>
  <c r="E2145" i="5" l="1"/>
  <c r="J2147" i="5" l="1"/>
  <c r="H2145" i="5"/>
  <c r="I2145" i="5" s="1"/>
  <c r="F2145" i="5"/>
  <c r="E2146" i="5" l="1"/>
  <c r="J2148" i="5" l="1"/>
  <c r="H2146" i="5"/>
  <c r="I2146" i="5" s="1"/>
  <c r="F2146" i="5"/>
  <c r="E2147" i="5" l="1"/>
  <c r="H2147" i="5" l="1"/>
  <c r="I2147" i="5" s="1"/>
  <c r="J2149" i="5"/>
  <c r="F2147" i="5"/>
  <c r="E2148" i="5" l="1"/>
  <c r="H2148" i="5" l="1"/>
  <c r="I2148" i="5" s="1"/>
  <c r="J2150" i="5"/>
  <c r="F2148" i="5"/>
  <c r="E2149" i="5" l="1"/>
  <c r="H2149" i="5" l="1"/>
  <c r="I2149" i="5" s="1"/>
  <c r="J2151" i="5"/>
  <c r="F2149" i="5"/>
  <c r="E2150" i="5" l="1"/>
  <c r="H2150" i="5" l="1"/>
  <c r="I2150" i="5" s="1"/>
  <c r="J2152" i="5"/>
  <c r="F2150" i="5"/>
  <c r="E2151" i="5" l="1"/>
  <c r="J2153" i="5" l="1"/>
  <c r="H2151" i="5"/>
  <c r="I2151" i="5" s="1"/>
  <c r="F2151" i="5"/>
  <c r="E2152" i="5" l="1"/>
  <c r="H2152" i="5" l="1"/>
  <c r="I2152" i="5" s="1"/>
  <c r="J2154" i="5"/>
  <c r="F2152" i="5"/>
  <c r="E2153" i="5" l="1"/>
  <c r="J2155" i="5" l="1"/>
  <c r="H2153" i="5"/>
  <c r="I2153" i="5" s="1"/>
  <c r="F2153" i="5"/>
  <c r="E2154" i="5" l="1"/>
  <c r="J2156" i="5" l="1"/>
  <c r="H2154" i="5"/>
  <c r="I2154" i="5" s="1"/>
  <c r="F2154" i="5"/>
  <c r="E2155" i="5" l="1"/>
  <c r="H2155" i="5" l="1"/>
  <c r="I2155" i="5" s="1"/>
  <c r="J2157" i="5"/>
  <c r="F2155" i="5"/>
  <c r="E2156" i="5" l="1"/>
  <c r="J2158" i="5" l="1"/>
  <c r="H2156" i="5"/>
  <c r="I2156" i="5" s="1"/>
  <c r="F2156" i="5"/>
  <c r="E2157" i="5" l="1"/>
  <c r="J2159" i="5" l="1"/>
  <c r="H2157" i="5"/>
  <c r="I2157" i="5" s="1"/>
  <c r="F2157" i="5"/>
  <c r="E2158" i="5" l="1"/>
  <c r="J2160" i="5" l="1"/>
  <c r="H2158" i="5"/>
  <c r="I2158" i="5" s="1"/>
  <c r="F2158" i="5"/>
  <c r="E2159" i="5" l="1"/>
  <c r="J2161" i="5" l="1"/>
  <c r="H2159" i="5"/>
  <c r="I2159" i="5" s="1"/>
  <c r="F2159" i="5"/>
  <c r="E2160" i="5" l="1"/>
  <c r="H2160" i="5" l="1"/>
  <c r="I2160" i="5" s="1"/>
  <c r="J2162" i="5"/>
  <c r="F2160" i="5"/>
  <c r="E2161" i="5" l="1"/>
  <c r="J2163" i="5" l="1"/>
  <c r="H2161" i="5"/>
  <c r="I2161" i="5" s="1"/>
  <c r="F2161" i="5"/>
  <c r="E2162" i="5" l="1"/>
  <c r="J2164" i="5" l="1"/>
  <c r="H2162" i="5"/>
  <c r="I2162" i="5" s="1"/>
  <c r="F2162" i="5"/>
  <c r="E2163" i="5" l="1"/>
  <c r="J2165" i="5" l="1"/>
  <c r="H2163" i="5"/>
  <c r="I2163" i="5" s="1"/>
  <c r="F2163" i="5"/>
  <c r="E2164" i="5" l="1"/>
  <c r="H2164" i="5" l="1"/>
  <c r="I2164" i="5" s="1"/>
  <c r="J2166" i="5"/>
  <c r="F2164" i="5"/>
  <c r="E2165" i="5" l="1"/>
  <c r="J2167" i="5" l="1"/>
  <c r="H2165" i="5"/>
  <c r="I2165" i="5" s="1"/>
  <c r="F2165" i="5"/>
  <c r="E2166" i="5" l="1"/>
  <c r="H2166" i="5" l="1"/>
  <c r="I2166" i="5" s="1"/>
  <c r="J2168" i="5"/>
  <c r="F2166" i="5"/>
  <c r="E2167" i="5" l="1"/>
  <c r="H2167" i="5" l="1"/>
  <c r="I2167" i="5" s="1"/>
  <c r="J2169" i="5"/>
  <c r="F2167" i="5"/>
  <c r="E2168" i="5" l="1"/>
  <c r="J2170" i="5" l="1"/>
  <c r="H2168" i="5"/>
  <c r="I2168" i="5" s="1"/>
  <c r="F2168" i="5"/>
  <c r="E2169" i="5" l="1"/>
  <c r="H2169" i="5" l="1"/>
  <c r="I2169" i="5" s="1"/>
  <c r="J2171" i="5"/>
  <c r="F2169" i="5"/>
  <c r="E2170" i="5" l="1"/>
  <c r="H2170" i="5" l="1"/>
  <c r="I2170" i="5" s="1"/>
  <c r="J2172" i="5"/>
  <c r="F2170" i="5"/>
  <c r="E2171" i="5" l="1"/>
  <c r="H2171" i="5" l="1"/>
  <c r="I2171" i="5" s="1"/>
  <c r="J2173" i="5"/>
  <c r="F2171" i="5"/>
  <c r="E2172" i="5" l="1"/>
  <c r="H2172" i="5" l="1"/>
  <c r="I2172" i="5" s="1"/>
  <c r="J2174" i="5"/>
  <c r="F2172" i="5"/>
  <c r="E2173" i="5" l="1"/>
  <c r="H2173" i="5" l="1"/>
  <c r="I2173" i="5" s="1"/>
  <c r="J2175" i="5"/>
  <c r="F2173" i="5"/>
  <c r="E2174" i="5" l="1"/>
  <c r="J2176" i="5" l="1"/>
  <c r="H2174" i="5"/>
  <c r="I2174" i="5" s="1"/>
  <c r="F2174" i="5"/>
  <c r="E2175" i="5" l="1"/>
  <c r="J2177" i="5" l="1"/>
  <c r="H2175" i="5"/>
  <c r="I2175" i="5" s="1"/>
  <c r="F2175" i="5"/>
  <c r="E2176" i="5" l="1"/>
  <c r="J2178" i="5" l="1"/>
  <c r="H2176" i="5"/>
  <c r="I2176" i="5" s="1"/>
  <c r="F2176" i="5"/>
  <c r="E2177" i="5" l="1"/>
  <c r="J2179" i="5" l="1"/>
  <c r="H2177" i="5"/>
  <c r="I2177" i="5" s="1"/>
  <c r="F2177" i="5"/>
  <c r="E2178" i="5" l="1"/>
  <c r="J2180" i="5" l="1"/>
  <c r="H2178" i="5"/>
  <c r="I2178" i="5" s="1"/>
  <c r="F2178" i="5"/>
  <c r="E2179" i="5" l="1"/>
  <c r="J2181" i="5" l="1"/>
  <c r="H2179" i="5"/>
  <c r="I2179" i="5" s="1"/>
  <c r="F2179" i="5"/>
  <c r="E2180" i="5" l="1"/>
  <c r="J2182" i="5" l="1"/>
  <c r="H2180" i="5"/>
  <c r="I2180" i="5" s="1"/>
  <c r="F2180" i="5"/>
  <c r="E2181" i="5" l="1"/>
  <c r="J2183" i="5" l="1"/>
  <c r="H2181" i="5"/>
  <c r="I2181" i="5" s="1"/>
  <c r="F2181" i="5"/>
  <c r="E2182" i="5" l="1"/>
  <c r="H2182" i="5" l="1"/>
  <c r="I2182" i="5" s="1"/>
  <c r="J2184" i="5"/>
  <c r="F2182" i="5"/>
  <c r="E2183" i="5" l="1"/>
  <c r="J2185" i="5" l="1"/>
  <c r="H2183" i="5"/>
  <c r="I2183" i="5" s="1"/>
  <c r="F2183" i="5"/>
  <c r="E2184" i="5" l="1"/>
  <c r="H2184" i="5" l="1"/>
  <c r="I2184" i="5" s="1"/>
  <c r="J2186" i="5"/>
  <c r="F2184" i="5"/>
  <c r="E2185" i="5" l="1"/>
  <c r="H2185" i="5" l="1"/>
  <c r="I2185" i="5" s="1"/>
  <c r="J2187" i="5"/>
  <c r="F2185" i="5"/>
  <c r="E2186" i="5" l="1"/>
  <c r="J2188" i="5" l="1"/>
  <c r="H2186" i="5"/>
  <c r="I2186" i="5" s="1"/>
  <c r="F2186" i="5"/>
  <c r="E2187" i="5" l="1"/>
  <c r="J2189" i="5" l="1"/>
  <c r="H2187" i="5"/>
  <c r="I2187" i="5" s="1"/>
  <c r="F2187" i="5"/>
  <c r="E2188" i="5" l="1"/>
  <c r="J2190" i="5" l="1"/>
  <c r="H2188" i="5"/>
  <c r="I2188" i="5" s="1"/>
  <c r="F2188" i="5"/>
  <c r="E2189" i="5" l="1"/>
  <c r="H2189" i="5" l="1"/>
  <c r="I2189" i="5" s="1"/>
  <c r="J2191" i="5"/>
  <c r="F2189" i="5"/>
  <c r="E2190" i="5" l="1"/>
  <c r="J2192" i="5" l="1"/>
  <c r="H2190" i="5"/>
  <c r="I2190" i="5" s="1"/>
  <c r="F2190" i="5"/>
  <c r="E2191" i="5" l="1"/>
  <c r="H2191" i="5" l="1"/>
  <c r="I2191" i="5" s="1"/>
  <c r="J2193" i="5"/>
  <c r="F2191" i="5"/>
  <c r="E2192" i="5" l="1"/>
  <c r="J2194" i="5" l="1"/>
  <c r="H2192" i="5"/>
  <c r="I2192" i="5" s="1"/>
  <c r="F2192" i="5"/>
  <c r="E2193" i="5" l="1"/>
  <c r="J2195" i="5" l="1"/>
  <c r="H2193" i="5"/>
  <c r="I2193" i="5" s="1"/>
  <c r="F2193" i="5"/>
  <c r="E2194" i="5" l="1"/>
  <c r="J2196" i="5" l="1"/>
  <c r="H2194" i="5"/>
  <c r="I2194" i="5" s="1"/>
  <c r="F2194" i="5"/>
  <c r="E2195" i="5" l="1"/>
  <c r="H2195" i="5" l="1"/>
  <c r="I2195" i="5" s="1"/>
  <c r="J2197" i="5"/>
  <c r="F2195" i="5"/>
  <c r="E2196" i="5" l="1"/>
  <c r="J2198" i="5" l="1"/>
  <c r="H2196" i="5"/>
  <c r="I2196" i="5" s="1"/>
  <c r="F2196" i="5"/>
  <c r="E2197" i="5" l="1"/>
  <c r="H2197" i="5" l="1"/>
  <c r="I2197" i="5" s="1"/>
  <c r="J2199" i="5"/>
  <c r="F2197" i="5"/>
  <c r="E2198" i="5" l="1"/>
  <c r="H2198" i="5" l="1"/>
  <c r="I2198" i="5" s="1"/>
  <c r="J2200" i="5"/>
  <c r="F2198" i="5"/>
  <c r="E2199" i="5" l="1"/>
  <c r="H2199" i="5" l="1"/>
  <c r="I2199" i="5" s="1"/>
  <c r="J2201" i="5"/>
  <c r="F2199" i="5"/>
  <c r="E2200" i="5" l="1"/>
  <c r="H2200" i="5" l="1"/>
  <c r="I2200" i="5" s="1"/>
  <c r="J2202" i="5"/>
  <c r="F2200" i="5"/>
  <c r="E2201" i="5" l="1"/>
  <c r="J2203" i="5" l="1"/>
  <c r="H2201" i="5"/>
  <c r="I2201" i="5" s="1"/>
  <c r="F2201" i="5"/>
  <c r="E2202" i="5" l="1"/>
  <c r="J2204" i="5" l="1"/>
  <c r="H2202" i="5"/>
  <c r="I2202" i="5" s="1"/>
  <c r="F2202" i="5"/>
  <c r="E2203" i="5" l="1"/>
  <c r="J2205" i="5" l="1"/>
  <c r="H2203" i="5"/>
  <c r="I2203" i="5" s="1"/>
  <c r="F2203" i="5"/>
  <c r="E2204" i="5" l="1"/>
  <c r="J2206" i="5" l="1"/>
  <c r="H2204" i="5"/>
  <c r="I2204" i="5" s="1"/>
  <c r="F2204" i="5"/>
  <c r="E2205" i="5" l="1"/>
  <c r="J2207" i="5" l="1"/>
  <c r="H2205" i="5"/>
  <c r="I2205" i="5" s="1"/>
  <c r="F2205" i="5"/>
  <c r="E2206" i="5" l="1"/>
  <c r="J2208" i="5" l="1"/>
  <c r="H2206" i="5"/>
  <c r="I2206" i="5" s="1"/>
  <c r="F2206" i="5"/>
  <c r="E2207" i="5" l="1"/>
  <c r="H2207" i="5" l="1"/>
  <c r="I2207" i="5" s="1"/>
  <c r="J2209" i="5"/>
  <c r="F2207" i="5"/>
  <c r="E2208" i="5" l="1"/>
  <c r="H2208" i="5" l="1"/>
  <c r="I2208" i="5" s="1"/>
  <c r="J2210" i="5"/>
  <c r="F2208" i="5"/>
  <c r="E2209" i="5" l="1"/>
  <c r="H2209" i="5" l="1"/>
  <c r="I2209" i="5" s="1"/>
  <c r="J2211" i="5"/>
  <c r="F2209" i="5"/>
  <c r="E2210" i="5" l="1"/>
  <c r="J2212" i="5" l="1"/>
  <c r="H2210" i="5"/>
  <c r="I2210" i="5" s="1"/>
  <c r="F2210" i="5"/>
  <c r="E2211" i="5" l="1"/>
  <c r="J2213" i="5" l="1"/>
  <c r="H2211" i="5"/>
  <c r="I2211" i="5" s="1"/>
  <c r="F2211" i="5"/>
  <c r="E2212" i="5" l="1"/>
  <c r="J2214" i="5" l="1"/>
  <c r="H2212" i="5"/>
  <c r="I2212" i="5" s="1"/>
  <c r="F2212" i="5"/>
  <c r="E2213" i="5" l="1"/>
  <c r="H2213" i="5" l="1"/>
  <c r="I2213" i="5" s="1"/>
  <c r="J2215" i="5"/>
  <c r="F2213" i="5"/>
  <c r="E2214" i="5" l="1"/>
  <c r="J2216" i="5" l="1"/>
  <c r="H2214" i="5"/>
  <c r="I2214" i="5" s="1"/>
  <c r="F2214" i="5"/>
  <c r="E2215" i="5" l="1"/>
  <c r="J2217" i="5" l="1"/>
  <c r="H2215" i="5"/>
  <c r="I2215" i="5" s="1"/>
  <c r="F2215" i="5"/>
  <c r="E2216" i="5" l="1"/>
  <c r="H2216" i="5" l="1"/>
  <c r="I2216" i="5" s="1"/>
  <c r="J2218" i="5"/>
  <c r="F2216" i="5"/>
  <c r="E2217" i="5" l="1"/>
  <c r="H2217" i="5" l="1"/>
  <c r="I2217" i="5" s="1"/>
  <c r="J2219" i="5"/>
  <c r="F2217" i="5"/>
  <c r="E2218" i="5" l="1"/>
  <c r="J2220" i="5" l="1"/>
  <c r="H2218" i="5"/>
  <c r="I2218" i="5" s="1"/>
  <c r="F2218" i="5"/>
  <c r="E2219" i="5" l="1"/>
  <c r="H2219" i="5" l="1"/>
  <c r="I2219" i="5" s="1"/>
  <c r="J2221" i="5"/>
  <c r="F2219" i="5"/>
  <c r="E2220" i="5" l="1"/>
  <c r="H2220" i="5" l="1"/>
  <c r="I2220" i="5" s="1"/>
  <c r="J2222" i="5"/>
  <c r="F2220" i="5"/>
  <c r="E2221" i="5" l="1"/>
  <c r="H2221" i="5" l="1"/>
  <c r="I2221" i="5" s="1"/>
  <c r="J2223" i="5"/>
  <c r="F2221" i="5"/>
  <c r="E2222" i="5" l="1"/>
  <c r="J2224" i="5" l="1"/>
  <c r="H2222" i="5"/>
  <c r="I2222" i="5" s="1"/>
  <c r="F2222" i="5"/>
  <c r="E2223" i="5" l="1"/>
  <c r="H2223" i="5" l="1"/>
  <c r="I2223" i="5" s="1"/>
  <c r="J2225" i="5"/>
  <c r="F2223" i="5"/>
  <c r="E2224" i="5" l="1"/>
  <c r="J2226" i="5" l="1"/>
  <c r="H2224" i="5"/>
  <c r="I2224" i="5" s="1"/>
  <c r="F2224" i="5"/>
  <c r="E2225" i="5" l="1"/>
  <c r="J2227" i="5" l="1"/>
  <c r="H2225" i="5"/>
  <c r="I2225" i="5" s="1"/>
  <c r="F2225" i="5"/>
  <c r="E2226" i="5" l="1"/>
  <c r="J2228" i="5" l="1"/>
  <c r="H2226" i="5"/>
  <c r="I2226" i="5" s="1"/>
  <c r="F2226" i="5"/>
  <c r="E2227" i="5" l="1"/>
  <c r="J2229" i="5" l="1"/>
  <c r="H2227" i="5"/>
  <c r="I2227" i="5" s="1"/>
  <c r="F2227" i="5"/>
  <c r="E2228" i="5" l="1"/>
  <c r="J2230" i="5" l="1"/>
  <c r="H2228" i="5"/>
  <c r="I2228" i="5" s="1"/>
  <c r="F2228" i="5"/>
  <c r="E2229" i="5" l="1"/>
  <c r="J2231" i="5" l="1"/>
  <c r="H2229" i="5"/>
  <c r="I2229" i="5" s="1"/>
  <c r="F2229" i="5"/>
  <c r="E2230" i="5" l="1"/>
  <c r="J2232" i="5" l="1"/>
  <c r="H2230" i="5"/>
  <c r="I2230" i="5" s="1"/>
  <c r="F2230" i="5"/>
  <c r="E2231" i="5" l="1"/>
  <c r="J2233" i="5" l="1"/>
  <c r="H2231" i="5"/>
  <c r="I2231" i="5" s="1"/>
  <c r="F2231" i="5"/>
  <c r="E2232" i="5" l="1"/>
  <c r="J2234" i="5" l="1"/>
  <c r="H2232" i="5"/>
  <c r="I2232" i="5" s="1"/>
  <c r="F2232" i="5"/>
  <c r="E2233" i="5" l="1"/>
  <c r="J2235" i="5" l="1"/>
  <c r="H2233" i="5"/>
  <c r="I2233" i="5" s="1"/>
  <c r="F2233" i="5"/>
  <c r="E2234" i="5" l="1"/>
  <c r="J2236" i="5" l="1"/>
  <c r="H2234" i="5"/>
  <c r="I2234" i="5" s="1"/>
  <c r="F2234" i="5"/>
  <c r="E2235" i="5" l="1"/>
  <c r="J2237" i="5" l="1"/>
  <c r="H2235" i="5"/>
  <c r="I2235" i="5" s="1"/>
  <c r="F2235" i="5"/>
  <c r="E2236" i="5" l="1"/>
  <c r="J2238" i="5" l="1"/>
  <c r="H2236" i="5"/>
  <c r="I2236" i="5" s="1"/>
  <c r="F2236" i="5"/>
  <c r="E2237" i="5" l="1"/>
  <c r="J2239" i="5" l="1"/>
  <c r="H2237" i="5"/>
  <c r="I2237" i="5" s="1"/>
  <c r="F2237" i="5"/>
  <c r="E2238" i="5" l="1"/>
  <c r="J2240" i="5" l="1"/>
  <c r="H2238" i="5"/>
  <c r="I2238" i="5" s="1"/>
  <c r="F2238" i="5"/>
  <c r="E2239" i="5" l="1"/>
  <c r="J2241" i="5" l="1"/>
  <c r="H2239" i="5"/>
  <c r="I2239" i="5" s="1"/>
  <c r="F2239" i="5"/>
  <c r="E2240" i="5" l="1"/>
  <c r="H2240" i="5" l="1"/>
  <c r="I2240" i="5" s="1"/>
  <c r="J2242" i="5"/>
  <c r="F2240" i="5"/>
  <c r="E2241" i="5" l="1"/>
  <c r="J2243" i="5" l="1"/>
  <c r="H2241" i="5"/>
  <c r="I2241" i="5" s="1"/>
  <c r="F2241" i="5"/>
  <c r="E2242" i="5" l="1"/>
  <c r="J2244" i="5" l="1"/>
  <c r="H2242" i="5"/>
  <c r="I2242" i="5" s="1"/>
  <c r="F2242" i="5"/>
  <c r="E2243" i="5" l="1"/>
  <c r="H2243" i="5" l="1"/>
  <c r="I2243" i="5" s="1"/>
  <c r="J2245" i="5"/>
  <c r="F2243" i="5"/>
  <c r="E2244" i="5" l="1"/>
  <c r="J2246" i="5" l="1"/>
  <c r="H2244" i="5"/>
  <c r="I2244" i="5" s="1"/>
  <c r="F2244" i="5"/>
  <c r="E2245" i="5" l="1"/>
  <c r="F2245" i="5" l="1"/>
  <c r="H2245" i="5"/>
  <c r="J2247" i="5"/>
  <c r="I2245" i="5" l="1"/>
  <c r="E2246" i="5" s="1"/>
  <c r="F2246" i="5" l="1"/>
  <c r="H2246" i="5"/>
  <c r="I2246" i="5" s="1"/>
  <c r="E2247" i="5" s="1"/>
  <c r="J2248" i="5"/>
  <c r="H2247" i="5" l="1"/>
  <c r="I2247" i="5" s="1"/>
  <c r="J2249" i="5"/>
  <c r="F2247" i="5"/>
  <c r="E2248" i="5" l="1"/>
  <c r="J2250" i="5" l="1"/>
  <c r="H2248" i="5"/>
  <c r="I2248" i="5" s="1"/>
  <c r="F2248" i="5"/>
  <c r="E2249" i="5" l="1"/>
  <c r="J2251" i="5" l="1"/>
  <c r="H2249" i="5"/>
  <c r="I2249" i="5" s="1"/>
  <c r="F2249" i="5"/>
  <c r="E2250" i="5" l="1"/>
  <c r="H2250" i="5" l="1"/>
  <c r="I2250" i="5" s="1"/>
  <c r="J2252" i="5"/>
  <c r="F2250" i="5"/>
  <c r="E2251" i="5" l="1"/>
  <c r="J2253" i="5" l="1"/>
  <c r="H2251" i="5"/>
  <c r="I2251" i="5" s="1"/>
  <c r="F2251" i="5"/>
  <c r="E2252" i="5" l="1"/>
  <c r="J2254" i="5" l="1"/>
  <c r="H2252" i="5"/>
  <c r="I2252" i="5" s="1"/>
  <c r="F2252" i="5"/>
  <c r="E2253" i="5" l="1"/>
  <c r="J2255" i="5" l="1"/>
  <c r="H2253" i="5"/>
  <c r="I2253" i="5" s="1"/>
  <c r="F2253" i="5"/>
  <c r="E2254" i="5" l="1"/>
  <c r="H2254" i="5" l="1"/>
  <c r="I2254" i="5" s="1"/>
  <c r="J2256" i="5"/>
  <c r="F2254" i="5"/>
  <c r="E2255" i="5" l="1"/>
  <c r="J2257" i="5" l="1"/>
  <c r="H2255" i="5"/>
  <c r="I2255" i="5" s="1"/>
  <c r="F2255" i="5"/>
  <c r="E2256" i="5" l="1"/>
  <c r="J2258" i="5" l="1"/>
  <c r="H2256" i="5"/>
  <c r="I2256" i="5" s="1"/>
  <c r="F2256" i="5"/>
  <c r="E2257" i="5" l="1"/>
  <c r="J2259" i="5" l="1"/>
  <c r="H2257" i="5"/>
  <c r="I2257" i="5" s="1"/>
  <c r="F2257" i="5"/>
  <c r="E2258" i="5" l="1"/>
  <c r="H2258" i="5" l="1"/>
  <c r="I2258" i="5" s="1"/>
  <c r="J2260" i="5"/>
  <c r="F2258" i="5"/>
  <c r="E2259" i="5" l="1"/>
  <c r="J2261" i="5" l="1"/>
  <c r="H2259" i="5"/>
  <c r="I2259" i="5" s="1"/>
  <c r="F2259" i="5"/>
  <c r="E2260" i="5" l="1"/>
  <c r="J2262" i="5" l="1"/>
  <c r="H2260" i="5"/>
  <c r="I2260" i="5" s="1"/>
  <c r="F2260" i="5"/>
  <c r="E2261" i="5" l="1"/>
  <c r="H2261" i="5" l="1"/>
  <c r="I2261" i="5" s="1"/>
  <c r="J2263" i="5"/>
  <c r="F2261" i="5"/>
  <c r="E2262" i="5" l="1"/>
  <c r="J2264" i="5" l="1"/>
  <c r="H2262" i="5"/>
  <c r="I2262" i="5" s="1"/>
  <c r="F2262" i="5"/>
  <c r="E2263" i="5" l="1"/>
  <c r="H2263" i="5" l="1"/>
  <c r="I2263" i="5" s="1"/>
  <c r="J2265" i="5"/>
  <c r="F2263" i="5"/>
  <c r="E2264" i="5" l="1"/>
  <c r="J2266" i="5" l="1"/>
  <c r="H2264" i="5"/>
  <c r="I2264" i="5" s="1"/>
  <c r="F2264" i="5"/>
  <c r="E2265" i="5" l="1"/>
  <c r="J2267" i="5" l="1"/>
  <c r="H2265" i="5"/>
  <c r="I2265" i="5" s="1"/>
  <c r="F2265" i="5"/>
  <c r="E2266" i="5" l="1"/>
  <c r="J2268" i="5" l="1"/>
  <c r="H2266" i="5"/>
  <c r="I2266" i="5" s="1"/>
  <c r="F2266" i="5"/>
  <c r="E2267" i="5" l="1"/>
  <c r="J2269" i="5" l="1"/>
  <c r="H2267" i="5"/>
  <c r="I2267" i="5" s="1"/>
  <c r="F2267" i="5"/>
  <c r="E2268" i="5" l="1"/>
  <c r="H2268" i="5" l="1"/>
  <c r="I2268" i="5" s="1"/>
  <c r="J2270" i="5"/>
  <c r="F2268" i="5"/>
  <c r="E2269" i="5" l="1"/>
  <c r="J2271" i="5" l="1"/>
  <c r="H2269" i="5"/>
  <c r="I2269" i="5" s="1"/>
  <c r="F2269" i="5"/>
  <c r="E2270" i="5" l="1"/>
  <c r="H2270" i="5" l="1"/>
  <c r="I2270" i="5" s="1"/>
  <c r="J2272" i="5"/>
  <c r="F2270" i="5"/>
  <c r="E2271" i="5" l="1"/>
  <c r="H2271" i="5" l="1"/>
  <c r="I2271" i="5" s="1"/>
  <c r="J2273" i="5"/>
  <c r="F2271" i="5"/>
  <c r="E2272" i="5" l="1"/>
  <c r="H2272" i="5" l="1"/>
  <c r="I2272" i="5" s="1"/>
  <c r="J2274" i="5"/>
  <c r="F2272" i="5"/>
  <c r="E2273" i="5" l="1"/>
  <c r="H2273" i="5" l="1"/>
  <c r="I2273" i="5" s="1"/>
  <c r="J2275" i="5"/>
  <c r="F2273" i="5"/>
  <c r="E2274" i="5" l="1"/>
  <c r="J2276" i="5" l="1"/>
  <c r="H2274" i="5"/>
  <c r="I2274" i="5" s="1"/>
  <c r="F2274" i="5"/>
  <c r="E2275" i="5" l="1"/>
  <c r="J2277" i="5" l="1"/>
  <c r="H2275" i="5"/>
  <c r="I2275" i="5" s="1"/>
  <c r="F2275" i="5"/>
  <c r="E2276" i="5" l="1"/>
  <c r="H2276" i="5" l="1"/>
  <c r="I2276" i="5" s="1"/>
  <c r="J2278" i="5"/>
  <c r="F2276" i="5"/>
  <c r="E2277" i="5" l="1"/>
  <c r="J2279" i="5" l="1"/>
  <c r="H2277" i="5"/>
  <c r="I2277" i="5" s="1"/>
  <c r="F2277" i="5"/>
  <c r="E2278" i="5" l="1"/>
  <c r="J2280" i="5" l="1"/>
  <c r="H2278" i="5"/>
  <c r="I2278" i="5" s="1"/>
  <c r="F2278" i="5"/>
  <c r="E2279" i="5" l="1"/>
  <c r="H2279" i="5" l="1"/>
  <c r="I2279" i="5" s="1"/>
  <c r="J2281" i="5"/>
  <c r="F2279" i="5"/>
  <c r="E2280" i="5" l="1"/>
  <c r="H2280" i="5" l="1"/>
  <c r="I2280" i="5" s="1"/>
  <c r="J2282" i="5"/>
  <c r="F2280" i="5"/>
  <c r="E2281" i="5" l="1"/>
  <c r="J2283" i="5" l="1"/>
  <c r="H2281" i="5"/>
  <c r="I2281" i="5" s="1"/>
  <c r="F2281" i="5"/>
  <c r="E2282" i="5" l="1"/>
  <c r="J2284" i="5" l="1"/>
  <c r="H2282" i="5"/>
  <c r="I2282" i="5" s="1"/>
  <c r="F2282" i="5"/>
  <c r="E2283" i="5" l="1"/>
  <c r="J2285" i="5" l="1"/>
  <c r="H2283" i="5"/>
  <c r="I2283" i="5" s="1"/>
  <c r="F2283" i="5"/>
  <c r="E2284" i="5" l="1"/>
  <c r="H2284" i="5" l="1"/>
  <c r="I2284" i="5" s="1"/>
  <c r="J2286" i="5"/>
  <c r="F2284" i="5"/>
  <c r="E2285" i="5" l="1"/>
  <c r="J2287" i="5" l="1"/>
  <c r="H2285" i="5"/>
  <c r="I2285" i="5" s="1"/>
  <c r="F2285" i="5"/>
  <c r="E2286" i="5" l="1"/>
  <c r="H2286" i="5" l="1"/>
  <c r="I2286" i="5" s="1"/>
  <c r="J2288" i="5"/>
  <c r="F2286" i="5"/>
  <c r="E2287" i="5" l="1"/>
  <c r="H2287" i="5" l="1"/>
  <c r="I2287" i="5" s="1"/>
  <c r="J2289" i="5"/>
  <c r="F2287" i="5"/>
  <c r="E2288" i="5" l="1"/>
  <c r="H2288" i="5" l="1"/>
  <c r="I2288" i="5" s="1"/>
  <c r="J2290" i="5"/>
  <c r="F2288" i="5"/>
  <c r="E2289" i="5" l="1"/>
  <c r="H2289" i="5" l="1"/>
  <c r="I2289" i="5" s="1"/>
  <c r="J2291" i="5"/>
  <c r="F2289" i="5"/>
  <c r="E2290" i="5" l="1"/>
  <c r="J2292" i="5" l="1"/>
  <c r="H2290" i="5"/>
  <c r="I2290" i="5" s="1"/>
  <c r="F2290" i="5"/>
  <c r="E2291" i="5" l="1"/>
  <c r="J2293" i="5" l="1"/>
  <c r="H2291" i="5"/>
  <c r="I2291" i="5" s="1"/>
  <c r="F2291" i="5"/>
  <c r="E2292" i="5" l="1"/>
  <c r="H2292" i="5" l="1"/>
  <c r="I2292" i="5" s="1"/>
  <c r="J2294" i="5"/>
  <c r="F2292" i="5"/>
  <c r="E2293" i="5" l="1"/>
  <c r="J2295" i="5" l="1"/>
  <c r="H2293" i="5"/>
  <c r="I2293" i="5" s="1"/>
  <c r="F2293" i="5"/>
  <c r="E2294" i="5" l="1"/>
  <c r="H2294" i="5" l="1"/>
  <c r="I2294" i="5" s="1"/>
  <c r="J2296" i="5"/>
  <c r="F2294" i="5"/>
  <c r="E2295" i="5" l="1"/>
  <c r="H2295" i="5" l="1"/>
  <c r="I2295" i="5" s="1"/>
  <c r="J2297" i="5"/>
  <c r="F2295" i="5"/>
  <c r="E2296" i="5" l="1"/>
  <c r="H2296" i="5" l="1"/>
  <c r="I2296" i="5" s="1"/>
  <c r="J2298" i="5"/>
  <c r="F2296" i="5"/>
  <c r="E2297" i="5" l="1"/>
  <c r="J2299" i="5" l="1"/>
  <c r="H2297" i="5"/>
  <c r="I2297" i="5" s="1"/>
  <c r="F2297" i="5"/>
  <c r="E2298" i="5" l="1"/>
  <c r="J2300" i="5" l="1"/>
  <c r="H2298" i="5"/>
  <c r="I2298" i="5" s="1"/>
  <c r="F2298" i="5"/>
  <c r="E2299" i="5" l="1"/>
  <c r="J2301" i="5" l="1"/>
  <c r="H2299" i="5"/>
  <c r="I2299" i="5" s="1"/>
  <c r="F2299" i="5"/>
  <c r="E2300" i="5" l="1"/>
  <c r="J2302" i="5" l="1"/>
  <c r="H2300" i="5"/>
  <c r="I2300" i="5" s="1"/>
  <c r="F2300" i="5"/>
  <c r="E2301" i="5" l="1"/>
  <c r="J2303" i="5" l="1"/>
  <c r="H2301" i="5"/>
  <c r="I2301" i="5" s="1"/>
  <c r="F2301" i="5"/>
  <c r="E2302" i="5" l="1"/>
  <c r="J2304" i="5" l="1"/>
  <c r="H2302" i="5"/>
  <c r="I2302" i="5" s="1"/>
  <c r="F2302" i="5"/>
  <c r="E2303" i="5" l="1"/>
  <c r="H2303" i="5" l="1"/>
  <c r="I2303" i="5" s="1"/>
  <c r="J2305" i="5"/>
  <c r="F2303" i="5"/>
  <c r="E2304" i="5" l="1"/>
  <c r="J2306" i="5" l="1"/>
  <c r="H2304" i="5"/>
  <c r="I2304" i="5" s="1"/>
  <c r="F2304" i="5"/>
  <c r="E2305" i="5" l="1"/>
  <c r="H2305" i="5" l="1"/>
  <c r="I2305" i="5" s="1"/>
  <c r="J2307" i="5"/>
  <c r="F2305" i="5"/>
  <c r="E2306" i="5" l="1"/>
  <c r="J2308" i="5" l="1"/>
  <c r="H2306" i="5"/>
  <c r="I2306" i="5" s="1"/>
  <c r="F2306" i="5"/>
  <c r="E2307" i="5" l="1"/>
  <c r="H2307" i="5" l="1"/>
  <c r="I2307" i="5" s="1"/>
  <c r="J2309" i="5"/>
  <c r="F2307" i="5"/>
  <c r="E2308" i="5" l="1"/>
  <c r="J2310" i="5" l="1"/>
  <c r="H2308" i="5"/>
  <c r="I2308" i="5" s="1"/>
  <c r="F2308" i="5"/>
  <c r="E2309" i="5" l="1"/>
  <c r="J2311" i="5" l="1"/>
  <c r="H2309" i="5"/>
  <c r="I2309" i="5" s="1"/>
  <c r="F2309" i="5"/>
  <c r="E2310" i="5" l="1"/>
  <c r="J2312" i="5" l="1"/>
  <c r="H2310" i="5"/>
  <c r="I2310" i="5" s="1"/>
  <c r="F2310" i="5"/>
  <c r="E2311" i="5" l="1"/>
  <c r="H2311" i="5" l="1"/>
  <c r="I2311" i="5" s="1"/>
  <c r="J2313" i="5"/>
  <c r="F2311" i="5"/>
  <c r="E2312" i="5" l="1"/>
  <c r="J2314" i="5" l="1"/>
  <c r="H2312" i="5"/>
  <c r="I2312" i="5" s="1"/>
  <c r="F2312" i="5"/>
  <c r="E2313" i="5" l="1"/>
  <c r="J2315" i="5" l="1"/>
  <c r="H2313" i="5"/>
  <c r="I2313" i="5" s="1"/>
  <c r="F2313" i="5"/>
  <c r="E2314" i="5" l="1"/>
  <c r="H2314" i="5" l="1"/>
  <c r="I2314" i="5" s="1"/>
  <c r="J2316" i="5"/>
  <c r="F2314" i="5"/>
  <c r="E2315" i="5" l="1"/>
  <c r="J2317" i="5" l="1"/>
  <c r="H2315" i="5"/>
  <c r="I2315" i="5" s="1"/>
  <c r="F2315" i="5"/>
  <c r="E2316" i="5" l="1"/>
  <c r="J2318" i="5" l="1"/>
  <c r="H2316" i="5"/>
  <c r="I2316" i="5" s="1"/>
  <c r="F2316" i="5"/>
  <c r="E2317" i="5" l="1"/>
  <c r="H2317" i="5" l="1"/>
  <c r="I2317" i="5" s="1"/>
  <c r="J2319" i="5"/>
  <c r="F2317" i="5"/>
  <c r="E2318" i="5" l="1"/>
  <c r="J2320" i="5" l="1"/>
  <c r="H2318" i="5"/>
  <c r="I2318" i="5" s="1"/>
  <c r="F2318" i="5"/>
  <c r="E2319" i="5" l="1"/>
  <c r="J2321" i="5" l="1"/>
  <c r="H2319" i="5"/>
  <c r="I2319" i="5" s="1"/>
  <c r="F2319" i="5"/>
  <c r="E2320" i="5" l="1"/>
  <c r="H2320" i="5" l="1"/>
  <c r="I2320" i="5" s="1"/>
  <c r="J2322" i="5"/>
  <c r="F2320" i="5"/>
  <c r="E2321" i="5" l="1"/>
  <c r="H2321" i="5" l="1"/>
  <c r="I2321" i="5" s="1"/>
  <c r="J2323" i="5"/>
  <c r="F2321" i="5"/>
  <c r="E2322" i="5" l="1"/>
  <c r="H2322" i="5" l="1"/>
  <c r="I2322" i="5" s="1"/>
  <c r="J2324" i="5"/>
  <c r="F2322" i="5"/>
  <c r="E2323" i="5" l="1"/>
  <c r="H2323" i="5" l="1"/>
  <c r="I2323" i="5" s="1"/>
  <c r="J2325" i="5"/>
  <c r="F2323" i="5"/>
  <c r="E2324" i="5" l="1"/>
  <c r="H2324" i="5" l="1"/>
  <c r="I2324" i="5" s="1"/>
  <c r="J2326" i="5"/>
  <c r="F2324" i="5"/>
  <c r="E2325" i="5" l="1"/>
  <c r="J2327" i="5" l="1"/>
  <c r="H2325" i="5"/>
  <c r="I2325" i="5" s="1"/>
  <c r="F2325" i="5"/>
  <c r="E2326" i="5" l="1"/>
  <c r="H2326" i="5" l="1"/>
  <c r="I2326" i="5" s="1"/>
  <c r="J2328" i="5"/>
  <c r="F2326" i="5"/>
  <c r="E2327" i="5" l="1"/>
  <c r="H2327" i="5" l="1"/>
  <c r="I2327" i="5" s="1"/>
  <c r="J2329" i="5"/>
  <c r="F2327" i="5"/>
  <c r="E2328" i="5" l="1"/>
  <c r="H2328" i="5" l="1"/>
  <c r="I2328" i="5" s="1"/>
  <c r="J2330" i="5"/>
  <c r="F2328" i="5"/>
  <c r="E2329" i="5" l="1"/>
  <c r="J2331" i="5" l="1"/>
  <c r="H2329" i="5"/>
  <c r="I2329" i="5" s="1"/>
  <c r="F2329" i="5"/>
  <c r="E2330" i="5" l="1"/>
  <c r="H2330" i="5" l="1"/>
  <c r="I2330" i="5" s="1"/>
  <c r="J2332" i="5"/>
  <c r="F2330" i="5"/>
  <c r="E2331" i="5" l="1"/>
  <c r="J2333" i="5" l="1"/>
  <c r="H2331" i="5"/>
  <c r="I2331" i="5" s="1"/>
  <c r="F2331" i="5"/>
  <c r="E2332" i="5" l="1"/>
  <c r="J2334" i="5" l="1"/>
  <c r="H2332" i="5"/>
  <c r="I2332" i="5" s="1"/>
  <c r="F2332" i="5"/>
  <c r="E2333" i="5" l="1"/>
  <c r="J2335" i="5" l="1"/>
  <c r="H2333" i="5"/>
  <c r="I2333" i="5" s="1"/>
  <c r="F2333" i="5"/>
  <c r="E2334" i="5" l="1"/>
  <c r="J2336" i="5" l="1"/>
  <c r="H2334" i="5"/>
  <c r="I2334" i="5" s="1"/>
  <c r="F2334" i="5"/>
  <c r="E2335" i="5" l="1"/>
  <c r="H2335" i="5" l="1"/>
  <c r="I2335" i="5" s="1"/>
  <c r="J2337" i="5"/>
  <c r="F2335" i="5"/>
  <c r="E2336" i="5" l="1"/>
  <c r="H2336" i="5" l="1"/>
  <c r="I2336" i="5" s="1"/>
  <c r="J2338" i="5"/>
  <c r="F2336" i="5"/>
  <c r="E2337" i="5" l="1"/>
  <c r="H2337" i="5" l="1"/>
  <c r="I2337" i="5" s="1"/>
  <c r="J2339" i="5"/>
  <c r="F2337" i="5"/>
  <c r="E2338" i="5" l="1"/>
  <c r="H2338" i="5" l="1"/>
  <c r="I2338" i="5" s="1"/>
  <c r="J2340" i="5"/>
  <c r="F2338" i="5"/>
  <c r="E2339" i="5" l="1"/>
  <c r="H2339" i="5" l="1"/>
  <c r="I2339" i="5" s="1"/>
  <c r="J2341" i="5"/>
  <c r="F2339" i="5"/>
  <c r="E2340" i="5" l="1"/>
  <c r="H2340" i="5" l="1"/>
  <c r="I2340" i="5" s="1"/>
  <c r="J2342" i="5"/>
  <c r="F2340" i="5"/>
  <c r="E2341" i="5" l="1"/>
  <c r="H2341" i="5" l="1"/>
  <c r="I2341" i="5" s="1"/>
  <c r="J2343" i="5"/>
  <c r="F2341" i="5"/>
  <c r="E2342" i="5" l="1"/>
  <c r="H2342" i="5" l="1"/>
  <c r="I2342" i="5" s="1"/>
  <c r="J2344" i="5"/>
  <c r="F2342" i="5"/>
  <c r="E2343" i="5" l="1"/>
  <c r="H2343" i="5" l="1"/>
  <c r="I2343" i="5" s="1"/>
  <c r="J2345" i="5"/>
  <c r="F2343" i="5"/>
  <c r="E2344" i="5" l="1"/>
  <c r="J2346" i="5" l="1"/>
  <c r="H2344" i="5"/>
  <c r="I2344" i="5" s="1"/>
  <c r="F2344" i="5"/>
  <c r="E2345" i="5" l="1"/>
  <c r="H2345" i="5" l="1"/>
  <c r="I2345" i="5" s="1"/>
  <c r="J2347" i="5"/>
  <c r="F2345" i="5"/>
  <c r="E2346" i="5" l="1"/>
  <c r="H2346" i="5" l="1"/>
  <c r="I2346" i="5" s="1"/>
  <c r="J2348" i="5"/>
  <c r="F2346" i="5"/>
  <c r="E2347" i="5" l="1"/>
  <c r="J2349" i="5" l="1"/>
  <c r="H2347" i="5"/>
  <c r="I2347" i="5" s="1"/>
  <c r="F2347" i="5"/>
  <c r="E2348" i="5" l="1"/>
  <c r="J2350" i="5" l="1"/>
  <c r="H2348" i="5"/>
  <c r="I2348" i="5" s="1"/>
  <c r="F2348" i="5"/>
  <c r="E2349" i="5" l="1"/>
  <c r="J2351" i="5" l="1"/>
  <c r="H2349" i="5"/>
  <c r="I2349" i="5" s="1"/>
  <c r="F2349" i="5"/>
  <c r="E2350" i="5" l="1"/>
  <c r="H2350" i="5" l="1"/>
  <c r="I2350" i="5" s="1"/>
  <c r="J2352" i="5"/>
  <c r="F2350" i="5"/>
  <c r="E2351" i="5" l="1"/>
  <c r="J2353" i="5" l="1"/>
  <c r="H2351" i="5"/>
  <c r="I2351" i="5" s="1"/>
  <c r="F2351" i="5"/>
  <c r="E2352" i="5" l="1"/>
  <c r="J2354" i="5" l="1"/>
  <c r="H2352" i="5"/>
  <c r="I2352" i="5" s="1"/>
  <c r="F2352" i="5"/>
  <c r="E2353" i="5" l="1"/>
  <c r="J2355" i="5" l="1"/>
  <c r="H2353" i="5"/>
  <c r="I2353" i="5" s="1"/>
  <c r="F2353" i="5"/>
  <c r="E2354" i="5" l="1"/>
  <c r="H2354" i="5" l="1"/>
  <c r="I2354" i="5" s="1"/>
  <c r="J2356" i="5"/>
  <c r="F2354" i="5"/>
  <c r="E2355" i="5" l="1"/>
  <c r="J2357" i="5" l="1"/>
  <c r="H2355" i="5"/>
  <c r="I2355" i="5" s="1"/>
  <c r="F2355" i="5"/>
  <c r="E2356" i="5" l="1"/>
  <c r="J2358" i="5" l="1"/>
  <c r="H2356" i="5"/>
  <c r="I2356" i="5" s="1"/>
  <c r="F2356" i="5"/>
  <c r="E2357" i="5" l="1"/>
  <c r="H2357" i="5" l="1"/>
  <c r="I2357" i="5" s="1"/>
  <c r="J2359" i="5"/>
  <c r="F2357" i="5"/>
  <c r="E2358" i="5" l="1"/>
  <c r="J2360" i="5" l="1"/>
  <c r="H2358" i="5"/>
  <c r="I2358" i="5" s="1"/>
  <c r="F2358" i="5"/>
  <c r="E2359" i="5" l="1"/>
  <c r="J2361" i="5" l="1"/>
  <c r="H2359" i="5"/>
  <c r="I2359" i="5" s="1"/>
  <c r="F2359" i="5"/>
  <c r="E2360" i="5" l="1"/>
  <c r="J2362" i="5" l="1"/>
  <c r="H2360" i="5"/>
  <c r="I2360" i="5" s="1"/>
  <c r="F2360" i="5"/>
  <c r="E2361" i="5" l="1"/>
  <c r="J2363" i="5" l="1"/>
  <c r="H2361" i="5"/>
  <c r="I2361" i="5" s="1"/>
  <c r="F2361" i="5"/>
  <c r="E2362" i="5" l="1"/>
  <c r="H2362" i="5" l="1"/>
  <c r="I2362" i="5" s="1"/>
  <c r="J2364" i="5"/>
  <c r="F2362" i="5"/>
  <c r="E2363" i="5" l="1"/>
  <c r="J2365" i="5" l="1"/>
  <c r="H2363" i="5"/>
  <c r="I2363" i="5" s="1"/>
  <c r="F2363" i="5"/>
  <c r="E2364" i="5" l="1"/>
  <c r="J2366" i="5" l="1"/>
  <c r="H2364" i="5"/>
  <c r="I2364" i="5" s="1"/>
  <c r="F2364" i="5"/>
  <c r="E2365" i="5" l="1"/>
  <c r="J2367" i="5" l="1"/>
  <c r="H2365" i="5"/>
  <c r="I2365" i="5" s="1"/>
  <c r="F2365" i="5"/>
  <c r="E2366" i="5" l="1"/>
  <c r="J2368" i="5" l="1"/>
  <c r="H2366" i="5"/>
  <c r="I2366" i="5" s="1"/>
  <c r="F2366" i="5"/>
  <c r="E2367" i="5" l="1"/>
  <c r="H2367" i="5" l="1"/>
  <c r="I2367" i="5" s="1"/>
  <c r="J2369" i="5"/>
  <c r="F2367" i="5"/>
  <c r="E2368" i="5" l="1"/>
  <c r="J2370" i="5" l="1"/>
  <c r="H2368" i="5"/>
  <c r="I2368" i="5" s="1"/>
  <c r="F2368" i="5"/>
  <c r="E2369" i="5" l="1"/>
  <c r="H2369" i="5" l="1"/>
  <c r="I2369" i="5" s="1"/>
  <c r="J2371" i="5"/>
  <c r="F2369" i="5"/>
  <c r="E2370" i="5" l="1"/>
  <c r="H2370" i="5" l="1"/>
  <c r="I2370" i="5" s="1"/>
  <c r="J2372" i="5"/>
  <c r="F2370" i="5"/>
  <c r="E2371" i="5" l="1"/>
  <c r="H2371" i="5" l="1"/>
  <c r="I2371" i="5" s="1"/>
  <c r="J2373" i="5"/>
  <c r="F2371" i="5"/>
  <c r="E2372" i="5" l="1"/>
  <c r="J2374" i="5" l="1"/>
  <c r="H2372" i="5"/>
  <c r="I2372" i="5" s="1"/>
  <c r="F2372" i="5"/>
  <c r="E2373" i="5" l="1"/>
  <c r="J2375" i="5" l="1"/>
  <c r="H2373" i="5"/>
  <c r="I2373" i="5" s="1"/>
  <c r="F2373" i="5"/>
  <c r="E2374" i="5" l="1"/>
  <c r="J2376" i="5" l="1"/>
  <c r="H2374" i="5"/>
  <c r="I2374" i="5" s="1"/>
  <c r="F2374" i="5"/>
  <c r="E2375" i="5" l="1"/>
  <c r="J2377" i="5" l="1"/>
  <c r="H2375" i="5"/>
  <c r="I2375" i="5" s="1"/>
  <c r="F2375" i="5"/>
  <c r="E2376" i="5" l="1"/>
  <c r="H2376" i="5" l="1"/>
  <c r="I2376" i="5" s="1"/>
  <c r="J2378" i="5"/>
  <c r="F2376" i="5"/>
  <c r="E2377" i="5" l="1"/>
  <c r="J2379" i="5" l="1"/>
  <c r="H2377" i="5"/>
  <c r="I2377" i="5" s="1"/>
  <c r="F2377" i="5"/>
  <c r="E2378" i="5" l="1"/>
  <c r="J2380" i="5" l="1"/>
  <c r="H2378" i="5"/>
  <c r="I2378" i="5" s="1"/>
  <c r="F2378" i="5"/>
  <c r="E2379" i="5" l="1"/>
  <c r="H2379" i="5" l="1"/>
  <c r="I2379" i="5" s="1"/>
  <c r="J2381" i="5"/>
  <c r="F2379" i="5"/>
  <c r="E2380" i="5" l="1"/>
  <c r="H2380" i="5" l="1"/>
  <c r="I2380" i="5" s="1"/>
  <c r="J2382" i="5"/>
  <c r="F2380" i="5"/>
  <c r="E2381" i="5" l="1"/>
  <c r="J2383" i="5" l="1"/>
  <c r="H2381" i="5"/>
  <c r="I2381" i="5" s="1"/>
  <c r="F2381" i="5"/>
  <c r="E2382" i="5" l="1"/>
  <c r="J2384" i="5" l="1"/>
  <c r="H2382" i="5"/>
  <c r="I2382" i="5" s="1"/>
  <c r="F2382" i="5"/>
  <c r="E2383" i="5" l="1"/>
  <c r="H2383" i="5" l="1"/>
  <c r="I2383" i="5" s="1"/>
  <c r="J2385" i="5"/>
  <c r="F2383" i="5"/>
  <c r="E2384" i="5" l="1"/>
  <c r="J2386" i="5" l="1"/>
  <c r="H2384" i="5"/>
  <c r="I2384" i="5" s="1"/>
  <c r="F2384" i="5"/>
  <c r="E2385" i="5" l="1"/>
  <c r="H2385" i="5" l="1"/>
  <c r="I2385" i="5" s="1"/>
  <c r="J2387" i="5"/>
  <c r="F2385" i="5"/>
  <c r="E2386" i="5" l="1"/>
  <c r="J2388" i="5" l="1"/>
  <c r="H2386" i="5"/>
  <c r="I2386" i="5" s="1"/>
  <c r="F2386" i="5"/>
  <c r="E2387" i="5" l="1"/>
  <c r="J2389" i="5" l="1"/>
  <c r="H2387" i="5"/>
  <c r="I2387" i="5" s="1"/>
  <c r="F2387" i="5"/>
  <c r="E2388" i="5" l="1"/>
  <c r="J2390" i="5" l="1"/>
  <c r="H2388" i="5"/>
  <c r="I2388" i="5" s="1"/>
  <c r="F2388" i="5"/>
  <c r="E2389" i="5" l="1"/>
  <c r="J2391" i="5" l="1"/>
  <c r="H2389" i="5"/>
  <c r="I2389" i="5" s="1"/>
  <c r="F2389" i="5"/>
  <c r="E2390" i="5" l="1"/>
  <c r="J2392" i="5" l="1"/>
  <c r="H2390" i="5"/>
  <c r="I2390" i="5" s="1"/>
  <c r="F2390" i="5"/>
  <c r="E2391" i="5" l="1"/>
  <c r="J2393" i="5" l="1"/>
  <c r="H2391" i="5"/>
  <c r="I2391" i="5" s="1"/>
  <c r="F2391" i="5"/>
  <c r="E2392" i="5" l="1"/>
  <c r="J2394" i="5" l="1"/>
  <c r="H2392" i="5"/>
  <c r="I2392" i="5" s="1"/>
  <c r="F2392" i="5"/>
  <c r="E2393" i="5" l="1"/>
  <c r="J2395" i="5" l="1"/>
  <c r="H2393" i="5"/>
  <c r="I2393" i="5" s="1"/>
  <c r="F2393" i="5"/>
  <c r="E2394" i="5" l="1"/>
  <c r="J2396" i="5" l="1"/>
  <c r="H2394" i="5"/>
  <c r="I2394" i="5" s="1"/>
  <c r="F2394" i="5"/>
  <c r="E2395" i="5" l="1"/>
  <c r="H2395" i="5" l="1"/>
  <c r="I2395" i="5" s="1"/>
  <c r="J2397" i="5"/>
  <c r="F2395" i="5"/>
  <c r="E2396" i="5" l="1"/>
  <c r="J2398" i="5" l="1"/>
  <c r="H2396" i="5"/>
  <c r="I2396" i="5" s="1"/>
  <c r="F2396" i="5"/>
  <c r="E2397" i="5" l="1"/>
  <c r="J2399" i="5" l="1"/>
  <c r="H2397" i="5"/>
  <c r="I2397" i="5" s="1"/>
  <c r="F2397" i="5"/>
  <c r="E2398" i="5" l="1"/>
  <c r="J2400" i="5" l="1"/>
  <c r="H2398" i="5"/>
  <c r="I2398" i="5" s="1"/>
  <c r="F2398" i="5"/>
  <c r="E2399" i="5" l="1"/>
  <c r="J2401" i="5" l="1"/>
  <c r="H2399" i="5"/>
  <c r="I2399" i="5" s="1"/>
  <c r="F2399" i="5"/>
  <c r="E2400" i="5" l="1"/>
  <c r="H2400" i="5" l="1"/>
  <c r="I2400" i="5" s="1"/>
  <c r="J2402" i="5"/>
  <c r="F2400" i="5"/>
  <c r="E2401" i="5" l="1"/>
  <c r="J2403" i="5" l="1"/>
  <c r="H2401" i="5"/>
  <c r="I2401" i="5" s="1"/>
  <c r="F2401" i="5"/>
  <c r="E2402" i="5" l="1"/>
  <c r="J2404" i="5" l="1"/>
  <c r="H2402" i="5"/>
  <c r="I2402" i="5" s="1"/>
  <c r="F2402" i="5"/>
  <c r="E2403" i="5" l="1"/>
  <c r="H2403" i="5" l="1"/>
  <c r="I2403" i="5" s="1"/>
  <c r="J2405" i="5"/>
  <c r="F2403" i="5"/>
  <c r="E2404" i="5" l="1"/>
  <c r="J2406" i="5" l="1"/>
  <c r="H2404" i="5"/>
  <c r="I2404" i="5" s="1"/>
  <c r="F2404" i="5"/>
  <c r="E2405" i="5" l="1"/>
  <c r="J2407" i="5" l="1"/>
  <c r="H2405" i="5"/>
  <c r="I2405" i="5" s="1"/>
  <c r="F2405" i="5"/>
  <c r="E2406" i="5" l="1"/>
  <c r="H2406" i="5" l="1"/>
  <c r="I2406" i="5" s="1"/>
  <c r="J2408" i="5"/>
  <c r="F2406" i="5"/>
  <c r="E2407" i="5" l="1"/>
  <c r="H2407" i="5" l="1"/>
  <c r="I2407" i="5" s="1"/>
  <c r="J2409" i="5"/>
  <c r="F2407" i="5"/>
  <c r="E2408" i="5" l="1"/>
  <c r="J2410" i="5" l="1"/>
  <c r="H2408" i="5"/>
  <c r="I2408" i="5" s="1"/>
  <c r="F2408" i="5"/>
  <c r="E2409" i="5" l="1"/>
  <c r="J2411" i="5" l="1"/>
  <c r="H2409" i="5"/>
  <c r="I2409" i="5" s="1"/>
  <c r="F2409" i="5"/>
  <c r="E2410" i="5" l="1"/>
  <c r="J2412" i="5" l="1"/>
  <c r="H2410" i="5"/>
  <c r="I2410" i="5" s="1"/>
  <c r="F2410" i="5"/>
  <c r="E2411" i="5" l="1"/>
  <c r="H2411" i="5" l="1"/>
  <c r="I2411" i="5" s="1"/>
  <c r="J2413" i="5"/>
  <c r="F2411" i="5"/>
  <c r="E2412" i="5" l="1"/>
  <c r="J2414" i="5" l="1"/>
  <c r="H2412" i="5"/>
  <c r="I2412" i="5" s="1"/>
  <c r="F2412" i="5"/>
  <c r="E2413" i="5" l="1"/>
  <c r="J2415" i="5" l="1"/>
  <c r="H2413" i="5"/>
  <c r="I2413" i="5" s="1"/>
  <c r="F2413" i="5"/>
  <c r="E2414" i="5" l="1"/>
  <c r="J2416" i="5" l="1"/>
  <c r="H2414" i="5"/>
  <c r="I2414" i="5" s="1"/>
  <c r="F2414" i="5"/>
  <c r="E2415" i="5" l="1"/>
  <c r="J2417" i="5" l="1"/>
  <c r="H2415" i="5"/>
  <c r="I2415" i="5" s="1"/>
  <c r="F2415" i="5"/>
  <c r="E2416" i="5" l="1"/>
  <c r="J2418" i="5" l="1"/>
  <c r="H2416" i="5"/>
  <c r="I2416" i="5" s="1"/>
  <c r="F2416" i="5"/>
  <c r="E2417" i="5" l="1"/>
  <c r="H2417" i="5" l="1"/>
  <c r="I2417" i="5" s="1"/>
  <c r="J2419" i="5"/>
  <c r="F2417" i="5"/>
  <c r="E2418" i="5" l="1"/>
  <c r="H2418" i="5" l="1"/>
  <c r="I2418" i="5" s="1"/>
  <c r="J2420" i="5"/>
  <c r="F2418" i="5"/>
  <c r="E2419" i="5" l="1"/>
  <c r="H2419" i="5" l="1"/>
  <c r="I2419" i="5" s="1"/>
  <c r="J2421" i="5"/>
  <c r="F2419" i="5"/>
  <c r="E2420" i="5" l="1"/>
  <c r="J2422" i="5" l="1"/>
  <c r="H2420" i="5"/>
  <c r="I2420" i="5" s="1"/>
  <c r="F2420" i="5"/>
  <c r="E2421" i="5" l="1"/>
  <c r="H2421" i="5" l="1"/>
  <c r="I2421" i="5" s="1"/>
  <c r="J2423" i="5"/>
  <c r="F2421" i="5"/>
  <c r="E2422" i="5" l="1"/>
  <c r="J2424" i="5" l="1"/>
  <c r="H2422" i="5"/>
  <c r="I2422" i="5" s="1"/>
  <c r="F2422" i="5"/>
  <c r="E2423" i="5" l="1"/>
  <c r="J2425" i="5" l="1"/>
  <c r="H2423" i="5"/>
  <c r="I2423" i="5" s="1"/>
  <c r="F2423" i="5"/>
  <c r="E2424" i="5" l="1"/>
  <c r="J2426" i="5" l="1"/>
  <c r="H2424" i="5"/>
  <c r="I2424" i="5" s="1"/>
  <c r="F2424" i="5"/>
  <c r="E2425" i="5" l="1"/>
  <c r="J2427" i="5" l="1"/>
  <c r="H2425" i="5"/>
  <c r="I2425" i="5" s="1"/>
  <c r="F2425" i="5"/>
  <c r="E2426" i="5" l="1"/>
  <c r="J2428" i="5" l="1"/>
  <c r="H2426" i="5"/>
  <c r="I2426" i="5" s="1"/>
  <c r="F2426" i="5"/>
  <c r="E2427" i="5" l="1"/>
  <c r="H2427" i="5" l="1"/>
  <c r="I2427" i="5" s="1"/>
  <c r="J2429" i="5"/>
  <c r="F2427" i="5"/>
  <c r="E2428" i="5" l="1"/>
  <c r="J2430" i="5" l="1"/>
  <c r="H2428" i="5"/>
  <c r="I2428" i="5" s="1"/>
  <c r="F2428" i="5"/>
  <c r="E2429" i="5" l="1"/>
  <c r="H2429" i="5" l="1"/>
  <c r="I2429" i="5" s="1"/>
  <c r="J2431" i="5"/>
  <c r="F2429" i="5"/>
  <c r="E2430" i="5" l="1"/>
  <c r="H2430" i="5" l="1"/>
  <c r="I2430" i="5" s="1"/>
  <c r="J2432" i="5"/>
  <c r="F2430" i="5"/>
  <c r="E2431" i="5" l="1"/>
  <c r="J2433" i="5" l="1"/>
  <c r="H2431" i="5"/>
  <c r="I2431" i="5" s="1"/>
  <c r="F2431" i="5"/>
  <c r="E2432" i="5" l="1"/>
  <c r="H2432" i="5" l="1"/>
  <c r="I2432" i="5" s="1"/>
  <c r="J2434" i="5"/>
  <c r="F2432" i="5"/>
  <c r="E2433" i="5" l="1"/>
  <c r="H2433" i="5" l="1"/>
  <c r="I2433" i="5" s="1"/>
  <c r="J2435" i="5"/>
  <c r="F2433" i="5"/>
  <c r="E2434" i="5" l="1"/>
  <c r="J2436" i="5" l="1"/>
  <c r="H2434" i="5"/>
  <c r="I2434" i="5" s="1"/>
  <c r="F2434" i="5"/>
  <c r="E2435" i="5" l="1"/>
  <c r="H2435" i="5" l="1"/>
  <c r="I2435" i="5" s="1"/>
  <c r="J2437" i="5"/>
  <c r="F2435" i="5"/>
  <c r="E2436" i="5" l="1"/>
  <c r="J2438" i="5" l="1"/>
  <c r="H2436" i="5"/>
  <c r="I2436" i="5" s="1"/>
  <c r="F2436" i="5"/>
  <c r="E2437" i="5" l="1"/>
  <c r="H2437" i="5" l="1"/>
  <c r="I2437" i="5" s="1"/>
  <c r="J2439" i="5"/>
  <c r="F2437" i="5"/>
  <c r="E2438" i="5" l="1"/>
  <c r="J2440" i="5" l="1"/>
  <c r="H2438" i="5"/>
  <c r="I2438" i="5" s="1"/>
  <c r="F2438" i="5"/>
  <c r="E2439" i="5" l="1"/>
  <c r="J2441" i="5" l="1"/>
  <c r="H2439" i="5"/>
  <c r="I2439" i="5" s="1"/>
  <c r="F2439" i="5"/>
  <c r="E2440" i="5" l="1"/>
  <c r="H2440" i="5" l="1"/>
  <c r="I2440" i="5" s="1"/>
  <c r="J2442" i="5"/>
  <c r="F2440" i="5"/>
  <c r="E2441" i="5" l="1"/>
  <c r="J2443" i="5" l="1"/>
  <c r="H2441" i="5"/>
  <c r="I2441" i="5" s="1"/>
  <c r="F2441" i="5"/>
  <c r="E2442" i="5" l="1"/>
  <c r="J2444" i="5" l="1"/>
  <c r="H2442" i="5"/>
  <c r="I2442" i="5" s="1"/>
  <c r="F2442" i="5"/>
  <c r="E2443" i="5" l="1"/>
  <c r="H2443" i="5" l="1"/>
  <c r="I2443" i="5" s="1"/>
  <c r="J2445" i="5"/>
  <c r="F2443" i="5"/>
  <c r="E2444" i="5" l="1"/>
  <c r="H2444" i="5" l="1"/>
  <c r="I2444" i="5" s="1"/>
  <c r="J2446" i="5"/>
  <c r="F2444" i="5"/>
  <c r="E2445" i="5" l="1"/>
  <c r="H2445" i="5" l="1"/>
  <c r="I2445" i="5" s="1"/>
  <c r="J2447" i="5"/>
  <c r="F2445" i="5"/>
  <c r="E2446" i="5" l="1"/>
  <c r="J2448" i="5" l="1"/>
  <c r="H2446" i="5"/>
  <c r="I2446" i="5" s="1"/>
  <c r="F2446" i="5"/>
  <c r="E2447" i="5" l="1"/>
  <c r="J2449" i="5" l="1"/>
  <c r="H2447" i="5"/>
  <c r="I2447" i="5" s="1"/>
  <c r="F2447" i="5"/>
  <c r="E2448" i="5" l="1"/>
  <c r="J2450" i="5" l="1"/>
  <c r="H2448" i="5"/>
  <c r="I2448" i="5" s="1"/>
  <c r="F2448" i="5"/>
  <c r="E2449" i="5" l="1"/>
  <c r="J2451" i="5" l="1"/>
  <c r="H2449" i="5"/>
  <c r="I2449" i="5" s="1"/>
  <c r="F2449" i="5"/>
  <c r="E2450" i="5" l="1"/>
  <c r="H2450" i="5" l="1"/>
  <c r="I2450" i="5" s="1"/>
  <c r="J2452" i="5"/>
  <c r="F2450" i="5"/>
  <c r="E2451" i="5" l="1"/>
  <c r="H2451" i="5" l="1"/>
  <c r="I2451" i="5" s="1"/>
  <c r="J2453" i="5"/>
  <c r="F2451" i="5"/>
  <c r="E2452" i="5" l="1"/>
  <c r="J2454" i="5" l="1"/>
  <c r="H2452" i="5"/>
  <c r="I2452" i="5" s="1"/>
  <c r="F2452" i="5"/>
  <c r="E2453" i="5" l="1"/>
  <c r="J2455" i="5" l="1"/>
  <c r="H2453" i="5"/>
  <c r="I2453" i="5" s="1"/>
  <c r="F2453" i="5"/>
  <c r="E2454" i="5" l="1"/>
  <c r="H2454" i="5" l="1"/>
  <c r="I2454" i="5" s="1"/>
  <c r="J2456" i="5"/>
  <c r="F2454" i="5"/>
  <c r="E2455" i="5" l="1"/>
  <c r="H2455" i="5" l="1"/>
  <c r="I2455" i="5" s="1"/>
  <c r="J2457" i="5"/>
  <c r="F2455" i="5"/>
  <c r="E2456" i="5" l="1"/>
  <c r="J2458" i="5" l="1"/>
  <c r="H2456" i="5"/>
  <c r="I2456" i="5" s="1"/>
  <c r="F2456" i="5"/>
  <c r="E2457" i="5" l="1"/>
  <c r="H2457" i="5" l="1"/>
  <c r="I2457" i="5" s="1"/>
  <c r="J2459" i="5"/>
  <c r="F2457" i="5"/>
  <c r="E2458" i="5" l="1"/>
  <c r="J2460" i="5" l="1"/>
  <c r="H2458" i="5"/>
  <c r="I2458" i="5" s="1"/>
  <c r="F2458" i="5"/>
  <c r="E2459" i="5" l="1"/>
  <c r="J2461" i="5" l="1"/>
  <c r="H2459" i="5"/>
  <c r="I2459" i="5" s="1"/>
  <c r="F2459" i="5"/>
  <c r="E2460" i="5" l="1"/>
  <c r="H2460" i="5" l="1"/>
  <c r="I2460" i="5" s="1"/>
  <c r="J2462" i="5"/>
  <c r="F2460" i="5"/>
  <c r="E2461" i="5" l="1"/>
  <c r="J2463" i="5" l="1"/>
  <c r="H2461" i="5"/>
  <c r="I2461" i="5" s="1"/>
  <c r="F2461" i="5"/>
  <c r="E2462" i="5" l="1"/>
  <c r="H2462" i="5" l="1"/>
  <c r="I2462" i="5" s="1"/>
  <c r="J2464" i="5"/>
  <c r="F2462" i="5"/>
  <c r="E2463" i="5" l="1"/>
  <c r="H2463" i="5" l="1"/>
  <c r="I2463" i="5" s="1"/>
  <c r="J2465" i="5"/>
  <c r="F2463" i="5"/>
  <c r="E2464" i="5" l="1"/>
  <c r="J2466" i="5" l="1"/>
  <c r="H2464" i="5"/>
  <c r="I2464" i="5" s="1"/>
  <c r="F2464" i="5"/>
  <c r="E2465" i="5" l="1"/>
  <c r="J2467" i="5" l="1"/>
  <c r="H2465" i="5"/>
  <c r="I2465" i="5" s="1"/>
  <c r="F2465" i="5"/>
  <c r="E2466" i="5" l="1"/>
  <c r="J2468" i="5" l="1"/>
  <c r="H2466" i="5"/>
  <c r="I2466" i="5" s="1"/>
  <c r="F2466" i="5"/>
  <c r="E2467" i="5" l="1"/>
  <c r="H2467" i="5" l="1"/>
  <c r="I2467" i="5" s="1"/>
  <c r="J2469" i="5"/>
  <c r="F2467" i="5"/>
  <c r="E2468" i="5" l="1"/>
  <c r="J2470" i="5" l="1"/>
  <c r="H2468" i="5"/>
  <c r="I2468" i="5" s="1"/>
  <c r="F2468" i="5"/>
  <c r="E2469" i="5" l="1"/>
  <c r="H2469" i="5" l="1"/>
  <c r="I2469" i="5" s="1"/>
  <c r="J2471" i="5"/>
  <c r="F2469" i="5"/>
  <c r="E2470" i="5" l="1"/>
  <c r="J2472" i="5" l="1"/>
  <c r="H2470" i="5"/>
  <c r="I2470" i="5" s="1"/>
  <c r="F2470" i="5"/>
  <c r="E2471" i="5" l="1"/>
  <c r="H2471" i="5" l="1"/>
  <c r="I2471" i="5" s="1"/>
  <c r="J2473" i="5"/>
  <c r="F2471" i="5"/>
  <c r="E2472" i="5" l="1"/>
  <c r="J2474" i="5" l="1"/>
  <c r="H2472" i="5"/>
  <c r="I2472" i="5" s="1"/>
  <c r="F2472" i="5"/>
  <c r="E2473" i="5" l="1"/>
  <c r="J2475" i="5" l="1"/>
  <c r="H2473" i="5"/>
  <c r="I2473" i="5" s="1"/>
  <c r="F2473" i="5"/>
  <c r="E2474" i="5" l="1"/>
  <c r="J2476" i="5" l="1"/>
  <c r="H2474" i="5"/>
  <c r="I2474" i="5" s="1"/>
  <c r="F2474" i="5"/>
  <c r="E2475" i="5" l="1"/>
  <c r="J2477" i="5" l="1"/>
  <c r="H2475" i="5"/>
  <c r="I2475" i="5" s="1"/>
  <c r="F2475" i="5"/>
  <c r="E2476" i="5" l="1"/>
  <c r="J2478" i="5" l="1"/>
  <c r="H2476" i="5"/>
  <c r="I2476" i="5" s="1"/>
  <c r="F2476" i="5"/>
  <c r="E2477" i="5" l="1"/>
  <c r="H2477" i="5" l="1"/>
  <c r="I2477" i="5" s="1"/>
  <c r="J2479" i="5"/>
  <c r="F2477" i="5"/>
  <c r="E2478" i="5" l="1"/>
  <c r="J2480" i="5" l="1"/>
  <c r="H2478" i="5"/>
  <c r="I2478" i="5" s="1"/>
  <c r="F2478" i="5"/>
  <c r="E2479" i="5" l="1"/>
  <c r="J2481" i="5" l="1"/>
  <c r="H2479" i="5"/>
  <c r="I2479" i="5" s="1"/>
  <c r="F2479" i="5"/>
  <c r="E2480" i="5" l="1"/>
  <c r="H2480" i="5" l="1"/>
  <c r="I2480" i="5" s="1"/>
  <c r="J2482" i="5"/>
  <c r="F2480" i="5"/>
  <c r="E2481" i="5" l="1"/>
  <c r="H2481" i="5" l="1"/>
  <c r="I2481" i="5" s="1"/>
  <c r="J2483" i="5"/>
  <c r="F2481" i="5"/>
  <c r="E2482" i="5" l="1"/>
  <c r="J2484" i="5" l="1"/>
  <c r="H2482" i="5"/>
  <c r="I2482" i="5" s="1"/>
  <c r="F2482" i="5"/>
  <c r="E2483" i="5" l="1"/>
  <c r="H2483" i="5" l="1"/>
  <c r="I2483" i="5" s="1"/>
  <c r="J2485" i="5"/>
  <c r="F2483" i="5"/>
  <c r="E2484" i="5" l="1"/>
  <c r="J2486" i="5" l="1"/>
  <c r="H2484" i="5"/>
  <c r="I2484" i="5" s="1"/>
  <c r="F2484" i="5"/>
  <c r="E2485" i="5" l="1"/>
  <c r="H2485" i="5" l="1"/>
  <c r="I2485" i="5" s="1"/>
  <c r="J2487" i="5"/>
  <c r="F2485" i="5"/>
  <c r="E2486" i="5" l="1"/>
  <c r="H2486" i="5" l="1"/>
  <c r="I2486" i="5" s="1"/>
  <c r="J2488" i="5"/>
  <c r="F2486" i="5"/>
  <c r="E2487" i="5" l="1"/>
  <c r="J2489" i="5" l="1"/>
  <c r="H2487" i="5"/>
  <c r="I2487" i="5" s="1"/>
  <c r="F2487" i="5"/>
  <c r="E2488" i="5" l="1"/>
  <c r="J2490" i="5" l="1"/>
  <c r="H2488" i="5"/>
  <c r="I2488" i="5" s="1"/>
  <c r="F2488" i="5"/>
  <c r="E2489" i="5" l="1"/>
  <c r="J2491" i="5" l="1"/>
  <c r="H2489" i="5"/>
  <c r="I2489" i="5" s="1"/>
  <c r="F2489" i="5"/>
  <c r="E2490" i="5" l="1"/>
  <c r="J2492" i="5" l="1"/>
  <c r="H2490" i="5"/>
  <c r="F2490" i="5"/>
  <c r="I2490" i="5" l="1"/>
  <c r="E2491" i="5" s="1"/>
  <c r="F2491" i="5" l="1"/>
  <c r="J2493" i="5"/>
  <c r="H2491" i="5"/>
  <c r="I2491" i="5" s="1"/>
  <c r="E2492" i="5" s="1"/>
  <c r="H2492" i="5" l="1"/>
  <c r="I2492" i="5" s="1"/>
  <c r="J2494" i="5"/>
  <c r="F2492" i="5"/>
  <c r="E2493" i="5" l="1"/>
  <c r="H2493" i="5" l="1"/>
  <c r="I2493" i="5" s="1"/>
  <c r="J2495" i="5"/>
  <c r="F2493" i="5"/>
  <c r="E2494" i="5" l="1"/>
  <c r="J2496" i="5" l="1"/>
  <c r="H2494" i="5"/>
  <c r="I2494" i="5" s="1"/>
  <c r="F2494" i="5"/>
  <c r="E2495" i="5" l="1"/>
  <c r="H2495" i="5" l="1"/>
  <c r="I2495" i="5" s="1"/>
  <c r="J2497" i="5"/>
  <c r="F2495" i="5"/>
  <c r="E2496" i="5" l="1"/>
  <c r="J2498" i="5" l="1"/>
  <c r="H2496" i="5"/>
  <c r="I2496" i="5" s="1"/>
  <c r="F2496" i="5"/>
  <c r="E2497" i="5" l="1"/>
  <c r="H2497" i="5" l="1"/>
  <c r="I2497" i="5" s="1"/>
  <c r="J2499" i="5"/>
  <c r="F2497" i="5"/>
  <c r="E2498" i="5" l="1"/>
  <c r="J2500" i="5" l="1"/>
  <c r="H2498" i="5"/>
  <c r="I2498" i="5" s="1"/>
  <c r="F2498" i="5"/>
  <c r="E2499" i="5" l="1"/>
  <c r="J2501" i="5" l="1"/>
  <c r="H2499" i="5"/>
  <c r="I2499" i="5" s="1"/>
  <c r="F2499" i="5"/>
  <c r="E2500" i="5" l="1"/>
  <c r="H2500" i="5" l="1"/>
  <c r="I2500" i="5" s="1"/>
  <c r="J2502" i="5"/>
  <c r="F2500" i="5"/>
  <c r="E2501" i="5" l="1"/>
  <c r="J2503" i="5" l="1"/>
  <c r="H2501" i="5"/>
  <c r="I2501" i="5" s="1"/>
  <c r="F2501" i="5"/>
  <c r="E2502" i="5" l="1"/>
  <c r="H2502" i="5" l="1"/>
  <c r="I2502" i="5" s="1"/>
  <c r="J2504" i="5"/>
  <c r="F2502" i="5"/>
  <c r="E2503" i="5" l="1"/>
  <c r="J2505" i="5" l="1"/>
  <c r="H2503" i="5"/>
  <c r="I2503" i="5" s="1"/>
  <c r="F2503" i="5"/>
  <c r="E2504" i="5" l="1"/>
  <c r="J2506" i="5" l="1"/>
  <c r="H2504" i="5"/>
  <c r="I2504" i="5" s="1"/>
  <c r="F2504" i="5"/>
  <c r="E2505" i="5" l="1"/>
  <c r="J2507" i="5" l="1"/>
  <c r="H2505" i="5"/>
  <c r="I2505" i="5" s="1"/>
  <c r="F2505" i="5"/>
  <c r="E2506" i="5" l="1"/>
  <c r="H2506" i="5" l="1"/>
  <c r="I2506" i="5" s="1"/>
  <c r="J2508" i="5"/>
  <c r="F2506" i="5"/>
  <c r="E2507" i="5" l="1"/>
  <c r="H2507" i="5" l="1"/>
  <c r="I2507" i="5" s="1"/>
  <c r="J2509" i="5"/>
  <c r="F2507" i="5"/>
  <c r="E2508" i="5" l="1"/>
  <c r="H2508" i="5" l="1"/>
  <c r="I2508" i="5" s="1"/>
  <c r="J2510" i="5"/>
  <c r="F2508" i="5"/>
  <c r="E2509" i="5" l="1"/>
  <c r="J2511" i="5" l="1"/>
  <c r="H2509" i="5"/>
  <c r="I2509" i="5" s="1"/>
  <c r="F2509" i="5"/>
  <c r="E2510" i="5" l="1"/>
  <c r="J2512" i="5" l="1"/>
  <c r="H2510" i="5"/>
  <c r="I2510" i="5" s="1"/>
  <c r="F2510" i="5"/>
  <c r="E2511" i="5" l="1"/>
  <c r="J2513" i="5" l="1"/>
  <c r="H2511" i="5"/>
  <c r="I2511" i="5" s="1"/>
  <c r="F2511" i="5"/>
  <c r="E2512" i="5" l="1"/>
  <c r="J2514" i="5" l="1"/>
  <c r="H2512" i="5"/>
  <c r="I2512" i="5" s="1"/>
  <c r="F2512" i="5"/>
  <c r="E2513" i="5" l="1"/>
  <c r="H2513" i="5" l="1"/>
  <c r="I2513" i="5" s="1"/>
  <c r="J2515" i="5"/>
  <c r="F2513" i="5"/>
  <c r="E2514" i="5" l="1"/>
  <c r="J2516" i="5" l="1"/>
  <c r="H2514" i="5"/>
  <c r="I2514" i="5" s="1"/>
  <c r="F2514" i="5"/>
  <c r="E2515" i="5" l="1"/>
  <c r="J2517" i="5" l="1"/>
  <c r="H2515" i="5"/>
  <c r="I2515" i="5" s="1"/>
  <c r="F2515" i="5"/>
  <c r="E2516" i="5" l="1"/>
  <c r="J2518" i="5" l="1"/>
  <c r="H2516" i="5"/>
  <c r="I2516" i="5" s="1"/>
  <c r="F2516" i="5"/>
  <c r="E2517" i="5" l="1"/>
  <c r="J2519" i="5" l="1"/>
  <c r="H2517" i="5"/>
  <c r="I2517" i="5" s="1"/>
  <c r="F2517" i="5"/>
  <c r="E2518" i="5" l="1"/>
  <c r="H2518" i="5" l="1"/>
  <c r="I2518" i="5" s="1"/>
  <c r="J2520" i="5"/>
  <c r="F2518" i="5"/>
  <c r="E2519" i="5" l="1"/>
  <c r="J2521" i="5" l="1"/>
  <c r="H2519" i="5"/>
  <c r="I2519" i="5" s="1"/>
  <c r="F2519" i="5"/>
  <c r="E2520" i="5" l="1"/>
  <c r="H2520" i="5" l="1"/>
  <c r="I2520" i="5" s="1"/>
  <c r="J2522" i="5"/>
  <c r="F2520" i="5"/>
  <c r="E2521" i="5" l="1"/>
  <c r="J2523" i="5" l="1"/>
  <c r="H2521" i="5"/>
  <c r="I2521" i="5" s="1"/>
  <c r="F2521" i="5"/>
  <c r="E2522" i="5" l="1"/>
  <c r="H2522" i="5" l="1"/>
  <c r="I2522" i="5" s="1"/>
  <c r="J2524" i="5"/>
  <c r="F2522" i="5"/>
  <c r="E2523" i="5" l="1"/>
  <c r="H2523" i="5" l="1"/>
  <c r="I2523" i="5" s="1"/>
  <c r="J2525" i="5"/>
  <c r="F2523" i="5"/>
  <c r="E2524" i="5" l="1"/>
  <c r="H2524" i="5" l="1"/>
  <c r="I2524" i="5" s="1"/>
  <c r="J2526" i="5"/>
  <c r="F2524" i="5"/>
  <c r="E2525" i="5" l="1"/>
  <c r="H2525" i="5" l="1"/>
  <c r="I2525" i="5" s="1"/>
  <c r="J2527" i="5"/>
  <c r="F2525" i="5"/>
  <c r="E2526" i="5" l="1"/>
  <c r="H2526" i="5" l="1"/>
  <c r="I2526" i="5" s="1"/>
  <c r="J2528" i="5"/>
  <c r="F2526" i="5"/>
  <c r="E2527" i="5" l="1"/>
  <c r="J2529" i="5" l="1"/>
  <c r="H2527" i="5"/>
  <c r="I2527" i="5" s="1"/>
  <c r="F2527" i="5"/>
  <c r="E2528" i="5" l="1"/>
  <c r="J2530" i="5" l="1"/>
  <c r="H2528" i="5"/>
  <c r="I2528" i="5" s="1"/>
  <c r="F2528" i="5"/>
  <c r="E2529" i="5" l="1"/>
  <c r="J2531" i="5" l="1"/>
  <c r="H2529" i="5"/>
  <c r="I2529" i="5" s="1"/>
  <c r="F2529" i="5"/>
  <c r="E2530" i="5" l="1"/>
  <c r="H2530" i="5" l="1"/>
  <c r="I2530" i="5" s="1"/>
  <c r="J2532" i="5"/>
  <c r="F2530" i="5"/>
  <c r="E2531" i="5" l="1"/>
  <c r="J2533" i="5" l="1"/>
  <c r="H2531" i="5"/>
  <c r="I2531" i="5" s="1"/>
  <c r="F2531" i="5"/>
  <c r="E2532" i="5" l="1"/>
  <c r="H2532" i="5" l="1"/>
  <c r="I2532" i="5" s="1"/>
  <c r="J2534" i="5"/>
  <c r="F2532" i="5"/>
  <c r="E2533" i="5" l="1"/>
  <c r="J2535" i="5" l="1"/>
  <c r="H2533" i="5"/>
  <c r="I2533" i="5" s="1"/>
  <c r="F2533" i="5"/>
  <c r="E2534" i="5" l="1"/>
  <c r="J2536" i="5" l="1"/>
  <c r="H2534" i="5"/>
  <c r="I2534" i="5" s="1"/>
  <c r="F2534" i="5"/>
  <c r="E2535" i="5" l="1"/>
  <c r="H2535" i="5" l="1"/>
  <c r="I2535" i="5" s="1"/>
  <c r="J2537" i="5"/>
  <c r="F2535" i="5"/>
  <c r="E2536" i="5" l="1"/>
  <c r="J2538" i="5" l="1"/>
  <c r="H2536" i="5"/>
  <c r="I2536" i="5" s="1"/>
  <c r="F2536" i="5"/>
  <c r="E2537" i="5" l="1"/>
  <c r="J2539" i="5" l="1"/>
  <c r="H2537" i="5"/>
  <c r="I2537" i="5" s="1"/>
  <c r="F2537" i="5"/>
  <c r="E2538" i="5" l="1"/>
  <c r="J2540" i="5" l="1"/>
  <c r="H2538" i="5"/>
  <c r="I2538" i="5" s="1"/>
  <c r="F2538" i="5"/>
  <c r="E2539" i="5" l="1"/>
  <c r="J2541" i="5" l="1"/>
  <c r="H2539" i="5"/>
  <c r="I2539" i="5" s="1"/>
  <c r="F2539" i="5"/>
  <c r="E2540" i="5" l="1"/>
  <c r="J2542" i="5" l="1"/>
  <c r="H2540" i="5"/>
  <c r="I2540" i="5" s="1"/>
  <c r="F2540" i="5"/>
  <c r="E2541" i="5" l="1"/>
  <c r="J2543" i="5" l="1"/>
  <c r="H2541" i="5"/>
  <c r="I2541" i="5" s="1"/>
  <c r="F2541" i="5"/>
  <c r="E2542" i="5" l="1"/>
  <c r="H2542" i="5" l="1"/>
  <c r="I2542" i="5" s="1"/>
  <c r="J2544" i="5"/>
  <c r="F2542" i="5"/>
  <c r="E2543" i="5" l="1"/>
  <c r="J2545" i="5" l="1"/>
  <c r="H2543" i="5"/>
  <c r="I2543" i="5" s="1"/>
  <c r="F2543" i="5"/>
  <c r="E2544" i="5" l="1"/>
  <c r="J2546" i="5" l="1"/>
  <c r="H2544" i="5"/>
  <c r="I2544" i="5" s="1"/>
  <c r="F2544" i="5"/>
  <c r="E2545" i="5" l="1"/>
  <c r="H2545" i="5" l="1"/>
  <c r="I2545" i="5" s="1"/>
  <c r="J2547" i="5"/>
  <c r="F2545" i="5"/>
  <c r="E2546" i="5" l="1"/>
  <c r="H2546" i="5" l="1"/>
  <c r="I2546" i="5" s="1"/>
  <c r="J2548" i="5"/>
  <c r="F2546" i="5"/>
  <c r="E2547" i="5" l="1"/>
  <c r="J2549" i="5" l="1"/>
  <c r="H2547" i="5"/>
  <c r="I2547" i="5" s="1"/>
  <c r="F2547" i="5"/>
  <c r="E2548" i="5" l="1"/>
  <c r="H2548" i="5" l="1"/>
  <c r="I2548" i="5" s="1"/>
  <c r="J2550" i="5"/>
  <c r="F2548" i="5"/>
  <c r="E2549" i="5" l="1"/>
  <c r="J2551" i="5" l="1"/>
  <c r="H2549" i="5"/>
  <c r="I2549" i="5" s="1"/>
  <c r="F2549" i="5"/>
  <c r="E2550" i="5" l="1"/>
  <c r="J2552" i="5" l="1"/>
  <c r="H2550" i="5"/>
  <c r="I2550" i="5" s="1"/>
  <c r="F2550" i="5"/>
  <c r="E2551" i="5" l="1"/>
  <c r="J2553" i="5" l="1"/>
  <c r="H2551" i="5"/>
  <c r="I2551" i="5" s="1"/>
  <c r="F2551" i="5"/>
  <c r="E2552" i="5" l="1"/>
  <c r="J2554" i="5" l="1"/>
  <c r="H2552" i="5"/>
  <c r="I2552" i="5" s="1"/>
  <c r="F2552" i="5"/>
  <c r="E2553" i="5" l="1"/>
  <c r="H2553" i="5" l="1"/>
  <c r="I2553" i="5" s="1"/>
  <c r="J2555" i="5"/>
  <c r="F2553" i="5"/>
  <c r="E2554" i="5" l="1"/>
  <c r="J2556" i="5" l="1"/>
  <c r="H2554" i="5"/>
  <c r="I2554" i="5" s="1"/>
  <c r="F2554" i="5"/>
  <c r="E2555" i="5" l="1"/>
  <c r="H2555" i="5" l="1"/>
  <c r="I2555" i="5" s="1"/>
  <c r="J2557" i="5"/>
  <c r="F2555" i="5"/>
  <c r="E2556" i="5" l="1"/>
  <c r="J2558" i="5" l="1"/>
  <c r="H2556" i="5"/>
  <c r="I2556" i="5" s="1"/>
  <c r="F2556" i="5"/>
  <c r="E2557" i="5" l="1"/>
  <c r="H2557" i="5" l="1"/>
  <c r="I2557" i="5" s="1"/>
  <c r="J2559" i="5"/>
  <c r="F2557" i="5"/>
  <c r="E2558" i="5" l="1"/>
  <c r="H2558" i="5" l="1"/>
  <c r="I2558" i="5" s="1"/>
  <c r="J2560" i="5"/>
  <c r="F2558" i="5"/>
  <c r="E2559" i="5" l="1"/>
  <c r="J2561" i="5" l="1"/>
  <c r="H2559" i="5"/>
  <c r="I2559" i="5" s="1"/>
  <c r="F2559" i="5"/>
  <c r="E2560" i="5" l="1"/>
  <c r="J2562" i="5" l="1"/>
  <c r="H2560" i="5"/>
  <c r="I2560" i="5" s="1"/>
  <c r="F2560" i="5"/>
  <c r="E2561" i="5" l="1"/>
  <c r="H2561" i="5" l="1"/>
  <c r="I2561" i="5" s="1"/>
  <c r="J2563" i="5"/>
  <c r="F2561" i="5"/>
  <c r="E2562" i="5" l="1"/>
  <c r="H2562" i="5" l="1"/>
  <c r="I2562" i="5" s="1"/>
  <c r="J2564" i="5"/>
  <c r="F2562" i="5"/>
  <c r="E2563" i="5" l="1"/>
  <c r="J2565" i="5" l="1"/>
  <c r="H2563" i="5"/>
  <c r="I2563" i="5" s="1"/>
  <c r="F2563" i="5"/>
  <c r="E2564" i="5" l="1"/>
  <c r="F2564" i="5" l="1"/>
  <c r="H2564" i="5"/>
  <c r="J2566" i="5"/>
  <c r="I2564" i="5" l="1"/>
  <c r="E2565" i="5" s="1"/>
  <c r="F2565" i="5" l="1"/>
  <c r="H2565" i="5"/>
  <c r="I2565" i="5" s="1"/>
  <c r="E2566" i="5" s="1"/>
  <c r="J2567" i="5"/>
  <c r="J2568" i="5" l="1"/>
  <c r="H2566" i="5"/>
  <c r="I2566" i="5" s="1"/>
  <c r="F2566" i="5"/>
  <c r="E2567" i="5" l="1"/>
  <c r="J2569" i="5" l="1"/>
  <c r="H2567" i="5"/>
  <c r="I2567" i="5" s="1"/>
  <c r="F2567" i="5"/>
  <c r="E2568" i="5" l="1"/>
  <c r="H2568" i="5" l="1"/>
  <c r="I2568" i="5" s="1"/>
  <c r="J2570" i="5"/>
  <c r="F2568" i="5"/>
  <c r="E2569" i="5" l="1"/>
  <c r="H2569" i="5" l="1"/>
  <c r="I2569" i="5" s="1"/>
  <c r="J2571" i="5"/>
  <c r="F2569" i="5"/>
  <c r="E2570" i="5" l="1"/>
  <c r="J2572" i="5" l="1"/>
  <c r="H2570" i="5"/>
  <c r="I2570" i="5" s="1"/>
  <c r="F2570" i="5"/>
  <c r="E2571" i="5" l="1"/>
  <c r="J2573" i="5" l="1"/>
  <c r="H2571" i="5"/>
  <c r="I2571" i="5" s="1"/>
  <c r="F2571" i="5"/>
  <c r="E2572" i="5" l="1"/>
  <c r="J2574" i="5" l="1"/>
  <c r="H2572" i="5"/>
  <c r="I2572" i="5" s="1"/>
  <c r="F2572" i="5"/>
  <c r="E2573" i="5" l="1"/>
  <c r="H2573" i="5" l="1"/>
  <c r="I2573" i="5" s="1"/>
  <c r="J2575" i="5"/>
  <c r="F2573" i="5"/>
  <c r="E2574" i="5" l="1"/>
  <c r="H2574" i="5" l="1"/>
  <c r="I2574" i="5" s="1"/>
  <c r="J2576" i="5"/>
  <c r="F2574" i="5"/>
  <c r="E2575" i="5" l="1"/>
  <c r="H2575" i="5" l="1"/>
  <c r="I2575" i="5" s="1"/>
  <c r="J2577" i="5"/>
  <c r="F2575" i="5"/>
  <c r="E2576" i="5" l="1"/>
  <c r="J2578" i="5" l="1"/>
  <c r="H2576" i="5"/>
  <c r="I2576" i="5" s="1"/>
  <c r="F2576" i="5"/>
  <c r="E2577" i="5" l="1"/>
  <c r="J2579" i="5" l="1"/>
  <c r="H2577" i="5"/>
  <c r="I2577" i="5" s="1"/>
  <c r="F2577" i="5"/>
  <c r="E2578" i="5" l="1"/>
  <c r="J2580" i="5" l="1"/>
  <c r="H2578" i="5"/>
  <c r="I2578" i="5" s="1"/>
  <c r="F2578" i="5"/>
  <c r="E2579" i="5" l="1"/>
  <c r="H2579" i="5" l="1"/>
  <c r="I2579" i="5" s="1"/>
  <c r="J2581" i="5"/>
  <c r="F2579" i="5"/>
  <c r="E2580" i="5" l="1"/>
  <c r="J2582" i="5" l="1"/>
  <c r="H2580" i="5"/>
  <c r="I2580" i="5" s="1"/>
  <c r="F2580" i="5"/>
  <c r="E2581" i="5" l="1"/>
  <c r="J2583" i="5" l="1"/>
  <c r="H2581" i="5"/>
  <c r="I2581" i="5" s="1"/>
  <c r="F2581" i="5"/>
  <c r="E2582" i="5" l="1"/>
  <c r="H2582" i="5" l="1"/>
  <c r="I2582" i="5" s="1"/>
  <c r="J2584" i="5"/>
  <c r="F2582" i="5"/>
  <c r="E2583" i="5" l="1"/>
  <c r="H2583" i="5" l="1"/>
  <c r="I2583" i="5" s="1"/>
  <c r="J2585" i="5"/>
  <c r="F2583" i="5"/>
  <c r="E2584" i="5" l="1"/>
  <c r="J2586" i="5" l="1"/>
  <c r="H2584" i="5"/>
  <c r="I2584" i="5" s="1"/>
  <c r="F2584" i="5"/>
  <c r="E2585" i="5" l="1"/>
  <c r="H2585" i="5" l="1"/>
  <c r="I2585" i="5" s="1"/>
  <c r="J2587" i="5"/>
  <c r="F2585" i="5"/>
  <c r="E2586" i="5" l="1"/>
  <c r="J2588" i="5" l="1"/>
  <c r="H2586" i="5"/>
  <c r="I2586" i="5" s="1"/>
  <c r="F2586" i="5"/>
  <c r="E2587" i="5" l="1"/>
  <c r="H2587" i="5" l="1"/>
  <c r="I2587" i="5" s="1"/>
  <c r="J2589" i="5"/>
  <c r="F2587" i="5"/>
  <c r="E2588" i="5" l="1"/>
  <c r="J2590" i="5" l="1"/>
  <c r="H2588" i="5"/>
  <c r="I2588" i="5" s="1"/>
  <c r="F2588" i="5"/>
  <c r="E2589" i="5" l="1"/>
  <c r="J2591" i="5" l="1"/>
  <c r="H2589" i="5"/>
  <c r="I2589" i="5" s="1"/>
  <c r="F2589" i="5"/>
  <c r="E2590" i="5" l="1"/>
  <c r="H2590" i="5" l="1"/>
  <c r="I2590" i="5" s="1"/>
  <c r="J2592" i="5"/>
  <c r="F2590" i="5"/>
  <c r="E2591" i="5" l="1"/>
  <c r="H2591" i="5" l="1"/>
  <c r="I2591" i="5" s="1"/>
  <c r="J2593" i="5"/>
  <c r="F2591" i="5"/>
  <c r="E2592" i="5" l="1"/>
  <c r="H2592" i="5" l="1"/>
  <c r="I2592" i="5" s="1"/>
  <c r="J2594" i="5"/>
  <c r="F2592" i="5"/>
  <c r="E2593" i="5" l="1"/>
  <c r="H2593" i="5" l="1"/>
  <c r="I2593" i="5" s="1"/>
  <c r="J2595" i="5"/>
  <c r="F2593" i="5"/>
  <c r="E2594" i="5" l="1"/>
  <c r="J2596" i="5" l="1"/>
  <c r="H2594" i="5"/>
  <c r="I2594" i="5" s="1"/>
  <c r="F2594" i="5"/>
  <c r="E2595" i="5" l="1"/>
  <c r="J2597" i="5" l="1"/>
  <c r="H2595" i="5"/>
  <c r="I2595" i="5" s="1"/>
  <c r="F2595" i="5"/>
  <c r="E2596" i="5" l="1"/>
  <c r="J2598" i="5" l="1"/>
  <c r="H2596" i="5"/>
  <c r="I2596" i="5" s="1"/>
  <c r="F2596" i="5"/>
  <c r="E2597" i="5" l="1"/>
  <c r="J2599" i="5" l="1"/>
  <c r="H2597" i="5"/>
  <c r="I2597" i="5" s="1"/>
  <c r="F2597" i="5"/>
  <c r="E2598" i="5" l="1"/>
  <c r="J2600" i="5" l="1"/>
  <c r="H2598" i="5"/>
  <c r="I2598" i="5" s="1"/>
  <c r="F2598" i="5"/>
  <c r="E2599" i="5" l="1"/>
  <c r="J2601" i="5" l="1"/>
  <c r="H2599" i="5"/>
  <c r="I2599" i="5" s="1"/>
  <c r="F2599" i="5"/>
  <c r="E2600" i="5" l="1"/>
  <c r="H2600" i="5" l="1"/>
  <c r="I2600" i="5" s="1"/>
  <c r="J2602" i="5"/>
  <c r="F2600" i="5"/>
  <c r="E2601" i="5" l="1"/>
  <c r="H2601" i="5" l="1"/>
  <c r="I2601" i="5" s="1"/>
  <c r="J2603" i="5"/>
  <c r="F2601" i="5"/>
  <c r="E2602" i="5" l="1"/>
  <c r="J2604" i="5" l="1"/>
  <c r="H2602" i="5"/>
  <c r="I2602" i="5" s="1"/>
  <c r="F2602" i="5"/>
  <c r="E2603" i="5" l="1"/>
  <c r="H2603" i="5" l="1"/>
  <c r="I2603" i="5" s="1"/>
  <c r="J2605" i="5"/>
  <c r="F2603" i="5"/>
  <c r="E2604" i="5" l="1"/>
  <c r="J2606" i="5" l="1"/>
  <c r="H2604" i="5"/>
  <c r="I2604" i="5" s="1"/>
  <c r="F2604" i="5"/>
  <c r="E2605" i="5" l="1"/>
  <c r="H2605" i="5" l="1"/>
  <c r="I2605" i="5" s="1"/>
  <c r="J2607" i="5"/>
  <c r="F2605" i="5"/>
  <c r="E2606" i="5" l="1"/>
  <c r="J2608" i="5" l="1"/>
  <c r="H2606" i="5"/>
  <c r="I2606" i="5" s="1"/>
  <c r="F2606" i="5"/>
  <c r="E2607" i="5" l="1"/>
  <c r="H2607" i="5" l="1"/>
  <c r="I2607" i="5" s="1"/>
  <c r="J2609" i="5"/>
  <c r="F2607" i="5"/>
  <c r="E2608" i="5" l="1"/>
  <c r="J2610" i="5" l="1"/>
  <c r="H2608" i="5"/>
  <c r="I2608" i="5" s="1"/>
  <c r="F2608" i="5"/>
  <c r="E2609" i="5" l="1"/>
  <c r="H2609" i="5" l="1"/>
  <c r="I2609" i="5" s="1"/>
  <c r="J2611" i="5"/>
  <c r="F2609" i="5"/>
  <c r="E2610" i="5" l="1"/>
  <c r="J2612" i="5" l="1"/>
  <c r="H2610" i="5"/>
  <c r="F2610" i="5"/>
  <c r="I2610" i="5" l="1"/>
  <c r="E2611" i="5" s="1"/>
  <c r="F2611" i="5" l="1"/>
  <c r="J2613" i="5"/>
  <c r="H2611" i="5"/>
  <c r="I2611" i="5" s="1"/>
  <c r="E2612" i="5" s="1"/>
  <c r="J2614" i="5" l="1"/>
  <c r="H2612" i="5"/>
  <c r="I2612" i="5" s="1"/>
  <c r="F2612" i="5"/>
  <c r="E2613" i="5" l="1"/>
  <c r="H2613" i="5" l="1"/>
  <c r="I2613" i="5" s="1"/>
  <c r="J2615" i="5"/>
  <c r="F2613" i="5"/>
  <c r="E2614" i="5" l="1"/>
  <c r="J2616" i="5" l="1"/>
  <c r="H2614" i="5"/>
  <c r="I2614" i="5" s="1"/>
  <c r="F2614" i="5"/>
  <c r="E2615" i="5" l="1"/>
  <c r="J2617" i="5" l="1"/>
  <c r="H2615" i="5"/>
  <c r="I2615" i="5" s="1"/>
  <c r="F2615" i="5"/>
  <c r="E2616" i="5" l="1"/>
  <c r="H2616" i="5" l="1"/>
  <c r="I2616" i="5" s="1"/>
  <c r="J2618" i="5"/>
  <c r="F2616" i="5"/>
  <c r="E2617" i="5" l="1"/>
  <c r="H2617" i="5" l="1"/>
  <c r="I2617" i="5" s="1"/>
  <c r="J2619" i="5"/>
  <c r="F2617" i="5"/>
  <c r="E2618" i="5" l="1"/>
  <c r="J2620" i="5" l="1"/>
  <c r="H2618" i="5"/>
  <c r="I2618" i="5" s="1"/>
  <c r="F2618" i="5"/>
  <c r="E2619" i="5" l="1"/>
  <c r="H2619" i="5" l="1"/>
  <c r="I2619" i="5" s="1"/>
  <c r="J2621" i="5"/>
  <c r="F2619" i="5"/>
  <c r="E2620" i="5" l="1"/>
  <c r="J2622" i="5" l="1"/>
  <c r="H2620" i="5"/>
  <c r="I2620" i="5" s="1"/>
  <c r="F2620" i="5"/>
  <c r="E2621" i="5" l="1"/>
  <c r="J2623" i="5" l="1"/>
  <c r="H2621" i="5"/>
  <c r="I2621" i="5" s="1"/>
  <c r="F2621" i="5"/>
  <c r="E2622" i="5" l="1"/>
  <c r="J2624" i="5" l="1"/>
  <c r="H2622" i="5"/>
  <c r="I2622" i="5" s="1"/>
  <c r="F2622" i="5"/>
  <c r="E2623" i="5" l="1"/>
  <c r="F2623" i="5" l="1"/>
  <c r="H2623" i="5"/>
  <c r="J2625" i="5"/>
  <c r="I2623" i="5" l="1"/>
  <c r="E2624" i="5" s="1"/>
  <c r="F2624" i="5" l="1"/>
  <c r="H2624" i="5"/>
  <c r="I2624" i="5" s="1"/>
  <c r="E2625" i="5" s="1"/>
  <c r="J2626" i="5"/>
  <c r="H2625" i="5" l="1"/>
  <c r="I2625" i="5" s="1"/>
  <c r="J2627" i="5"/>
  <c r="F2625" i="5"/>
  <c r="E2626" i="5" l="1"/>
  <c r="H2626" i="5" l="1"/>
  <c r="I2626" i="5" s="1"/>
  <c r="J2628" i="5"/>
  <c r="F2626" i="5"/>
  <c r="E2627" i="5" l="1"/>
  <c r="H2627" i="5" l="1"/>
  <c r="I2627" i="5" s="1"/>
  <c r="J2629" i="5"/>
  <c r="F2627" i="5"/>
  <c r="E2628" i="5" l="1"/>
  <c r="J2630" i="5" l="1"/>
  <c r="H2628" i="5"/>
  <c r="I2628" i="5" s="1"/>
  <c r="F2628" i="5"/>
  <c r="E2629" i="5" l="1"/>
  <c r="J2631" i="5" l="1"/>
  <c r="H2629" i="5"/>
  <c r="I2629" i="5" s="1"/>
  <c r="F2629" i="5"/>
  <c r="E2630" i="5" l="1"/>
  <c r="J2632" i="5" l="1"/>
  <c r="H2630" i="5"/>
  <c r="I2630" i="5" s="1"/>
  <c r="F2630" i="5"/>
  <c r="E2631" i="5" l="1"/>
  <c r="H2631" i="5" l="1"/>
  <c r="I2631" i="5" s="1"/>
  <c r="J2633" i="5"/>
  <c r="F2631" i="5"/>
  <c r="E2632" i="5" l="1"/>
  <c r="H2632" i="5" l="1"/>
  <c r="I2632" i="5" s="1"/>
  <c r="J2634" i="5"/>
  <c r="F2632" i="5"/>
  <c r="E2633" i="5" l="1"/>
  <c r="J2635" i="5" l="1"/>
  <c r="H2633" i="5"/>
  <c r="I2633" i="5" s="1"/>
  <c r="F2633" i="5"/>
  <c r="E2634" i="5" l="1"/>
  <c r="J2636" i="5" l="1"/>
  <c r="H2634" i="5"/>
  <c r="I2634" i="5" s="1"/>
  <c r="F2634" i="5"/>
  <c r="E2635" i="5" l="1"/>
  <c r="J2637" i="5" l="1"/>
  <c r="H2635" i="5"/>
  <c r="I2635" i="5" s="1"/>
  <c r="F2635" i="5"/>
  <c r="E2636" i="5" l="1"/>
  <c r="J2638" i="5" l="1"/>
  <c r="H2636" i="5"/>
  <c r="I2636" i="5" s="1"/>
  <c r="F2636" i="5"/>
  <c r="E2637" i="5" l="1"/>
  <c r="J2639" i="5" l="1"/>
  <c r="H2637" i="5"/>
  <c r="I2637" i="5" s="1"/>
  <c r="F2637" i="5"/>
  <c r="E2638" i="5" l="1"/>
  <c r="H2638" i="5" l="1"/>
  <c r="I2638" i="5" s="1"/>
  <c r="J2640" i="5"/>
  <c r="F2638" i="5"/>
  <c r="E2639" i="5" l="1"/>
  <c r="H2639" i="5" l="1"/>
  <c r="I2639" i="5" s="1"/>
  <c r="J2641" i="5"/>
  <c r="F2639" i="5"/>
  <c r="E2640" i="5" l="1"/>
  <c r="H2640" i="5" l="1"/>
  <c r="I2640" i="5" s="1"/>
  <c r="J2642" i="5"/>
  <c r="F2640" i="5"/>
  <c r="E2641" i="5" l="1"/>
  <c r="H2641" i="5" l="1"/>
  <c r="I2641" i="5" s="1"/>
  <c r="J2643" i="5"/>
  <c r="F2641" i="5"/>
  <c r="E2642" i="5" l="1"/>
  <c r="J2644" i="5" l="1"/>
  <c r="H2642" i="5"/>
  <c r="I2642" i="5" s="1"/>
  <c r="F2642" i="5"/>
  <c r="E2643" i="5" l="1"/>
  <c r="J2645" i="5" l="1"/>
  <c r="H2643" i="5"/>
  <c r="I2643" i="5" s="1"/>
  <c r="F2643" i="5"/>
  <c r="E2644" i="5" l="1"/>
  <c r="J2646" i="5" l="1"/>
  <c r="H2644" i="5"/>
  <c r="I2644" i="5" s="1"/>
  <c r="F2644" i="5"/>
  <c r="E2645" i="5" l="1"/>
  <c r="J2647" i="5" l="1"/>
  <c r="H2645" i="5"/>
  <c r="I2645" i="5" s="1"/>
  <c r="F2645" i="5"/>
  <c r="E2646" i="5" l="1"/>
  <c r="H2646" i="5" l="1"/>
  <c r="I2646" i="5" s="1"/>
  <c r="J2648" i="5"/>
  <c r="F2646" i="5"/>
  <c r="E2647" i="5" l="1"/>
  <c r="H2647" i="5" l="1"/>
  <c r="I2647" i="5" s="1"/>
  <c r="J2649" i="5"/>
  <c r="F2647" i="5"/>
  <c r="E2648" i="5" l="1"/>
  <c r="H2648" i="5" l="1"/>
  <c r="I2648" i="5" s="1"/>
  <c r="J2650" i="5"/>
  <c r="F2648" i="5"/>
  <c r="E2649" i="5" l="1"/>
  <c r="H2649" i="5" l="1"/>
  <c r="I2649" i="5" s="1"/>
  <c r="J2651" i="5"/>
  <c r="F2649" i="5"/>
  <c r="E2650" i="5" l="1"/>
  <c r="J2652" i="5" l="1"/>
  <c r="H2650" i="5"/>
  <c r="I2650" i="5" s="1"/>
  <c r="F2650" i="5"/>
  <c r="E2651" i="5" l="1"/>
  <c r="J2653" i="5" l="1"/>
  <c r="H2651" i="5"/>
  <c r="I2651" i="5" s="1"/>
  <c r="F2651" i="5"/>
  <c r="E2652" i="5" l="1"/>
  <c r="H2652" i="5" l="1"/>
  <c r="I2652" i="5" s="1"/>
  <c r="J2654" i="5"/>
  <c r="F2652" i="5"/>
  <c r="E2653" i="5" l="1"/>
  <c r="H2653" i="5" l="1"/>
  <c r="I2653" i="5" s="1"/>
  <c r="J2655" i="5"/>
  <c r="F2653" i="5"/>
  <c r="E2654" i="5" l="1"/>
  <c r="H2654" i="5" l="1"/>
  <c r="I2654" i="5" s="1"/>
  <c r="J2656" i="5"/>
  <c r="F2654" i="5"/>
  <c r="E2655" i="5" l="1"/>
  <c r="J2657" i="5" l="1"/>
  <c r="H2655" i="5"/>
  <c r="I2655" i="5" s="1"/>
  <c r="F2655" i="5"/>
  <c r="E2656" i="5" l="1"/>
  <c r="H2656" i="5" l="1"/>
  <c r="I2656" i="5" s="1"/>
  <c r="J2658" i="5"/>
  <c r="F2656" i="5"/>
  <c r="E2657" i="5" l="1"/>
  <c r="H2657" i="5" l="1"/>
  <c r="I2657" i="5" s="1"/>
  <c r="J2659" i="5"/>
  <c r="F2657" i="5"/>
  <c r="E2658" i="5" l="1"/>
  <c r="J2660" i="5" l="1"/>
  <c r="H2658" i="5"/>
  <c r="I2658" i="5" s="1"/>
  <c r="F2658" i="5"/>
  <c r="E2659" i="5" l="1"/>
  <c r="J2661" i="5" l="1"/>
  <c r="H2659" i="5"/>
  <c r="I2659" i="5" s="1"/>
  <c r="F2659" i="5"/>
  <c r="E2660" i="5" l="1"/>
  <c r="H2660" i="5" l="1"/>
  <c r="I2660" i="5" s="1"/>
  <c r="J2662" i="5"/>
  <c r="F2660" i="5"/>
  <c r="E2661" i="5" l="1"/>
  <c r="J2663" i="5" l="1"/>
  <c r="H2661" i="5"/>
  <c r="I2661" i="5" s="1"/>
  <c r="F2661" i="5"/>
  <c r="E2662" i="5" l="1"/>
  <c r="J2664" i="5" l="1"/>
  <c r="H2662" i="5"/>
  <c r="I2662" i="5" s="1"/>
  <c r="F2662" i="5"/>
  <c r="E2663" i="5" l="1"/>
  <c r="H2663" i="5" l="1"/>
  <c r="I2663" i="5" s="1"/>
  <c r="J2665" i="5"/>
  <c r="F2663" i="5"/>
  <c r="E2664" i="5" l="1"/>
  <c r="J2666" i="5" l="1"/>
  <c r="H2664" i="5"/>
  <c r="I2664" i="5" s="1"/>
  <c r="F2664" i="5"/>
  <c r="E2665" i="5" l="1"/>
  <c r="H2665" i="5" l="1"/>
  <c r="I2665" i="5" s="1"/>
  <c r="J2667" i="5"/>
  <c r="F2665" i="5"/>
  <c r="E2666" i="5" l="1"/>
  <c r="H2666" i="5" l="1"/>
  <c r="I2666" i="5" s="1"/>
  <c r="J2668" i="5"/>
  <c r="F2666" i="5"/>
  <c r="E2667" i="5" l="1"/>
  <c r="J2669" i="5" l="1"/>
  <c r="H2667" i="5"/>
  <c r="I2667" i="5" s="1"/>
  <c r="F2667" i="5"/>
  <c r="E2668" i="5" l="1"/>
  <c r="H2668" i="5" l="1"/>
  <c r="I2668" i="5" s="1"/>
  <c r="J2670" i="5"/>
  <c r="F2668" i="5"/>
  <c r="E2669" i="5" l="1"/>
  <c r="J2671" i="5" l="1"/>
  <c r="H2669" i="5"/>
  <c r="I2669" i="5" s="1"/>
  <c r="F2669" i="5"/>
  <c r="E2670" i="5" l="1"/>
  <c r="H2670" i="5" l="1"/>
  <c r="I2670" i="5" s="1"/>
  <c r="J2672" i="5"/>
  <c r="F2670" i="5"/>
  <c r="E2671" i="5" l="1"/>
  <c r="J2673" i="5" l="1"/>
  <c r="H2671" i="5"/>
  <c r="I2671" i="5" s="1"/>
  <c r="F2671" i="5"/>
  <c r="E2672" i="5" l="1"/>
  <c r="J2674" i="5" l="1"/>
  <c r="H2672" i="5"/>
  <c r="I2672" i="5" s="1"/>
  <c r="F2672" i="5"/>
  <c r="E2673" i="5" l="1"/>
  <c r="H2673" i="5" l="1"/>
  <c r="I2673" i="5" s="1"/>
  <c r="J2675" i="5"/>
  <c r="F2673" i="5"/>
  <c r="E2674" i="5" l="1"/>
  <c r="J2676" i="5" l="1"/>
  <c r="H2674" i="5"/>
  <c r="I2674" i="5" s="1"/>
  <c r="F2674" i="5"/>
  <c r="E2675" i="5" l="1"/>
  <c r="H2675" i="5" l="1"/>
  <c r="I2675" i="5" s="1"/>
  <c r="J2677" i="5"/>
  <c r="F2675" i="5"/>
  <c r="E2676" i="5" l="1"/>
  <c r="H2676" i="5" l="1"/>
  <c r="I2676" i="5" s="1"/>
  <c r="J2678" i="5"/>
  <c r="F2676" i="5"/>
  <c r="E2677" i="5" l="1"/>
  <c r="J2679" i="5" l="1"/>
  <c r="H2677" i="5"/>
  <c r="I2677" i="5" s="1"/>
  <c r="F2677" i="5"/>
  <c r="E2678" i="5" l="1"/>
  <c r="H2678" i="5" l="1"/>
  <c r="I2678" i="5" s="1"/>
  <c r="J2680" i="5"/>
  <c r="F2678" i="5"/>
  <c r="E2679" i="5" l="1"/>
  <c r="H2679" i="5" l="1"/>
  <c r="I2679" i="5" s="1"/>
  <c r="J2681" i="5"/>
  <c r="F2679" i="5"/>
  <c r="E2680" i="5" l="1"/>
  <c r="J2682" i="5" l="1"/>
  <c r="H2680" i="5"/>
  <c r="I2680" i="5" s="1"/>
  <c r="F2680" i="5"/>
  <c r="E2681" i="5" l="1"/>
  <c r="J2683" i="5" l="1"/>
  <c r="H2681" i="5"/>
  <c r="I2681" i="5" s="1"/>
  <c r="F2681" i="5"/>
  <c r="E2682" i="5" l="1"/>
  <c r="J2684" i="5" l="1"/>
  <c r="H2682" i="5"/>
  <c r="I2682" i="5" s="1"/>
  <c r="F2682" i="5"/>
  <c r="E2683" i="5" l="1"/>
  <c r="H2683" i="5" l="1"/>
  <c r="I2683" i="5" s="1"/>
  <c r="J2685" i="5"/>
  <c r="F2683" i="5"/>
  <c r="E2684" i="5" l="1"/>
  <c r="J2686" i="5" l="1"/>
  <c r="H2684" i="5"/>
  <c r="I2684" i="5" s="1"/>
  <c r="F2684" i="5"/>
  <c r="E2685" i="5" l="1"/>
  <c r="J2687" i="5" l="1"/>
  <c r="H2685" i="5"/>
  <c r="I2685" i="5" s="1"/>
  <c r="F2685" i="5"/>
  <c r="E2686" i="5" l="1"/>
  <c r="H2686" i="5" l="1"/>
  <c r="I2686" i="5" s="1"/>
  <c r="J2688" i="5"/>
  <c r="F2686" i="5"/>
  <c r="E2687" i="5" l="1"/>
  <c r="J2689" i="5" l="1"/>
  <c r="H2687" i="5"/>
  <c r="I2687" i="5" s="1"/>
  <c r="F2687" i="5"/>
  <c r="E2688" i="5" l="1"/>
  <c r="J2690" i="5" l="1"/>
  <c r="H2688" i="5"/>
  <c r="I2688" i="5" s="1"/>
  <c r="F2688" i="5"/>
  <c r="E2689" i="5" l="1"/>
  <c r="H2689" i="5" l="1"/>
  <c r="I2689" i="5" s="1"/>
  <c r="J2691" i="5"/>
  <c r="F2689" i="5"/>
  <c r="E2690" i="5" l="1"/>
  <c r="J2692" i="5" l="1"/>
  <c r="H2690" i="5"/>
  <c r="I2690" i="5" s="1"/>
  <c r="F2690" i="5"/>
  <c r="E2691" i="5" l="1"/>
  <c r="J2693" i="5" l="1"/>
  <c r="H2691" i="5"/>
  <c r="I2691" i="5" s="1"/>
  <c r="F2691" i="5"/>
  <c r="E2692" i="5" l="1"/>
  <c r="J2694" i="5" l="1"/>
  <c r="H2692" i="5"/>
  <c r="I2692" i="5" s="1"/>
  <c r="F2692" i="5"/>
  <c r="E2693" i="5" l="1"/>
  <c r="J2695" i="5" l="1"/>
  <c r="H2693" i="5"/>
  <c r="I2693" i="5" s="1"/>
  <c r="F2693" i="5"/>
  <c r="E2694" i="5" l="1"/>
  <c r="J2696" i="5" l="1"/>
  <c r="H2694" i="5"/>
  <c r="I2694" i="5" s="1"/>
  <c r="F2694" i="5"/>
  <c r="E2695" i="5" l="1"/>
  <c r="H2695" i="5" l="1"/>
  <c r="I2695" i="5" s="1"/>
  <c r="J2697" i="5"/>
  <c r="F2695" i="5"/>
  <c r="E2696" i="5" l="1"/>
  <c r="J2698" i="5" l="1"/>
  <c r="H2696" i="5"/>
  <c r="I2696" i="5" s="1"/>
  <c r="F2696" i="5"/>
  <c r="E2697" i="5" l="1"/>
  <c r="H2697" i="5" l="1"/>
  <c r="I2697" i="5" s="1"/>
  <c r="J2699" i="5"/>
  <c r="F2697" i="5"/>
  <c r="E2698" i="5" l="1"/>
  <c r="H2698" i="5" l="1"/>
  <c r="I2698" i="5" s="1"/>
  <c r="J2700" i="5"/>
  <c r="F2698" i="5"/>
  <c r="E2699" i="5" l="1"/>
  <c r="J2701" i="5" l="1"/>
  <c r="H2699" i="5"/>
  <c r="I2699" i="5" s="1"/>
  <c r="F2699" i="5"/>
  <c r="E2700" i="5" l="1"/>
  <c r="J2702" i="5" l="1"/>
  <c r="H2700" i="5"/>
  <c r="I2700" i="5" s="1"/>
  <c r="F2700" i="5"/>
  <c r="E2701" i="5" l="1"/>
  <c r="J2703" i="5" l="1"/>
  <c r="H2701" i="5"/>
  <c r="I2701" i="5" s="1"/>
  <c r="F2701" i="5"/>
  <c r="E2702" i="5" l="1"/>
  <c r="H2702" i="5" l="1"/>
  <c r="I2702" i="5" s="1"/>
  <c r="J2704" i="5"/>
  <c r="F2702" i="5"/>
  <c r="E2703" i="5" l="1"/>
  <c r="J2705" i="5" l="1"/>
  <c r="H2703" i="5"/>
  <c r="I2703" i="5" s="1"/>
  <c r="F2703" i="5"/>
  <c r="E2704" i="5" l="1"/>
  <c r="J2706" i="5" l="1"/>
  <c r="H2704" i="5"/>
  <c r="I2704" i="5" s="1"/>
  <c r="F2704" i="5"/>
  <c r="E2705" i="5" l="1"/>
  <c r="H2705" i="5" l="1"/>
  <c r="I2705" i="5" s="1"/>
  <c r="J2707" i="5"/>
  <c r="F2705" i="5"/>
  <c r="E2706" i="5" l="1"/>
  <c r="J2708" i="5" l="1"/>
  <c r="H2706" i="5"/>
  <c r="I2706" i="5" s="1"/>
  <c r="F2706" i="5"/>
  <c r="E2707" i="5" l="1"/>
  <c r="H2707" i="5" l="1"/>
  <c r="I2707" i="5" s="1"/>
  <c r="J2709" i="5"/>
  <c r="F2707" i="5"/>
  <c r="E2708" i="5" l="1"/>
  <c r="J2710" i="5" l="1"/>
  <c r="H2708" i="5"/>
  <c r="I2708" i="5" s="1"/>
  <c r="F2708" i="5"/>
  <c r="E2709" i="5" l="1"/>
  <c r="J2711" i="5" l="1"/>
  <c r="H2709" i="5"/>
  <c r="I2709" i="5" s="1"/>
  <c r="F2709" i="5"/>
  <c r="E2710" i="5" l="1"/>
  <c r="H2710" i="5" l="1"/>
  <c r="I2710" i="5" s="1"/>
  <c r="J2712" i="5"/>
  <c r="F2710" i="5"/>
  <c r="E2711" i="5" l="1"/>
  <c r="J2713" i="5" l="1"/>
  <c r="H2711" i="5"/>
  <c r="I2711" i="5" s="1"/>
  <c r="F2711" i="5"/>
  <c r="E2712" i="5" l="1"/>
  <c r="J2714" i="5" l="1"/>
  <c r="H2712" i="5"/>
  <c r="I2712" i="5" s="1"/>
  <c r="F2712" i="5"/>
  <c r="E2713" i="5" l="1"/>
  <c r="J2715" i="5" l="1"/>
  <c r="H2713" i="5"/>
  <c r="I2713" i="5" s="1"/>
  <c r="F2713" i="5"/>
  <c r="E2714" i="5" l="1"/>
  <c r="J2716" i="5" l="1"/>
  <c r="H2714" i="5"/>
  <c r="I2714" i="5" s="1"/>
  <c r="F2714" i="5"/>
  <c r="E2715" i="5" l="1"/>
  <c r="J2717" i="5" l="1"/>
  <c r="H2715" i="5"/>
  <c r="I2715" i="5" s="1"/>
  <c r="F2715" i="5"/>
  <c r="E2716" i="5" l="1"/>
  <c r="J2718" i="5" l="1"/>
  <c r="H2716" i="5"/>
  <c r="I2716" i="5" s="1"/>
  <c r="F2716" i="5"/>
  <c r="E2717" i="5" l="1"/>
  <c r="J2719" i="5" l="1"/>
  <c r="H2717" i="5"/>
  <c r="I2717" i="5" s="1"/>
  <c r="F2717" i="5"/>
  <c r="E2718" i="5" l="1"/>
  <c r="H2718" i="5" l="1"/>
  <c r="I2718" i="5" s="1"/>
  <c r="J2720" i="5"/>
  <c r="F2718" i="5"/>
  <c r="E2719" i="5" l="1"/>
  <c r="J2721" i="5" l="1"/>
  <c r="H2719" i="5"/>
  <c r="I2719" i="5" s="1"/>
  <c r="F2719" i="5"/>
  <c r="E2720" i="5" l="1"/>
  <c r="J2722" i="5" l="1"/>
  <c r="H2720" i="5"/>
  <c r="I2720" i="5" s="1"/>
  <c r="F2720" i="5"/>
  <c r="E2721" i="5" l="1"/>
  <c r="H2721" i="5" l="1"/>
  <c r="I2721" i="5" s="1"/>
  <c r="J2723" i="5"/>
  <c r="F2721" i="5"/>
  <c r="E2722" i="5" l="1"/>
  <c r="J2724" i="5" l="1"/>
  <c r="H2722" i="5"/>
  <c r="I2722" i="5" s="1"/>
  <c r="F2722" i="5"/>
  <c r="E2723" i="5" l="1"/>
  <c r="J2725" i="5" l="1"/>
  <c r="H2723" i="5"/>
  <c r="I2723" i="5" s="1"/>
  <c r="F2723" i="5"/>
  <c r="E2724" i="5" l="1"/>
  <c r="J2726" i="5" l="1"/>
  <c r="H2724" i="5"/>
  <c r="I2724" i="5" s="1"/>
  <c r="F2724" i="5"/>
  <c r="E2725" i="5" l="1"/>
  <c r="J2727" i="5" l="1"/>
  <c r="H2725" i="5"/>
  <c r="I2725" i="5" s="1"/>
  <c r="F2725" i="5"/>
  <c r="E2726" i="5" l="1"/>
  <c r="J2728" i="5" l="1"/>
  <c r="H2726" i="5"/>
  <c r="I2726" i="5" s="1"/>
  <c r="F2726" i="5"/>
  <c r="E2727" i="5" l="1"/>
  <c r="J2729" i="5" l="1"/>
  <c r="H2727" i="5"/>
  <c r="I2727" i="5" s="1"/>
  <c r="F2727" i="5"/>
  <c r="E2728" i="5" l="1"/>
  <c r="J2730" i="5" l="1"/>
  <c r="H2728" i="5"/>
  <c r="I2728" i="5" s="1"/>
  <c r="F2728" i="5"/>
  <c r="E2729" i="5" l="1"/>
  <c r="J2731" i="5" l="1"/>
  <c r="H2729" i="5"/>
  <c r="I2729" i="5" s="1"/>
  <c r="F2729" i="5"/>
  <c r="E2730" i="5" l="1"/>
  <c r="H2730" i="5" l="1"/>
  <c r="I2730" i="5" s="1"/>
  <c r="J2732" i="5"/>
  <c r="F2730" i="5"/>
  <c r="E2731" i="5" l="1"/>
  <c r="H2731" i="5" l="1"/>
  <c r="I2731" i="5" s="1"/>
  <c r="J2733" i="5"/>
  <c r="F2731" i="5"/>
  <c r="E2732" i="5" l="1"/>
  <c r="J2734" i="5" l="1"/>
  <c r="H2732" i="5"/>
  <c r="I2732" i="5" s="1"/>
  <c r="F2732" i="5"/>
  <c r="E2733" i="5" l="1"/>
  <c r="H2733" i="5" l="1"/>
  <c r="I2733" i="5" s="1"/>
  <c r="J2735" i="5"/>
  <c r="F2733" i="5"/>
  <c r="E2734" i="5" l="1"/>
  <c r="H2734" i="5" l="1"/>
  <c r="I2734" i="5" s="1"/>
  <c r="J2736" i="5"/>
  <c r="F2734" i="5"/>
  <c r="E2735" i="5" l="1"/>
  <c r="J2737" i="5" l="1"/>
  <c r="H2735" i="5"/>
  <c r="I2735" i="5" s="1"/>
  <c r="F2735" i="5"/>
  <c r="E2736" i="5" l="1"/>
  <c r="J2738" i="5" l="1"/>
  <c r="H2736" i="5"/>
  <c r="I2736" i="5" s="1"/>
  <c r="F2736" i="5"/>
  <c r="E2737" i="5" l="1"/>
  <c r="H2737" i="5" l="1"/>
  <c r="I2737" i="5" s="1"/>
  <c r="J2739" i="5"/>
  <c r="F2737" i="5"/>
  <c r="E2738" i="5" l="1"/>
  <c r="J2740" i="5" l="1"/>
  <c r="H2738" i="5"/>
  <c r="I2738" i="5" s="1"/>
  <c r="F2738" i="5"/>
  <c r="E2739" i="5" l="1"/>
  <c r="H2739" i="5" l="1"/>
  <c r="I2739" i="5" s="1"/>
  <c r="J2741" i="5"/>
  <c r="F2739" i="5"/>
  <c r="E2740" i="5" l="1"/>
  <c r="J2742" i="5" l="1"/>
  <c r="H2740" i="5"/>
  <c r="I2740" i="5" s="1"/>
  <c r="F2740" i="5"/>
  <c r="E2741" i="5" l="1"/>
  <c r="H2741" i="5" l="1"/>
  <c r="I2741" i="5" s="1"/>
  <c r="J2743" i="5"/>
  <c r="F2741" i="5"/>
  <c r="E2742" i="5" l="1"/>
  <c r="J2744" i="5" l="1"/>
  <c r="H2742" i="5"/>
  <c r="I2742" i="5" s="1"/>
  <c r="F2742" i="5"/>
  <c r="E2743" i="5" l="1"/>
  <c r="J2745" i="5" l="1"/>
  <c r="H2743" i="5"/>
  <c r="I2743" i="5" s="1"/>
  <c r="F2743" i="5"/>
  <c r="E2744" i="5" l="1"/>
  <c r="J2746" i="5" l="1"/>
  <c r="H2744" i="5"/>
  <c r="I2744" i="5" s="1"/>
  <c r="F2744" i="5"/>
  <c r="E2745" i="5" l="1"/>
  <c r="J2747" i="5" l="1"/>
  <c r="H2745" i="5"/>
  <c r="I2745" i="5" s="1"/>
  <c r="F2745" i="5"/>
  <c r="E2746" i="5" l="1"/>
  <c r="J2748" i="5" l="1"/>
  <c r="H2746" i="5"/>
  <c r="I2746" i="5" s="1"/>
  <c r="F2746" i="5"/>
  <c r="E2747" i="5" l="1"/>
  <c r="J2749" i="5" l="1"/>
  <c r="H2747" i="5"/>
  <c r="I2747" i="5" s="1"/>
  <c r="F2747" i="5"/>
  <c r="E2748" i="5" l="1"/>
  <c r="J2750" i="5" l="1"/>
  <c r="H2748" i="5"/>
  <c r="I2748" i="5" s="1"/>
  <c r="F2748" i="5"/>
  <c r="E2749" i="5" l="1"/>
  <c r="H2749" i="5" l="1"/>
  <c r="I2749" i="5" s="1"/>
  <c r="J2751" i="5"/>
  <c r="F2749" i="5"/>
  <c r="E2750" i="5" l="1"/>
  <c r="H2750" i="5" l="1"/>
  <c r="I2750" i="5" s="1"/>
  <c r="J2752" i="5"/>
  <c r="F2750" i="5"/>
  <c r="E2751" i="5" l="1"/>
  <c r="J2753" i="5" l="1"/>
  <c r="H2751" i="5"/>
  <c r="I2751" i="5" s="1"/>
  <c r="F2751" i="5"/>
  <c r="E2752" i="5" l="1"/>
  <c r="J2754" i="5" l="1"/>
  <c r="H2752" i="5"/>
  <c r="I2752" i="5" s="1"/>
  <c r="F2752" i="5"/>
  <c r="E2753" i="5" l="1"/>
  <c r="J2755" i="5" l="1"/>
  <c r="H2753" i="5"/>
  <c r="I2753" i="5" s="1"/>
  <c r="F2753" i="5"/>
  <c r="E2754" i="5" l="1"/>
  <c r="J2756" i="5" l="1"/>
  <c r="H2754" i="5"/>
  <c r="I2754" i="5" s="1"/>
  <c r="F2754" i="5"/>
  <c r="E2755" i="5" l="1"/>
  <c r="J2757" i="5" l="1"/>
  <c r="H2755" i="5"/>
  <c r="I2755" i="5" s="1"/>
  <c r="F2755" i="5"/>
  <c r="E2756" i="5" l="1"/>
  <c r="J2758" i="5" l="1"/>
  <c r="H2756" i="5"/>
  <c r="I2756" i="5" s="1"/>
  <c r="F2756" i="5"/>
  <c r="E2757" i="5" l="1"/>
  <c r="J2759" i="5" l="1"/>
  <c r="H2757" i="5"/>
  <c r="I2757" i="5" s="1"/>
  <c r="F2757" i="5"/>
  <c r="E2758" i="5" l="1"/>
  <c r="J2760" i="5" l="1"/>
  <c r="H2758" i="5"/>
  <c r="I2758" i="5" s="1"/>
  <c r="F2758" i="5"/>
  <c r="E2759" i="5" l="1"/>
  <c r="J2761" i="5" l="1"/>
  <c r="H2759" i="5"/>
  <c r="I2759" i="5" s="1"/>
  <c r="F2759" i="5"/>
  <c r="E2760" i="5" l="1"/>
  <c r="J2762" i="5" l="1"/>
  <c r="H2760" i="5"/>
  <c r="I2760" i="5" s="1"/>
  <c r="F2760" i="5"/>
  <c r="E2761" i="5" l="1"/>
  <c r="J2763" i="5" l="1"/>
  <c r="H2761" i="5"/>
  <c r="I2761" i="5" s="1"/>
  <c r="F2761" i="5"/>
  <c r="E2762" i="5" l="1"/>
  <c r="H2762" i="5" l="1"/>
  <c r="I2762" i="5" s="1"/>
  <c r="J2764" i="5"/>
  <c r="F2762" i="5"/>
  <c r="E2763" i="5" l="1"/>
  <c r="J2765" i="5" l="1"/>
  <c r="H2763" i="5"/>
  <c r="I2763" i="5" s="1"/>
  <c r="F2763" i="5"/>
  <c r="E2764" i="5" l="1"/>
  <c r="J2766" i="5" l="1"/>
  <c r="H2764" i="5"/>
  <c r="I2764" i="5" s="1"/>
  <c r="F2764" i="5"/>
  <c r="E2765" i="5" l="1"/>
  <c r="H2765" i="5" l="1"/>
  <c r="I2765" i="5" s="1"/>
  <c r="J2767" i="5"/>
  <c r="F2765" i="5"/>
  <c r="E2766" i="5" l="1"/>
  <c r="J2768" i="5" l="1"/>
  <c r="H2766" i="5"/>
  <c r="I2766" i="5" s="1"/>
  <c r="F2766" i="5"/>
  <c r="E2767" i="5" l="1"/>
  <c r="J2769" i="5" l="1"/>
  <c r="H2767" i="5"/>
  <c r="I2767" i="5" s="1"/>
  <c r="F2767" i="5"/>
  <c r="E2768" i="5" l="1"/>
  <c r="J2770" i="5" l="1"/>
  <c r="H2768" i="5"/>
  <c r="I2768" i="5" s="1"/>
  <c r="F2768" i="5"/>
  <c r="E2769" i="5" l="1"/>
  <c r="J2771" i="5" l="1"/>
  <c r="H2769" i="5"/>
  <c r="I2769" i="5" s="1"/>
  <c r="F2769" i="5"/>
  <c r="E2770" i="5" l="1"/>
  <c r="J2772" i="5" l="1"/>
  <c r="H2770" i="5"/>
  <c r="I2770" i="5" s="1"/>
  <c r="F2770" i="5"/>
  <c r="E2771" i="5" l="1"/>
  <c r="H2771" i="5" l="1"/>
  <c r="I2771" i="5" s="1"/>
  <c r="J2773" i="5"/>
  <c r="F2771" i="5"/>
  <c r="E2772" i="5" l="1"/>
  <c r="J2774" i="5" l="1"/>
  <c r="H2772" i="5"/>
  <c r="I2772" i="5" s="1"/>
  <c r="F2772" i="5"/>
  <c r="E2773" i="5" l="1"/>
  <c r="H2773" i="5" l="1"/>
  <c r="I2773" i="5" s="1"/>
  <c r="J2775" i="5"/>
  <c r="F2773" i="5"/>
  <c r="E2774" i="5" l="1"/>
  <c r="H2774" i="5" l="1"/>
  <c r="I2774" i="5" s="1"/>
  <c r="J2776" i="5"/>
  <c r="F2774" i="5"/>
  <c r="E2775" i="5" l="1"/>
  <c r="H2775" i="5" l="1"/>
  <c r="I2775" i="5" s="1"/>
  <c r="J2777" i="5"/>
  <c r="F2775" i="5"/>
  <c r="E2776" i="5" l="1"/>
  <c r="J2778" i="5" l="1"/>
  <c r="H2776" i="5"/>
  <c r="I2776" i="5" s="1"/>
  <c r="F2776" i="5"/>
  <c r="E2777" i="5" l="1"/>
  <c r="J2779" i="5" l="1"/>
  <c r="H2777" i="5"/>
  <c r="I2777" i="5" s="1"/>
  <c r="F2777" i="5"/>
  <c r="E2778" i="5" l="1"/>
  <c r="J2780" i="5" l="1"/>
  <c r="H2778" i="5"/>
  <c r="I2778" i="5" s="1"/>
  <c r="F2778" i="5"/>
  <c r="E2779" i="5" l="1"/>
  <c r="J2781" i="5" l="1"/>
  <c r="H2779" i="5"/>
  <c r="I2779" i="5" s="1"/>
  <c r="F2779" i="5"/>
  <c r="E2780" i="5" l="1"/>
  <c r="J2782" i="5" l="1"/>
  <c r="H2780" i="5"/>
  <c r="I2780" i="5" s="1"/>
  <c r="F2780" i="5"/>
  <c r="E2781" i="5" l="1"/>
  <c r="H2781" i="5" l="1"/>
  <c r="I2781" i="5" s="1"/>
  <c r="J2783" i="5"/>
  <c r="F2781" i="5"/>
  <c r="E2782" i="5" l="1"/>
  <c r="H2782" i="5" l="1"/>
  <c r="I2782" i="5" s="1"/>
  <c r="J2784" i="5"/>
  <c r="F2782" i="5"/>
  <c r="E2783" i="5" l="1"/>
  <c r="J2785" i="5" l="1"/>
  <c r="H2783" i="5"/>
  <c r="I2783" i="5" s="1"/>
  <c r="F2783" i="5"/>
  <c r="E2784" i="5" l="1"/>
  <c r="J2786" i="5" l="1"/>
  <c r="H2784" i="5"/>
  <c r="I2784" i="5" s="1"/>
  <c r="F2784" i="5"/>
  <c r="E2785" i="5" l="1"/>
  <c r="J2787" i="5" l="1"/>
  <c r="H2785" i="5"/>
  <c r="I2785" i="5" s="1"/>
  <c r="F2785" i="5"/>
  <c r="E2786" i="5" l="1"/>
  <c r="J2788" i="5" l="1"/>
  <c r="H2786" i="5"/>
  <c r="I2786" i="5" s="1"/>
  <c r="F2786" i="5"/>
  <c r="E2787" i="5" l="1"/>
  <c r="H2787" i="5" l="1"/>
  <c r="I2787" i="5" s="1"/>
  <c r="J2789" i="5"/>
  <c r="F2787" i="5"/>
  <c r="E2788" i="5" l="1"/>
  <c r="H2788" i="5" l="1"/>
  <c r="I2788" i="5" s="1"/>
  <c r="J2790" i="5"/>
  <c r="F2788" i="5"/>
  <c r="E2789" i="5" l="1"/>
  <c r="J2791" i="5" l="1"/>
  <c r="H2789" i="5"/>
  <c r="I2789" i="5" s="1"/>
  <c r="F2789" i="5"/>
  <c r="E2790" i="5" l="1"/>
  <c r="J2792" i="5" l="1"/>
  <c r="H2790" i="5"/>
  <c r="I2790" i="5" s="1"/>
  <c r="F2790" i="5"/>
  <c r="E2791" i="5" l="1"/>
  <c r="H2791" i="5" l="1"/>
  <c r="I2791" i="5" s="1"/>
  <c r="J2793" i="5"/>
  <c r="F2791" i="5"/>
  <c r="E2792" i="5" l="1"/>
  <c r="J2794" i="5" l="1"/>
  <c r="H2792" i="5"/>
  <c r="I2792" i="5" s="1"/>
  <c r="F2792" i="5"/>
  <c r="E2793" i="5" l="1"/>
  <c r="J2795" i="5" l="1"/>
  <c r="H2793" i="5"/>
  <c r="I2793" i="5" s="1"/>
  <c r="F2793" i="5"/>
  <c r="E2794" i="5" l="1"/>
  <c r="H2794" i="5" l="1"/>
  <c r="I2794" i="5" s="1"/>
  <c r="J2796" i="5"/>
  <c r="F2794" i="5"/>
  <c r="E2795" i="5" l="1"/>
  <c r="J2797" i="5" l="1"/>
  <c r="H2795" i="5"/>
  <c r="I2795" i="5" s="1"/>
  <c r="F2795" i="5"/>
  <c r="E2796" i="5" l="1"/>
  <c r="J2798" i="5" l="1"/>
  <c r="H2796" i="5"/>
  <c r="I2796" i="5" s="1"/>
  <c r="F2796" i="5"/>
  <c r="E2797" i="5" l="1"/>
  <c r="J2799" i="5" l="1"/>
  <c r="H2797" i="5"/>
  <c r="I2797" i="5" s="1"/>
  <c r="F2797" i="5"/>
  <c r="E2798" i="5" l="1"/>
  <c r="J2800" i="5" l="1"/>
  <c r="H2798" i="5"/>
  <c r="I2798" i="5" s="1"/>
  <c r="F2798" i="5"/>
  <c r="E2799" i="5" l="1"/>
  <c r="J2801" i="5" l="1"/>
  <c r="H2799" i="5"/>
  <c r="I2799" i="5" s="1"/>
  <c r="F2799" i="5"/>
  <c r="E2800" i="5" l="1"/>
  <c r="J2802" i="5" l="1"/>
  <c r="H2800" i="5"/>
  <c r="I2800" i="5" s="1"/>
  <c r="F2800" i="5"/>
  <c r="E2801" i="5" l="1"/>
  <c r="J2803" i="5" l="1"/>
  <c r="H2801" i="5"/>
  <c r="I2801" i="5" s="1"/>
  <c r="F2801" i="5"/>
  <c r="E2802" i="5" l="1"/>
  <c r="J2804" i="5" l="1"/>
  <c r="H2802" i="5"/>
  <c r="I2802" i="5" s="1"/>
  <c r="F2802" i="5"/>
  <c r="E2803" i="5" l="1"/>
  <c r="J2805" i="5" l="1"/>
  <c r="H2803" i="5"/>
  <c r="I2803" i="5" s="1"/>
  <c r="F2803" i="5"/>
  <c r="E2804" i="5" l="1"/>
  <c r="J2806" i="5" l="1"/>
  <c r="H2804" i="5"/>
  <c r="I2804" i="5" s="1"/>
  <c r="F2804" i="5"/>
  <c r="E2805" i="5" l="1"/>
  <c r="H2805" i="5" l="1"/>
  <c r="I2805" i="5" s="1"/>
  <c r="J2807" i="5"/>
  <c r="F2805" i="5"/>
  <c r="E2806" i="5" l="1"/>
  <c r="H2806" i="5" l="1"/>
  <c r="I2806" i="5" s="1"/>
  <c r="J2808" i="5"/>
  <c r="F2806" i="5"/>
  <c r="E2807" i="5" l="1"/>
  <c r="H2807" i="5" l="1"/>
  <c r="I2807" i="5" s="1"/>
  <c r="J2809" i="5"/>
  <c r="F2807" i="5"/>
  <c r="E2808" i="5" l="1"/>
  <c r="H2808" i="5" l="1"/>
  <c r="I2808" i="5" s="1"/>
  <c r="J2810" i="5"/>
  <c r="F2808" i="5"/>
  <c r="E2809" i="5" l="1"/>
  <c r="J2811" i="5" l="1"/>
  <c r="H2809" i="5"/>
  <c r="I2809" i="5" s="1"/>
  <c r="F2809" i="5"/>
  <c r="E2810" i="5" l="1"/>
  <c r="J2812" i="5" l="1"/>
  <c r="H2810" i="5"/>
  <c r="I2810" i="5" s="1"/>
  <c r="F2810" i="5"/>
  <c r="E2811" i="5" l="1"/>
  <c r="J2813" i="5" l="1"/>
  <c r="H2811" i="5"/>
  <c r="I2811" i="5" s="1"/>
  <c r="F2811" i="5"/>
  <c r="E2812" i="5" l="1"/>
  <c r="J2814" i="5" l="1"/>
  <c r="H2812" i="5"/>
  <c r="I2812" i="5" s="1"/>
  <c r="F2812" i="5"/>
  <c r="E2813" i="5" l="1"/>
  <c r="J2815" i="5" l="1"/>
  <c r="H2813" i="5"/>
  <c r="I2813" i="5" s="1"/>
  <c r="F2813" i="5"/>
  <c r="E2814" i="5" l="1"/>
  <c r="J2816" i="5" l="1"/>
  <c r="H2814" i="5"/>
  <c r="I2814" i="5" s="1"/>
  <c r="F2814" i="5"/>
  <c r="E2815" i="5" l="1"/>
  <c r="H2815" i="5" l="1"/>
  <c r="I2815" i="5" s="1"/>
  <c r="J2817" i="5"/>
  <c r="F2815" i="5"/>
  <c r="E2816" i="5" l="1"/>
  <c r="H2816" i="5" l="1"/>
  <c r="I2816" i="5" s="1"/>
  <c r="J2818" i="5"/>
  <c r="F2816" i="5"/>
  <c r="E2817" i="5" l="1"/>
  <c r="H2817" i="5" l="1"/>
  <c r="I2817" i="5" s="1"/>
  <c r="J2819" i="5"/>
  <c r="F2817" i="5"/>
  <c r="E2818" i="5" l="1"/>
  <c r="H2818" i="5" l="1"/>
  <c r="I2818" i="5" s="1"/>
  <c r="J2820" i="5"/>
  <c r="F2818" i="5"/>
  <c r="E2819" i="5" l="1"/>
  <c r="J2821" i="5" l="1"/>
  <c r="H2819" i="5"/>
  <c r="I2819" i="5" s="1"/>
  <c r="F2819" i="5"/>
  <c r="E2820" i="5" l="1"/>
  <c r="H2820" i="5" l="1"/>
  <c r="I2820" i="5" s="1"/>
  <c r="J2822" i="5"/>
  <c r="F2820" i="5"/>
  <c r="E2821" i="5" l="1"/>
  <c r="H2821" i="5" l="1"/>
  <c r="I2821" i="5" s="1"/>
  <c r="J2823" i="5"/>
  <c r="F2821" i="5"/>
  <c r="E2822" i="5" l="1"/>
  <c r="J2824" i="5" l="1"/>
  <c r="H2822" i="5"/>
  <c r="I2822" i="5" s="1"/>
  <c r="F2822" i="5"/>
  <c r="E2823" i="5" l="1"/>
  <c r="H2823" i="5" l="1"/>
  <c r="I2823" i="5" s="1"/>
  <c r="J2825" i="5"/>
  <c r="F2823" i="5"/>
  <c r="E2824" i="5" l="1"/>
  <c r="J2826" i="5" l="1"/>
  <c r="H2824" i="5"/>
  <c r="I2824" i="5" s="1"/>
  <c r="F2824" i="5"/>
  <c r="E2825" i="5" l="1"/>
  <c r="H2825" i="5" l="1"/>
  <c r="I2825" i="5" s="1"/>
  <c r="J2827" i="5"/>
  <c r="F2825" i="5"/>
  <c r="E2826" i="5" l="1"/>
  <c r="H2826" i="5" l="1"/>
  <c r="I2826" i="5" s="1"/>
  <c r="J2828" i="5"/>
  <c r="F2826" i="5"/>
  <c r="E2827" i="5" l="1"/>
  <c r="J2829" i="5" l="1"/>
  <c r="H2827" i="5"/>
  <c r="I2827" i="5" s="1"/>
  <c r="F2827" i="5"/>
  <c r="E2828" i="5" l="1"/>
  <c r="H2828" i="5" l="1"/>
  <c r="I2828" i="5" s="1"/>
  <c r="J2830" i="5"/>
  <c r="F2828" i="5"/>
  <c r="E2829" i="5" l="1"/>
  <c r="F2829" i="5" l="1"/>
  <c r="J2831" i="5"/>
  <c r="H2829" i="5"/>
  <c r="I2829" i="5" l="1"/>
  <c r="E2830" i="5" s="1"/>
  <c r="F2830" i="5" l="1"/>
  <c r="H2830" i="5"/>
  <c r="I2830" i="5" s="1"/>
  <c r="E2831" i="5" s="1"/>
  <c r="J2832" i="5"/>
  <c r="J2833" i="5" l="1"/>
  <c r="H2831" i="5"/>
  <c r="I2831" i="5" s="1"/>
  <c r="F2831" i="5"/>
  <c r="E2832" i="5" l="1"/>
  <c r="J2834" i="5" l="1"/>
  <c r="H2832" i="5"/>
  <c r="I2832" i="5" s="1"/>
  <c r="F2832" i="5"/>
  <c r="E2833" i="5" l="1"/>
  <c r="J2835" i="5" l="1"/>
  <c r="H2833" i="5"/>
  <c r="I2833" i="5" s="1"/>
  <c r="F2833" i="5"/>
  <c r="E2834" i="5" l="1"/>
  <c r="J2836" i="5" l="1"/>
  <c r="H2834" i="5"/>
  <c r="I2834" i="5" s="1"/>
  <c r="F2834" i="5"/>
  <c r="E2835" i="5" l="1"/>
  <c r="J2837" i="5" l="1"/>
  <c r="H2835" i="5"/>
  <c r="I2835" i="5" s="1"/>
  <c r="F2835" i="5"/>
  <c r="E2836" i="5" l="1"/>
  <c r="H2836" i="5" l="1"/>
  <c r="I2836" i="5" s="1"/>
  <c r="J2838" i="5"/>
  <c r="F2836" i="5"/>
  <c r="E2837" i="5" l="1"/>
  <c r="H2837" i="5" l="1"/>
  <c r="I2837" i="5" s="1"/>
  <c r="J2839" i="5"/>
  <c r="F2837" i="5"/>
  <c r="E2838" i="5" l="1"/>
  <c r="H2838" i="5" l="1"/>
  <c r="I2838" i="5" s="1"/>
  <c r="J2840" i="5"/>
  <c r="F2838" i="5"/>
  <c r="E2839" i="5" l="1"/>
  <c r="J2841" i="5" l="1"/>
  <c r="H2839" i="5"/>
  <c r="I2839" i="5" s="1"/>
  <c r="F2839" i="5"/>
  <c r="E2840" i="5" l="1"/>
  <c r="J2842" i="5" l="1"/>
  <c r="H2840" i="5"/>
  <c r="I2840" i="5" s="1"/>
  <c r="F2840" i="5"/>
  <c r="E2841" i="5" l="1"/>
  <c r="J2843" i="5" l="1"/>
  <c r="H2841" i="5"/>
  <c r="I2841" i="5" s="1"/>
  <c r="F2841" i="5"/>
  <c r="E2842" i="5" l="1"/>
  <c r="J2844" i="5" l="1"/>
  <c r="H2842" i="5"/>
  <c r="I2842" i="5" s="1"/>
  <c r="F2842" i="5"/>
  <c r="E2843" i="5" l="1"/>
  <c r="J2845" i="5" l="1"/>
  <c r="H2843" i="5"/>
  <c r="I2843" i="5" s="1"/>
  <c r="F2843" i="5"/>
  <c r="E2844" i="5" l="1"/>
  <c r="J2846" i="5" l="1"/>
  <c r="H2844" i="5"/>
  <c r="I2844" i="5" s="1"/>
  <c r="F2844" i="5"/>
  <c r="E2845" i="5" l="1"/>
  <c r="H2845" i="5" l="1"/>
  <c r="I2845" i="5" s="1"/>
  <c r="J2847" i="5"/>
  <c r="F2845" i="5"/>
  <c r="E2846" i="5" l="1"/>
  <c r="J2848" i="5" l="1"/>
  <c r="H2846" i="5"/>
  <c r="I2846" i="5" s="1"/>
  <c r="F2846" i="5"/>
  <c r="E2847" i="5" l="1"/>
  <c r="H2847" i="5" l="1"/>
  <c r="I2847" i="5" s="1"/>
  <c r="J2849" i="5"/>
  <c r="F2847" i="5"/>
  <c r="E2848" i="5" l="1"/>
  <c r="J2850" i="5" l="1"/>
  <c r="H2848" i="5"/>
  <c r="I2848" i="5" s="1"/>
  <c r="F2848" i="5"/>
  <c r="E2849" i="5" l="1"/>
  <c r="J2851" i="5" l="1"/>
  <c r="H2849" i="5"/>
  <c r="I2849" i="5" s="1"/>
  <c r="F2849" i="5"/>
  <c r="E2850" i="5" l="1"/>
  <c r="H2850" i="5" l="1"/>
  <c r="I2850" i="5" s="1"/>
  <c r="J2852" i="5"/>
  <c r="F2850" i="5"/>
  <c r="E2851" i="5" l="1"/>
  <c r="J2853" i="5" l="1"/>
  <c r="H2851" i="5"/>
  <c r="I2851" i="5" s="1"/>
  <c r="F2851" i="5"/>
  <c r="E2852" i="5" l="1"/>
  <c r="J2854" i="5" l="1"/>
  <c r="H2852" i="5"/>
  <c r="I2852" i="5" s="1"/>
  <c r="F2852" i="5"/>
  <c r="E2853" i="5" l="1"/>
  <c r="H2853" i="5" l="1"/>
  <c r="I2853" i="5" s="1"/>
  <c r="J2855" i="5"/>
  <c r="F2853" i="5"/>
  <c r="E2854" i="5" l="1"/>
  <c r="J2856" i="5" l="1"/>
  <c r="H2854" i="5"/>
  <c r="I2854" i="5" s="1"/>
  <c r="F2854" i="5"/>
  <c r="E2855" i="5" l="1"/>
  <c r="H2855" i="5" l="1"/>
  <c r="I2855" i="5" s="1"/>
  <c r="J2857" i="5"/>
  <c r="F2855" i="5"/>
  <c r="E2856" i="5" l="1"/>
  <c r="J2858" i="5" l="1"/>
  <c r="H2856" i="5"/>
  <c r="I2856" i="5" s="1"/>
  <c r="F2856" i="5"/>
  <c r="E2857" i="5" l="1"/>
  <c r="H2857" i="5" l="1"/>
  <c r="I2857" i="5" s="1"/>
  <c r="J2859" i="5"/>
  <c r="F2857" i="5"/>
  <c r="E2858" i="5" l="1"/>
  <c r="J2860" i="5" l="1"/>
  <c r="H2858" i="5"/>
  <c r="I2858" i="5" s="1"/>
  <c r="F2858" i="5"/>
  <c r="E2859" i="5" l="1"/>
  <c r="J2861" i="5" l="1"/>
  <c r="H2859" i="5"/>
  <c r="I2859" i="5" s="1"/>
  <c r="F2859" i="5"/>
  <c r="E2860" i="5" l="1"/>
  <c r="J2862" i="5" l="1"/>
  <c r="H2860" i="5"/>
  <c r="I2860" i="5" s="1"/>
  <c r="F2860" i="5"/>
  <c r="E2861" i="5" l="1"/>
  <c r="J2863" i="5" l="1"/>
  <c r="H2861" i="5"/>
  <c r="I2861" i="5" s="1"/>
  <c r="F2861" i="5"/>
  <c r="E2862" i="5" l="1"/>
  <c r="J2864" i="5" l="1"/>
  <c r="H2862" i="5"/>
  <c r="I2862" i="5" s="1"/>
  <c r="F2862" i="5"/>
  <c r="E2863" i="5" l="1"/>
  <c r="J2865" i="5" l="1"/>
  <c r="H2863" i="5"/>
  <c r="I2863" i="5" s="1"/>
  <c r="F2863" i="5"/>
  <c r="E2864" i="5" l="1"/>
  <c r="J2866" i="5" l="1"/>
  <c r="H2864" i="5"/>
  <c r="I2864" i="5" s="1"/>
  <c r="F2864" i="5"/>
  <c r="E2865" i="5" l="1"/>
  <c r="J2867" i="5" l="1"/>
  <c r="H2865" i="5"/>
  <c r="I2865" i="5" s="1"/>
  <c r="F2865" i="5"/>
  <c r="E2866" i="5" l="1"/>
  <c r="J2868" i="5" l="1"/>
  <c r="H2866" i="5"/>
  <c r="I2866" i="5" s="1"/>
  <c r="F2866" i="5"/>
  <c r="E2867" i="5" l="1"/>
  <c r="J2869" i="5" l="1"/>
  <c r="H2867" i="5"/>
  <c r="I2867" i="5" s="1"/>
  <c r="F2867" i="5"/>
  <c r="E2868" i="5" l="1"/>
  <c r="J2870" i="5" l="1"/>
  <c r="H2868" i="5"/>
  <c r="I2868" i="5" s="1"/>
  <c r="F2868" i="5"/>
  <c r="E2869" i="5" l="1"/>
  <c r="H2869" i="5" l="1"/>
  <c r="I2869" i="5" s="1"/>
  <c r="J2871" i="5"/>
  <c r="F2869" i="5"/>
  <c r="E2870" i="5" l="1"/>
  <c r="H2870" i="5" l="1"/>
  <c r="I2870" i="5" s="1"/>
  <c r="J2872" i="5"/>
  <c r="F2870" i="5"/>
  <c r="E2871" i="5" l="1"/>
  <c r="J2873" i="5" l="1"/>
  <c r="H2871" i="5"/>
  <c r="I2871" i="5" s="1"/>
  <c r="F2871" i="5"/>
  <c r="E2872" i="5" l="1"/>
  <c r="J2874" i="5" l="1"/>
  <c r="H2872" i="5"/>
  <c r="I2872" i="5" s="1"/>
  <c r="F2872" i="5"/>
  <c r="E2873" i="5" l="1"/>
  <c r="H2873" i="5" l="1"/>
  <c r="I2873" i="5" s="1"/>
  <c r="J2875" i="5"/>
  <c r="F2873" i="5"/>
  <c r="E2874" i="5" l="1"/>
  <c r="J2876" i="5" l="1"/>
  <c r="H2874" i="5"/>
  <c r="I2874" i="5" s="1"/>
  <c r="F2874" i="5"/>
  <c r="E2875" i="5" l="1"/>
  <c r="J2877" i="5" l="1"/>
  <c r="H2875" i="5"/>
  <c r="I2875" i="5" s="1"/>
  <c r="F2875" i="5"/>
  <c r="E2876" i="5" l="1"/>
  <c r="H2876" i="5" l="1"/>
  <c r="I2876" i="5" s="1"/>
  <c r="J2878" i="5"/>
  <c r="F2876" i="5"/>
  <c r="E2877" i="5" l="1"/>
  <c r="H2877" i="5" l="1"/>
  <c r="I2877" i="5" s="1"/>
  <c r="J2879" i="5"/>
  <c r="F2877" i="5"/>
  <c r="E2878" i="5" l="1"/>
  <c r="J2880" i="5" l="1"/>
  <c r="H2878" i="5"/>
  <c r="I2878" i="5" s="1"/>
  <c r="F2878" i="5"/>
  <c r="E2879" i="5" l="1"/>
  <c r="H2879" i="5" l="1"/>
  <c r="I2879" i="5" s="1"/>
  <c r="J2881" i="5"/>
  <c r="F2879" i="5"/>
  <c r="E2880" i="5" l="1"/>
  <c r="H2880" i="5" l="1"/>
  <c r="I2880" i="5" s="1"/>
  <c r="J2882" i="5"/>
  <c r="F2880" i="5"/>
  <c r="E2881" i="5" l="1"/>
  <c r="J2883" i="5" l="1"/>
  <c r="H2881" i="5"/>
  <c r="I2881" i="5" s="1"/>
  <c r="F2881" i="5"/>
  <c r="E2882" i="5" l="1"/>
  <c r="H2882" i="5" l="1"/>
  <c r="I2882" i="5" s="1"/>
  <c r="J2884" i="5"/>
  <c r="F2882" i="5"/>
  <c r="E2883" i="5" l="1"/>
  <c r="J2885" i="5" l="1"/>
  <c r="H2883" i="5"/>
  <c r="I2883" i="5" s="1"/>
  <c r="F2883" i="5"/>
  <c r="E2884" i="5" l="1"/>
  <c r="H2884" i="5" l="1"/>
  <c r="I2884" i="5" s="1"/>
  <c r="J2886" i="5"/>
  <c r="F2884" i="5"/>
  <c r="E2885" i="5" l="1"/>
  <c r="H2885" i="5" l="1"/>
  <c r="I2885" i="5" s="1"/>
  <c r="J2887" i="5"/>
  <c r="F2885" i="5"/>
  <c r="E2886" i="5" l="1"/>
  <c r="J2888" i="5" l="1"/>
  <c r="H2886" i="5"/>
  <c r="I2886" i="5" s="1"/>
  <c r="F2886" i="5"/>
  <c r="E2887" i="5" l="1"/>
  <c r="H2887" i="5" l="1"/>
  <c r="I2887" i="5" s="1"/>
  <c r="J2889" i="5"/>
  <c r="F2887" i="5"/>
  <c r="E2888" i="5" l="1"/>
  <c r="J2890" i="5" l="1"/>
  <c r="H2888" i="5"/>
  <c r="I2888" i="5" s="1"/>
  <c r="F2888" i="5"/>
  <c r="E2889" i="5" l="1"/>
  <c r="J2891" i="5" l="1"/>
  <c r="H2889" i="5"/>
  <c r="I2889" i="5" s="1"/>
  <c r="F2889" i="5"/>
  <c r="E2890" i="5" l="1"/>
  <c r="H2890" i="5" l="1"/>
  <c r="I2890" i="5" s="1"/>
  <c r="J2892" i="5"/>
  <c r="F2890" i="5"/>
  <c r="E2891" i="5" l="1"/>
  <c r="H2891" i="5" l="1"/>
  <c r="I2891" i="5" s="1"/>
  <c r="J2893" i="5"/>
  <c r="F2891" i="5"/>
  <c r="E2892" i="5" l="1"/>
  <c r="H2892" i="5" l="1"/>
  <c r="I2892" i="5" s="1"/>
  <c r="J2894" i="5"/>
  <c r="F2892" i="5"/>
  <c r="E2893" i="5" l="1"/>
  <c r="J2895" i="5" l="1"/>
  <c r="H2893" i="5"/>
  <c r="I2893" i="5" s="1"/>
  <c r="F2893" i="5"/>
  <c r="E2894" i="5" l="1"/>
  <c r="J2896" i="5" l="1"/>
  <c r="H2894" i="5"/>
  <c r="I2894" i="5" s="1"/>
  <c r="F2894" i="5"/>
  <c r="E2895" i="5" l="1"/>
  <c r="J2897" i="5" l="1"/>
  <c r="H2895" i="5"/>
  <c r="I2895" i="5" s="1"/>
  <c r="F2895" i="5"/>
  <c r="E2896" i="5" l="1"/>
  <c r="J2898" i="5" l="1"/>
  <c r="H2896" i="5"/>
  <c r="I2896" i="5" s="1"/>
  <c r="F2896" i="5"/>
  <c r="E2897" i="5" l="1"/>
  <c r="H2897" i="5" l="1"/>
  <c r="I2897" i="5" s="1"/>
  <c r="J2899" i="5"/>
  <c r="F2897" i="5"/>
  <c r="E2898" i="5" l="1"/>
  <c r="J2900" i="5" l="1"/>
  <c r="H2898" i="5"/>
  <c r="I2898" i="5" s="1"/>
  <c r="F2898" i="5"/>
  <c r="E2899" i="5" l="1"/>
  <c r="J2901" i="5" l="1"/>
  <c r="H2899" i="5"/>
  <c r="I2899" i="5" s="1"/>
  <c r="F2899" i="5"/>
  <c r="E2900" i="5" l="1"/>
  <c r="J2902" i="5" l="1"/>
  <c r="H2900" i="5"/>
  <c r="I2900" i="5" s="1"/>
  <c r="F2900" i="5"/>
  <c r="E2901" i="5" l="1"/>
  <c r="H2901" i="5" l="1"/>
  <c r="I2901" i="5" s="1"/>
  <c r="J2903" i="5"/>
  <c r="F2901" i="5"/>
  <c r="E2902" i="5" l="1"/>
  <c r="H2902" i="5" l="1"/>
  <c r="I2902" i="5" s="1"/>
  <c r="J2904" i="5"/>
  <c r="F2902" i="5"/>
  <c r="E2903" i="5" l="1"/>
  <c r="H2903" i="5" l="1"/>
  <c r="I2903" i="5" s="1"/>
  <c r="J2905" i="5"/>
  <c r="F2903" i="5"/>
  <c r="E2904" i="5" l="1"/>
  <c r="H2904" i="5" l="1"/>
  <c r="I2904" i="5" s="1"/>
  <c r="J2906" i="5"/>
  <c r="F2904" i="5"/>
  <c r="E2905" i="5" l="1"/>
  <c r="J2907" i="5" l="1"/>
  <c r="H2905" i="5"/>
  <c r="I2905" i="5" s="1"/>
  <c r="F2905" i="5"/>
  <c r="E2906" i="5" l="1"/>
  <c r="J2908" i="5" l="1"/>
  <c r="H2906" i="5"/>
  <c r="I2906" i="5" s="1"/>
  <c r="F2906" i="5"/>
  <c r="E2907" i="5" l="1"/>
  <c r="H2907" i="5" l="1"/>
  <c r="I2907" i="5" s="1"/>
  <c r="J2909" i="5"/>
  <c r="F2907" i="5"/>
  <c r="E2908" i="5" l="1"/>
  <c r="H2908" i="5" l="1"/>
  <c r="I2908" i="5" s="1"/>
  <c r="J2910" i="5"/>
  <c r="F2908" i="5"/>
  <c r="E2909" i="5" l="1"/>
  <c r="J2911" i="5" l="1"/>
  <c r="H2909" i="5"/>
  <c r="I2909" i="5" s="1"/>
  <c r="F2909" i="5"/>
  <c r="E2910" i="5" l="1"/>
  <c r="J2912" i="5" l="1"/>
  <c r="H2910" i="5"/>
  <c r="I2910" i="5" s="1"/>
  <c r="F2910" i="5"/>
  <c r="E2911" i="5" l="1"/>
  <c r="J2913" i="5" l="1"/>
  <c r="H2911" i="5"/>
  <c r="I2911" i="5" s="1"/>
  <c r="F2911" i="5"/>
  <c r="E2912" i="5" l="1"/>
  <c r="J2914" i="5" l="1"/>
  <c r="H2912" i="5"/>
  <c r="I2912" i="5" s="1"/>
  <c r="F2912" i="5"/>
  <c r="E2913" i="5" l="1"/>
  <c r="H2913" i="5" l="1"/>
  <c r="I2913" i="5" s="1"/>
  <c r="J2915" i="5"/>
  <c r="F2913" i="5"/>
  <c r="E2914" i="5" l="1"/>
  <c r="J2916" i="5" l="1"/>
  <c r="H2914" i="5"/>
  <c r="I2914" i="5" s="1"/>
  <c r="F2914" i="5"/>
  <c r="E2915" i="5" l="1"/>
  <c r="J2917" i="5" l="1"/>
  <c r="H2915" i="5"/>
  <c r="I2915" i="5" s="1"/>
  <c r="F2915" i="5"/>
  <c r="E2916" i="5" l="1"/>
  <c r="H2916" i="5" l="1"/>
  <c r="I2916" i="5" s="1"/>
  <c r="J2918" i="5"/>
  <c r="F2916" i="5"/>
  <c r="E2917" i="5" l="1"/>
  <c r="J2919" i="5" l="1"/>
  <c r="H2917" i="5"/>
  <c r="I2917" i="5" s="1"/>
  <c r="F2917" i="5"/>
  <c r="E2918" i="5" l="1"/>
  <c r="J2920" i="5" l="1"/>
  <c r="H2918" i="5"/>
  <c r="I2918" i="5" s="1"/>
  <c r="F2918" i="5"/>
  <c r="E2919" i="5" l="1"/>
  <c r="H2919" i="5" l="1"/>
  <c r="I2919" i="5" s="1"/>
  <c r="J2921" i="5"/>
  <c r="F2919" i="5"/>
  <c r="E2920" i="5" l="1"/>
  <c r="H2920" i="5" l="1"/>
  <c r="I2920" i="5" s="1"/>
  <c r="J2922" i="5"/>
  <c r="F2920" i="5"/>
  <c r="E2921" i="5" l="1"/>
  <c r="J2923" i="5" l="1"/>
  <c r="H2921" i="5"/>
  <c r="I2921" i="5" s="1"/>
  <c r="F2921" i="5"/>
  <c r="E2922" i="5" l="1"/>
  <c r="H2922" i="5" l="1"/>
  <c r="I2922" i="5" s="1"/>
  <c r="J2924" i="5"/>
  <c r="F2922" i="5"/>
  <c r="E2923" i="5" l="1"/>
  <c r="H2923" i="5" l="1"/>
  <c r="I2923" i="5" s="1"/>
  <c r="J2925" i="5"/>
  <c r="F2923" i="5"/>
  <c r="E2924" i="5" l="1"/>
  <c r="J2926" i="5" l="1"/>
  <c r="H2924" i="5"/>
  <c r="I2924" i="5" s="1"/>
  <c r="F2924" i="5"/>
  <c r="E2925" i="5" l="1"/>
  <c r="J2927" i="5" l="1"/>
  <c r="H2925" i="5"/>
  <c r="I2925" i="5" s="1"/>
  <c r="F2925" i="5"/>
  <c r="E2926" i="5" l="1"/>
  <c r="J2928" i="5" l="1"/>
  <c r="H2926" i="5"/>
  <c r="I2926" i="5" s="1"/>
  <c r="F2926" i="5"/>
  <c r="E2927" i="5" l="1"/>
  <c r="F2927" i="5" s="1"/>
  <c r="H2927" i="5" l="1"/>
  <c r="I2927" i="5" s="1"/>
  <c r="J2929" i="5"/>
  <c r="E2928" i="5" l="1"/>
  <c r="H2928" i="5" l="1"/>
  <c r="I2928" i="5" s="1"/>
  <c r="J2930" i="5"/>
  <c r="F2928" i="5"/>
  <c r="E2929" i="5" l="1"/>
  <c r="J2931" i="5" l="1"/>
  <c r="H2929" i="5"/>
  <c r="I2929" i="5" s="1"/>
  <c r="F2929" i="5"/>
  <c r="E2930" i="5" l="1"/>
  <c r="H2930" i="5" l="1"/>
  <c r="I2930" i="5" s="1"/>
  <c r="J2932" i="5"/>
  <c r="F2930" i="5"/>
  <c r="E2931" i="5" l="1"/>
  <c r="H2931" i="5" l="1"/>
  <c r="I2931" i="5" s="1"/>
  <c r="J2933" i="5"/>
  <c r="F2931" i="5"/>
  <c r="E2932" i="5" l="1"/>
  <c r="H2932" i="5" l="1"/>
  <c r="I2932" i="5" s="1"/>
  <c r="J2934" i="5"/>
  <c r="F2932" i="5"/>
  <c r="E2933" i="5" l="1"/>
  <c r="H2933" i="5" l="1"/>
  <c r="I2933" i="5" s="1"/>
  <c r="J2935" i="5"/>
  <c r="F2933" i="5"/>
  <c r="E2934" i="5" l="1"/>
  <c r="H2934" i="5" l="1"/>
  <c r="I2934" i="5" s="1"/>
  <c r="J2936" i="5"/>
  <c r="F2934" i="5"/>
  <c r="E2935" i="5" l="1"/>
  <c r="H2935" i="5" l="1"/>
  <c r="I2935" i="5" s="1"/>
  <c r="J2937" i="5"/>
  <c r="F2935" i="5"/>
  <c r="E2936" i="5" l="1"/>
  <c r="J2938" i="5" l="1"/>
  <c r="H2936" i="5"/>
  <c r="I2936" i="5" s="1"/>
  <c r="F2936" i="5"/>
  <c r="E2937" i="5" l="1"/>
  <c r="H2937" i="5" l="1"/>
  <c r="I2937" i="5" s="1"/>
  <c r="J2939" i="5"/>
  <c r="F2937" i="5"/>
  <c r="E2938" i="5" l="1"/>
  <c r="H2938" i="5" l="1"/>
  <c r="I2938" i="5" s="1"/>
  <c r="J2940" i="5"/>
  <c r="F2938" i="5"/>
  <c r="E2939" i="5" l="1"/>
  <c r="J2941" i="5" l="1"/>
  <c r="H2939" i="5"/>
  <c r="I2939" i="5" s="1"/>
  <c r="F2939" i="5"/>
  <c r="E2940" i="5" l="1"/>
  <c r="J2942" i="5" l="1"/>
  <c r="H2940" i="5"/>
  <c r="I2940" i="5" s="1"/>
  <c r="F2940" i="5"/>
  <c r="E2941" i="5" l="1"/>
  <c r="J2943" i="5" l="1"/>
  <c r="H2941" i="5"/>
  <c r="I2941" i="5" s="1"/>
  <c r="F2941" i="5"/>
  <c r="E2942" i="5" l="1"/>
  <c r="H2942" i="5" l="1"/>
  <c r="I2942" i="5" s="1"/>
  <c r="J2944" i="5"/>
  <c r="F2942" i="5"/>
  <c r="E2943" i="5" l="1"/>
  <c r="J2945" i="5" l="1"/>
  <c r="H2943" i="5"/>
  <c r="I2943" i="5" s="1"/>
  <c r="F2943" i="5"/>
  <c r="E2944" i="5" l="1"/>
  <c r="H2944" i="5" l="1"/>
  <c r="I2944" i="5" s="1"/>
  <c r="J2946" i="5"/>
  <c r="F2944" i="5"/>
  <c r="E2945" i="5" l="1"/>
  <c r="J2947" i="5" l="1"/>
  <c r="H2945" i="5"/>
  <c r="I2945" i="5" s="1"/>
  <c r="F2945" i="5"/>
  <c r="E2946" i="5" l="1"/>
  <c r="J2948" i="5" l="1"/>
  <c r="H2946" i="5"/>
  <c r="I2946" i="5" s="1"/>
  <c r="F2946" i="5"/>
  <c r="E2947" i="5" l="1"/>
  <c r="H2947" i="5" l="1"/>
  <c r="I2947" i="5" s="1"/>
  <c r="J2949" i="5"/>
  <c r="F2947" i="5"/>
  <c r="E2948" i="5" l="1"/>
  <c r="H2948" i="5" l="1"/>
  <c r="I2948" i="5" s="1"/>
  <c r="J2950" i="5"/>
  <c r="F2948" i="5"/>
  <c r="E2949" i="5" l="1"/>
  <c r="J2951" i="5" l="1"/>
  <c r="H2949" i="5"/>
  <c r="I2949" i="5" s="1"/>
  <c r="F2949" i="5"/>
  <c r="E2950" i="5" l="1"/>
  <c r="J2952" i="5" l="1"/>
  <c r="H2950" i="5"/>
  <c r="I2950" i="5" s="1"/>
  <c r="F2950" i="5"/>
  <c r="E2951" i="5" l="1"/>
  <c r="J2953" i="5" l="1"/>
  <c r="H2951" i="5"/>
  <c r="I2951" i="5" s="1"/>
  <c r="F2951" i="5"/>
  <c r="E2952" i="5" l="1"/>
  <c r="H2952" i="5" l="1"/>
  <c r="I2952" i="5" s="1"/>
  <c r="J2954" i="5"/>
  <c r="F2952" i="5"/>
  <c r="E2953" i="5" l="1"/>
  <c r="J2955" i="5" l="1"/>
  <c r="H2953" i="5"/>
  <c r="I2953" i="5" s="1"/>
  <c r="F2953" i="5"/>
  <c r="E2954" i="5" l="1"/>
  <c r="H2954" i="5" l="1"/>
  <c r="I2954" i="5" s="1"/>
  <c r="J2956" i="5"/>
  <c r="F2954" i="5"/>
  <c r="E2955" i="5" l="1"/>
  <c r="J2957" i="5" l="1"/>
  <c r="H2955" i="5"/>
  <c r="I2955" i="5" s="1"/>
  <c r="F2955" i="5"/>
  <c r="E2956" i="5" l="1"/>
  <c r="H2956" i="5" l="1"/>
  <c r="I2956" i="5" s="1"/>
  <c r="J2958" i="5"/>
  <c r="F2956" i="5"/>
  <c r="E2957" i="5" l="1"/>
  <c r="J2959" i="5" l="1"/>
  <c r="H2957" i="5"/>
  <c r="I2957" i="5" s="1"/>
  <c r="F2957" i="5"/>
  <c r="E2958" i="5" l="1"/>
  <c r="H2958" i="5" l="1"/>
  <c r="I2958" i="5" s="1"/>
  <c r="J2960" i="5"/>
  <c r="F2958" i="5"/>
  <c r="E2959" i="5" l="1"/>
  <c r="J2961" i="5" l="1"/>
  <c r="H2959" i="5"/>
  <c r="I2959" i="5" s="1"/>
  <c r="F2959" i="5"/>
  <c r="E2960" i="5" l="1"/>
  <c r="J2962" i="5" l="1"/>
  <c r="H2960" i="5"/>
  <c r="I2960" i="5" s="1"/>
  <c r="F2960" i="5"/>
  <c r="E2961" i="5" l="1"/>
  <c r="H2961" i="5" l="1"/>
  <c r="I2961" i="5" s="1"/>
  <c r="J2963" i="5"/>
  <c r="F2961" i="5"/>
  <c r="E2962" i="5" l="1"/>
  <c r="H2962" i="5" l="1"/>
  <c r="I2962" i="5" s="1"/>
  <c r="J2964" i="5"/>
  <c r="F2962" i="5"/>
  <c r="E2963" i="5" l="1"/>
  <c r="J2965" i="5" l="1"/>
  <c r="H2963" i="5"/>
  <c r="I2963" i="5" s="1"/>
  <c r="F2963" i="5"/>
  <c r="E2964" i="5" l="1"/>
  <c r="H2964" i="5" l="1"/>
  <c r="I2964" i="5" s="1"/>
  <c r="J2966" i="5"/>
  <c r="F2964" i="5"/>
  <c r="E2965" i="5" l="1"/>
  <c r="H2965" i="5" l="1"/>
  <c r="I2965" i="5" s="1"/>
  <c r="J2967" i="5"/>
  <c r="F2965" i="5"/>
  <c r="E2966" i="5" l="1"/>
  <c r="J2968" i="5" l="1"/>
  <c r="H2966" i="5"/>
  <c r="I2966" i="5" s="1"/>
  <c r="F2966" i="5"/>
  <c r="E2967" i="5" l="1"/>
  <c r="J2969" i="5" l="1"/>
  <c r="H2967" i="5"/>
  <c r="I2967" i="5" s="1"/>
  <c r="F2967" i="5"/>
  <c r="E2968" i="5" l="1"/>
  <c r="J2970" i="5" l="1"/>
  <c r="H2968" i="5"/>
  <c r="I2968" i="5" s="1"/>
  <c r="F2968" i="5"/>
  <c r="E2969" i="5" l="1"/>
  <c r="J2971" i="5" l="1"/>
  <c r="H2969" i="5"/>
  <c r="I2969" i="5" s="1"/>
  <c r="F2969" i="5"/>
  <c r="E2970" i="5" l="1"/>
  <c r="H2970" i="5" l="1"/>
  <c r="I2970" i="5" s="1"/>
  <c r="J2972" i="5"/>
  <c r="F2970" i="5"/>
  <c r="E2971" i="5" l="1"/>
  <c r="J2973" i="5" l="1"/>
  <c r="H2971" i="5"/>
  <c r="I2971" i="5" s="1"/>
  <c r="F2971" i="5"/>
  <c r="E2972" i="5" l="1"/>
  <c r="J2974" i="5" l="1"/>
  <c r="H2972" i="5"/>
  <c r="I2972" i="5" s="1"/>
  <c r="F2972" i="5"/>
  <c r="E2973" i="5" l="1"/>
  <c r="H2973" i="5" l="1"/>
  <c r="I2973" i="5" s="1"/>
  <c r="J2975" i="5"/>
  <c r="F2973" i="5"/>
  <c r="E2974" i="5" l="1"/>
  <c r="H2974" i="5" l="1"/>
  <c r="I2974" i="5" s="1"/>
  <c r="J2976" i="5"/>
  <c r="F2974" i="5"/>
  <c r="E2975" i="5" l="1"/>
  <c r="J2977" i="5" l="1"/>
  <c r="H2975" i="5"/>
  <c r="I2975" i="5" s="1"/>
  <c r="F2975" i="5"/>
  <c r="E2976" i="5" l="1"/>
  <c r="J2978" i="5" l="1"/>
  <c r="H2976" i="5"/>
  <c r="I2976" i="5" s="1"/>
  <c r="F2976" i="5"/>
  <c r="E2977" i="5" l="1"/>
  <c r="J2979" i="5" l="1"/>
  <c r="H2977" i="5"/>
  <c r="I2977" i="5" s="1"/>
  <c r="F2977" i="5"/>
  <c r="E2978" i="5" l="1"/>
  <c r="H2978" i="5" l="1"/>
  <c r="I2978" i="5" s="1"/>
  <c r="J2980" i="5"/>
  <c r="F2978" i="5"/>
  <c r="E2979" i="5" l="1"/>
  <c r="H2979" i="5" l="1"/>
  <c r="I2979" i="5" s="1"/>
  <c r="J2981" i="5"/>
  <c r="F2979" i="5"/>
  <c r="E2980" i="5" l="1"/>
  <c r="J2982" i="5" l="1"/>
  <c r="H2980" i="5"/>
  <c r="I2980" i="5" s="1"/>
  <c r="F2980" i="5"/>
  <c r="E2981" i="5" l="1"/>
  <c r="J2983" i="5" l="1"/>
  <c r="H2981" i="5"/>
  <c r="I2981" i="5" s="1"/>
  <c r="F2981" i="5"/>
  <c r="E2982" i="5" l="1"/>
  <c r="J2984" i="5" l="1"/>
  <c r="H2982" i="5"/>
  <c r="I2982" i="5" s="1"/>
  <c r="F2982" i="5"/>
  <c r="E2983" i="5" l="1"/>
  <c r="J2985" i="5" l="1"/>
  <c r="H2983" i="5"/>
  <c r="I2983" i="5" s="1"/>
  <c r="F2983" i="5"/>
  <c r="E2984" i="5" l="1"/>
  <c r="H2984" i="5" l="1"/>
  <c r="I2984" i="5" s="1"/>
  <c r="J2986" i="5"/>
  <c r="F2984" i="5"/>
  <c r="E2985" i="5" l="1"/>
  <c r="J2987" i="5" l="1"/>
  <c r="H2985" i="5"/>
  <c r="I2985" i="5" s="1"/>
  <c r="F2985" i="5"/>
  <c r="E2986" i="5" l="1"/>
  <c r="H2986" i="5" l="1"/>
  <c r="I2986" i="5" s="1"/>
  <c r="J2988" i="5"/>
  <c r="F2986" i="5"/>
  <c r="E2987" i="5" l="1"/>
  <c r="H2987" i="5" l="1"/>
  <c r="I2987" i="5" s="1"/>
  <c r="J2989" i="5"/>
  <c r="F2987" i="5"/>
  <c r="E2988" i="5" l="1"/>
  <c r="J2990" i="5" l="1"/>
  <c r="H2988" i="5"/>
  <c r="I2988" i="5" s="1"/>
  <c r="F2988" i="5"/>
  <c r="E2989" i="5" l="1"/>
  <c r="J2991" i="5" l="1"/>
  <c r="H2989" i="5"/>
  <c r="I2989" i="5" s="1"/>
  <c r="F2989" i="5"/>
  <c r="E2990" i="5" l="1"/>
  <c r="H2990" i="5" l="1"/>
  <c r="I2990" i="5" s="1"/>
  <c r="J2992" i="5"/>
  <c r="F2990" i="5"/>
  <c r="E2991" i="5" l="1"/>
  <c r="J2993" i="5" l="1"/>
  <c r="H2991" i="5"/>
  <c r="I2991" i="5" s="1"/>
  <c r="F2991" i="5"/>
  <c r="E2992" i="5" l="1"/>
  <c r="H2992" i="5" l="1"/>
  <c r="I2992" i="5" s="1"/>
  <c r="J2994" i="5"/>
  <c r="F2992" i="5"/>
  <c r="E2993" i="5" l="1"/>
  <c r="J2995" i="5" l="1"/>
  <c r="H2993" i="5"/>
  <c r="I2993" i="5" s="1"/>
  <c r="F2993" i="5"/>
  <c r="E2994" i="5" l="1"/>
  <c r="H2994" i="5" l="1"/>
  <c r="I2994" i="5" s="1"/>
  <c r="J2996" i="5"/>
  <c r="F2994" i="5"/>
  <c r="E2995" i="5" l="1"/>
  <c r="H2995" i="5" l="1"/>
  <c r="I2995" i="5" s="1"/>
  <c r="J2997" i="5"/>
  <c r="F2995" i="5"/>
  <c r="E2996" i="5" l="1"/>
  <c r="H2996" i="5" l="1"/>
  <c r="I2996" i="5" s="1"/>
  <c r="J2998" i="5"/>
  <c r="F2996" i="5"/>
  <c r="E2997" i="5" l="1"/>
  <c r="J2999" i="5" l="1"/>
  <c r="H2997" i="5"/>
  <c r="I2997" i="5" s="1"/>
  <c r="F2997" i="5"/>
  <c r="E2998" i="5" l="1"/>
  <c r="H2998" i="5" l="1"/>
  <c r="I2998" i="5" s="1"/>
  <c r="J3000" i="5"/>
  <c r="F2998" i="5"/>
  <c r="E2999" i="5" l="1"/>
  <c r="H2999" i="5" l="1"/>
  <c r="I2999" i="5" s="1"/>
  <c r="J3001" i="5"/>
  <c r="F2999" i="5"/>
  <c r="E3000" i="5" l="1"/>
  <c r="J3002" i="5" l="1"/>
  <c r="H3000" i="5"/>
  <c r="I3000" i="5" s="1"/>
  <c r="F3000" i="5"/>
  <c r="E3001" i="5" l="1"/>
  <c r="J3003" i="5" l="1"/>
  <c r="H3001" i="5"/>
  <c r="I3001" i="5" s="1"/>
  <c r="F3001" i="5"/>
  <c r="E3002" i="5" l="1"/>
  <c r="H3002" i="5" l="1"/>
  <c r="I3002" i="5" s="1"/>
  <c r="J3004" i="5"/>
  <c r="F3002" i="5"/>
  <c r="E3003" i="5" l="1"/>
  <c r="H3003" i="5" l="1"/>
  <c r="I3003" i="5" s="1"/>
  <c r="J3005" i="5"/>
  <c r="F3003" i="5"/>
  <c r="E3004" i="5" l="1"/>
  <c r="J3006" i="5" l="1"/>
  <c r="H3004" i="5"/>
  <c r="I3004" i="5" s="1"/>
  <c r="F3004" i="5"/>
  <c r="E3005" i="5" l="1"/>
  <c r="J3007" i="5" l="1"/>
  <c r="H3005" i="5"/>
  <c r="I3005" i="5" s="1"/>
  <c r="F3005" i="5"/>
  <c r="E3006" i="5" l="1"/>
  <c r="H3006" i="5" l="1"/>
  <c r="I3006" i="5" s="1"/>
  <c r="J3008" i="5"/>
  <c r="F3006" i="5"/>
  <c r="E3007" i="5" l="1"/>
  <c r="J3009" i="5" l="1"/>
  <c r="H3007" i="5"/>
  <c r="I3007" i="5" s="1"/>
  <c r="F3007" i="5"/>
  <c r="E3008" i="5" l="1"/>
  <c r="J3010" i="5" l="1"/>
  <c r="H3008" i="5"/>
  <c r="I3008" i="5" s="1"/>
  <c r="F3008" i="5"/>
  <c r="E3009" i="5" l="1"/>
  <c r="J3011" i="5" l="1"/>
  <c r="H3009" i="5"/>
  <c r="I3009" i="5" s="1"/>
  <c r="F3009" i="5"/>
  <c r="E3010" i="5" l="1"/>
  <c r="H3010" i="5" l="1"/>
  <c r="I3010" i="5" s="1"/>
  <c r="J3012" i="5"/>
  <c r="F3010" i="5"/>
  <c r="E3011" i="5" l="1"/>
  <c r="H3011" i="5" l="1"/>
  <c r="I3011" i="5" s="1"/>
  <c r="J3013" i="5"/>
  <c r="F3011" i="5"/>
  <c r="E3012" i="5" l="1"/>
  <c r="J3014" i="5" l="1"/>
  <c r="H3012" i="5"/>
  <c r="I3012" i="5" s="1"/>
  <c r="F3012" i="5"/>
  <c r="E3013" i="5" l="1"/>
  <c r="J3015" i="5" l="1"/>
  <c r="H3013" i="5"/>
  <c r="I3013" i="5" s="1"/>
  <c r="F3013" i="5"/>
  <c r="E3014" i="5" l="1"/>
  <c r="J3016" i="5" l="1"/>
  <c r="H3014" i="5"/>
  <c r="I3014" i="5" s="1"/>
  <c r="F3014" i="5"/>
  <c r="E3015" i="5" l="1"/>
  <c r="J3017" i="5" l="1"/>
  <c r="H3015" i="5"/>
  <c r="I3015" i="5" s="1"/>
  <c r="F3015" i="5"/>
  <c r="E3016" i="5" l="1"/>
  <c r="J3018" i="5" l="1"/>
  <c r="H3016" i="5"/>
  <c r="I3016" i="5" s="1"/>
  <c r="F3016" i="5"/>
  <c r="E3017" i="5" l="1"/>
  <c r="J3019" i="5" l="1"/>
  <c r="H3017" i="5"/>
  <c r="I3017" i="5" s="1"/>
  <c r="F3017" i="5"/>
  <c r="E3018" i="5" l="1"/>
  <c r="H3018" i="5" l="1"/>
  <c r="I3018" i="5" s="1"/>
  <c r="J3020" i="5"/>
  <c r="F3018" i="5"/>
  <c r="E3019" i="5" l="1"/>
  <c r="J3021" i="5" l="1"/>
  <c r="H3019" i="5"/>
  <c r="I3019" i="5" s="1"/>
  <c r="F3019" i="5"/>
  <c r="E3020" i="5" l="1"/>
  <c r="J3022" i="5" l="1"/>
  <c r="H3020" i="5"/>
  <c r="I3020" i="5" s="1"/>
  <c r="F3020" i="5"/>
  <c r="E3021" i="5" l="1"/>
  <c r="H3021" i="5" l="1"/>
  <c r="I3021" i="5" s="1"/>
  <c r="J3023" i="5"/>
  <c r="F3021" i="5"/>
  <c r="E3022" i="5" l="1"/>
  <c r="H3022" i="5" l="1"/>
  <c r="I3022" i="5" s="1"/>
  <c r="J3024" i="5"/>
  <c r="F3022" i="5"/>
  <c r="E3023" i="5" l="1"/>
  <c r="J3025" i="5" l="1"/>
  <c r="H3023" i="5"/>
  <c r="I3023" i="5" s="1"/>
  <c r="F3023" i="5"/>
  <c r="E3024" i="5" l="1"/>
  <c r="J3026" i="5" l="1"/>
  <c r="H3024" i="5"/>
  <c r="I3024" i="5" s="1"/>
  <c r="F3024" i="5"/>
  <c r="E3025" i="5" l="1"/>
  <c r="H3025" i="5" l="1"/>
  <c r="I3025" i="5" s="1"/>
  <c r="J3027" i="5"/>
  <c r="F3025" i="5"/>
  <c r="E3026" i="5" l="1"/>
  <c r="H3026" i="5" l="1"/>
  <c r="I3026" i="5" s="1"/>
  <c r="J3028" i="5"/>
  <c r="F3026" i="5"/>
  <c r="E3027" i="5" l="1"/>
  <c r="J3029" i="5" l="1"/>
  <c r="H3027" i="5"/>
  <c r="I3027" i="5" s="1"/>
  <c r="F3027" i="5"/>
  <c r="E3028" i="5" l="1"/>
  <c r="J3030" i="5" l="1"/>
  <c r="H3028" i="5"/>
  <c r="I3028" i="5" s="1"/>
  <c r="F3028" i="5"/>
  <c r="E3029" i="5" l="1"/>
  <c r="J3031" i="5" l="1"/>
  <c r="H3029" i="5"/>
  <c r="I3029" i="5" s="1"/>
  <c r="F3029" i="5"/>
  <c r="E3030" i="5" l="1"/>
  <c r="H3030" i="5" l="1"/>
  <c r="I3030" i="5" s="1"/>
  <c r="J3032" i="5"/>
  <c r="F3030" i="5"/>
  <c r="E3031" i="5" l="1"/>
  <c r="J3033" i="5" l="1"/>
  <c r="H3031" i="5"/>
  <c r="I3031" i="5" s="1"/>
  <c r="F3031" i="5"/>
  <c r="E3032" i="5" l="1"/>
  <c r="H3032" i="5" l="1"/>
  <c r="I3032" i="5" s="1"/>
  <c r="J3034" i="5"/>
  <c r="F3032" i="5"/>
  <c r="E3033" i="5" l="1"/>
  <c r="J3035" i="5" l="1"/>
  <c r="H3033" i="5"/>
  <c r="I3033" i="5" s="1"/>
  <c r="F3033" i="5"/>
  <c r="E3034" i="5" l="1"/>
  <c r="J3036" i="5" l="1"/>
  <c r="H3034" i="5"/>
  <c r="I3034" i="5" s="1"/>
  <c r="F3034" i="5"/>
  <c r="E3035" i="5" l="1"/>
  <c r="H3035" i="5" l="1"/>
  <c r="I3035" i="5" s="1"/>
  <c r="J3037" i="5"/>
  <c r="F3035" i="5"/>
  <c r="E3036" i="5" l="1"/>
  <c r="J3038" i="5" l="1"/>
  <c r="H3036" i="5"/>
  <c r="I3036" i="5" s="1"/>
  <c r="F3036" i="5"/>
  <c r="E3037" i="5" l="1"/>
  <c r="J3039" i="5" l="1"/>
  <c r="H3037" i="5"/>
  <c r="I3037" i="5" s="1"/>
  <c r="F3037" i="5"/>
  <c r="E3038" i="5" l="1"/>
  <c r="H3038" i="5" l="1"/>
  <c r="I3038" i="5" s="1"/>
  <c r="J3040" i="5"/>
  <c r="F3038" i="5"/>
  <c r="E3039" i="5" l="1"/>
  <c r="H3039" i="5" l="1"/>
  <c r="I3039" i="5" s="1"/>
  <c r="J3041" i="5"/>
  <c r="F3039" i="5"/>
  <c r="E3040" i="5" l="1"/>
  <c r="J3042" i="5" l="1"/>
  <c r="H3040" i="5"/>
  <c r="I3040" i="5" s="1"/>
  <c r="F3040" i="5"/>
  <c r="E3041" i="5" l="1"/>
  <c r="H3041" i="5" l="1"/>
  <c r="I3041" i="5" s="1"/>
  <c r="J3043" i="5"/>
  <c r="F3041" i="5"/>
  <c r="E3042" i="5" l="1"/>
  <c r="J3044" i="5" l="1"/>
  <c r="H3042" i="5"/>
  <c r="I3042" i="5" s="1"/>
  <c r="F3042" i="5"/>
  <c r="E3043" i="5" l="1"/>
  <c r="J3045" i="5" l="1"/>
  <c r="H3043" i="5"/>
  <c r="I3043" i="5" s="1"/>
  <c r="F3043" i="5"/>
  <c r="E3044" i="5" l="1"/>
  <c r="H3044" i="5" l="1"/>
  <c r="I3044" i="5" s="1"/>
  <c r="J3046" i="5"/>
  <c r="F3044" i="5"/>
  <c r="E3045" i="5" l="1"/>
  <c r="J3047" i="5" l="1"/>
  <c r="H3045" i="5"/>
  <c r="I3045" i="5" s="1"/>
  <c r="F3045" i="5"/>
  <c r="E3046" i="5" l="1"/>
  <c r="J3048" i="5" l="1"/>
  <c r="H3046" i="5"/>
  <c r="I3046" i="5" s="1"/>
  <c r="F3046" i="5"/>
  <c r="E3047" i="5" l="1"/>
  <c r="J3049" i="5" l="1"/>
  <c r="H3047" i="5"/>
  <c r="I3047" i="5" s="1"/>
  <c r="F3047" i="5"/>
  <c r="E3048" i="5" l="1"/>
  <c r="H3048" i="5" l="1"/>
  <c r="I3048" i="5" s="1"/>
  <c r="J3050" i="5"/>
  <c r="F3048" i="5"/>
  <c r="E3049" i="5" l="1"/>
  <c r="J3051" i="5" l="1"/>
  <c r="H3049" i="5"/>
  <c r="I3049" i="5" s="1"/>
  <c r="F3049" i="5"/>
  <c r="E3050" i="5" l="1"/>
  <c r="J3052" i="5" l="1"/>
  <c r="H3050" i="5"/>
  <c r="I3050" i="5" s="1"/>
  <c r="F3050" i="5"/>
  <c r="E3051" i="5" l="1"/>
  <c r="J3053" i="5" l="1"/>
  <c r="H3051" i="5"/>
  <c r="I3051" i="5" s="1"/>
  <c r="F3051" i="5"/>
  <c r="E3052" i="5" l="1"/>
  <c r="H3052" i="5" l="1"/>
  <c r="I3052" i="5" s="1"/>
  <c r="J3054" i="5"/>
  <c r="F3052" i="5"/>
  <c r="E3053" i="5" l="1"/>
  <c r="J3055" i="5" l="1"/>
  <c r="H3053" i="5"/>
  <c r="I3053" i="5" s="1"/>
  <c r="F3053" i="5"/>
  <c r="E3054" i="5" l="1"/>
  <c r="H3054" i="5" l="1"/>
  <c r="I3054" i="5" s="1"/>
  <c r="J3056" i="5"/>
  <c r="F3054" i="5"/>
  <c r="E3055" i="5" l="1"/>
  <c r="J3057" i="5" l="1"/>
  <c r="H3055" i="5"/>
  <c r="I3055" i="5" s="1"/>
  <c r="F3055" i="5"/>
  <c r="E3056" i="5" l="1"/>
  <c r="J3058" i="5" l="1"/>
  <c r="H3056" i="5"/>
  <c r="I3056" i="5" s="1"/>
  <c r="F3056" i="5"/>
  <c r="E3057" i="5" l="1"/>
  <c r="J3059" i="5" l="1"/>
  <c r="H3057" i="5"/>
  <c r="I3057" i="5" s="1"/>
  <c r="F3057" i="5"/>
  <c r="E3058" i="5" l="1"/>
  <c r="H3058" i="5" l="1"/>
  <c r="I3058" i="5" s="1"/>
  <c r="J3060" i="5"/>
  <c r="F3058" i="5"/>
  <c r="E3059" i="5" l="1"/>
  <c r="J3061" i="5" l="1"/>
  <c r="H3059" i="5"/>
  <c r="I3059" i="5" s="1"/>
  <c r="F3059" i="5"/>
  <c r="E3060" i="5" l="1"/>
  <c r="J3062" i="5" l="1"/>
  <c r="H3060" i="5"/>
  <c r="I3060" i="5" s="1"/>
  <c r="F3060" i="5"/>
  <c r="E3061" i="5" l="1"/>
  <c r="J3063" i="5" l="1"/>
  <c r="H3061" i="5"/>
  <c r="I3061" i="5" s="1"/>
  <c r="F3061" i="5"/>
  <c r="E3062" i="5" l="1"/>
  <c r="J3064" i="5" l="1"/>
  <c r="H3062" i="5"/>
  <c r="I3062" i="5" s="1"/>
  <c r="F3062" i="5"/>
  <c r="E3063" i="5" l="1"/>
  <c r="J3065" i="5" l="1"/>
  <c r="H3063" i="5"/>
  <c r="I3063" i="5" s="1"/>
  <c r="F3063" i="5"/>
  <c r="E3064" i="5" l="1"/>
  <c r="H3064" i="5" l="1"/>
  <c r="I3064" i="5" s="1"/>
  <c r="J3066" i="5"/>
  <c r="F3064" i="5"/>
  <c r="E3065" i="5" l="1"/>
  <c r="J3067" i="5" l="1"/>
  <c r="H3065" i="5"/>
  <c r="I3065" i="5" s="1"/>
  <c r="F3065" i="5"/>
  <c r="E3066" i="5" l="1"/>
  <c r="H3066" i="5" l="1"/>
  <c r="I3066" i="5" s="1"/>
  <c r="J3068" i="5"/>
  <c r="F3066" i="5"/>
  <c r="E3067" i="5" l="1"/>
  <c r="H3067" i="5" l="1"/>
  <c r="I3067" i="5" s="1"/>
  <c r="J3069" i="5"/>
  <c r="F3067" i="5"/>
  <c r="E3068" i="5" l="1"/>
  <c r="J3070" i="5" l="1"/>
  <c r="H3068" i="5"/>
  <c r="I3068" i="5" s="1"/>
  <c r="F3068" i="5"/>
  <c r="E3069" i="5" l="1"/>
  <c r="J3071" i="5" l="1"/>
  <c r="H3069" i="5"/>
  <c r="I3069" i="5" s="1"/>
  <c r="F3069" i="5"/>
  <c r="E3070" i="5" l="1"/>
  <c r="J3072" i="5" l="1"/>
  <c r="H3070" i="5"/>
  <c r="I3070" i="5" s="1"/>
  <c r="F3070" i="5"/>
  <c r="E3071" i="5" l="1"/>
  <c r="J3073" i="5" l="1"/>
  <c r="H3071" i="5"/>
  <c r="I3071" i="5" s="1"/>
  <c r="F3071" i="5"/>
  <c r="E3072" i="5" l="1"/>
  <c r="J3074" i="5" l="1"/>
  <c r="H3072" i="5"/>
  <c r="I3072" i="5" s="1"/>
  <c r="F3072" i="5"/>
  <c r="E3073" i="5" l="1"/>
  <c r="H3073" i="5" l="1"/>
  <c r="I3073" i="5" s="1"/>
  <c r="J3075" i="5"/>
  <c r="F3073" i="5"/>
  <c r="E3074" i="5" l="1"/>
  <c r="H3074" i="5" l="1"/>
  <c r="I3074" i="5" s="1"/>
  <c r="J3076" i="5"/>
  <c r="F3074" i="5"/>
  <c r="E3075" i="5" l="1"/>
  <c r="J3077" i="5" l="1"/>
  <c r="H3075" i="5"/>
  <c r="I3075" i="5" s="1"/>
  <c r="F3075" i="5"/>
  <c r="E3076" i="5" l="1"/>
  <c r="J3078" i="5" l="1"/>
  <c r="H3076" i="5"/>
  <c r="I3076" i="5" s="1"/>
  <c r="F3076" i="5"/>
  <c r="E3077" i="5" l="1"/>
  <c r="J3079" i="5" l="1"/>
  <c r="H3077" i="5"/>
  <c r="I3077" i="5" s="1"/>
  <c r="F3077" i="5"/>
  <c r="E3078" i="5" l="1"/>
  <c r="J3080" i="5" l="1"/>
  <c r="H3078" i="5"/>
  <c r="I3078" i="5" s="1"/>
  <c r="F3078" i="5"/>
  <c r="E3079" i="5" l="1"/>
  <c r="H3079" i="5" l="1"/>
  <c r="I3079" i="5" s="1"/>
  <c r="J3081" i="5"/>
  <c r="F3079" i="5"/>
  <c r="E3080" i="5" l="1"/>
  <c r="H3080" i="5" l="1"/>
  <c r="I3080" i="5" s="1"/>
  <c r="J3082" i="5"/>
  <c r="F3080" i="5"/>
  <c r="E3081" i="5" l="1"/>
  <c r="J3083" i="5" l="1"/>
  <c r="H3081" i="5"/>
  <c r="I3081" i="5" s="1"/>
  <c r="F3081" i="5"/>
  <c r="E3082" i="5" l="1"/>
  <c r="H3082" i="5" l="1"/>
  <c r="I3082" i="5" s="1"/>
  <c r="J3084" i="5"/>
  <c r="F3082" i="5"/>
  <c r="E3083" i="5" l="1"/>
  <c r="J3085" i="5" l="1"/>
  <c r="H3083" i="5"/>
  <c r="I3083" i="5" s="1"/>
  <c r="F3083" i="5"/>
  <c r="E3084" i="5" l="1"/>
  <c r="J3086" i="5" l="1"/>
  <c r="H3084" i="5"/>
  <c r="I3084" i="5" s="1"/>
  <c r="F3084" i="5"/>
  <c r="E3085" i="5" l="1"/>
  <c r="J3087" i="5" l="1"/>
  <c r="H3085" i="5"/>
  <c r="I3085" i="5" s="1"/>
  <c r="F3085" i="5"/>
  <c r="E3086" i="5" l="1"/>
  <c r="H3086" i="5" l="1"/>
  <c r="I3086" i="5" s="1"/>
  <c r="J3088" i="5"/>
  <c r="F3086" i="5"/>
  <c r="E3087" i="5" l="1"/>
  <c r="J3089" i="5" l="1"/>
  <c r="H3087" i="5"/>
  <c r="I3087" i="5" s="1"/>
  <c r="F3087" i="5"/>
  <c r="E3088" i="5" l="1"/>
  <c r="J3090" i="5" l="1"/>
  <c r="H3088" i="5"/>
  <c r="I3088" i="5" s="1"/>
  <c r="F3088" i="5"/>
  <c r="E3089" i="5" l="1"/>
  <c r="J3091" i="5" l="1"/>
  <c r="H3089" i="5"/>
  <c r="I3089" i="5" s="1"/>
  <c r="F3089" i="5"/>
  <c r="E3090" i="5" l="1"/>
  <c r="J3092" i="5" l="1"/>
  <c r="H3090" i="5"/>
  <c r="I3090" i="5" s="1"/>
  <c r="F3090" i="5"/>
  <c r="E3091" i="5" l="1"/>
  <c r="J3093" i="5" l="1"/>
  <c r="H3091" i="5"/>
  <c r="I3091" i="5" s="1"/>
  <c r="F3091" i="5"/>
  <c r="E3092" i="5" l="1"/>
  <c r="H3092" i="5" l="1"/>
  <c r="I3092" i="5" s="1"/>
  <c r="J3094" i="5"/>
  <c r="F3092" i="5"/>
  <c r="E3093" i="5" l="1"/>
  <c r="H3093" i="5" l="1"/>
  <c r="I3093" i="5" s="1"/>
  <c r="J3095" i="5"/>
  <c r="F3093" i="5"/>
  <c r="E3094" i="5" l="1"/>
  <c r="J3096" i="5" l="1"/>
  <c r="H3094" i="5"/>
  <c r="I3094" i="5" s="1"/>
  <c r="F3094" i="5"/>
  <c r="E3095" i="5" l="1"/>
  <c r="J3097" i="5" l="1"/>
  <c r="H3095" i="5"/>
  <c r="I3095" i="5" s="1"/>
  <c r="F3095" i="5"/>
  <c r="E3096" i="5" l="1"/>
  <c r="H3096" i="5" l="1"/>
  <c r="I3096" i="5" s="1"/>
  <c r="J3098" i="5"/>
  <c r="F3096" i="5"/>
  <c r="E3097" i="5" l="1"/>
  <c r="J3099" i="5" l="1"/>
  <c r="H3097" i="5"/>
  <c r="I3097" i="5" s="1"/>
  <c r="F3097" i="5"/>
  <c r="E3098" i="5" l="1"/>
  <c r="H3098" i="5" l="1"/>
  <c r="I3098" i="5" s="1"/>
  <c r="J3100" i="5"/>
  <c r="F3098" i="5"/>
  <c r="E3099" i="5" l="1"/>
  <c r="J3101" i="5" l="1"/>
  <c r="H3099" i="5"/>
  <c r="I3099" i="5" s="1"/>
  <c r="F3099" i="5"/>
  <c r="E3100" i="5" l="1"/>
  <c r="H3100" i="5" l="1"/>
  <c r="I3100" i="5" s="1"/>
  <c r="J3102" i="5"/>
  <c r="F3100" i="5"/>
  <c r="E3101" i="5" l="1"/>
  <c r="J3103" i="5" l="1"/>
  <c r="H3101" i="5"/>
  <c r="I3101" i="5" s="1"/>
  <c r="F3101" i="5"/>
  <c r="E3102" i="5" l="1"/>
  <c r="H3102" i="5" l="1"/>
  <c r="I3102" i="5" s="1"/>
  <c r="J3104" i="5"/>
  <c r="F3102" i="5"/>
  <c r="E3103" i="5" l="1"/>
  <c r="H3103" i="5" l="1"/>
  <c r="I3103" i="5" s="1"/>
  <c r="J3105" i="5"/>
  <c r="F3103" i="5"/>
  <c r="E3104" i="5" l="1"/>
  <c r="J3106" i="5" l="1"/>
  <c r="H3104" i="5"/>
  <c r="I3104" i="5" s="1"/>
  <c r="F3104" i="5"/>
  <c r="E3105" i="5" l="1"/>
  <c r="J3107" i="5" l="1"/>
  <c r="H3105" i="5"/>
  <c r="I3105" i="5" s="1"/>
  <c r="F3105" i="5"/>
  <c r="E3106" i="5" l="1"/>
  <c r="H3106" i="5" l="1"/>
  <c r="I3106" i="5" s="1"/>
  <c r="J3108" i="5"/>
  <c r="F3106" i="5"/>
  <c r="E3107" i="5" l="1"/>
  <c r="J3109" i="5" l="1"/>
  <c r="H3107" i="5"/>
  <c r="I3107" i="5" s="1"/>
  <c r="F3107" i="5"/>
  <c r="E3108" i="5" l="1"/>
  <c r="J3110" i="5" l="1"/>
  <c r="H3108" i="5"/>
  <c r="I3108" i="5" s="1"/>
  <c r="F3108" i="5"/>
  <c r="E3109" i="5" l="1"/>
  <c r="J3111" i="5" l="1"/>
  <c r="H3109" i="5"/>
  <c r="I3109" i="5" s="1"/>
  <c r="F3109" i="5"/>
  <c r="E3110" i="5" l="1"/>
  <c r="H3110" i="5" l="1"/>
  <c r="I3110" i="5" s="1"/>
  <c r="J3112" i="5"/>
  <c r="F3110" i="5"/>
  <c r="E3111" i="5" l="1"/>
  <c r="H3111" i="5" l="1"/>
  <c r="I3111" i="5" s="1"/>
  <c r="J3113" i="5"/>
  <c r="F3111" i="5"/>
  <c r="E3112" i="5" l="1"/>
  <c r="H3112" i="5" l="1"/>
  <c r="I3112" i="5" s="1"/>
  <c r="J3114" i="5"/>
  <c r="F3112" i="5"/>
  <c r="E3113" i="5" l="1"/>
  <c r="J3115" i="5" l="1"/>
  <c r="H3113" i="5"/>
  <c r="I3113" i="5" s="1"/>
  <c r="F3113" i="5"/>
  <c r="E3114" i="5" l="1"/>
  <c r="F3114" i="5" l="1"/>
  <c r="J3116" i="5"/>
  <c r="H3114" i="5"/>
  <c r="I3114" i="5" s="1"/>
  <c r="E3115" i="5" l="1"/>
  <c r="J3117" i="5" l="1"/>
  <c r="H3115" i="5"/>
  <c r="I3115" i="5" s="1"/>
  <c r="F3115" i="5"/>
  <c r="E3116" i="5" l="1"/>
  <c r="H3116" i="5" l="1"/>
  <c r="I3116" i="5" s="1"/>
  <c r="J3118" i="5"/>
  <c r="F3116" i="5"/>
  <c r="E3117" i="5" l="1"/>
  <c r="J3119" i="5" l="1"/>
  <c r="H3117" i="5"/>
  <c r="I3117" i="5" s="1"/>
  <c r="F3117" i="5"/>
  <c r="E3118" i="5" l="1"/>
  <c r="J3120" i="5" l="1"/>
  <c r="H3118" i="5"/>
  <c r="I3118" i="5" s="1"/>
  <c r="F3118" i="5"/>
  <c r="E3119" i="5" l="1"/>
  <c r="H3119" i="5" l="1"/>
  <c r="I3119" i="5" s="1"/>
  <c r="J3121" i="5"/>
  <c r="F3119" i="5"/>
  <c r="E3120" i="5" l="1"/>
  <c r="J3122" i="5" l="1"/>
  <c r="H3120" i="5"/>
  <c r="I3120" i="5" s="1"/>
  <c r="F3120" i="5"/>
  <c r="E3121" i="5" l="1"/>
  <c r="H3121" i="5" l="1"/>
  <c r="I3121" i="5" s="1"/>
  <c r="J3123" i="5"/>
  <c r="F3121" i="5"/>
  <c r="E3122" i="5" l="1"/>
  <c r="H3122" i="5" l="1"/>
  <c r="I3122" i="5" s="1"/>
  <c r="J3124" i="5"/>
  <c r="F3122" i="5"/>
  <c r="E3123" i="5" l="1"/>
  <c r="H3123" i="5" l="1"/>
  <c r="I3123" i="5" s="1"/>
  <c r="J3125" i="5"/>
  <c r="F3123" i="5"/>
  <c r="E3124" i="5" l="1"/>
  <c r="H3124" i="5" l="1"/>
  <c r="I3124" i="5" s="1"/>
  <c r="J3126" i="5"/>
  <c r="F3124" i="5"/>
  <c r="E3125" i="5" l="1"/>
  <c r="J3127" i="5" l="1"/>
  <c r="H3125" i="5"/>
  <c r="I3125" i="5" s="1"/>
  <c r="F3125" i="5"/>
  <c r="E3126" i="5" l="1"/>
  <c r="J3128" i="5" l="1"/>
  <c r="H3126" i="5"/>
  <c r="I3126" i="5" s="1"/>
  <c r="F3126" i="5"/>
  <c r="E3127" i="5" l="1"/>
  <c r="J3129" i="5" l="1"/>
  <c r="H3127" i="5"/>
  <c r="I3127" i="5" s="1"/>
  <c r="F3127" i="5"/>
  <c r="E3128" i="5" l="1"/>
  <c r="H3128" i="5" l="1"/>
  <c r="I3128" i="5" s="1"/>
  <c r="J3130" i="5"/>
  <c r="F3128" i="5"/>
  <c r="E3129" i="5" l="1"/>
  <c r="J3131" i="5" l="1"/>
  <c r="H3129" i="5"/>
  <c r="I3129" i="5" s="1"/>
  <c r="F3129" i="5"/>
  <c r="E3130" i="5" l="1"/>
  <c r="J3132" i="5" l="1"/>
  <c r="H3130" i="5"/>
  <c r="I3130" i="5" s="1"/>
  <c r="F3130" i="5"/>
  <c r="E3131" i="5" l="1"/>
  <c r="J3133" i="5" l="1"/>
  <c r="H3131" i="5"/>
  <c r="I3131" i="5" s="1"/>
  <c r="F3131" i="5"/>
  <c r="E3132" i="5" l="1"/>
  <c r="H3132" i="5" l="1"/>
  <c r="I3132" i="5" s="1"/>
  <c r="J3134" i="5"/>
  <c r="F3132" i="5"/>
  <c r="E3133" i="5" l="1"/>
  <c r="H3133" i="5" l="1"/>
  <c r="I3133" i="5" s="1"/>
  <c r="J3135" i="5"/>
  <c r="F3133" i="5"/>
  <c r="E3134" i="5" l="1"/>
  <c r="J3136" i="5" l="1"/>
  <c r="H3134" i="5"/>
  <c r="I3134" i="5" s="1"/>
  <c r="F3134" i="5"/>
  <c r="E3135" i="5" l="1"/>
  <c r="J3137" i="5" l="1"/>
  <c r="H3135" i="5"/>
  <c r="I3135" i="5" s="1"/>
  <c r="F3135" i="5"/>
  <c r="E3136" i="5" l="1"/>
  <c r="J3138" i="5" l="1"/>
  <c r="H3136" i="5"/>
  <c r="I3136" i="5" s="1"/>
  <c r="F3136" i="5"/>
  <c r="E3137" i="5" l="1"/>
  <c r="H3137" i="5" l="1"/>
  <c r="I3137" i="5" s="1"/>
  <c r="J3139" i="5"/>
  <c r="F3137" i="5"/>
  <c r="E3138" i="5" l="1"/>
  <c r="H3138" i="5" l="1"/>
  <c r="I3138" i="5" s="1"/>
  <c r="J3140" i="5"/>
  <c r="F3138" i="5"/>
  <c r="E3139" i="5" l="1"/>
  <c r="J3141" i="5" l="1"/>
  <c r="H3139" i="5"/>
  <c r="I3139" i="5" s="1"/>
  <c r="F3139" i="5"/>
  <c r="E3140" i="5" l="1"/>
  <c r="H3140" i="5" l="1"/>
  <c r="I3140" i="5" s="1"/>
  <c r="J3142" i="5"/>
  <c r="F3140" i="5"/>
  <c r="E3141" i="5" l="1"/>
  <c r="H3141" i="5" l="1"/>
  <c r="I3141" i="5" s="1"/>
  <c r="J3143" i="5"/>
  <c r="F3141" i="5"/>
  <c r="E3142" i="5" l="1"/>
  <c r="J3144" i="5" l="1"/>
  <c r="H3142" i="5"/>
  <c r="I3142" i="5" s="1"/>
  <c r="F3142" i="5"/>
  <c r="E3143" i="5" l="1"/>
  <c r="J3145" i="5" l="1"/>
  <c r="H3143" i="5"/>
  <c r="I3143" i="5" s="1"/>
  <c r="F3143" i="5"/>
  <c r="E3144" i="5" l="1"/>
  <c r="J3146" i="5" l="1"/>
  <c r="H3144" i="5"/>
  <c r="I3144" i="5" s="1"/>
  <c r="F3144" i="5"/>
  <c r="E3145" i="5" l="1"/>
  <c r="J3147" i="5" l="1"/>
  <c r="H3145" i="5"/>
  <c r="I3145" i="5" s="1"/>
  <c r="F3145" i="5"/>
  <c r="E3146" i="5" l="1"/>
  <c r="H3146" i="5" l="1"/>
  <c r="I3146" i="5" s="1"/>
  <c r="J3148" i="5"/>
  <c r="F3146" i="5"/>
  <c r="E3147" i="5" l="1"/>
  <c r="J3149" i="5" l="1"/>
  <c r="H3147" i="5"/>
  <c r="I3147" i="5" s="1"/>
  <c r="F3147" i="5"/>
  <c r="E3148" i="5" l="1"/>
  <c r="H3148" i="5" l="1"/>
  <c r="I3148" i="5" s="1"/>
  <c r="J3150" i="5"/>
  <c r="F3148" i="5"/>
  <c r="E3149" i="5" l="1"/>
  <c r="J3151" i="5" l="1"/>
  <c r="H3149" i="5"/>
  <c r="I3149" i="5" s="1"/>
  <c r="F3149" i="5"/>
  <c r="E3150" i="5" l="1"/>
  <c r="H3150" i="5" l="1"/>
  <c r="I3150" i="5" s="1"/>
  <c r="J3152" i="5"/>
  <c r="F3150" i="5"/>
  <c r="E3151" i="5" l="1"/>
  <c r="H3151" i="5" l="1"/>
  <c r="I3151" i="5" s="1"/>
  <c r="J3153" i="5"/>
  <c r="F3151" i="5"/>
  <c r="E3152" i="5" l="1"/>
  <c r="J3154" i="5" l="1"/>
  <c r="H3152" i="5"/>
  <c r="I3152" i="5" s="1"/>
  <c r="F3152" i="5"/>
  <c r="E3153" i="5" l="1"/>
  <c r="J3155" i="5" l="1"/>
  <c r="H3153" i="5"/>
  <c r="I3153" i="5" s="1"/>
  <c r="F3153" i="5"/>
  <c r="E3154" i="5" l="1"/>
  <c r="J3156" i="5" l="1"/>
  <c r="H3154" i="5"/>
  <c r="I3154" i="5" s="1"/>
  <c r="F3154" i="5"/>
  <c r="E3155" i="5" l="1"/>
  <c r="J3157" i="5" l="1"/>
  <c r="H3155" i="5"/>
  <c r="I3155" i="5" s="1"/>
  <c r="F3155" i="5"/>
  <c r="E3156" i="5" l="1"/>
  <c r="J3158" i="5" l="1"/>
  <c r="H3156" i="5"/>
  <c r="I3156" i="5" s="1"/>
  <c r="F3156" i="5"/>
  <c r="E3157" i="5" l="1"/>
  <c r="J3159" i="5" l="1"/>
  <c r="H3157" i="5"/>
  <c r="I3157" i="5" s="1"/>
  <c r="F3157" i="5"/>
  <c r="E3158" i="5" l="1"/>
  <c r="H3158" i="5" l="1"/>
  <c r="I3158" i="5" s="1"/>
  <c r="J3160" i="5"/>
  <c r="F3158" i="5"/>
  <c r="E3159" i="5" l="1"/>
  <c r="J3161" i="5" l="1"/>
  <c r="H3159" i="5"/>
  <c r="I3159" i="5" s="1"/>
  <c r="F3159" i="5"/>
  <c r="E3160" i="5" l="1"/>
  <c r="J3162" i="5" l="1"/>
  <c r="H3160" i="5"/>
  <c r="I3160" i="5" s="1"/>
  <c r="F3160" i="5"/>
  <c r="E3161" i="5" l="1"/>
  <c r="J3163" i="5" l="1"/>
  <c r="H3161" i="5"/>
  <c r="I3161" i="5" s="1"/>
  <c r="F3161" i="5"/>
  <c r="E3162" i="5" l="1"/>
  <c r="H3162" i="5" l="1"/>
  <c r="I3162" i="5" s="1"/>
  <c r="J3164" i="5"/>
  <c r="F3162" i="5"/>
  <c r="E3163" i="5" l="1"/>
  <c r="J3165" i="5" l="1"/>
  <c r="H3163" i="5"/>
  <c r="I3163" i="5" s="1"/>
  <c r="F3163" i="5"/>
  <c r="E3164" i="5" l="1"/>
  <c r="H3164" i="5" l="1"/>
  <c r="I3164" i="5" s="1"/>
  <c r="J3166" i="5"/>
  <c r="F3164" i="5"/>
  <c r="E3165" i="5" l="1"/>
  <c r="J3167" i="5" l="1"/>
  <c r="H3165" i="5"/>
  <c r="I3165" i="5" s="1"/>
  <c r="F3165" i="5"/>
  <c r="E3166" i="5" l="1"/>
  <c r="H3166" i="5" l="1"/>
  <c r="I3166" i="5" s="1"/>
  <c r="J3168" i="5"/>
  <c r="F3166" i="5"/>
  <c r="E3167" i="5" l="1"/>
  <c r="J3169" i="5" l="1"/>
  <c r="H3167" i="5"/>
  <c r="I3167" i="5" s="1"/>
  <c r="F3167" i="5"/>
  <c r="E3168" i="5" l="1"/>
  <c r="H3168" i="5" l="1"/>
  <c r="I3168" i="5" s="1"/>
  <c r="J3170" i="5"/>
  <c r="F3168" i="5"/>
  <c r="E3169" i="5" l="1"/>
  <c r="J3171" i="5" l="1"/>
  <c r="H3169" i="5"/>
  <c r="I3169" i="5" s="1"/>
  <c r="F3169" i="5"/>
  <c r="E3170" i="5" l="1"/>
  <c r="H3170" i="5" l="1"/>
  <c r="I3170" i="5" s="1"/>
  <c r="J3172" i="5"/>
  <c r="F3170" i="5"/>
  <c r="E3171" i="5" l="1"/>
  <c r="J3173" i="5" l="1"/>
  <c r="H3171" i="5"/>
  <c r="I3171" i="5" s="1"/>
  <c r="F3171" i="5"/>
  <c r="E3172" i="5" l="1"/>
  <c r="H3172" i="5" l="1"/>
  <c r="I3172" i="5" s="1"/>
  <c r="J3174" i="5"/>
  <c r="F3172" i="5"/>
  <c r="E3173" i="5" l="1"/>
  <c r="J3175" i="5" l="1"/>
  <c r="H3173" i="5"/>
  <c r="I3173" i="5" s="1"/>
  <c r="F3173" i="5"/>
  <c r="E3174" i="5" l="1"/>
  <c r="J3176" i="5" l="1"/>
  <c r="H3174" i="5"/>
  <c r="I3174" i="5" s="1"/>
  <c r="F3174" i="5"/>
  <c r="E3175" i="5" l="1"/>
  <c r="J3177" i="5" l="1"/>
  <c r="H3175" i="5"/>
  <c r="I3175" i="5" s="1"/>
  <c r="F3175" i="5"/>
  <c r="E3176" i="5" l="1"/>
  <c r="H3176" i="5" l="1"/>
  <c r="I3176" i="5" s="1"/>
  <c r="J3178" i="5"/>
  <c r="F3176" i="5"/>
  <c r="E3177" i="5" l="1"/>
  <c r="J3179" i="5" l="1"/>
  <c r="H3177" i="5"/>
  <c r="I3177" i="5" s="1"/>
  <c r="F3177" i="5"/>
  <c r="E3178" i="5" l="1"/>
  <c r="J3180" i="5" l="1"/>
  <c r="H3178" i="5"/>
  <c r="I3178" i="5" s="1"/>
  <c r="F3178" i="5"/>
  <c r="E3179" i="5" l="1"/>
  <c r="J3181" i="5" l="1"/>
  <c r="H3179" i="5"/>
  <c r="I3179" i="5" s="1"/>
  <c r="F3179" i="5"/>
  <c r="E3180" i="5" l="1"/>
  <c r="H3180" i="5" l="1"/>
  <c r="I3180" i="5" s="1"/>
  <c r="J3182" i="5"/>
  <c r="F3180" i="5"/>
  <c r="E3181" i="5" l="1"/>
  <c r="J3183" i="5" l="1"/>
  <c r="H3181" i="5"/>
  <c r="I3181" i="5" s="1"/>
  <c r="F3181" i="5"/>
  <c r="E3182" i="5" l="1"/>
  <c r="H3182" i="5" l="1"/>
  <c r="I3182" i="5" s="1"/>
  <c r="J3184" i="5"/>
  <c r="F3182" i="5"/>
  <c r="E3183" i="5" l="1"/>
  <c r="J3185" i="5" l="1"/>
  <c r="H3183" i="5"/>
  <c r="I3183" i="5" s="1"/>
  <c r="F3183" i="5"/>
  <c r="E3184" i="5" l="1"/>
  <c r="H3184" i="5" l="1"/>
  <c r="I3184" i="5" s="1"/>
  <c r="J3186" i="5"/>
  <c r="F3184" i="5"/>
  <c r="E3185" i="5" l="1"/>
  <c r="J3187" i="5" l="1"/>
  <c r="H3185" i="5"/>
  <c r="I3185" i="5" s="1"/>
  <c r="F3185" i="5"/>
  <c r="E3186" i="5" l="1"/>
  <c r="H3186" i="5" l="1"/>
  <c r="I3186" i="5" s="1"/>
  <c r="J3188" i="5"/>
  <c r="F3186" i="5"/>
  <c r="E3187" i="5" l="1"/>
  <c r="J3189" i="5" l="1"/>
  <c r="H3187" i="5"/>
  <c r="I3187" i="5" s="1"/>
  <c r="F3187" i="5"/>
  <c r="E3188" i="5" l="1"/>
  <c r="J3190" i="5" l="1"/>
  <c r="H3188" i="5"/>
  <c r="I3188" i="5" s="1"/>
  <c r="F3188" i="5"/>
  <c r="E3189" i="5" l="1"/>
  <c r="J3191" i="5" l="1"/>
  <c r="H3189" i="5"/>
  <c r="I3189" i="5" s="1"/>
  <c r="F3189" i="5"/>
  <c r="E3190" i="5" l="1"/>
  <c r="H3190" i="5" l="1"/>
  <c r="I3190" i="5" s="1"/>
  <c r="J3192" i="5"/>
  <c r="F3190" i="5"/>
  <c r="E3191" i="5" l="1"/>
  <c r="H3191" i="5" l="1"/>
  <c r="I3191" i="5" s="1"/>
  <c r="J3193" i="5"/>
  <c r="F3191" i="5"/>
  <c r="E3192" i="5" l="1"/>
  <c r="J3194" i="5" l="1"/>
  <c r="H3192" i="5"/>
  <c r="I3192" i="5" s="1"/>
  <c r="F3192" i="5"/>
  <c r="E3193" i="5" l="1"/>
  <c r="J3195" i="5" l="1"/>
  <c r="H3193" i="5"/>
  <c r="I3193" i="5" s="1"/>
  <c r="F3193" i="5"/>
  <c r="E3194" i="5" l="1"/>
  <c r="H3194" i="5" l="1"/>
  <c r="I3194" i="5" s="1"/>
  <c r="J3196" i="5"/>
  <c r="F3194" i="5"/>
  <c r="E3195" i="5" l="1"/>
  <c r="H3195" i="5" l="1"/>
  <c r="I3195" i="5" s="1"/>
  <c r="J3197" i="5"/>
  <c r="F3195" i="5"/>
  <c r="E3196" i="5" l="1"/>
  <c r="J3198" i="5" l="1"/>
  <c r="H3196" i="5"/>
  <c r="I3196" i="5" s="1"/>
  <c r="F3196" i="5"/>
  <c r="E3197" i="5" l="1"/>
  <c r="H3197" i="5" l="1"/>
  <c r="I3197" i="5" s="1"/>
  <c r="J3199" i="5"/>
  <c r="F3197" i="5"/>
  <c r="E3198" i="5" l="1"/>
  <c r="H3198" i="5" l="1"/>
  <c r="I3198" i="5" s="1"/>
  <c r="J3200" i="5"/>
  <c r="F3198" i="5"/>
  <c r="E3199" i="5" l="1"/>
  <c r="J3201" i="5" l="1"/>
  <c r="H3199" i="5"/>
  <c r="I3199" i="5" s="1"/>
  <c r="F3199" i="5"/>
  <c r="E3200" i="5" l="1"/>
  <c r="J3202" i="5" l="1"/>
  <c r="H3200" i="5"/>
  <c r="I3200" i="5" s="1"/>
  <c r="F3200" i="5"/>
  <c r="E3201" i="5" l="1"/>
  <c r="J3203" i="5" l="1"/>
  <c r="H3201" i="5"/>
  <c r="I3201" i="5" s="1"/>
  <c r="F3201" i="5"/>
  <c r="E3202" i="5" l="1"/>
  <c r="H3202" i="5" l="1"/>
  <c r="I3202" i="5" s="1"/>
  <c r="J3204" i="5"/>
  <c r="F3202" i="5"/>
  <c r="E3203" i="5" l="1"/>
  <c r="J3205" i="5" l="1"/>
  <c r="H3203" i="5"/>
  <c r="I3203" i="5" s="1"/>
  <c r="F3203" i="5"/>
  <c r="E3204" i="5" l="1"/>
  <c r="F3204" i="5" l="1"/>
  <c r="J3206" i="5"/>
  <c r="H3204" i="5"/>
  <c r="I3204" i="5" s="1"/>
  <c r="E3205" i="5" l="1"/>
  <c r="J3207" i="5" l="1"/>
  <c r="H3205" i="5"/>
  <c r="I3205" i="5" s="1"/>
  <c r="F3205" i="5"/>
  <c r="E3206" i="5" l="1"/>
  <c r="H3206" i="5" l="1"/>
  <c r="I3206" i="5" s="1"/>
  <c r="J3208" i="5"/>
  <c r="F3206" i="5"/>
  <c r="E3207" i="5" l="1"/>
  <c r="J3209" i="5" l="1"/>
  <c r="H3207" i="5"/>
  <c r="I3207" i="5" s="1"/>
  <c r="F3207" i="5"/>
  <c r="E3208" i="5" l="1"/>
  <c r="J3210" i="5" l="1"/>
  <c r="H3208" i="5"/>
  <c r="I3208" i="5" s="1"/>
  <c r="F3208" i="5"/>
  <c r="E3209" i="5" l="1"/>
  <c r="J3211" i="5" l="1"/>
  <c r="H3209" i="5"/>
  <c r="I3209" i="5" s="1"/>
  <c r="F3209" i="5"/>
  <c r="E3210" i="5" l="1"/>
  <c r="H3210" i="5" l="1"/>
  <c r="I3210" i="5" s="1"/>
  <c r="J3212" i="5"/>
  <c r="F3210" i="5"/>
  <c r="E3211" i="5" l="1"/>
  <c r="J3213" i="5" l="1"/>
  <c r="H3211" i="5"/>
  <c r="I3211" i="5" s="1"/>
  <c r="F3211" i="5"/>
  <c r="E3212" i="5" l="1"/>
  <c r="H3212" i="5" l="1"/>
  <c r="I3212" i="5" s="1"/>
  <c r="J3214" i="5"/>
  <c r="F3212" i="5"/>
  <c r="E3213" i="5" l="1"/>
  <c r="J3215" i="5" l="1"/>
  <c r="H3213" i="5"/>
  <c r="I3213" i="5" s="1"/>
  <c r="F3213" i="5"/>
  <c r="E3214" i="5" l="1"/>
  <c r="H3214" i="5" l="1"/>
  <c r="I3214" i="5" s="1"/>
  <c r="J3216" i="5"/>
  <c r="F3214" i="5"/>
  <c r="E3215" i="5" l="1"/>
  <c r="H3215" i="5" l="1"/>
  <c r="I3215" i="5" s="1"/>
  <c r="J3217" i="5"/>
  <c r="F3215" i="5"/>
  <c r="E3216" i="5" l="1"/>
  <c r="J3218" i="5" l="1"/>
  <c r="H3216" i="5"/>
  <c r="I3216" i="5" s="1"/>
  <c r="F3216" i="5"/>
  <c r="E3217" i="5" l="1"/>
  <c r="J3219" i="5" l="1"/>
  <c r="H3217" i="5"/>
  <c r="I3217" i="5" s="1"/>
  <c r="F3217" i="5"/>
  <c r="E3218" i="5" l="1"/>
  <c r="J3220" i="5" l="1"/>
  <c r="H3218" i="5"/>
  <c r="I3218" i="5" s="1"/>
  <c r="F3218" i="5"/>
  <c r="E3219" i="5" l="1"/>
  <c r="J3221" i="5" l="1"/>
  <c r="H3219" i="5"/>
  <c r="I3219" i="5" s="1"/>
  <c r="F3219" i="5"/>
  <c r="E3220" i="5" l="1"/>
  <c r="J3222" i="5" l="1"/>
  <c r="H3220" i="5"/>
  <c r="I3220" i="5" s="1"/>
  <c r="F3220" i="5"/>
  <c r="E3221" i="5" l="1"/>
  <c r="J3223" i="5" l="1"/>
  <c r="H3221" i="5"/>
  <c r="I3221" i="5" s="1"/>
  <c r="F3221" i="5"/>
  <c r="E3222" i="5" l="1"/>
  <c r="H3222" i="5" l="1"/>
  <c r="I3222" i="5" s="1"/>
  <c r="J3224" i="5"/>
  <c r="F3222" i="5"/>
  <c r="E3223" i="5" l="1"/>
  <c r="H3223" i="5" l="1"/>
  <c r="I3223" i="5" s="1"/>
  <c r="J3225" i="5"/>
  <c r="F3223" i="5"/>
  <c r="E3224" i="5" l="1"/>
  <c r="J3226" i="5" l="1"/>
  <c r="H3224" i="5"/>
  <c r="I3224" i="5" s="1"/>
  <c r="F3224" i="5"/>
  <c r="E3225" i="5" l="1"/>
  <c r="J3227" i="5" l="1"/>
  <c r="H3225" i="5"/>
  <c r="I3225" i="5" s="1"/>
  <c r="F3225" i="5"/>
  <c r="E3226" i="5" l="1"/>
  <c r="H3226" i="5" l="1"/>
  <c r="I3226" i="5" s="1"/>
  <c r="J3228" i="5"/>
  <c r="F3226" i="5"/>
  <c r="E3227" i="5" l="1"/>
  <c r="J3229" i="5" l="1"/>
  <c r="H3227" i="5"/>
  <c r="I3227" i="5" s="1"/>
  <c r="F3227" i="5"/>
  <c r="E3228" i="5" l="1"/>
  <c r="H3228" i="5" l="1"/>
  <c r="I3228" i="5" s="1"/>
  <c r="J3230" i="5"/>
  <c r="F3228" i="5"/>
  <c r="E3229" i="5" l="1"/>
  <c r="J3231" i="5" l="1"/>
  <c r="H3229" i="5"/>
  <c r="I3229" i="5" s="1"/>
  <c r="F3229" i="5"/>
  <c r="E3230" i="5" l="1"/>
  <c r="H3230" i="5" l="1"/>
  <c r="I3230" i="5" s="1"/>
  <c r="J3232" i="5"/>
  <c r="F3230" i="5"/>
  <c r="E3231" i="5" l="1"/>
  <c r="J3233" i="5" l="1"/>
  <c r="H3231" i="5"/>
  <c r="I3231" i="5" s="1"/>
  <c r="F3231" i="5"/>
  <c r="E3232" i="5" l="1"/>
  <c r="H3232" i="5" l="1"/>
  <c r="I3232" i="5" s="1"/>
  <c r="J3234" i="5"/>
  <c r="F3232" i="5"/>
  <c r="E3233" i="5" l="1"/>
  <c r="H3233" i="5" l="1"/>
  <c r="I3233" i="5" s="1"/>
  <c r="J3235" i="5"/>
  <c r="F3233" i="5"/>
  <c r="E3234" i="5" l="1"/>
  <c r="J3236" i="5" l="1"/>
  <c r="H3234" i="5"/>
  <c r="I3234" i="5" s="1"/>
  <c r="F3234" i="5"/>
  <c r="E3235" i="5" l="1"/>
  <c r="H3235" i="5" l="1"/>
  <c r="I3235" i="5" s="1"/>
  <c r="J3237" i="5"/>
  <c r="F3235" i="5"/>
  <c r="E3236" i="5" l="1"/>
  <c r="H3236" i="5" l="1"/>
  <c r="I3236" i="5" s="1"/>
  <c r="J3238" i="5"/>
  <c r="F3236" i="5"/>
  <c r="E3237" i="5" l="1"/>
  <c r="H3237" i="5" l="1"/>
  <c r="I3237" i="5" s="1"/>
  <c r="J3239" i="5"/>
  <c r="F3237" i="5"/>
  <c r="E3238" i="5" l="1"/>
  <c r="J3240" i="5" l="1"/>
  <c r="H3238" i="5"/>
  <c r="I3238" i="5" s="1"/>
  <c r="F3238" i="5"/>
  <c r="E3239" i="5" l="1"/>
  <c r="J3241" i="5" l="1"/>
  <c r="H3239" i="5"/>
  <c r="I3239" i="5" s="1"/>
  <c r="F3239" i="5"/>
  <c r="E3240" i="5" l="1"/>
  <c r="H3240" i="5" l="1"/>
  <c r="I3240" i="5" s="1"/>
  <c r="J3242" i="5"/>
  <c r="F3240" i="5"/>
  <c r="E3241" i="5" l="1"/>
  <c r="H3241" i="5" l="1"/>
  <c r="I3241" i="5" s="1"/>
  <c r="J3243" i="5"/>
  <c r="F3241" i="5"/>
  <c r="E3242" i="5" l="1"/>
  <c r="H3242" i="5" l="1"/>
  <c r="I3242" i="5" s="1"/>
  <c r="J3244" i="5"/>
  <c r="F3242" i="5"/>
  <c r="E3243" i="5" l="1"/>
  <c r="J3245" i="5" l="1"/>
  <c r="H3243" i="5"/>
  <c r="I3243" i="5" s="1"/>
  <c r="F3243" i="5"/>
  <c r="E3244" i="5" l="1"/>
  <c r="J3246" i="5" l="1"/>
  <c r="H3244" i="5"/>
  <c r="I3244" i="5" s="1"/>
  <c r="F3244" i="5"/>
  <c r="E3245" i="5" l="1"/>
  <c r="F3245" i="5" l="1"/>
  <c r="J3247" i="5"/>
  <c r="H3245" i="5"/>
  <c r="I3245" i="5" s="1"/>
  <c r="E3246" i="5" l="1"/>
  <c r="H3246" i="5" l="1"/>
  <c r="I3246" i="5" s="1"/>
  <c r="J3248" i="5"/>
  <c r="F3246" i="5"/>
  <c r="E3247" i="5" l="1"/>
  <c r="J3249" i="5" l="1"/>
  <c r="H3247" i="5"/>
  <c r="I3247" i="5" s="1"/>
  <c r="F3247" i="5"/>
  <c r="E3248" i="5" l="1"/>
  <c r="H3248" i="5" l="1"/>
  <c r="I3248" i="5" s="1"/>
  <c r="J3250" i="5"/>
  <c r="F3248" i="5"/>
  <c r="E3249" i="5" l="1"/>
  <c r="H3249" i="5" l="1"/>
  <c r="I3249" i="5" s="1"/>
  <c r="J3251" i="5"/>
  <c r="F3249" i="5"/>
  <c r="E3250" i="5" l="1"/>
  <c r="H3250" i="5" l="1"/>
  <c r="I3250" i="5" s="1"/>
  <c r="J3252" i="5"/>
  <c r="F3250" i="5"/>
  <c r="E3251" i="5" l="1"/>
  <c r="J3253" i="5" l="1"/>
  <c r="H3251" i="5"/>
  <c r="I3251" i="5" s="1"/>
  <c r="F3251" i="5"/>
  <c r="E3252" i="5" l="1"/>
  <c r="J3254" i="5" l="1"/>
  <c r="H3252" i="5"/>
  <c r="I3252" i="5" s="1"/>
  <c r="F3252" i="5"/>
  <c r="E3253" i="5" l="1"/>
  <c r="H3253" i="5" l="1"/>
  <c r="I3253" i="5" s="1"/>
  <c r="J3255" i="5"/>
  <c r="F3253" i="5"/>
  <c r="E3254" i="5" l="1"/>
  <c r="H3254" i="5" l="1"/>
  <c r="I3254" i="5" s="1"/>
  <c r="J3256" i="5"/>
  <c r="F3254" i="5"/>
  <c r="E3255" i="5" l="1"/>
  <c r="J3257" i="5" l="1"/>
  <c r="H3255" i="5"/>
  <c r="I3255" i="5" s="1"/>
  <c r="F3255" i="5"/>
  <c r="E3256" i="5" l="1"/>
  <c r="J3258" i="5" l="1"/>
  <c r="H3256" i="5"/>
  <c r="I3256" i="5" s="1"/>
  <c r="F3256" i="5"/>
  <c r="E3257" i="5" l="1"/>
  <c r="H3257" i="5" l="1"/>
  <c r="I3257" i="5" s="1"/>
  <c r="J3259" i="5"/>
  <c r="F3257" i="5"/>
  <c r="E3258" i="5" l="1"/>
  <c r="J3260" i="5" l="1"/>
  <c r="H3258" i="5"/>
  <c r="I3258" i="5" s="1"/>
  <c r="F3258" i="5"/>
  <c r="E3259" i="5" l="1"/>
  <c r="J3261" i="5" l="1"/>
  <c r="H3259" i="5"/>
  <c r="I3259" i="5" s="1"/>
  <c r="F3259" i="5"/>
  <c r="E3260" i="5" l="1"/>
  <c r="H3260" i="5" l="1"/>
  <c r="I3260" i="5" s="1"/>
  <c r="J3262" i="5"/>
  <c r="F3260" i="5"/>
  <c r="E3261" i="5" l="1"/>
  <c r="J3263" i="5" l="1"/>
  <c r="H3261" i="5"/>
  <c r="I3261" i="5" s="1"/>
  <c r="F3261" i="5"/>
  <c r="E3262" i="5" l="1"/>
  <c r="H3262" i="5" l="1"/>
  <c r="I3262" i="5" s="1"/>
  <c r="J3264" i="5"/>
  <c r="F3262" i="5"/>
  <c r="E3263" i="5" l="1"/>
  <c r="F3263" i="5" l="1"/>
  <c r="J3265" i="5"/>
  <c r="H3263" i="5"/>
  <c r="I3263" i="5" l="1"/>
  <c r="E3264" i="5" s="1"/>
  <c r="F3264" i="5" l="1"/>
  <c r="J3266" i="5"/>
  <c r="H3264" i="5"/>
  <c r="I3264" i="5" s="1"/>
  <c r="E3265" i="5" s="1"/>
  <c r="J3267" i="5" l="1"/>
  <c r="H3265" i="5"/>
  <c r="I3265" i="5" s="1"/>
  <c r="F3265" i="5"/>
  <c r="E3266" i="5" l="1"/>
  <c r="J3268" i="5" l="1"/>
  <c r="H3266" i="5"/>
  <c r="I3266" i="5" s="1"/>
  <c r="F3266" i="5"/>
  <c r="E3267" i="5" l="1"/>
  <c r="H3267" i="5" l="1"/>
  <c r="I3267" i="5" s="1"/>
  <c r="J3269" i="5"/>
  <c r="F3267" i="5"/>
  <c r="E3268" i="5" l="1"/>
  <c r="J3270" i="5" l="1"/>
  <c r="H3268" i="5"/>
  <c r="I3268" i="5" s="1"/>
  <c r="F3268" i="5"/>
  <c r="E3269" i="5" l="1"/>
  <c r="J3271" i="5" l="1"/>
  <c r="H3269" i="5"/>
  <c r="I3269" i="5" s="1"/>
  <c r="F3269" i="5"/>
  <c r="E3270" i="5" l="1"/>
  <c r="H3270" i="5" l="1"/>
  <c r="I3270" i="5" s="1"/>
  <c r="J3272" i="5"/>
  <c r="F3270" i="5"/>
  <c r="E3271" i="5" l="1"/>
  <c r="J3273" i="5" l="1"/>
  <c r="H3271" i="5"/>
  <c r="I3271" i="5" s="1"/>
  <c r="F3271" i="5"/>
  <c r="E3272" i="5" l="1"/>
  <c r="H3272" i="5" l="1"/>
  <c r="I3272" i="5" s="1"/>
  <c r="J3274" i="5"/>
  <c r="F3272" i="5"/>
  <c r="E3273" i="5" l="1"/>
  <c r="H3273" i="5" l="1"/>
  <c r="I3273" i="5" s="1"/>
  <c r="J3275" i="5"/>
  <c r="F3273" i="5"/>
  <c r="E3274" i="5" l="1"/>
  <c r="J3276" i="5" l="1"/>
  <c r="H3274" i="5"/>
  <c r="I3274" i="5" s="1"/>
  <c r="F3274" i="5"/>
  <c r="E3275" i="5" l="1"/>
  <c r="J3277" i="5" l="1"/>
  <c r="H3275" i="5"/>
  <c r="I3275" i="5" s="1"/>
  <c r="F3275" i="5"/>
  <c r="E3276" i="5" l="1"/>
  <c r="H3276" i="5" l="1"/>
  <c r="I3276" i="5" s="1"/>
  <c r="J3278" i="5"/>
  <c r="F3276" i="5"/>
  <c r="E3277" i="5" l="1"/>
  <c r="H3277" i="5" l="1"/>
  <c r="I3277" i="5" s="1"/>
  <c r="J3279" i="5"/>
  <c r="F3277" i="5"/>
  <c r="E3278" i="5" l="1"/>
  <c r="J3280" i="5" l="1"/>
  <c r="H3278" i="5"/>
  <c r="I3278" i="5" s="1"/>
  <c r="F3278" i="5"/>
  <c r="E3279" i="5" l="1"/>
  <c r="J3281" i="5" l="1"/>
  <c r="H3279" i="5"/>
  <c r="I3279" i="5" s="1"/>
  <c r="F3279" i="5"/>
  <c r="E3280" i="5" l="1"/>
  <c r="J3282" i="5" l="1"/>
  <c r="H3280" i="5"/>
  <c r="I3280" i="5" s="1"/>
  <c r="F3280" i="5"/>
  <c r="E3281" i="5" l="1"/>
  <c r="J3283" i="5" l="1"/>
  <c r="H3281" i="5"/>
  <c r="I3281" i="5" s="1"/>
  <c r="F3281" i="5"/>
  <c r="E3282" i="5" l="1"/>
  <c r="J3284" i="5" l="1"/>
  <c r="H3282" i="5"/>
  <c r="I3282" i="5" s="1"/>
  <c r="F3282" i="5"/>
  <c r="E3283" i="5" l="1"/>
  <c r="J3285" i="5" l="1"/>
  <c r="H3283" i="5"/>
  <c r="I3283" i="5" s="1"/>
  <c r="F3283" i="5"/>
  <c r="E3284" i="5" l="1"/>
  <c r="J3286" i="5" l="1"/>
  <c r="H3284" i="5"/>
  <c r="I3284" i="5" s="1"/>
  <c r="F3284" i="5"/>
  <c r="E3285" i="5" l="1"/>
  <c r="J3287" i="5" l="1"/>
  <c r="H3285" i="5"/>
  <c r="I3285" i="5" s="1"/>
  <c r="F3285" i="5"/>
  <c r="E3286" i="5" l="1"/>
  <c r="J3288" i="5" l="1"/>
  <c r="H3286" i="5"/>
  <c r="I3286" i="5" s="1"/>
  <c r="F3286" i="5"/>
  <c r="E3287" i="5" l="1"/>
  <c r="J3289" i="5" l="1"/>
  <c r="H3287" i="5"/>
  <c r="I3287" i="5" s="1"/>
  <c r="F3287" i="5"/>
  <c r="E3288" i="5" l="1"/>
  <c r="H3288" i="5" l="1"/>
  <c r="I3288" i="5" s="1"/>
  <c r="J3290" i="5"/>
  <c r="F3288" i="5"/>
  <c r="E3289" i="5" l="1"/>
  <c r="J3291" i="5" l="1"/>
  <c r="H3289" i="5"/>
  <c r="I3289" i="5" s="1"/>
  <c r="F3289" i="5"/>
  <c r="E3290" i="5" l="1"/>
  <c r="J3292" i="5" l="1"/>
  <c r="H3290" i="5"/>
  <c r="I3290" i="5" s="1"/>
  <c r="F3290" i="5"/>
  <c r="E3291" i="5" l="1"/>
  <c r="J3293" i="5" l="1"/>
  <c r="H3291" i="5"/>
  <c r="I3291" i="5" s="1"/>
  <c r="F3291" i="5"/>
  <c r="E3292" i="5" l="1"/>
  <c r="H3292" i="5" l="1"/>
  <c r="I3292" i="5" s="1"/>
  <c r="J3294" i="5"/>
  <c r="F3292" i="5"/>
  <c r="E3293" i="5" l="1"/>
  <c r="J3295" i="5" l="1"/>
  <c r="H3293" i="5"/>
  <c r="I3293" i="5" s="1"/>
  <c r="F3293" i="5"/>
  <c r="E3294" i="5" l="1"/>
  <c r="J3296" i="5" l="1"/>
  <c r="H3294" i="5"/>
  <c r="I3294" i="5" s="1"/>
  <c r="F3294" i="5"/>
  <c r="E3295" i="5" l="1"/>
  <c r="J3297" i="5" l="1"/>
  <c r="H3295" i="5"/>
  <c r="I3295" i="5" s="1"/>
  <c r="F3295" i="5"/>
  <c r="E3296" i="5" l="1"/>
  <c r="J3298" i="5" l="1"/>
  <c r="H3296" i="5"/>
  <c r="I3296" i="5" s="1"/>
  <c r="F3296" i="5"/>
  <c r="E3297" i="5" l="1"/>
  <c r="J3299" i="5" l="1"/>
  <c r="H3297" i="5"/>
  <c r="I3297" i="5" s="1"/>
  <c r="F3297" i="5"/>
  <c r="E3298" i="5" l="1"/>
  <c r="H3298" i="5" l="1"/>
  <c r="I3298" i="5" s="1"/>
  <c r="J3300" i="5"/>
  <c r="F3298" i="5"/>
  <c r="E3299" i="5" l="1"/>
  <c r="J3301" i="5" l="1"/>
  <c r="H3299" i="5"/>
  <c r="I3299" i="5" s="1"/>
  <c r="F3299" i="5"/>
  <c r="E3300" i="5" l="1"/>
  <c r="J3302" i="5" l="1"/>
  <c r="H3300" i="5"/>
  <c r="I3300" i="5" s="1"/>
  <c r="F3300" i="5"/>
  <c r="E3301" i="5" l="1"/>
  <c r="J3303" i="5" l="1"/>
  <c r="H3301" i="5"/>
  <c r="I3301" i="5" s="1"/>
  <c r="F3301" i="5"/>
  <c r="E3302" i="5" l="1"/>
  <c r="J3304" i="5" l="1"/>
  <c r="H3302" i="5"/>
  <c r="I3302" i="5" s="1"/>
  <c r="F3302" i="5"/>
  <c r="E3303" i="5" l="1"/>
  <c r="J3305" i="5" l="1"/>
  <c r="H3303" i="5"/>
  <c r="I3303" i="5" s="1"/>
  <c r="F3303" i="5"/>
  <c r="E3304" i="5" l="1"/>
  <c r="H3304" i="5" l="1"/>
  <c r="I3304" i="5" s="1"/>
  <c r="J3306" i="5"/>
  <c r="F3304" i="5"/>
  <c r="E3305" i="5" l="1"/>
  <c r="J3307" i="5" l="1"/>
  <c r="H3305" i="5"/>
  <c r="I3305" i="5" s="1"/>
  <c r="F3305" i="5"/>
  <c r="E3306" i="5" l="1"/>
  <c r="J3308" i="5" l="1"/>
  <c r="H3306" i="5"/>
  <c r="I3306" i="5" s="1"/>
  <c r="F3306" i="5"/>
  <c r="E3307" i="5" l="1"/>
  <c r="H3307" i="5" l="1"/>
  <c r="I3307" i="5" s="1"/>
  <c r="J3309" i="5"/>
  <c r="F3307" i="5"/>
  <c r="E3308" i="5" l="1"/>
  <c r="H3308" i="5" l="1"/>
  <c r="I3308" i="5" s="1"/>
  <c r="J3310" i="5"/>
  <c r="F3308" i="5"/>
  <c r="E3309" i="5" l="1"/>
  <c r="J3311" i="5" l="1"/>
  <c r="H3309" i="5"/>
  <c r="I3309" i="5" s="1"/>
  <c r="F3309" i="5"/>
  <c r="E3310" i="5" l="1"/>
  <c r="H3310" i="5" l="1"/>
  <c r="I3310" i="5" s="1"/>
  <c r="J3312" i="5"/>
  <c r="F3310" i="5"/>
  <c r="E3311" i="5" l="1"/>
  <c r="J3313" i="5" l="1"/>
  <c r="H3311" i="5"/>
  <c r="I3311" i="5" s="1"/>
  <c r="F3311" i="5"/>
  <c r="E3312" i="5" l="1"/>
  <c r="J3314" i="5" l="1"/>
  <c r="H3312" i="5"/>
  <c r="I3312" i="5" s="1"/>
  <c r="F3312" i="5"/>
  <c r="E3313" i="5" l="1"/>
  <c r="J3315" i="5" l="1"/>
  <c r="H3313" i="5"/>
  <c r="I3313" i="5" s="1"/>
  <c r="F3313" i="5"/>
  <c r="E3314" i="5" l="1"/>
  <c r="H3314" i="5" l="1"/>
  <c r="I3314" i="5" s="1"/>
  <c r="J3316" i="5"/>
  <c r="F3314" i="5"/>
  <c r="E3315" i="5" l="1"/>
  <c r="J3317" i="5" l="1"/>
  <c r="H3315" i="5"/>
  <c r="I3315" i="5" s="1"/>
  <c r="F3315" i="5"/>
  <c r="E3316" i="5" l="1"/>
  <c r="J3318" i="5" l="1"/>
  <c r="H3316" i="5"/>
  <c r="I3316" i="5" s="1"/>
  <c r="F3316" i="5"/>
  <c r="E3317" i="5" l="1"/>
  <c r="J3319" i="5" l="1"/>
  <c r="H3317" i="5"/>
  <c r="I3317" i="5" s="1"/>
  <c r="F3317" i="5"/>
  <c r="E3318" i="5" l="1"/>
  <c r="J3320" i="5" l="1"/>
  <c r="H3318" i="5"/>
  <c r="I3318" i="5" s="1"/>
  <c r="F3318" i="5"/>
  <c r="E3319" i="5" l="1"/>
  <c r="J3321" i="5" l="1"/>
  <c r="H3319" i="5"/>
  <c r="I3319" i="5" s="1"/>
  <c r="F3319" i="5"/>
  <c r="E3320" i="5" l="1"/>
  <c r="H3320" i="5" l="1"/>
  <c r="I3320" i="5" s="1"/>
  <c r="J3322" i="5"/>
  <c r="F3320" i="5"/>
  <c r="E3321" i="5" l="1"/>
  <c r="J3323" i="5" l="1"/>
  <c r="H3321" i="5"/>
  <c r="I3321" i="5" s="1"/>
  <c r="F3321" i="5"/>
  <c r="E3322" i="5" l="1"/>
  <c r="H3322" i="5" l="1"/>
  <c r="I3322" i="5" s="1"/>
  <c r="J3324" i="5"/>
  <c r="F3322" i="5"/>
  <c r="E3323" i="5" l="1"/>
  <c r="J3325" i="5" l="1"/>
  <c r="H3323" i="5"/>
  <c r="I3323" i="5" s="1"/>
  <c r="F3323" i="5"/>
  <c r="E3324" i="5" l="1"/>
  <c r="H3324" i="5" l="1"/>
  <c r="I3324" i="5" s="1"/>
  <c r="J3326" i="5"/>
  <c r="F3324" i="5"/>
  <c r="E3325" i="5" l="1"/>
  <c r="J3327" i="5" l="1"/>
  <c r="H3325" i="5"/>
  <c r="I3325" i="5" s="1"/>
  <c r="F3325" i="5"/>
  <c r="E3326" i="5" l="1"/>
  <c r="H3326" i="5" l="1"/>
  <c r="I3326" i="5" s="1"/>
  <c r="J3328" i="5"/>
  <c r="F3326" i="5"/>
  <c r="E3327" i="5" l="1"/>
  <c r="J3329" i="5" l="1"/>
  <c r="H3327" i="5"/>
  <c r="I3327" i="5" s="1"/>
  <c r="F3327" i="5"/>
  <c r="E3328" i="5" l="1"/>
  <c r="J3330" i="5" l="1"/>
  <c r="H3328" i="5"/>
  <c r="I3328" i="5" s="1"/>
  <c r="F3328" i="5"/>
  <c r="E3329" i="5" l="1"/>
  <c r="J3331" i="5" l="1"/>
  <c r="H3329" i="5"/>
  <c r="I3329" i="5" s="1"/>
  <c r="F3329" i="5"/>
  <c r="E3330" i="5" l="1"/>
  <c r="J3332" i="5" l="1"/>
  <c r="H3330" i="5"/>
  <c r="I3330" i="5" s="1"/>
  <c r="F3330" i="5"/>
  <c r="E3331" i="5" l="1"/>
  <c r="J3333" i="5" l="1"/>
  <c r="H3331" i="5"/>
  <c r="I3331" i="5" s="1"/>
  <c r="F3331" i="5"/>
  <c r="E3332" i="5" l="1"/>
  <c r="J3334" i="5" l="1"/>
  <c r="H3332" i="5"/>
  <c r="I3332" i="5" s="1"/>
  <c r="F3332" i="5"/>
  <c r="E3333" i="5" l="1"/>
  <c r="J3335" i="5" l="1"/>
  <c r="H3333" i="5"/>
  <c r="I3333" i="5" s="1"/>
  <c r="F3333" i="5"/>
  <c r="E3334" i="5" l="1"/>
  <c r="J3336" i="5" l="1"/>
  <c r="H3334" i="5"/>
  <c r="I3334" i="5" s="1"/>
  <c r="F3334" i="5"/>
  <c r="E3335" i="5" l="1"/>
  <c r="J3337" i="5" l="1"/>
  <c r="H3335" i="5"/>
  <c r="I3335" i="5" s="1"/>
  <c r="F3335" i="5"/>
  <c r="E3336" i="5" l="1"/>
  <c r="J3338" i="5" l="1"/>
  <c r="H3336" i="5"/>
  <c r="I3336" i="5" s="1"/>
  <c r="F3336" i="5"/>
  <c r="E3337" i="5" l="1"/>
  <c r="H3337" i="5" l="1"/>
  <c r="I3337" i="5" s="1"/>
  <c r="J3339" i="5"/>
  <c r="F3337" i="5"/>
  <c r="E3338" i="5" l="1"/>
  <c r="J3340" i="5" l="1"/>
  <c r="H3338" i="5"/>
  <c r="I3338" i="5" s="1"/>
  <c r="F3338" i="5"/>
  <c r="E3339" i="5" l="1"/>
  <c r="J3341" i="5" l="1"/>
  <c r="H3339" i="5"/>
  <c r="I3339" i="5" s="1"/>
  <c r="F3339" i="5"/>
  <c r="E3340" i="5" l="1"/>
  <c r="J3342" i="5" l="1"/>
  <c r="H3340" i="5"/>
  <c r="I3340" i="5" s="1"/>
  <c r="F3340" i="5"/>
  <c r="E3341" i="5" l="1"/>
  <c r="J3343" i="5" l="1"/>
  <c r="H3341" i="5"/>
  <c r="I3341" i="5" s="1"/>
  <c r="F3341" i="5"/>
  <c r="E3342" i="5" l="1"/>
  <c r="H3342" i="5" l="1"/>
  <c r="I3342" i="5" s="1"/>
  <c r="J3344" i="5"/>
  <c r="F3342" i="5"/>
  <c r="E3343" i="5" l="1"/>
  <c r="H3343" i="5" l="1"/>
  <c r="I3343" i="5" s="1"/>
  <c r="J3345" i="5"/>
  <c r="F3343" i="5"/>
  <c r="E3344" i="5" l="1"/>
  <c r="H3344" i="5" l="1"/>
  <c r="I3344" i="5" s="1"/>
  <c r="J3346" i="5"/>
  <c r="F3344" i="5"/>
  <c r="E3345" i="5" l="1"/>
  <c r="J3347" i="5" l="1"/>
  <c r="H3345" i="5"/>
  <c r="I3345" i="5" s="1"/>
  <c r="F3345" i="5"/>
  <c r="E3346" i="5" l="1"/>
  <c r="H3346" i="5" l="1"/>
  <c r="I3346" i="5" s="1"/>
  <c r="J3348" i="5"/>
  <c r="F3346" i="5"/>
  <c r="E3347" i="5" l="1"/>
  <c r="J3349" i="5" l="1"/>
  <c r="H3347" i="5"/>
  <c r="I3347" i="5" s="1"/>
  <c r="F3347" i="5"/>
  <c r="E3348" i="5" l="1"/>
  <c r="H3348" i="5" l="1"/>
  <c r="I3348" i="5" s="1"/>
  <c r="J3350" i="5"/>
  <c r="F3348" i="5"/>
  <c r="E3349" i="5" l="1"/>
  <c r="J3351" i="5" l="1"/>
  <c r="H3349" i="5"/>
  <c r="I3349" i="5" s="1"/>
  <c r="F3349" i="5"/>
  <c r="E3350" i="5" l="1"/>
  <c r="H3350" i="5" l="1"/>
  <c r="I3350" i="5" s="1"/>
  <c r="J3352" i="5"/>
  <c r="F3350" i="5"/>
  <c r="E3351" i="5" l="1"/>
  <c r="H3351" i="5" l="1"/>
  <c r="I3351" i="5" s="1"/>
  <c r="J3353" i="5"/>
  <c r="F3351" i="5"/>
  <c r="E3352" i="5" l="1"/>
  <c r="J3354" i="5" l="1"/>
  <c r="H3352" i="5"/>
  <c r="I3352" i="5" s="1"/>
  <c r="F3352" i="5"/>
  <c r="E3353" i="5" l="1"/>
  <c r="J3355" i="5" l="1"/>
  <c r="H3353" i="5"/>
  <c r="I3353" i="5" s="1"/>
  <c r="F3353" i="5"/>
  <c r="E3354" i="5" l="1"/>
  <c r="H3354" i="5" l="1"/>
  <c r="I3354" i="5" s="1"/>
  <c r="J3356" i="5"/>
  <c r="F3354" i="5"/>
  <c r="E3355" i="5" l="1"/>
  <c r="J3357" i="5" l="1"/>
  <c r="H3355" i="5"/>
  <c r="I3355" i="5" s="1"/>
  <c r="F3355" i="5"/>
  <c r="E3356" i="5" l="1"/>
  <c r="H3356" i="5" l="1"/>
  <c r="I3356" i="5" s="1"/>
  <c r="J3358" i="5"/>
  <c r="F3356" i="5"/>
  <c r="E3357" i="5" l="1"/>
  <c r="H3357" i="5" l="1"/>
  <c r="I3357" i="5" s="1"/>
  <c r="J3359" i="5"/>
  <c r="F3357" i="5"/>
  <c r="E3358" i="5" l="1"/>
  <c r="H3358" i="5" l="1"/>
  <c r="I3358" i="5" s="1"/>
  <c r="J3360" i="5"/>
  <c r="F3358" i="5"/>
  <c r="E3359" i="5" l="1"/>
  <c r="H3359" i="5" l="1"/>
  <c r="I3359" i="5" s="1"/>
  <c r="J3361" i="5"/>
  <c r="F3359" i="5"/>
  <c r="E3360" i="5" l="1"/>
  <c r="J3362" i="5" l="1"/>
  <c r="H3360" i="5"/>
  <c r="I3360" i="5" s="1"/>
  <c r="F3360" i="5"/>
  <c r="E3361" i="5" l="1"/>
  <c r="J3363" i="5" l="1"/>
  <c r="H3361" i="5"/>
  <c r="I3361" i="5" s="1"/>
  <c r="F3361" i="5"/>
  <c r="E3362" i="5" l="1"/>
  <c r="H3362" i="5" l="1"/>
  <c r="I3362" i="5" s="1"/>
  <c r="J3364" i="5"/>
  <c r="F3362" i="5"/>
  <c r="E3363" i="5" l="1"/>
  <c r="J3365" i="5" l="1"/>
  <c r="H3363" i="5"/>
  <c r="I3363" i="5" s="1"/>
  <c r="F3363" i="5"/>
  <c r="E3364" i="5" l="1"/>
  <c r="J3366" i="5" l="1"/>
  <c r="H3364" i="5"/>
  <c r="I3364" i="5" s="1"/>
  <c r="F3364" i="5"/>
  <c r="E3365" i="5" l="1"/>
  <c r="J3367" i="5" l="1"/>
  <c r="H3365" i="5"/>
  <c r="I3365" i="5" s="1"/>
  <c r="F3365" i="5"/>
  <c r="E3366" i="5" l="1"/>
  <c r="H3366" i="5" l="1"/>
  <c r="I3366" i="5" s="1"/>
  <c r="J3368" i="5"/>
  <c r="F3366" i="5"/>
  <c r="E3367" i="5" l="1"/>
  <c r="H3367" i="5" l="1"/>
  <c r="I3367" i="5" s="1"/>
  <c r="J3369" i="5"/>
  <c r="F3367" i="5"/>
  <c r="E3368" i="5" l="1"/>
  <c r="H3368" i="5" l="1"/>
  <c r="I3368" i="5" s="1"/>
  <c r="J3370" i="5"/>
  <c r="F3368" i="5"/>
  <c r="E3369" i="5" l="1"/>
  <c r="J3371" i="5" l="1"/>
  <c r="H3369" i="5"/>
  <c r="I3369" i="5" s="1"/>
  <c r="F3369" i="5"/>
  <c r="E3370" i="5" l="1"/>
  <c r="H3370" i="5" l="1"/>
  <c r="I3370" i="5" s="1"/>
  <c r="J3372" i="5"/>
  <c r="F3370" i="5"/>
  <c r="E3371" i="5" l="1"/>
  <c r="J3373" i="5" l="1"/>
  <c r="H3371" i="5"/>
  <c r="I3371" i="5" s="1"/>
  <c r="F3371" i="5"/>
  <c r="E3372" i="5" l="1"/>
  <c r="J3374" i="5" l="1"/>
  <c r="H3372" i="5"/>
  <c r="I3372" i="5" s="1"/>
  <c r="F3372" i="5"/>
  <c r="E3373" i="5" l="1"/>
  <c r="H3373" i="5" l="1"/>
  <c r="I3373" i="5" s="1"/>
  <c r="J3375" i="5"/>
  <c r="F3373" i="5"/>
  <c r="E3374" i="5" l="1"/>
  <c r="J3376" i="5" l="1"/>
  <c r="H3374" i="5"/>
  <c r="I3374" i="5" s="1"/>
  <c r="F3374" i="5"/>
  <c r="E3375" i="5" l="1"/>
  <c r="J3377" i="5" l="1"/>
  <c r="H3375" i="5"/>
  <c r="I3375" i="5" s="1"/>
  <c r="F3375" i="5"/>
  <c r="E3376" i="5" l="1"/>
  <c r="J3378" i="5" l="1"/>
  <c r="H3376" i="5"/>
  <c r="I3376" i="5" s="1"/>
  <c r="F3376" i="5"/>
  <c r="E3377" i="5" l="1"/>
  <c r="J3379" i="5" l="1"/>
  <c r="H3377" i="5"/>
  <c r="I3377" i="5" s="1"/>
  <c r="F3377" i="5"/>
  <c r="E3378" i="5" l="1"/>
  <c r="H3378" i="5" l="1"/>
  <c r="I3378" i="5" s="1"/>
  <c r="J3380" i="5"/>
  <c r="F3378" i="5"/>
  <c r="E3379" i="5" l="1"/>
  <c r="H3379" i="5" l="1"/>
  <c r="I3379" i="5" s="1"/>
  <c r="J3381" i="5"/>
  <c r="F3379" i="5"/>
  <c r="E3380" i="5" l="1"/>
  <c r="H3380" i="5" l="1"/>
  <c r="I3380" i="5" s="1"/>
  <c r="J3382" i="5"/>
  <c r="F3380" i="5"/>
  <c r="E3381" i="5" l="1"/>
  <c r="H3381" i="5" l="1"/>
  <c r="I3381" i="5" s="1"/>
  <c r="J3383" i="5"/>
  <c r="F3381" i="5"/>
  <c r="E3382" i="5" l="1"/>
  <c r="H3382" i="5" l="1"/>
  <c r="I3382" i="5" s="1"/>
  <c r="J3384" i="5"/>
  <c r="F3382" i="5"/>
  <c r="E3383" i="5" l="1"/>
  <c r="J3385" i="5" l="1"/>
  <c r="H3383" i="5"/>
  <c r="I3383" i="5" s="1"/>
  <c r="F3383" i="5"/>
  <c r="E3384" i="5" l="1"/>
  <c r="J3386" i="5" l="1"/>
  <c r="H3384" i="5"/>
  <c r="I3384" i="5" s="1"/>
  <c r="F3384" i="5"/>
  <c r="E3385" i="5" l="1"/>
  <c r="J3387" i="5" l="1"/>
  <c r="H3385" i="5"/>
  <c r="I3385" i="5" s="1"/>
  <c r="F3385" i="5"/>
  <c r="E3386" i="5" l="1"/>
  <c r="J3388" i="5" l="1"/>
  <c r="H3386" i="5"/>
  <c r="I3386" i="5" s="1"/>
  <c r="F3386" i="5"/>
  <c r="E3387" i="5" l="1"/>
  <c r="H3387" i="5" l="1"/>
  <c r="I3387" i="5" s="1"/>
  <c r="J3389" i="5"/>
  <c r="F3387" i="5"/>
  <c r="E3388" i="5" l="1"/>
  <c r="J3390" i="5" l="1"/>
  <c r="H3388" i="5"/>
  <c r="I3388" i="5" s="1"/>
  <c r="F3388" i="5"/>
  <c r="E3389" i="5" l="1"/>
  <c r="J3391" i="5" l="1"/>
  <c r="H3389" i="5"/>
  <c r="I3389" i="5" s="1"/>
  <c r="F3389" i="5"/>
  <c r="E3390" i="5" l="1"/>
  <c r="H3390" i="5" l="1"/>
  <c r="I3390" i="5" s="1"/>
  <c r="J3392" i="5"/>
  <c r="F3390" i="5"/>
  <c r="E3391" i="5" l="1"/>
  <c r="J3393" i="5" l="1"/>
  <c r="H3391" i="5"/>
  <c r="I3391" i="5" s="1"/>
  <c r="F3391" i="5"/>
  <c r="E3392" i="5" l="1"/>
  <c r="J3394" i="5" l="1"/>
  <c r="H3392" i="5"/>
  <c r="I3392" i="5" s="1"/>
  <c r="F3392" i="5"/>
  <c r="E3393" i="5" l="1"/>
  <c r="H3393" i="5" l="1"/>
  <c r="I3393" i="5" s="1"/>
  <c r="J3395" i="5"/>
  <c r="F3393" i="5"/>
  <c r="E3394" i="5" l="1"/>
  <c r="H3394" i="5" l="1"/>
  <c r="I3394" i="5" s="1"/>
  <c r="J3396" i="5"/>
  <c r="F3394" i="5"/>
  <c r="E3395" i="5" l="1"/>
  <c r="J3397" i="5" l="1"/>
  <c r="H3395" i="5"/>
  <c r="I3395" i="5" s="1"/>
  <c r="F3395" i="5"/>
  <c r="E3396" i="5" l="1"/>
  <c r="J3398" i="5" l="1"/>
  <c r="H3396" i="5"/>
  <c r="I3396" i="5" s="1"/>
  <c r="F3396" i="5"/>
  <c r="E3397" i="5" l="1"/>
  <c r="J3399" i="5" l="1"/>
  <c r="H3397" i="5"/>
  <c r="I3397" i="5" s="1"/>
  <c r="F3397" i="5"/>
  <c r="E3398" i="5" l="1"/>
  <c r="H3398" i="5" l="1"/>
  <c r="I3398" i="5" s="1"/>
  <c r="J3400" i="5"/>
  <c r="F3398" i="5"/>
  <c r="E3399" i="5" l="1"/>
  <c r="J3401" i="5" l="1"/>
  <c r="H3399" i="5"/>
  <c r="I3399" i="5" s="1"/>
  <c r="F3399" i="5"/>
  <c r="E3400" i="5" l="1"/>
  <c r="J3402" i="5" l="1"/>
  <c r="H3400" i="5"/>
  <c r="I3400" i="5" s="1"/>
  <c r="F3400" i="5"/>
  <c r="E3401" i="5" l="1"/>
  <c r="H3401" i="5" l="1"/>
  <c r="I3401" i="5" s="1"/>
  <c r="J3403" i="5"/>
  <c r="F3401" i="5"/>
  <c r="E3402" i="5" l="1"/>
  <c r="J3404" i="5" l="1"/>
  <c r="H3402" i="5"/>
  <c r="I3402" i="5" s="1"/>
  <c r="F3402" i="5"/>
  <c r="E3403" i="5" l="1"/>
  <c r="J3405" i="5" l="1"/>
  <c r="H3403" i="5"/>
  <c r="I3403" i="5" s="1"/>
  <c r="F3403" i="5"/>
  <c r="E3404" i="5" l="1"/>
  <c r="J3406" i="5" l="1"/>
  <c r="H3404" i="5"/>
  <c r="I3404" i="5" s="1"/>
  <c r="F3404" i="5"/>
  <c r="E3405" i="5" l="1"/>
  <c r="J3407" i="5" l="1"/>
  <c r="H3405" i="5"/>
  <c r="I3405" i="5" s="1"/>
  <c r="F3405" i="5"/>
  <c r="E3406" i="5" l="1"/>
  <c r="J3408" i="5" l="1"/>
  <c r="H3406" i="5"/>
  <c r="I3406" i="5" s="1"/>
  <c r="F3406" i="5"/>
  <c r="E3407" i="5" l="1"/>
  <c r="J3409" i="5" l="1"/>
  <c r="H3407" i="5"/>
  <c r="I3407" i="5" s="1"/>
  <c r="F3407" i="5"/>
  <c r="E3408" i="5" l="1"/>
  <c r="J3410" i="5" l="1"/>
  <c r="H3408" i="5"/>
  <c r="I3408" i="5" s="1"/>
  <c r="F3408" i="5"/>
  <c r="E3409" i="5" l="1"/>
  <c r="J3411" i="5" l="1"/>
  <c r="H3409" i="5"/>
  <c r="I3409" i="5" s="1"/>
  <c r="F3409" i="5"/>
  <c r="E3410" i="5" l="1"/>
  <c r="H3410" i="5" l="1"/>
  <c r="I3410" i="5" s="1"/>
  <c r="J3412" i="5"/>
  <c r="F3410" i="5"/>
  <c r="E3411" i="5" l="1"/>
  <c r="J3413" i="5" l="1"/>
  <c r="H3411" i="5"/>
  <c r="I3411" i="5" s="1"/>
  <c r="F3411" i="5"/>
  <c r="E3412" i="5" l="1"/>
  <c r="J3414" i="5" l="1"/>
  <c r="H3412" i="5"/>
  <c r="I3412" i="5" s="1"/>
  <c r="F3412" i="5"/>
  <c r="E3413" i="5" l="1"/>
  <c r="J3415" i="5" l="1"/>
  <c r="H3413" i="5"/>
  <c r="I3413" i="5" s="1"/>
  <c r="F3413" i="5"/>
  <c r="E3414" i="5" l="1"/>
  <c r="J3416" i="5" l="1"/>
  <c r="H3414" i="5"/>
  <c r="I3414" i="5" s="1"/>
  <c r="F3414" i="5"/>
  <c r="E3415" i="5" l="1"/>
  <c r="J3417" i="5" l="1"/>
  <c r="H3415" i="5"/>
  <c r="I3415" i="5" s="1"/>
  <c r="F3415" i="5"/>
  <c r="E3416" i="5" l="1"/>
  <c r="H3416" i="5" l="1"/>
  <c r="I3416" i="5" s="1"/>
  <c r="J3418" i="5"/>
  <c r="F3416" i="5"/>
  <c r="E3417" i="5" l="1"/>
  <c r="J3419" i="5" l="1"/>
  <c r="H3417" i="5"/>
  <c r="I3417" i="5" s="1"/>
  <c r="F3417" i="5"/>
  <c r="E3418" i="5" l="1"/>
  <c r="H3418" i="5" l="1"/>
  <c r="I3418" i="5" s="1"/>
  <c r="J3420" i="5"/>
  <c r="F3418" i="5"/>
  <c r="E3419" i="5" l="1"/>
  <c r="H3419" i="5" l="1"/>
  <c r="I3419" i="5" s="1"/>
  <c r="J3421" i="5"/>
  <c r="F3419" i="5"/>
  <c r="E3420" i="5" l="1"/>
  <c r="J3422" i="5" l="1"/>
  <c r="H3420" i="5"/>
  <c r="I3420" i="5" s="1"/>
  <c r="F3420" i="5"/>
  <c r="E3421" i="5" l="1"/>
  <c r="J3423" i="5" l="1"/>
  <c r="H3421" i="5"/>
  <c r="I3421" i="5" s="1"/>
  <c r="F3421" i="5"/>
  <c r="E3422" i="5" l="1"/>
  <c r="H3422" i="5" l="1"/>
  <c r="I3422" i="5" s="1"/>
  <c r="J3424" i="5"/>
  <c r="F3422" i="5"/>
  <c r="E3423" i="5" l="1"/>
  <c r="J3425" i="5" l="1"/>
  <c r="H3423" i="5"/>
  <c r="I3423" i="5" s="1"/>
  <c r="F3423" i="5"/>
  <c r="E3424" i="5" l="1"/>
  <c r="H3424" i="5" l="1"/>
  <c r="I3424" i="5" s="1"/>
  <c r="J3426" i="5"/>
  <c r="F3424" i="5"/>
  <c r="E3425" i="5" l="1"/>
  <c r="J3427" i="5" l="1"/>
  <c r="H3425" i="5"/>
  <c r="I3425" i="5" s="1"/>
  <c r="F3425" i="5"/>
  <c r="E3426" i="5" l="1"/>
  <c r="J3428" i="5" l="1"/>
  <c r="H3426" i="5"/>
  <c r="I3426" i="5" s="1"/>
  <c r="F3426" i="5"/>
  <c r="E3427" i="5" l="1"/>
  <c r="J3429" i="5" l="1"/>
  <c r="H3427" i="5"/>
  <c r="I3427" i="5" s="1"/>
  <c r="F3427" i="5"/>
  <c r="E3428" i="5" l="1"/>
  <c r="J3430" i="5" l="1"/>
  <c r="H3428" i="5"/>
  <c r="I3428" i="5" s="1"/>
  <c r="F3428" i="5"/>
  <c r="E3429" i="5" l="1"/>
  <c r="J3431" i="5" l="1"/>
  <c r="H3429" i="5"/>
  <c r="I3429" i="5" s="1"/>
  <c r="F3429" i="5"/>
  <c r="E3430" i="5" l="1"/>
  <c r="H3430" i="5" l="1"/>
  <c r="I3430" i="5" s="1"/>
  <c r="J3432" i="5"/>
  <c r="F3430" i="5"/>
  <c r="E3431" i="5" l="1"/>
  <c r="J3433" i="5" l="1"/>
  <c r="H3431" i="5"/>
  <c r="I3431" i="5" s="1"/>
  <c r="F3431" i="5"/>
  <c r="E3432" i="5" l="1"/>
  <c r="J3434" i="5" l="1"/>
  <c r="H3432" i="5"/>
  <c r="I3432" i="5" s="1"/>
  <c r="F3432" i="5"/>
  <c r="E3433" i="5" l="1"/>
  <c r="H3433" i="5" l="1"/>
  <c r="I3433" i="5" s="1"/>
  <c r="J3435" i="5"/>
  <c r="F3433" i="5"/>
  <c r="E3434" i="5" l="1"/>
  <c r="H3434" i="5" l="1"/>
  <c r="I3434" i="5" s="1"/>
  <c r="J3436" i="5"/>
  <c r="F3434" i="5"/>
  <c r="E3435" i="5" l="1"/>
  <c r="J3437" i="5" l="1"/>
  <c r="H3435" i="5"/>
  <c r="I3435" i="5" s="1"/>
  <c r="F3435" i="5"/>
  <c r="E3436" i="5" l="1"/>
  <c r="J3438" i="5" l="1"/>
  <c r="H3436" i="5"/>
  <c r="I3436" i="5" s="1"/>
  <c r="F3436" i="5"/>
  <c r="E3437" i="5" l="1"/>
  <c r="H3437" i="5" l="1"/>
  <c r="I3437" i="5" s="1"/>
  <c r="J3439" i="5"/>
  <c r="F3437" i="5"/>
  <c r="E3438" i="5" l="1"/>
  <c r="J3440" i="5" l="1"/>
  <c r="H3438" i="5"/>
  <c r="I3438" i="5" s="1"/>
  <c r="F3438" i="5"/>
  <c r="E3439" i="5" l="1"/>
  <c r="J3441" i="5" l="1"/>
  <c r="H3439" i="5"/>
  <c r="I3439" i="5" s="1"/>
  <c r="F3439" i="5"/>
  <c r="E3440" i="5" l="1"/>
  <c r="J3442" i="5" l="1"/>
  <c r="H3440" i="5"/>
  <c r="I3440" i="5" s="1"/>
  <c r="F3440" i="5"/>
  <c r="E3441" i="5" l="1"/>
  <c r="J3443" i="5" l="1"/>
  <c r="H3441" i="5"/>
  <c r="I3441" i="5" s="1"/>
  <c r="F3441" i="5"/>
  <c r="E3442" i="5" l="1"/>
  <c r="J3444" i="5" l="1"/>
  <c r="H3442" i="5"/>
  <c r="I3442" i="5" s="1"/>
  <c r="F3442" i="5"/>
  <c r="E3443" i="5" l="1"/>
  <c r="J3445" i="5" l="1"/>
  <c r="H3443" i="5"/>
  <c r="I3443" i="5" s="1"/>
  <c r="F3443" i="5"/>
  <c r="E3444" i="5" l="1"/>
  <c r="H3444" i="5" l="1"/>
  <c r="I3444" i="5" s="1"/>
  <c r="J3446" i="5"/>
  <c r="F3444" i="5"/>
  <c r="E3445" i="5" l="1"/>
  <c r="J3447" i="5" l="1"/>
  <c r="H3445" i="5"/>
  <c r="I3445" i="5" s="1"/>
  <c r="F3445" i="5"/>
  <c r="E3446" i="5" l="1"/>
  <c r="H3446" i="5" l="1"/>
  <c r="I3446" i="5" s="1"/>
  <c r="J3448" i="5"/>
  <c r="F3446" i="5"/>
  <c r="E3447" i="5" l="1"/>
  <c r="J3449" i="5" l="1"/>
  <c r="H3447" i="5"/>
  <c r="I3447" i="5" s="1"/>
  <c r="F3447" i="5"/>
  <c r="E3448" i="5" l="1"/>
  <c r="J3450" i="5" l="1"/>
  <c r="H3448" i="5"/>
  <c r="I3448" i="5" s="1"/>
  <c r="F3448" i="5"/>
  <c r="E3449" i="5" l="1"/>
  <c r="J3451" i="5" l="1"/>
  <c r="H3449" i="5"/>
  <c r="I3449" i="5" s="1"/>
  <c r="F3449" i="5"/>
  <c r="E3450" i="5" l="1"/>
  <c r="J3452" i="5" l="1"/>
  <c r="H3450" i="5"/>
  <c r="I3450" i="5" s="1"/>
  <c r="F3450" i="5"/>
  <c r="E3451" i="5" l="1"/>
  <c r="J3453" i="5" l="1"/>
  <c r="H3451" i="5"/>
  <c r="I3451" i="5" s="1"/>
  <c r="F3451" i="5"/>
  <c r="E3452" i="5" l="1"/>
  <c r="J3454" i="5" l="1"/>
  <c r="H3452" i="5"/>
  <c r="I3452" i="5" s="1"/>
  <c r="F3452" i="5"/>
  <c r="E3453" i="5" l="1"/>
  <c r="J3455" i="5" l="1"/>
  <c r="H3453" i="5"/>
  <c r="I3453" i="5" s="1"/>
  <c r="F3453" i="5"/>
  <c r="E3454" i="5" l="1"/>
  <c r="H3454" i="5" l="1"/>
  <c r="I3454" i="5" s="1"/>
  <c r="J3456" i="5"/>
  <c r="F3454" i="5"/>
  <c r="E3455" i="5" l="1"/>
  <c r="J3457" i="5" l="1"/>
  <c r="H3455" i="5"/>
  <c r="I3455" i="5" s="1"/>
  <c r="F3455" i="5"/>
  <c r="E3456" i="5" l="1"/>
  <c r="H3456" i="5" l="1"/>
  <c r="I3456" i="5" s="1"/>
  <c r="J3458" i="5"/>
  <c r="F3456" i="5"/>
  <c r="E3457" i="5" l="1"/>
  <c r="H3457" i="5" l="1"/>
  <c r="I3457" i="5" s="1"/>
  <c r="J3459" i="5"/>
  <c r="F3457" i="5"/>
  <c r="E3458" i="5" l="1"/>
  <c r="J3460" i="5" l="1"/>
  <c r="H3458" i="5"/>
  <c r="I3458" i="5" s="1"/>
  <c r="F3458" i="5"/>
  <c r="E3459" i="5" l="1"/>
  <c r="J3461" i="5" l="1"/>
  <c r="H3459" i="5"/>
  <c r="I3459" i="5" s="1"/>
  <c r="F3459" i="5"/>
  <c r="E3460" i="5" l="1"/>
  <c r="J3462" i="5" l="1"/>
  <c r="H3460" i="5"/>
  <c r="I3460" i="5" s="1"/>
  <c r="F3460" i="5"/>
  <c r="E3461" i="5" l="1"/>
  <c r="J3463" i="5" l="1"/>
  <c r="H3461" i="5"/>
  <c r="I3461" i="5" s="1"/>
  <c r="F3461" i="5"/>
  <c r="E3462" i="5" l="1"/>
  <c r="J3464" i="5" l="1"/>
  <c r="H3462" i="5"/>
  <c r="I3462" i="5" s="1"/>
  <c r="F3462" i="5"/>
  <c r="E3463" i="5" l="1"/>
  <c r="J3465" i="5" l="1"/>
  <c r="H3463" i="5"/>
  <c r="I3463" i="5" s="1"/>
  <c r="F3463" i="5"/>
  <c r="E3464" i="5" l="1"/>
  <c r="J3466" i="5" l="1"/>
  <c r="H3464" i="5"/>
  <c r="I3464" i="5" s="1"/>
  <c r="F3464" i="5"/>
  <c r="E3465" i="5" l="1"/>
  <c r="J3467" i="5" l="1"/>
  <c r="H3465" i="5"/>
  <c r="I3465" i="5" s="1"/>
  <c r="F3465" i="5"/>
  <c r="E3466" i="5" l="1"/>
  <c r="J3468" i="5" l="1"/>
  <c r="H3466" i="5"/>
  <c r="I3466" i="5" s="1"/>
  <c r="F3466" i="5"/>
  <c r="E3467" i="5" l="1"/>
  <c r="H3467" i="5" l="1"/>
  <c r="I3467" i="5" s="1"/>
  <c r="J3469" i="5"/>
  <c r="F3467" i="5"/>
  <c r="E3468" i="5" l="1"/>
  <c r="J3470" i="5" l="1"/>
  <c r="H3468" i="5"/>
  <c r="I3468" i="5" s="1"/>
  <c r="F3468" i="5"/>
  <c r="E3469" i="5" l="1"/>
  <c r="J3471" i="5" l="1"/>
  <c r="H3469" i="5"/>
  <c r="I3469" i="5" s="1"/>
  <c r="F3469" i="5"/>
  <c r="E3470" i="5" l="1"/>
  <c r="J3472" i="5" l="1"/>
  <c r="H3470" i="5"/>
  <c r="I3470" i="5" s="1"/>
  <c r="F3470" i="5"/>
  <c r="E3471" i="5" l="1"/>
  <c r="J3473" i="5" l="1"/>
  <c r="H3471" i="5"/>
  <c r="I3471" i="5" s="1"/>
  <c r="F3471" i="5"/>
  <c r="E3472" i="5" l="1"/>
  <c r="J3474" i="5" l="1"/>
  <c r="H3472" i="5"/>
  <c r="I3472" i="5" s="1"/>
  <c r="F3472" i="5"/>
  <c r="E3473" i="5" l="1"/>
  <c r="H3473" i="5" l="1"/>
  <c r="I3473" i="5" s="1"/>
  <c r="J3475" i="5"/>
  <c r="F3473" i="5"/>
  <c r="E3474" i="5" l="1"/>
  <c r="H3474" i="5" l="1"/>
  <c r="I3474" i="5" s="1"/>
  <c r="J3476" i="5"/>
  <c r="F3474" i="5"/>
  <c r="E3475" i="5" l="1"/>
  <c r="J3477" i="5" l="1"/>
  <c r="H3475" i="5"/>
  <c r="I3475" i="5" s="1"/>
  <c r="F3475" i="5"/>
  <c r="E3476" i="5" l="1"/>
  <c r="J3478" i="5" l="1"/>
  <c r="H3476" i="5"/>
  <c r="I3476" i="5" s="1"/>
  <c r="F3476" i="5"/>
  <c r="E3477" i="5" l="1"/>
  <c r="H3477" i="5" l="1"/>
  <c r="I3477" i="5" s="1"/>
  <c r="J3479" i="5"/>
  <c r="F3477" i="5"/>
  <c r="E3478" i="5" l="1"/>
  <c r="H3478" i="5" l="1"/>
  <c r="I3478" i="5" s="1"/>
  <c r="J3480" i="5"/>
  <c r="F3478" i="5"/>
  <c r="E3479" i="5" l="1"/>
  <c r="H3479" i="5" l="1"/>
  <c r="I3479" i="5" s="1"/>
  <c r="J3481" i="5"/>
  <c r="F3479" i="5"/>
  <c r="E3480" i="5" l="1"/>
  <c r="J3482" i="5" l="1"/>
  <c r="H3480" i="5"/>
  <c r="I3480" i="5" s="1"/>
  <c r="F3480" i="5"/>
  <c r="E3481" i="5" l="1"/>
  <c r="J3483" i="5" l="1"/>
  <c r="H3481" i="5"/>
  <c r="I3481" i="5" s="1"/>
  <c r="F3481" i="5"/>
  <c r="E3482" i="5" l="1"/>
  <c r="J3484" i="5" l="1"/>
  <c r="H3482" i="5"/>
  <c r="I3482" i="5" s="1"/>
  <c r="F3482" i="5"/>
  <c r="E3483" i="5" l="1"/>
  <c r="J3485" i="5" l="1"/>
  <c r="H3483" i="5"/>
  <c r="I3483" i="5" s="1"/>
  <c r="F3483" i="5"/>
  <c r="E3484" i="5" l="1"/>
  <c r="J3486" i="5" l="1"/>
  <c r="H3484" i="5"/>
  <c r="I3484" i="5" s="1"/>
  <c r="F3484" i="5"/>
  <c r="E3485" i="5" l="1"/>
  <c r="J3487" i="5" l="1"/>
  <c r="H3485" i="5"/>
  <c r="I3485" i="5" s="1"/>
  <c r="F3485" i="5"/>
  <c r="E3486" i="5" l="1"/>
  <c r="J3488" i="5" l="1"/>
  <c r="H3486" i="5"/>
  <c r="I3486" i="5" s="1"/>
  <c r="F3486" i="5"/>
  <c r="E3487" i="5" l="1"/>
  <c r="J3489" i="5" l="1"/>
  <c r="H3487" i="5"/>
  <c r="I3487" i="5" s="1"/>
  <c r="F3487" i="5"/>
  <c r="E3488" i="5" l="1"/>
  <c r="H3488" i="5" l="1"/>
  <c r="I3488" i="5" s="1"/>
  <c r="J3490" i="5"/>
  <c r="F3488" i="5"/>
  <c r="E3489" i="5" l="1"/>
  <c r="J3491" i="5" l="1"/>
  <c r="H3489" i="5"/>
  <c r="I3489" i="5" s="1"/>
  <c r="F3489" i="5"/>
  <c r="E3490" i="5" l="1"/>
  <c r="H3490" i="5" l="1"/>
  <c r="I3490" i="5" s="1"/>
  <c r="J3492" i="5"/>
  <c r="F3490" i="5"/>
  <c r="E3491" i="5" l="1"/>
  <c r="H3491" i="5" l="1"/>
  <c r="I3491" i="5" s="1"/>
  <c r="J3493" i="5"/>
  <c r="F3491" i="5"/>
  <c r="E3492" i="5" l="1"/>
  <c r="J3494" i="5" l="1"/>
  <c r="H3492" i="5"/>
  <c r="I3492" i="5" s="1"/>
  <c r="F3492" i="5"/>
  <c r="E3493" i="5" l="1"/>
  <c r="H3493" i="5" l="1"/>
  <c r="I3493" i="5" s="1"/>
  <c r="J3495" i="5"/>
  <c r="F3493" i="5"/>
  <c r="E3494" i="5" l="1"/>
  <c r="J3496" i="5" l="1"/>
  <c r="H3494" i="5"/>
  <c r="I3494" i="5" s="1"/>
  <c r="F3494" i="5"/>
  <c r="E3495" i="5" l="1"/>
  <c r="J3497" i="5" l="1"/>
  <c r="H3495" i="5"/>
  <c r="I3495" i="5" s="1"/>
  <c r="F3495" i="5"/>
  <c r="E3496" i="5" l="1"/>
  <c r="J3498" i="5" l="1"/>
  <c r="H3496" i="5"/>
  <c r="I3496" i="5" s="1"/>
  <c r="F3496" i="5"/>
  <c r="E3497" i="5" l="1"/>
  <c r="J3499" i="5" l="1"/>
  <c r="H3497" i="5"/>
  <c r="I3497" i="5" s="1"/>
  <c r="F3497" i="5"/>
  <c r="E3498" i="5" l="1"/>
  <c r="J3500" i="5" l="1"/>
  <c r="H3498" i="5"/>
  <c r="I3498" i="5" s="1"/>
  <c r="F3498" i="5"/>
  <c r="E3499" i="5" l="1"/>
  <c r="H3499" i="5" l="1"/>
  <c r="I3499" i="5" s="1"/>
  <c r="J3501" i="5"/>
  <c r="F3499" i="5"/>
  <c r="E3500" i="5" l="1"/>
  <c r="J3502" i="5" l="1"/>
  <c r="H3500" i="5"/>
  <c r="I3500" i="5" s="1"/>
  <c r="F3500" i="5"/>
  <c r="E3501" i="5" l="1"/>
  <c r="H3501" i="5" l="1"/>
  <c r="I3501" i="5" s="1"/>
  <c r="J3503" i="5"/>
  <c r="F3501" i="5"/>
  <c r="E3502" i="5" l="1"/>
  <c r="J3504" i="5" l="1"/>
  <c r="H3502" i="5"/>
  <c r="I3502" i="5" s="1"/>
  <c r="F3502" i="5"/>
  <c r="E3503" i="5" l="1"/>
  <c r="J3505" i="5" l="1"/>
  <c r="H3503" i="5"/>
  <c r="I3503" i="5" s="1"/>
  <c r="F3503" i="5"/>
  <c r="E3504" i="5" l="1"/>
  <c r="H3504" i="5" l="1"/>
  <c r="I3504" i="5" s="1"/>
  <c r="J3506" i="5"/>
  <c r="F3504" i="5"/>
  <c r="E3505" i="5" l="1"/>
  <c r="J3507" i="5" l="1"/>
  <c r="H3505" i="5"/>
  <c r="I3505" i="5" s="1"/>
  <c r="F3505" i="5"/>
  <c r="E3506" i="5" l="1"/>
  <c r="J3508" i="5" l="1"/>
  <c r="H3506" i="5"/>
  <c r="I3506" i="5" s="1"/>
  <c r="F3506" i="5"/>
  <c r="E3507" i="5" l="1"/>
  <c r="J3509" i="5" l="1"/>
  <c r="H3507" i="5"/>
  <c r="I3507" i="5" s="1"/>
  <c r="F3507" i="5"/>
  <c r="E3508" i="5" l="1"/>
  <c r="J3510" i="5" l="1"/>
  <c r="H3508" i="5"/>
  <c r="I3508" i="5" s="1"/>
  <c r="F3508" i="5"/>
  <c r="E3509" i="5" l="1"/>
  <c r="H3509" i="5" l="1"/>
  <c r="I3509" i="5" s="1"/>
  <c r="J3511" i="5"/>
  <c r="F3509" i="5"/>
  <c r="E3510" i="5" l="1"/>
  <c r="H3510" i="5" l="1"/>
  <c r="I3510" i="5" s="1"/>
  <c r="J3512" i="5"/>
  <c r="F3510" i="5"/>
  <c r="E3511" i="5" l="1"/>
  <c r="J3513" i="5" l="1"/>
  <c r="H3511" i="5"/>
  <c r="I3511" i="5" s="1"/>
  <c r="F3511" i="5"/>
  <c r="E3512" i="5" l="1"/>
  <c r="F3512" i="5" l="1"/>
  <c r="J3514" i="5"/>
  <c r="H3512" i="5"/>
  <c r="I3512" i="5" l="1"/>
  <c r="E3513" i="5" s="1"/>
  <c r="F3513" i="5" l="1"/>
  <c r="J3515" i="5"/>
  <c r="H3513" i="5"/>
  <c r="I3513" i="5" s="1"/>
  <c r="E3514" i="5" s="1"/>
  <c r="J3516" i="5" l="1"/>
  <c r="H3514" i="5"/>
  <c r="I3514" i="5" s="1"/>
  <c r="F3514" i="5"/>
  <c r="E3515" i="5" l="1"/>
  <c r="H3515" i="5" l="1"/>
  <c r="I3515" i="5" s="1"/>
  <c r="J3517" i="5"/>
  <c r="F3515" i="5"/>
  <c r="E3516" i="5" l="1"/>
  <c r="J3518" i="5" l="1"/>
  <c r="H3516" i="5"/>
  <c r="I3516" i="5" s="1"/>
  <c r="F3516" i="5"/>
  <c r="E3517" i="5" l="1"/>
  <c r="J3519" i="5" l="1"/>
  <c r="H3517" i="5"/>
  <c r="I3517" i="5" s="1"/>
  <c r="F3517" i="5"/>
  <c r="E3518" i="5" l="1"/>
  <c r="H3518" i="5" l="1"/>
  <c r="I3518" i="5" s="1"/>
  <c r="J3520" i="5"/>
  <c r="F3518" i="5"/>
  <c r="E3519" i="5" l="1"/>
  <c r="H3519" i="5" l="1"/>
  <c r="I3519" i="5" s="1"/>
  <c r="J3521" i="5"/>
  <c r="F3519" i="5"/>
  <c r="E3520" i="5" l="1"/>
  <c r="J3522" i="5" l="1"/>
  <c r="H3520" i="5"/>
  <c r="I3520" i="5" s="1"/>
  <c r="F3520" i="5"/>
  <c r="E3521" i="5" l="1"/>
  <c r="J3523" i="5" l="1"/>
  <c r="H3521" i="5"/>
  <c r="I3521" i="5" s="1"/>
  <c r="F3521" i="5"/>
  <c r="E3522" i="5" l="1"/>
  <c r="J3524" i="5" l="1"/>
  <c r="H3522" i="5"/>
  <c r="I3522" i="5" s="1"/>
  <c r="F3522" i="5"/>
  <c r="E3523" i="5" l="1"/>
  <c r="H3523" i="5" l="1"/>
  <c r="I3523" i="5" s="1"/>
  <c r="J3525" i="5"/>
  <c r="F3523" i="5"/>
  <c r="E3524" i="5" l="1"/>
  <c r="J3526" i="5" l="1"/>
  <c r="H3524" i="5"/>
  <c r="I3524" i="5" s="1"/>
  <c r="F3524" i="5"/>
  <c r="E3525" i="5" l="1"/>
  <c r="H3525" i="5" l="1"/>
  <c r="I3525" i="5" s="1"/>
  <c r="J3527" i="5"/>
  <c r="F3525" i="5"/>
  <c r="E3526" i="5" l="1"/>
  <c r="J3528" i="5" l="1"/>
  <c r="H3526" i="5"/>
  <c r="I3526" i="5" s="1"/>
  <c r="F3526" i="5"/>
  <c r="E3527" i="5" l="1"/>
  <c r="H3527" i="5" l="1"/>
  <c r="I3527" i="5" s="1"/>
  <c r="J3529" i="5"/>
  <c r="F3527" i="5"/>
  <c r="E3528" i="5" l="1"/>
  <c r="H3528" i="5" l="1"/>
  <c r="I3528" i="5" s="1"/>
  <c r="J3530" i="5"/>
  <c r="F3528" i="5"/>
  <c r="E3529" i="5" l="1"/>
  <c r="J3531" i="5" l="1"/>
  <c r="H3529" i="5"/>
  <c r="I3529" i="5" s="1"/>
  <c r="F3529" i="5"/>
  <c r="E3530" i="5" l="1"/>
  <c r="J3532" i="5" l="1"/>
  <c r="H3530" i="5"/>
  <c r="I3530" i="5" s="1"/>
  <c r="F3530" i="5"/>
  <c r="E3531" i="5" l="1"/>
  <c r="H3531" i="5" l="1"/>
  <c r="I3531" i="5" s="1"/>
  <c r="J3533" i="5"/>
  <c r="F3531" i="5"/>
  <c r="E3532" i="5" l="1"/>
  <c r="J3534" i="5" l="1"/>
  <c r="H3532" i="5"/>
  <c r="I3532" i="5" s="1"/>
  <c r="F3532" i="5"/>
  <c r="E3533" i="5" l="1"/>
  <c r="J3535" i="5" l="1"/>
  <c r="H3533" i="5"/>
  <c r="I3533" i="5" s="1"/>
  <c r="F3533" i="5"/>
  <c r="E3534" i="5" l="1"/>
  <c r="J3536" i="5" l="1"/>
  <c r="H3534" i="5"/>
  <c r="I3534" i="5" s="1"/>
  <c r="F3534" i="5"/>
  <c r="E3535" i="5" l="1"/>
  <c r="J3537" i="5" l="1"/>
  <c r="H3535" i="5"/>
  <c r="I3535" i="5" s="1"/>
  <c r="F3535" i="5"/>
  <c r="E3536" i="5" l="1"/>
  <c r="J3538" i="5" l="1"/>
  <c r="H3536" i="5"/>
  <c r="I3536" i="5" s="1"/>
  <c r="F3536" i="5"/>
  <c r="E3537" i="5" l="1"/>
  <c r="H3537" i="5" l="1"/>
  <c r="I3537" i="5" s="1"/>
  <c r="J3539" i="5"/>
  <c r="F3537" i="5"/>
  <c r="E3538" i="5" l="1"/>
  <c r="J3540" i="5" l="1"/>
  <c r="H3538" i="5"/>
  <c r="I3538" i="5" s="1"/>
  <c r="F3538" i="5"/>
  <c r="E3539" i="5" l="1"/>
  <c r="H3539" i="5" l="1"/>
  <c r="I3539" i="5" s="1"/>
  <c r="J3541" i="5"/>
  <c r="F3539" i="5"/>
  <c r="E3540" i="5" l="1"/>
  <c r="J3542" i="5" l="1"/>
  <c r="H3540" i="5"/>
  <c r="I3540" i="5" s="1"/>
  <c r="F3540" i="5"/>
  <c r="E3541" i="5" l="1"/>
  <c r="H3541" i="5" l="1"/>
  <c r="I3541" i="5" s="1"/>
  <c r="J3543" i="5"/>
  <c r="F3541" i="5"/>
  <c r="E3542" i="5" l="1"/>
  <c r="J3544" i="5" l="1"/>
  <c r="H3542" i="5"/>
  <c r="I3542" i="5" s="1"/>
  <c r="F3542" i="5"/>
  <c r="E3543" i="5" l="1"/>
  <c r="J3545" i="5" l="1"/>
  <c r="H3543" i="5"/>
  <c r="I3543" i="5" s="1"/>
  <c r="F3543" i="5"/>
  <c r="E3544" i="5" l="1"/>
  <c r="J3546" i="5" l="1"/>
  <c r="H3544" i="5"/>
  <c r="I3544" i="5" s="1"/>
  <c r="F3544" i="5"/>
  <c r="E3545" i="5" l="1"/>
  <c r="J3547" i="5" l="1"/>
  <c r="H3545" i="5"/>
  <c r="I3545" i="5" s="1"/>
  <c r="F3545" i="5"/>
  <c r="E3546" i="5" l="1"/>
  <c r="J3548" i="5" l="1"/>
  <c r="H3546" i="5"/>
  <c r="I3546" i="5" s="1"/>
  <c r="F3546" i="5"/>
  <c r="E3547" i="5" l="1"/>
  <c r="H3547" i="5" l="1"/>
  <c r="I3547" i="5" s="1"/>
  <c r="J3549" i="5"/>
  <c r="F3547" i="5"/>
  <c r="E3548" i="5" l="1"/>
  <c r="J3550" i="5" l="1"/>
  <c r="H3548" i="5"/>
  <c r="I3548" i="5" s="1"/>
  <c r="F3548" i="5"/>
  <c r="E3549" i="5" l="1"/>
  <c r="H3549" i="5" l="1"/>
  <c r="I3549" i="5" s="1"/>
  <c r="J3551" i="5"/>
  <c r="F3549" i="5"/>
  <c r="E3550" i="5" l="1"/>
  <c r="J3552" i="5" l="1"/>
  <c r="H3550" i="5"/>
  <c r="I3550" i="5" s="1"/>
  <c r="F3550" i="5"/>
  <c r="E3551" i="5" l="1"/>
  <c r="J3553" i="5" l="1"/>
  <c r="H3551" i="5"/>
  <c r="I3551" i="5" s="1"/>
  <c r="F3551" i="5"/>
  <c r="E3552" i="5" l="1"/>
  <c r="J3554" i="5" l="1"/>
  <c r="H3552" i="5"/>
  <c r="I3552" i="5" s="1"/>
  <c r="F3552" i="5"/>
  <c r="E3553" i="5" l="1"/>
  <c r="J3555" i="5" l="1"/>
  <c r="H3553" i="5"/>
  <c r="I3553" i="5" s="1"/>
  <c r="F3553" i="5"/>
  <c r="E3554" i="5" l="1"/>
  <c r="J3556" i="5" l="1"/>
  <c r="H3554" i="5"/>
  <c r="I3554" i="5" s="1"/>
  <c r="F3554" i="5"/>
  <c r="E3555" i="5" l="1"/>
  <c r="H3555" i="5" l="1"/>
  <c r="I3555" i="5" s="1"/>
  <c r="J3557" i="5"/>
  <c r="F3555" i="5"/>
  <c r="E3556" i="5" l="1"/>
  <c r="H3556" i="5" l="1"/>
  <c r="I3556" i="5" s="1"/>
  <c r="J3558" i="5"/>
  <c r="F3556" i="5"/>
  <c r="E3557" i="5" l="1"/>
  <c r="H3557" i="5" l="1"/>
  <c r="I3557" i="5" s="1"/>
  <c r="J3559" i="5"/>
  <c r="F3557" i="5"/>
  <c r="E3558" i="5" l="1"/>
  <c r="J3560" i="5" l="1"/>
  <c r="H3558" i="5"/>
  <c r="I3558" i="5" s="1"/>
  <c r="F3558" i="5"/>
  <c r="E3559" i="5" l="1"/>
  <c r="J3561" i="5" l="1"/>
  <c r="H3559" i="5"/>
  <c r="I3559" i="5" s="1"/>
  <c r="F3559" i="5"/>
  <c r="E3560" i="5" l="1"/>
  <c r="H3560" i="5" l="1"/>
  <c r="I3560" i="5" s="1"/>
  <c r="J3562" i="5"/>
  <c r="F3560" i="5"/>
  <c r="E3561" i="5" l="1"/>
  <c r="J3563" i="5" l="1"/>
  <c r="H3561" i="5"/>
  <c r="I3561" i="5" s="1"/>
  <c r="F3561" i="5"/>
  <c r="E3562" i="5" l="1"/>
  <c r="J3564" i="5" l="1"/>
  <c r="H3562" i="5"/>
  <c r="I3562" i="5" s="1"/>
  <c r="F3562" i="5"/>
  <c r="E3563" i="5" l="1"/>
  <c r="H3563" i="5" l="1"/>
  <c r="I3563" i="5" s="1"/>
  <c r="J3565" i="5"/>
  <c r="F3563" i="5"/>
  <c r="E3564" i="5" l="1"/>
  <c r="J3566" i="5" l="1"/>
  <c r="H3564" i="5"/>
  <c r="I3564" i="5" s="1"/>
  <c r="F3564" i="5"/>
  <c r="E3565" i="5" l="1"/>
  <c r="J3567" i="5" l="1"/>
  <c r="H3565" i="5"/>
  <c r="I3565" i="5" s="1"/>
  <c r="F3565" i="5"/>
  <c r="E3566" i="5" l="1"/>
  <c r="H3566" i="5" l="1"/>
  <c r="I3566" i="5" s="1"/>
  <c r="J3568" i="5"/>
  <c r="F3566" i="5"/>
  <c r="E3567" i="5" l="1"/>
  <c r="J3569" i="5" l="1"/>
  <c r="H3567" i="5"/>
  <c r="I3567" i="5" s="1"/>
  <c r="F3567" i="5"/>
  <c r="E3568" i="5" l="1"/>
  <c r="J3570" i="5" l="1"/>
  <c r="H3568" i="5"/>
  <c r="I3568" i="5" s="1"/>
  <c r="F3568" i="5"/>
  <c r="E3569" i="5" l="1"/>
  <c r="H3569" i="5" l="1"/>
  <c r="I3569" i="5" s="1"/>
  <c r="J3571" i="5"/>
  <c r="F3569" i="5"/>
  <c r="E3570" i="5" l="1"/>
  <c r="H3570" i="5" l="1"/>
  <c r="I3570" i="5" s="1"/>
  <c r="J3572" i="5"/>
  <c r="F3570" i="5"/>
  <c r="E3571" i="5" l="1"/>
  <c r="J3573" i="5" l="1"/>
  <c r="H3571" i="5"/>
  <c r="I3571" i="5" s="1"/>
  <c r="F3571" i="5"/>
  <c r="E3572" i="5" l="1"/>
  <c r="J3574" i="5" l="1"/>
  <c r="H3572" i="5"/>
  <c r="I3572" i="5" s="1"/>
  <c r="F3572" i="5"/>
  <c r="E3573" i="5" l="1"/>
  <c r="J3575" i="5" l="1"/>
  <c r="H3573" i="5"/>
  <c r="I3573" i="5" s="1"/>
  <c r="F3573" i="5"/>
  <c r="E3574" i="5" l="1"/>
  <c r="H3574" i="5" l="1"/>
  <c r="I3574" i="5" s="1"/>
  <c r="J3576" i="5"/>
  <c r="F3574" i="5"/>
  <c r="E3575" i="5" l="1"/>
  <c r="H3575" i="5" l="1"/>
  <c r="I3575" i="5" s="1"/>
  <c r="J3577" i="5"/>
  <c r="F3575" i="5"/>
  <c r="E3576" i="5" l="1"/>
  <c r="J3578" i="5" l="1"/>
  <c r="H3576" i="5"/>
  <c r="I3576" i="5" s="1"/>
  <c r="F3576" i="5"/>
  <c r="E3577" i="5" l="1"/>
  <c r="J3579" i="5" l="1"/>
  <c r="H3577" i="5"/>
  <c r="I3577" i="5" s="1"/>
  <c r="F3577" i="5"/>
  <c r="E3578" i="5" l="1"/>
  <c r="H3578" i="5" l="1"/>
  <c r="I3578" i="5" s="1"/>
  <c r="J3580" i="5"/>
  <c r="F3578" i="5"/>
  <c r="E3579" i="5" l="1"/>
  <c r="H3579" i="5" l="1"/>
  <c r="I3579" i="5" s="1"/>
  <c r="J3581" i="5"/>
  <c r="F3579" i="5"/>
  <c r="E3580" i="5" l="1"/>
  <c r="F3580" i="5" l="1"/>
  <c r="J3582" i="5"/>
  <c r="H3580" i="5"/>
  <c r="I3580" i="5" s="1"/>
  <c r="E3581" i="5" l="1"/>
  <c r="H3581" i="5" l="1"/>
  <c r="I3581" i="5" s="1"/>
  <c r="J3583" i="5"/>
  <c r="F3581" i="5"/>
  <c r="E3582" i="5" l="1"/>
  <c r="H3582" i="5" l="1"/>
  <c r="I3582" i="5" s="1"/>
  <c r="J3584" i="5"/>
  <c r="F3582" i="5"/>
  <c r="E3583" i="5" l="1"/>
  <c r="J3585" i="5" l="1"/>
  <c r="H3583" i="5"/>
  <c r="I3583" i="5" s="1"/>
  <c r="F3583" i="5"/>
  <c r="E3584" i="5" l="1"/>
  <c r="H3584" i="5" l="1"/>
  <c r="I3584" i="5" s="1"/>
  <c r="J3586" i="5"/>
  <c r="F3584" i="5"/>
  <c r="E3585" i="5" l="1"/>
  <c r="J3587" i="5" l="1"/>
  <c r="H3585" i="5"/>
  <c r="I3585" i="5" s="1"/>
  <c r="F3585" i="5"/>
  <c r="E3586" i="5" l="1"/>
  <c r="H3586" i="5" l="1"/>
  <c r="I3586" i="5" s="1"/>
  <c r="J3588" i="5"/>
  <c r="F3586" i="5"/>
  <c r="E3587" i="5" l="1"/>
  <c r="J3589" i="5" l="1"/>
  <c r="H3587" i="5"/>
  <c r="I3587" i="5" s="1"/>
  <c r="F3587" i="5"/>
  <c r="E3588" i="5" l="1"/>
  <c r="H3588" i="5" l="1"/>
  <c r="I3588" i="5" s="1"/>
  <c r="J3590" i="5"/>
  <c r="F3588" i="5"/>
  <c r="E3589" i="5" l="1"/>
  <c r="J3591" i="5" l="1"/>
  <c r="H3589" i="5"/>
  <c r="I3589" i="5" s="1"/>
  <c r="F3589" i="5"/>
  <c r="E3590" i="5" l="1"/>
  <c r="H3590" i="5" l="1"/>
  <c r="I3590" i="5" s="1"/>
  <c r="J3592" i="5"/>
  <c r="F3590" i="5"/>
  <c r="E3591" i="5" l="1"/>
  <c r="J3593" i="5" l="1"/>
  <c r="H3591" i="5"/>
  <c r="I3591" i="5" s="1"/>
  <c r="F3591" i="5"/>
  <c r="E3592" i="5" l="1"/>
  <c r="J3594" i="5" l="1"/>
  <c r="H3592" i="5"/>
  <c r="I3592" i="5" s="1"/>
  <c r="F3592" i="5"/>
  <c r="E3593" i="5" l="1"/>
  <c r="J3595" i="5" l="1"/>
  <c r="H3593" i="5"/>
  <c r="I3593" i="5" s="1"/>
  <c r="F3593" i="5"/>
  <c r="E3594" i="5" l="1"/>
  <c r="H3594" i="5" l="1"/>
  <c r="I3594" i="5" s="1"/>
  <c r="J3596" i="5"/>
  <c r="F3594" i="5"/>
  <c r="E3595" i="5" l="1"/>
  <c r="J3597" i="5" l="1"/>
  <c r="H3595" i="5"/>
  <c r="I3595" i="5" s="1"/>
  <c r="F3595" i="5"/>
  <c r="E3596" i="5" l="1"/>
  <c r="J3598" i="5" l="1"/>
  <c r="H3596" i="5"/>
  <c r="I3596" i="5" s="1"/>
  <c r="F3596" i="5"/>
  <c r="E3597" i="5" l="1"/>
  <c r="J3599" i="5" l="1"/>
  <c r="H3597" i="5"/>
  <c r="I3597" i="5" s="1"/>
  <c r="F3597" i="5"/>
  <c r="E3598" i="5" l="1"/>
  <c r="H3598" i="5" l="1"/>
  <c r="I3598" i="5" s="1"/>
  <c r="J3600" i="5"/>
  <c r="F3598" i="5"/>
  <c r="E3599" i="5" l="1"/>
  <c r="J3601" i="5" l="1"/>
  <c r="H3599" i="5"/>
  <c r="I3599" i="5" s="1"/>
  <c r="F3599" i="5"/>
  <c r="E3600" i="5" l="1"/>
  <c r="H3600" i="5" l="1"/>
  <c r="I3600" i="5" s="1"/>
  <c r="J3602" i="5"/>
  <c r="F3600" i="5"/>
  <c r="E3601" i="5" l="1"/>
  <c r="H3601" i="5" l="1"/>
  <c r="I3601" i="5" s="1"/>
  <c r="J3603" i="5"/>
  <c r="F3601" i="5"/>
  <c r="E3602" i="5" l="1"/>
  <c r="H3602" i="5" l="1"/>
  <c r="I3602" i="5" s="1"/>
  <c r="J3604" i="5"/>
  <c r="F3602" i="5"/>
  <c r="E3603" i="5" l="1"/>
  <c r="H3603" i="5" l="1"/>
  <c r="I3603" i="5" s="1"/>
  <c r="J3605" i="5"/>
  <c r="F3603" i="5"/>
  <c r="E3604" i="5" l="1"/>
  <c r="J3606" i="5" l="1"/>
  <c r="H3604" i="5"/>
  <c r="I3604" i="5" s="1"/>
  <c r="F3604" i="5"/>
  <c r="E3605" i="5" l="1"/>
  <c r="J3607" i="5" l="1"/>
  <c r="H3605" i="5"/>
  <c r="I3605" i="5" s="1"/>
  <c r="F3605" i="5"/>
  <c r="E3606" i="5" l="1"/>
  <c r="H3606" i="5" l="1"/>
  <c r="I3606" i="5" s="1"/>
  <c r="J3608" i="5"/>
  <c r="F3606" i="5"/>
  <c r="E3607" i="5" l="1"/>
  <c r="J3609" i="5" l="1"/>
  <c r="H3607" i="5"/>
  <c r="I3607" i="5" s="1"/>
  <c r="F3607" i="5"/>
  <c r="E3608" i="5" l="1"/>
  <c r="J3610" i="5" l="1"/>
  <c r="H3608" i="5"/>
  <c r="I3608" i="5" s="1"/>
  <c r="F3608" i="5"/>
  <c r="E3609" i="5" l="1"/>
  <c r="J3611" i="5" l="1"/>
  <c r="H3609" i="5"/>
  <c r="I3609" i="5" s="1"/>
  <c r="F3609" i="5"/>
  <c r="E3610" i="5" l="1"/>
  <c r="H3610" i="5" l="1"/>
  <c r="I3610" i="5" s="1"/>
  <c r="J3612" i="5"/>
  <c r="F3610" i="5"/>
  <c r="E3611" i="5" l="1"/>
  <c r="J3613" i="5" l="1"/>
  <c r="H3611" i="5"/>
  <c r="I3611" i="5" s="1"/>
  <c r="F3611" i="5"/>
  <c r="E3612" i="5" l="1"/>
  <c r="J3614" i="5" l="1"/>
  <c r="H3612" i="5"/>
  <c r="I3612" i="5" s="1"/>
  <c r="F3612" i="5"/>
  <c r="E3613" i="5" l="1"/>
  <c r="J3615" i="5" l="1"/>
  <c r="H3613" i="5"/>
  <c r="I3613" i="5" s="1"/>
  <c r="F3613" i="5"/>
  <c r="E3614" i="5" l="1"/>
  <c r="H3614" i="5" l="1"/>
  <c r="I3614" i="5" s="1"/>
  <c r="J3616" i="5"/>
  <c r="F3614" i="5"/>
  <c r="E3615" i="5" l="1"/>
  <c r="J3617" i="5" l="1"/>
  <c r="H3615" i="5"/>
  <c r="I3615" i="5" s="1"/>
  <c r="F3615" i="5"/>
  <c r="E3616" i="5" l="1"/>
  <c r="H3616" i="5" l="1"/>
  <c r="I3616" i="5" s="1"/>
  <c r="J3618" i="5"/>
  <c r="F3616" i="5"/>
  <c r="E3617" i="5" l="1"/>
  <c r="J3619" i="5" l="1"/>
  <c r="H3617" i="5"/>
  <c r="I3617" i="5" s="1"/>
  <c r="F3617" i="5"/>
  <c r="E3618" i="5" l="1"/>
  <c r="H3618" i="5" l="1"/>
  <c r="I3618" i="5" s="1"/>
  <c r="J3620" i="5"/>
  <c r="F3618" i="5"/>
  <c r="E3619" i="5" l="1"/>
  <c r="J3621" i="5" l="1"/>
  <c r="H3619" i="5"/>
  <c r="I3619" i="5" s="1"/>
  <c r="F3619" i="5"/>
  <c r="E3620" i="5" l="1"/>
  <c r="H3620" i="5" l="1"/>
  <c r="I3620" i="5" s="1"/>
  <c r="J3622" i="5"/>
  <c r="F3620" i="5"/>
  <c r="E3621" i="5" l="1"/>
  <c r="J3623" i="5" l="1"/>
  <c r="H3621" i="5"/>
  <c r="I3621" i="5" s="1"/>
  <c r="F3621" i="5"/>
  <c r="E3622" i="5" l="1"/>
  <c r="H3622" i="5" l="1"/>
  <c r="I3622" i="5" s="1"/>
  <c r="J3624" i="5"/>
  <c r="F3622" i="5"/>
  <c r="E3623" i="5" l="1"/>
  <c r="J3625" i="5" l="1"/>
  <c r="H3623" i="5"/>
  <c r="I3623" i="5" s="1"/>
  <c r="F3623" i="5"/>
  <c r="E3624" i="5" l="1"/>
  <c r="J3626" i="5" l="1"/>
  <c r="H3624" i="5"/>
  <c r="I3624" i="5" s="1"/>
  <c r="F3624" i="5"/>
  <c r="E3625" i="5" l="1"/>
  <c r="J3627" i="5" l="1"/>
  <c r="H3625" i="5"/>
  <c r="I3625" i="5" s="1"/>
  <c r="F3625" i="5"/>
  <c r="E3626" i="5" l="1"/>
  <c r="H3626" i="5" l="1"/>
  <c r="I3626" i="5" s="1"/>
  <c r="J3628" i="5"/>
  <c r="F3626" i="5"/>
  <c r="E3627" i="5" l="1"/>
  <c r="H3627" i="5" l="1"/>
  <c r="I3627" i="5" s="1"/>
  <c r="J3629" i="5"/>
  <c r="F3627" i="5"/>
  <c r="E3628" i="5" l="1"/>
  <c r="H3628" i="5" l="1"/>
  <c r="I3628" i="5" s="1"/>
  <c r="J3630" i="5"/>
  <c r="F3628" i="5"/>
  <c r="E3629" i="5" l="1"/>
  <c r="H3629" i="5" l="1"/>
  <c r="I3629" i="5" s="1"/>
  <c r="J3631" i="5"/>
  <c r="F3629" i="5"/>
  <c r="E3630" i="5" l="1"/>
  <c r="H3630" i="5" l="1"/>
  <c r="I3630" i="5" s="1"/>
  <c r="J3632" i="5"/>
  <c r="F3630" i="5"/>
  <c r="E3631" i="5" l="1"/>
  <c r="J3633" i="5" l="1"/>
  <c r="H3631" i="5"/>
  <c r="I3631" i="5" s="1"/>
  <c r="F3631" i="5"/>
  <c r="E3632" i="5" l="1"/>
  <c r="H3632" i="5" l="1"/>
  <c r="I3632" i="5" s="1"/>
  <c r="J3634" i="5"/>
  <c r="F3632" i="5"/>
  <c r="E3633" i="5" l="1"/>
  <c r="J3635" i="5" l="1"/>
  <c r="H3633" i="5"/>
  <c r="I3633" i="5" s="1"/>
  <c r="F3633" i="5"/>
  <c r="E3634" i="5" l="1"/>
  <c r="J3636" i="5" l="1"/>
  <c r="H3634" i="5"/>
  <c r="I3634" i="5" s="1"/>
  <c r="F3634" i="5"/>
  <c r="E3635" i="5" l="1"/>
  <c r="H3635" i="5" l="1"/>
  <c r="I3635" i="5" s="1"/>
  <c r="J3637" i="5"/>
  <c r="F3635" i="5"/>
  <c r="E3636" i="5" l="1"/>
  <c r="J3638" i="5" l="1"/>
  <c r="H3636" i="5"/>
  <c r="I3636" i="5" s="1"/>
  <c r="F3636" i="5"/>
  <c r="E3637" i="5" l="1"/>
  <c r="J3639" i="5" l="1"/>
  <c r="H3637" i="5"/>
  <c r="I3637" i="5" s="1"/>
  <c r="F3637" i="5"/>
  <c r="E3638" i="5" l="1"/>
  <c r="H3638" i="5" l="1"/>
  <c r="I3638" i="5" s="1"/>
  <c r="J3640" i="5"/>
  <c r="F3638" i="5"/>
  <c r="E3639" i="5" l="1"/>
  <c r="J3641" i="5" l="1"/>
  <c r="H3639" i="5"/>
  <c r="I3639" i="5" s="1"/>
  <c r="F3639" i="5"/>
  <c r="E3640" i="5" l="1"/>
  <c r="J3642" i="5" l="1"/>
  <c r="H3640" i="5"/>
  <c r="I3640" i="5" s="1"/>
  <c r="F3640" i="5"/>
  <c r="E3641" i="5" l="1"/>
  <c r="J3643" i="5" l="1"/>
  <c r="H3641" i="5"/>
  <c r="I3641" i="5" s="1"/>
  <c r="F3641" i="5"/>
  <c r="E3642" i="5" l="1"/>
  <c r="H3642" i="5" l="1"/>
  <c r="I3642" i="5" s="1"/>
  <c r="J3644" i="5"/>
  <c r="F3642" i="5"/>
  <c r="E3643" i="5" l="1"/>
  <c r="H3643" i="5" l="1"/>
  <c r="I3643" i="5" s="1"/>
  <c r="J3645" i="5"/>
  <c r="F3643" i="5"/>
  <c r="E3644" i="5" l="1"/>
  <c r="H3644" i="5" l="1"/>
  <c r="I3644" i="5" s="1"/>
  <c r="J3646" i="5"/>
  <c r="F3644" i="5"/>
  <c r="E3645" i="5" l="1"/>
  <c r="H3645" i="5" l="1"/>
  <c r="I3645" i="5" s="1"/>
  <c r="J3647" i="5"/>
  <c r="F3645" i="5"/>
  <c r="E3646" i="5" l="1"/>
  <c r="H3646" i="5" l="1"/>
  <c r="I3646" i="5" s="1"/>
  <c r="J3648" i="5"/>
  <c r="F3646" i="5"/>
  <c r="E3647" i="5" l="1"/>
  <c r="J3649" i="5" l="1"/>
  <c r="H3647" i="5"/>
  <c r="I3647" i="5" s="1"/>
  <c r="F3647" i="5"/>
  <c r="E3648" i="5" l="1"/>
  <c r="H3648" i="5" l="1"/>
  <c r="I3648" i="5" s="1"/>
  <c r="J3650" i="5"/>
  <c r="F3648" i="5"/>
  <c r="E3649" i="5" l="1"/>
  <c r="J3651" i="5" l="1"/>
  <c r="H3649" i="5"/>
  <c r="I3649" i="5" s="1"/>
  <c r="F3649" i="5"/>
  <c r="E3650" i="5" l="1"/>
  <c r="H3650" i="5" l="1"/>
  <c r="I3650" i="5" s="1"/>
  <c r="J3652" i="5"/>
  <c r="F3650" i="5"/>
  <c r="E3651" i="5" l="1"/>
  <c r="J3653" i="5" l="1"/>
  <c r="H3651" i="5"/>
  <c r="I3651" i="5" s="1"/>
  <c r="F3651" i="5"/>
  <c r="E3652" i="5" l="1"/>
  <c r="H3652" i="5" l="1"/>
  <c r="I3652" i="5" s="1"/>
  <c r="J3654" i="5"/>
  <c r="F3652" i="5"/>
  <c r="E3653" i="5" l="1"/>
  <c r="J3655" i="5" l="1"/>
  <c r="H3653" i="5"/>
  <c r="I3653" i="5" s="1"/>
  <c r="F3653" i="5"/>
  <c r="E3654" i="5" l="1"/>
  <c r="H3654" i="5" l="1"/>
  <c r="I3654" i="5" s="1"/>
  <c r="J3656" i="5"/>
  <c r="F3654" i="5"/>
  <c r="E3655" i="5" l="1"/>
  <c r="J3657" i="5" l="1"/>
  <c r="H3655" i="5"/>
  <c r="I3655" i="5" s="1"/>
  <c r="F3655" i="5"/>
  <c r="E3656" i="5" l="1"/>
  <c r="J3658" i="5" l="1"/>
  <c r="H3656" i="5"/>
  <c r="I3656" i="5" s="1"/>
  <c r="F3656" i="5"/>
  <c r="E3657" i="5" l="1"/>
  <c r="J3659" i="5" l="1"/>
  <c r="H3657" i="5"/>
  <c r="I3657" i="5" s="1"/>
  <c r="F3657" i="5"/>
  <c r="E3658" i="5" l="1"/>
  <c r="H3658" i="5" l="1"/>
  <c r="I3658" i="5" s="1"/>
  <c r="J3660" i="5"/>
  <c r="F3658" i="5"/>
  <c r="E3659" i="5" l="1"/>
  <c r="H3659" i="5" l="1"/>
  <c r="I3659" i="5" s="1"/>
  <c r="J3661" i="5"/>
  <c r="F3659" i="5"/>
  <c r="E3660" i="5" l="1"/>
  <c r="H3660" i="5" l="1"/>
  <c r="I3660" i="5" s="1"/>
  <c r="J3662" i="5"/>
  <c r="F3660" i="5"/>
  <c r="E3661" i="5" l="1"/>
  <c r="H3661" i="5" l="1"/>
  <c r="I3661" i="5" s="1"/>
  <c r="J3663" i="5"/>
  <c r="F3661" i="5"/>
  <c r="E3662" i="5" l="1"/>
  <c r="H3662" i="5" l="1"/>
  <c r="I3662" i="5" s="1"/>
  <c r="J3664" i="5"/>
  <c r="F3662" i="5"/>
  <c r="E3663" i="5" l="1"/>
  <c r="J3665" i="5" l="1"/>
  <c r="H3663" i="5"/>
  <c r="I3663" i="5" s="1"/>
  <c r="F3663" i="5"/>
  <c r="E3664" i="5" l="1"/>
  <c r="H3664" i="5" l="1"/>
  <c r="I3664" i="5" s="1"/>
  <c r="J3666" i="5"/>
  <c r="F3664" i="5"/>
  <c r="E3665" i="5" l="1"/>
  <c r="J3667" i="5" l="1"/>
  <c r="H3665" i="5"/>
  <c r="I3665" i="5" s="1"/>
  <c r="F3665" i="5"/>
  <c r="E3666" i="5" l="1"/>
  <c r="J3668" i="5" l="1"/>
  <c r="H3666" i="5"/>
  <c r="I3666" i="5" s="1"/>
  <c r="F3666" i="5"/>
  <c r="E3667" i="5" l="1"/>
  <c r="J3669" i="5" l="1"/>
  <c r="H3667" i="5"/>
  <c r="I3667" i="5" s="1"/>
  <c r="F3667" i="5"/>
  <c r="E3668" i="5" l="1"/>
  <c r="H3668" i="5" l="1"/>
  <c r="I3668" i="5" s="1"/>
  <c r="J3670" i="5"/>
  <c r="F3668" i="5"/>
  <c r="E3669" i="5" l="1"/>
  <c r="J3671" i="5" l="1"/>
  <c r="H3669" i="5"/>
  <c r="I3669" i="5" s="1"/>
  <c r="F3669" i="5"/>
  <c r="E3670" i="5" l="1"/>
  <c r="H3670" i="5" l="1"/>
  <c r="I3670" i="5" s="1"/>
  <c r="J3672" i="5"/>
  <c r="F3670" i="5"/>
  <c r="E3671" i="5" l="1"/>
  <c r="J3673" i="5" l="1"/>
  <c r="H3671" i="5"/>
  <c r="I3671" i="5" s="1"/>
  <c r="F3671" i="5"/>
  <c r="E3672" i="5" l="1"/>
  <c r="J3674" i="5" l="1"/>
  <c r="H3672" i="5"/>
  <c r="I3672" i="5" s="1"/>
  <c r="F3672" i="5"/>
  <c r="E3673" i="5" l="1"/>
  <c r="J3675" i="5" l="1"/>
  <c r="H3673" i="5"/>
  <c r="I3673" i="5" s="1"/>
  <c r="F3673" i="5"/>
  <c r="E3674" i="5" l="1"/>
  <c r="H3674" i="5" l="1"/>
  <c r="I3674" i="5" s="1"/>
  <c r="J3676" i="5"/>
  <c r="F3674" i="5"/>
  <c r="E3675" i="5" l="1"/>
  <c r="H3675" i="5" l="1"/>
  <c r="I3675" i="5" s="1"/>
  <c r="J3677" i="5"/>
  <c r="F3675" i="5"/>
  <c r="E3676" i="5" l="1"/>
  <c r="H3676" i="5" l="1"/>
  <c r="I3676" i="5" s="1"/>
  <c r="J3678" i="5"/>
  <c r="F3676" i="5"/>
  <c r="E3677" i="5" l="1"/>
  <c r="J3679" i="5" l="1"/>
  <c r="H3677" i="5"/>
  <c r="I3677" i="5" s="1"/>
  <c r="F3677" i="5"/>
  <c r="E3678" i="5" l="1"/>
  <c r="H3678" i="5" l="1"/>
  <c r="I3678" i="5" s="1"/>
  <c r="J3680" i="5"/>
  <c r="F3678" i="5"/>
  <c r="E3679" i="5" l="1"/>
  <c r="H3679" i="5" l="1"/>
  <c r="I3679" i="5" s="1"/>
  <c r="J3681" i="5"/>
  <c r="F3679" i="5"/>
  <c r="E3680" i="5" l="1"/>
  <c r="H3680" i="5" l="1"/>
  <c r="I3680" i="5" s="1"/>
  <c r="J3682" i="5"/>
  <c r="F3680" i="5"/>
  <c r="E3681" i="5" l="1"/>
  <c r="H3681" i="5" l="1"/>
  <c r="I3681" i="5" s="1"/>
  <c r="J3683" i="5"/>
  <c r="F3681" i="5"/>
  <c r="E3682" i="5" l="1"/>
  <c r="J3684" i="5" l="1"/>
  <c r="H3682" i="5"/>
  <c r="I3682" i="5" s="1"/>
  <c r="F3682" i="5"/>
  <c r="E3683" i="5" l="1"/>
  <c r="J3685" i="5" l="1"/>
  <c r="H3683" i="5"/>
  <c r="I3683" i="5" s="1"/>
  <c r="F3683" i="5"/>
  <c r="E3684" i="5" l="1"/>
  <c r="J3686" i="5" l="1"/>
  <c r="H3684" i="5"/>
  <c r="I3684" i="5" s="1"/>
  <c r="F3684" i="5"/>
  <c r="E3685" i="5" l="1"/>
  <c r="J3687" i="5" l="1"/>
  <c r="H3685" i="5"/>
  <c r="I3685" i="5" s="1"/>
  <c r="F3685" i="5"/>
  <c r="E3686" i="5" l="1"/>
  <c r="J3688" i="5" l="1"/>
  <c r="H3686" i="5"/>
  <c r="I3686" i="5" s="1"/>
  <c r="F3686" i="5"/>
  <c r="E3687" i="5" l="1"/>
  <c r="H3687" i="5" l="1"/>
  <c r="I3687" i="5" s="1"/>
  <c r="J3689" i="5"/>
  <c r="F3687" i="5"/>
  <c r="E3688" i="5" l="1"/>
  <c r="J3690" i="5" l="1"/>
  <c r="H3688" i="5"/>
  <c r="I3688" i="5" s="1"/>
  <c r="F3688" i="5"/>
  <c r="E3689" i="5" l="1"/>
  <c r="J3691" i="5" l="1"/>
  <c r="H3689" i="5"/>
  <c r="I3689" i="5" s="1"/>
  <c r="F3689" i="5"/>
  <c r="E3690" i="5" l="1"/>
  <c r="J3692" i="5" l="1"/>
  <c r="H3690" i="5"/>
  <c r="I3690" i="5" s="1"/>
  <c r="F3690" i="5"/>
  <c r="E3691" i="5" l="1"/>
  <c r="H3691" i="5" l="1"/>
  <c r="I3691" i="5" s="1"/>
  <c r="J3693" i="5"/>
  <c r="F3691" i="5"/>
  <c r="E3692" i="5" l="1"/>
  <c r="J3694" i="5" l="1"/>
  <c r="H3692" i="5"/>
  <c r="I3692" i="5" s="1"/>
  <c r="F3692" i="5"/>
  <c r="E3693" i="5" l="1"/>
  <c r="H3693" i="5" l="1"/>
  <c r="I3693" i="5" s="1"/>
  <c r="J3695" i="5"/>
  <c r="F3693" i="5"/>
  <c r="E3694" i="5" l="1"/>
  <c r="J3696" i="5" l="1"/>
  <c r="H3694" i="5"/>
  <c r="I3694" i="5" s="1"/>
  <c r="F3694" i="5"/>
  <c r="E3695" i="5" l="1"/>
  <c r="J3697" i="5" l="1"/>
  <c r="H3695" i="5"/>
  <c r="I3695" i="5" s="1"/>
  <c r="F3695" i="5"/>
  <c r="E3696" i="5" l="1"/>
  <c r="H3696" i="5" l="1"/>
  <c r="I3696" i="5" s="1"/>
  <c r="J3698" i="5"/>
  <c r="F3696" i="5"/>
  <c r="E3697" i="5" l="1"/>
  <c r="H3697" i="5" l="1"/>
  <c r="I3697" i="5" s="1"/>
  <c r="J3699" i="5"/>
  <c r="F3697" i="5"/>
  <c r="E3698" i="5" l="1"/>
  <c r="H3698" i="5" l="1"/>
  <c r="I3698" i="5" s="1"/>
  <c r="J3700" i="5"/>
  <c r="F3698" i="5"/>
  <c r="E3699" i="5" l="1"/>
  <c r="J3701" i="5" l="1"/>
  <c r="H3699" i="5"/>
  <c r="I3699" i="5" s="1"/>
  <c r="F3699" i="5"/>
  <c r="E3700" i="5" l="1"/>
  <c r="J3702" i="5" l="1"/>
  <c r="H3700" i="5"/>
  <c r="I3700" i="5" s="1"/>
  <c r="F3700" i="5"/>
  <c r="E3701" i="5" l="1"/>
  <c r="J3703" i="5" l="1"/>
  <c r="H3701" i="5"/>
  <c r="I3701" i="5" s="1"/>
  <c r="F3701" i="5"/>
  <c r="E3702" i="5" l="1"/>
  <c r="J3704" i="5" l="1"/>
  <c r="H3702" i="5"/>
  <c r="I3702" i="5" s="1"/>
  <c r="F3702" i="5"/>
  <c r="E3703" i="5" l="1"/>
  <c r="J3705" i="5" l="1"/>
  <c r="H3703" i="5"/>
  <c r="I3703" i="5" s="1"/>
  <c r="F3703" i="5"/>
  <c r="E3704" i="5" l="1"/>
  <c r="H3704" i="5" l="1"/>
  <c r="I3704" i="5" s="1"/>
  <c r="J3706" i="5"/>
  <c r="F3704" i="5"/>
  <c r="E3705" i="5" l="1"/>
  <c r="J3707" i="5" l="1"/>
  <c r="H3705" i="5"/>
  <c r="I3705" i="5" s="1"/>
  <c r="F3705" i="5"/>
  <c r="E3706" i="5" l="1"/>
  <c r="J3708" i="5" l="1"/>
  <c r="H3706" i="5"/>
  <c r="I3706" i="5" s="1"/>
  <c r="F3706" i="5"/>
  <c r="E3707" i="5" l="1"/>
  <c r="J3709" i="5" l="1"/>
  <c r="H3707" i="5"/>
  <c r="I3707" i="5" s="1"/>
  <c r="F3707" i="5"/>
  <c r="E3708" i="5" l="1"/>
  <c r="H3708" i="5" l="1"/>
  <c r="I3708" i="5" s="1"/>
  <c r="J3710" i="5"/>
  <c r="F3708" i="5"/>
  <c r="E3709" i="5" l="1"/>
  <c r="J3711" i="5" l="1"/>
  <c r="H3709" i="5"/>
  <c r="I3709" i="5" s="1"/>
  <c r="F3709" i="5"/>
  <c r="E3710" i="5" l="1"/>
  <c r="H3710" i="5" l="1"/>
  <c r="I3710" i="5" s="1"/>
  <c r="J3712" i="5"/>
  <c r="F3710" i="5"/>
  <c r="E3711" i="5" l="1"/>
  <c r="H3711" i="5" l="1"/>
  <c r="I3711" i="5" s="1"/>
  <c r="J3713" i="5"/>
  <c r="F3711" i="5"/>
  <c r="E3712" i="5" l="1"/>
  <c r="H3712" i="5" l="1"/>
  <c r="I3712" i="5" s="1"/>
  <c r="J3714" i="5"/>
  <c r="F3712" i="5"/>
  <c r="E3713" i="5" l="1"/>
  <c r="J3715" i="5" l="1"/>
  <c r="H3713" i="5"/>
  <c r="I3713" i="5" s="1"/>
  <c r="F3713" i="5"/>
  <c r="E3714" i="5" l="1"/>
  <c r="J3716" i="5" l="1"/>
  <c r="H3714" i="5"/>
  <c r="I3714" i="5" s="1"/>
  <c r="F3714" i="5"/>
  <c r="E3715" i="5" l="1"/>
  <c r="J3717" i="5" l="1"/>
  <c r="H3715" i="5"/>
  <c r="I3715" i="5" s="1"/>
  <c r="F3715" i="5"/>
  <c r="E3716" i="5" l="1"/>
  <c r="H3716" i="5" l="1"/>
  <c r="I3716" i="5" s="1"/>
  <c r="J3718" i="5"/>
  <c r="F3716" i="5"/>
  <c r="E3717" i="5" l="1"/>
  <c r="J3719" i="5" l="1"/>
  <c r="H3717" i="5"/>
  <c r="I3717" i="5" s="1"/>
  <c r="F3717" i="5"/>
  <c r="E3718" i="5" l="1"/>
  <c r="J3720" i="5" l="1"/>
  <c r="H3718" i="5"/>
  <c r="I3718" i="5" s="1"/>
  <c r="F3718" i="5"/>
  <c r="E3719" i="5" l="1"/>
  <c r="H3719" i="5" l="1"/>
  <c r="I3719" i="5" s="1"/>
  <c r="J3721" i="5"/>
  <c r="F3719" i="5"/>
  <c r="E3720" i="5" l="1"/>
  <c r="J3722" i="5" l="1"/>
  <c r="H3720" i="5"/>
  <c r="I3720" i="5" s="1"/>
  <c r="F3720" i="5"/>
  <c r="E3721" i="5" l="1"/>
  <c r="J3723" i="5" l="1"/>
  <c r="H3721" i="5"/>
  <c r="I3721" i="5" s="1"/>
  <c r="F3721" i="5"/>
  <c r="E3722" i="5" l="1"/>
  <c r="H3722" i="5" l="1"/>
  <c r="I3722" i="5" s="1"/>
  <c r="J3724" i="5"/>
  <c r="F3722" i="5"/>
  <c r="E3723" i="5" l="1"/>
  <c r="J3725" i="5" l="1"/>
  <c r="H3723" i="5"/>
  <c r="I3723" i="5" s="1"/>
  <c r="F3723" i="5"/>
  <c r="E3724" i="5" l="1"/>
  <c r="J3726" i="5" l="1"/>
  <c r="H3724" i="5"/>
  <c r="I3724" i="5" s="1"/>
  <c r="F3724" i="5"/>
  <c r="E3725" i="5" l="1"/>
  <c r="H3725" i="5" l="1"/>
  <c r="I3725" i="5" s="1"/>
  <c r="J3727" i="5"/>
  <c r="F3725" i="5"/>
  <c r="E3726" i="5" l="1"/>
  <c r="J3728" i="5" l="1"/>
  <c r="H3726" i="5"/>
  <c r="I3726" i="5" s="1"/>
  <c r="F3726" i="5"/>
  <c r="E3727" i="5" l="1"/>
  <c r="J3729" i="5" l="1"/>
  <c r="H3727" i="5"/>
  <c r="I3727" i="5" s="1"/>
  <c r="F3727" i="5"/>
  <c r="E3728" i="5" l="1"/>
  <c r="H3728" i="5" l="1"/>
  <c r="I3728" i="5" s="1"/>
  <c r="J3730" i="5"/>
  <c r="F3728" i="5"/>
  <c r="E3729" i="5" l="1"/>
  <c r="H3729" i="5" l="1"/>
  <c r="I3729" i="5" s="1"/>
  <c r="J3731" i="5"/>
  <c r="F3729" i="5"/>
  <c r="E3730" i="5" l="1"/>
  <c r="H3730" i="5" l="1"/>
  <c r="I3730" i="5" s="1"/>
  <c r="J3732" i="5"/>
  <c r="F3730" i="5"/>
  <c r="E3731" i="5" l="1"/>
  <c r="J3733" i="5" l="1"/>
  <c r="H3731" i="5"/>
  <c r="I3731" i="5" s="1"/>
  <c r="F3731" i="5"/>
  <c r="E3732" i="5" l="1"/>
  <c r="H3732" i="5" l="1"/>
  <c r="I3732" i="5" s="1"/>
  <c r="J3734" i="5"/>
  <c r="F3732" i="5"/>
  <c r="E3733" i="5" l="1"/>
  <c r="J3735" i="5" l="1"/>
  <c r="H3733" i="5"/>
  <c r="I3733" i="5" s="1"/>
  <c r="F3733" i="5"/>
  <c r="E3734" i="5" l="1"/>
  <c r="J3736" i="5" l="1"/>
  <c r="H3734" i="5"/>
  <c r="I3734" i="5" s="1"/>
  <c r="F3734" i="5"/>
  <c r="E3735" i="5" l="1"/>
  <c r="J3737" i="5" l="1"/>
  <c r="H3735" i="5"/>
  <c r="I3735" i="5" s="1"/>
  <c r="F3735" i="5"/>
  <c r="E3736" i="5" l="1"/>
  <c r="H3736" i="5" l="1"/>
  <c r="I3736" i="5" s="1"/>
  <c r="J3738" i="5"/>
  <c r="F3736" i="5"/>
  <c r="E3737" i="5" l="1"/>
  <c r="J3739" i="5" l="1"/>
  <c r="H3737" i="5"/>
  <c r="I3737" i="5" s="1"/>
  <c r="F3737" i="5"/>
  <c r="E3738" i="5" l="1"/>
  <c r="H3738" i="5" l="1"/>
  <c r="I3738" i="5" s="1"/>
  <c r="J3740" i="5"/>
  <c r="F3738" i="5"/>
  <c r="E3739" i="5" l="1"/>
  <c r="J3741" i="5" l="1"/>
  <c r="H3739" i="5"/>
  <c r="I3739" i="5" s="1"/>
  <c r="F3739" i="5"/>
  <c r="E3740" i="5" l="1"/>
  <c r="H3740" i="5" l="1"/>
  <c r="I3740" i="5" s="1"/>
  <c r="J3742" i="5"/>
  <c r="F3740" i="5"/>
  <c r="E3741" i="5" l="1"/>
  <c r="H3741" i="5" l="1"/>
  <c r="I3741" i="5" s="1"/>
  <c r="J3743" i="5"/>
  <c r="F3741" i="5"/>
  <c r="E3742" i="5" l="1"/>
  <c r="J3744" i="5" l="1"/>
  <c r="H3742" i="5"/>
  <c r="I3742" i="5" s="1"/>
  <c r="F3742" i="5"/>
  <c r="E3743" i="5" l="1"/>
  <c r="J3745" i="5" l="1"/>
  <c r="H3743" i="5"/>
  <c r="I3743" i="5" s="1"/>
  <c r="F3743" i="5"/>
  <c r="E3744" i="5" l="1"/>
  <c r="H3744" i="5" l="1"/>
  <c r="I3744" i="5" s="1"/>
  <c r="J3746" i="5"/>
  <c r="F3744" i="5"/>
  <c r="E3745" i="5" l="1"/>
  <c r="J3747" i="5" l="1"/>
  <c r="H3745" i="5"/>
  <c r="I3745" i="5" s="1"/>
  <c r="F3745" i="5"/>
  <c r="E3746" i="5" l="1"/>
  <c r="J3748" i="5" l="1"/>
  <c r="H3746" i="5"/>
  <c r="I3746" i="5" s="1"/>
  <c r="F3746" i="5"/>
  <c r="E3747" i="5" l="1"/>
  <c r="J3749" i="5" l="1"/>
  <c r="H3747" i="5"/>
  <c r="I3747" i="5" s="1"/>
  <c r="F3747" i="5"/>
  <c r="E3748" i="5" l="1"/>
  <c r="H3748" i="5" l="1"/>
  <c r="I3748" i="5" s="1"/>
  <c r="J3750" i="5"/>
  <c r="F3748" i="5"/>
  <c r="E3749" i="5" l="1"/>
  <c r="J3751" i="5" l="1"/>
  <c r="H3749" i="5"/>
  <c r="I3749" i="5" s="1"/>
  <c r="F3749" i="5"/>
  <c r="E3750" i="5" l="1"/>
  <c r="J3752" i="5" l="1"/>
  <c r="H3750" i="5"/>
  <c r="I3750" i="5" s="1"/>
  <c r="F3750" i="5"/>
  <c r="E3751" i="5" l="1"/>
  <c r="H3751" i="5" l="1"/>
  <c r="I3751" i="5" s="1"/>
  <c r="J3753" i="5"/>
  <c r="F3751" i="5"/>
  <c r="E3752" i="5" l="1"/>
  <c r="J3754" i="5" l="1"/>
  <c r="H3752" i="5"/>
  <c r="I3752" i="5" s="1"/>
  <c r="F3752" i="5"/>
  <c r="E3753" i="5" l="1"/>
  <c r="J3755" i="5" l="1"/>
  <c r="H3753" i="5"/>
  <c r="I3753" i="5" s="1"/>
  <c r="F3753" i="5"/>
  <c r="E3754" i="5" l="1"/>
  <c r="H3754" i="5" l="1"/>
  <c r="I3754" i="5" s="1"/>
  <c r="J3756" i="5"/>
  <c r="F3754" i="5"/>
  <c r="E3755" i="5" l="1"/>
  <c r="J3757" i="5" l="1"/>
  <c r="H3755" i="5"/>
  <c r="I3755" i="5" s="1"/>
  <c r="F3755" i="5"/>
  <c r="E3756" i="5" l="1"/>
  <c r="J3758" i="5" l="1"/>
  <c r="H3756" i="5"/>
  <c r="I3756" i="5" s="1"/>
  <c r="F3756" i="5"/>
  <c r="E3757" i="5" l="1"/>
  <c r="H3757" i="5" l="1"/>
  <c r="I3757" i="5" s="1"/>
  <c r="J3759" i="5"/>
  <c r="F3757" i="5"/>
  <c r="E3758" i="5" l="1"/>
  <c r="J3760" i="5" l="1"/>
  <c r="H3758" i="5"/>
  <c r="I3758" i="5" s="1"/>
  <c r="F3758" i="5"/>
  <c r="E3759" i="5" l="1"/>
  <c r="H3759" i="5" l="1"/>
  <c r="I3759" i="5" s="1"/>
  <c r="J3761" i="5"/>
  <c r="F3759" i="5"/>
  <c r="E3760" i="5" l="1"/>
  <c r="H3760" i="5" l="1"/>
  <c r="I3760" i="5" s="1"/>
  <c r="J3762" i="5"/>
  <c r="F3760" i="5"/>
  <c r="E3761" i="5" l="1"/>
  <c r="H3761" i="5" l="1"/>
  <c r="I3761" i="5" s="1"/>
  <c r="J3763" i="5"/>
  <c r="F3761" i="5"/>
  <c r="E3762" i="5" l="1"/>
  <c r="H3762" i="5" l="1"/>
  <c r="I3762" i="5" s="1"/>
  <c r="J3764" i="5"/>
  <c r="F3762" i="5"/>
  <c r="E3763" i="5" l="1"/>
  <c r="J3765" i="5" l="1"/>
  <c r="H3763" i="5"/>
  <c r="I3763" i="5" s="1"/>
  <c r="F3763" i="5"/>
  <c r="E3764" i="5" l="1"/>
  <c r="J3766" i="5" l="1"/>
  <c r="H3764" i="5"/>
  <c r="I3764" i="5" s="1"/>
  <c r="F3764" i="5"/>
  <c r="E3765" i="5" l="1"/>
  <c r="J3767" i="5" l="1"/>
  <c r="H3765" i="5"/>
  <c r="I3765" i="5" s="1"/>
  <c r="F3765" i="5"/>
  <c r="E3766" i="5" l="1"/>
  <c r="J3768" i="5" l="1"/>
  <c r="H3766" i="5"/>
  <c r="I3766" i="5" s="1"/>
  <c r="F3766" i="5"/>
  <c r="E3767" i="5" l="1"/>
  <c r="J3769" i="5" l="1"/>
  <c r="H3767" i="5"/>
  <c r="I3767" i="5" s="1"/>
  <c r="F3767" i="5"/>
  <c r="E3768" i="5" l="1"/>
  <c r="J3770" i="5" l="1"/>
  <c r="H3768" i="5"/>
  <c r="I3768" i="5" s="1"/>
  <c r="F3768" i="5"/>
  <c r="E3769" i="5" l="1"/>
  <c r="J3771" i="5" l="1"/>
  <c r="H3769" i="5"/>
  <c r="I3769" i="5" s="1"/>
  <c r="F3769" i="5"/>
  <c r="E3770" i="5" l="1"/>
  <c r="H3770" i="5" l="1"/>
  <c r="I3770" i="5" s="1"/>
  <c r="J3772" i="5"/>
  <c r="F3770" i="5"/>
  <c r="E3771" i="5" l="1"/>
  <c r="H3771" i="5" l="1"/>
  <c r="I3771" i="5" s="1"/>
  <c r="J3773" i="5"/>
  <c r="F3771" i="5"/>
  <c r="E3772" i="5" l="1"/>
  <c r="H3772" i="5" l="1"/>
  <c r="I3772" i="5" s="1"/>
  <c r="J3774" i="5"/>
  <c r="F3772" i="5"/>
  <c r="E3773" i="5" l="1"/>
  <c r="H3773" i="5" l="1"/>
  <c r="I3773" i="5" s="1"/>
  <c r="J3775" i="5"/>
  <c r="F3773" i="5"/>
  <c r="E3774" i="5" l="1"/>
  <c r="J3776" i="5" l="1"/>
  <c r="H3774" i="5"/>
  <c r="I3774" i="5" s="1"/>
  <c r="F3774" i="5"/>
  <c r="E3775" i="5" l="1"/>
  <c r="J3777" i="5" l="1"/>
  <c r="H3775" i="5"/>
  <c r="I3775" i="5" s="1"/>
  <c r="F3775" i="5"/>
  <c r="E3776" i="5" l="1"/>
  <c r="H3776" i="5" l="1"/>
  <c r="I3776" i="5" s="1"/>
  <c r="J3778" i="5"/>
  <c r="F3776" i="5"/>
  <c r="E3777" i="5" l="1"/>
  <c r="J3779" i="5" l="1"/>
  <c r="H3777" i="5"/>
  <c r="I3777" i="5" s="1"/>
  <c r="F3777" i="5"/>
  <c r="E3778" i="5" l="1"/>
  <c r="H3778" i="5" l="1"/>
  <c r="I3778" i="5" s="1"/>
  <c r="J3780" i="5"/>
  <c r="F3778" i="5"/>
  <c r="E3779" i="5" l="1"/>
  <c r="J3781" i="5" l="1"/>
  <c r="H3779" i="5"/>
  <c r="I3779" i="5" s="1"/>
  <c r="F3779" i="5"/>
  <c r="E3780" i="5" l="1"/>
  <c r="H3780" i="5" l="1"/>
  <c r="I3780" i="5" s="1"/>
  <c r="J3782" i="5"/>
  <c r="F3780" i="5"/>
  <c r="E3781" i="5" l="1"/>
  <c r="J3783" i="5" l="1"/>
  <c r="H3781" i="5"/>
  <c r="I3781" i="5" s="1"/>
  <c r="F3781" i="5"/>
  <c r="E3782" i="5" l="1"/>
  <c r="J3784" i="5" l="1"/>
  <c r="H3782" i="5"/>
  <c r="I3782" i="5" s="1"/>
  <c r="F3782" i="5"/>
  <c r="E3783" i="5" l="1"/>
  <c r="J3785" i="5" l="1"/>
  <c r="H3783" i="5"/>
  <c r="I3783" i="5" s="1"/>
  <c r="F3783" i="5"/>
  <c r="E3784" i="5" l="1"/>
  <c r="H3784" i="5" l="1"/>
  <c r="I3784" i="5" s="1"/>
  <c r="J3786" i="5"/>
  <c r="F3784" i="5"/>
  <c r="E3785" i="5" l="1"/>
  <c r="J3787" i="5" l="1"/>
  <c r="H3785" i="5"/>
  <c r="I3785" i="5" s="1"/>
  <c r="F3785" i="5"/>
  <c r="E3786" i="5" l="1"/>
  <c r="J3788" i="5" l="1"/>
  <c r="H3786" i="5"/>
  <c r="I3786" i="5" s="1"/>
  <c r="F3786" i="5"/>
  <c r="E3787" i="5" l="1"/>
  <c r="H3787" i="5" l="1"/>
  <c r="I3787" i="5" s="1"/>
  <c r="J3789" i="5"/>
  <c r="F3787" i="5"/>
  <c r="E3788" i="5" l="1"/>
  <c r="H3788" i="5" l="1"/>
  <c r="I3788" i="5" s="1"/>
  <c r="J3790" i="5"/>
  <c r="F3788" i="5"/>
  <c r="E3789" i="5" l="1"/>
  <c r="J3791" i="5" l="1"/>
  <c r="H3789" i="5"/>
  <c r="I3789" i="5" s="1"/>
  <c r="F3789" i="5"/>
  <c r="E3790" i="5" l="1"/>
  <c r="H3790" i="5" l="1"/>
  <c r="I3790" i="5" s="1"/>
  <c r="J3792" i="5"/>
  <c r="F3790" i="5"/>
  <c r="E3791" i="5" l="1"/>
  <c r="H3791" i="5" l="1"/>
  <c r="I3791" i="5" s="1"/>
  <c r="J3793" i="5"/>
  <c r="F3791" i="5"/>
  <c r="E3792" i="5" l="1"/>
  <c r="J3794" i="5" l="1"/>
  <c r="H3792" i="5"/>
  <c r="I3792" i="5" s="1"/>
  <c r="F3792" i="5"/>
  <c r="E3793" i="5" l="1"/>
  <c r="H3793" i="5" l="1"/>
  <c r="I3793" i="5" s="1"/>
  <c r="J3795" i="5"/>
  <c r="F3793" i="5"/>
  <c r="E3794" i="5" l="1"/>
  <c r="H3794" i="5" l="1"/>
  <c r="I3794" i="5" s="1"/>
  <c r="J3796" i="5"/>
  <c r="F3794" i="5"/>
  <c r="E3795" i="5" l="1"/>
  <c r="J3797" i="5" l="1"/>
  <c r="H3795" i="5"/>
  <c r="I3795" i="5" s="1"/>
  <c r="F3795" i="5"/>
  <c r="E3796" i="5" l="1"/>
  <c r="H3796" i="5" l="1"/>
  <c r="I3796" i="5" s="1"/>
  <c r="J3798" i="5"/>
  <c r="F3796" i="5"/>
  <c r="E3797" i="5" l="1"/>
  <c r="H3797" i="5" l="1"/>
  <c r="I3797" i="5" s="1"/>
  <c r="J3799" i="5"/>
  <c r="F3797" i="5"/>
  <c r="E3798" i="5" l="1"/>
  <c r="J3800" i="5" l="1"/>
  <c r="H3798" i="5"/>
  <c r="I3798" i="5" s="1"/>
  <c r="F3798" i="5"/>
  <c r="E3799" i="5" l="1"/>
  <c r="H3799" i="5" l="1"/>
  <c r="I3799" i="5" s="1"/>
  <c r="J3801" i="5"/>
  <c r="F3799" i="5"/>
  <c r="E3800" i="5" l="1"/>
  <c r="J3802" i="5" l="1"/>
  <c r="H3800" i="5"/>
  <c r="I3800" i="5" s="1"/>
  <c r="F3800" i="5"/>
  <c r="E3801" i="5" l="1"/>
  <c r="J3803" i="5" l="1"/>
  <c r="H3801" i="5"/>
  <c r="I3801" i="5" s="1"/>
  <c r="F3801" i="5"/>
  <c r="E3802" i="5" l="1"/>
  <c r="H3802" i="5" l="1"/>
  <c r="I3802" i="5" s="1"/>
  <c r="J3804" i="5"/>
  <c r="F3802" i="5"/>
  <c r="E3803" i="5" l="1"/>
  <c r="H3803" i="5" l="1"/>
  <c r="I3803" i="5" s="1"/>
  <c r="J3805" i="5"/>
  <c r="F3803" i="5"/>
  <c r="E3804" i="5" l="1"/>
  <c r="H3804" i="5" l="1"/>
  <c r="I3804" i="5" s="1"/>
  <c r="J3806" i="5"/>
  <c r="F3804" i="5"/>
  <c r="E3805" i="5" l="1"/>
  <c r="J3807" i="5" l="1"/>
  <c r="H3805" i="5"/>
  <c r="I3805" i="5" s="1"/>
  <c r="F3805" i="5"/>
  <c r="E3806" i="5" l="1"/>
  <c r="H3806" i="5" l="1"/>
  <c r="I3806" i="5" s="1"/>
  <c r="J3808" i="5"/>
  <c r="F3806" i="5"/>
  <c r="E3807" i="5" l="1"/>
  <c r="H3807" i="5" l="1"/>
  <c r="I3807" i="5" s="1"/>
  <c r="J3809" i="5"/>
  <c r="F3807" i="5"/>
  <c r="E3808" i="5" l="1"/>
  <c r="H3808" i="5" l="1"/>
  <c r="I3808" i="5" s="1"/>
  <c r="J3810" i="5"/>
  <c r="F3808" i="5"/>
  <c r="E3809" i="5" l="1"/>
  <c r="H3809" i="5" l="1"/>
  <c r="I3809" i="5" s="1"/>
  <c r="J3811" i="5"/>
  <c r="F3809" i="5"/>
  <c r="E3810" i="5" l="1"/>
  <c r="H3810" i="5" l="1"/>
  <c r="I3810" i="5" s="1"/>
  <c r="J3812" i="5"/>
  <c r="F3810" i="5"/>
  <c r="E3811" i="5" l="1"/>
  <c r="F3811" i="5" l="1"/>
  <c r="J3813" i="5"/>
  <c r="H3811" i="5"/>
  <c r="I3811" i="5" s="1"/>
  <c r="E3812" i="5" l="1"/>
  <c r="H3812" i="5" l="1"/>
  <c r="I3812" i="5" s="1"/>
  <c r="J3814" i="5"/>
  <c r="F3812" i="5"/>
  <c r="E3813" i="5" l="1"/>
  <c r="J3815" i="5" l="1"/>
  <c r="H3813" i="5"/>
  <c r="I3813" i="5" s="1"/>
  <c r="F3813" i="5"/>
  <c r="E3814" i="5" l="1"/>
  <c r="J3816" i="5" l="1"/>
  <c r="H3814" i="5"/>
  <c r="I3814" i="5" s="1"/>
  <c r="F3814" i="5"/>
  <c r="E3815" i="5" l="1"/>
  <c r="J3817" i="5" l="1"/>
  <c r="H3815" i="5"/>
  <c r="I3815" i="5" s="1"/>
  <c r="F3815" i="5"/>
  <c r="E3816" i="5" l="1"/>
  <c r="J3818" i="5" l="1"/>
  <c r="H3816" i="5"/>
  <c r="I3816" i="5" s="1"/>
  <c r="F3816" i="5"/>
  <c r="E3817" i="5" l="1"/>
  <c r="J3819" i="5" l="1"/>
  <c r="H3817" i="5"/>
  <c r="I3817" i="5" s="1"/>
  <c r="F3817" i="5"/>
  <c r="E3818" i="5" l="1"/>
  <c r="H3818" i="5" l="1"/>
  <c r="I3818" i="5" s="1"/>
  <c r="J3820" i="5"/>
  <c r="F3818" i="5"/>
  <c r="E3819" i="5" l="1"/>
  <c r="J3821" i="5" l="1"/>
  <c r="H3819" i="5"/>
  <c r="I3819" i="5" s="1"/>
  <c r="F3819" i="5"/>
  <c r="E3820" i="5" l="1"/>
  <c r="J3822" i="5" l="1"/>
  <c r="H3820" i="5"/>
  <c r="I3820" i="5" s="1"/>
  <c r="F3820" i="5"/>
  <c r="E3821" i="5" l="1"/>
  <c r="H3821" i="5" l="1"/>
  <c r="I3821" i="5" s="1"/>
  <c r="J3823" i="5"/>
  <c r="F3821" i="5"/>
  <c r="E3822" i="5" l="1"/>
  <c r="J3824" i="5" l="1"/>
  <c r="H3822" i="5"/>
  <c r="I3822" i="5" s="1"/>
  <c r="F3822" i="5"/>
  <c r="E3823" i="5" l="1"/>
  <c r="H3823" i="5" l="1"/>
  <c r="I3823" i="5" s="1"/>
  <c r="J3825" i="5"/>
  <c r="F3823" i="5"/>
  <c r="E3824" i="5" l="1"/>
  <c r="H3824" i="5" l="1"/>
  <c r="I3824" i="5" s="1"/>
  <c r="J3826" i="5"/>
  <c r="F3824" i="5"/>
  <c r="E3825" i="5" l="1"/>
  <c r="H3825" i="5" l="1"/>
  <c r="I3825" i="5" s="1"/>
  <c r="J3827" i="5"/>
  <c r="F3825" i="5"/>
  <c r="E3826" i="5" l="1"/>
  <c r="H3826" i="5" l="1"/>
  <c r="I3826" i="5" s="1"/>
  <c r="J3828" i="5"/>
  <c r="F3826" i="5"/>
  <c r="E3827" i="5" l="1"/>
  <c r="J3829" i="5" l="1"/>
  <c r="H3827" i="5"/>
  <c r="I3827" i="5" s="1"/>
  <c r="F3827" i="5"/>
  <c r="E3828" i="5" l="1"/>
  <c r="J3830" i="5" l="1"/>
  <c r="H3828" i="5"/>
  <c r="I3828" i="5" s="1"/>
  <c r="F3828" i="5"/>
  <c r="E3829" i="5" l="1"/>
  <c r="J3831" i="5" l="1"/>
  <c r="H3829" i="5"/>
  <c r="I3829" i="5" s="1"/>
  <c r="F3829" i="5"/>
  <c r="E3830" i="5" l="1"/>
  <c r="J3832" i="5" l="1"/>
  <c r="H3830" i="5"/>
  <c r="I3830" i="5" s="1"/>
  <c r="F3830" i="5"/>
  <c r="E3831" i="5" l="1"/>
  <c r="H3831" i="5" l="1"/>
  <c r="I3831" i="5" s="1"/>
  <c r="J3833" i="5"/>
  <c r="F3831" i="5"/>
  <c r="E3832" i="5" l="1"/>
  <c r="H3832" i="5" l="1"/>
  <c r="I3832" i="5" s="1"/>
  <c r="J3834" i="5"/>
  <c r="F3832" i="5"/>
  <c r="E3833" i="5" l="1"/>
  <c r="J3835" i="5" l="1"/>
  <c r="H3833" i="5"/>
  <c r="I3833" i="5" s="1"/>
  <c r="F3833" i="5"/>
  <c r="E3834" i="5" l="1"/>
  <c r="J3836" i="5" l="1"/>
  <c r="H3834" i="5"/>
  <c r="I3834" i="5" s="1"/>
  <c r="F3834" i="5"/>
  <c r="E3835" i="5" l="1"/>
  <c r="H3835" i="5" l="1"/>
  <c r="I3835" i="5" s="1"/>
  <c r="J3837" i="5"/>
  <c r="F3835" i="5"/>
  <c r="E3836" i="5" l="1"/>
  <c r="H3836" i="5" l="1"/>
  <c r="I3836" i="5" s="1"/>
  <c r="J3838" i="5"/>
  <c r="F3836" i="5"/>
  <c r="E3837" i="5" l="1"/>
  <c r="J3839" i="5" l="1"/>
  <c r="H3837" i="5"/>
  <c r="I3837" i="5" s="1"/>
  <c r="F3837" i="5"/>
  <c r="E3838" i="5" l="1"/>
  <c r="H3838" i="5" l="1"/>
  <c r="I3838" i="5" s="1"/>
  <c r="J3840" i="5"/>
  <c r="F3838" i="5"/>
  <c r="E3839" i="5" l="1"/>
  <c r="H3839" i="5" l="1"/>
  <c r="I3839" i="5" s="1"/>
  <c r="J3841" i="5"/>
  <c r="F3839" i="5"/>
  <c r="E3840" i="5" l="1"/>
  <c r="H3840" i="5" l="1"/>
  <c r="I3840" i="5" s="1"/>
  <c r="J3842" i="5"/>
  <c r="F3840" i="5"/>
  <c r="E3841" i="5" l="1"/>
  <c r="H3841" i="5" l="1"/>
  <c r="I3841" i="5" s="1"/>
  <c r="J3843" i="5"/>
  <c r="F3841" i="5"/>
  <c r="E3842" i="5" l="1"/>
  <c r="J3844" i="5" l="1"/>
  <c r="H3842" i="5"/>
  <c r="I3842" i="5" s="1"/>
  <c r="F3842" i="5"/>
  <c r="E3843" i="5" l="1"/>
  <c r="H3843" i="5" l="1"/>
  <c r="I3843" i="5" s="1"/>
  <c r="J3845" i="5"/>
  <c r="F3843" i="5"/>
  <c r="E3844" i="5" l="1"/>
  <c r="H3844" i="5" l="1"/>
  <c r="I3844" i="5" s="1"/>
  <c r="J3846" i="5"/>
  <c r="F3844" i="5"/>
  <c r="E3845" i="5" l="1"/>
  <c r="J3847" i="5" l="1"/>
  <c r="H3845" i="5"/>
  <c r="I3845" i="5" s="1"/>
  <c r="F3845" i="5"/>
  <c r="E3846" i="5" l="1"/>
  <c r="J3848" i="5" l="1"/>
  <c r="H3846" i="5"/>
  <c r="I3846" i="5" s="1"/>
  <c r="F3846" i="5"/>
  <c r="E3847" i="5" l="1"/>
  <c r="H3847" i="5" l="1"/>
  <c r="I3847" i="5" s="1"/>
  <c r="J3849" i="5"/>
  <c r="F3847" i="5"/>
  <c r="E3848" i="5" l="1"/>
  <c r="H3848" i="5" l="1"/>
  <c r="I3848" i="5" s="1"/>
  <c r="J3850" i="5"/>
  <c r="F3848" i="5"/>
  <c r="E3849" i="5" l="1"/>
  <c r="J3851" i="5" l="1"/>
  <c r="H3849" i="5"/>
  <c r="I3849" i="5" s="1"/>
  <c r="F3849" i="5"/>
  <c r="E3850" i="5" l="1"/>
  <c r="H3850" i="5" l="1"/>
  <c r="I3850" i="5" s="1"/>
  <c r="J3852" i="5"/>
  <c r="F3850" i="5"/>
  <c r="E3851" i="5" l="1"/>
  <c r="J3853" i="5" l="1"/>
  <c r="H3851" i="5"/>
  <c r="I3851" i="5" s="1"/>
  <c r="F3851" i="5"/>
  <c r="E3852" i="5" l="1"/>
  <c r="H3852" i="5" l="1"/>
  <c r="I3852" i="5" s="1"/>
  <c r="J3854" i="5"/>
  <c r="F3852" i="5"/>
  <c r="E3853" i="5" l="1"/>
  <c r="H3853" i="5" l="1"/>
  <c r="I3853" i="5" s="1"/>
  <c r="J3855" i="5"/>
  <c r="F3853" i="5"/>
  <c r="E3854" i="5" l="1"/>
  <c r="J3856" i="5" l="1"/>
  <c r="H3854" i="5"/>
  <c r="I3854" i="5" s="1"/>
  <c r="F3854" i="5"/>
  <c r="E3855" i="5" l="1"/>
  <c r="H3855" i="5" l="1"/>
  <c r="I3855" i="5" s="1"/>
  <c r="J3857" i="5"/>
  <c r="F3855" i="5"/>
  <c r="E3856" i="5" l="1"/>
  <c r="H3856" i="5" l="1"/>
  <c r="I3856" i="5" s="1"/>
  <c r="J3858" i="5"/>
  <c r="F3856" i="5"/>
  <c r="E3857" i="5" l="1"/>
  <c r="H3857" i="5" l="1"/>
  <c r="I3857" i="5" s="1"/>
  <c r="J3859" i="5"/>
  <c r="F3857" i="5"/>
  <c r="E3858" i="5" l="1"/>
  <c r="J3860" i="5" l="1"/>
  <c r="H3858" i="5"/>
  <c r="I3858" i="5" s="1"/>
  <c r="F3858" i="5"/>
  <c r="E3859" i="5" l="1"/>
  <c r="H3859" i="5" l="1"/>
  <c r="I3859" i="5" s="1"/>
  <c r="J3861" i="5"/>
  <c r="F3859" i="5"/>
  <c r="E3860" i="5" l="1"/>
  <c r="H3860" i="5" l="1"/>
  <c r="I3860" i="5" s="1"/>
  <c r="J3862" i="5"/>
  <c r="F3860" i="5"/>
  <c r="E3861" i="5" l="1"/>
  <c r="H3861" i="5" l="1"/>
  <c r="I3861" i="5" s="1"/>
  <c r="J3863" i="5"/>
  <c r="F3861" i="5"/>
  <c r="E3862" i="5" l="1"/>
  <c r="J3864" i="5" l="1"/>
  <c r="H3862" i="5"/>
  <c r="I3862" i="5" s="1"/>
  <c r="F3862" i="5"/>
  <c r="E3863" i="5" l="1"/>
  <c r="J3865" i="5" l="1"/>
  <c r="H3863" i="5"/>
  <c r="I3863" i="5" s="1"/>
  <c r="F3863" i="5"/>
  <c r="E3864" i="5" l="1"/>
  <c r="H3864" i="5" l="1"/>
  <c r="I3864" i="5" s="1"/>
  <c r="J3866" i="5"/>
  <c r="F3864" i="5"/>
  <c r="E3865" i="5" l="1"/>
  <c r="J3867" i="5" l="1"/>
  <c r="H3865" i="5"/>
  <c r="I3865" i="5" s="1"/>
  <c r="F3865" i="5"/>
  <c r="E3866" i="5" l="1"/>
  <c r="H3866" i="5" l="1"/>
  <c r="I3866" i="5" s="1"/>
  <c r="J3868" i="5"/>
  <c r="F3866" i="5"/>
  <c r="E3867" i="5" l="1"/>
  <c r="H3867" i="5" l="1"/>
  <c r="I3867" i="5" s="1"/>
  <c r="J3869" i="5"/>
  <c r="F3867" i="5"/>
  <c r="E3868" i="5" l="1"/>
  <c r="J3870" i="5" l="1"/>
  <c r="H3868" i="5"/>
  <c r="I3868" i="5" s="1"/>
  <c r="F3868" i="5"/>
  <c r="E3869" i="5" l="1"/>
  <c r="J3871" i="5" l="1"/>
  <c r="H3869" i="5"/>
  <c r="I3869" i="5" s="1"/>
  <c r="F3869" i="5"/>
  <c r="E3870" i="5" l="1"/>
  <c r="H3870" i="5" l="1"/>
  <c r="I3870" i="5" s="1"/>
  <c r="J3872" i="5"/>
  <c r="F3870" i="5"/>
  <c r="E3871" i="5" l="1"/>
  <c r="H3871" i="5" l="1"/>
  <c r="I3871" i="5" s="1"/>
  <c r="J3873" i="5"/>
  <c r="F3871" i="5"/>
  <c r="E3872" i="5" l="1"/>
  <c r="H3872" i="5" l="1"/>
  <c r="I3872" i="5" s="1"/>
  <c r="J3874" i="5"/>
  <c r="F3872" i="5"/>
  <c r="E3873" i="5" l="1"/>
  <c r="H3873" i="5" l="1"/>
  <c r="I3873" i="5" s="1"/>
  <c r="J3875" i="5"/>
  <c r="F3873" i="5"/>
  <c r="E3874" i="5" l="1"/>
  <c r="J3876" i="5" l="1"/>
  <c r="H3874" i="5"/>
  <c r="I3874" i="5" s="1"/>
  <c r="F3874" i="5"/>
  <c r="E3875" i="5" l="1"/>
  <c r="H3875" i="5" l="1"/>
  <c r="I3875" i="5" s="1"/>
  <c r="J3877" i="5"/>
  <c r="F3875" i="5"/>
  <c r="E3876" i="5" l="1"/>
  <c r="H3876" i="5" l="1"/>
  <c r="I3876" i="5" s="1"/>
  <c r="J3878" i="5"/>
  <c r="F3876" i="5"/>
  <c r="E3877" i="5" l="1"/>
  <c r="J3879" i="5" l="1"/>
  <c r="H3877" i="5"/>
  <c r="I3877" i="5" s="1"/>
  <c r="F3877" i="5"/>
  <c r="E3878" i="5" l="1"/>
  <c r="J3880" i="5" l="1"/>
  <c r="H3878" i="5"/>
  <c r="I3878" i="5" s="1"/>
  <c r="F3878" i="5"/>
  <c r="E3879" i="5" l="1"/>
  <c r="H3879" i="5" l="1"/>
  <c r="I3879" i="5" s="1"/>
  <c r="J3881" i="5"/>
  <c r="F3879" i="5"/>
  <c r="E3880" i="5" l="1"/>
  <c r="H3880" i="5" l="1"/>
  <c r="I3880" i="5" s="1"/>
  <c r="J3882" i="5"/>
  <c r="F3880" i="5"/>
  <c r="E3881" i="5" l="1"/>
  <c r="J3883" i="5" l="1"/>
  <c r="H3881" i="5"/>
  <c r="I3881" i="5" s="1"/>
  <c r="F3881" i="5"/>
  <c r="E3882" i="5" l="1"/>
  <c r="H3882" i="5" l="1"/>
  <c r="I3882" i="5" s="1"/>
  <c r="J3884" i="5"/>
  <c r="F3882" i="5"/>
  <c r="E3883" i="5" l="1"/>
  <c r="H3883" i="5" l="1"/>
  <c r="I3883" i="5" s="1"/>
  <c r="J3885" i="5"/>
  <c r="F3883" i="5"/>
  <c r="E3884" i="5" l="1"/>
  <c r="H3884" i="5" l="1"/>
  <c r="I3884" i="5" s="1"/>
  <c r="J3886" i="5"/>
  <c r="F3884" i="5"/>
  <c r="E3885" i="5" l="1"/>
  <c r="J3887" i="5" l="1"/>
  <c r="H3885" i="5"/>
  <c r="I3885" i="5" s="1"/>
  <c r="F3885" i="5"/>
  <c r="E3886" i="5" l="1"/>
  <c r="H3886" i="5" l="1"/>
  <c r="I3886" i="5" s="1"/>
  <c r="J3888" i="5"/>
  <c r="F3886" i="5"/>
  <c r="E3887" i="5" l="1"/>
  <c r="H3887" i="5" l="1"/>
  <c r="I3887" i="5" s="1"/>
  <c r="J3889" i="5"/>
  <c r="F3887" i="5"/>
  <c r="E3888" i="5" l="1"/>
  <c r="H3888" i="5" l="1"/>
  <c r="I3888" i="5" s="1"/>
  <c r="J3890" i="5"/>
  <c r="F3888" i="5"/>
  <c r="E3889" i="5" l="1"/>
  <c r="H3889" i="5" l="1"/>
  <c r="I3889" i="5" s="1"/>
  <c r="J3891" i="5"/>
  <c r="F3889" i="5"/>
  <c r="E3890" i="5" l="1"/>
  <c r="J3892" i="5" l="1"/>
  <c r="H3890" i="5"/>
  <c r="I3890" i="5" s="1"/>
  <c r="F3890" i="5"/>
  <c r="E3891" i="5" l="1"/>
  <c r="H3891" i="5" l="1"/>
  <c r="I3891" i="5" s="1"/>
  <c r="J3893" i="5"/>
  <c r="F3891" i="5"/>
  <c r="E3892" i="5" l="1"/>
  <c r="H3892" i="5" l="1"/>
  <c r="I3892" i="5" s="1"/>
  <c r="J3894" i="5"/>
  <c r="F3892" i="5"/>
  <c r="E3893" i="5" l="1"/>
  <c r="H3893" i="5" l="1"/>
  <c r="I3893" i="5" s="1"/>
  <c r="J3895" i="5"/>
  <c r="F3893" i="5"/>
  <c r="E3894" i="5" l="1"/>
  <c r="J3896" i="5" l="1"/>
  <c r="H3894" i="5"/>
  <c r="I3894" i="5" s="1"/>
  <c r="F3894" i="5"/>
  <c r="E3895" i="5" l="1"/>
  <c r="H3895" i="5" l="1"/>
  <c r="I3895" i="5" s="1"/>
  <c r="J3897" i="5"/>
  <c r="F3895" i="5"/>
  <c r="E3896" i="5" l="1"/>
  <c r="H3896" i="5" l="1"/>
  <c r="I3896" i="5" s="1"/>
  <c r="J3898" i="5"/>
  <c r="F3896" i="5"/>
  <c r="E3897" i="5" l="1"/>
  <c r="J3899" i="5" l="1"/>
  <c r="H3897" i="5"/>
  <c r="I3897" i="5" s="1"/>
  <c r="F3897" i="5"/>
  <c r="E3898" i="5" l="1"/>
  <c r="J3900" i="5" l="1"/>
  <c r="H3898" i="5"/>
  <c r="I3898" i="5" s="1"/>
  <c r="F3898" i="5"/>
  <c r="E3899" i="5" l="1"/>
  <c r="H3899" i="5" l="1"/>
  <c r="I3899" i="5" s="1"/>
  <c r="J3901" i="5"/>
  <c r="F3899" i="5"/>
  <c r="E3900" i="5" l="1"/>
  <c r="H3900" i="5" l="1"/>
  <c r="I3900" i="5" s="1"/>
  <c r="J3902" i="5"/>
  <c r="F3900" i="5"/>
  <c r="E3901" i="5" l="1"/>
  <c r="J3903" i="5" l="1"/>
  <c r="H3901" i="5"/>
  <c r="I3901" i="5" s="1"/>
  <c r="F3901" i="5"/>
  <c r="E3902" i="5" l="1"/>
  <c r="H3902" i="5" l="1"/>
  <c r="I3902" i="5" s="1"/>
  <c r="J3904" i="5"/>
  <c r="F3902" i="5"/>
  <c r="E3903" i="5" l="1"/>
  <c r="H3903" i="5" l="1"/>
  <c r="I3903" i="5" s="1"/>
  <c r="J3905" i="5"/>
  <c r="F3903" i="5"/>
  <c r="E3904" i="5" l="1"/>
  <c r="H3904" i="5" l="1"/>
  <c r="I3904" i="5" s="1"/>
  <c r="J3906" i="5"/>
  <c r="F3904" i="5"/>
  <c r="E3905" i="5" l="1"/>
  <c r="H3905" i="5" l="1"/>
  <c r="I3905" i="5" s="1"/>
  <c r="J3907" i="5"/>
  <c r="F3905" i="5"/>
  <c r="E3906" i="5" l="1"/>
  <c r="H3906" i="5" l="1"/>
  <c r="I3906" i="5" s="1"/>
  <c r="J3908" i="5"/>
  <c r="F3906" i="5"/>
  <c r="E3907" i="5" l="1"/>
  <c r="F3907" i="5" l="1"/>
  <c r="J3909" i="5"/>
  <c r="H3907" i="5"/>
  <c r="I3907" i="5" s="1"/>
  <c r="E3908" i="5" l="1"/>
  <c r="H3908" i="5" l="1"/>
  <c r="I3908" i="5" s="1"/>
  <c r="J3910" i="5"/>
  <c r="F3908" i="5"/>
  <c r="E3909" i="5" l="1"/>
  <c r="J3911" i="5" l="1"/>
  <c r="H3909" i="5"/>
  <c r="I3909" i="5" s="1"/>
  <c r="F3909" i="5"/>
  <c r="E3910" i="5" l="1"/>
  <c r="J3912" i="5" l="1"/>
  <c r="H3910" i="5"/>
  <c r="I3910" i="5" s="1"/>
  <c r="F3910" i="5"/>
  <c r="E3911" i="5" l="1"/>
  <c r="J3913" i="5" l="1"/>
  <c r="H3911" i="5"/>
  <c r="I3911" i="5" s="1"/>
  <c r="F3911" i="5"/>
  <c r="E3912" i="5" l="1"/>
  <c r="J3914" i="5" l="1"/>
  <c r="H3912" i="5"/>
  <c r="I3912" i="5" s="1"/>
  <c r="F3912" i="5"/>
  <c r="E3913" i="5" l="1"/>
  <c r="J3915" i="5" l="1"/>
  <c r="H3913" i="5"/>
  <c r="I3913" i="5" s="1"/>
  <c r="F3913" i="5"/>
  <c r="E3914" i="5" l="1"/>
  <c r="H3914" i="5" l="1"/>
  <c r="I3914" i="5" s="1"/>
  <c r="J3916" i="5"/>
  <c r="F3914" i="5"/>
  <c r="E3915" i="5" l="1"/>
  <c r="H3915" i="5" l="1"/>
  <c r="I3915" i="5" s="1"/>
  <c r="J3917" i="5"/>
  <c r="F3915" i="5"/>
  <c r="E3916" i="5" l="1"/>
  <c r="F3916" i="5" l="1"/>
  <c r="J3918" i="5"/>
  <c r="H3916" i="5"/>
  <c r="I3916" i="5" s="1"/>
  <c r="E3917" i="5" l="1"/>
  <c r="H3917" i="5" l="1"/>
  <c r="I3917" i="5" s="1"/>
  <c r="J3919" i="5"/>
  <c r="F3917" i="5"/>
  <c r="E3918" i="5" l="1"/>
  <c r="J3920" i="5" l="1"/>
  <c r="H3918" i="5"/>
  <c r="I3918" i="5" s="1"/>
  <c r="F3918" i="5"/>
  <c r="E3919" i="5" l="1"/>
  <c r="J3921" i="5" l="1"/>
  <c r="H3919" i="5"/>
  <c r="I3919" i="5" s="1"/>
  <c r="F3919" i="5"/>
  <c r="E3920" i="5" l="1"/>
  <c r="H3920" i="5" l="1"/>
  <c r="I3920" i="5" s="1"/>
  <c r="J3922" i="5"/>
  <c r="F3920" i="5"/>
  <c r="E3921" i="5" l="1"/>
  <c r="H3921" i="5" l="1"/>
  <c r="I3921" i="5" s="1"/>
  <c r="J3923" i="5"/>
  <c r="F3921" i="5"/>
  <c r="E3922" i="5" l="1"/>
  <c r="J3924" i="5" l="1"/>
  <c r="H3922" i="5"/>
  <c r="I3922" i="5" s="1"/>
  <c r="F3922" i="5"/>
  <c r="E3923" i="5" l="1"/>
  <c r="H3923" i="5" l="1"/>
  <c r="I3923" i="5" s="1"/>
  <c r="J3925" i="5"/>
  <c r="F3923" i="5"/>
  <c r="E3924" i="5" l="1"/>
  <c r="H3924" i="5" l="1"/>
  <c r="I3924" i="5" s="1"/>
  <c r="J3926" i="5"/>
  <c r="F3924" i="5"/>
  <c r="E3925" i="5" l="1"/>
  <c r="J3927" i="5" l="1"/>
  <c r="H3925" i="5"/>
  <c r="I3925" i="5" s="1"/>
  <c r="F3925" i="5"/>
  <c r="E3926" i="5" l="1"/>
  <c r="J3928" i="5" l="1"/>
  <c r="H3926" i="5"/>
  <c r="I3926" i="5" s="1"/>
  <c r="F3926" i="5"/>
  <c r="E3927" i="5" l="1"/>
  <c r="H3927" i="5" l="1"/>
  <c r="I3927" i="5" s="1"/>
  <c r="J3929" i="5"/>
  <c r="F3927" i="5"/>
  <c r="E3928" i="5" l="1"/>
  <c r="H3928" i="5" l="1"/>
  <c r="I3928" i="5" s="1"/>
  <c r="J3930" i="5"/>
  <c r="F3928" i="5"/>
  <c r="E3929" i="5" l="1"/>
  <c r="J3931" i="5" l="1"/>
  <c r="H3929" i="5"/>
  <c r="I3929" i="5" s="1"/>
  <c r="F3929" i="5"/>
  <c r="E3930" i="5" l="1"/>
  <c r="J3932" i="5" l="1"/>
  <c r="H3930" i="5"/>
  <c r="I3930" i="5" s="1"/>
  <c r="F3930" i="5"/>
  <c r="E3931" i="5" l="1"/>
  <c r="H3931" i="5" l="1"/>
  <c r="I3931" i="5" s="1"/>
  <c r="J3933" i="5"/>
  <c r="F3931" i="5"/>
  <c r="E3932" i="5" l="1"/>
  <c r="H3932" i="5" l="1"/>
  <c r="I3932" i="5" s="1"/>
  <c r="J3934" i="5"/>
  <c r="F3932" i="5"/>
  <c r="E3933" i="5" l="1"/>
  <c r="J3935" i="5" l="1"/>
  <c r="H3933" i="5"/>
  <c r="I3933" i="5" s="1"/>
  <c r="F3933" i="5"/>
  <c r="E3934" i="5" l="1"/>
  <c r="J3936" i="5" l="1"/>
  <c r="H3934" i="5"/>
  <c r="I3934" i="5" s="1"/>
  <c r="F3934" i="5"/>
  <c r="E3935" i="5" l="1"/>
  <c r="H3935" i="5" l="1"/>
  <c r="I3935" i="5" s="1"/>
  <c r="J3937" i="5"/>
  <c r="F3935" i="5"/>
  <c r="E3936" i="5" l="1"/>
  <c r="H3936" i="5" l="1"/>
  <c r="I3936" i="5" s="1"/>
  <c r="J3938" i="5"/>
  <c r="F3936" i="5"/>
  <c r="E3937" i="5" l="1"/>
  <c r="H3937" i="5" l="1"/>
  <c r="I3937" i="5" s="1"/>
  <c r="J3939" i="5"/>
  <c r="F3937" i="5"/>
  <c r="E3938" i="5" l="1"/>
  <c r="J3940" i="5" l="1"/>
  <c r="H3938" i="5"/>
  <c r="I3938" i="5" s="1"/>
  <c r="F3938" i="5"/>
  <c r="E3939" i="5" l="1"/>
  <c r="J3941" i="5" l="1"/>
  <c r="H3939" i="5"/>
  <c r="I3939" i="5" s="1"/>
  <c r="F3939" i="5"/>
  <c r="E3940" i="5" l="1"/>
  <c r="H3940" i="5" l="1"/>
  <c r="I3940" i="5" s="1"/>
  <c r="J3942" i="5"/>
  <c r="F3940" i="5"/>
  <c r="E3941" i="5" l="1"/>
  <c r="J3943" i="5" l="1"/>
  <c r="H3941" i="5"/>
  <c r="I3941" i="5" s="1"/>
  <c r="F3941" i="5"/>
  <c r="E3942" i="5" l="1"/>
  <c r="J3944" i="5" l="1"/>
  <c r="H3942" i="5"/>
  <c r="I3942" i="5" s="1"/>
  <c r="F3942" i="5"/>
  <c r="E3943" i="5" l="1"/>
  <c r="H3943" i="5" l="1"/>
  <c r="I3943" i="5" s="1"/>
  <c r="J3945" i="5"/>
  <c r="F3943" i="5"/>
  <c r="E3944" i="5" l="1"/>
  <c r="H3944" i="5" l="1"/>
  <c r="I3944" i="5" s="1"/>
  <c r="J3946" i="5"/>
  <c r="F3944" i="5"/>
  <c r="E3945" i="5" l="1"/>
  <c r="J3947" i="5" l="1"/>
  <c r="H3945" i="5"/>
  <c r="I3945" i="5" s="1"/>
  <c r="F3945" i="5"/>
  <c r="E3946" i="5" l="1"/>
  <c r="H3946" i="5" l="1"/>
  <c r="I3946" i="5" s="1"/>
  <c r="J3948" i="5"/>
  <c r="F3946" i="5"/>
  <c r="E3947" i="5" l="1"/>
  <c r="H3947" i="5" l="1"/>
  <c r="I3947" i="5" s="1"/>
  <c r="J3949" i="5"/>
  <c r="F3947" i="5"/>
  <c r="E3948" i="5" l="1"/>
  <c r="H3948" i="5" l="1"/>
  <c r="I3948" i="5" s="1"/>
  <c r="J3950" i="5"/>
  <c r="F3948" i="5"/>
  <c r="E3949" i="5" l="1"/>
  <c r="J3951" i="5" l="1"/>
  <c r="H3949" i="5"/>
  <c r="I3949" i="5" s="1"/>
  <c r="F3949" i="5"/>
  <c r="E3950" i="5" l="1"/>
  <c r="H3950" i="5" l="1"/>
  <c r="I3950" i="5" s="1"/>
  <c r="J3952" i="5"/>
  <c r="F3950" i="5"/>
  <c r="E3951" i="5" l="1"/>
  <c r="H3951" i="5" l="1"/>
  <c r="I3951" i="5" s="1"/>
  <c r="J3953" i="5"/>
  <c r="F3951" i="5"/>
  <c r="E3952" i="5" l="1"/>
  <c r="H3952" i="5" l="1"/>
  <c r="I3952" i="5" s="1"/>
  <c r="J3954" i="5"/>
  <c r="F3952" i="5"/>
  <c r="E3953" i="5" l="1"/>
  <c r="J3955" i="5" l="1"/>
  <c r="H3953" i="5"/>
  <c r="I3953" i="5" s="1"/>
  <c r="F3953" i="5"/>
  <c r="E3954" i="5" l="1"/>
  <c r="J3956" i="5" l="1"/>
  <c r="H3954" i="5"/>
  <c r="I3954" i="5" s="1"/>
  <c r="F3954" i="5"/>
  <c r="E3955" i="5" l="1"/>
  <c r="H3955" i="5" l="1"/>
  <c r="I3955" i="5" s="1"/>
  <c r="J3957" i="5"/>
  <c r="F3955" i="5"/>
  <c r="E3956" i="5" l="1"/>
  <c r="H3956" i="5" l="1"/>
  <c r="I3956" i="5" s="1"/>
  <c r="J3958" i="5"/>
  <c r="F3956" i="5"/>
  <c r="E3957" i="5" l="1"/>
  <c r="H3957" i="5" l="1"/>
  <c r="I3957" i="5" s="1"/>
  <c r="J3959" i="5"/>
  <c r="F3957" i="5"/>
  <c r="E3958" i="5" l="1"/>
  <c r="J3960" i="5" l="1"/>
  <c r="H3958" i="5"/>
  <c r="I3958" i="5" s="1"/>
  <c r="F3958" i="5"/>
  <c r="E3959" i="5" l="1"/>
  <c r="H3959" i="5" l="1"/>
  <c r="I3959" i="5" s="1"/>
  <c r="J3961" i="5"/>
  <c r="F3959" i="5"/>
  <c r="E3960" i="5" l="1"/>
  <c r="H3960" i="5" l="1"/>
  <c r="I3960" i="5" s="1"/>
  <c r="J3962" i="5"/>
  <c r="F3960" i="5"/>
  <c r="E3961" i="5" l="1"/>
  <c r="J3963" i="5" l="1"/>
  <c r="H3961" i="5"/>
  <c r="I3961" i="5" s="1"/>
  <c r="F3961" i="5"/>
  <c r="E3962" i="5" l="1"/>
  <c r="J3964" i="5" l="1"/>
  <c r="H3962" i="5"/>
  <c r="I3962" i="5" s="1"/>
  <c r="F3962" i="5"/>
  <c r="E3963" i="5" l="1"/>
  <c r="J3965" i="5" l="1"/>
  <c r="H3963" i="5"/>
  <c r="I3963" i="5" s="1"/>
  <c r="F3963" i="5"/>
  <c r="E3964" i="5" l="1"/>
  <c r="H3964" i="5" l="1"/>
  <c r="I3964" i="5" s="1"/>
  <c r="J3966" i="5"/>
  <c r="F3964" i="5"/>
  <c r="E3965" i="5" l="1"/>
  <c r="J3967" i="5" l="1"/>
  <c r="H3965" i="5"/>
  <c r="I3965" i="5" s="1"/>
  <c r="F3965" i="5"/>
  <c r="E3966" i="5" l="1"/>
  <c r="H3966" i="5" l="1"/>
  <c r="I3966" i="5" s="1"/>
  <c r="J3968" i="5"/>
  <c r="F3966" i="5"/>
  <c r="E3967" i="5" l="1"/>
  <c r="H3967" i="5" l="1"/>
  <c r="I3967" i="5" s="1"/>
  <c r="J3969" i="5"/>
  <c r="F3967" i="5"/>
  <c r="E3968" i="5" l="1"/>
  <c r="H3968" i="5" l="1"/>
  <c r="I3968" i="5" s="1"/>
  <c r="J3970" i="5"/>
  <c r="F3968" i="5"/>
  <c r="E3969" i="5" l="1"/>
  <c r="H3969" i="5" l="1"/>
  <c r="I3969" i="5" s="1"/>
  <c r="J3971" i="5"/>
  <c r="F3969" i="5"/>
  <c r="E3970" i="5" l="1"/>
  <c r="J3972" i="5" l="1"/>
  <c r="H3970" i="5"/>
  <c r="I3970" i="5" s="1"/>
  <c r="F3970" i="5"/>
  <c r="E3971" i="5" l="1"/>
  <c r="H3971" i="5" l="1"/>
  <c r="I3971" i="5" s="1"/>
  <c r="J3973" i="5"/>
  <c r="F3971" i="5"/>
  <c r="E3972" i="5" l="1"/>
  <c r="H3972" i="5" l="1"/>
  <c r="I3972" i="5" s="1"/>
  <c r="J3974" i="5"/>
  <c r="F3972" i="5"/>
  <c r="E3973" i="5" l="1"/>
  <c r="J3975" i="5" l="1"/>
  <c r="H3973" i="5"/>
  <c r="I3973" i="5" s="1"/>
  <c r="F3973" i="5"/>
  <c r="E3974" i="5" l="1"/>
  <c r="J3976" i="5" l="1"/>
  <c r="H3974" i="5"/>
  <c r="I3974" i="5" s="1"/>
  <c r="F3974" i="5"/>
  <c r="E3975" i="5" l="1"/>
  <c r="J3977" i="5" l="1"/>
  <c r="H3975" i="5"/>
  <c r="I3975" i="5" s="1"/>
  <c r="F3975" i="5"/>
  <c r="E3976" i="5" l="1"/>
  <c r="J3978" i="5" l="1"/>
  <c r="H3976" i="5"/>
  <c r="I3976" i="5" s="1"/>
  <c r="F3976" i="5"/>
  <c r="E3977" i="5" l="1"/>
  <c r="J3979" i="5" l="1"/>
  <c r="H3977" i="5"/>
  <c r="I3977" i="5" s="1"/>
  <c r="F3977" i="5"/>
  <c r="E3978" i="5" l="1"/>
  <c r="J3980" i="5" l="1"/>
  <c r="H3978" i="5"/>
  <c r="I3978" i="5" s="1"/>
  <c r="F3978" i="5"/>
  <c r="E3979" i="5" l="1"/>
  <c r="H3979" i="5" l="1"/>
  <c r="I3979" i="5" s="1"/>
  <c r="J3981" i="5"/>
  <c r="F3979" i="5"/>
  <c r="E3980" i="5" l="1"/>
  <c r="H3980" i="5" l="1"/>
  <c r="I3980" i="5" s="1"/>
  <c r="J3982" i="5"/>
  <c r="F3980" i="5"/>
  <c r="E3981" i="5" l="1"/>
  <c r="H3981" i="5" l="1"/>
  <c r="I3981" i="5" s="1"/>
  <c r="J3983" i="5"/>
  <c r="F3981" i="5"/>
  <c r="E3982" i="5" l="1"/>
  <c r="H3982" i="5" l="1"/>
  <c r="I3982" i="5" s="1"/>
  <c r="J3984" i="5"/>
  <c r="F3982" i="5"/>
  <c r="E3983" i="5" l="1"/>
  <c r="J3985" i="5" l="1"/>
  <c r="H3983" i="5"/>
  <c r="I3983" i="5" s="1"/>
  <c r="F3983" i="5"/>
  <c r="E3984" i="5" l="1"/>
  <c r="H3984" i="5" l="1"/>
  <c r="I3984" i="5" s="1"/>
  <c r="J3986" i="5"/>
  <c r="F3984" i="5"/>
  <c r="E3985" i="5" l="1"/>
  <c r="H3985" i="5" l="1"/>
  <c r="I3985" i="5" s="1"/>
  <c r="J3987" i="5"/>
  <c r="F3985" i="5"/>
  <c r="E3986" i="5" l="1"/>
  <c r="H3986" i="5" l="1"/>
  <c r="I3986" i="5" s="1"/>
  <c r="J3988" i="5"/>
  <c r="F3986" i="5"/>
  <c r="E3987" i="5" l="1"/>
  <c r="J3989" i="5" l="1"/>
  <c r="H3987" i="5"/>
  <c r="I3987" i="5" s="1"/>
  <c r="F3987" i="5"/>
  <c r="E3988" i="5" l="1"/>
  <c r="J3990" i="5" l="1"/>
  <c r="H3988" i="5"/>
  <c r="I3988" i="5" s="1"/>
  <c r="F3988" i="5"/>
  <c r="E3989" i="5" l="1"/>
  <c r="H3989" i="5" l="1"/>
  <c r="I3989" i="5" s="1"/>
  <c r="J3991" i="5"/>
  <c r="F3989" i="5"/>
  <c r="E3990" i="5" l="1"/>
  <c r="J3992" i="5" l="1"/>
  <c r="H3990" i="5"/>
  <c r="I3990" i="5" s="1"/>
  <c r="F3990" i="5"/>
  <c r="E3991" i="5" l="1"/>
  <c r="J3993" i="5" l="1"/>
  <c r="H3991" i="5"/>
  <c r="I3991" i="5" s="1"/>
  <c r="F3991" i="5"/>
  <c r="E3992" i="5" l="1"/>
  <c r="H3992" i="5" l="1"/>
  <c r="I3992" i="5" s="1"/>
  <c r="J3994" i="5"/>
  <c r="F3992" i="5"/>
  <c r="E3993" i="5" l="1"/>
  <c r="J3995" i="5" l="1"/>
  <c r="H3993" i="5"/>
  <c r="I3993" i="5" s="1"/>
  <c r="F3993" i="5"/>
  <c r="E3994" i="5" l="1"/>
  <c r="J3996" i="5" l="1"/>
  <c r="H3994" i="5"/>
  <c r="I3994" i="5" s="1"/>
  <c r="F3994" i="5"/>
  <c r="E3995" i="5" l="1"/>
  <c r="H3995" i="5" l="1"/>
  <c r="I3995" i="5" s="1"/>
  <c r="J3997" i="5"/>
  <c r="F3995" i="5"/>
  <c r="E3996" i="5" l="1"/>
  <c r="J3998" i="5" l="1"/>
  <c r="H3996" i="5"/>
  <c r="I3996" i="5" s="1"/>
  <c r="F3996" i="5"/>
  <c r="E3997" i="5" l="1"/>
  <c r="J3999" i="5" l="1"/>
  <c r="H3997" i="5"/>
  <c r="I3997" i="5" s="1"/>
  <c r="F3997" i="5"/>
  <c r="E3998" i="5" l="1"/>
  <c r="H3998" i="5" l="1"/>
  <c r="I3998" i="5" s="1"/>
  <c r="J4000" i="5"/>
  <c r="F3998" i="5"/>
  <c r="E3999" i="5" l="1"/>
  <c r="H3999" i="5" l="1"/>
  <c r="I3999" i="5" s="1"/>
  <c r="J4001" i="5"/>
  <c r="F3999" i="5"/>
  <c r="E4000" i="5" l="1"/>
  <c r="H4000" i="5" l="1"/>
  <c r="I4000" i="5" s="1"/>
  <c r="J4002" i="5"/>
  <c r="F4000" i="5"/>
  <c r="E4001" i="5" l="1"/>
  <c r="J4003" i="5" l="1"/>
  <c r="H4001" i="5"/>
  <c r="I4001" i="5" s="1"/>
  <c r="F4001" i="5"/>
  <c r="E4002" i="5" l="1"/>
  <c r="H4002" i="5" l="1"/>
  <c r="I4002" i="5" s="1"/>
  <c r="J4004" i="5"/>
  <c r="F4002" i="5"/>
  <c r="E4003" i="5" l="1"/>
  <c r="H4003" i="5" l="1"/>
  <c r="I4003" i="5" s="1"/>
  <c r="J4005" i="5"/>
  <c r="F4003" i="5"/>
  <c r="E4004" i="5" l="1"/>
  <c r="H4004" i="5" l="1"/>
  <c r="I4004" i="5" s="1"/>
  <c r="J4006" i="5"/>
  <c r="F4004" i="5"/>
  <c r="E4005" i="5" l="1"/>
  <c r="J4007" i="5" l="1"/>
  <c r="H4005" i="5"/>
  <c r="I4005" i="5" s="1"/>
  <c r="F4005" i="5"/>
  <c r="E4006" i="5" l="1"/>
  <c r="J4008" i="5" l="1"/>
  <c r="H4006" i="5"/>
  <c r="I4006" i="5" s="1"/>
  <c r="F4006" i="5"/>
  <c r="E4007" i="5" l="1"/>
  <c r="J4009" i="5" l="1"/>
  <c r="H4007" i="5"/>
  <c r="I4007" i="5" s="1"/>
  <c r="F4007" i="5"/>
  <c r="E4008" i="5" l="1"/>
  <c r="H4008" i="5" l="1"/>
  <c r="I4008" i="5" s="1"/>
  <c r="J4010" i="5"/>
  <c r="F4008" i="5"/>
  <c r="E4009" i="5" l="1"/>
  <c r="J4011" i="5" l="1"/>
  <c r="H4009" i="5"/>
  <c r="I4009" i="5" s="1"/>
  <c r="F4009" i="5"/>
  <c r="E4010" i="5" l="1"/>
  <c r="J4012" i="5" l="1"/>
  <c r="H4010" i="5"/>
  <c r="I4010" i="5" s="1"/>
  <c r="F4010" i="5"/>
  <c r="E4011" i="5" l="1"/>
  <c r="H4011" i="5" l="1"/>
  <c r="I4011" i="5" s="1"/>
  <c r="J4013" i="5"/>
  <c r="F4011" i="5"/>
  <c r="E4012" i="5" l="1"/>
  <c r="H4012" i="5" l="1"/>
  <c r="I4012" i="5" s="1"/>
  <c r="J4014" i="5"/>
  <c r="F4012" i="5"/>
  <c r="E4013" i="5" l="1"/>
  <c r="J4015" i="5" l="1"/>
  <c r="H4013" i="5"/>
  <c r="I4013" i="5" s="1"/>
  <c r="F4013" i="5"/>
  <c r="E4014" i="5" l="1"/>
  <c r="J4016" i="5" l="1"/>
  <c r="H4014" i="5"/>
  <c r="I4014" i="5" s="1"/>
  <c r="F4014" i="5"/>
  <c r="E4015" i="5" l="1"/>
  <c r="H4015" i="5" l="1"/>
  <c r="I4015" i="5" s="1"/>
  <c r="J4017" i="5"/>
  <c r="F4015" i="5"/>
  <c r="E4016" i="5" l="1"/>
  <c r="H4016" i="5" l="1"/>
  <c r="I4016" i="5" s="1"/>
  <c r="J4018" i="5"/>
  <c r="F4016" i="5"/>
  <c r="E4017" i="5" l="1"/>
  <c r="J4019" i="5" l="1"/>
  <c r="H4017" i="5"/>
  <c r="I4017" i="5" s="1"/>
  <c r="F4017" i="5"/>
  <c r="E4018" i="5" l="1"/>
  <c r="J4020" i="5" l="1"/>
  <c r="H4018" i="5"/>
  <c r="I4018" i="5" s="1"/>
  <c r="F4018" i="5"/>
  <c r="E4019" i="5" l="1"/>
  <c r="H4019" i="5" l="1"/>
  <c r="I4019" i="5" s="1"/>
  <c r="J4021" i="5"/>
  <c r="F4019" i="5"/>
  <c r="E4020" i="5" l="1"/>
  <c r="H4020" i="5" l="1"/>
  <c r="I4020" i="5" s="1"/>
  <c r="J4022" i="5"/>
  <c r="F4020" i="5"/>
  <c r="E4021" i="5" l="1"/>
  <c r="J4023" i="5" l="1"/>
  <c r="H4021" i="5"/>
  <c r="I4021" i="5" s="1"/>
  <c r="F4021" i="5"/>
  <c r="E4022" i="5" l="1"/>
  <c r="H4022" i="5" l="1"/>
  <c r="I4022" i="5" s="1"/>
  <c r="J4024" i="5"/>
  <c r="F4022" i="5"/>
  <c r="E4023" i="5" l="1"/>
  <c r="H4023" i="5" l="1"/>
  <c r="I4023" i="5" s="1"/>
  <c r="J4025" i="5"/>
  <c r="F4023" i="5"/>
  <c r="E4024" i="5" l="1"/>
  <c r="H4024" i="5" l="1"/>
  <c r="I4024" i="5" s="1"/>
  <c r="J4026" i="5"/>
  <c r="F4024" i="5"/>
  <c r="E4025" i="5" l="1"/>
  <c r="J4027" i="5" l="1"/>
  <c r="H4025" i="5"/>
  <c r="I4025" i="5" s="1"/>
  <c r="F4025" i="5"/>
  <c r="E4026" i="5" l="1"/>
  <c r="J4028" i="5" l="1"/>
  <c r="H4026" i="5"/>
  <c r="I4026" i="5" s="1"/>
  <c r="F4026" i="5"/>
  <c r="E4027" i="5" l="1"/>
  <c r="H4027" i="5" l="1"/>
  <c r="I4027" i="5" s="1"/>
  <c r="J4029" i="5"/>
  <c r="F4027" i="5"/>
  <c r="E4028" i="5" l="1"/>
  <c r="H4028" i="5" l="1"/>
  <c r="I4028" i="5" s="1"/>
  <c r="J4030" i="5"/>
  <c r="F4028" i="5"/>
  <c r="E4029" i="5" l="1"/>
  <c r="J4031" i="5" l="1"/>
  <c r="H4029" i="5"/>
  <c r="I4029" i="5" s="1"/>
  <c r="F4029" i="5"/>
  <c r="E4030" i="5" l="1"/>
  <c r="J4032" i="5" l="1"/>
  <c r="H4030" i="5"/>
  <c r="I4030" i="5" s="1"/>
  <c r="F4030" i="5"/>
  <c r="E4031" i="5" l="1"/>
  <c r="H4031" i="5" l="1"/>
  <c r="I4031" i="5" s="1"/>
  <c r="J4033" i="5"/>
  <c r="F4031" i="5"/>
  <c r="E4032" i="5" l="1"/>
  <c r="H4032" i="5" l="1"/>
  <c r="I4032" i="5" s="1"/>
  <c r="J4034" i="5"/>
  <c r="F4032" i="5"/>
  <c r="E4033" i="5" l="1"/>
  <c r="J4035" i="5" l="1"/>
  <c r="H4033" i="5"/>
  <c r="I4033" i="5" s="1"/>
  <c r="F4033" i="5"/>
  <c r="E4034" i="5" l="1"/>
  <c r="J4036" i="5" l="1"/>
  <c r="H4034" i="5"/>
  <c r="I4034" i="5" s="1"/>
  <c r="F4034" i="5"/>
  <c r="E4035" i="5" l="1"/>
  <c r="H4035" i="5" l="1"/>
  <c r="I4035" i="5" s="1"/>
  <c r="J4037" i="5"/>
  <c r="F4035" i="5"/>
  <c r="E4036" i="5" l="1"/>
  <c r="H4036" i="5" l="1"/>
  <c r="I4036" i="5" s="1"/>
  <c r="J4038" i="5"/>
  <c r="F4036" i="5"/>
  <c r="E4037" i="5" l="1"/>
  <c r="J4039" i="5" l="1"/>
  <c r="H4037" i="5"/>
  <c r="I4037" i="5" s="1"/>
  <c r="F4037" i="5"/>
  <c r="E4038" i="5" l="1"/>
  <c r="H4038" i="5" l="1"/>
  <c r="I4038" i="5" s="1"/>
  <c r="J4040" i="5"/>
  <c r="F4038" i="5"/>
  <c r="E4039" i="5" l="1"/>
  <c r="H4039" i="5" l="1"/>
  <c r="I4039" i="5" s="1"/>
  <c r="J4041" i="5"/>
  <c r="F4039" i="5"/>
  <c r="E4040" i="5" l="1"/>
  <c r="H4040" i="5" l="1"/>
  <c r="I4040" i="5" s="1"/>
  <c r="J4042" i="5"/>
  <c r="F4040" i="5"/>
  <c r="E4041" i="5" l="1"/>
  <c r="J4043" i="5" l="1"/>
  <c r="H4041" i="5"/>
  <c r="I4041" i="5" s="1"/>
  <c r="F4041" i="5"/>
  <c r="E4042" i="5" l="1"/>
  <c r="H4042" i="5" l="1"/>
  <c r="I4042" i="5" s="1"/>
  <c r="J4044" i="5"/>
  <c r="F4042" i="5"/>
  <c r="E4043" i="5" l="1"/>
  <c r="H4043" i="5" l="1"/>
  <c r="I4043" i="5" s="1"/>
  <c r="J4045" i="5"/>
  <c r="F4043" i="5"/>
  <c r="E4044" i="5" l="1"/>
  <c r="H4044" i="5" l="1"/>
  <c r="I4044" i="5" s="1"/>
  <c r="J4046" i="5"/>
  <c r="F4044" i="5"/>
  <c r="E4045" i="5" l="1"/>
  <c r="J4047" i="5" l="1"/>
  <c r="H4045" i="5"/>
  <c r="I4045" i="5" s="1"/>
  <c r="F4045" i="5"/>
  <c r="E4046" i="5" l="1"/>
  <c r="J4048" i="5" l="1"/>
  <c r="H4046" i="5"/>
  <c r="I4046" i="5" s="1"/>
  <c r="F4046" i="5"/>
  <c r="E4047" i="5" l="1"/>
  <c r="H4047" i="5" l="1"/>
  <c r="I4047" i="5" s="1"/>
  <c r="J4049" i="5"/>
  <c r="F4047" i="5"/>
  <c r="E4048" i="5" l="1"/>
  <c r="H4048" i="5" l="1"/>
  <c r="I4048" i="5" s="1"/>
  <c r="J4050" i="5"/>
  <c r="F4048" i="5"/>
  <c r="E4049" i="5" l="1"/>
  <c r="J4051" i="5" l="1"/>
  <c r="H4049" i="5"/>
  <c r="I4049" i="5" s="1"/>
  <c r="F4049" i="5"/>
  <c r="E4050" i="5" l="1"/>
  <c r="J4052" i="5" l="1"/>
  <c r="H4050" i="5"/>
  <c r="I4050" i="5" s="1"/>
  <c r="F4050" i="5"/>
  <c r="E4051" i="5" l="1"/>
  <c r="J4053" i="5" l="1"/>
  <c r="H4051" i="5"/>
  <c r="I4051" i="5" s="1"/>
  <c r="F4051" i="5"/>
  <c r="E4052" i="5" l="1"/>
  <c r="H4052" i="5" l="1"/>
  <c r="I4052" i="5" s="1"/>
  <c r="J4054" i="5"/>
  <c r="F4052" i="5"/>
  <c r="E4053" i="5" l="1"/>
  <c r="J4055" i="5" l="1"/>
  <c r="H4053" i="5"/>
  <c r="I4053" i="5" s="1"/>
  <c r="F4053" i="5"/>
  <c r="E4054" i="5" l="1"/>
  <c r="J4056" i="5" l="1"/>
  <c r="H4054" i="5"/>
  <c r="I4054" i="5" s="1"/>
  <c r="F4054" i="5"/>
  <c r="E4055" i="5" l="1"/>
  <c r="J4057" i="5" l="1"/>
  <c r="H4055" i="5"/>
  <c r="I4055" i="5" s="1"/>
  <c r="F4055" i="5"/>
  <c r="E4056" i="5" l="1"/>
  <c r="H4056" i="5" l="1"/>
  <c r="I4056" i="5" s="1"/>
  <c r="J4058" i="5"/>
  <c r="F4056" i="5"/>
  <c r="E4057" i="5" l="1"/>
  <c r="J4059" i="5" l="1"/>
  <c r="H4057" i="5"/>
  <c r="I4057" i="5" s="1"/>
  <c r="F4057" i="5"/>
  <c r="E4058" i="5" l="1"/>
  <c r="H4058" i="5" l="1"/>
  <c r="I4058" i="5" s="1"/>
  <c r="J4060" i="5"/>
  <c r="F4058" i="5"/>
  <c r="E4059" i="5" l="1"/>
  <c r="J4061" i="5" l="1"/>
  <c r="H4059" i="5"/>
  <c r="I4059" i="5" s="1"/>
  <c r="F4059" i="5"/>
  <c r="E4060" i="5" l="1"/>
  <c r="J4062" i="5" l="1"/>
  <c r="H4060" i="5"/>
  <c r="I4060" i="5" s="1"/>
  <c r="F4060" i="5"/>
  <c r="E4061" i="5" l="1"/>
  <c r="H4061" i="5" l="1"/>
  <c r="I4061" i="5" s="1"/>
  <c r="J4063" i="5"/>
  <c r="F4061" i="5"/>
  <c r="E4062" i="5" l="1"/>
  <c r="J4064" i="5" l="1"/>
  <c r="H4062" i="5"/>
  <c r="I4062" i="5" s="1"/>
  <c r="F4062" i="5"/>
  <c r="E4063" i="5" l="1"/>
  <c r="J4065" i="5" l="1"/>
  <c r="H4063" i="5"/>
  <c r="I4063" i="5" s="1"/>
  <c r="F4063" i="5"/>
  <c r="E4064" i="5" l="1"/>
  <c r="J4066" i="5" l="1"/>
  <c r="H4064" i="5"/>
  <c r="I4064" i="5" s="1"/>
  <c r="F4064" i="5"/>
  <c r="E4065" i="5" l="1"/>
  <c r="J4067" i="5" l="1"/>
  <c r="H4065" i="5"/>
  <c r="I4065" i="5" s="1"/>
  <c r="F4065" i="5"/>
  <c r="E4066" i="5" l="1"/>
  <c r="H4066" i="5" l="1"/>
  <c r="I4066" i="5" s="1"/>
  <c r="J4068" i="5"/>
  <c r="F4066" i="5"/>
  <c r="E4067" i="5" l="1"/>
  <c r="H4067" i="5" l="1"/>
  <c r="I4067" i="5" s="1"/>
  <c r="J4069" i="5"/>
  <c r="F4067" i="5"/>
  <c r="E4068" i="5" l="1"/>
  <c r="H4068" i="5" l="1"/>
  <c r="I4068" i="5" s="1"/>
  <c r="J4070" i="5"/>
  <c r="F4068" i="5"/>
  <c r="E4069" i="5" l="1"/>
  <c r="J4071" i="5" l="1"/>
  <c r="H4069" i="5"/>
  <c r="I4069" i="5" s="1"/>
  <c r="F4069" i="5"/>
  <c r="E4070" i="5" l="1"/>
  <c r="J4072" i="5" l="1"/>
  <c r="H4070" i="5"/>
  <c r="I4070" i="5" s="1"/>
  <c r="F4070" i="5"/>
  <c r="E4071" i="5" l="1"/>
  <c r="H4071" i="5" l="1"/>
  <c r="I4071" i="5" s="1"/>
  <c r="J4073" i="5"/>
  <c r="F4071" i="5"/>
  <c r="E4072" i="5" l="1"/>
  <c r="H4072" i="5" l="1"/>
  <c r="I4072" i="5" s="1"/>
  <c r="J4074" i="5"/>
  <c r="F4072" i="5"/>
  <c r="E4073" i="5" l="1"/>
  <c r="J4075" i="5" l="1"/>
  <c r="H4073" i="5"/>
  <c r="I4073" i="5" s="1"/>
  <c r="F4073" i="5"/>
  <c r="E4074" i="5" l="1"/>
  <c r="J4076" i="5" l="1"/>
  <c r="H4074" i="5"/>
  <c r="I4074" i="5" s="1"/>
  <c r="F4074" i="5"/>
  <c r="E4075" i="5" l="1"/>
  <c r="H4075" i="5" l="1"/>
  <c r="I4075" i="5" s="1"/>
  <c r="J4077" i="5"/>
  <c r="F4075" i="5"/>
  <c r="E4076" i="5" l="1"/>
  <c r="H4076" i="5" l="1"/>
  <c r="I4076" i="5" s="1"/>
  <c r="J4078" i="5"/>
  <c r="F4076" i="5"/>
  <c r="E4077" i="5" l="1"/>
  <c r="J4079" i="5" l="1"/>
  <c r="H4077" i="5"/>
  <c r="I4077" i="5" s="1"/>
  <c r="F4077" i="5"/>
  <c r="E4078" i="5" l="1"/>
  <c r="J4080" i="5" l="1"/>
  <c r="H4078" i="5"/>
  <c r="I4078" i="5" s="1"/>
  <c r="F4078" i="5"/>
  <c r="E4079" i="5" l="1"/>
  <c r="H4079" i="5" l="1"/>
  <c r="I4079" i="5" s="1"/>
  <c r="J4081" i="5"/>
  <c r="F4079" i="5"/>
  <c r="E4080" i="5" l="1"/>
  <c r="H4080" i="5" l="1"/>
  <c r="I4080" i="5" s="1"/>
  <c r="J4082" i="5"/>
  <c r="F4080" i="5"/>
  <c r="E4081" i="5" l="1"/>
  <c r="J4083" i="5" l="1"/>
  <c r="H4081" i="5"/>
  <c r="I4081" i="5" s="1"/>
  <c r="F4081" i="5"/>
  <c r="E4082" i="5" l="1"/>
  <c r="H4082" i="5" l="1"/>
  <c r="I4082" i="5" s="1"/>
  <c r="J4084" i="5"/>
  <c r="F4082" i="5"/>
  <c r="E4083" i="5" l="1"/>
  <c r="H4083" i="5" l="1"/>
  <c r="I4083" i="5" s="1"/>
  <c r="J4085" i="5"/>
  <c r="F4083" i="5"/>
  <c r="E4084" i="5" l="1"/>
  <c r="H4084" i="5" l="1"/>
  <c r="I4084" i="5" s="1"/>
  <c r="J4086" i="5"/>
  <c r="F4084" i="5"/>
  <c r="E4085" i="5" l="1"/>
  <c r="J4087" i="5" l="1"/>
  <c r="H4085" i="5"/>
  <c r="I4085" i="5" s="1"/>
  <c r="F4085" i="5"/>
  <c r="E4086" i="5" l="1"/>
  <c r="J4088" i="5" l="1"/>
  <c r="H4086" i="5"/>
  <c r="I4086" i="5" s="1"/>
  <c r="F4086" i="5"/>
  <c r="E4087" i="5" l="1"/>
  <c r="J4089" i="5" l="1"/>
  <c r="H4087" i="5"/>
  <c r="I4087" i="5" s="1"/>
  <c r="F4087" i="5"/>
  <c r="E4088" i="5" l="1"/>
  <c r="H4088" i="5" l="1"/>
  <c r="I4088" i="5" s="1"/>
  <c r="J4090" i="5"/>
  <c r="F4088" i="5"/>
  <c r="E4089" i="5" l="1"/>
  <c r="H4089" i="5" l="1"/>
  <c r="I4089" i="5" s="1"/>
  <c r="J4091" i="5"/>
  <c r="F4089" i="5"/>
  <c r="E4090" i="5" l="1"/>
  <c r="J4092" i="5" l="1"/>
  <c r="H4090" i="5"/>
  <c r="I4090" i="5" s="1"/>
  <c r="F4090" i="5"/>
  <c r="E4091" i="5" l="1"/>
  <c r="H4091" i="5" l="1"/>
  <c r="I4091" i="5" s="1"/>
  <c r="J4093" i="5"/>
  <c r="F4091" i="5"/>
  <c r="E4092" i="5" l="1"/>
  <c r="H4092" i="5" l="1"/>
  <c r="I4092" i="5" s="1"/>
  <c r="J4094" i="5"/>
  <c r="F4092" i="5"/>
  <c r="E4093" i="5" l="1"/>
  <c r="J4095" i="5" l="1"/>
  <c r="H4093" i="5"/>
  <c r="I4093" i="5" s="1"/>
  <c r="F4093" i="5"/>
  <c r="E4094" i="5" l="1"/>
  <c r="J4096" i="5" l="1"/>
  <c r="H4094" i="5"/>
  <c r="I4094" i="5" s="1"/>
  <c r="F4094" i="5"/>
  <c r="E4095" i="5" l="1"/>
  <c r="H4095" i="5" l="1"/>
  <c r="I4095" i="5" s="1"/>
  <c r="J4097" i="5"/>
  <c r="F4095" i="5"/>
  <c r="E4096" i="5" l="1"/>
  <c r="H4096" i="5" l="1"/>
  <c r="I4096" i="5" s="1"/>
  <c r="J4098" i="5"/>
  <c r="F4096" i="5"/>
  <c r="E4097" i="5" l="1"/>
  <c r="H4097" i="5" l="1"/>
  <c r="I4097" i="5" s="1"/>
  <c r="J4099" i="5"/>
  <c r="F4097" i="5"/>
  <c r="E4098" i="5" l="1"/>
  <c r="J4100" i="5" l="1"/>
  <c r="H4098" i="5"/>
  <c r="I4098" i="5" s="1"/>
  <c r="F4098" i="5"/>
  <c r="E4099" i="5" l="1"/>
  <c r="J4101" i="5" l="1"/>
  <c r="H4099" i="5"/>
  <c r="I4099" i="5" s="1"/>
  <c r="F4099" i="5"/>
  <c r="E4100" i="5" l="1"/>
  <c r="J4102" i="5" l="1"/>
  <c r="H4100" i="5"/>
  <c r="I4100" i="5" s="1"/>
  <c r="F4100" i="5"/>
  <c r="E4101" i="5" l="1"/>
  <c r="H4101" i="5" l="1"/>
  <c r="I4101" i="5" s="1"/>
  <c r="J4103" i="5"/>
  <c r="F4101" i="5"/>
  <c r="E4102" i="5" l="1"/>
  <c r="J4104" i="5" l="1"/>
  <c r="H4102" i="5"/>
  <c r="I4102" i="5" s="1"/>
  <c r="F4102" i="5"/>
  <c r="E4103" i="5" l="1"/>
  <c r="J4105" i="5" l="1"/>
  <c r="H4103" i="5"/>
  <c r="I4103" i="5" s="1"/>
  <c r="F4103" i="5"/>
  <c r="E4104" i="5" l="1"/>
  <c r="H4104" i="5" l="1"/>
  <c r="I4104" i="5" s="1"/>
  <c r="J4106" i="5"/>
  <c r="F4104" i="5"/>
  <c r="E4105" i="5" l="1"/>
  <c r="J4107" i="5" l="1"/>
  <c r="H4105" i="5"/>
  <c r="I4105" i="5" s="1"/>
  <c r="F4105" i="5"/>
  <c r="E4106" i="5" l="1"/>
  <c r="H4106" i="5" l="1"/>
  <c r="I4106" i="5" s="1"/>
  <c r="J4108" i="5"/>
  <c r="F4106" i="5"/>
  <c r="E4107" i="5" l="1"/>
  <c r="J4109" i="5" l="1"/>
  <c r="H4107" i="5"/>
  <c r="I4107" i="5" s="1"/>
  <c r="F4107" i="5"/>
  <c r="E4108" i="5" l="1"/>
  <c r="J4110" i="5" l="1"/>
  <c r="H4108" i="5"/>
  <c r="I4108" i="5" s="1"/>
  <c r="F4108" i="5"/>
  <c r="E4109" i="5" l="1"/>
  <c r="H4109" i="5" l="1"/>
  <c r="I4109" i="5" s="1"/>
  <c r="J4111" i="5"/>
  <c r="F4109" i="5"/>
  <c r="E4110" i="5" l="1"/>
  <c r="J4112" i="5" l="1"/>
  <c r="H4110" i="5"/>
  <c r="I4110" i="5" s="1"/>
  <c r="F4110" i="5"/>
  <c r="E4111" i="5" l="1"/>
  <c r="J4113" i="5" l="1"/>
  <c r="H4111" i="5"/>
  <c r="I4111" i="5" s="1"/>
  <c r="F4111" i="5"/>
  <c r="E4112" i="5" l="1"/>
  <c r="J4114" i="5" l="1"/>
  <c r="H4112" i="5"/>
  <c r="I4112" i="5" s="1"/>
  <c r="F4112" i="5"/>
  <c r="E4113" i="5" l="1"/>
  <c r="J4115" i="5" l="1"/>
  <c r="H4113" i="5"/>
  <c r="I4113" i="5" s="1"/>
  <c r="F4113" i="5"/>
  <c r="E4114" i="5" l="1"/>
  <c r="J4116" i="5" l="1"/>
  <c r="H4114" i="5"/>
  <c r="I4114" i="5" s="1"/>
  <c r="F4114" i="5"/>
  <c r="E4115" i="5" l="1"/>
  <c r="J4117" i="5" l="1"/>
  <c r="H4115" i="5"/>
  <c r="I4115" i="5" s="1"/>
  <c r="F4115" i="5"/>
  <c r="E4116" i="5" l="1"/>
  <c r="J4118" i="5" l="1"/>
  <c r="H4116" i="5"/>
  <c r="I4116" i="5" s="1"/>
  <c r="F4116" i="5"/>
  <c r="E4117" i="5" l="1"/>
  <c r="H4117" i="5" l="1"/>
  <c r="I4117" i="5" s="1"/>
  <c r="J4119" i="5"/>
  <c r="F4117" i="5"/>
  <c r="E4118" i="5" l="1"/>
  <c r="J4120" i="5" l="1"/>
  <c r="H4118" i="5"/>
  <c r="I4118" i="5" s="1"/>
  <c r="F4118" i="5"/>
  <c r="E4119" i="5" l="1"/>
  <c r="J4121" i="5" l="1"/>
  <c r="H4119" i="5"/>
  <c r="I4119" i="5" s="1"/>
  <c r="F4119" i="5"/>
  <c r="E4120" i="5" l="1"/>
  <c r="J4122" i="5" l="1"/>
  <c r="H4120" i="5"/>
  <c r="I4120" i="5" s="1"/>
  <c r="F4120" i="5"/>
  <c r="E4121" i="5" l="1"/>
  <c r="J4123" i="5" l="1"/>
  <c r="H4121" i="5"/>
  <c r="I4121" i="5" s="1"/>
  <c r="F4121" i="5"/>
  <c r="E4122" i="5" l="1"/>
  <c r="J4124" i="5" l="1"/>
  <c r="H4122" i="5"/>
  <c r="I4122" i="5" s="1"/>
  <c r="F4122" i="5"/>
  <c r="E4123" i="5" l="1"/>
  <c r="H4123" i="5" l="1"/>
  <c r="I4123" i="5" s="1"/>
  <c r="J4125" i="5"/>
  <c r="F4123" i="5"/>
  <c r="E4124" i="5" l="1"/>
  <c r="J4126" i="5" l="1"/>
  <c r="H4124" i="5"/>
  <c r="I4124" i="5" s="1"/>
  <c r="F4124" i="5"/>
  <c r="E4125" i="5" l="1"/>
  <c r="H4125" i="5" l="1"/>
  <c r="I4125" i="5" s="1"/>
  <c r="J4127" i="5"/>
  <c r="F4125" i="5"/>
  <c r="E4126" i="5" l="1"/>
  <c r="J4128" i="5" l="1"/>
  <c r="H4126" i="5"/>
  <c r="I4126" i="5" s="1"/>
  <c r="F4126" i="5"/>
  <c r="E4127" i="5" l="1"/>
  <c r="J4129" i="5" l="1"/>
  <c r="H4127" i="5"/>
  <c r="I4127" i="5" s="1"/>
  <c r="F4127" i="5"/>
  <c r="E4128" i="5" l="1"/>
  <c r="J4130" i="5" l="1"/>
  <c r="H4128" i="5"/>
  <c r="I4128" i="5" s="1"/>
  <c r="F4128" i="5"/>
  <c r="E4129" i="5" l="1"/>
  <c r="J4131" i="5" l="1"/>
  <c r="H4129" i="5"/>
  <c r="I4129" i="5" s="1"/>
  <c r="F4129" i="5"/>
  <c r="E4130" i="5" l="1"/>
  <c r="J4132" i="5" l="1"/>
  <c r="H4130" i="5"/>
  <c r="I4130" i="5" s="1"/>
  <c r="F4130" i="5"/>
  <c r="E4131" i="5" l="1"/>
  <c r="H4131" i="5" l="1"/>
  <c r="I4131" i="5" s="1"/>
  <c r="J4133" i="5"/>
  <c r="F4131" i="5"/>
  <c r="E4132" i="5" l="1"/>
  <c r="H4132" i="5" l="1"/>
  <c r="I4132" i="5" s="1"/>
  <c r="J4134" i="5"/>
  <c r="F4132" i="5"/>
  <c r="E4133" i="5" l="1"/>
  <c r="H4133" i="5" l="1"/>
  <c r="I4133" i="5" s="1"/>
  <c r="J4135" i="5"/>
  <c r="F4133" i="5"/>
  <c r="E4134" i="5" l="1"/>
  <c r="H4134" i="5" l="1"/>
  <c r="I4134" i="5" s="1"/>
  <c r="J4136" i="5"/>
  <c r="F4134" i="5"/>
  <c r="E4135" i="5" l="1"/>
  <c r="J4137" i="5" l="1"/>
  <c r="H4135" i="5"/>
  <c r="I4135" i="5" s="1"/>
  <c r="F4135" i="5"/>
  <c r="E4136" i="5" l="1"/>
  <c r="H4136" i="5" l="1"/>
  <c r="I4136" i="5" s="1"/>
  <c r="J4138" i="5"/>
  <c r="F4136" i="5"/>
  <c r="E4137" i="5" l="1"/>
  <c r="J4139" i="5" l="1"/>
  <c r="H4137" i="5"/>
  <c r="I4137" i="5" s="1"/>
  <c r="F4137" i="5"/>
  <c r="E4138" i="5" l="1"/>
  <c r="H4138" i="5" l="1"/>
  <c r="I4138" i="5" s="1"/>
  <c r="J4140" i="5"/>
  <c r="F4138" i="5"/>
  <c r="E4139" i="5" l="1"/>
  <c r="J4141" i="5" l="1"/>
  <c r="H4139" i="5"/>
  <c r="I4139" i="5" s="1"/>
  <c r="F4139" i="5"/>
  <c r="E4140" i="5" l="1"/>
  <c r="J4142" i="5" l="1"/>
  <c r="H4140" i="5"/>
  <c r="I4140" i="5" s="1"/>
  <c r="F4140" i="5"/>
  <c r="E4141" i="5" l="1"/>
  <c r="H4141" i="5" l="1"/>
  <c r="I4141" i="5" s="1"/>
  <c r="J4143" i="5"/>
  <c r="F4141" i="5"/>
  <c r="E4142" i="5" l="1"/>
  <c r="J4144" i="5" l="1"/>
  <c r="H4142" i="5"/>
  <c r="I4142" i="5" s="1"/>
  <c r="F4142" i="5"/>
  <c r="E4143" i="5" l="1"/>
  <c r="J4145" i="5" l="1"/>
  <c r="H4143" i="5"/>
  <c r="I4143" i="5" s="1"/>
  <c r="F4143" i="5"/>
  <c r="E4144" i="5" l="1"/>
  <c r="H4144" i="5" l="1"/>
  <c r="I4144" i="5" s="1"/>
  <c r="J4146" i="5"/>
  <c r="F4144" i="5"/>
  <c r="E4145" i="5" l="1"/>
  <c r="J4147" i="5" l="1"/>
  <c r="H4145" i="5"/>
  <c r="I4145" i="5" s="1"/>
  <c r="F4145" i="5"/>
  <c r="E4146" i="5" l="1"/>
  <c r="J4148" i="5" l="1"/>
  <c r="H4146" i="5"/>
  <c r="I4146" i="5" s="1"/>
  <c r="F4146" i="5"/>
  <c r="E4147" i="5" l="1"/>
  <c r="H4147" i="5" l="1"/>
  <c r="I4147" i="5" s="1"/>
  <c r="J4149" i="5"/>
  <c r="F4147" i="5"/>
  <c r="E4148" i="5" l="1"/>
  <c r="J4150" i="5" l="1"/>
  <c r="H4148" i="5"/>
  <c r="I4148" i="5" s="1"/>
  <c r="F4148" i="5"/>
  <c r="E4149" i="5" l="1"/>
  <c r="H4149" i="5" l="1"/>
  <c r="I4149" i="5" s="1"/>
  <c r="J4151" i="5"/>
  <c r="F4149" i="5"/>
  <c r="E4150" i="5" l="1"/>
  <c r="J4152" i="5" l="1"/>
  <c r="H4150" i="5"/>
  <c r="I4150" i="5" s="1"/>
  <c r="F4150" i="5"/>
  <c r="E4151" i="5" l="1"/>
  <c r="H4151" i="5" l="1"/>
  <c r="I4151" i="5" s="1"/>
  <c r="J4153" i="5"/>
  <c r="F4151" i="5"/>
  <c r="E4152" i="5" l="1"/>
  <c r="J4154" i="5" l="1"/>
  <c r="H4152" i="5"/>
  <c r="I4152" i="5" s="1"/>
  <c r="F4152" i="5"/>
  <c r="E4153" i="5" l="1"/>
  <c r="J4155" i="5" l="1"/>
  <c r="H4153" i="5"/>
  <c r="I4153" i="5" s="1"/>
  <c r="F4153" i="5"/>
  <c r="E4154" i="5" l="1"/>
  <c r="H4154" i="5" l="1"/>
  <c r="I4154" i="5" s="1"/>
  <c r="J4156" i="5"/>
  <c r="F4154" i="5"/>
  <c r="E4155" i="5" l="1"/>
  <c r="H4155" i="5" l="1"/>
  <c r="I4155" i="5" s="1"/>
  <c r="J4157" i="5"/>
  <c r="F4155" i="5"/>
  <c r="E4156" i="5" l="1"/>
  <c r="J4158" i="5" l="1"/>
  <c r="H4156" i="5"/>
  <c r="I4156" i="5" s="1"/>
  <c r="F4156" i="5"/>
  <c r="E4157" i="5" l="1"/>
  <c r="H4157" i="5" l="1"/>
  <c r="I4157" i="5" s="1"/>
  <c r="J4159" i="5"/>
  <c r="F4157" i="5"/>
  <c r="E4158" i="5" l="1"/>
  <c r="J4160" i="5" l="1"/>
  <c r="H4158" i="5"/>
  <c r="I4158" i="5" s="1"/>
  <c r="F4158" i="5"/>
  <c r="E4159" i="5" l="1"/>
  <c r="J4161" i="5" l="1"/>
  <c r="H4159" i="5"/>
  <c r="I4159" i="5" s="1"/>
  <c r="F4159" i="5"/>
  <c r="E4160" i="5" l="1"/>
  <c r="J4162" i="5" l="1"/>
  <c r="H4160" i="5"/>
  <c r="I4160" i="5" s="1"/>
  <c r="F4160" i="5"/>
  <c r="E4161" i="5" l="1"/>
  <c r="J4163" i="5" l="1"/>
  <c r="H4161" i="5"/>
  <c r="I4161" i="5" s="1"/>
  <c r="F4161" i="5"/>
  <c r="E4162" i="5" l="1"/>
  <c r="J4164" i="5" l="1"/>
  <c r="H4162" i="5"/>
  <c r="I4162" i="5" s="1"/>
  <c r="F4162" i="5"/>
  <c r="E4163" i="5" l="1"/>
  <c r="H4163" i="5" l="1"/>
  <c r="I4163" i="5" s="1"/>
  <c r="J4165" i="5"/>
  <c r="F4163" i="5"/>
  <c r="E4164" i="5" l="1"/>
  <c r="H4164" i="5" l="1"/>
  <c r="I4164" i="5" s="1"/>
  <c r="J4166" i="5"/>
  <c r="F4164" i="5"/>
  <c r="E4165" i="5" l="1"/>
  <c r="J4167" i="5" l="1"/>
  <c r="H4165" i="5"/>
  <c r="I4165" i="5" s="1"/>
  <c r="F4165" i="5"/>
  <c r="E4166" i="5" l="1"/>
  <c r="H4166" i="5" l="1"/>
  <c r="I4166" i="5" s="1"/>
  <c r="J4168" i="5"/>
  <c r="F4166" i="5"/>
  <c r="E4167" i="5" l="1"/>
  <c r="J4169" i="5" l="1"/>
  <c r="H4167" i="5"/>
  <c r="I4167" i="5" s="1"/>
  <c r="F4167" i="5"/>
  <c r="E4168" i="5" l="1"/>
  <c r="J4170" i="5" l="1"/>
  <c r="H4168" i="5"/>
  <c r="I4168" i="5" s="1"/>
  <c r="F4168" i="5"/>
  <c r="E4169" i="5" l="1"/>
  <c r="J4171" i="5" l="1"/>
  <c r="H4169" i="5"/>
  <c r="I4169" i="5" s="1"/>
  <c r="F4169" i="5"/>
  <c r="E4170" i="5" l="1"/>
  <c r="H4170" i="5" l="1"/>
  <c r="I4170" i="5" s="1"/>
  <c r="J4172" i="5"/>
  <c r="F4170" i="5"/>
  <c r="E4171" i="5" l="1"/>
  <c r="J4173" i="5" l="1"/>
  <c r="H4171" i="5"/>
  <c r="I4171" i="5" s="1"/>
  <c r="F4171" i="5"/>
  <c r="E4172" i="5" l="1"/>
  <c r="J4174" i="5" l="1"/>
  <c r="H4172" i="5"/>
  <c r="I4172" i="5" s="1"/>
  <c r="F4172" i="5"/>
  <c r="E4173" i="5" l="1"/>
  <c r="H4173" i="5" l="1"/>
  <c r="I4173" i="5" s="1"/>
  <c r="J4175" i="5"/>
  <c r="F4173" i="5"/>
  <c r="E4174" i="5" l="1"/>
  <c r="J4176" i="5" l="1"/>
  <c r="H4174" i="5"/>
  <c r="I4174" i="5" s="1"/>
  <c r="F4174" i="5"/>
  <c r="E4175" i="5" l="1"/>
  <c r="J4177" i="5" l="1"/>
  <c r="H4175" i="5"/>
  <c r="I4175" i="5" s="1"/>
  <c r="F4175" i="5"/>
  <c r="E4176" i="5" l="1"/>
  <c r="J4178" i="5" l="1"/>
  <c r="H4176" i="5"/>
  <c r="I4176" i="5" s="1"/>
  <c r="F4176" i="5"/>
  <c r="E4177" i="5" l="1"/>
  <c r="J4179" i="5" l="1"/>
  <c r="H4177" i="5"/>
  <c r="I4177" i="5" s="1"/>
  <c r="F4177" i="5"/>
  <c r="E4178" i="5" l="1"/>
  <c r="J4180" i="5" l="1"/>
  <c r="H4178" i="5"/>
  <c r="I4178" i="5" s="1"/>
  <c r="F4178" i="5"/>
  <c r="E4179" i="5" l="1"/>
  <c r="H4179" i="5" l="1"/>
  <c r="I4179" i="5" s="1"/>
  <c r="J4181" i="5"/>
  <c r="F4179" i="5"/>
  <c r="E4180" i="5" l="1"/>
  <c r="J4182" i="5" l="1"/>
  <c r="H4180" i="5"/>
  <c r="I4180" i="5" s="1"/>
  <c r="F4180" i="5"/>
  <c r="E4181" i="5" l="1"/>
  <c r="H4181" i="5" l="1"/>
  <c r="I4181" i="5" s="1"/>
  <c r="J4183" i="5"/>
  <c r="F4181" i="5"/>
  <c r="E4182" i="5" l="1"/>
  <c r="J4184" i="5" l="1"/>
  <c r="H4182" i="5"/>
  <c r="I4182" i="5" s="1"/>
  <c r="F4182" i="5"/>
  <c r="E4183" i="5" l="1"/>
  <c r="J4185" i="5" l="1"/>
  <c r="H4183" i="5"/>
  <c r="I4183" i="5" s="1"/>
  <c r="F4183" i="5"/>
  <c r="E4184" i="5" l="1"/>
  <c r="H4184" i="5" l="1"/>
  <c r="I4184" i="5" s="1"/>
  <c r="J4186" i="5"/>
  <c r="F4184" i="5"/>
  <c r="E4185" i="5" l="1"/>
  <c r="J4187" i="5" l="1"/>
  <c r="H4185" i="5"/>
  <c r="I4185" i="5" s="1"/>
  <c r="F4185" i="5"/>
  <c r="E4186" i="5" l="1"/>
  <c r="H4186" i="5" l="1"/>
  <c r="I4186" i="5" s="1"/>
  <c r="J4188" i="5"/>
  <c r="F4186" i="5"/>
  <c r="E4187" i="5" l="1"/>
  <c r="J4189" i="5" l="1"/>
  <c r="H4187" i="5"/>
  <c r="I4187" i="5" s="1"/>
  <c r="F4187" i="5"/>
  <c r="E4188" i="5" l="1"/>
  <c r="J4190" i="5" l="1"/>
  <c r="H4188" i="5"/>
  <c r="I4188" i="5" s="1"/>
  <c r="F4188" i="5"/>
  <c r="E4189" i="5" l="1"/>
  <c r="H4189" i="5" l="1"/>
  <c r="I4189" i="5" s="1"/>
  <c r="J4191" i="5"/>
  <c r="F4189" i="5"/>
  <c r="E4190" i="5" l="1"/>
  <c r="J4192" i="5" l="1"/>
  <c r="H4190" i="5"/>
  <c r="I4190" i="5" s="1"/>
  <c r="F4190" i="5"/>
  <c r="E4191" i="5" l="1"/>
  <c r="J4193" i="5" l="1"/>
  <c r="H4191" i="5"/>
  <c r="I4191" i="5" s="1"/>
  <c r="F4191" i="5"/>
  <c r="E4192" i="5" l="1"/>
  <c r="J4194" i="5" l="1"/>
  <c r="H4192" i="5"/>
  <c r="I4192" i="5" s="1"/>
  <c r="F4192" i="5"/>
  <c r="E4193" i="5" l="1"/>
  <c r="J4195" i="5" l="1"/>
  <c r="H4193" i="5"/>
  <c r="I4193" i="5" s="1"/>
  <c r="F4193" i="5"/>
  <c r="E4194" i="5" l="1"/>
  <c r="J4196" i="5" l="1"/>
  <c r="H4194" i="5"/>
  <c r="I4194" i="5" s="1"/>
  <c r="F4194" i="5"/>
  <c r="E4195" i="5" l="1"/>
  <c r="H4195" i="5" l="1"/>
  <c r="I4195" i="5" s="1"/>
  <c r="J4197" i="5"/>
  <c r="F4195" i="5"/>
  <c r="E4196" i="5" l="1"/>
  <c r="H4196" i="5" l="1"/>
  <c r="I4196" i="5" s="1"/>
  <c r="J4198" i="5"/>
  <c r="F4196" i="5"/>
  <c r="E4197" i="5" l="1"/>
  <c r="H4197" i="5" l="1"/>
  <c r="I4197" i="5" s="1"/>
  <c r="J4199" i="5"/>
  <c r="F4197" i="5"/>
  <c r="E4198" i="5" l="1"/>
  <c r="J4200" i="5" l="1"/>
  <c r="H4198" i="5"/>
  <c r="I4198" i="5" s="1"/>
  <c r="F4198" i="5"/>
  <c r="E4199" i="5" l="1"/>
  <c r="J4201" i="5" l="1"/>
  <c r="H4199" i="5"/>
  <c r="I4199" i="5" s="1"/>
  <c r="F4199" i="5"/>
  <c r="E4200" i="5" l="1"/>
  <c r="H4200" i="5" l="1"/>
  <c r="I4200" i="5" s="1"/>
  <c r="J4202" i="5"/>
  <c r="F4200" i="5"/>
  <c r="E4201" i="5" l="1"/>
  <c r="J4203" i="5" l="1"/>
  <c r="H4201" i="5"/>
  <c r="I4201" i="5" s="1"/>
  <c r="F4201" i="5"/>
  <c r="E4202" i="5" l="1"/>
  <c r="H4202" i="5" l="1"/>
  <c r="I4202" i="5" s="1"/>
  <c r="J4204" i="5"/>
  <c r="F4202" i="5"/>
  <c r="E4203" i="5" l="1"/>
  <c r="H4203" i="5" l="1"/>
  <c r="I4203" i="5" s="1"/>
  <c r="J4205" i="5"/>
  <c r="F4203" i="5"/>
  <c r="E4204" i="5" l="1"/>
  <c r="H4204" i="5" l="1"/>
  <c r="I4204" i="5" s="1"/>
  <c r="J4206" i="5"/>
  <c r="F4204" i="5"/>
  <c r="E4205" i="5" l="1"/>
  <c r="J4207" i="5" l="1"/>
  <c r="H4205" i="5"/>
  <c r="I4205" i="5" s="1"/>
  <c r="F4205" i="5"/>
  <c r="E4206" i="5" l="1"/>
  <c r="H4206" i="5" l="1"/>
  <c r="I4206" i="5" s="1"/>
  <c r="J4208" i="5"/>
  <c r="F4206" i="5"/>
  <c r="E4207" i="5" l="1"/>
  <c r="H4207" i="5" l="1"/>
  <c r="I4207" i="5" s="1"/>
  <c r="J4209" i="5"/>
  <c r="F4207" i="5"/>
  <c r="E4208" i="5" l="1"/>
  <c r="H4208" i="5" l="1"/>
  <c r="I4208" i="5" s="1"/>
  <c r="J4210" i="5"/>
  <c r="F4208" i="5"/>
  <c r="E4209" i="5" l="1"/>
  <c r="H4209" i="5" l="1"/>
  <c r="I4209" i="5" s="1"/>
  <c r="J4211" i="5"/>
  <c r="F4209" i="5"/>
  <c r="E4210" i="5" l="1"/>
  <c r="J4212" i="5" l="1"/>
  <c r="H4210" i="5"/>
  <c r="I4210" i="5" s="1"/>
  <c r="F4210" i="5"/>
  <c r="E4211" i="5" l="1"/>
  <c r="H4211" i="5" l="1"/>
  <c r="I4211" i="5" s="1"/>
  <c r="J4213" i="5"/>
  <c r="F4211" i="5"/>
  <c r="E4212" i="5" l="1"/>
  <c r="H4212" i="5" l="1"/>
  <c r="I4212" i="5" s="1"/>
  <c r="J4214" i="5"/>
  <c r="F4212" i="5"/>
  <c r="E4213" i="5" l="1"/>
  <c r="H4213" i="5" l="1"/>
  <c r="I4213" i="5" s="1"/>
  <c r="J4215" i="5"/>
  <c r="F4213" i="5"/>
  <c r="E4214" i="5" l="1"/>
  <c r="J4216" i="5" l="1"/>
  <c r="H4214" i="5"/>
  <c r="I4214" i="5" s="1"/>
  <c r="F4214" i="5"/>
  <c r="E4215" i="5" l="1"/>
  <c r="H4215" i="5" l="1"/>
  <c r="I4215" i="5" s="1"/>
  <c r="J4217" i="5"/>
  <c r="F4215" i="5"/>
  <c r="E4216" i="5" l="1"/>
  <c r="H4216" i="5" l="1"/>
  <c r="I4216" i="5" s="1"/>
  <c r="J4218" i="5"/>
  <c r="F4216" i="5"/>
  <c r="E4217" i="5" l="1"/>
  <c r="J4219" i="5" l="1"/>
  <c r="H4217" i="5"/>
  <c r="I4217" i="5" s="1"/>
  <c r="F4217" i="5"/>
  <c r="E4218" i="5" l="1"/>
  <c r="J4220" i="5" l="1"/>
  <c r="H4218" i="5"/>
  <c r="I4218" i="5" s="1"/>
  <c r="F4218" i="5"/>
  <c r="E4219" i="5" l="1"/>
  <c r="J4221" i="5" l="1"/>
  <c r="H4219" i="5"/>
  <c r="I4219" i="5" s="1"/>
  <c r="F4219" i="5"/>
  <c r="E4220" i="5" l="1"/>
  <c r="H4220" i="5" l="1"/>
  <c r="I4220" i="5" s="1"/>
  <c r="J4222" i="5"/>
  <c r="F4220" i="5"/>
  <c r="E4221" i="5" l="1"/>
  <c r="J4223" i="5" l="1"/>
  <c r="H4221" i="5"/>
  <c r="I4221" i="5" s="1"/>
  <c r="F4221" i="5"/>
  <c r="E4222" i="5" l="1"/>
  <c r="J4224" i="5" l="1"/>
  <c r="H4222" i="5"/>
  <c r="I4222" i="5" s="1"/>
  <c r="F4222" i="5"/>
  <c r="E4223" i="5" l="1"/>
  <c r="J4225" i="5" l="1"/>
  <c r="H4223" i="5"/>
  <c r="I4223" i="5" s="1"/>
  <c r="F4223" i="5"/>
  <c r="E4224" i="5" l="1"/>
  <c r="H4224" i="5" l="1"/>
  <c r="I4224" i="5" s="1"/>
  <c r="J4226" i="5"/>
  <c r="F4224" i="5"/>
  <c r="E4225" i="5" l="1"/>
  <c r="H4225" i="5" l="1"/>
  <c r="I4225" i="5" s="1"/>
  <c r="J4227" i="5"/>
  <c r="F4225" i="5"/>
  <c r="E4226" i="5" l="1"/>
  <c r="H4226" i="5" l="1"/>
  <c r="I4226" i="5" s="1"/>
  <c r="J4228" i="5"/>
  <c r="F4226" i="5"/>
  <c r="E4227" i="5" l="1"/>
  <c r="H4227" i="5" l="1"/>
  <c r="I4227" i="5" s="1"/>
  <c r="J4229" i="5"/>
  <c r="F4227" i="5"/>
  <c r="E4228" i="5" l="1"/>
  <c r="H4228" i="5" l="1"/>
  <c r="I4228" i="5" s="1"/>
  <c r="J4230" i="5"/>
  <c r="F4228" i="5"/>
  <c r="E4229" i="5" l="1"/>
  <c r="J4231" i="5" l="1"/>
  <c r="H4229" i="5"/>
  <c r="I4229" i="5" s="1"/>
  <c r="F4229" i="5"/>
  <c r="E4230" i="5" l="1"/>
  <c r="J4232" i="5" l="1"/>
  <c r="H4230" i="5"/>
  <c r="I4230" i="5" s="1"/>
  <c r="F4230" i="5"/>
  <c r="E4231" i="5" l="1"/>
  <c r="J4233" i="5" l="1"/>
  <c r="H4231" i="5"/>
  <c r="I4231" i="5" s="1"/>
  <c r="F4231" i="5"/>
  <c r="E4232" i="5" l="1"/>
  <c r="H4232" i="5" l="1"/>
  <c r="I4232" i="5" s="1"/>
  <c r="J4234" i="5"/>
  <c r="F4232" i="5"/>
  <c r="E4233" i="5" l="1"/>
  <c r="J4235" i="5" l="1"/>
  <c r="H4233" i="5"/>
  <c r="I4233" i="5" s="1"/>
  <c r="F4233" i="5"/>
  <c r="E4234" i="5" l="1"/>
  <c r="J4236" i="5" l="1"/>
  <c r="H4234" i="5"/>
  <c r="I4234" i="5" s="1"/>
  <c r="F4234" i="5"/>
  <c r="E4235" i="5" l="1"/>
  <c r="J4237" i="5" l="1"/>
  <c r="H4235" i="5"/>
  <c r="I4235" i="5" s="1"/>
  <c r="F4235" i="5"/>
  <c r="E4236" i="5" l="1"/>
  <c r="H4236" i="5" l="1"/>
  <c r="I4236" i="5" s="1"/>
  <c r="J4238" i="5"/>
  <c r="F4236" i="5"/>
  <c r="E4237" i="5" l="1"/>
  <c r="J4239" i="5" l="1"/>
  <c r="H4237" i="5"/>
  <c r="I4237" i="5" s="1"/>
  <c r="F4237" i="5"/>
  <c r="E4238" i="5" l="1"/>
  <c r="J4240" i="5" l="1"/>
  <c r="H4238" i="5"/>
  <c r="I4238" i="5" s="1"/>
  <c r="F4238" i="5"/>
  <c r="E4239" i="5" l="1"/>
  <c r="H4239" i="5" l="1"/>
  <c r="I4239" i="5" s="1"/>
  <c r="J4241" i="5"/>
  <c r="F4239" i="5"/>
  <c r="E4240" i="5" l="1"/>
  <c r="H4240" i="5" l="1"/>
  <c r="I4240" i="5" s="1"/>
  <c r="J4242" i="5"/>
  <c r="F4240" i="5"/>
  <c r="E4241" i="5" l="1"/>
  <c r="J4243" i="5" l="1"/>
  <c r="H4241" i="5"/>
  <c r="I4241" i="5" s="1"/>
  <c r="F4241" i="5"/>
  <c r="E4242" i="5" l="1"/>
  <c r="J4244" i="5" l="1"/>
  <c r="H4242" i="5"/>
  <c r="I4242" i="5" s="1"/>
  <c r="F4242" i="5"/>
  <c r="E4243" i="5" l="1"/>
  <c r="H4243" i="5" l="1"/>
  <c r="I4243" i="5" s="1"/>
  <c r="J4245" i="5"/>
  <c r="F4243" i="5"/>
  <c r="E4244" i="5" l="1"/>
  <c r="H4244" i="5" l="1"/>
  <c r="I4244" i="5" s="1"/>
  <c r="J4246" i="5"/>
  <c r="F4244" i="5"/>
  <c r="E4245" i="5" l="1"/>
  <c r="J4247" i="5" l="1"/>
  <c r="H4245" i="5"/>
  <c r="I4245" i="5" s="1"/>
  <c r="F4245" i="5"/>
  <c r="E4246" i="5" l="1"/>
  <c r="H4246" i="5" l="1"/>
  <c r="I4246" i="5" s="1"/>
  <c r="J4248" i="5"/>
  <c r="F4246" i="5"/>
  <c r="E4247" i="5" l="1"/>
  <c r="H4247" i="5" l="1"/>
  <c r="I4247" i="5" s="1"/>
  <c r="J4249" i="5"/>
  <c r="F4247" i="5"/>
  <c r="E4248" i="5" l="1"/>
  <c r="H4248" i="5" l="1"/>
  <c r="I4248" i="5" s="1"/>
  <c r="J4250" i="5"/>
  <c r="F4248" i="5"/>
  <c r="E4249" i="5" l="1"/>
  <c r="J4251" i="5" l="1"/>
  <c r="H4249" i="5"/>
  <c r="I4249" i="5" s="1"/>
  <c r="F4249" i="5"/>
  <c r="E4250" i="5" l="1"/>
  <c r="J4252" i="5" l="1"/>
  <c r="H4250" i="5"/>
  <c r="I4250" i="5" s="1"/>
  <c r="F4250" i="5"/>
  <c r="E4251" i="5" l="1"/>
  <c r="J4253" i="5" l="1"/>
  <c r="H4251" i="5"/>
  <c r="I4251" i="5" s="1"/>
  <c r="F4251" i="5"/>
  <c r="E4252" i="5" l="1"/>
  <c r="H4252" i="5" l="1"/>
  <c r="I4252" i="5" s="1"/>
  <c r="J4254" i="5"/>
  <c r="F4252" i="5"/>
  <c r="E4253" i="5" l="1"/>
  <c r="J4255" i="5" l="1"/>
  <c r="H4253" i="5"/>
  <c r="I4253" i="5" s="1"/>
  <c r="F4253" i="5"/>
  <c r="E4254" i="5" l="1"/>
  <c r="H4254" i="5" l="1"/>
  <c r="I4254" i="5" s="1"/>
  <c r="J4256" i="5"/>
  <c r="F4254" i="5"/>
  <c r="E4255" i="5" l="1"/>
  <c r="H4255" i="5" l="1"/>
  <c r="I4255" i="5" s="1"/>
  <c r="J4257" i="5"/>
  <c r="F4255" i="5"/>
  <c r="E4256" i="5" l="1"/>
  <c r="J4258" i="5" l="1"/>
  <c r="H4256" i="5"/>
  <c r="I4256" i="5" s="1"/>
  <c r="F4256" i="5"/>
  <c r="E4257" i="5" l="1"/>
  <c r="H4257" i="5" l="1"/>
  <c r="I4257" i="5" s="1"/>
  <c r="J4259" i="5"/>
  <c r="F4257" i="5"/>
  <c r="E4258" i="5" l="1"/>
  <c r="H4258" i="5" l="1"/>
  <c r="I4258" i="5" s="1"/>
  <c r="J4260" i="5"/>
  <c r="F4258" i="5"/>
  <c r="E4259" i="5" l="1"/>
  <c r="J4261" i="5" l="1"/>
  <c r="H4259" i="5"/>
  <c r="I4259" i="5" s="1"/>
  <c r="F4259" i="5"/>
  <c r="E4260" i="5" l="1"/>
  <c r="H4260" i="5" l="1"/>
  <c r="I4260" i="5" s="1"/>
  <c r="J4262" i="5"/>
  <c r="F4260" i="5"/>
  <c r="E4261" i="5" l="1"/>
  <c r="J4263" i="5" l="1"/>
  <c r="H4261" i="5"/>
  <c r="I4261" i="5" s="1"/>
  <c r="F4261" i="5"/>
  <c r="E4262" i="5" l="1"/>
  <c r="J4264" i="5" l="1"/>
  <c r="H4262" i="5"/>
  <c r="I4262" i="5" s="1"/>
  <c r="F4262" i="5"/>
  <c r="E4263" i="5" l="1"/>
  <c r="J4265" i="5" l="1"/>
  <c r="H4263" i="5"/>
  <c r="I4263" i="5" s="1"/>
  <c r="F4263" i="5"/>
  <c r="E4264" i="5" l="1"/>
  <c r="J4266" i="5" l="1"/>
  <c r="H4264" i="5"/>
  <c r="I4264" i="5" s="1"/>
  <c r="F4264" i="5"/>
  <c r="E4265" i="5" l="1"/>
  <c r="J4267" i="5" l="1"/>
  <c r="H4265" i="5"/>
  <c r="I4265" i="5" s="1"/>
  <c r="F4265" i="5"/>
  <c r="E4266" i="5" l="1"/>
  <c r="J4268" i="5" l="1"/>
  <c r="H4266" i="5"/>
  <c r="I4266" i="5" s="1"/>
  <c r="F4266" i="5"/>
  <c r="E4267" i="5" l="1"/>
  <c r="J4269" i="5" l="1"/>
  <c r="H4267" i="5"/>
  <c r="I4267" i="5" s="1"/>
  <c r="F4267" i="5"/>
  <c r="E4268" i="5" l="1"/>
  <c r="H4268" i="5" l="1"/>
  <c r="I4268" i="5" s="1"/>
  <c r="J4270" i="5"/>
  <c r="F4268" i="5"/>
  <c r="E4269" i="5" l="1"/>
  <c r="J4271" i="5" l="1"/>
  <c r="H4269" i="5"/>
  <c r="I4269" i="5" s="1"/>
  <c r="F4269" i="5"/>
  <c r="E4270" i="5" l="1"/>
  <c r="J4272" i="5" l="1"/>
  <c r="H4270" i="5"/>
  <c r="I4270" i="5" s="1"/>
  <c r="F4270" i="5"/>
  <c r="E4271" i="5" l="1"/>
  <c r="J4273" i="5" l="1"/>
  <c r="H4271" i="5"/>
  <c r="I4271" i="5" s="1"/>
  <c r="F4271" i="5"/>
  <c r="E4272" i="5" l="1"/>
  <c r="J4274" i="5" l="1"/>
  <c r="H4272" i="5"/>
  <c r="I4272" i="5" s="1"/>
  <c r="F4272" i="5"/>
  <c r="E4273" i="5" l="1"/>
  <c r="H4273" i="5" l="1"/>
  <c r="I4273" i="5" s="1"/>
  <c r="J4275" i="5"/>
  <c r="F4273" i="5"/>
  <c r="E4274" i="5" l="1"/>
  <c r="J4276" i="5" l="1"/>
  <c r="H4274" i="5"/>
  <c r="I4274" i="5" s="1"/>
  <c r="F4274" i="5"/>
  <c r="E4275" i="5" l="1"/>
  <c r="H4275" i="5" l="1"/>
  <c r="I4275" i="5" s="1"/>
  <c r="J4277" i="5"/>
  <c r="F4275" i="5"/>
  <c r="E4276" i="5" l="1"/>
  <c r="H4276" i="5" l="1"/>
  <c r="I4276" i="5" s="1"/>
  <c r="J4278" i="5"/>
  <c r="F4276" i="5"/>
  <c r="E4277" i="5" l="1"/>
  <c r="H4277" i="5" l="1"/>
  <c r="I4277" i="5" s="1"/>
  <c r="J4279" i="5"/>
  <c r="F4277" i="5"/>
  <c r="E4278" i="5" l="1"/>
  <c r="J4280" i="5" l="1"/>
  <c r="H4278" i="5"/>
  <c r="I4278" i="5" s="1"/>
  <c r="F4278" i="5"/>
  <c r="E4279" i="5" l="1"/>
  <c r="J4281" i="5" l="1"/>
  <c r="H4279" i="5"/>
  <c r="I4279" i="5" s="1"/>
  <c r="F4279" i="5"/>
  <c r="E4280" i="5" l="1"/>
  <c r="J4282" i="5" l="1"/>
  <c r="H4280" i="5"/>
  <c r="I4280" i="5" s="1"/>
  <c r="F4280" i="5"/>
  <c r="E4281" i="5" l="1"/>
  <c r="J4283" i="5" l="1"/>
  <c r="H4281" i="5"/>
  <c r="I4281" i="5" s="1"/>
  <c r="F4281" i="5"/>
  <c r="E4282" i="5" l="1"/>
  <c r="J4284" i="5" l="1"/>
  <c r="H4282" i="5"/>
  <c r="I4282" i="5" s="1"/>
  <c r="F4282" i="5"/>
  <c r="E4283" i="5" l="1"/>
  <c r="J4285" i="5" l="1"/>
  <c r="H4283" i="5"/>
  <c r="I4283" i="5" s="1"/>
  <c r="F4283" i="5"/>
  <c r="E4284" i="5" l="1"/>
  <c r="H4284" i="5" l="1"/>
  <c r="I4284" i="5" s="1"/>
  <c r="J4286" i="5"/>
  <c r="F4284" i="5"/>
  <c r="E4285" i="5" l="1"/>
  <c r="J4287" i="5" l="1"/>
  <c r="H4285" i="5"/>
  <c r="I4285" i="5" s="1"/>
  <c r="F4285" i="5"/>
  <c r="E4286" i="5" l="1"/>
  <c r="J4288" i="5" l="1"/>
  <c r="H4286" i="5"/>
  <c r="I4286" i="5" s="1"/>
  <c r="F4286" i="5"/>
  <c r="E4287" i="5" l="1"/>
  <c r="J4289" i="5" l="1"/>
  <c r="H4287" i="5"/>
  <c r="I4287" i="5" s="1"/>
  <c r="F4287" i="5"/>
  <c r="E4288" i="5" l="1"/>
  <c r="J4290" i="5" l="1"/>
  <c r="H4288" i="5"/>
  <c r="I4288" i="5" s="1"/>
  <c r="F4288" i="5"/>
  <c r="E4289" i="5" l="1"/>
  <c r="H4289" i="5" l="1"/>
  <c r="I4289" i="5" s="1"/>
  <c r="J4291" i="5"/>
  <c r="F4289" i="5"/>
  <c r="E4290" i="5" l="1"/>
  <c r="J4292" i="5" l="1"/>
  <c r="H4290" i="5"/>
  <c r="I4290" i="5" s="1"/>
  <c r="F4290" i="5"/>
  <c r="E4291" i="5" l="1"/>
  <c r="H4291" i="5" l="1"/>
  <c r="I4291" i="5" s="1"/>
  <c r="J4293" i="5"/>
  <c r="F4291" i="5"/>
  <c r="E4292" i="5" l="1"/>
  <c r="H4292" i="5" l="1"/>
  <c r="I4292" i="5" s="1"/>
  <c r="J4294" i="5"/>
  <c r="F4292" i="5"/>
  <c r="E4293" i="5" l="1"/>
  <c r="J4295" i="5" l="1"/>
  <c r="H4293" i="5"/>
  <c r="I4293" i="5" s="1"/>
  <c r="F4293" i="5"/>
  <c r="E4294" i="5" l="1"/>
  <c r="J4296" i="5" l="1"/>
  <c r="H4294" i="5"/>
  <c r="I4294" i="5" s="1"/>
  <c r="F4294" i="5"/>
  <c r="E4295" i="5" l="1"/>
  <c r="H4295" i="5" l="1"/>
  <c r="I4295" i="5" s="1"/>
  <c r="J4297" i="5"/>
  <c r="F4295" i="5"/>
  <c r="E4296" i="5" l="1"/>
  <c r="J4298" i="5" l="1"/>
  <c r="H4296" i="5"/>
  <c r="I4296" i="5" s="1"/>
  <c r="F4296" i="5"/>
  <c r="E4297" i="5" l="1"/>
  <c r="J4299" i="5" l="1"/>
  <c r="H4297" i="5"/>
  <c r="I4297" i="5" s="1"/>
  <c r="F4297" i="5"/>
  <c r="E4298" i="5" l="1"/>
  <c r="H4298" i="5" l="1"/>
  <c r="I4298" i="5" s="1"/>
  <c r="J4300" i="5"/>
  <c r="F4298" i="5"/>
  <c r="E4299" i="5" l="1"/>
  <c r="H4299" i="5" l="1"/>
  <c r="I4299" i="5" s="1"/>
  <c r="J4301" i="5"/>
  <c r="F4299" i="5"/>
  <c r="E4300" i="5" l="1"/>
  <c r="H4300" i="5" l="1"/>
  <c r="I4300" i="5" s="1"/>
  <c r="J4302" i="5"/>
  <c r="F4300" i="5"/>
  <c r="E4301" i="5" l="1"/>
  <c r="J4303" i="5" l="1"/>
  <c r="H4301" i="5"/>
  <c r="I4301" i="5" s="1"/>
  <c r="F4301" i="5"/>
  <c r="E4302" i="5" l="1"/>
  <c r="J4304" i="5" l="1"/>
  <c r="H4302" i="5"/>
  <c r="I4302" i="5" s="1"/>
  <c r="F4302" i="5"/>
  <c r="E4303" i="5" l="1"/>
  <c r="H4303" i="5" l="1"/>
  <c r="I4303" i="5" s="1"/>
  <c r="J4305" i="5"/>
  <c r="F4303" i="5"/>
  <c r="E4304" i="5" l="1"/>
  <c r="J4306" i="5" l="1"/>
  <c r="H4304" i="5"/>
  <c r="I4304" i="5" s="1"/>
  <c r="F4304" i="5"/>
  <c r="E4305" i="5" l="1"/>
  <c r="J4307" i="5" l="1"/>
  <c r="H4305" i="5"/>
  <c r="I4305" i="5" s="1"/>
  <c r="F4305" i="5"/>
  <c r="E4306" i="5" l="1"/>
  <c r="H4306" i="5" l="1"/>
  <c r="I4306" i="5" s="1"/>
  <c r="J4308" i="5"/>
  <c r="F4306" i="5"/>
  <c r="E4307" i="5" l="1"/>
  <c r="H4307" i="5" l="1"/>
  <c r="I4307" i="5" s="1"/>
  <c r="J4309" i="5"/>
  <c r="F4307" i="5"/>
  <c r="E4308" i="5" l="1"/>
  <c r="H4308" i="5" l="1"/>
  <c r="I4308" i="5" s="1"/>
  <c r="J4310" i="5"/>
  <c r="F4308" i="5"/>
  <c r="E4309" i="5" l="1"/>
  <c r="H4309" i="5" l="1"/>
  <c r="I4309" i="5" s="1"/>
  <c r="J4311" i="5"/>
  <c r="F4309" i="5"/>
  <c r="E4310" i="5" l="1"/>
  <c r="J4312" i="5" l="1"/>
  <c r="H4310" i="5"/>
  <c r="I4310" i="5" s="1"/>
  <c r="F4310" i="5"/>
  <c r="E4311" i="5" l="1"/>
  <c r="J4313" i="5" l="1"/>
  <c r="H4311" i="5"/>
  <c r="I4311" i="5" s="1"/>
  <c r="F4311" i="5"/>
  <c r="E4312" i="5" l="1"/>
  <c r="J4314" i="5" l="1"/>
  <c r="H4312" i="5"/>
  <c r="I4312" i="5" s="1"/>
  <c r="F4312" i="5"/>
  <c r="E4313" i="5" l="1"/>
  <c r="J4315" i="5" l="1"/>
  <c r="H4313" i="5"/>
  <c r="I4313" i="5" s="1"/>
  <c r="F4313" i="5"/>
  <c r="E4314" i="5" l="1"/>
  <c r="H4314" i="5" l="1"/>
  <c r="I4314" i="5" s="1"/>
  <c r="J4316" i="5"/>
  <c r="F4314" i="5"/>
  <c r="E4315" i="5" l="1"/>
  <c r="H4315" i="5" l="1"/>
  <c r="I4315" i="5" s="1"/>
  <c r="J4317" i="5"/>
  <c r="F4315" i="5"/>
  <c r="E4316" i="5" l="1"/>
  <c r="J4318" i="5" l="1"/>
  <c r="H4316" i="5"/>
  <c r="I4316" i="5" s="1"/>
  <c r="F4316" i="5"/>
  <c r="E4317" i="5" l="1"/>
  <c r="J4319" i="5" l="1"/>
  <c r="H4317" i="5"/>
  <c r="I4317" i="5" s="1"/>
  <c r="F4317" i="5"/>
  <c r="E4318" i="5" l="1"/>
  <c r="J4320" i="5" l="1"/>
  <c r="H4318" i="5"/>
  <c r="I4318" i="5" s="1"/>
  <c r="F4318" i="5"/>
  <c r="E4319" i="5" l="1"/>
  <c r="H4319" i="5" l="1"/>
  <c r="I4319" i="5" s="1"/>
  <c r="J4321" i="5"/>
  <c r="F4319" i="5"/>
  <c r="E4320" i="5" l="1"/>
  <c r="J4322" i="5" l="1"/>
  <c r="H4320" i="5"/>
  <c r="I4320" i="5" s="1"/>
  <c r="F4320" i="5"/>
  <c r="E4321" i="5" l="1"/>
  <c r="H4321" i="5" l="1"/>
  <c r="I4321" i="5" s="1"/>
  <c r="J4323" i="5"/>
  <c r="F4321" i="5"/>
  <c r="E4322" i="5" l="1"/>
  <c r="H4322" i="5" l="1"/>
  <c r="I4322" i="5" s="1"/>
  <c r="J4324" i="5"/>
  <c r="F4322" i="5"/>
  <c r="E4323" i="5" l="1"/>
  <c r="H4323" i="5" l="1"/>
  <c r="I4323" i="5" s="1"/>
  <c r="J4325" i="5"/>
  <c r="F4323" i="5"/>
  <c r="E4324" i="5" l="1"/>
  <c r="H4324" i="5" l="1"/>
  <c r="I4324" i="5" s="1"/>
  <c r="J4326" i="5"/>
  <c r="F4324" i="5"/>
  <c r="E4325" i="5" l="1"/>
  <c r="J4327" i="5" l="1"/>
  <c r="H4325" i="5"/>
  <c r="I4325" i="5" s="1"/>
  <c r="F4325" i="5"/>
  <c r="E4326" i="5" l="1"/>
  <c r="J4328" i="5" l="1"/>
  <c r="H4326" i="5"/>
  <c r="I4326" i="5" s="1"/>
  <c r="F4326" i="5"/>
  <c r="E4327" i="5" l="1"/>
  <c r="H4327" i="5" l="1"/>
  <c r="I4327" i="5" s="1"/>
  <c r="J4329" i="5"/>
  <c r="F4327" i="5"/>
  <c r="E4328" i="5" l="1"/>
  <c r="J4330" i="5" l="1"/>
  <c r="H4328" i="5"/>
  <c r="I4328" i="5" s="1"/>
  <c r="F4328" i="5"/>
  <c r="E4329" i="5" l="1"/>
  <c r="J4331" i="5" l="1"/>
  <c r="H4329" i="5"/>
  <c r="I4329" i="5" s="1"/>
  <c r="F4329" i="5"/>
  <c r="E4330" i="5" l="1"/>
  <c r="H4330" i="5" l="1"/>
  <c r="I4330" i="5" s="1"/>
  <c r="J4332" i="5"/>
  <c r="F4330" i="5"/>
  <c r="E4331" i="5" l="1"/>
  <c r="H4331" i="5" l="1"/>
  <c r="I4331" i="5" s="1"/>
  <c r="J4333" i="5"/>
  <c r="F4331" i="5"/>
  <c r="E4332" i="5" l="1"/>
  <c r="H4332" i="5" l="1"/>
  <c r="I4332" i="5" s="1"/>
  <c r="J4334" i="5"/>
  <c r="F4332" i="5"/>
  <c r="E4333" i="5" l="1"/>
  <c r="J4335" i="5" l="1"/>
  <c r="H4333" i="5"/>
  <c r="I4333" i="5" s="1"/>
  <c r="F4333" i="5"/>
  <c r="E4334" i="5" l="1"/>
  <c r="J4336" i="5" l="1"/>
  <c r="H4334" i="5"/>
  <c r="I4334" i="5" s="1"/>
  <c r="F4334" i="5"/>
  <c r="E4335" i="5" l="1"/>
  <c r="H4335" i="5" l="1"/>
  <c r="I4335" i="5" s="1"/>
  <c r="J4337" i="5"/>
  <c r="F4335" i="5"/>
  <c r="E4336" i="5" l="1"/>
  <c r="J4338" i="5" l="1"/>
  <c r="H4336" i="5"/>
  <c r="I4336" i="5" s="1"/>
  <c r="F4336" i="5"/>
  <c r="E4337" i="5" l="1"/>
  <c r="H4337" i="5" l="1"/>
  <c r="I4337" i="5" s="1"/>
  <c r="J4339" i="5"/>
  <c r="F4337" i="5"/>
  <c r="E4338" i="5" l="1"/>
  <c r="H4338" i="5" l="1"/>
  <c r="I4338" i="5" s="1"/>
  <c r="J4340" i="5"/>
  <c r="F4338" i="5"/>
  <c r="E4339" i="5" l="1"/>
  <c r="H4339" i="5" l="1"/>
  <c r="I4339" i="5" s="1"/>
  <c r="J4341" i="5"/>
  <c r="F4339" i="5"/>
  <c r="E4340" i="5" l="1"/>
  <c r="H4340" i="5" l="1"/>
  <c r="I4340" i="5" s="1"/>
  <c r="J4342" i="5"/>
  <c r="F4340" i="5"/>
  <c r="E4341" i="5" l="1"/>
  <c r="H4341" i="5" l="1"/>
  <c r="I4341" i="5" s="1"/>
  <c r="J4343" i="5"/>
  <c r="F4341" i="5"/>
  <c r="E4342" i="5" l="1"/>
  <c r="J4344" i="5" l="1"/>
  <c r="H4342" i="5"/>
  <c r="I4342" i="5" s="1"/>
  <c r="F4342" i="5"/>
  <c r="E4343" i="5" l="1"/>
  <c r="H4343" i="5" l="1"/>
  <c r="I4343" i="5" s="1"/>
  <c r="J4345" i="5"/>
  <c r="F4343" i="5"/>
  <c r="E4344" i="5" l="1"/>
  <c r="H4344" i="5" l="1"/>
  <c r="I4344" i="5" s="1"/>
  <c r="J4346" i="5"/>
  <c r="F4344" i="5"/>
  <c r="E4345" i="5" l="1"/>
  <c r="J4347" i="5" l="1"/>
  <c r="H4345" i="5"/>
  <c r="I4345" i="5" s="1"/>
  <c r="F4345" i="5"/>
  <c r="E4346" i="5" l="1"/>
  <c r="H4346" i="5" l="1"/>
  <c r="I4346" i="5" s="1"/>
  <c r="J4348" i="5"/>
  <c r="F4346" i="5"/>
  <c r="E4347" i="5" l="1"/>
  <c r="J4349" i="5" l="1"/>
  <c r="H4347" i="5"/>
  <c r="I4347" i="5" s="1"/>
  <c r="F4347" i="5"/>
  <c r="E4348" i="5" l="1"/>
  <c r="H4348" i="5" l="1"/>
  <c r="I4348" i="5" s="1"/>
  <c r="J4350" i="5"/>
  <c r="F4348" i="5"/>
  <c r="E4349" i="5" l="1"/>
  <c r="J4351" i="5" l="1"/>
  <c r="H4349" i="5"/>
  <c r="I4349" i="5" s="1"/>
  <c r="F4349" i="5"/>
  <c r="E4350" i="5" l="1"/>
  <c r="J4352" i="5" l="1"/>
  <c r="H4350" i="5"/>
  <c r="I4350" i="5" s="1"/>
  <c r="F4350" i="5"/>
  <c r="E4351" i="5" l="1"/>
  <c r="J4353" i="5" l="1"/>
  <c r="H4351" i="5"/>
  <c r="I4351" i="5" s="1"/>
  <c r="F4351" i="5"/>
  <c r="E4352" i="5" l="1"/>
  <c r="J4354" i="5" l="1"/>
  <c r="H4352" i="5"/>
  <c r="I4352" i="5" s="1"/>
  <c r="F4352" i="5"/>
  <c r="E4353" i="5" l="1"/>
  <c r="J4355" i="5" l="1"/>
  <c r="H4353" i="5"/>
  <c r="I4353" i="5" s="1"/>
  <c r="F4353" i="5"/>
  <c r="E4354" i="5" l="1"/>
  <c r="H4354" i="5" l="1"/>
  <c r="I4354" i="5" s="1"/>
  <c r="J4356" i="5"/>
  <c r="F4354" i="5"/>
  <c r="E4355" i="5" l="1"/>
  <c r="F4355" i="5" l="1"/>
  <c r="H4355" i="5"/>
  <c r="I4355" i="5" s="1"/>
  <c r="J4357" i="5"/>
  <c r="E4356" i="5" l="1"/>
  <c r="H4356" i="5" l="1"/>
  <c r="I4356" i="5" s="1"/>
  <c r="J4358" i="5"/>
  <c r="F4356" i="5"/>
  <c r="E4357" i="5" l="1"/>
  <c r="J4359" i="5" l="1"/>
  <c r="H4357" i="5"/>
  <c r="I4357" i="5" s="1"/>
  <c r="F4357" i="5"/>
  <c r="E4358" i="5" l="1"/>
  <c r="H4358" i="5" l="1"/>
  <c r="I4358" i="5" s="1"/>
  <c r="J4360" i="5"/>
  <c r="F4358" i="5"/>
  <c r="E4359" i="5" l="1"/>
  <c r="H4359" i="5" l="1"/>
  <c r="I4359" i="5" s="1"/>
  <c r="J4361" i="5"/>
  <c r="F4359" i="5"/>
  <c r="E4360" i="5" l="1"/>
  <c r="H4360" i="5" l="1"/>
  <c r="I4360" i="5" s="1"/>
  <c r="J4362" i="5"/>
  <c r="F4360" i="5"/>
  <c r="E4361" i="5" l="1"/>
  <c r="J4363" i="5" l="1"/>
  <c r="H4361" i="5"/>
  <c r="I4361" i="5" s="1"/>
  <c r="F4361" i="5"/>
  <c r="E4362" i="5" l="1"/>
  <c r="J4364" i="5" l="1"/>
  <c r="H4362" i="5"/>
  <c r="I4362" i="5" s="1"/>
  <c r="F4362" i="5"/>
  <c r="E4363" i="5" l="1"/>
  <c r="J4365" i="5" l="1"/>
  <c r="H4363" i="5"/>
  <c r="I4363" i="5" s="1"/>
  <c r="F4363" i="5"/>
  <c r="E4364" i="5" l="1"/>
  <c r="J4366" i="5" l="1"/>
  <c r="H4364" i="5"/>
  <c r="I4364" i="5" s="1"/>
  <c r="F4364" i="5"/>
  <c r="E4365" i="5" l="1"/>
  <c r="H4365" i="5" l="1"/>
  <c r="I4365" i="5" s="1"/>
  <c r="J4367" i="5"/>
  <c r="F4365" i="5"/>
  <c r="E4366" i="5" l="1"/>
  <c r="H4366" i="5" l="1"/>
  <c r="I4366" i="5" s="1"/>
  <c r="J4368" i="5"/>
  <c r="F4366" i="5"/>
  <c r="E4367" i="5" l="1"/>
  <c r="H4367" i="5" l="1"/>
  <c r="I4367" i="5" s="1"/>
  <c r="J4369" i="5"/>
  <c r="F4367" i="5"/>
  <c r="E4368" i="5" l="1"/>
  <c r="H4368" i="5" l="1"/>
  <c r="I4368" i="5" s="1"/>
  <c r="J4370" i="5"/>
  <c r="F4368" i="5"/>
  <c r="E4369" i="5" l="1"/>
  <c r="J4371" i="5" l="1"/>
  <c r="H4369" i="5"/>
  <c r="I4369" i="5" s="1"/>
  <c r="F4369" i="5"/>
  <c r="E4370" i="5" l="1"/>
  <c r="H4370" i="5" l="1"/>
  <c r="I4370" i="5" s="1"/>
  <c r="J4372" i="5"/>
  <c r="F4370" i="5"/>
  <c r="E4371" i="5" l="1"/>
  <c r="J4373" i="5" l="1"/>
  <c r="H4371" i="5"/>
  <c r="I4371" i="5" s="1"/>
  <c r="F4371" i="5"/>
  <c r="E4372" i="5" l="1"/>
  <c r="J4374" i="5" l="1"/>
  <c r="H4372" i="5"/>
  <c r="I4372" i="5" s="1"/>
  <c r="F4372" i="5"/>
  <c r="E4373" i="5" l="1"/>
  <c r="H4373" i="5" l="1"/>
  <c r="I4373" i="5" s="1"/>
  <c r="J4375" i="5"/>
  <c r="F4373" i="5"/>
  <c r="E4374" i="5" l="1"/>
  <c r="J4376" i="5" l="1"/>
  <c r="H4374" i="5"/>
  <c r="I4374" i="5" s="1"/>
  <c r="F4374" i="5"/>
  <c r="E4375" i="5" l="1"/>
  <c r="J4377" i="5" l="1"/>
  <c r="H4375" i="5"/>
  <c r="I4375" i="5" s="1"/>
  <c r="F4375" i="5"/>
  <c r="E4376" i="5" l="1"/>
  <c r="H4376" i="5" l="1"/>
  <c r="I4376" i="5" s="1"/>
  <c r="J4378" i="5"/>
  <c r="F4376" i="5"/>
  <c r="E4377" i="5" l="1"/>
  <c r="J4379" i="5" l="1"/>
  <c r="H4377" i="5"/>
  <c r="I4377" i="5" s="1"/>
  <c r="F4377" i="5"/>
  <c r="E4378" i="5" l="1"/>
  <c r="J4380" i="5" l="1"/>
  <c r="H4378" i="5"/>
  <c r="I4378" i="5" s="1"/>
  <c r="F4378" i="5"/>
  <c r="E4379" i="5" l="1"/>
  <c r="J4381" i="5" l="1"/>
  <c r="H4379" i="5"/>
  <c r="I4379" i="5" s="1"/>
  <c r="F4379" i="5"/>
  <c r="E4380" i="5" l="1"/>
  <c r="J4382" i="5" l="1"/>
  <c r="H4380" i="5"/>
  <c r="I4380" i="5" s="1"/>
  <c r="F4380" i="5"/>
  <c r="E4381" i="5" l="1"/>
  <c r="H4381" i="5" l="1"/>
  <c r="I4381" i="5" s="1"/>
  <c r="J4383" i="5"/>
  <c r="F4381" i="5"/>
  <c r="E4382" i="5" l="1"/>
  <c r="J4384" i="5" l="1"/>
  <c r="H4382" i="5"/>
  <c r="I4382" i="5" s="1"/>
  <c r="F4382" i="5"/>
  <c r="E4383" i="5" l="1"/>
  <c r="J4385" i="5" l="1"/>
  <c r="H4383" i="5"/>
  <c r="I4383" i="5" s="1"/>
  <c r="F4383" i="5"/>
  <c r="E4384" i="5" l="1"/>
  <c r="J4386" i="5" l="1"/>
  <c r="H4384" i="5"/>
  <c r="I4384" i="5" s="1"/>
  <c r="F4384" i="5"/>
  <c r="E4385" i="5" l="1"/>
  <c r="J4387" i="5" l="1"/>
  <c r="H4385" i="5"/>
  <c r="I4385" i="5" s="1"/>
  <c r="F4385" i="5"/>
  <c r="E4386" i="5" l="1"/>
  <c r="J4388" i="5" l="1"/>
  <c r="H4386" i="5"/>
  <c r="I4386" i="5" s="1"/>
  <c r="F4386" i="5"/>
  <c r="E4387" i="5" l="1"/>
  <c r="J4389" i="5" l="1"/>
  <c r="H4387" i="5"/>
  <c r="I4387" i="5" s="1"/>
  <c r="F4387" i="5"/>
  <c r="E4388" i="5" l="1"/>
  <c r="J4390" i="5" l="1"/>
  <c r="H4388" i="5"/>
  <c r="I4388" i="5" s="1"/>
  <c r="F4388" i="5"/>
  <c r="E4389" i="5" l="1"/>
  <c r="H4389" i="5" l="1"/>
  <c r="I4389" i="5" s="1"/>
  <c r="J4391" i="5"/>
  <c r="F4389" i="5"/>
  <c r="E4390" i="5" l="1"/>
  <c r="J4392" i="5" l="1"/>
  <c r="H4390" i="5"/>
  <c r="I4390" i="5" s="1"/>
  <c r="F4390" i="5"/>
  <c r="E4391" i="5" l="1"/>
  <c r="J4393" i="5" l="1"/>
  <c r="H4391" i="5"/>
  <c r="I4391" i="5" s="1"/>
  <c r="F4391" i="5"/>
  <c r="E4392" i="5" l="1"/>
  <c r="J4394" i="5" l="1"/>
  <c r="H4392" i="5"/>
  <c r="I4392" i="5" s="1"/>
  <c r="F4392" i="5"/>
  <c r="E4393" i="5" l="1"/>
  <c r="J4395" i="5" l="1"/>
  <c r="H4393" i="5"/>
  <c r="I4393" i="5" s="1"/>
  <c r="F4393" i="5"/>
  <c r="E4394" i="5" l="1"/>
  <c r="H4394" i="5" l="1"/>
  <c r="I4394" i="5" s="1"/>
  <c r="J4396" i="5"/>
  <c r="F4394" i="5"/>
  <c r="E4395" i="5" l="1"/>
  <c r="J4397" i="5" l="1"/>
  <c r="H4395" i="5"/>
  <c r="I4395" i="5" s="1"/>
  <c r="F4395" i="5"/>
  <c r="E4396" i="5" l="1"/>
  <c r="J4398" i="5" l="1"/>
  <c r="H4396" i="5"/>
  <c r="I4396" i="5" s="1"/>
  <c r="F4396" i="5"/>
  <c r="E4397" i="5" l="1"/>
  <c r="H4397" i="5" l="1"/>
  <c r="I4397" i="5" s="1"/>
  <c r="J4399" i="5"/>
  <c r="F4397" i="5"/>
  <c r="E4398" i="5" l="1"/>
  <c r="H4398" i="5" l="1"/>
  <c r="I4398" i="5" s="1"/>
  <c r="J4400" i="5"/>
  <c r="F4398" i="5"/>
  <c r="E4399" i="5" l="1"/>
  <c r="H4399" i="5" l="1"/>
  <c r="I4399" i="5" s="1"/>
  <c r="J4401" i="5"/>
  <c r="F4399" i="5"/>
  <c r="E4400" i="5" l="1"/>
  <c r="J4402" i="5" l="1"/>
  <c r="H4400" i="5"/>
  <c r="I4400" i="5" s="1"/>
  <c r="F4400" i="5"/>
  <c r="E4401" i="5" l="1"/>
  <c r="J4403" i="5" l="1"/>
  <c r="H4401" i="5"/>
  <c r="I4401" i="5" s="1"/>
  <c r="F4401" i="5"/>
  <c r="E4402" i="5" l="1"/>
  <c r="H4402" i="5" l="1"/>
  <c r="I4402" i="5" s="1"/>
  <c r="J4404" i="5"/>
  <c r="F4402" i="5"/>
  <c r="E4403" i="5" l="1"/>
  <c r="J4405" i="5" l="1"/>
  <c r="H4403" i="5"/>
  <c r="I4403" i="5" s="1"/>
  <c r="F4403" i="5"/>
  <c r="E4404" i="5" l="1"/>
  <c r="H4404" i="5" l="1"/>
  <c r="I4404" i="5" s="1"/>
  <c r="J4406" i="5"/>
  <c r="F4404" i="5"/>
  <c r="E4405" i="5" l="1"/>
  <c r="J4407" i="5" l="1"/>
  <c r="H4405" i="5"/>
  <c r="I4405" i="5" s="1"/>
  <c r="F4405" i="5"/>
  <c r="E4406" i="5" l="1"/>
  <c r="J4408" i="5" l="1"/>
  <c r="H4406" i="5"/>
  <c r="I4406" i="5" s="1"/>
  <c r="F4406" i="5"/>
  <c r="E4407" i="5" l="1"/>
  <c r="J4409" i="5" l="1"/>
  <c r="H4407" i="5"/>
  <c r="I4407" i="5" s="1"/>
  <c r="F4407" i="5"/>
  <c r="E4408" i="5" l="1"/>
  <c r="J4410" i="5" l="1"/>
  <c r="H4408" i="5"/>
  <c r="I4408" i="5" s="1"/>
  <c r="F4408" i="5"/>
  <c r="E4409" i="5" l="1"/>
  <c r="J4411" i="5" l="1"/>
  <c r="H4409" i="5"/>
  <c r="I4409" i="5" s="1"/>
  <c r="F4409" i="5"/>
  <c r="E4410" i="5" l="1"/>
  <c r="J4412" i="5" l="1"/>
  <c r="H4410" i="5"/>
  <c r="I4410" i="5" s="1"/>
  <c r="F4410" i="5"/>
  <c r="E4411" i="5" l="1"/>
  <c r="H4411" i="5" l="1"/>
  <c r="I4411" i="5" s="1"/>
  <c r="J4413" i="5"/>
  <c r="F4411" i="5"/>
  <c r="E4412" i="5" l="1"/>
  <c r="H4412" i="5" l="1"/>
  <c r="I4412" i="5" s="1"/>
  <c r="J4414" i="5"/>
  <c r="F4412" i="5"/>
  <c r="E4413" i="5" l="1"/>
  <c r="J4415" i="5" l="1"/>
  <c r="H4413" i="5"/>
  <c r="I4413" i="5" s="1"/>
  <c r="F4413" i="5"/>
  <c r="E4414" i="5" l="1"/>
  <c r="H4414" i="5" l="1"/>
  <c r="I4414" i="5" s="1"/>
  <c r="J4416" i="5"/>
  <c r="F4414" i="5"/>
  <c r="E4415" i="5" l="1"/>
  <c r="H4415" i="5" l="1"/>
  <c r="I4415" i="5" s="1"/>
  <c r="J4417" i="5"/>
  <c r="F4415" i="5"/>
  <c r="E4416" i="5" l="1"/>
  <c r="H4416" i="5" l="1"/>
  <c r="I4416" i="5" s="1"/>
  <c r="J4418" i="5"/>
  <c r="F4416" i="5"/>
  <c r="E4417" i="5" l="1"/>
  <c r="J4419" i="5" l="1"/>
  <c r="H4417" i="5"/>
  <c r="I4417" i="5" s="1"/>
  <c r="F4417" i="5"/>
  <c r="E4418" i="5" l="1"/>
  <c r="H4418" i="5" l="1"/>
  <c r="I4418" i="5" s="1"/>
  <c r="J4420" i="5"/>
  <c r="F4418" i="5"/>
  <c r="E4419" i="5" l="1"/>
  <c r="F4419" i="5" l="1"/>
  <c r="H4419" i="5"/>
  <c r="I4419" i="5" s="1"/>
  <c r="J4421" i="5"/>
  <c r="E4420" i="5" l="1"/>
  <c r="H4420" i="5" l="1"/>
  <c r="I4420" i="5" s="1"/>
  <c r="J4422" i="5"/>
  <c r="F4420" i="5"/>
  <c r="E4421" i="5" l="1"/>
  <c r="J4423" i="5" l="1"/>
  <c r="H4421" i="5"/>
  <c r="I4421" i="5" s="1"/>
  <c r="F4421" i="5"/>
  <c r="E4422" i="5" l="1"/>
  <c r="J4424" i="5" l="1"/>
  <c r="H4422" i="5"/>
  <c r="I4422" i="5" s="1"/>
  <c r="F4422" i="5"/>
  <c r="E4423" i="5" l="1"/>
  <c r="H4423" i="5" l="1"/>
  <c r="I4423" i="5" s="1"/>
  <c r="J4425" i="5"/>
  <c r="F4423" i="5"/>
  <c r="E4424" i="5" l="1"/>
  <c r="H4424" i="5" l="1"/>
  <c r="I4424" i="5" s="1"/>
  <c r="J4426" i="5"/>
  <c r="F4424" i="5"/>
  <c r="E4425" i="5" l="1"/>
  <c r="J4427" i="5" l="1"/>
  <c r="H4425" i="5"/>
  <c r="I4425" i="5" s="1"/>
  <c r="F4425" i="5"/>
  <c r="E4426" i="5" l="1"/>
  <c r="H4426" i="5" l="1"/>
  <c r="I4426" i="5" s="1"/>
  <c r="J4428" i="5"/>
  <c r="F4426" i="5"/>
  <c r="E4427" i="5" l="1"/>
  <c r="J4429" i="5" l="1"/>
  <c r="H4427" i="5"/>
  <c r="I4427" i="5" s="1"/>
  <c r="F4427" i="5"/>
  <c r="E4428" i="5" l="1"/>
  <c r="J4430" i="5" l="1"/>
  <c r="H4428" i="5"/>
  <c r="I4428" i="5" s="1"/>
  <c r="F4428" i="5"/>
  <c r="E4429" i="5" l="1"/>
  <c r="H4429" i="5" l="1"/>
  <c r="I4429" i="5" s="1"/>
  <c r="J4431" i="5"/>
  <c r="F4429" i="5"/>
  <c r="E4430" i="5" l="1"/>
  <c r="J4432" i="5" l="1"/>
  <c r="H4430" i="5"/>
  <c r="I4430" i="5" s="1"/>
  <c r="F4430" i="5"/>
  <c r="E4431" i="5" l="1"/>
  <c r="H4431" i="5" l="1"/>
  <c r="I4431" i="5" s="1"/>
  <c r="J4433" i="5"/>
  <c r="F4431" i="5"/>
  <c r="E4432" i="5" l="1"/>
  <c r="J4434" i="5" l="1"/>
  <c r="H4432" i="5"/>
  <c r="I4432" i="5" s="1"/>
  <c r="F4432" i="5"/>
  <c r="E4433" i="5" l="1"/>
  <c r="H4433" i="5" l="1"/>
  <c r="I4433" i="5" s="1"/>
  <c r="J4435" i="5"/>
  <c r="F4433" i="5"/>
  <c r="E4434" i="5" l="1"/>
  <c r="J4436" i="5" l="1"/>
  <c r="H4434" i="5"/>
  <c r="I4434" i="5" s="1"/>
  <c r="F4434" i="5"/>
  <c r="E4435" i="5" l="1"/>
  <c r="H4435" i="5" l="1"/>
  <c r="I4435" i="5" s="1"/>
  <c r="J4437" i="5"/>
  <c r="F4435" i="5"/>
  <c r="E4436" i="5" l="1"/>
  <c r="H4436" i="5" l="1"/>
  <c r="I4436" i="5" s="1"/>
  <c r="J4438" i="5"/>
  <c r="F4436" i="5"/>
  <c r="E4437" i="5" l="1"/>
  <c r="J4439" i="5" l="1"/>
  <c r="H4437" i="5"/>
  <c r="I4437" i="5" s="1"/>
  <c r="F4437" i="5"/>
  <c r="E4438" i="5" l="1"/>
  <c r="J4440" i="5" l="1"/>
  <c r="H4438" i="5"/>
  <c r="I4438" i="5" s="1"/>
  <c r="F4438" i="5"/>
  <c r="E4439" i="5" l="1"/>
  <c r="J4441" i="5" l="1"/>
  <c r="H4439" i="5"/>
  <c r="I4439" i="5" s="1"/>
  <c r="F4439" i="5"/>
  <c r="E4440" i="5" l="1"/>
  <c r="H4440" i="5" l="1"/>
  <c r="I4440" i="5" s="1"/>
  <c r="J4442" i="5"/>
  <c r="F4440" i="5"/>
  <c r="E4441" i="5" l="1"/>
  <c r="J4443" i="5" l="1"/>
  <c r="H4441" i="5"/>
  <c r="I4441" i="5" s="1"/>
  <c r="F4441" i="5"/>
  <c r="E4442" i="5" l="1"/>
  <c r="J4444" i="5" l="1"/>
  <c r="H4442" i="5"/>
  <c r="I4442" i="5" s="1"/>
  <c r="F4442" i="5"/>
  <c r="E4443" i="5" l="1"/>
  <c r="H4443" i="5" l="1"/>
  <c r="I4443" i="5" s="1"/>
  <c r="J4445" i="5"/>
  <c r="F4443" i="5"/>
  <c r="E4444" i="5" l="1"/>
  <c r="H4444" i="5" l="1"/>
  <c r="I4444" i="5" s="1"/>
  <c r="J4446" i="5"/>
  <c r="F4444" i="5"/>
  <c r="E4445" i="5" l="1"/>
  <c r="J4447" i="5" l="1"/>
  <c r="H4445" i="5"/>
  <c r="I4445" i="5" s="1"/>
  <c r="F4445" i="5"/>
  <c r="E4446" i="5" l="1"/>
  <c r="J4448" i="5" l="1"/>
  <c r="H4446" i="5"/>
  <c r="I4446" i="5" s="1"/>
  <c r="F4446" i="5"/>
  <c r="E4447" i="5" l="1"/>
  <c r="H4447" i="5" l="1"/>
  <c r="I4447" i="5" s="1"/>
  <c r="J4449" i="5"/>
  <c r="F4447" i="5"/>
  <c r="E4448" i="5" l="1"/>
  <c r="J4450" i="5" l="1"/>
  <c r="H4448" i="5"/>
  <c r="I4448" i="5" s="1"/>
  <c r="F4448" i="5"/>
  <c r="E4449" i="5" l="1"/>
  <c r="H4449" i="5" l="1"/>
  <c r="I4449" i="5" s="1"/>
  <c r="J4451" i="5"/>
  <c r="F4449" i="5"/>
  <c r="E4450" i="5" l="1"/>
  <c r="H4450" i="5" l="1"/>
  <c r="I4450" i="5" s="1"/>
  <c r="J4452" i="5"/>
  <c r="F4450" i="5"/>
  <c r="E4451" i="5" l="1"/>
  <c r="H4451" i="5" l="1"/>
  <c r="I4451" i="5" s="1"/>
  <c r="J4453" i="5"/>
  <c r="F4451" i="5"/>
  <c r="E4452" i="5" l="1"/>
  <c r="H4452" i="5" l="1"/>
  <c r="I4452" i="5" s="1"/>
  <c r="J4454" i="5"/>
  <c r="F4452" i="5"/>
  <c r="E4453" i="5" l="1"/>
  <c r="J4455" i="5" l="1"/>
  <c r="H4453" i="5"/>
  <c r="I4453" i="5" s="1"/>
  <c r="F4453" i="5"/>
  <c r="E4454" i="5" l="1"/>
  <c r="H4454" i="5" l="1"/>
  <c r="I4454" i="5" s="1"/>
  <c r="J4456" i="5"/>
  <c r="F4454" i="5"/>
  <c r="E4455" i="5" l="1"/>
  <c r="J4457" i="5" l="1"/>
  <c r="H4455" i="5"/>
  <c r="I4455" i="5" s="1"/>
  <c r="F4455" i="5"/>
  <c r="E4456" i="5" l="1"/>
  <c r="J4458" i="5" l="1"/>
  <c r="H4456" i="5"/>
  <c r="I4456" i="5" s="1"/>
  <c r="F4456" i="5"/>
  <c r="E4457" i="5" l="1"/>
  <c r="J4459" i="5" l="1"/>
  <c r="H4457" i="5"/>
  <c r="I4457" i="5" s="1"/>
  <c r="F4457" i="5"/>
  <c r="E4458" i="5" l="1"/>
  <c r="H4458" i="5" l="1"/>
  <c r="I4458" i="5" s="1"/>
  <c r="J4460" i="5"/>
  <c r="F4458" i="5"/>
  <c r="E4459" i="5" l="1"/>
  <c r="H4459" i="5" l="1"/>
  <c r="I4459" i="5" s="1"/>
  <c r="J4461" i="5"/>
  <c r="F4459" i="5"/>
  <c r="E4460" i="5" l="1"/>
  <c r="H4460" i="5" l="1"/>
  <c r="I4460" i="5" s="1"/>
  <c r="J4462" i="5"/>
  <c r="F4460" i="5"/>
  <c r="E4461" i="5" l="1"/>
  <c r="J4463" i="5" l="1"/>
  <c r="H4461" i="5"/>
  <c r="I4461" i="5" s="1"/>
  <c r="F4461" i="5"/>
  <c r="E4462" i="5" l="1"/>
  <c r="H4462" i="5" l="1"/>
  <c r="I4462" i="5" s="1"/>
  <c r="J4464" i="5"/>
  <c r="F4462" i="5"/>
  <c r="E4463" i="5" l="1"/>
  <c r="H4463" i="5" l="1"/>
  <c r="I4463" i="5" s="1"/>
  <c r="J4465" i="5"/>
  <c r="F4463" i="5"/>
  <c r="E4464" i="5" l="1"/>
  <c r="H4464" i="5" l="1"/>
  <c r="I4464" i="5" s="1"/>
  <c r="J4466" i="5"/>
  <c r="F4464" i="5"/>
  <c r="E4465" i="5" l="1"/>
  <c r="H4465" i="5" l="1"/>
  <c r="I4465" i="5" s="1"/>
  <c r="J4467" i="5"/>
  <c r="F4465" i="5"/>
  <c r="E4466" i="5" l="1"/>
  <c r="J4468" i="5" l="1"/>
  <c r="H4466" i="5"/>
  <c r="I4466" i="5" s="1"/>
  <c r="F4466" i="5"/>
  <c r="E4467" i="5" l="1"/>
  <c r="H4467" i="5" l="1"/>
  <c r="I4467" i="5" s="1"/>
  <c r="J4469" i="5"/>
  <c r="F4467" i="5"/>
  <c r="E4468" i="5" l="1"/>
  <c r="H4468" i="5" l="1"/>
  <c r="I4468" i="5" s="1"/>
  <c r="J4470" i="5"/>
  <c r="F4468" i="5"/>
  <c r="E4469" i="5" l="1"/>
  <c r="J4471" i="5" l="1"/>
  <c r="H4469" i="5"/>
  <c r="I4469" i="5" s="1"/>
  <c r="F4469" i="5"/>
  <c r="E4470" i="5" l="1"/>
  <c r="H4470" i="5" l="1"/>
  <c r="I4470" i="5" s="1"/>
  <c r="J4472" i="5"/>
  <c r="F4470" i="5"/>
  <c r="E4471" i="5" l="1"/>
  <c r="H4471" i="5" l="1"/>
  <c r="I4471" i="5" s="1"/>
  <c r="J4473" i="5"/>
  <c r="F4471" i="5"/>
  <c r="E4472" i="5" l="1"/>
  <c r="H4472" i="5" l="1"/>
  <c r="I4472" i="5" s="1"/>
  <c r="J4474" i="5"/>
  <c r="F4472" i="5"/>
  <c r="E4473" i="5" l="1"/>
  <c r="J4475" i="5" l="1"/>
  <c r="H4473" i="5"/>
  <c r="I4473" i="5" s="1"/>
  <c r="F4473" i="5"/>
  <c r="E4474" i="5" l="1"/>
  <c r="J4476" i="5" l="1"/>
  <c r="H4474" i="5"/>
  <c r="I4474" i="5" s="1"/>
  <c r="F4474" i="5"/>
  <c r="E4475" i="5" l="1"/>
  <c r="J4477" i="5" l="1"/>
  <c r="H4475" i="5"/>
  <c r="I4475" i="5" s="1"/>
  <c r="F4475" i="5"/>
  <c r="E4476" i="5" l="1"/>
  <c r="J4478" i="5" l="1"/>
  <c r="H4476" i="5"/>
  <c r="I4476" i="5" s="1"/>
  <c r="F4476" i="5"/>
  <c r="E4477" i="5" l="1"/>
  <c r="H4477" i="5" l="1"/>
  <c r="I4477" i="5" s="1"/>
  <c r="J4479" i="5"/>
  <c r="F4477" i="5"/>
  <c r="E4478" i="5" l="1"/>
  <c r="H4478" i="5" l="1"/>
  <c r="I4478" i="5" s="1"/>
  <c r="J4480" i="5"/>
  <c r="F4478" i="5"/>
  <c r="E4479" i="5" l="1"/>
  <c r="H4479" i="5" l="1"/>
  <c r="I4479" i="5" s="1"/>
  <c r="J4481" i="5"/>
  <c r="F4479" i="5"/>
  <c r="E4480" i="5" l="1"/>
  <c r="H4480" i="5" l="1"/>
  <c r="I4480" i="5" s="1"/>
  <c r="J4482" i="5"/>
  <c r="F4480" i="5"/>
  <c r="E4481" i="5" l="1"/>
  <c r="H4481" i="5" l="1"/>
  <c r="I4481" i="5" s="1"/>
  <c r="J4483" i="5"/>
  <c r="F4481" i="5"/>
  <c r="E4482" i="5" l="1"/>
  <c r="H4482" i="5" l="1"/>
  <c r="I4482" i="5" s="1"/>
  <c r="J4484" i="5"/>
  <c r="F4482" i="5"/>
  <c r="E4483" i="5" l="1"/>
  <c r="J4485" i="5" l="1"/>
  <c r="H4483" i="5"/>
  <c r="I4483" i="5" s="1"/>
  <c r="F4483" i="5"/>
  <c r="E4484" i="5" l="1"/>
  <c r="H4484" i="5" l="1"/>
  <c r="I4484" i="5" s="1"/>
  <c r="J4486" i="5"/>
  <c r="F4484" i="5"/>
  <c r="E4485" i="5" l="1"/>
  <c r="J4487" i="5" l="1"/>
  <c r="H4485" i="5"/>
  <c r="I4485" i="5" s="1"/>
  <c r="F4485" i="5"/>
  <c r="E4486" i="5" l="1"/>
  <c r="J4488" i="5" l="1"/>
  <c r="H4486" i="5"/>
  <c r="I4486" i="5" s="1"/>
  <c r="F4486" i="5"/>
  <c r="E4487" i="5" l="1"/>
  <c r="J4489" i="5" l="1"/>
  <c r="H4487" i="5"/>
  <c r="I4487" i="5" s="1"/>
  <c r="F4487" i="5"/>
  <c r="E4488" i="5" l="1"/>
  <c r="H4488" i="5" l="1"/>
  <c r="I4488" i="5" s="1"/>
  <c r="J4490" i="5"/>
  <c r="F4488" i="5"/>
  <c r="E4489" i="5" l="1"/>
  <c r="J4491" i="5" l="1"/>
  <c r="H4489" i="5"/>
  <c r="I4489" i="5" s="1"/>
  <c r="F4489" i="5"/>
  <c r="E4490" i="5" l="1"/>
  <c r="J4492" i="5" l="1"/>
  <c r="H4490" i="5"/>
  <c r="I4490" i="5" s="1"/>
  <c r="F4490" i="5"/>
  <c r="E4491" i="5" l="1"/>
  <c r="H4491" i="5" l="1"/>
  <c r="I4491" i="5" s="1"/>
  <c r="J4493" i="5"/>
  <c r="F4491" i="5"/>
  <c r="E4492" i="5" l="1"/>
  <c r="H4492" i="5" l="1"/>
  <c r="I4492" i="5" s="1"/>
  <c r="J4494" i="5"/>
  <c r="F4492" i="5"/>
  <c r="E4493" i="5" l="1"/>
  <c r="J4495" i="5" l="1"/>
  <c r="H4493" i="5"/>
  <c r="I4493" i="5" s="1"/>
  <c r="F4493" i="5"/>
  <c r="E4494" i="5" l="1"/>
  <c r="H4494" i="5" l="1"/>
  <c r="I4494" i="5" s="1"/>
  <c r="J4496" i="5"/>
  <c r="F4494" i="5"/>
  <c r="E4495" i="5" l="1"/>
  <c r="H4495" i="5" l="1"/>
  <c r="I4495" i="5" s="1"/>
  <c r="J4497" i="5"/>
  <c r="F4495" i="5"/>
  <c r="E4496" i="5" l="1"/>
  <c r="J4498" i="5" l="1"/>
  <c r="H4496" i="5"/>
  <c r="I4496" i="5" s="1"/>
  <c r="F4496" i="5"/>
  <c r="E4497" i="5" l="1"/>
  <c r="J4499" i="5" l="1"/>
  <c r="H4497" i="5"/>
  <c r="I4497" i="5" s="1"/>
  <c r="F4497" i="5"/>
  <c r="E4498" i="5" l="1"/>
  <c r="J4500" i="5" l="1"/>
  <c r="H4498" i="5"/>
  <c r="I4498" i="5" s="1"/>
  <c r="F4498" i="5"/>
  <c r="E4499" i="5" l="1"/>
  <c r="J4501" i="5" l="1"/>
  <c r="H4499" i="5"/>
  <c r="I4499" i="5" s="1"/>
  <c r="F4499" i="5"/>
  <c r="E4500" i="5" l="1"/>
  <c r="H4500" i="5" l="1"/>
  <c r="I4500" i="5" s="1"/>
  <c r="J4502" i="5"/>
  <c r="F4500" i="5"/>
  <c r="E4501" i="5" l="1"/>
  <c r="J4503" i="5" l="1"/>
  <c r="H4501" i="5"/>
  <c r="I4501" i="5" s="1"/>
  <c r="F4501" i="5"/>
  <c r="E4502" i="5" l="1"/>
  <c r="J4504" i="5" l="1"/>
  <c r="H4502" i="5"/>
  <c r="I4502" i="5" s="1"/>
  <c r="F4502" i="5"/>
  <c r="E4503" i="5" l="1"/>
  <c r="J4505" i="5" l="1"/>
  <c r="H4503" i="5"/>
  <c r="I4503" i="5" s="1"/>
  <c r="F4503" i="5"/>
  <c r="E4504" i="5" l="1"/>
  <c r="H4504" i="5" l="1"/>
  <c r="I4504" i="5" s="1"/>
  <c r="J4506" i="5"/>
  <c r="F4504" i="5"/>
  <c r="E4505" i="5" l="1"/>
  <c r="J4507" i="5" l="1"/>
  <c r="H4505" i="5"/>
  <c r="I4505" i="5" s="1"/>
  <c r="F4505" i="5"/>
  <c r="E4506" i="5" l="1"/>
  <c r="J4508" i="5" l="1"/>
  <c r="H4506" i="5"/>
  <c r="I4506" i="5" s="1"/>
  <c r="F4506" i="5"/>
  <c r="E4507" i="5" l="1"/>
  <c r="H4507" i="5" l="1"/>
  <c r="I4507" i="5" s="1"/>
  <c r="J4509" i="5"/>
  <c r="F4507" i="5"/>
  <c r="E4508" i="5" l="1"/>
  <c r="H4508" i="5" l="1"/>
  <c r="I4508" i="5" s="1"/>
  <c r="J4510" i="5"/>
  <c r="F4508" i="5"/>
  <c r="E4509" i="5" l="1"/>
  <c r="J4511" i="5" l="1"/>
  <c r="H4509" i="5"/>
  <c r="I4509" i="5" s="1"/>
  <c r="F4509" i="5"/>
  <c r="E4510" i="5" l="1"/>
  <c r="J4512" i="5" l="1"/>
  <c r="H4510" i="5"/>
  <c r="I4510" i="5" s="1"/>
  <c r="F4510" i="5"/>
  <c r="E4511" i="5" l="1"/>
  <c r="H4511" i="5" l="1"/>
  <c r="I4511" i="5" s="1"/>
  <c r="J4513" i="5"/>
  <c r="F4511" i="5"/>
  <c r="E4512" i="5" l="1"/>
  <c r="J4514" i="5" l="1"/>
  <c r="H4512" i="5"/>
  <c r="I4512" i="5" s="1"/>
  <c r="F4512" i="5"/>
  <c r="E4513" i="5" l="1"/>
  <c r="H4513" i="5" l="1"/>
  <c r="I4513" i="5" s="1"/>
  <c r="J4515" i="5"/>
  <c r="F4513" i="5"/>
  <c r="E4514" i="5" l="1"/>
  <c r="H4514" i="5" l="1"/>
  <c r="I4514" i="5" s="1"/>
  <c r="J4516" i="5"/>
  <c r="F4514" i="5"/>
  <c r="E4515" i="5" l="1"/>
  <c r="J4517" i="5" l="1"/>
  <c r="H4515" i="5"/>
  <c r="I4515" i="5" s="1"/>
  <c r="F4515" i="5"/>
  <c r="E4516" i="5" l="1"/>
  <c r="H4516" i="5" l="1"/>
  <c r="I4516" i="5" s="1"/>
  <c r="J4518" i="5"/>
  <c r="F4516" i="5"/>
  <c r="E4517" i="5" l="1"/>
  <c r="J4519" i="5" l="1"/>
  <c r="H4517" i="5"/>
  <c r="I4517" i="5" s="1"/>
  <c r="F4517" i="5"/>
  <c r="E4518" i="5" l="1"/>
  <c r="J4520" i="5" l="1"/>
  <c r="H4518" i="5"/>
  <c r="I4518" i="5" s="1"/>
  <c r="F4518" i="5"/>
  <c r="E4519" i="5" l="1"/>
  <c r="J4521" i="5" l="1"/>
  <c r="H4519" i="5"/>
  <c r="I4519" i="5" s="1"/>
  <c r="F4519" i="5"/>
  <c r="E4520" i="5" l="1"/>
  <c r="J4522" i="5" l="1"/>
  <c r="H4520" i="5"/>
  <c r="I4520" i="5" s="1"/>
  <c r="F4520" i="5"/>
  <c r="E4521" i="5" l="1"/>
  <c r="J4523" i="5" l="1"/>
  <c r="H4521" i="5"/>
  <c r="I4521" i="5" s="1"/>
  <c r="F4521" i="5"/>
  <c r="E4522" i="5" l="1"/>
  <c r="H4522" i="5" l="1"/>
  <c r="I4522" i="5" s="1"/>
  <c r="J4524" i="5"/>
  <c r="F4522" i="5"/>
  <c r="E4523" i="5" l="1"/>
  <c r="J4525" i="5" l="1"/>
  <c r="H4523" i="5"/>
  <c r="I4523" i="5" s="1"/>
  <c r="F4523" i="5"/>
  <c r="E4524" i="5" l="1"/>
  <c r="H4524" i="5" l="1"/>
  <c r="I4524" i="5" s="1"/>
  <c r="J4526" i="5"/>
  <c r="F4524" i="5"/>
  <c r="E4525" i="5" l="1"/>
  <c r="H4525" i="5" l="1"/>
  <c r="I4525" i="5" s="1"/>
  <c r="J4527" i="5"/>
  <c r="F4525" i="5"/>
  <c r="E4526" i="5" l="1"/>
  <c r="J4528" i="5" l="1"/>
  <c r="H4526" i="5"/>
  <c r="I4526" i="5" s="1"/>
  <c r="F4526" i="5"/>
  <c r="E4527" i="5" l="1"/>
  <c r="J4529" i="5" l="1"/>
  <c r="H4527" i="5"/>
  <c r="I4527" i="5" s="1"/>
  <c r="F4527" i="5"/>
  <c r="E4528" i="5" l="1"/>
  <c r="J4530" i="5" l="1"/>
  <c r="H4528" i="5"/>
  <c r="I4528" i="5" s="1"/>
  <c r="F4528" i="5"/>
  <c r="E4529" i="5" l="1"/>
  <c r="H4529" i="5" l="1"/>
  <c r="I4529" i="5" s="1"/>
  <c r="J4531" i="5"/>
  <c r="F4529" i="5"/>
  <c r="E4530" i="5" l="1"/>
  <c r="H4530" i="5" l="1"/>
  <c r="I4530" i="5" s="1"/>
  <c r="J4532" i="5"/>
  <c r="F4530" i="5"/>
  <c r="E4531" i="5" l="1"/>
  <c r="H4531" i="5" l="1"/>
  <c r="I4531" i="5" s="1"/>
  <c r="J4533" i="5"/>
  <c r="F4531" i="5"/>
  <c r="E4532" i="5" l="1"/>
  <c r="J4534" i="5" l="1"/>
  <c r="H4532" i="5"/>
  <c r="I4532" i="5" s="1"/>
  <c r="F4532" i="5"/>
  <c r="E4533" i="5" l="1"/>
  <c r="H4533" i="5" l="1"/>
  <c r="I4533" i="5" s="1"/>
  <c r="J4535" i="5"/>
  <c r="F4533" i="5"/>
  <c r="E4534" i="5" l="1"/>
  <c r="H4534" i="5" l="1"/>
  <c r="I4534" i="5" s="1"/>
  <c r="J4536" i="5"/>
  <c r="F4534" i="5"/>
  <c r="E4535" i="5" l="1"/>
  <c r="J4537" i="5" l="1"/>
  <c r="H4535" i="5"/>
  <c r="I4535" i="5" s="1"/>
  <c r="F4535" i="5"/>
  <c r="E4536" i="5" l="1"/>
  <c r="H4536" i="5" l="1"/>
  <c r="I4536" i="5" s="1"/>
  <c r="J4538" i="5"/>
  <c r="F4536" i="5"/>
  <c r="E4537" i="5" l="1"/>
  <c r="J4539" i="5" l="1"/>
  <c r="H4537" i="5"/>
  <c r="I4537" i="5" s="1"/>
  <c r="F4537" i="5"/>
  <c r="E4538" i="5" l="1"/>
  <c r="J4540" i="5" l="1"/>
  <c r="H4538" i="5"/>
  <c r="I4538" i="5" s="1"/>
  <c r="F4538" i="5"/>
  <c r="E4539" i="5" l="1"/>
  <c r="J4541" i="5" l="1"/>
  <c r="H4539" i="5"/>
  <c r="I4539" i="5" s="1"/>
  <c r="F4539" i="5"/>
  <c r="E4540" i="5" l="1"/>
  <c r="J4542" i="5" l="1"/>
  <c r="H4540" i="5"/>
  <c r="I4540" i="5" s="1"/>
  <c r="F4540" i="5"/>
  <c r="E4541" i="5" l="1"/>
  <c r="H4541" i="5" l="1"/>
  <c r="I4541" i="5" s="1"/>
  <c r="J4543" i="5"/>
  <c r="F4541" i="5"/>
  <c r="E4542" i="5" l="1"/>
  <c r="H4542" i="5" l="1"/>
  <c r="I4542" i="5" s="1"/>
  <c r="J4544" i="5"/>
  <c r="F4542" i="5"/>
  <c r="E4543" i="5" l="1"/>
  <c r="H4543" i="5" l="1"/>
  <c r="I4543" i="5" s="1"/>
  <c r="J4545" i="5"/>
  <c r="F4543" i="5"/>
  <c r="E4544" i="5" l="1"/>
  <c r="F4544" i="5" l="1"/>
  <c r="H4544" i="5"/>
  <c r="I4544" i="5" s="1"/>
  <c r="J4546" i="5"/>
  <c r="E4545" i="5" l="1"/>
  <c r="J4547" i="5" l="1"/>
  <c r="H4545" i="5"/>
  <c r="I4545" i="5" s="1"/>
  <c r="F4545" i="5"/>
  <c r="E4546" i="5" l="1"/>
  <c r="J4548" i="5" l="1"/>
  <c r="H4546" i="5"/>
  <c r="I4546" i="5" s="1"/>
  <c r="F4546" i="5"/>
  <c r="E4547" i="5" l="1"/>
  <c r="H4547" i="5" l="1"/>
  <c r="I4547" i="5" s="1"/>
  <c r="J4549" i="5"/>
  <c r="F4547" i="5"/>
  <c r="E4548" i="5" l="1"/>
  <c r="J4550" i="5" l="1"/>
  <c r="H4548" i="5"/>
  <c r="I4548" i="5" s="1"/>
  <c r="F4548" i="5"/>
  <c r="E4549" i="5" l="1"/>
  <c r="H4549" i="5" l="1"/>
  <c r="I4549" i="5" s="1"/>
  <c r="J4551" i="5"/>
  <c r="F4549" i="5"/>
  <c r="E4550" i="5" l="1"/>
  <c r="H4550" i="5" l="1"/>
  <c r="I4550" i="5" s="1"/>
  <c r="J4552" i="5"/>
  <c r="F4550" i="5"/>
  <c r="E4551" i="5" l="1"/>
  <c r="J4553" i="5" l="1"/>
  <c r="H4551" i="5"/>
  <c r="I4551" i="5" s="1"/>
  <c r="F4551" i="5"/>
  <c r="E4552" i="5" l="1"/>
  <c r="H4552" i="5" l="1"/>
  <c r="I4552" i="5" s="1"/>
  <c r="J4554" i="5"/>
  <c r="F4552" i="5"/>
  <c r="E4553" i="5" l="1"/>
  <c r="J4555" i="5" l="1"/>
  <c r="H4553" i="5"/>
  <c r="I4553" i="5" s="1"/>
  <c r="F4553" i="5"/>
  <c r="E4554" i="5" l="1"/>
  <c r="H4554" i="5" l="1"/>
  <c r="I4554" i="5" s="1"/>
  <c r="J4556" i="5"/>
  <c r="F4554" i="5"/>
  <c r="E4555" i="5" l="1"/>
  <c r="J4557" i="5" l="1"/>
  <c r="H4555" i="5"/>
  <c r="I4555" i="5" s="1"/>
  <c r="F4555" i="5"/>
  <c r="E4556" i="5" l="1"/>
  <c r="J4558" i="5" l="1"/>
  <c r="H4556" i="5"/>
  <c r="I4556" i="5" s="1"/>
  <c r="F4556" i="5"/>
  <c r="E4557" i="5" l="1"/>
  <c r="H4557" i="5" l="1"/>
  <c r="I4557" i="5" s="1"/>
  <c r="J4559" i="5"/>
  <c r="F4557" i="5"/>
  <c r="E4558" i="5" l="1"/>
  <c r="J4560" i="5" l="1"/>
  <c r="H4558" i="5"/>
  <c r="I4558" i="5" s="1"/>
  <c r="F4558" i="5"/>
  <c r="E4559" i="5" l="1"/>
  <c r="H4559" i="5" l="1"/>
  <c r="I4559" i="5" s="1"/>
  <c r="J4561" i="5"/>
  <c r="F4559" i="5"/>
  <c r="E4560" i="5" l="1"/>
  <c r="H4560" i="5" l="1"/>
  <c r="I4560" i="5" s="1"/>
  <c r="J4562" i="5"/>
  <c r="F4560" i="5"/>
  <c r="E4561" i="5" l="1"/>
  <c r="H4561" i="5" l="1"/>
  <c r="I4561" i="5" s="1"/>
  <c r="J4563" i="5"/>
  <c r="F4561" i="5"/>
  <c r="E4562" i="5" l="1"/>
  <c r="J4564" i="5" l="1"/>
  <c r="H4562" i="5"/>
  <c r="I4562" i="5" s="1"/>
  <c r="F4562" i="5"/>
  <c r="E4563" i="5" l="1"/>
  <c r="J4565" i="5" l="1"/>
  <c r="H4563" i="5"/>
  <c r="I4563" i="5" s="1"/>
  <c r="F4563" i="5"/>
  <c r="E4564" i="5" l="1"/>
  <c r="H4564" i="5" l="1"/>
  <c r="I4564" i="5" s="1"/>
  <c r="J4566" i="5"/>
  <c r="F4564" i="5"/>
  <c r="E4565" i="5" l="1"/>
  <c r="H4565" i="5" l="1"/>
  <c r="I4565" i="5" s="1"/>
  <c r="J4567" i="5"/>
  <c r="F4565" i="5"/>
  <c r="E4566" i="5" l="1"/>
  <c r="H4566" i="5" l="1"/>
  <c r="I4566" i="5" s="1"/>
  <c r="J4568" i="5"/>
  <c r="F4566" i="5"/>
  <c r="E4567" i="5" l="1"/>
  <c r="H4567" i="5" l="1"/>
  <c r="I4567" i="5" s="1"/>
  <c r="J4569" i="5"/>
  <c r="F4567" i="5"/>
  <c r="E4568" i="5" l="1"/>
  <c r="H4568" i="5" l="1"/>
  <c r="I4568" i="5" s="1"/>
  <c r="J4570" i="5"/>
  <c r="F4568" i="5"/>
  <c r="E4569" i="5" l="1"/>
  <c r="J4571" i="5" l="1"/>
  <c r="H4569" i="5"/>
  <c r="I4569" i="5" s="1"/>
  <c r="F4569" i="5"/>
  <c r="E4570" i="5" l="1"/>
  <c r="J4572" i="5" l="1"/>
  <c r="H4570" i="5"/>
  <c r="I4570" i="5" s="1"/>
  <c r="F4570" i="5"/>
  <c r="E4571" i="5" l="1"/>
  <c r="H4571" i="5" l="1"/>
  <c r="I4571" i="5" s="1"/>
  <c r="J4573" i="5"/>
  <c r="F4571" i="5"/>
  <c r="E4572" i="5" l="1"/>
  <c r="J4574" i="5" l="1"/>
  <c r="H4572" i="5"/>
  <c r="I4572" i="5" s="1"/>
  <c r="F4572" i="5"/>
  <c r="E4573" i="5" l="1"/>
  <c r="J4575" i="5" l="1"/>
  <c r="H4573" i="5"/>
  <c r="I4573" i="5" s="1"/>
  <c r="F4573" i="5"/>
  <c r="E4574" i="5" l="1"/>
  <c r="J4576" i="5" l="1"/>
  <c r="H4574" i="5"/>
  <c r="I4574" i="5" s="1"/>
  <c r="F4574" i="5"/>
  <c r="E4575" i="5" l="1"/>
  <c r="H4575" i="5" l="1"/>
  <c r="I4575" i="5" s="1"/>
  <c r="J4577" i="5"/>
  <c r="F4575" i="5"/>
  <c r="E4576" i="5" l="1"/>
  <c r="H4576" i="5" l="1"/>
  <c r="I4576" i="5" s="1"/>
  <c r="J4578" i="5"/>
  <c r="F4576" i="5"/>
  <c r="E4577" i="5" l="1"/>
  <c r="J4579" i="5" l="1"/>
  <c r="H4577" i="5"/>
  <c r="I4577" i="5" s="1"/>
  <c r="F4577" i="5"/>
  <c r="E4578" i="5" l="1"/>
  <c r="J4580" i="5" l="1"/>
  <c r="H4578" i="5"/>
  <c r="I4578" i="5" s="1"/>
  <c r="F4578" i="5"/>
  <c r="E4579" i="5" l="1"/>
  <c r="J4581" i="5" l="1"/>
  <c r="H4579" i="5"/>
  <c r="I4579" i="5" s="1"/>
  <c r="F4579" i="5"/>
  <c r="E4580" i="5" l="1"/>
  <c r="J4582" i="5" l="1"/>
  <c r="H4580" i="5"/>
  <c r="I4580" i="5" s="1"/>
  <c r="F4580" i="5"/>
  <c r="E4581" i="5" l="1"/>
  <c r="H4581" i="5" l="1"/>
  <c r="I4581" i="5" s="1"/>
  <c r="J4583" i="5"/>
  <c r="F4581" i="5"/>
  <c r="E4582" i="5" l="1"/>
  <c r="H4582" i="5" l="1"/>
  <c r="I4582" i="5" s="1"/>
  <c r="J4584" i="5"/>
  <c r="F4582" i="5"/>
  <c r="E4583" i="5" l="1"/>
  <c r="J4585" i="5" l="1"/>
  <c r="H4583" i="5"/>
  <c r="I4583" i="5" s="1"/>
  <c r="F4583" i="5"/>
  <c r="E4584" i="5" l="1"/>
  <c r="J4586" i="5" l="1"/>
  <c r="H4584" i="5"/>
  <c r="I4584" i="5" s="1"/>
  <c r="F4584" i="5"/>
  <c r="E4585" i="5" l="1"/>
  <c r="J4587" i="5" l="1"/>
  <c r="H4585" i="5"/>
  <c r="I4585" i="5" s="1"/>
  <c r="F4585" i="5"/>
  <c r="E4586" i="5" l="1"/>
  <c r="J4588" i="5" l="1"/>
  <c r="H4586" i="5"/>
  <c r="I4586" i="5" s="1"/>
  <c r="F4586" i="5"/>
  <c r="E4587" i="5" l="1"/>
  <c r="H4587" i="5" l="1"/>
  <c r="I4587" i="5" s="1"/>
  <c r="J4589" i="5"/>
  <c r="F4587" i="5"/>
  <c r="E4588" i="5" l="1"/>
  <c r="J4590" i="5" l="1"/>
  <c r="H4588" i="5"/>
  <c r="I4588" i="5" s="1"/>
  <c r="F4588" i="5"/>
  <c r="E4589" i="5" l="1"/>
  <c r="H4589" i="5" l="1"/>
  <c r="I4589" i="5" s="1"/>
  <c r="J4591" i="5"/>
  <c r="F4589" i="5"/>
  <c r="E4590" i="5" l="1"/>
  <c r="J4592" i="5" l="1"/>
  <c r="H4590" i="5"/>
  <c r="I4590" i="5" s="1"/>
  <c r="F4590" i="5"/>
  <c r="E4591" i="5" l="1"/>
  <c r="J4593" i="5" l="1"/>
  <c r="H4591" i="5"/>
  <c r="I4591" i="5" s="1"/>
  <c r="F4591" i="5"/>
  <c r="E4592" i="5" l="1"/>
  <c r="H4592" i="5" l="1"/>
  <c r="I4592" i="5" s="1"/>
  <c r="J4594" i="5"/>
  <c r="F4592" i="5"/>
  <c r="E4593" i="5" l="1"/>
  <c r="J4595" i="5" l="1"/>
  <c r="H4593" i="5"/>
  <c r="I4593" i="5" s="1"/>
  <c r="F4593" i="5"/>
  <c r="E4594" i="5" l="1"/>
  <c r="H4594" i="5" l="1"/>
  <c r="I4594" i="5" s="1"/>
  <c r="J4596" i="5"/>
  <c r="F4594" i="5"/>
  <c r="E4595" i="5" l="1"/>
  <c r="J4597" i="5" l="1"/>
  <c r="H4595" i="5"/>
  <c r="I4595" i="5" s="1"/>
  <c r="F4595" i="5"/>
  <c r="E4596" i="5" l="1"/>
  <c r="J4598" i="5" l="1"/>
  <c r="H4596" i="5"/>
  <c r="I4596" i="5" s="1"/>
  <c r="F4596" i="5"/>
  <c r="E4597" i="5" l="1"/>
  <c r="J4599" i="5" l="1"/>
  <c r="H4597" i="5"/>
  <c r="I4597" i="5" s="1"/>
  <c r="F4597" i="5"/>
  <c r="E4598" i="5" l="1"/>
  <c r="H4598" i="5" l="1"/>
  <c r="I4598" i="5" s="1"/>
  <c r="J4600" i="5"/>
  <c r="F4598" i="5"/>
  <c r="E4599" i="5" l="1"/>
  <c r="J4601" i="5" l="1"/>
  <c r="H4599" i="5"/>
  <c r="I4599" i="5" s="1"/>
  <c r="F4599" i="5"/>
  <c r="E4600" i="5" l="1"/>
  <c r="H4600" i="5" l="1"/>
  <c r="I4600" i="5" s="1"/>
  <c r="J4602" i="5"/>
  <c r="F4600" i="5"/>
  <c r="E4601" i="5" l="1"/>
  <c r="J4603" i="5" l="1"/>
  <c r="H4601" i="5"/>
  <c r="I4601" i="5" s="1"/>
  <c r="F4601" i="5"/>
  <c r="E4602" i="5" l="1"/>
  <c r="J4604" i="5" l="1"/>
  <c r="H4602" i="5"/>
  <c r="I4602" i="5" s="1"/>
  <c r="F4602" i="5"/>
  <c r="E4603" i="5" l="1"/>
  <c r="H4603" i="5" l="1"/>
  <c r="I4603" i="5" s="1"/>
  <c r="J4605" i="5"/>
  <c r="F4603" i="5"/>
  <c r="E4604" i="5" l="1"/>
  <c r="J4606" i="5" l="1"/>
  <c r="H4604" i="5"/>
  <c r="I4604" i="5" s="1"/>
  <c r="F4604" i="5"/>
  <c r="E4605" i="5" l="1"/>
  <c r="J4607" i="5" l="1"/>
  <c r="H4605" i="5"/>
  <c r="I4605" i="5" s="1"/>
  <c r="F4605" i="5"/>
  <c r="E4606" i="5" l="1"/>
  <c r="H4606" i="5" l="1"/>
  <c r="I4606" i="5" s="1"/>
  <c r="J4608" i="5"/>
  <c r="F4606" i="5"/>
  <c r="E4607" i="5" l="1"/>
  <c r="J4609" i="5" l="1"/>
  <c r="H4607" i="5"/>
  <c r="I4607" i="5" s="1"/>
  <c r="F4607" i="5"/>
  <c r="E4608" i="5" l="1"/>
  <c r="H4608" i="5" l="1"/>
  <c r="I4608" i="5" s="1"/>
  <c r="J4610" i="5"/>
  <c r="F4608" i="5"/>
  <c r="E4609" i="5" l="1"/>
  <c r="J4611" i="5" l="1"/>
  <c r="H4609" i="5"/>
  <c r="I4609" i="5" s="1"/>
  <c r="F4609" i="5"/>
  <c r="E4610" i="5" l="1"/>
  <c r="J4612" i="5" l="1"/>
  <c r="H4610" i="5"/>
  <c r="I4610" i="5" s="1"/>
  <c r="F4610" i="5"/>
  <c r="E4611" i="5" l="1"/>
  <c r="H4611" i="5" l="1"/>
  <c r="I4611" i="5" s="1"/>
  <c r="J4613" i="5"/>
  <c r="F4611" i="5"/>
  <c r="E4612" i="5" l="1"/>
  <c r="H4612" i="5" l="1"/>
  <c r="I4612" i="5" s="1"/>
  <c r="J4614" i="5"/>
  <c r="F4612" i="5"/>
  <c r="E4613" i="5" l="1"/>
  <c r="J4615" i="5" l="1"/>
  <c r="H4613" i="5"/>
  <c r="I4613" i="5" s="1"/>
  <c r="F4613" i="5"/>
  <c r="E4614" i="5" l="1"/>
  <c r="J4616" i="5" l="1"/>
  <c r="H4614" i="5"/>
  <c r="I4614" i="5" s="1"/>
  <c r="F4614" i="5"/>
  <c r="E4615" i="5" l="1"/>
  <c r="H4615" i="5" l="1"/>
  <c r="I4615" i="5" s="1"/>
  <c r="J4617" i="5"/>
  <c r="F4615" i="5"/>
  <c r="E4616" i="5" l="1"/>
  <c r="J4618" i="5" l="1"/>
  <c r="H4616" i="5"/>
  <c r="I4616" i="5" s="1"/>
  <c r="F4616" i="5"/>
  <c r="E4617" i="5" l="1"/>
  <c r="J4619" i="5" l="1"/>
  <c r="H4617" i="5"/>
  <c r="I4617" i="5" s="1"/>
  <c r="F4617" i="5"/>
  <c r="E4618" i="5" l="1"/>
  <c r="J4620" i="5" l="1"/>
  <c r="H4618" i="5"/>
  <c r="I4618" i="5" s="1"/>
  <c r="F4618" i="5"/>
  <c r="E4619" i="5" l="1"/>
  <c r="H4619" i="5" l="1"/>
  <c r="I4619" i="5" s="1"/>
  <c r="J4621" i="5"/>
  <c r="F4619" i="5"/>
  <c r="E4620" i="5" l="1"/>
  <c r="J4622" i="5" l="1"/>
  <c r="H4620" i="5"/>
  <c r="I4620" i="5" s="1"/>
  <c r="F4620" i="5"/>
  <c r="E4621" i="5" l="1"/>
  <c r="J4623" i="5" l="1"/>
  <c r="H4621" i="5"/>
  <c r="I4621" i="5" s="1"/>
  <c r="F4621" i="5"/>
  <c r="E4622" i="5" l="1"/>
  <c r="H4622" i="5" l="1"/>
  <c r="I4622" i="5" s="1"/>
  <c r="J4624" i="5"/>
  <c r="F4622" i="5"/>
  <c r="E4623" i="5" l="1"/>
  <c r="J4625" i="5" l="1"/>
  <c r="H4623" i="5"/>
  <c r="I4623" i="5" s="1"/>
  <c r="F4623" i="5"/>
  <c r="E4624" i="5" l="1"/>
  <c r="H4624" i="5" l="1"/>
  <c r="I4624" i="5" s="1"/>
  <c r="J4626" i="5"/>
  <c r="F4624" i="5"/>
  <c r="E4625" i="5" l="1"/>
  <c r="H4625" i="5" l="1"/>
  <c r="I4625" i="5" s="1"/>
  <c r="J4627" i="5"/>
  <c r="F4625" i="5"/>
  <c r="E4626" i="5" l="1"/>
  <c r="J4628" i="5" l="1"/>
  <c r="H4626" i="5"/>
  <c r="I4626" i="5" s="1"/>
  <c r="F4626" i="5"/>
  <c r="E4627" i="5" l="1"/>
  <c r="H4627" i="5" l="1"/>
  <c r="I4627" i="5" s="1"/>
  <c r="J4629" i="5"/>
  <c r="F4627" i="5"/>
  <c r="E4628" i="5" l="1"/>
  <c r="J4630" i="5" l="1"/>
  <c r="H4628" i="5"/>
  <c r="I4628" i="5" s="1"/>
  <c r="F4628" i="5"/>
  <c r="E4629" i="5" l="1"/>
  <c r="H4629" i="5" l="1"/>
  <c r="I4629" i="5" s="1"/>
  <c r="J4631" i="5"/>
  <c r="F4629" i="5"/>
  <c r="E4630" i="5" l="1"/>
  <c r="H4630" i="5" l="1"/>
  <c r="I4630" i="5" s="1"/>
  <c r="J4632" i="5"/>
  <c r="F4630" i="5"/>
  <c r="E4631" i="5" l="1"/>
  <c r="J4633" i="5" l="1"/>
  <c r="H4631" i="5"/>
  <c r="I4631" i="5" s="1"/>
  <c r="F4631" i="5"/>
  <c r="E4632" i="5" l="1"/>
  <c r="J4634" i="5" l="1"/>
  <c r="H4632" i="5"/>
  <c r="I4632" i="5" s="1"/>
  <c r="F4632" i="5"/>
  <c r="E4633" i="5" l="1"/>
  <c r="J4635" i="5" l="1"/>
  <c r="H4633" i="5"/>
  <c r="I4633" i="5" s="1"/>
  <c r="F4633" i="5"/>
  <c r="E4634" i="5" l="1"/>
  <c r="J4636" i="5" l="1"/>
  <c r="H4634" i="5"/>
  <c r="I4634" i="5" s="1"/>
  <c r="F4634" i="5"/>
  <c r="E4635" i="5" l="1"/>
  <c r="H4635" i="5" l="1"/>
  <c r="I4635" i="5" s="1"/>
  <c r="J4637" i="5"/>
  <c r="F4635" i="5"/>
  <c r="E4636" i="5" l="1"/>
  <c r="J4638" i="5" l="1"/>
  <c r="H4636" i="5"/>
  <c r="I4636" i="5" s="1"/>
  <c r="F4636" i="5"/>
  <c r="E4637" i="5" l="1"/>
  <c r="H4637" i="5" l="1"/>
  <c r="I4637" i="5" s="1"/>
  <c r="J4639" i="5"/>
  <c r="F4637" i="5"/>
  <c r="E4638" i="5" l="1"/>
  <c r="H4638" i="5" l="1"/>
  <c r="I4638" i="5" s="1"/>
  <c r="J4640" i="5"/>
  <c r="F4638" i="5"/>
  <c r="E4639" i="5" l="1"/>
  <c r="J4641" i="5" l="1"/>
  <c r="H4639" i="5"/>
  <c r="I4639" i="5" s="1"/>
  <c r="F4639" i="5"/>
  <c r="E4640" i="5" l="1"/>
  <c r="H4640" i="5" l="1"/>
  <c r="I4640" i="5" s="1"/>
  <c r="J4642" i="5"/>
  <c r="F4640" i="5"/>
  <c r="E4641" i="5" l="1"/>
  <c r="J4643" i="5" l="1"/>
  <c r="H4641" i="5"/>
  <c r="I4641" i="5" s="1"/>
  <c r="F4641" i="5"/>
  <c r="E4642" i="5" l="1"/>
  <c r="H4642" i="5" l="1"/>
  <c r="I4642" i="5" s="1"/>
  <c r="J4644" i="5"/>
  <c r="F4642" i="5"/>
  <c r="E4643" i="5" l="1"/>
  <c r="J4645" i="5" l="1"/>
  <c r="H4643" i="5"/>
  <c r="I4643" i="5" s="1"/>
  <c r="F4643" i="5"/>
  <c r="E4644" i="5" l="1"/>
  <c r="H4644" i="5" l="1"/>
  <c r="I4644" i="5" s="1"/>
  <c r="J4646" i="5"/>
  <c r="F4644" i="5"/>
  <c r="E4645" i="5" l="1"/>
  <c r="F4645" i="5" l="1"/>
  <c r="J4647" i="5"/>
  <c r="H4645" i="5"/>
  <c r="I4645" i="5" s="1"/>
  <c r="E4646" i="5" l="1"/>
  <c r="H4646" i="5" l="1"/>
  <c r="I4646" i="5" s="1"/>
  <c r="J4648" i="5"/>
  <c r="F4646" i="5"/>
  <c r="E4647" i="5" l="1"/>
  <c r="J4649" i="5" l="1"/>
  <c r="H4647" i="5"/>
  <c r="I4647" i="5" s="1"/>
  <c r="F4647" i="5"/>
  <c r="E4648" i="5" l="1"/>
  <c r="J4650" i="5" l="1"/>
  <c r="H4648" i="5"/>
  <c r="I4648" i="5" s="1"/>
  <c r="F4648" i="5"/>
  <c r="E4649" i="5" l="1"/>
  <c r="J4651" i="5" l="1"/>
  <c r="H4649" i="5"/>
  <c r="I4649" i="5" s="1"/>
  <c r="F4649" i="5"/>
  <c r="E4650" i="5" l="1"/>
  <c r="J4652" i="5" l="1"/>
  <c r="H4650" i="5"/>
  <c r="I4650" i="5" s="1"/>
  <c r="F4650" i="5"/>
  <c r="E4651" i="5" l="1"/>
  <c r="H4651" i="5" l="1"/>
  <c r="I4651" i="5" s="1"/>
  <c r="J4653" i="5"/>
  <c r="F4651" i="5"/>
  <c r="E4652" i="5" l="1"/>
  <c r="J4654" i="5" l="1"/>
  <c r="H4652" i="5"/>
  <c r="I4652" i="5" s="1"/>
  <c r="F4652" i="5"/>
  <c r="E4653" i="5" l="1"/>
  <c r="H4653" i="5" l="1"/>
  <c r="I4653" i="5" s="1"/>
  <c r="J4655" i="5"/>
  <c r="F4653" i="5"/>
  <c r="E4654" i="5" l="1"/>
  <c r="J4656" i="5" l="1"/>
  <c r="H4654" i="5"/>
  <c r="I4654" i="5" s="1"/>
  <c r="F4654" i="5"/>
  <c r="E4655" i="5" l="1"/>
  <c r="H4655" i="5" l="1"/>
  <c r="I4655" i="5" s="1"/>
  <c r="J4657" i="5"/>
  <c r="F4655" i="5"/>
  <c r="E4656" i="5" l="1"/>
  <c r="H4656" i="5" l="1"/>
  <c r="I4656" i="5" s="1"/>
  <c r="J4658" i="5"/>
  <c r="F4656" i="5"/>
  <c r="E4657" i="5" l="1"/>
  <c r="J4659" i="5" l="1"/>
  <c r="H4657" i="5"/>
  <c r="I4657" i="5" s="1"/>
  <c r="F4657" i="5"/>
  <c r="E4658" i="5" l="1"/>
  <c r="H4658" i="5" l="1"/>
  <c r="I4658" i="5" s="1"/>
  <c r="J4660" i="5"/>
  <c r="F4658" i="5"/>
  <c r="E4659" i="5" l="1"/>
  <c r="J4661" i="5" l="1"/>
  <c r="H4659" i="5"/>
  <c r="I4659" i="5" s="1"/>
  <c r="F4659" i="5"/>
  <c r="E4660" i="5" l="1"/>
  <c r="H4660" i="5" l="1"/>
  <c r="I4660" i="5" s="1"/>
  <c r="J4662" i="5"/>
  <c r="F4660" i="5"/>
  <c r="E4661" i="5" l="1"/>
  <c r="J4663" i="5" l="1"/>
  <c r="H4661" i="5"/>
  <c r="I4661" i="5" s="1"/>
  <c r="F4661" i="5"/>
  <c r="E4662" i="5" l="1"/>
  <c r="J4664" i="5" l="1"/>
  <c r="H4662" i="5"/>
  <c r="I4662" i="5" s="1"/>
  <c r="F4662" i="5"/>
  <c r="E4663" i="5" l="1"/>
  <c r="H4663" i="5" l="1"/>
  <c r="I4663" i="5" s="1"/>
  <c r="J4665" i="5"/>
  <c r="F4663" i="5"/>
  <c r="E4664" i="5" l="1"/>
  <c r="J4666" i="5" l="1"/>
  <c r="H4664" i="5"/>
  <c r="I4664" i="5" s="1"/>
  <c r="F4664" i="5"/>
  <c r="E4665" i="5" l="1"/>
  <c r="J4667" i="5" l="1"/>
  <c r="H4665" i="5"/>
  <c r="I4665" i="5" s="1"/>
  <c r="F4665" i="5"/>
  <c r="E4666" i="5" l="1"/>
  <c r="J4668" i="5" l="1"/>
  <c r="H4666" i="5"/>
  <c r="I4666" i="5" s="1"/>
  <c r="F4666" i="5"/>
  <c r="E4667" i="5" l="1"/>
  <c r="J4669" i="5" l="1"/>
  <c r="H4667" i="5"/>
  <c r="I4667" i="5" s="1"/>
  <c r="F4667" i="5"/>
  <c r="E4668" i="5" l="1"/>
  <c r="J4670" i="5" l="1"/>
  <c r="H4668" i="5"/>
  <c r="I4668" i="5" s="1"/>
  <c r="F4668" i="5"/>
  <c r="E4669" i="5" l="1"/>
  <c r="H4669" i="5" l="1"/>
  <c r="I4669" i="5" s="1"/>
  <c r="J4671" i="5"/>
  <c r="F4669" i="5"/>
  <c r="E4670" i="5" l="1"/>
  <c r="H4670" i="5" l="1"/>
  <c r="I4670" i="5" s="1"/>
  <c r="J4672" i="5"/>
  <c r="F4670" i="5"/>
  <c r="E4671" i="5" l="1"/>
  <c r="J4673" i="5" l="1"/>
  <c r="H4671" i="5"/>
  <c r="I4671" i="5" s="1"/>
  <c r="F4671" i="5"/>
  <c r="E4672" i="5" l="1"/>
  <c r="H4672" i="5" l="1"/>
  <c r="I4672" i="5" s="1"/>
  <c r="J4674" i="5"/>
  <c r="F4672" i="5"/>
  <c r="E4673" i="5" l="1"/>
  <c r="J4675" i="5" l="1"/>
  <c r="H4673" i="5"/>
  <c r="I4673" i="5" s="1"/>
  <c r="F4673" i="5"/>
  <c r="E4674" i="5" l="1"/>
  <c r="H4674" i="5" l="1"/>
  <c r="I4674" i="5" s="1"/>
  <c r="J4676" i="5"/>
  <c r="F4674" i="5"/>
  <c r="E4675" i="5" l="1"/>
  <c r="H4675" i="5" l="1"/>
  <c r="I4675" i="5" s="1"/>
  <c r="J4677" i="5"/>
  <c r="F4675" i="5"/>
  <c r="E4676" i="5" l="1"/>
  <c r="H4676" i="5" l="1"/>
  <c r="I4676" i="5" s="1"/>
  <c r="J4678" i="5"/>
  <c r="F4676" i="5"/>
  <c r="E4677" i="5" l="1"/>
  <c r="J4679" i="5" l="1"/>
  <c r="H4677" i="5"/>
  <c r="I4677" i="5" s="1"/>
  <c r="F4677" i="5"/>
  <c r="E4678" i="5" l="1"/>
  <c r="H4678" i="5" l="1"/>
  <c r="I4678" i="5" s="1"/>
  <c r="J4680" i="5"/>
  <c r="F4678" i="5"/>
  <c r="E4679" i="5" l="1"/>
  <c r="H4679" i="5" l="1"/>
  <c r="I4679" i="5" s="1"/>
  <c r="J4681" i="5"/>
  <c r="F4679" i="5"/>
  <c r="E4680" i="5" l="1"/>
  <c r="H4680" i="5" l="1"/>
  <c r="I4680" i="5" s="1"/>
  <c r="J4682" i="5"/>
  <c r="F4680" i="5"/>
  <c r="E4681" i="5" l="1"/>
  <c r="J4683" i="5" l="1"/>
  <c r="H4681" i="5"/>
  <c r="I4681" i="5" s="1"/>
  <c r="F4681" i="5"/>
  <c r="E4682" i="5" l="1"/>
  <c r="J4684" i="5" l="1"/>
  <c r="H4682" i="5"/>
  <c r="I4682" i="5" s="1"/>
  <c r="F4682" i="5"/>
  <c r="E4683" i="5" l="1"/>
  <c r="H4683" i="5" l="1"/>
  <c r="I4683" i="5" s="1"/>
  <c r="J4685" i="5"/>
  <c r="F4683" i="5"/>
  <c r="E4684" i="5" l="1"/>
  <c r="F4684" i="5" l="1"/>
  <c r="J4686" i="5"/>
  <c r="H4684" i="5"/>
  <c r="I4684" i="5" s="1"/>
  <c r="E4685" i="5" l="1"/>
  <c r="J4687" i="5" l="1"/>
  <c r="H4685" i="5"/>
  <c r="I4685" i="5" s="1"/>
  <c r="F4685" i="5"/>
  <c r="E4686" i="5" l="1"/>
  <c r="H4686" i="5" l="1"/>
  <c r="I4686" i="5" s="1"/>
  <c r="J4688" i="5"/>
  <c r="F4686" i="5"/>
  <c r="E4687" i="5" l="1"/>
  <c r="H4687" i="5" l="1"/>
  <c r="I4687" i="5" s="1"/>
  <c r="J4689" i="5"/>
  <c r="F4687" i="5"/>
  <c r="E4688" i="5" l="1"/>
  <c r="H4688" i="5" l="1"/>
  <c r="I4688" i="5" s="1"/>
  <c r="J4690" i="5"/>
  <c r="F4688" i="5"/>
  <c r="E4689" i="5" l="1"/>
  <c r="J4691" i="5" l="1"/>
  <c r="H4689" i="5"/>
  <c r="I4689" i="5" s="1"/>
  <c r="F4689" i="5"/>
  <c r="E4690" i="5" l="1"/>
  <c r="J4692" i="5" l="1"/>
  <c r="H4690" i="5"/>
  <c r="I4690" i="5" s="1"/>
  <c r="F4690" i="5"/>
  <c r="E4691" i="5" l="1"/>
  <c r="H4691" i="5" l="1"/>
  <c r="I4691" i="5" s="1"/>
  <c r="J4693" i="5"/>
  <c r="F4691" i="5"/>
  <c r="E4692" i="5" l="1"/>
  <c r="H4692" i="5" l="1"/>
  <c r="I4692" i="5" s="1"/>
  <c r="J4694" i="5"/>
  <c r="F4692" i="5"/>
  <c r="E4693" i="5" l="1"/>
  <c r="H4693" i="5" l="1"/>
  <c r="I4693" i="5" s="1"/>
  <c r="J4695" i="5"/>
  <c r="F4693" i="5"/>
  <c r="E4694" i="5" l="1"/>
  <c r="J4696" i="5" l="1"/>
  <c r="H4694" i="5"/>
  <c r="I4694" i="5" s="1"/>
  <c r="F4694" i="5"/>
  <c r="E4695" i="5" l="1"/>
  <c r="H4695" i="5" l="1"/>
  <c r="I4695" i="5" s="1"/>
  <c r="J4697" i="5"/>
  <c r="F4695" i="5"/>
  <c r="E4696" i="5" l="1"/>
  <c r="J4698" i="5" l="1"/>
  <c r="H4696" i="5"/>
  <c r="I4696" i="5" s="1"/>
  <c r="F4696" i="5"/>
  <c r="E4697" i="5" l="1"/>
  <c r="J4699" i="5" l="1"/>
  <c r="H4697" i="5"/>
  <c r="I4697" i="5" s="1"/>
  <c r="F4697" i="5"/>
  <c r="E4698" i="5" l="1"/>
  <c r="H4698" i="5" l="1"/>
  <c r="I4698" i="5" s="1"/>
  <c r="J4700" i="5"/>
  <c r="F4698" i="5"/>
  <c r="E4699" i="5" l="1"/>
  <c r="H4699" i="5" l="1"/>
  <c r="I4699" i="5" s="1"/>
  <c r="J4701" i="5"/>
  <c r="F4699" i="5"/>
  <c r="E4700" i="5" l="1"/>
  <c r="J4702" i="5" l="1"/>
  <c r="H4700" i="5"/>
  <c r="I4700" i="5" s="1"/>
  <c r="F4700" i="5"/>
  <c r="E4701" i="5" l="1"/>
  <c r="J4703" i="5" l="1"/>
  <c r="H4701" i="5"/>
  <c r="I4701" i="5" s="1"/>
  <c r="F4701" i="5"/>
  <c r="E4702" i="5" l="1"/>
  <c r="J4704" i="5" l="1"/>
  <c r="H4702" i="5"/>
  <c r="I4702" i="5" s="1"/>
  <c r="F4702" i="5"/>
  <c r="E4703" i="5" l="1"/>
  <c r="H4703" i="5" l="1"/>
  <c r="I4703" i="5" s="1"/>
  <c r="J4705" i="5"/>
  <c r="F4703" i="5"/>
  <c r="E4704" i="5" l="1"/>
  <c r="J4706" i="5" l="1"/>
  <c r="H4704" i="5"/>
  <c r="I4704" i="5" s="1"/>
  <c r="F4704" i="5"/>
  <c r="E4705" i="5" l="1"/>
  <c r="J4707" i="5" l="1"/>
  <c r="H4705" i="5"/>
  <c r="I4705" i="5" s="1"/>
  <c r="F4705" i="5"/>
  <c r="E4706" i="5" l="1"/>
  <c r="J4708" i="5" l="1"/>
  <c r="H4706" i="5"/>
  <c r="I4706" i="5" s="1"/>
  <c r="F4706" i="5"/>
  <c r="E4707" i="5" l="1"/>
  <c r="H4707" i="5" l="1"/>
  <c r="I4707" i="5" s="1"/>
  <c r="J4709" i="5"/>
  <c r="F4707" i="5"/>
  <c r="E4708" i="5" l="1"/>
  <c r="H4708" i="5" l="1"/>
  <c r="I4708" i="5" s="1"/>
  <c r="J4710" i="5"/>
  <c r="F4708" i="5"/>
  <c r="E4709" i="5" l="1"/>
  <c r="J4711" i="5" l="1"/>
  <c r="H4709" i="5"/>
  <c r="I4709" i="5" s="1"/>
  <c r="F4709" i="5"/>
  <c r="E4710" i="5" l="1"/>
  <c r="J4712" i="5" l="1"/>
  <c r="H4710" i="5"/>
  <c r="I4710" i="5" s="1"/>
  <c r="F4710" i="5"/>
  <c r="E4711" i="5" l="1"/>
  <c r="H4711" i="5" l="1"/>
  <c r="I4711" i="5" s="1"/>
  <c r="J4713" i="5"/>
  <c r="F4711" i="5"/>
  <c r="E4712" i="5" l="1"/>
  <c r="H4712" i="5" l="1"/>
  <c r="I4712" i="5" s="1"/>
  <c r="J4714" i="5"/>
  <c r="F4712" i="5"/>
  <c r="E4713" i="5" l="1"/>
  <c r="J4715" i="5" l="1"/>
  <c r="H4713" i="5"/>
  <c r="I4713" i="5" s="1"/>
  <c r="F4713" i="5"/>
  <c r="E4714" i="5" l="1"/>
  <c r="J4716" i="5" l="1"/>
  <c r="H4714" i="5"/>
  <c r="I4714" i="5" s="1"/>
  <c r="F4714" i="5"/>
  <c r="E4715" i="5" l="1"/>
  <c r="J4717" i="5" l="1"/>
  <c r="H4715" i="5"/>
  <c r="I4715" i="5" s="1"/>
  <c r="F4715" i="5"/>
  <c r="E4716" i="5" l="1"/>
  <c r="H4716" i="5" l="1"/>
  <c r="I4716" i="5" s="1"/>
  <c r="J4718" i="5"/>
  <c r="F4716" i="5"/>
  <c r="E4717" i="5" l="1"/>
  <c r="J4719" i="5" l="1"/>
  <c r="H4717" i="5"/>
  <c r="I4717" i="5" s="1"/>
  <c r="F4717" i="5"/>
  <c r="E4718" i="5" l="1"/>
  <c r="H4718" i="5" l="1"/>
  <c r="I4718" i="5" s="1"/>
  <c r="J4720" i="5"/>
  <c r="F4718" i="5"/>
  <c r="E4719" i="5" l="1"/>
  <c r="J4721" i="5" l="1"/>
  <c r="H4719" i="5"/>
  <c r="I4719" i="5" s="1"/>
  <c r="F4719" i="5"/>
  <c r="E4720" i="5" l="1"/>
  <c r="H4720" i="5" l="1"/>
  <c r="I4720" i="5" s="1"/>
  <c r="J4722" i="5"/>
  <c r="F4720" i="5"/>
  <c r="E4721" i="5" l="1"/>
  <c r="J4723" i="5" l="1"/>
  <c r="H4721" i="5"/>
  <c r="I4721" i="5" s="1"/>
  <c r="F4721" i="5"/>
  <c r="E4722" i="5" l="1"/>
  <c r="J4724" i="5" l="1"/>
  <c r="H4722" i="5"/>
  <c r="I4722" i="5" s="1"/>
  <c r="F4722" i="5"/>
  <c r="E4723" i="5" l="1"/>
  <c r="H4723" i="5" l="1"/>
  <c r="I4723" i="5" s="1"/>
  <c r="J4725" i="5"/>
  <c r="F4723" i="5"/>
  <c r="E4724" i="5" l="1"/>
  <c r="H4724" i="5" l="1"/>
  <c r="I4724" i="5" s="1"/>
  <c r="J4726" i="5"/>
  <c r="F4724" i="5"/>
  <c r="E4725" i="5" l="1"/>
  <c r="J4727" i="5" l="1"/>
  <c r="H4725" i="5"/>
  <c r="I4725" i="5" s="1"/>
  <c r="F4725" i="5"/>
  <c r="E4726" i="5" l="1"/>
  <c r="J4728" i="5" l="1"/>
  <c r="H4726" i="5"/>
  <c r="I4726" i="5" s="1"/>
  <c r="F4726" i="5"/>
  <c r="E4727" i="5" l="1"/>
  <c r="J4729" i="5" l="1"/>
  <c r="H4727" i="5"/>
  <c r="I4727" i="5" s="1"/>
  <c r="F4727" i="5"/>
  <c r="E4728" i="5" l="1"/>
  <c r="H4728" i="5" l="1"/>
  <c r="I4728" i="5" s="1"/>
  <c r="J4730" i="5"/>
  <c r="F4728" i="5"/>
  <c r="E4729" i="5" l="1"/>
  <c r="J4731" i="5" l="1"/>
  <c r="H4729" i="5"/>
  <c r="I4729" i="5" s="1"/>
  <c r="F4729" i="5"/>
  <c r="E4730" i="5" l="1"/>
  <c r="J4732" i="5" l="1"/>
  <c r="H4730" i="5"/>
  <c r="I4730" i="5" s="1"/>
  <c r="F4730" i="5"/>
  <c r="E4731" i="5" l="1"/>
  <c r="H4731" i="5" l="1"/>
  <c r="I4731" i="5" s="1"/>
  <c r="J4733" i="5"/>
  <c r="F4731" i="5"/>
  <c r="E4732" i="5" l="1"/>
  <c r="J4734" i="5" l="1"/>
  <c r="H4732" i="5"/>
  <c r="I4732" i="5" s="1"/>
  <c r="F4732" i="5"/>
  <c r="E4733" i="5" l="1"/>
  <c r="J4735" i="5" l="1"/>
  <c r="H4733" i="5"/>
  <c r="I4733" i="5" s="1"/>
  <c r="F4733" i="5"/>
  <c r="E4734" i="5" l="1"/>
  <c r="H4734" i="5" l="1"/>
  <c r="I4734" i="5" s="1"/>
  <c r="J4736" i="5"/>
  <c r="F4734" i="5"/>
  <c r="E4735" i="5" l="1"/>
  <c r="J4737" i="5" l="1"/>
  <c r="H4735" i="5"/>
  <c r="I4735" i="5" s="1"/>
  <c r="F4735" i="5"/>
  <c r="E4736" i="5" l="1"/>
  <c r="J4738" i="5" l="1"/>
  <c r="H4736" i="5"/>
  <c r="I4736" i="5" s="1"/>
  <c r="F4736" i="5"/>
  <c r="E4737" i="5" l="1"/>
  <c r="H4737" i="5" l="1"/>
  <c r="I4737" i="5" s="1"/>
  <c r="J4739" i="5"/>
  <c r="F4737" i="5"/>
  <c r="E4738" i="5" l="1"/>
  <c r="H4738" i="5" l="1"/>
  <c r="I4738" i="5" s="1"/>
  <c r="J4740" i="5"/>
  <c r="F4738" i="5"/>
  <c r="E4739" i="5" l="1"/>
  <c r="J4741" i="5" l="1"/>
  <c r="H4739" i="5"/>
  <c r="I4739" i="5" s="1"/>
  <c r="F4739" i="5"/>
  <c r="E4740" i="5" l="1"/>
  <c r="J4742" i="5" l="1"/>
  <c r="H4740" i="5"/>
  <c r="I4740" i="5" s="1"/>
  <c r="F4740" i="5"/>
  <c r="E4741" i="5" l="1"/>
  <c r="H4741" i="5" l="1"/>
  <c r="I4741" i="5" s="1"/>
  <c r="J4743" i="5"/>
  <c r="F4741" i="5"/>
  <c r="E4742" i="5" l="1"/>
  <c r="H4742" i="5" l="1"/>
  <c r="I4742" i="5" s="1"/>
  <c r="J4744" i="5"/>
  <c r="F4742" i="5"/>
  <c r="E4743" i="5" l="1"/>
  <c r="J4745" i="5" l="1"/>
  <c r="H4743" i="5"/>
  <c r="I4743" i="5" s="1"/>
  <c r="F4743" i="5"/>
  <c r="E4744" i="5" l="1"/>
  <c r="H4744" i="5" l="1"/>
  <c r="I4744" i="5" s="1"/>
  <c r="J4746" i="5"/>
  <c r="F4744" i="5"/>
  <c r="E4745" i="5" l="1"/>
  <c r="J4747" i="5" l="1"/>
  <c r="H4745" i="5"/>
  <c r="I4745" i="5" s="1"/>
  <c r="F4745" i="5"/>
  <c r="E4746" i="5" l="1"/>
  <c r="J4748" i="5" l="1"/>
  <c r="H4746" i="5"/>
  <c r="I4746" i="5" s="1"/>
  <c r="F4746" i="5"/>
  <c r="E4747" i="5" l="1"/>
  <c r="H4747" i="5" l="1"/>
  <c r="I4747" i="5" s="1"/>
  <c r="J4749" i="5"/>
  <c r="F4747" i="5"/>
  <c r="E4748" i="5" l="1"/>
  <c r="H4748" i="5" l="1"/>
  <c r="I4748" i="5" s="1"/>
  <c r="J4750" i="5"/>
  <c r="F4748" i="5"/>
  <c r="E4749" i="5" l="1"/>
  <c r="H4749" i="5" l="1"/>
  <c r="I4749" i="5" s="1"/>
  <c r="J4751" i="5"/>
  <c r="F4749" i="5"/>
  <c r="E4750" i="5" l="1"/>
  <c r="J4752" i="5" l="1"/>
  <c r="H4750" i="5"/>
  <c r="I4750" i="5" s="1"/>
  <c r="F4750" i="5"/>
  <c r="E4751" i="5" l="1"/>
  <c r="H4751" i="5" l="1"/>
  <c r="I4751" i="5" s="1"/>
  <c r="J4753" i="5"/>
  <c r="F4751" i="5"/>
  <c r="E4752" i="5" l="1"/>
  <c r="H4752" i="5" l="1"/>
  <c r="I4752" i="5" s="1"/>
  <c r="J4754" i="5"/>
  <c r="F4752" i="5"/>
  <c r="E4753" i="5" l="1"/>
  <c r="H4753" i="5" l="1"/>
  <c r="I4753" i="5" s="1"/>
  <c r="J4755" i="5"/>
  <c r="F4753" i="5"/>
  <c r="E4754" i="5" l="1"/>
  <c r="J4756" i="5" l="1"/>
  <c r="H4754" i="5"/>
  <c r="I4754" i="5" s="1"/>
  <c r="F4754" i="5"/>
  <c r="E4755" i="5" l="1"/>
  <c r="J4757" i="5" l="1"/>
  <c r="H4755" i="5"/>
  <c r="I4755" i="5" s="1"/>
  <c r="F4755" i="5"/>
  <c r="E4756" i="5" l="1"/>
  <c r="J4758" i="5" l="1"/>
  <c r="H4756" i="5"/>
  <c r="I4756" i="5" s="1"/>
  <c r="F4756" i="5"/>
  <c r="E4757" i="5" l="1"/>
  <c r="H4757" i="5" l="1"/>
  <c r="I4757" i="5" s="1"/>
  <c r="J4759" i="5"/>
  <c r="F4757" i="5"/>
  <c r="E4758" i="5" l="1"/>
  <c r="J4760" i="5" l="1"/>
  <c r="H4758" i="5"/>
  <c r="I4758" i="5" s="1"/>
  <c r="F4758" i="5"/>
  <c r="E4759" i="5" l="1"/>
  <c r="J4761" i="5" l="1"/>
  <c r="H4759" i="5"/>
  <c r="I4759" i="5" s="1"/>
  <c r="F4759" i="5"/>
  <c r="E4760" i="5" l="1"/>
  <c r="J4762" i="5" l="1"/>
  <c r="H4760" i="5"/>
  <c r="I4760" i="5" s="1"/>
  <c r="F4760" i="5"/>
  <c r="E4761" i="5" l="1"/>
  <c r="J4763" i="5" l="1"/>
  <c r="H4761" i="5"/>
  <c r="I4761" i="5" s="1"/>
  <c r="F4761" i="5"/>
  <c r="E4762" i="5" l="1"/>
  <c r="J4764" i="5" l="1"/>
  <c r="H4762" i="5"/>
  <c r="I4762" i="5" s="1"/>
  <c r="F4762" i="5"/>
  <c r="E4763" i="5" l="1"/>
  <c r="J4765" i="5" l="1"/>
  <c r="H4763" i="5"/>
  <c r="I4763" i="5" s="1"/>
  <c r="F4763" i="5"/>
  <c r="E4764" i="5" l="1"/>
  <c r="J4766" i="5" l="1"/>
  <c r="H4764" i="5"/>
  <c r="I4764" i="5" s="1"/>
  <c r="F4764" i="5"/>
  <c r="E4765" i="5" l="1"/>
  <c r="H4765" i="5" l="1"/>
  <c r="I4765" i="5" s="1"/>
  <c r="J4767" i="5"/>
  <c r="F4765" i="5"/>
  <c r="E4766" i="5" l="1"/>
  <c r="H4766" i="5" l="1"/>
  <c r="I4766" i="5" s="1"/>
  <c r="J4768" i="5"/>
  <c r="F4766" i="5"/>
  <c r="E4767" i="5" l="1"/>
  <c r="J4769" i="5" l="1"/>
  <c r="H4767" i="5"/>
  <c r="I4767" i="5" s="1"/>
  <c r="F4767" i="5"/>
  <c r="E4768" i="5" l="1"/>
  <c r="H4768" i="5" l="1"/>
  <c r="I4768" i="5" s="1"/>
  <c r="J4770" i="5"/>
  <c r="F4768" i="5"/>
  <c r="E4769" i="5" l="1"/>
  <c r="J4771" i="5" l="1"/>
  <c r="H4769" i="5"/>
  <c r="I4769" i="5" s="1"/>
  <c r="F4769" i="5"/>
  <c r="E4770" i="5" l="1"/>
  <c r="J4772" i="5" l="1"/>
  <c r="H4770" i="5"/>
  <c r="I4770" i="5" s="1"/>
  <c r="F4770" i="5"/>
  <c r="E4771" i="5" l="1"/>
  <c r="J4773" i="5" l="1"/>
  <c r="H4771" i="5"/>
  <c r="I4771" i="5" s="1"/>
  <c r="F4771" i="5"/>
  <c r="E4772" i="5" l="1"/>
  <c r="H4772" i="5" l="1"/>
  <c r="I4772" i="5" s="1"/>
  <c r="J4774" i="5"/>
  <c r="F4772" i="5"/>
  <c r="E4773" i="5" l="1"/>
  <c r="J4775" i="5" l="1"/>
  <c r="H4773" i="5"/>
  <c r="I4773" i="5" s="1"/>
  <c r="F4773" i="5"/>
  <c r="E4774" i="5" l="1"/>
  <c r="J4776" i="5" l="1"/>
  <c r="H4774" i="5"/>
  <c r="I4774" i="5" s="1"/>
  <c r="F4774" i="5"/>
  <c r="E4775" i="5" l="1"/>
  <c r="H4775" i="5" l="1"/>
  <c r="I4775" i="5" s="1"/>
  <c r="J4777" i="5"/>
  <c r="F4775" i="5"/>
  <c r="E4776" i="5" l="1"/>
  <c r="J4778" i="5" l="1"/>
  <c r="H4776" i="5"/>
  <c r="I4776" i="5" s="1"/>
  <c r="F4776" i="5"/>
  <c r="E4777" i="5" l="1"/>
  <c r="J4779" i="5" l="1"/>
  <c r="H4777" i="5"/>
  <c r="I4777" i="5" s="1"/>
  <c r="F4777" i="5"/>
  <c r="E4778" i="5" l="1"/>
  <c r="J4780" i="5" l="1"/>
  <c r="H4778" i="5"/>
  <c r="I4778" i="5" s="1"/>
  <c r="F4778" i="5"/>
  <c r="E4779" i="5" l="1"/>
  <c r="J4781" i="5" l="1"/>
  <c r="H4779" i="5"/>
  <c r="I4779" i="5" s="1"/>
  <c r="F4779" i="5"/>
  <c r="E4780" i="5" l="1"/>
  <c r="H4780" i="5" l="1"/>
  <c r="I4780" i="5" s="1"/>
  <c r="J4782" i="5"/>
  <c r="F4780" i="5"/>
  <c r="E4781" i="5" l="1"/>
  <c r="J4783" i="5" l="1"/>
  <c r="H4781" i="5"/>
  <c r="I4781" i="5" s="1"/>
  <c r="F4781" i="5"/>
  <c r="E4782" i="5" l="1"/>
  <c r="H4782" i="5" l="1"/>
  <c r="I4782" i="5" s="1"/>
  <c r="J4784" i="5"/>
  <c r="F4782" i="5"/>
  <c r="E4783" i="5" l="1"/>
  <c r="H4783" i="5" l="1"/>
  <c r="I4783" i="5" s="1"/>
  <c r="J4785" i="5"/>
  <c r="F4783" i="5"/>
  <c r="E4784" i="5" l="1"/>
  <c r="H4784" i="5" l="1"/>
  <c r="I4784" i="5" s="1"/>
  <c r="J4786" i="5"/>
  <c r="F4784" i="5"/>
  <c r="E4785" i="5" l="1"/>
  <c r="J4787" i="5" l="1"/>
  <c r="H4785" i="5"/>
  <c r="I4785" i="5" s="1"/>
  <c r="F4785" i="5"/>
  <c r="E4786" i="5" l="1"/>
  <c r="J4788" i="5" l="1"/>
  <c r="H4786" i="5"/>
  <c r="I4786" i="5" s="1"/>
  <c r="F4786" i="5"/>
  <c r="E4787" i="5" l="1"/>
  <c r="H4787" i="5" l="1"/>
  <c r="I4787" i="5" s="1"/>
  <c r="J4789" i="5"/>
  <c r="F4787" i="5"/>
  <c r="E4788" i="5" l="1"/>
  <c r="H4788" i="5" l="1"/>
  <c r="I4788" i="5" s="1"/>
  <c r="J4790" i="5"/>
  <c r="F4788" i="5"/>
  <c r="E4789" i="5" l="1"/>
  <c r="H4789" i="5" l="1"/>
  <c r="I4789" i="5" s="1"/>
  <c r="J4791" i="5"/>
  <c r="F4789" i="5"/>
  <c r="E4790" i="5" l="1"/>
  <c r="J4792" i="5" l="1"/>
  <c r="H4790" i="5"/>
  <c r="I4790" i="5" s="1"/>
  <c r="F4790" i="5"/>
  <c r="E4791" i="5" l="1"/>
  <c r="H4791" i="5" l="1"/>
  <c r="I4791" i="5" s="1"/>
  <c r="J4793" i="5"/>
  <c r="F4791" i="5"/>
  <c r="E4792" i="5" l="1"/>
  <c r="H4792" i="5" l="1"/>
  <c r="I4792" i="5" s="1"/>
  <c r="J4794" i="5"/>
  <c r="F4792" i="5"/>
  <c r="E4793" i="5" l="1"/>
  <c r="J4795" i="5" l="1"/>
  <c r="H4793" i="5"/>
  <c r="I4793" i="5" s="1"/>
  <c r="F4793" i="5"/>
  <c r="E4794" i="5" l="1"/>
  <c r="J4796" i="5" l="1"/>
  <c r="H4794" i="5"/>
  <c r="I4794" i="5" s="1"/>
  <c r="F4794" i="5"/>
  <c r="E4795" i="5" l="1"/>
  <c r="H4795" i="5" l="1"/>
  <c r="I4795" i="5" s="1"/>
  <c r="J4797" i="5"/>
  <c r="F4795" i="5"/>
  <c r="E4796" i="5" l="1"/>
  <c r="H4796" i="5" l="1"/>
  <c r="I4796" i="5" s="1"/>
  <c r="J4798" i="5"/>
  <c r="F4796" i="5"/>
  <c r="E4797" i="5" l="1"/>
  <c r="J4799" i="5" l="1"/>
  <c r="H4797" i="5"/>
  <c r="I4797" i="5" s="1"/>
  <c r="F4797" i="5"/>
  <c r="E4798" i="5" l="1"/>
  <c r="H4798" i="5" l="1"/>
  <c r="I4798" i="5" s="1"/>
  <c r="J4800" i="5"/>
  <c r="F4798" i="5"/>
  <c r="E4799" i="5" l="1"/>
  <c r="H4799" i="5" l="1"/>
  <c r="I4799" i="5" s="1"/>
  <c r="J4801" i="5"/>
  <c r="F4799" i="5"/>
  <c r="E4800" i="5" l="1"/>
  <c r="H4800" i="5" l="1"/>
  <c r="I4800" i="5" s="1"/>
  <c r="J4802" i="5"/>
  <c r="F4800" i="5"/>
  <c r="E4801" i="5" l="1"/>
  <c r="J4803" i="5" l="1"/>
  <c r="H4801" i="5"/>
  <c r="I4801" i="5" s="1"/>
  <c r="F4801" i="5"/>
  <c r="E4802" i="5" l="1"/>
  <c r="H4802" i="5" l="1"/>
  <c r="I4802" i="5" s="1"/>
  <c r="J4804" i="5"/>
  <c r="F4802" i="5"/>
  <c r="E4803" i="5" l="1"/>
  <c r="H4803" i="5" l="1"/>
  <c r="I4803" i="5" s="1"/>
  <c r="J4805" i="5"/>
  <c r="F4803" i="5"/>
  <c r="E4804" i="5" l="1"/>
  <c r="H4804" i="5" l="1"/>
  <c r="I4804" i="5" s="1"/>
  <c r="J4806" i="5"/>
  <c r="F4804" i="5"/>
  <c r="E4805" i="5" l="1"/>
  <c r="J4807" i="5" l="1"/>
  <c r="H4805" i="5"/>
  <c r="I4805" i="5" s="1"/>
  <c r="F4805" i="5"/>
  <c r="E4806" i="5" l="1"/>
  <c r="J4808" i="5" l="1"/>
  <c r="H4806" i="5"/>
  <c r="I4806" i="5" s="1"/>
  <c r="F4806" i="5"/>
  <c r="E4807" i="5" l="1"/>
  <c r="H4807" i="5" l="1"/>
  <c r="I4807" i="5" s="1"/>
  <c r="J4809" i="5"/>
  <c r="F4807" i="5"/>
  <c r="E4808" i="5" l="1"/>
  <c r="J4810" i="5" l="1"/>
  <c r="H4808" i="5"/>
  <c r="I4808" i="5" s="1"/>
  <c r="F4808" i="5"/>
  <c r="E4809" i="5" l="1"/>
  <c r="J4811" i="5" l="1"/>
  <c r="H4809" i="5"/>
  <c r="I4809" i="5" s="1"/>
  <c r="F4809" i="5"/>
  <c r="E4810" i="5" l="1"/>
  <c r="J4812" i="5" l="1"/>
  <c r="H4810" i="5"/>
  <c r="I4810" i="5" s="1"/>
  <c r="F4810" i="5"/>
  <c r="E4811" i="5" l="1"/>
  <c r="J4813" i="5" l="1"/>
  <c r="H4811" i="5"/>
  <c r="I4811" i="5" s="1"/>
  <c r="F4811" i="5"/>
  <c r="E4812" i="5" l="1"/>
  <c r="H4812" i="5" l="1"/>
  <c r="I4812" i="5" s="1"/>
  <c r="J4814" i="5"/>
  <c r="F4812" i="5"/>
  <c r="E4813" i="5" l="1"/>
  <c r="J4815" i="5" l="1"/>
  <c r="H4813" i="5"/>
  <c r="I4813" i="5" s="1"/>
  <c r="F4813" i="5"/>
  <c r="E4814" i="5" l="1"/>
  <c r="H4814" i="5" l="1"/>
  <c r="I4814" i="5" s="1"/>
  <c r="J4816" i="5"/>
  <c r="F4814" i="5"/>
  <c r="E4815" i="5" l="1"/>
  <c r="H4815" i="5" l="1"/>
  <c r="I4815" i="5" s="1"/>
  <c r="J4817" i="5"/>
  <c r="F4815" i="5"/>
  <c r="E4816" i="5" l="1"/>
  <c r="H4816" i="5" l="1"/>
  <c r="I4816" i="5" s="1"/>
  <c r="J4818" i="5"/>
  <c r="F4816" i="5"/>
  <c r="E4817" i="5" l="1"/>
  <c r="H4817" i="5" l="1"/>
  <c r="I4817" i="5" s="1"/>
  <c r="J4819" i="5"/>
  <c r="F4817" i="5"/>
  <c r="E4818" i="5" l="1"/>
  <c r="J4820" i="5" l="1"/>
  <c r="H4818" i="5"/>
  <c r="I4818" i="5" s="1"/>
  <c r="F4818" i="5"/>
  <c r="E4819" i="5" l="1"/>
  <c r="J4821" i="5" l="1"/>
  <c r="H4819" i="5"/>
  <c r="I4819" i="5" s="1"/>
  <c r="F4819" i="5"/>
  <c r="E4820" i="5" l="1"/>
  <c r="H4820" i="5" l="1"/>
  <c r="I4820" i="5" s="1"/>
  <c r="J4822" i="5"/>
  <c r="F4820" i="5"/>
  <c r="E4821" i="5" l="1"/>
  <c r="H4821" i="5" l="1"/>
  <c r="I4821" i="5" s="1"/>
  <c r="J4823" i="5"/>
  <c r="F4821" i="5"/>
  <c r="E4822" i="5" l="1"/>
  <c r="J4824" i="5" l="1"/>
  <c r="H4822" i="5"/>
  <c r="I4822" i="5" s="1"/>
  <c r="F4822" i="5"/>
  <c r="E4823" i="5" l="1"/>
  <c r="H4823" i="5" l="1"/>
  <c r="I4823" i="5" s="1"/>
  <c r="J4825" i="5"/>
  <c r="F4823" i="5"/>
  <c r="E4824" i="5" l="1"/>
  <c r="J4826" i="5" l="1"/>
  <c r="H4824" i="5"/>
  <c r="I4824" i="5" s="1"/>
  <c r="F4824" i="5"/>
  <c r="E4825" i="5" l="1"/>
  <c r="J4827" i="5" l="1"/>
  <c r="H4825" i="5"/>
  <c r="I4825" i="5" s="1"/>
  <c r="F4825" i="5"/>
  <c r="E4826" i="5" l="1"/>
  <c r="H4826" i="5" l="1"/>
  <c r="I4826" i="5" s="1"/>
  <c r="J4828" i="5"/>
  <c r="F4826" i="5"/>
  <c r="E4827" i="5" l="1"/>
  <c r="J4829" i="5" l="1"/>
  <c r="H4827" i="5"/>
  <c r="I4827" i="5" s="1"/>
  <c r="F4827" i="5"/>
  <c r="E4828" i="5" l="1"/>
  <c r="J4830" i="5" l="1"/>
  <c r="H4828" i="5"/>
  <c r="I4828" i="5" s="1"/>
  <c r="F4828" i="5"/>
  <c r="E4829" i="5" l="1"/>
  <c r="H4829" i="5" l="1"/>
  <c r="I4829" i="5" s="1"/>
  <c r="J4831" i="5"/>
  <c r="F4829" i="5"/>
  <c r="E4830" i="5" l="1"/>
  <c r="J4832" i="5" l="1"/>
  <c r="H4830" i="5"/>
  <c r="I4830" i="5" s="1"/>
  <c r="F4830" i="5"/>
  <c r="E4831" i="5" l="1"/>
  <c r="H4831" i="5" l="1"/>
  <c r="I4831" i="5" s="1"/>
  <c r="J4833" i="5"/>
  <c r="F4831" i="5"/>
  <c r="E4832" i="5" l="1"/>
  <c r="H4832" i="5" l="1"/>
  <c r="I4832" i="5" s="1"/>
  <c r="J4834" i="5"/>
  <c r="F4832" i="5"/>
  <c r="E4833" i="5" l="1"/>
  <c r="J4835" i="5" l="1"/>
  <c r="H4833" i="5"/>
  <c r="I4833" i="5" s="1"/>
  <c r="F4833" i="5"/>
  <c r="E4834" i="5" l="1"/>
  <c r="J4836" i="5" l="1"/>
  <c r="H4834" i="5"/>
  <c r="I4834" i="5" s="1"/>
  <c r="F4834" i="5"/>
  <c r="E4835" i="5" l="1"/>
  <c r="H4835" i="5" l="1"/>
  <c r="I4835" i="5" s="1"/>
  <c r="J4837" i="5"/>
  <c r="F4835" i="5"/>
  <c r="E4836" i="5" l="1"/>
  <c r="J4838" i="5" l="1"/>
  <c r="H4836" i="5"/>
  <c r="I4836" i="5" s="1"/>
  <c r="F4836" i="5"/>
  <c r="E4837" i="5" l="1"/>
  <c r="J4839" i="5" l="1"/>
  <c r="H4837" i="5"/>
  <c r="I4837" i="5" s="1"/>
  <c r="F4837" i="5"/>
  <c r="E4838" i="5" l="1"/>
  <c r="J4840" i="5" l="1"/>
  <c r="H4838" i="5"/>
  <c r="I4838" i="5" s="1"/>
  <c r="F4838" i="5"/>
  <c r="E4839" i="5" l="1"/>
  <c r="J4841" i="5" l="1"/>
  <c r="H4839" i="5"/>
  <c r="I4839" i="5" s="1"/>
  <c r="F4839" i="5"/>
  <c r="E4840" i="5" l="1"/>
  <c r="H4840" i="5" l="1"/>
  <c r="I4840" i="5" s="1"/>
  <c r="J4842" i="5"/>
  <c r="F4840" i="5"/>
  <c r="E4841" i="5" l="1"/>
  <c r="H4841" i="5" l="1"/>
  <c r="I4841" i="5" s="1"/>
  <c r="J4843" i="5"/>
  <c r="F4841" i="5"/>
  <c r="E4842" i="5" l="1"/>
  <c r="J4844" i="5" l="1"/>
  <c r="H4842" i="5"/>
  <c r="I4842" i="5" s="1"/>
  <c r="F4842" i="5"/>
  <c r="E4843" i="5" l="1"/>
  <c r="H4843" i="5" l="1"/>
  <c r="I4843" i="5" s="1"/>
  <c r="J4845" i="5"/>
  <c r="F4843" i="5"/>
  <c r="E4844" i="5" l="1"/>
  <c r="H4844" i="5" l="1"/>
  <c r="I4844" i="5" s="1"/>
  <c r="J4846" i="5"/>
  <c r="F4844" i="5"/>
  <c r="E4845" i="5" l="1"/>
  <c r="J4847" i="5" l="1"/>
  <c r="H4845" i="5"/>
  <c r="I4845" i="5" s="1"/>
  <c r="F4845" i="5"/>
  <c r="E4846" i="5" l="1"/>
  <c r="H4846" i="5" l="1"/>
  <c r="I4846" i="5" s="1"/>
  <c r="J4848" i="5"/>
  <c r="F4846" i="5"/>
  <c r="E4847" i="5" l="1"/>
  <c r="H4847" i="5" l="1"/>
  <c r="I4847" i="5" s="1"/>
  <c r="J4849" i="5"/>
  <c r="F4847" i="5"/>
  <c r="E4848" i="5" l="1"/>
  <c r="J4850" i="5" l="1"/>
  <c r="H4848" i="5"/>
  <c r="I4848" i="5" s="1"/>
  <c r="F4848" i="5"/>
  <c r="E4849" i="5" l="1"/>
  <c r="J4851" i="5" l="1"/>
  <c r="H4849" i="5"/>
  <c r="I4849" i="5" s="1"/>
  <c r="F4849" i="5"/>
  <c r="E4850" i="5" l="1"/>
  <c r="J4852" i="5" l="1"/>
  <c r="H4850" i="5"/>
  <c r="I4850" i="5" s="1"/>
  <c r="F4850" i="5"/>
  <c r="E4851" i="5" l="1"/>
  <c r="H4851" i="5" l="1"/>
  <c r="I4851" i="5" s="1"/>
  <c r="J4853" i="5"/>
  <c r="F4851" i="5"/>
  <c r="E4852" i="5" l="1"/>
  <c r="H4852" i="5" l="1"/>
  <c r="I4852" i="5" s="1"/>
  <c r="J4854" i="5"/>
  <c r="F4852" i="5"/>
  <c r="E4853" i="5" l="1"/>
  <c r="H4853" i="5" l="1"/>
  <c r="I4853" i="5" s="1"/>
  <c r="J4855" i="5"/>
  <c r="F4853" i="5"/>
  <c r="E4854" i="5" l="1"/>
  <c r="J4856" i="5" l="1"/>
  <c r="H4854" i="5"/>
  <c r="I4854" i="5" s="1"/>
  <c r="F4854" i="5"/>
  <c r="E4855" i="5" l="1"/>
  <c r="H4855" i="5" l="1"/>
  <c r="I4855" i="5" s="1"/>
  <c r="J4857" i="5"/>
  <c r="F4855" i="5"/>
  <c r="E4856" i="5" l="1"/>
  <c r="J4858" i="5" l="1"/>
  <c r="H4856" i="5"/>
  <c r="I4856" i="5" s="1"/>
  <c r="F4856" i="5"/>
  <c r="E4857" i="5" l="1"/>
  <c r="J4859" i="5" l="1"/>
  <c r="H4857" i="5"/>
  <c r="I4857" i="5" s="1"/>
  <c r="F4857" i="5"/>
  <c r="E4858" i="5" l="1"/>
  <c r="H4858" i="5" l="1"/>
  <c r="I4858" i="5" s="1"/>
  <c r="J4860" i="5"/>
  <c r="F4858" i="5"/>
  <c r="E4859" i="5" l="1"/>
  <c r="H4859" i="5" l="1"/>
  <c r="I4859" i="5" s="1"/>
  <c r="J4861" i="5"/>
  <c r="F4859" i="5"/>
  <c r="E4860" i="5" l="1"/>
  <c r="H4860" i="5" l="1"/>
  <c r="I4860" i="5" s="1"/>
  <c r="J4862" i="5"/>
  <c r="F4860" i="5"/>
  <c r="E4861" i="5" l="1"/>
  <c r="J4863" i="5" l="1"/>
  <c r="H4861" i="5"/>
  <c r="I4861" i="5" s="1"/>
  <c r="F4861" i="5"/>
  <c r="E4862" i="5" l="1"/>
  <c r="J4864" i="5" l="1"/>
  <c r="H4862" i="5"/>
  <c r="I4862" i="5" s="1"/>
  <c r="F4862" i="5"/>
  <c r="E4863" i="5" l="1"/>
  <c r="H4863" i="5" l="1"/>
  <c r="I4863" i="5" s="1"/>
  <c r="J4865" i="5"/>
  <c r="F4863" i="5"/>
  <c r="E4864" i="5" l="1"/>
  <c r="H4864" i="5" l="1"/>
  <c r="I4864" i="5" s="1"/>
  <c r="J4866" i="5"/>
  <c r="F4864" i="5"/>
  <c r="E4865" i="5" l="1"/>
  <c r="H4865" i="5" l="1"/>
  <c r="I4865" i="5" s="1"/>
  <c r="J4867" i="5"/>
  <c r="F4865" i="5"/>
  <c r="E4866" i="5" l="1"/>
  <c r="J4868" i="5" l="1"/>
  <c r="H4866" i="5"/>
  <c r="I4866" i="5" s="1"/>
  <c r="F4866" i="5"/>
  <c r="E4867" i="5" l="1"/>
  <c r="H4867" i="5" l="1"/>
  <c r="I4867" i="5" s="1"/>
  <c r="J4869" i="5"/>
  <c r="F4867" i="5"/>
  <c r="E4868" i="5" l="1"/>
  <c r="H4868" i="5" l="1"/>
  <c r="I4868" i="5" s="1"/>
  <c r="J4870" i="5"/>
  <c r="F4868" i="5"/>
  <c r="E4869" i="5" l="1"/>
  <c r="J4871" i="5" l="1"/>
  <c r="H4869" i="5"/>
  <c r="I4869" i="5" s="1"/>
  <c r="F4869" i="5"/>
  <c r="E4870" i="5" l="1"/>
  <c r="J4872" i="5" l="1"/>
  <c r="H4870" i="5"/>
  <c r="I4870" i="5" s="1"/>
  <c r="F4870" i="5"/>
  <c r="E4871" i="5" l="1"/>
  <c r="H4871" i="5" l="1"/>
  <c r="I4871" i="5" s="1"/>
  <c r="J4873" i="5"/>
  <c r="F4871" i="5"/>
  <c r="E4872" i="5" l="1"/>
  <c r="H4872" i="5" l="1"/>
  <c r="I4872" i="5" s="1"/>
  <c r="J4874" i="5"/>
  <c r="F4872" i="5"/>
  <c r="E4873" i="5" l="1"/>
  <c r="J4875" i="5" l="1"/>
  <c r="H4873" i="5"/>
  <c r="I4873" i="5" s="1"/>
  <c r="F4873" i="5"/>
  <c r="E4874" i="5" l="1"/>
  <c r="J4876" i="5" l="1"/>
  <c r="H4874" i="5"/>
  <c r="I4874" i="5" s="1"/>
  <c r="F4874" i="5"/>
  <c r="E4875" i="5" l="1"/>
  <c r="H4875" i="5" l="1"/>
  <c r="I4875" i="5" s="1"/>
  <c r="J4877" i="5"/>
  <c r="F4875" i="5"/>
  <c r="E4876" i="5" l="1"/>
  <c r="H4876" i="5" l="1"/>
  <c r="I4876" i="5" s="1"/>
  <c r="J4878" i="5"/>
  <c r="F4876" i="5"/>
  <c r="E4877" i="5" l="1"/>
  <c r="J4879" i="5" l="1"/>
  <c r="H4877" i="5"/>
  <c r="I4877" i="5" s="1"/>
  <c r="F4877" i="5"/>
  <c r="E4878" i="5" l="1"/>
  <c r="J4880" i="5" l="1"/>
  <c r="H4878" i="5"/>
  <c r="I4878" i="5" s="1"/>
  <c r="F4878" i="5"/>
  <c r="E4879" i="5" l="1"/>
  <c r="H4879" i="5" l="1"/>
  <c r="I4879" i="5" s="1"/>
  <c r="J4881" i="5"/>
  <c r="F4879" i="5"/>
  <c r="E4880" i="5" l="1"/>
  <c r="H4880" i="5" l="1"/>
  <c r="I4880" i="5" s="1"/>
  <c r="J4882" i="5"/>
  <c r="F4880" i="5"/>
  <c r="E4881" i="5" l="1"/>
  <c r="J4883" i="5" l="1"/>
  <c r="H4881" i="5"/>
  <c r="I4881" i="5" s="1"/>
  <c r="F4881" i="5"/>
  <c r="E4882" i="5" l="1"/>
  <c r="J4884" i="5" l="1"/>
  <c r="H4882" i="5"/>
  <c r="I4882" i="5" s="1"/>
  <c r="F4882" i="5"/>
  <c r="E4883" i="5" l="1"/>
  <c r="H4883" i="5" l="1"/>
  <c r="I4883" i="5" s="1"/>
  <c r="J4885" i="5"/>
  <c r="F4883" i="5"/>
  <c r="E4884" i="5" l="1"/>
  <c r="H4884" i="5" l="1"/>
  <c r="I4884" i="5" s="1"/>
  <c r="J4886" i="5"/>
  <c r="F4884" i="5"/>
  <c r="E4885" i="5" l="1"/>
  <c r="H4885" i="5" l="1"/>
  <c r="I4885" i="5" s="1"/>
  <c r="J4887" i="5"/>
  <c r="F4885" i="5"/>
  <c r="E4886" i="5" l="1"/>
  <c r="J4888" i="5" l="1"/>
  <c r="H4886" i="5"/>
  <c r="I4886" i="5" s="1"/>
  <c r="F4886" i="5"/>
  <c r="E4887" i="5" l="1"/>
  <c r="J4889" i="5" l="1"/>
  <c r="H4887" i="5"/>
  <c r="I4887" i="5" s="1"/>
  <c r="F4887" i="5"/>
  <c r="E4888" i="5" l="1"/>
  <c r="H4888" i="5" l="1"/>
  <c r="I4888" i="5" s="1"/>
  <c r="J4890" i="5"/>
  <c r="F4888" i="5"/>
  <c r="E4889" i="5" l="1"/>
  <c r="J4891" i="5" l="1"/>
  <c r="H4889" i="5"/>
  <c r="I4889" i="5" s="1"/>
  <c r="F4889" i="5"/>
  <c r="E4890" i="5" l="1"/>
  <c r="J4892" i="5" l="1"/>
  <c r="H4890" i="5"/>
  <c r="I4890" i="5" s="1"/>
  <c r="F4890" i="5"/>
  <c r="E4891" i="5" l="1"/>
  <c r="J4893" i="5" l="1"/>
  <c r="H4891" i="5"/>
  <c r="I4891" i="5" s="1"/>
  <c r="F4891" i="5"/>
  <c r="E4892" i="5" l="1"/>
  <c r="J4894" i="5" l="1"/>
  <c r="H4892" i="5"/>
  <c r="I4892" i="5" s="1"/>
  <c r="F4892" i="5"/>
  <c r="E4893" i="5" l="1"/>
  <c r="H4893" i="5" l="1"/>
  <c r="I4893" i="5" s="1"/>
  <c r="J4895" i="5"/>
  <c r="F4893" i="5"/>
  <c r="E4894" i="5" l="1"/>
  <c r="J4896" i="5" l="1"/>
  <c r="H4894" i="5"/>
  <c r="I4894" i="5" s="1"/>
  <c r="F4894" i="5"/>
  <c r="E4895" i="5" l="1"/>
  <c r="J4897" i="5" l="1"/>
  <c r="H4895" i="5"/>
  <c r="I4895" i="5" s="1"/>
  <c r="F4895" i="5"/>
  <c r="E4896" i="5" l="1"/>
  <c r="J4898" i="5" l="1"/>
  <c r="H4896" i="5"/>
  <c r="I4896" i="5" s="1"/>
  <c r="F4896" i="5"/>
  <c r="E4897" i="5" l="1"/>
  <c r="J4899" i="5" l="1"/>
  <c r="H4897" i="5"/>
  <c r="I4897" i="5" s="1"/>
  <c r="F4897" i="5"/>
  <c r="E4898" i="5" l="1"/>
  <c r="H4898" i="5" l="1"/>
  <c r="I4898" i="5" s="1"/>
  <c r="J4900" i="5"/>
  <c r="F4898" i="5"/>
  <c r="E4899" i="5" l="1"/>
  <c r="J4901" i="5" l="1"/>
  <c r="H4899" i="5"/>
  <c r="I4899" i="5" s="1"/>
  <c r="F4899" i="5"/>
  <c r="E4900" i="5" l="1"/>
  <c r="H4900" i="5" l="1"/>
  <c r="I4900" i="5" s="1"/>
  <c r="J4902" i="5"/>
  <c r="F4900" i="5"/>
  <c r="E4901" i="5" l="1"/>
  <c r="J4903" i="5" l="1"/>
  <c r="H4901" i="5"/>
  <c r="I4901" i="5" s="1"/>
  <c r="F4901" i="5"/>
  <c r="E4902" i="5" l="1"/>
  <c r="J4904" i="5" l="1"/>
  <c r="H4902" i="5"/>
  <c r="I4902" i="5" s="1"/>
  <c r="F4902" i="5"/>
  <c r="E4903" i="5" l="1"/>
  <c r="J4905" i="5" l="1"/>
  <c r="H4903" i="5"/>
  <c r="I4903" i="5" s="1"/>
  <c r="F4903" i="5"/>
  <c r="E4904" i="5" l="1"/>
  <c r="H4904" i="5" l="1"/>
  <c r="I4904" i="5" s="1"/>
  <c r="J4906" i="5"/>
  <c r="F4904" i="5"/>
  <c r="E4905" i="5" l="1"/>
  <c r="J4907" i="5" l="1"/>
  <c r="H4905" i="5"/>
  <c r="I4905" i="5" s="1"/>
  <c r="F4905" i="5"/>
  <c r="E4906" i="5" l="1"/>
  <c r="H4906" i="5" l="1"/>
  <c r="I4906" i="5" s="1"/>
  <c r="J4908" i="5"/>
  <c r="F4906" i="5"/>
  <c r="E4907" i="5" l="1"/>
  <c r="H4907" i="5" l="1"/>
  <c r="I4907" i="5" s="1"/>
  <c r="J4909" i="5"/>
  <c r="F4907" i="5"/>
  <c r="E4908" i="5" l="1"/>
  <c r="H4908" i="5" l="1"/>
  <c r="I4908" i="5" s="1"/>
  <c r="J4910" i="5"/>
  <c r="F4908" i="5"/>
  <c r="E4909" i="5" l="1"/>
  <c r="J4911" i="5" l="1"/>
  <c r="H4909" i="5"/>
  <c r="I4909" i="5" s="1"/>
  <c r="F4909" i="5"/>
  <c r="E4910" i="5" l="1"/>
  <c r="J4912" i="5" l="1"/>
  <c r="H4910" i="5"/>
  <c r="I4910" i="5" s="1"/>
  <c r="F4910" i="5"/>
  <c r="E4911" i="5" l="1"/>
  <c r="J4913" i="5" l="1"/>
  <c r="H4911" i="5"/>
  <c r="I4911" i="5" s="1"/>
  <c r="F4911" i="5"/>
  <c r="E4912" i="5" l="1"/>
  <c r="J4914" i="5" l="1"/>
  <c r="H4912" i="5"/>
  <c r="I4912" i="5" s="1"/>
  <c r="F4912" i="5"/>
  <c r="E4913" i="5" l="1"/>
  <c r="J4915" i="5" l="1"/>
  <c r="H4913" i="5"/>
  <c r="I4913" i="5" s="1"/>
  <c r="F4913" i="5"/>
  <c r="E4914" i="5" l="1"/>
  <c r="J4916" i="5" l="1"/>
  <c r="H4914" i="5"/>
  <c r="I4914" i="5" s="1"/>
  <c r="F4914" i="5"/>
  <c r="E4915" i="5" l="1"/>
  <c r="H4915" i="5" l="1"/>
  <c r="I4915" i="5" s="1"/>
  <c r="J4917" i="5"/>
  <c r="F4915" i="5"/>
  <c r="E4916" i="5" l="1"/>
  <c r="J4918" i="5" l="1"/>
  <c r="H4916" i="5"/>
  <c r="I4916" i="5" s="1"/>
  <c r="F4916" i="5"/>
  <c r="E4917" i="5" l="1"/>
  <c r="H4917" i="5" l="1"/>
  <c r="I4917" i="5" s="1"/>
  <c r="J4919" i="5"/>
  <c r="F4917" i="5"/>
  <c r="E4918" i="5" l="1"/>
  <c r="J4920" i="5" l="1"/>
  <c r="H4918" i="5"/>
  <c r="I4918" i="5" s="1"/>
  <c r="F4918" i="5"/>
  <c r="E4919" i="5" l="1"/>
  <c r="J4921" i="5" l="1"/>
  <c r="H4919" i="5"/>
  <c r="I4919" i="5" s="1"/>
  <c r="F4919" i="5"/>
  <c r="E4920" i="5" l="1"/>
  <c r="J4922" i="5" l="1"/>
  <c r="H4920" i="5"/>
  <c r="I4920" i="5" s="1"/>
  <c r="F4920" i="5"/>
  <c r="E4921" i="5" l="1"/>
  <c r="J4923" i="5" l="1"/>
  <c r="H4921" i="5"/>
  <c r="I4921" i="5" s="1"/>
  <c r="F4921" i="5"/>
  <c r="E4922" i="5" l="1"/>
  <c r="H4922" i="5" l="1"/>
  <c r="I4922" i="5" s="1"/>
  <c r="J4924" i="5"/>
  <c r="F4922" i="5"/>
  <c r="E4923" i="5" l="1"/>
  <c r="H4923" i="5" l="1"/>
  <c r="I4923" i="5" s="1"/>
  <c r="J4925" i="5"/>
  <c r="F4923" i="5"/>
  <c r="E4924" i="5" l="1"/>
  <c r="H4924" i="5" l="1"/>
  <c r="I4924" i="5" s="1"/>
  <c r="J4926" i="5"/>
  <c r="F4924" i="5"/>
  <c r="E4925" i="5" l="1"/>
  <c r="J4927" i="5" l="1"/>
  <c r="H4925" i="5"/>
  <c r="I4925" i="5" s="1"/>
  <c r="F4925" i="5"/>
  <c r="E4926" i="5" l="1"/>
  <c r="H4926" i="5" l="1"/>
  <c r="I4926" i="5" s="1"/>
  <c r="J4928" i="5"/>
  <c r="F4926" i="5"/>
  <c r="E4927" i="5" l="1"/>
  <c r="J4929" i="5" l="1"/>
  <c r="H4927" i="5"/>
  <c r="I4927" i="5" s="1"/>
  <c r="F4927" i="5"/>
  <c r="E4928" i="5" l="1"/>
  <c r="H4928" i="5" l="1"/>
  <c r="I4928" i="5" s="1"/>
  <c r="J4930" i="5"/>
  <c r="F4928" i="5"/>
  <c r="E4929" i="5" l="1"/>
  <c r="J4931" i="5" l="1"/>
  <c r="H4929" i="5"/>
  <c r="I4929" i="5" s="1"/>
  <c r="F4929" i="5"/>
  <c r="E4930" i="5" l="1"/>
  <c r="J4932" i="5" l="1"/>
  <c r="H4930" i="5"/>
  <c r="I4930" i="5" s="1"/>
  <c r="F4930" i="5"/>
  <c r="E4931" i="5" l="1"/>
  <c r="H4931" i="5" l="1"/>
  <c r="I4931" i="5" s="1"/>
  <c r="J4933" i="5"/>
  <c r="F4931" i="5"/>
  <c r="E4932" i="5" l="1"/>
  <c r="H4932" i="5" l="1"/>
  <c r="I4932" i="5" s="1"/>
  <c r="J4934" i="5"/>
  <c r="F4932" i="5"/>
  <c r="E4933" i="5" l="1"/>
  <c r="J4935" i="5" l="1"/>
  <c r="H4933" i="5"/>
  <c r="I4933" i="5" s="1"/>
  <c r="F4933" i="5"/>
  <c r="E4934" i="5" l="1"/>
  <c r="J4936" i="5" l="1"/>
  <c r="H4934" i="5"/>
  <c r="I4934" i="5" s="1"/>
  <c r="F4934" i="5"/>
  <c r="E4935" i="5" l="1"/>
  <c r="J4937" i="5" l="1"/>
  <c r="H4935" i="5"/>
  <c r="I4935" i="5" s="1"/>
  <c r="F4935" i="5"/>
  <c r="E4936" i="5" l="1"/>
  <c r="H4936" i="5" l="1"/>
  <c r="I4936" i="5" s="1"/>
  <c r="J4938" i="5"/>
  <c r="F4936" i="5"/>
  <c r="E4937" i="5" l="1"/>
  <c r="J4939" i="5" l="1"/>
  <c r="H4937" i="5"/>
  <c r="I4937" i="5" s="1"/>
  <c r="F4937" i="5"/>
  <c r="E4938" i="5" l="1"/>
  <c r="H4938" i="5" l="1"/>
  <c r="I4938" i="5" s="1"/>
  <c r="J4940" i="5"/>
  <c r="F4938" i="5"/>
  <c r="E4939" i="5" l="1"/>
  <c r="H4939" i="5" l="1"/>
  <c r="I4939" i="5" s="1"/>
  <c r="J4941" i="5"/>
  <c r="F4939" i="5"/>
  <c r="E4940" i="5" l="1"/>
  <c r="H4940" i="5" l="1"/>
  <c r="I4940" i="5" s="1"/>
  <c r="J4942" i="5"/>
  <c r="F4940" i="5"/>
  <c r="E4941" i="5" l="1"/>
  <c r="J4943" i="5" l="1"/>
  <c r="H4941" i="5"/>
  <c r="I4941" i="5" s="1"/>
  <c r="F4941" i="5"/>
  <c r="E4942" i="5" l="1"/>
  <c r="H4942" i="5" l="1"/>
  <c r="I4942" i="5" s="1"/>
  <c r="J4944" i="5"/>
  <c r="F4942" i="5"/>
  <c r="E4943" i="5" l="1"/>
  <c r="H4943" i="5" l="1"/>
  <c r="I4943" i="5" s="1"/>
  <c r="J4945" i="5"/>
  <c r="F4943" i="5"/>
  <c r="E4944" i="5" l="1"/>
  <c r="J4946" i="5" l="1"/>
  <c r="H4944" i="5"/>
  <c r="I4944" i="5" s="1"/>
  <c r="F4944" i="5"/>
  <c r="E4945" i="5" l="1"/>
  <c r="H4945" i="5" l="1"/>
  <c r="I4945" i="5" s="1"/>
  <c r="J4947" i="5"/>
  <c r="F4945" i="5"/>
  <c r="E4946" i="5" l="1"/>
  <c r="J4948" i="5" l="1"/>
  <c r="H4946" i="5"/>
  <c r="I4946" i="5" s="1"/>
  <c r="F4946" i="5"/>
  <c r="E4947" i="5" l="1"/>
  <c r="H4947" i="5" l="1"/>
  <c r="I4947" i="5" s="1"/>
  <c r="J4949" i="5"/>
  <c r="F4947" i="5"/>
  <c r="E4948" i="5" l="1"/>
  <c r="H4948" i="5" l="1"/>
  <c r="I4948" i="5" s="1"/>
  <c r="J4950" i="5"/>
  <c r="F4948" i="5"/>
  <c r="E4949" i="5" l="1"/>
  <c r="H4949" i="5" l="1"/>
  <c r="I4949" i="5" s="1"/>
  <c r="J4951" i="5"/>
  <c r="F4949" i="5"/>
  <c r="E4950" i="5" l="1"/>
  <c r="J4952" i="5" l="1"/>
  <c r="H4950" i="5"/>
  <c r="I4950" i="5" s="1"/>
  <c r="F4950" i="5"/>
  <c r="E4951" i="5" l="1"/>
  <c r="H4951" i="5" l="1"/>
  <c r="I4951" i="5" s="1"/>
  <c r="J4953" i="5"/>
  <c r="F4951" i="5"/>
  <c r="E4952" i="5" l="1"/>
  <c r="H4952" i="5" l="1"/>
  <c r="I4952" i="5" s="1"/>
  <c r="J4954" i="5"/>
  <c r="F4952" i="5"/>
  <c r="E4953" i="5" l="1"/>
  <c r="J4955" i="5" l="1"/>
  <c r="H4953" i="5"/>
  <c r="I4953" i="5" s="1"/>
  <c r="F4953" i="5"/>
  <c r="E4954" i="5" l="1"/>
  <c r="J4956" i="5" l="1"/>
  <c r="H4954" i="5"/>
  <c r="I4954" i="5" s="1"/>
  <c r="F4954" i="5"/>
  <c r="E4955" i="5" l="1"/>
  <c r="H4955" i="5" l="1"/>
  <c r="I4955" i="5" s="1"/>
  <c r="J4957" i="5"/>
  <c r="F4955" i="5"/>
  <c r="E4956" i="5" l="1"/>
  <c r="H4956" i="5" l="1"/>
  <c r="I4956" i="5" s="1"/>
  <c r="J4958" i="5"/>
  <c r="F4956" i="5"/>
  <c r="E4957" i="5" l="1"/>
  <c r="J4959" i="5" l="1"/>
  <c r="H4957" i="5"/>
  <c r="I4957" i="5" s="1"/>
  <c r="F4957" i="5"/>
  <c r="E4958" i="5" l="1"/>
  <c r="H4958" i="5" l="1"/>
  <c r="I4958" i="5" s="1"/>
  <c r="J4960" i="5"/>
  <c r="F4958" i="5"/>
  <c r="E4959" i="5" l="1"/>
  <c r="J4961" i="5" l="1"/>
  <c r="H4959" i="5"/>
  <c r="I4959" i="5" s="1"/>
  <c r="F4959" i="5"/>
  <c r="E4960" i="5" l="1"/>
  <c r="H4960" i="5" l="1"/>
  <c r="I4960" i="5" s="1"/>
  <c r="J4962" i="5"/>
  <c r="F4960" i="5"/>
  <c r="E4961" i="5" l="1"/>
  <c r="J4963" i="5" l="1"/>
  <c r="H4961" i="5"/>
  <c r="I4961" i="5" s="1"/>
  <c r="F4961" i="5"/>
  <c r="E4962" i="5" l="1"/>
  <c r="J4964" i="5" l="1"/>
  <c r="H4962" i="5"/>
  <c r="I4962" i="5" s="1"/>
  <c r="F4962" i="5"/>
  <c r="E4963" i="5" l="1"/>
  <c r="J4965" i="5" l="1"/>
  <c r="H4963" i="5"/>
  <c r="I4963" i="5" s="1"/>
  <c r="F4963" i="5"/>
  <c r="E4964" i="5" l="1"/>
  <c r="H4964" i="5" l="1"/>
  <c r="I4964" i="5" s="1"/>
  <c r="J4966" i="5"/>
  <c r="F4964" i="5"/>
  <c r="E4965" i="5" l="1"/>
  <c r="J4967" i="5" l="1"/>
  <c r="H4965" i="5"/>
  <c r="I4965" i="5" s="1"/>
  <c r="F4965" i="5"/>
  <c r="E4966" i="5" l="1"/>
  <c r="J4968" i="5" l="1"/>
  <c r="H4966" i="5"/>
  <c r="I4966" i="5" s="1"/>
  <c r="F4966" i="5"/>
  <c r="E4967" i="5" l="1"/>
  <c r="J4969" i="5" l="1"/>
  <c r="H4967" i="5"/>
  <c r="I4967" i="5" s="1"/>
  <c r="F4967" i="5"/>
  <c r="E4968" i="5" l="1"/>
  <c r="H4968" i="5" l="1"/>
  <c r="I4968" i="5" s="1"/>
  <c r="J4970" i="5"/>
  <c r="F4968" i="5"/>
  <c r="E4969" i="5" l="1"/>
  <c r="H4969" i="5" l="1"/>
  <c r="I4969" i="5" s="1"/>
  <c r="J4971" i="5"/>
  <c r="F4969" i="5"/>
  <c r="E4970" i="5" l="1"/>
  <c r="J4972" i="5" l="1"/>
  <c r="H4970" i="5"/>
  <c r="I4970" i="5" s="1"/>
  <c r="F4970" i="5"/>
  <c r="E4971" i="5" l="1"/>
  <c r="J4973" i="5" l="1"/>
  <c r="H4971" i="5"/>
  <c r="I4971" i="5" s="1"/>
  <c r="F4971" i="5"/>
  <c r="E4972" i="5" l="1"/>
  <c r="H4972" i="5" l="1"/>
  <c r="I4972" i="5" s="1"/>
  <c r="J4974" i="5"/>
  <c r="F4972" i="5"/>
  <c r="E4973" i="5" l="1"/>
  <c r="H4973" i="5" l="1"/>
  <c r="I4973" i="5" s="1"/>
  <c r="J4975" i="5"/>
  <c r="F4973" i="5"/>
  <c r="E4974" i="5" l="1"/>
  <c r="H4974" i="5" l="1"/>
  <c r="I4974" i="5" s="1"/>
  <c r="J4976" i="5"/>
  <c r="F4974" i="5"/>
  <c r="E4975" i="5" l="1"/>
  <c r="H4975" i="5" l="1"/>
  <c r="I4975" i="5" s="1"/>
  <c r="J4977" i="5"/>
  <c r="F4975" i="5"/>
  <c r="E4976" i="5" l="1"/>
  <c r="H4976" i="5" l="1"/>
  <c r="I4976" i="5" s="1"/>
  <c r="J4978" i="5"/>
  <c r="F4976" i="5"/>
  <c r="E4977" i="5" l="1"/>
  <c r="J4979" i="5" l="1"/>
  <c r="H4977" i="5"/>
  <c r="I4977" i="5" s="1"/>
  <c r="F4977" i="5"/>
  <c r="E4978" i="5" l="1"/>
  <c r="J4980" i="5" l="1"/>
  <c r="H4978" i="5"/>
  <c r="I4978" i="5" s="1"/>
  <c r="F4978" i="5"/>
  <c r="E4979" i="5" l="1"/>
  <c r="H4979" i="5" l="1"/>
  <c r="I4979" i="5" s="1"/>
  <c r="J4981" i="5"/>
  <c r="F4979" i="5"/>
  <c r="E4980" i="5" l="1"/>
  <c r="J4982" i="5" l="1"/>
  <c r="H4980" i="5"/>
  <c r="I4980" i="5" s="1"/>
  <c r="F4980" i="5"/>
  <c r="E4981" i="5" l="1"/>
  <c r="H4981" i="5" l="1"/>
  <c r="I4981" i="5" s="1"/>
  <c r="J4983" i="5"/>
  <c r="F4981" i="5"/>
  <c r="E4982" i="5" l="1"/>
  <c r="H4982" i="5" l="1"/>
  <c r="I4982" i="5" s="1"/>
  <c r="J4984" i="5"/>
  <c r="F4982" i="5"/>
  <c r="E4983" i="5" l="1"/>
  <c r="H4983" i="5" l="1"/>
  <c r="I4983" i="5" s="1"/>
  <c r="J4985" i="5"/>
  <c r="F4983" i="5"/>
  <c r="E4984" i="5" l="1"/>
  <c r="H4984" i="5" l="1"/>
  <c r="I4984" i="5" s="1"/>
  <c r="J4986" i="5"/>
  <c r="F4984" i="5"/>
  <c r="E4985" i="5" l="1"/>
  <c r="J4987" i="5" l="1"/>
  <c r="H4985" i="5"/>
  <c r="I4985" i="5" s="1"/>
  <c r="F4985" i="5"/>
  <c r="E4986" i="5" l="1"/>
  <c r="H4986" i="5" l="1"/>
  <c r="I4986" i="5" s="1"/>
  <c r="J4988" i="5"/>
  <c r="F4986" i="5"/>
  <c r="E4987" i="5" l="1"/>
  <c r="J4989" i="5" l="1"/>
  <c r="H4987" i="5"/>
  <c r="I4987" i="5" s="1"/>
  <c r="F4987" i="5"/>
  <c r="E4988" i="5" l="1"/>
  <c r="J4990" i="5" l="1"/>
  <c r="H4988" i="5"/>
  <c r="I4988" i="5" s="1"/>
  <c r="F4988" i="5"/>
  <c r="E4989" i="5" l="1"/>
  <c r="J4991" i="5" l="1"/>
  <c r="H4989" i="5"/>
  <c r="I4989" i="5" s="1"/>
  <c r="F4989" i="5"/>
  <c r="E4990" i="5" l="1"/>
  <c r="H4990" i="5" l="1"/>
  <c r="I4990" i="5" s="1"/>
  <c r="J4992" i="5"/>
  <c r="F4990" i="5"/>
  <c r="E4991" i="5" l="1"/>
  <c r="H4991" i="5" l="1"/>
  <c r="I4991" i="5" s="1"/>
  <c r="J4993" i="5"/>
  <c r="F4991" i="5"/>
  <c r="E4992" i="5" l="1"/>
  <c r="H4992" i="5" l="1"/>
  <c r="I4992" i="5" s="1"/>
  <c r="J4994" i="5"/>
  <c r="F4992" i="5"/>
  <c r="E4993" i="5" l="1"/>
  <c r="J4995" i="5" l="1"/>
  <c r="H4993" i="5"/>
  <c r="I4993" i="5" s="1"/>
  <c r="F4993" i="5"/>
  <c r="E4994" i="5" l="1"/>
  <c r="J4996" i="5" l="1"/>
  <c r="H4994" i="5"/>
  <c r="I4994" i="5" s="1"/>
  <c r="F4994" i="5"/>
  <c r="E4995" i="5" l="1"/>
  <c r="H4995" i="5" l="1"/>
  <c r="I4995" i="5" s="1"/>
  <c r="J4997" i="5"/>
  <c r="F4995" i="5"/>
  <c r="E4996" i="5" l="1"/>
  <c r="J4998" i="5" l="1"/>
  <c r="H4996" i="5"/>
  <c r="I4996" i="5" s="1"/>
  <c r="F4996" i="5"/>
  <c r="E4997" i="5" l="1"/>
  <c r="H4997" i="5" l="1"/>
  <c r="I4997" i="5" s="1"/>
  <c r="J4999" i="5"/>
  <c r="F4997" i="5"/>
  <c r="E4998" i="5" l="1"/>
  <c r="H4998" i="5" l="1"/>
  <c r="I4998" i="5" s="1"/>
  <c r="J5000" i="5"/>
  <c r="F4998" i="5"/>
  <c r="E4999" i="5" l="1"/>
  <c r="H4999" i="5" l="1"/>
  <c r="I4999" i="5" s="1"/>
  <c r="J5001" i="5"/>
  <c r="F4999" i="5"/>
  <c r="E5000" i="5" l="1"/>
  <c r="H5000" i="5" l="1"/>
  <c r="I5000" i="5" s="1"/>
  <c r="J5002" i="5"/>
  <c r="F5000" i="5"/>
  <c r="E5001" i="5" l="1"/>
  <c r="J5003" i="5" l="1"/>
  <c r="H5001" i="5"/>
  <c r="I5001" i="5" s="1"/>
  <c r="F5001" i="5"/>
  <c r="E5002" i="5" l="1"/>
  <c r="H5002" i="5" l="1"/>
  <c r="I5002" i="5" s="1"/>
  <c r="J5004" i="5"/>
  <c r="F5002" i="5"/>
  <c r="B18" i="5" s="1"/>
  <c r="E5003" i="5" l="1"/>
  <c r="H5003" i="5" l="1"/>
  <c r="I5003" i="5" s="1"/>
  <c r="J5005" i="5"/>
  <c r="F5003" i="5"/>
  <c r="E5004" i="5" l="1"/>
  <c r="H5004" i="5" l="1"/>
  <c r="I5004" i="5" s="1"/>
  <c r="J5006" i="5"/>
  <c r="F5004" i="5"/>
  <c r="E5005" i="5" l="1"/>
  <c r="J5007" i="5" l="1"/>
  <c r="H5005" i="5"/>
  <c r="I5005" i="5" s="1"/>
  <c r="F5005" i="5"/>
  <c r="E5006" i="5" l="1"/>
  <c r="J5008" i="5" l="1"/>
  <c r="H5006" i="5"/>
  <c r="I5006" i="5" s="1"/>
  <c r="F5006" i="5"/>
  <c r="E5007" i="5" l="1"/>
  <c r="H5007" i="5" l="1"/>
  <c r="I5007" i="5" s="1"/>
  <c r="J5009" i="5"/>
  <c r="F5007" i="5"/>
  <c r="E5008" i="5" l="1"/>
  <c r="J5010" i="5" l="1"/>
  <c r="H5008" i="5"/>
  <c r="I5008" i="5" s="1"/>
  <c r="F5008" i="5"/>
  <c r="E5009" i="5" l="1"/>
  <c r="J5011" i="5" l="1"/>
  <c r="H5009" i="5"/>
  <c r="I5009" i="5" s="1"/>
  <c r="F5009" i="5"/>
  <c r="E5010" i="5" l="1"/>
  <c r="J5012" i="5" l="1"/>
  <c r="H5010" i="5"/>
  <c r="I5010" i="5" s="1"/>
  <c r="F5010" i="5"/>
  <c r="E5011" i="5" l="1"/>
  <c r="J5013" i="5" l="1"/>
  <c r="H5011" i="5"/>
  <c r="I5011" i="5" s="1"/>
  <c r="F5011" i="5"/>
  <c r="E5012" i="5" l="1"/>
  <c r="J5014" i="5" l="1"/>
  <c r="H5012" i="5"/>
  <c r="I5012" i="5" s="1"/>
  <c r="F5012" i="5"/>
  <c r="E5013" i="5" l="1"/>
  <c r="H5013" i="5" l="1"/>
  <c r="I5013" i="5" s="1"/>
  <c r="J5015" i="5"/>
  <c r="F5013" i="5"/>
  <c r="E5014" i="5" l="1"/>
  <c r="H5014" i="5" l="1"/>
  <c r="I5014" i="5" s="1"/>
  <c r="J5016" i="5"/>
  <c r="F5014" i="5"/>
  <c r="E5015" i="5" l="1"/>
  <c r="J5017" i="5" l="1"/>
  <c r="H5015" i="5"/>
  <c r="I5015" i="5" s="1"/>
  <c r="F5015" i="5"/>
  <c r="E5016" i="5" l="1"/>
  <c r="H5016" i="5" l="1"/>
  <c r="I5016" i="5" s="1"/>
  <c r="J5018" i="5"/>
  <c r="F5016" i="5"/>
  <c r="E5017" i="5" l="1"/>
  <c r="J5019" i="5" l="1"/>
  <c r="H5017" i="5"/>
  <c r="I5017" i="5" s="1"/>
  <c r="F5017" i="5"/>
  <c r="E5018" i="5" l="1"/>
  <c r="J5020" i="5" l="1"/>
  <c r="H5018" i="5"/>
  <c r="I5018" i="5" s="1"/>
  <c r="F5018" i="5"/>
  <c r="E5019" i="5" l="1"/>
  <c r="J5021" i="5" l="1"/>
  <c r="H5019" i="5"/>
  <c r="I5019" i="5" s="1"/>
  <c r="F5019" i="5"/>
  <c r="E5020" i="5" l="1"/>
  <c r="J5022" i="5" l="1"/>
  <c r="H5020" i="5"/>
  <c r="I5020" i="5" s="1"/>
  <c r="F5020" i="5"/>
  <c r="E5021" i="5" l="1"/>
  <c r="H5021" i="5" l="1"/>
  <c r="I5021" i="5" s="1"/>
  <c r="J5023" i="5"/>
  <c r="F5021" i="5"/>
  <c r="E5022" i="5" l="1"/>
  <c r="J5024" i="5" l="1"/>
  <c r="H5022" i="5"/>
  <c r="I5022" i="5" s="1"/>
  <c r="F5022" i="5"/>
  <c r="E5023" i="5" l="1"/>
  <c r="H5023" i="5" l="1"/>
  <c r="I5023" i="5" s="1"/>
  <c r="J5025" i="5"/>
  <c r="F5023" i="5"/>
  <c r="E5024" i="5" l="1"/>
  <c r="H5024" i="5" l="1"/>
  <c r="I5024" i="5" s="1"/>
  <c r="J5026" i="5"/>
  <c r="F5024" i="5"/>
  <c r="E5025" i="5" l="1"/>
  <c r="J5027" i="5" l="1"/>
  <c r="H5025" i="5"/>
  <c r="I5025" i="5" s="1"/>
  <c r="F5025" i="5"/>
  <c r="E5026" i="5" l="1"/>
  <c r="J5028" i="5" l="1"/>
  <c r="H5026" i="5"/>
  <c r="I5026" i="5" s="1"/>
  <c r="F5026" i="5"/>
  <c r="E5027" i="5" l="1"/>
  <c r="H5027" i="5" l="1"/>
  <c r="I5027" i="5" s="1"/>
  <c r="J5029" i="5"/>
  <c r="F5027" i="5"/>
  <c r="E5028" i="5" l="1"/>
  <c r="H5028" i="5" l="1"/>
  <c r="I5028" i="5" s="1"/>
  <c r="J5030" i="5"/>
  <c r="F5028" i="5"/>
  <c r="E5029" i="5" l="1"/>
  <c r="H5029" i="5" l="1"/>
  <c r="I5029" i="5" s="1"/>
  <c r="J5031" i="5"/>
  <c r="F5029" i="5"/>
  <c r="E5030" i="5" l="1"/>
  <c r="J5032" i="5" l="1"/>
  <c r="H5030" i="5"/>
  <c r="I5030" i="5" s="1"/>
  <c r="F5030" i="5"/>
  <c r="E5031" i="5" l="1"/>
  <c r="H5031" i="5" l="1"/>
  <c r="I5031" i="5" s="1"/>
  <c r="J5033" i="5"/>
  <c r="F5031" i="5"/>
  <c r="E5032" i="5" l="1"/>
  <c r="J5034" i="5" l="1"/>
  <c r="H5032" i="5"/>
  <c r="I5032" i="5" s="1"/>
  <c r="F5032" i="5"/>
  <c r="E5033" i="5" l="1"/>
  <c r="J5035" i="5" l="1"/>
  <c r="H5033" i="5"/>
  <c r="I5033" i="5" s="1"/>
  <c r="F5033" i="5"/>
  <c r="E5034" i="5" l="1"/>
  <c r="J5036" i="5" l="1"/>
  <c r="H5034" i="5"/>
  <c r="I5034" i="5" s="1"/>
  <c r="F5034" i="5"/>
  <c r="E5035" i="5" l="1"/>
  <c r="J5037" i="5" l="1"/>
  <c r="H5035" i="5"/>
  <c r="I5035" i="5" s="1"/>
  <c r="F5035" i="5"/>
  <c r="E5036" i="5" l="1"/>
  <c r="J5038" i="5" l="1"/>
  <c r="H5036" i="5"/>
  <c r="I5036" i="5" s="1"/>
  <c r="F5036" i="5"/>
  <c r="E5037" i="5" l="1"/>
  <c r="H5037" i="5" l="1"/>
  <c r="I5037" i="5" s="1"/>
  <c r="J5039" i="5"/>
  <c r="F5037" i="5"/>
  <c r="E5038" i="5" l="1"/>
  <c r="H5038" i="5" l="1"/>
  <c r="I5038" i="5" s="1"/>
  <c r="J5040" i="5"/>
  <c r="F5038" i="5"/>
  <c r="E5039" i="5" l="1"/>
  <c r="H5039" i="5" l="1"/>
  <c r="I5039" i="5" s="1"/>
  <c r="J5041" i="5"/>
  <c r="F5039" i="5"/>
  <c r="E5040" i="5" l="1"/>
  <c r="H5040" i="5" l="1"/>
  <c r="I5040" i="5" s="1"/>
  <c r="J5042" i="5"/>
  <c r="F5040" i="5"/>
  <c r="E5041" i="5" l="1"/>
  <c r="J5043" i="5" l="1"/>
  <c r="H5041" i="5"/>
  <c r="I5041" i="5" s="1"/>
  <c r="F5041" i="5"/>
  <c r="E5042" i="5" l="1"/>
  <c r="J5044" i="5" l="1"/>
  <c r="H5042" i="5"/>
  <c r="I5042" i="5" s="1"/>
  <c r="F5042" i="5"/>
  <c r="E5043" i="5" l="1"/>
  <c r="H5043" i="5" l="1"/>
  <c r="I5043" i="5" s="1"/>
  <c r="J5045" i="5"/>
  <c r="F5043" i="5"/>
  <c r="E5044" i="5" l="1"/>
  <c r="H5044" i="5" l="1"/>
  <c r="I5044" i="5" s="1"/>
  <c r="J5046" i="5"/>
  <c r="F5044" i="5"/>
  <c r="E5045" i="5" l="1"/>
  <c r="H5045" i="5" l="1"/>
  <c r="I5045" i="5" s="1"/>
  <c r="J5047" i="5"/>
  <c r="F5045" i="5"/>
  <c r="E5046" i="5" l="1"/>
  <c r="F5046" i="5" l="1"/>
  <c r="J5048" i="5"/>
  <c r="H5046" i="5"/>
  <c r="I5046" i="5" s="1"/>
  <c r="E5047" i="5" l="1"/>
  <c r="H5047" i="5" l="1"/>
  <c r="I5047" i="5" s="1"/>
  <c r="J5049" i="5"/>
  <c r="F5047" i="5"/>
  <c r="E5048" i="5" l="1"/>
  <c r="J5050" i="5" l="1"/>
  <c r="H5048" i="5"/>
  <c r="I5048" i="5" s="1"/>
  <c r="F5048" i="5"/>
  <c r="E5049" i="5" l="1"/>
  <c r="F5049" i="5" l="1"/>
  <c r="J5051" i="5"/>
  <c r="H5049" i="5"/>
  <c r="I5049" i="5" s="1"/>
  <c r="E5050" i="5" l="1"/>
  <c r="J5052" i="5" l="1"/>
  <c r="H5050" i="5"/>
  <c r="I5050" i="5" s="1"/>
  <c r="F5050" i="5"/>
  <c r="E5051" i="5" l="1"/>
  <c r="J5053" i="5" l="1"/>
  <c r="H5051" i="5"/>
  <c r="I5051" i="5" s="1"/>
  <c r="F5051" i="5"/>
  <c r="E5052" i="5" l="1"/>
  <c r="H5052" i="5" l="1"/>
  <c r="I5052" i="5" s="1"/>
  <c r="J5054" i="5"/>
  <c r="F5052" i="5"/>
  <c r="E5053" i="5" l="1"/>
  <c r="J5055" i="5" l="1"/>
  <c r="H5053" i="5"/>
  <c r="I5053" i="5" s="1"/>
  <c r="F5053" i="5"/>
  <c r="E5054" i="5" l="1"/>
  <c r="H5054" i="5" l="1"/>
  <c r="I5054" i="5" s="1"/>
  <c r="J5056" i="5"/>
  <c r="F5054" i="5"/>
  <c r="E5055" i="5" l="1"/>
  <c r="H5055" i="5" l="1"/>
  <c r="I5055" i="5" s="1"/>
  <c r="J5057" i="5"/>
  <c r="F5055" i="5"/>
  <c r="E5056" i="5" l="1"/>
  <c r="J5058" i="5" l="1"/>
  <c r="H5056" i="5"/>
  <c r="I5056" i="5" s="1"/>
  <c r="F5056" i="5"/>
  <c r="E5057" i="5" l="1"/>
  <c r="H5057" i="5" l="1"/>
  <c r="I5057" i="5" s="1"/>
  <c r="J5059" i="5"/>
  <c r="F5057" i="5"/>
  <c r="E5058" i="5" l="1"/>
  <c r="H5058" i="5" l="1"/>
  <c r="I5058" i="5" s="1"/>
  <c r="J5060" i="5"/>
  <c r="F5058" i="5"/>
  <c r="E5059" i="5" l="1"/>
  <c r="J5061" i="5" l="1"/>
  <c r="H5059" i="5"/>
  <c r="I5059" i="5" s="1"/>
  <c r="F5059" i="5"/>
  <c r="E5060" i="5" l="1"/>
  <c r="H5060" i="5" l="1"/>
  <c r="I5060" i="5" s="1"/>
  <c r="J5062" i="5"/>
  <c r="F5060" i="5"/>
  <c r="E5061" i="5" l="1"/>
  <c r="J5063" i="5" l="1"/>
  <c r="H5061" i="5"/>
  <c r="I5061" i="5" s="1"/>
  <c r="F5061" i="5"/>
  <c r="E5062" i="5" l="1"/>
  <c r="J5064" i="5" l="1"/>
  <c r="H5062" i="5"/>
  <c r="I5062" i="5" s="1"/>
  <c r="F5062" i="5"/>
  <c r="E5063" i="5" l="1"/>
  <c r="J5065" i="5" l="1"/>
  <c r="H5063" i="5"/>
  <c r="I5063" i="5" s="1"/>
  <c r="F5063" i="5"/>
  <c r="E5064" i="5" l="1"/>
  <c r="H5064" i="5" l="1"/>
  <c r="I5064" i="5" s="1"/>
  <c r="J5066" i="5"/>
  <c r="F5064" i="5"/>
  <c r="E5065" i="5" l="1"/>
  <c r="J5067" i="5" l="1"/>
  <c r="H5065" i="5"/>
  <c r="I5065" i="5" s="1"/>
  <c r="F5065" i="5"/>
  <c r="E5066" i="5" l="1"/>
  <c r="J5068" i="5" l="1"/>
  <c r="H5066" i="5"/>
  <c r="I5066" i="5" s="1"/>
  <c r="F5066" i="5"/>
  <c r="E5067" i="5" l="1"/>
  <c r="J5069" i="5" l="1"/>
  <c r="H5067" i="5"/>
  <c r="I5067" i="5" s="1"/>
  <c r="F5067" i="5"/>
  <c r="E5068" i="5" l="1"/>
  <c r="H5068" i="5" l="1"/>
  <c r="I5068" i="5" s="1"/>
  <c r="J5070" i="5"/>
  <c r="F5068" i="5"/>
  <c r="E5069" i="5" l="1"/>
  <c r="J5071" i="5" l="1"/>
  <c r="H5069" i="5"/>
  <c r="I5069" i="5" s="1"/>
  <c r="F5069" i="5"/>
  <c r="E5070" i="5" l="1"/>
  <c r="H5070" i="5" l="1"/>
  <c r="I5070" i="5" s="1"/>
  <c r="J5072" i="5"/>
  <c r="F5070" i="5"/>
  <c r="E5071" i="5" l="1"/>
  <c r="H5071" i="5" l="1"/>
  <c r="I5071" i="5" s="1"/>
  <c r="J5073" i="5"/>
  <c r="F5071" i="5"/>
  <c r="E5072" i="5" l="1"/>
  <c r="H5072" i="5" l="1"/>
  <c r="I5072" i="5" s="1"/>
  <c r="J5074" i="5"/>
  <c r="F5072" i="5"/>
  <c r="E5073" i="5" l="1"/>
  <c r="H5073" i="5" l="1"/>
  <c r="I5073" i="5" s="1"/>
  <c r="J5075" i="5"/>
  <c r="F5073" i="5"/>
  <c r="E5074" i="5" l="1"/>
  <c r="J5076" i="5" l="1"/>
  <c r="H5074" i="5"/>
  <c r="I5074" i="5" s="1"/>
  <c r="F5074" i="5"/>
  <c r="E5075" i="5" l="1"/>
  <c r="J5077" i="5" l="1"/>
  <c r="H5075" i="5"/>
  <c r="I5075" i="5" s="1"/>
  <c r="F5075" i="5"/>
  <c r="E5076" i="5" l="1"/>
  <c r="H5076" i="5" l="1"/>
  <c r="I5076" i="5" s="1"/>
  <c r="J5078" i="5"/>
  <c r="F5076" i="5"/>
  <c r="E5077" i="5" l="1"/>
  <c r="J5079" i="5" l="1"/>
  <c r="H5077" i="5"/>
  <c r="I5077" i="5" s="1"/>
  <c r="F5077" i="5"/>
  <c r="E5078" i="5" l="1"/>
  <c r="J5080" i="5" l="1"/>
  <c r="H5078" i="5"/>
  <c r="I5078" i="5" s="1"/>
  <c r="F5078" i="5"/>
  <c r="E5079" i="5" l="1"/>
  <c r="J5081" i="5" l="1"/>
  <c r="H5079" i="5"/>
  <c r="I5079" i="5" s="1"/>
  <c r="F5079" i="5"/>
  <c r="E5080" i="5" l="1"/>
  <c r="H5080" i="5" l="1"/>
  <c r="I5080" i="5" s="1"/>
  <c r="J5082" i="5"/>
  <c r="F5080" i="5"/>
  <c r="E5081" i="5" l="1"/>
  <c r="J5083" i="5" l="1"/>
  <c r="H5081" i="5"/>
  <c r="I5081" i="5" s="1"/>
  <c r="F5081" i="5"/>
  <c r="E5082" i="5" l="1"/>
  <c r="J5084" i="5" l="1"/>
  <c r="H5082" i="5"/>
  <c r="I5082" i="5" s="1"/>
  <c r="F5082" i="5"/>
  <c r="E5083" i="5" l="1"/>
  <c r="J5085" i="5" l="1"/>
  <c r="H5083" i="5"/>
  <c r="I5083" i="5" s="1"/>
  <c r="F5083" i="5"/>
  <c r="E5084" i="5" l="1"/>
  <c r="H5084" i="5" l="1"/>
  <c r="I5084" i="5" s="1"/>
  <c r="J5086" i="5"/>
  <c r="F5084" i="5"/>
  <c r="E5085" i="5" l="1"/>
  <c r="J5087" i="5" l="1"/>
  <c r="H5085" i="5"/>
  <c r="I5085" i="5" s="1"/>
  <c r="F5085" i="5"/>
  <c r="E5086" i="5" l="1"/>
  <c r="J5088" i="5" l="1"/>
  <c r="H5086" i="5"/>
  <c r="I5086" i="5" s="1"/>
  <c r="F5086" i="5"/>
  <c r="E5087" i="5" l="1"/>
  <c r="H5087" i="5" l="1"/>
  <c r="I5087" i="5" s="1"/>
  <c r="J5089" i="5"/>
  <c r="F5087" i="5"/>
  <c r="E5088" i="5" l="1"/>
  <c r="H5088" i="5" l="1"/>
  <c r="I5088" i="5" s="1"/>
  <c r="J5090" i="5"/>
  <c r="F5088" i="5"/>
  <c r="E5089" i="5" l="1"/>
  <c r="H5089" i="5" l="1"/>
  <c r="I5089" i="5" s="1"/>
  <c r="J5091" i="5"/>
  <c r="F5089" i="5"/>
  <c r="E5090" i="5" l="1"/>
  <c r="J5092" i="5" l="1"/>
  <c r="H5090" i="5"/>
  <c r="I5090" i="5" s="1"/>
  <c r="F5090" i="5"/>
  <c r="E5091" i="5" l="1"/>
  <c r="H5091" i="5" l="1"/>
  <c r="I5091" i="5" s="1"/>
  <c r="J5093" i="5"/>
  <c r="F5091" i="5"/>
  <c r="E5092" i="5" l="1"/>
  <c r="H5092" i="5" l="1"/>
  <c r="I5092" i="5" s="1"/>
  <c r="J5094" i="5"/>
  <c r="F5092" i="5"/>
  <c r="E5093" i="5" l="1"/>
  <c r="J5095" i="5" l="1"/>
  <c r="H5093" i="5"/>
  <c r="I5093" i="5" s="1"/>
  <c r="F5093" i="5"/>
  <c r="E5094" i="5" l="1"/>
  <c r="H5094" i="5" l="1"/>
  <c r="I5094" i="5" s="1"/>
  <c r="J5096" i="5"/>
  <c r="F5094" i="5"/>
  <c r="E5095" i="5" l="1"/>
  <c r="H5095" i="5" l="1"/>
  <c r="I5095" i="5" s="1"/>
  <c r="J5097" i="5"/>
  <c r="F5095" i="5"/>
  <c r="E5096" i="5" l="1"/>
  <c r="H5096" i="5" l="1"/>
  <c r="I5096" i="5" s="1"/>
  <c r="J5098" i="5"/>
  <c r="F5096" i="5"/>
  <c r="E5097" i="5" l="1"/>
  <c r="J5099" i="5" l="1"/>
  <c r="H5097" i="5"/>
  <c r="I5097" i="5" s="1"/>
  <c r="F5097" i="5"/>
  <c r="E5098" i="5" l="1"/>
  <c r="J5100" i="5" l="1"/>
  <c r="H5098" i="5"/>
  <c r="I5098" i="5" s="1"/>
  <c r="F5098" i="5"/>
  <c r="E5099" i="5" l="1"/>
  <c r="J5101" i="5" l="1"/>
  <c r="H5099" i="5"/>
  <c r="I5099" i="5" s="1"/>
  <c r="F5099" i="5"/>
  <c r="E5100" i="5" l="1"/>
  <c r="H5100" i="5" l="1"/>
  <c r="I5100" i="5" s="1"/>
  <c r="J5102" i="5"/>
  <c r="F5100" i="5"/>
  <c r="E5101" i="5" l="1"/>
  <c r="J5103" i="5" l="1"/>
  <c r="H5101" i="5"/>
  <c r="I5101" i="5" s="1"/>
  <c r="F5101" i="5"/>
  <c r="E5102" i="5" l="1"/>
  <c r="H5102" i="5" l="1"/>
  <c r="I5102" i="5" s="1"/>
  <c r="J5104" i="5"/>
  <c r="F5102" i="5"/>
  <c r="E5103" i="5" l="1"/>
  <c r="J5105" i="5" l="1"/>
  <c r="H5103" i="5"/>
  <c r="I5103" i="5" s="1"/>
  <c r="F5103" i="5"/>
  <c r="E5104" i="5" l="1"/>
  <c r="J5106" i="5" l="1"/>
  <c r="H5104" i="5"/>
  <c r="I5104" i="5" s="1"/>
  <c r="F5104" i="5"/>
  <c r="E5105" i="5" l="1"/>
  <c r="H5105" i="5" l="1"/>
  <c r="I5105" i="5" s="1"/>
  <c r="J5107" i="5"/>
  <c r="F5105" i="5"/>
  <c r="E5106" i="5" l="1"/>
  <c r="J5108" i="5" l="1"/>
  <c r="H5106" i="5"/>
  <c r="I5106" i="5" s="1"/>
  <c r="F5106" i="5"/>
  <c r="E5107" i="5" l="1"/>
  <c r="J5109" i="5" l="1"/>
  <c r="H5107" i="5"/>
  <c r="I5107" i="5" s="1"/>
  <c r="F5107" i="5"/>
  <c r="E5108" i="5" l="1"/>
  <c r="H5108" i="5" l="1"/>
  <c r="I5108" i="5" s="1"/>
  <c r="J5110" i="5"/>
  <c r="F5108" i="5"/>
  <c r="E5109" i="5" l="1"/>
  <c r="J5111" i="5" l="1"/>
  <c r="H5109" i="5"/>
  <c r="I5109" i="5" s="1"/>
  <c r="F5109" i="5"/>
  <c r="E5110" i="5" l="1"/>
  <c r="H5110" i="5" l="1"/>
  <c r="I5110" i="5" s="1"/>
  <c r="J5112" i="5"/>
  <c r="F5110" i="5"/>
  <c r="E5111" i="5" l="1"/>
  <c r="H5111" i="5" l="1"/>
  <c r="I5111" i="5" s="1"/>
  <c r="J5113" i="5"/>
  <c r="F5111" i="5"/>
  <c r="E5112" i="5" l="1"/>
  <c r="H5112" i="5" l="1"/>
  <c r="I5112" i="5" s="1"/>
  <c r="J5114" i="5"/>
  <c r="F5112" i="5"/>
  <c r="E5113" i="5" l="1"/>
  <c r="J5115" i="5" l="1"/>
  <c r="H5113" i="5"/>
  <c r="I5113" i="5" s="1"/>
  <c r="F5113" i="5"/>
  <c r="E5114" i="5" l="1"/>
  <c r="J5116" i="5" l="1"/>
  <c r="H5114" i="5"/>
  <c r="I5114" i="5" s="1"/>
  <c r="F5114" i="5"/>
  <c r="E5115" i="5" l="1"/>
  <c r="J5117" i="5" l="1"/>
  <c r="H5115" i="5"/>
  <c r="I5115" i="5" s="1"/>
  <c r="F5115" i="5"/>
  <c r="E5116" i="5" l="1"/>
  <c r="H5116" i="5" l="1"/>
  <c r="I5116" i="5" s="1"/>
  <c r="J5118" i="5"/>
  <c r="F5116" i="5"/>
  <c r="E5117" i="5" l="1"/>
  <c r="J5119" i="5" l="1"/>
  <c r="H5117" i="5"/>
  <c r="I5117" i="5" s="1"/>
  <c r="F5117" i="5"/>
  <c r="E5118" i="5" l="1"/>
  <c r="H5118" i="5" l="1"/>
  <c r="I5118" i="5" s="1"/>
  <c r="J5120" i="5"/>
  <c r="F5118" i="5"/>
  <c r="E5119" i="5" l="1"/>
  <c r="H5119" i="5" l="1"/>
  <c r="I5119" i="5" s="1"/>
  <c r="J5121" i="5"/>
  <c r="F5119" i="5"/>
  <c r="E5120" i="5" l="1"/>
  <c r="H5120" i="5" l="1"/>
  <c r="I5120" i="5" s="1"/>
  <c r="J5122" i="5"/>
  <c r="F5120" i="5"/>
  <c r="E5121" i="5" l="1"/>
  <c r="H5121" i="5" l="1"/>
  <c r="I5121" i="5" s="1"/>
  <c r="J5123" i="5"/>
  <c r="F5121" i="5"/>
  <c r="E5122" i="5" l="1"/>
  <c r="J5124" i="5" l="1"/>
  <c r="H5122" i="5"/>
  <c r="I5122" i="5" s="1"/>
  <c r="F5122" i="5"/>
  <c r="E5123" i="5" l="1"/>
  <c r="H5123" i="5" l="1"/>
  <c r="I5123" i="5" s="1"/>
  <c r="J5125" i="5"/>
  <c r="F5123" i="5"/>
  <c r="E5124" i="5" l="1"/>
  <c r="H5124" i="5" l="1"/>
  <c r="I5124" i="5" s="1"/>
  <c r="J5126" i="5"/>
  <c r="F5124" i="5"/>
  <c r="E5125" i="5" l="1"/>
  <c r="J5127" i="5" l="1"/>
  <c r="H5125" i="5"/>
  <c r="I5125" i="5" s="1"/>
  <c r="F5125" i="5"/>
  <c r="E5126" i="5" l="1"/>
  <c r="J5128" i="5" l="1"/>
  <c r="H5126" i="5"/>
  <c r="I5126" i="5" s="1"/>
  <c r="F5126" i="5"/>
  <c r="E5127" i="5" l="1"/>
  <c r="J5129" i="5" l="1"/>
  <c r="H5127" i="5"/>
  <c r="I5127" i="5" s="1"/>
  <c r="F5127" i="5"/>
  <c r="E5128" i="5" l="1"/>
  <c r="J5130" i="5" l="1"/>
  <c r="H5128" i="5"/>
  <c r="I5128" i="5" s="1"/>
  <c r="F5128" i="5"/>
  <c r="E5129" i="5" l="1"/>
  <c r="J5131" i="5" l="1"/>
  <c r="H5129" i="5"/>
  <c r="I5129" i="5" s="1"/>
  <c r="F5129" i="5"/>
  <c r="E5130" i="5" l="1"/>
  <c r="J5132" i="5" l="1"/>
  <c r="H5130" i="5"/>
  <c r="I5130" i="5" s="1"/>
  <c r="F5130" i="5"/>
  <c r="E5131" i="5" l="1"/>
  <c r="J5133" i="5" l="1"/>
  <c r="H5131" i="5"/>
  <c r="I5131" i="5" s="1"/>
  <c r="F5131" i="5"/>
  <c r="E5132" i="5" l="1"/>
  <c r="H5132" i="5" l="1"/>
  <c r="I5132" i="5" s="1"/>
  <c r="J5134" i="5"/>
  <c r="F5132" i="5"/>
  <c r="E5133" i="5" l="1"/>
  <c r="H5133" i="5" l="1"/>
  <c r="I5133" i="5" s="1"/>
  <c r="J5135" i="5"/>
  <c r="F5133" i="5"/>
  <c r="E5134" i="5" l="1"/>
  <c r="H5134" i="5" l="1"/>
  <c r="I5134" i="5" s="1"/>
  <c r="J5136" i="5"/>
  <c r="F5134" i="5"/>
  <c r="E5135" i="5" l="1"/>
  <c r="J5137" i="5" l="1"/>
  <c r="H5135" i="5"/>
  <c r="I5135" i="5" s="1"/>
  <c r="F5135" i="5"/>
  <c r="E5136" i="5" l="1"/>
  <c r="H5136" i="5" l="1"/>
  <c r="I5136" i="5" s="1"/>
  <c r="J5138" i="5"/>
  <c r="F5136" i="5"/>
  <c r="E5137" i="5" l="1"/>
  <c r="H5137" i="5" l="1"/>
  <c r="I5137" i="5" s="1"/>
  <c r="J5139" i="5"/>
  <c r="F5137" i="5"/>
  <c r="E5138" i="5" l="1"/>
  <c r="H5138" i="5" l="1"/>
  <c r="I5138" i="5" s="1"/>
  <c r="J5140" i="5"/>
  <c r="F5138" i="5"/>
  <c r="E5139" i="5" l="1"/>
  <c r="J5141" i="5" l="1"/>
  <c r="H5139" i="5"/>
  <c r="I5139" i="5" s="1"/>
  <c r="F5139" i="5"/>
  <c r="E5140" i="5" l="1"/>
  <c r="F5140" i="5" l="1"/>
  <c r="H5140" i="5"/>
  <c r="J5142" i="5"/>
  <c r="I5140" i="5" l="1"/>
  <c r="E5141" i="5" s="1"/>
  <c r="F5141" i="5" l="1"/>
  <c r="J5143" i="5"/>
  <c r="H5141" i="5"/>
  <c r="I5141" i="5" s="1"/>
  <c r="E5142" i="5" s="1"/>
  <c r="J5144" i="5" l="1"/>
  <c r="H5142" i="5"/>
  <c r="I5142" i="5" s="1"/>
  <c r="F5142" i="5"/>
  <c r="E5143" i="5" l="1"/>
  <c r="J5145" i="5" l="1"/>
  <c r="H5143" i="5"/>
  <c r="I5143" i="5" s="1"/>
  <c r="F5143" i="5"/>
  <c r="E5144" i="5" l="1"/>
  <c r="H5144" i="5" l="1"/>
  <c r="I5144" i="5" s="1"/>
  <c r="J5146" i="5"/>
  <c r="F5144" i="5"/>
  <c r="E5145" i="5" l="1"/>
  <c r="J5147" i="5" l="1"/>
  <c r="H5145" i="5"/>
  <c r="I5145" i="5" s="1"/>
  <c r="F5145" i="5"/>
  <c r="E5146" i="5" l="1"/>
  <c r="J5148" i="5" l="1"/>
  <c r="H5146" i="5"/>
  <c r="I5146" i="5" s="1"/>
  <c r="F5146" i="5"/>
  <c r="E5147" i="5" l="1"/>
  <c r="H5147" i="5" l="1"/>
  <c r="I5147" i="5" s="1"/>
  <c r="J5149" i="5"/>
  <c r="F5147" i="5"/>
  <c r="E5148" i="5" l="1"/>
  <c r="J5150" i="5" l="1"/>
  <c r="H5148" i="5"/>
  <c r="I5148" i="5" s="1"/>
  <c r="F5148" i="5"/>
  <c r="E5149" i="5" l="1"/>
  <c r="J5151" i="5" l="1"/>
  <c r="H5149" i="5"/>
  <c r="I5149" i="5" s="1"/>
  <c r="F5149" i="5"/>
  <c r="E5150" i="5" l="1"/>
  <c r="H5150" i="5" l="1"/>
  <c r="I5150" i="5" s="1"/>
  <c r="J5152" i="5"/>
  <c r="F5150" i="5"/>
  <c r="E5151" i="5" l="1"/>
  <c r="J5153" i="5" l="1"/>
  <c r="H5151" i="5"/>
  <c r="I5151" i="5" s="1"/>
  <c r="F5151" i="5"/>
  <c r="E5152" i="5" l="1"/>
  <c r="H5152" i="5" l="1"/>
  <c r="I5152" i="5" s="1"/>
  <c r="J5154" i="5"/>
  <c r="F5152" i="5"/>
  <c r="E5153" i="5" l="1"/>
  <c r="J5155" i="5" l="1"/>
  <c r="H5153" i="5"/>
  <c r="I5153" i="5" s="1"/>
  <c r="F5153" i="5"/>
  <c r="E5154" i="5" l="1"/>
  <c r="H5154" i="5" l="1"/>
  <c r="I5154" i="5" s="1"/>
  <c r="J5156" i="5"/>
  <c r="F5154" i="5"/>
  <c r="E5155" i="5" l="1"/>
  <c r="J5157" i="5" l="1"/>
  <c r="H5155" i="5"/>
  <c r="I5155" i="5" s="1"/>
  <c r="F5155" i="5"/>
  <c r="E5156" i="5" l="1"/>
  <c r="J5158" i="5" l="1"/>
  <c r="H5156" i="5"/>
  <c r="I5156" i="5" s="1"/>
  <c r="F5156" i="5"/>
  <c r="E5157" i="5" l="1"/>
  <c r="H5157" i="5" l="1"/>
  <c r="I5157" i="5" s="1"/>
  <c r="J5159" i="5"/>
  <c r="F5157" i="5"/>
  <c r="E5158" i="5" l="1"/>
  <c r="H5158" i="5" l="1"/>
  <c r="I5158" i="5" s="1"/>
  <c r="J5160" i="5"/>
  <c r="F5158" i="5"/>
  <c r="E5159" i="5" l="1"/>
  <c r="J5161" i="5" l="1"/>
  <c r="H5159" i="5"/>
  <c r="I5159" i="5" s="1"/>
  <c r="F5159" i="5"/>
  <c r="E5160" i="5" l="1"/>
  <c r="H5160" i="5" l="1"/>
  <c r="I5160" i="5" s="1"/>
  <c r="J5162" i="5"/>
  <c r="F5160" i="5"/>
  <c r="E5161" i="5" l="1"/>
  <c r="J5163" i="5" l="1"/>
  <c r="H5161" i="5"/>
  <c r="I5161" i="5" s="1"/>
  <c r="F5161" i="5"/>
  <c r="E5162" i="5" l="1"/>
  <c r="H5162" i="5" l="1"/>
  <c r="I5162" i="5" s="1"/>
  <c r="J5164" i="5"/>
  <c r="F5162" i="5"/>
  <c r="E5163" i="5" l="1"/>
  <c r="H5163" i="5" l="1"/>
  <c r="I5163" i="5" s="1"/>
  <c r="J5165" i="5"/>
  <c r="F5163" i="5"/>
  <c r="E5164" i="5" l="1"/>
  <c r="J5166" i="5" l="1"/>
  <c r="H5164" i="5"/>
  <c r="I5164" i="5" s="1"/>
  <c r="F5164" i="5"/>
  <c r="E5165" i="5" l="1"/>
  <c r="J5167" i="5" l="1"/>
  <c r="H5165" i="5"/>
  <c r="I5165" i="5" s="1"/>
  <c r="F5165" i="5"/>
  <c r="E5166" i="5" l="1"/>
  <c r="J5168" i="5" l="1"/>
  <c r="H5166" i="5"/>
  <c r="I5166" i="5" s="1"/>
  <c r="F5166" i="5"/>
  <c r="E5167" i="5" l="1"/>
  <c r="H5167" i="5" l="1"/>
  <c r="I5167" i="5" s="1"/>
  <c r="J5169" i="5"/>
  <c r="F5167" i="5"/>
  <c r="E5168" i="5" l="1"/>
  <c r="J5170" i="5" l="1"/>
  <c r="H5168" i="5"/>
  <c r="I5168" i="5" s="1"/>
  <c r="F5168" i="5"/>
  <c r="E5169" i="5" l="1"/>
  <c r="H5169" i="5" l="1"/>
  <c r="I5169" i="5" s="1"/>
  <c r="J5171" i="5"/>
  <c r="F5169" i="5"/>
  <c r="E5170" i="5" l="1"/>
  <c r="J5172" i="5" l="1"/>
  <c r="H5170" i="5"/>
  <c r="I5170" i="5" s="1"/>
  <c r="F5170" i="5"/>
  <c r="E5171" i="5" l="1"/>
  <c r="H5171" i="5" l="1"/>
  <c r="I5171" i="5" s="1"/>
  <c r="J5173" i="5"/>
  <c r="F5171" i="5"/>
  <c r="E5172" i="5" l="1"/>
  <c r="H5172" i="5" l="1"/>
  <c r="I5172" i="5" s="1"/>
  <c r="J5174" i="5"/>
  <c r="F5172" i="5"/>
  <c r="E5173" i="5" l="1"/>
  <c r="H5173" i="5" l="1"/>
  <c r="I5173" i="5" s="1"/>
  <c r="J5175" i="5"/>
  <c r="F5173" i="5"/>
  <c r="E5174" i="5" l="1"/>
  <c r="J5176" i="5" l="1"/>
  <c r="H5174" i="5"/>
  <c r="I5174" i="5" s="1"/>
  <c r="F5174" i="5"/>
  <c r="E5175" i="5" l="1"/>
  <c r="H5175" i="5" l="1"/>
  <c r="I5175" i="5" s="1"/>
  <c r="J5177" i="5"/>
  <c r="F5175" i="5"/>
  <c r="E5176" i="5" l="1"/>
  <c r="J5178" i="5" l="1"/>
  <c r="H5176" i="5"/>
  <c r="I5176" i="5" s="1"/>
  <c r="F5176" i="5"/>
  <c r="E5177" i="5" l="1"/>
  <c r="J5179" i="5" l="1"/>
  <c r="H5177" i="5"/>
  <c r="I5177" i="5" s="1"/>
  <c r="F5177" i="5"/>
  <c r="E5178" i="5" l="1"/>
  <c r="H5178" i="5" l="1"/>
  <c r="I5178" i="5" s="1"/>
  <c r="J5180" i="5"/>
  <c r="F5178" i="5"/>
  <c r="E5179" i="5" l="1"/>
  <c r="H5179" i="5" l="1"/>
  <c r="I5179" i="5" s="1"/>
  <c r="J5181" i="5"/>
  <c r="F5179" i="5"/>
  <c r="E5180" i="5" l="1"/>
  <c r="H5180" i="5" l="1"/>
  <c r="I5180" i="5" s="1"/>
  <c r="J5182" i="5"/>
  <c r="F5180" i="5"/>
  <c r="E5181" i="5" l="1"/>
  <c r="J5183" i="5" l="1"/>
  <c r="H5181" i="5"/>
  <c r="I5181" i="5" s="1"/>
  <c r="F5181" i="5"/>
  <c r="E5182" i="5" l="1"/>
  <c r="H5182" i="5" l="1"/>
  <c r="I5182" i="5" s="1"/>
  <c r="J5184" i="5"/>
  <c r="F5182" i="5"/>
  <c r="E5183" i="5" l="1"/>
  <c r="H5183" i="5" l="1"/>
  <c r="I5183" i="5" s="1"/>
  <c r="J5185" i="5"/>
  <c r="F5183" i="5"/>
  <c r="E5184" i="5" l="1"/>
  <c r="J5186" i="5" l="1"/>
  <c r="H5184" i="5"/>
  <c r="I5184" i="5" s="1"/>
  <c r="F5184" i="5"/>
  <c r="E5185" i="5" l="1"/>
  <c r="H5185" i="5" l="1"/>
  <c r="I5185" i="5" s="1"/>
  <c r="J5187" i="5"/>
  <c r="F5185" i="5"/>
  <c r="E5186" i="5" l="1"/>
  <c r="J5188" i="5" l="1"/>
  <c r="H5186" i="5"/>
  <c r="I5186" i="5" s="1"/>
  <c r="F5186" i="5"/>
  <c r="E5187" i="5" l="1"/>
  <c r="H5187" i="5" l="1"/>
  <c r="I5187" i="5" s="1"/>
  <c r="J5189" i="5"/>
  <c r="F5187" i="5"/>
  <c r="E5188" i="5" l="1"/>
  <c r="H5188" i="5" l="1"/>
  <c r="I5188" i="5" s="1"/>
  <c r="J5190" i="5"/>
  <c r="F5188" i="5"/>
  <c r="E5189" i="5" l="1"/>
  <c r="J5191" i="5" l="1"/>
  <c r="H5189" i="5"/>
  <c r="I5189" i="5" s="1"/>
  <c r="F5189" i="5"/>
  <c r="E5190" i="5" l="1"/>
  <c r="J5192" i="5" l="1"/>
  <c r="H5190" i="5"/>
  <c r="I5190" i="5" s="1"/>
  <c r="F5190" i="5"/>
  <c r="E5191" i="5" l="1"/>
  <c r="H5191" i="5" l="1"/>
  <c r="I5191" i="5" s="1"/>
  <c r="J5193" i="5"/>
  <c r="F5191" i="5"/>
  <c r="E5192" i="5" l="1"/>
  <c r="J5194" i="5" l="1"/>
  <c r="H5192" i="5"/>
  <c r="I5192" i="5" s="1"/>
  <c r="F5192" i="5"/>
  <c r="E5193" i="5" l="1"/>
  <c r="J5195" i="5" l="1"/>
  <c r="H5193" i="5"/>
  <c r="I5193" i="5" s="1"/>
  <c r="F5193" i="5"/>
  <c r="E5194" i="5" l="1"/>
  <c r="H5194" i="5" l="1"/>
  <c r="I5194" i="5" s="1"/>
  <c r="J5196" i="5"/>
  <c r="F5194" i="5"/>
  <c r="E5195" i="5" l="1"/>
  <c r="H5195" i="5" l="1"/>
  <c r="I5195" i="5" s="1"/>
  <c r="J5197" i="5"/>
  <c r="F5195" i="5"/>
  <c r="E5196" i="5" l="1"/>
  <c r="H5196" i="5" l="1"/>
  <c r="I5196" i="5" s="1"/>
  <c r="J5198" i="5"/>
  <c r="F5196" i="5"/>
  <c r="E5197" i="5" l="1"/>
  <c r="J5199" i="5" l="1"/>
  <c r="H5197" i="5"/>
  <c r="I5197" i="5" s="1"/>
  <c r="F5197" i="5"/>
  <c r="E5198" i="5" l="1"/>
  <c r="J5200" i="5" l="1"/>
  <c r="H5198" i="5"/>
  <c r="I5198" i="5" s="1"/>
  <c r="F5198" i="5"/>
  <c r="E5199" i="5" l="1"/>
  <c r="H5199" i="5" l="1"/>
  <c r="I5199" i="5" s="1"/>
  <c r="J5201" i="5"/>
  <c r="F5199" i="5"/>
  <c r="E5200" i="5" l="1"/>
  <c r="J5202" i="5" l="1"/>
  <c r="H5200" i="5"/>
  <c r="I5200" i="5" s="1"/>
  <c r="F5200" i="5"/>
  <c r="E5201" i="5" l="1"/>
  <c r="H5201" i="5" l="1"/>
  <c r="I5201" i="5" s="1"/>
  <c r="J5203" i="5"/>
  <c r="F5201" i="5"/>
  <c r="E5202" i="5" l="1"/>
  <c r="J5204" i="5" l="1"/>
  <c r="H5202" i="5"/>
  <c r="I5202" i="5" s="1"/>
  <c r="F5202" i="5"/>
  <c r="E5203" i="5" l="1"/>
  <c r="H5203" i="5" l="1"/>
  <c r="I5203" i="5" s="1"/>
  <c r="J5205" i="5"/>
  <c r="F5203" i="5"/>
  <c r="E5204" i="5" l="1"/>
  <c r="H5204" i="5" l="1"/>
  <c r="I5204" i="5" s="1"/>
  <c r="J5206" i="5"/>
  <c r="F5204" i="5"/>
  <c r="E5205" i="5" l="1"/>
  <c r="H5205" i="5" l="1"/>
  <c r="I5205" i="5" s="1"/>
  <c r="J5207" i="5"/>
  <c r="F5205" i="5"/>
  <c r="E5206" i="5" l="1"/>
  <c r="J5208" i="5" l="1"/>
  <c r="H5206" i="5"/>
  <c r="I5206" i="5" s="1"/>
  <c r="F5206" i="5"/>
  <c r="E5207" i="5" l="1"/>
  <c r="J5209" i="5" l="1"/>
  <c r="H5207" i="5"/>
  <c r="I5207" i="5" s="1"/>
  <c r="F5207" i="5"/>
  <c r="E5208" i="5" l="1"/>
  <c r="J5210" i="5" l="1"/>
  <c r="H5208" i="5"/>
  <c r="I5208" i="5" s="1"/>
  <c r="F5208" i="5"/>
  <c r="E5209" i="5" l="1"/>
  <c r="J5211" i="5" l="1"/>
  <c r="H5209" i="5"/>
  <c r="I5209" i="5" s="1"/>
  <c r="F5209" i="5"/>
  <c r="E5210" i="5" l="1"/>
  <c r="H5210" i="5" l="1"/>
  <c r="I5210" i="5" s="1"/>
  <c r="J5212" i="5"/>
  <c r="F5210" i="5"/>
  <c r="E5211" i="5" l="1"/>
  <c r="J5213" i="5" l="1"/>
  <c r="H5211" i="5"/>
  <c r="I5211" i="5" s="1"/>
  <c r="F5211" i="5"/>
  <c r="E5212" i="5" l="1"/>
  <c r="H5212" i="5" l="1"/>
  <c r="I5212" i="5" s="1"/>
  <c r="J5214" i="5"/>
  <c r="F5212" i="5"/>
  <c r="E5213" i="5" l="1"/>
  <c r="J5215" i="5" l="1"/>
  <c r="H5213" i="5"/>
  <c r="I5213" i="5" s="1"/>
  <c r="F5213" i="5"/>
  <c r="E5214" i="5" l="1"/>
  <c r="J5216" i="5" l="1"/>
  <c r="H5214" i="5"/>
  <c r="I5214" i="5" s="1"/>
  <c r="F5214" i="5"/>
  <c r="E5215" i="5" l="1"/>
  <c r="H5215" i="5" l="1"/>
  <c r="I5215" i="5" s="1"/>
  <c r="J5217" i="5"/>
  <c r="F5215" i="5"/>
  <c r="E5216" i="5" l="1"/>
  <c r="J5218" i="5" l="1"/>
  <c r="H5216" i="5"/>
  <c r="I5216" i="5" s="1"/>
  <c r="F5216" i="5"/>
  <c r="E5217" i="5" l="1"/>
  <c r="H5217" i="5" l="1"/>
  <c r="I5217" i="5" s="1"/>
  <c r="J5219" i="5"/>
  <c r="F5217" i="5"/>
  <c r="E5218" i="5" l="1"/>
  <c r="J5220" i="5" l="1"/>
  <c r="H5218" i="5"/>
  <c r="I5218" i="5" s="1"/>
  <c r="F5218" i="5"/>
  <c r="E5219" i="5" l="1"/>
  <c r="H5219" i="5" l="1"/>
  <c r="I5219" i="5" s="1"/>
  <c r="J5221" i="5"/>
  <c r="F5219" i="5"/>
  <c r="E5220" i="5" l="1"/>
  <c r="H5220" i="5" l="1"/>
  <c r="I5220" i="5" s="1"/>
  <c r="J5222" i="5"/>
  <c r="F5220" i="5"/>
  <c r="E5221" i="5" l="1"/>
  <c r="J5223" i="5" l="1"/>
  <c r="H5221" i="5"/>
  <c r="I5221" i="5" s="1"/>
  <c r="F5221" i="5"/>
  <c r="E5222" i="5" l="1"/>
  <c r="J5224" i="5" l="1"/>
  <c r="H5222" i="5"/>
  <c r="I5222" i="5" s="1"/>
  <c r="F5222" i="5"/>
  <c r="E5223" i="5" l="1"/>
  <c r="H5223" i="5" l="1"/>
  <c r="I5223" i="5" s="1"/>
  <c r="J5225" i="5"/>
  <c r="F5223" i="5"/>
  <c r="E5224" i="5" l="1"/>
  <c r="J5226" i="5" l="1"/>
  <c r="H5224" i="5"/>
  <c r="I5224" i="5" s="1"/>
  <c r="F5224" i="5"/>
  <c r="E5225" i="5" l="1"/>
  <c r="J5227" i="5" l="1"/>
  <c r="H5225" i="5"/>
  <c r="I5225" i="5" s="1"/>
  <c r="F5225" i="5"/>
  <c r="E5226" i="5" l="1"/>
  <c r="H5226" i="5" l="1"/>
  <c r="I5226" i="5" s="1"/>
  <c r="J5228" i="5"/>
  <c r="F5226" i="5"/>
  <c r="E5227" i="5" l="1"/>
  <c r="H5227" i="5" l="1"/>
  <c r="I5227" i="5" s="1"/>
  <c r="J5229" i="5"/>
  <c r="F5227" i="5"/>
  <c r="E5228" i="5" l="1"/>
  <c r="H5228" i="5" l="1"/>
  <c r="I5228" i="5" s="1"/>
  <c r="J5230" i="5"/>
  <c r="F5228" i="5"/>
  <c r="E5229" i="5" l="1"/>
  <c r="J5231" i="5" l="1"/>
  <c r="H5229" i="5"/>
  <c r="I5229" i="5" s="1"/>
  <c r="F5229" i="5"/>
  <c r="E5230" i="5" l="1"/>
  <c r="J5232" i="5" l="1"/>
  <c r="H5230" i="5"/>
  <c r="I5230" i="5" s="1"/>
  <c r="F5230" i="5"/>
  <c r="E5231" i="5" l="1"/>
  <c r="J5233" i="5" l="1"/>
  <c r="H5231" i="5"/>
  <c r="I5231" i="5" s="1"/>
  <c r="F5231" i="5"/>
  <c r="E5232" i="5" l="1"/>
  <c r="J5234" i="5" l="1"/>
  <c r="H5232" i="5"/>
  <c r="I5232" i="5" s="1"/>
  <c r="F5232" i="5"/>
  <c r="E5233" i="5" l="1"/>
  <c r="H5233" i="5" l="1"/>
  <c r="I5233" i="5" s="1"/>
  <c r="J5235" i="5"/>
  <c r="F5233" i="5"/>
  <c r="E5234" i="5" l="1"/>
  <c r="J5236" i="5" l="1"/>
  <c r="H5234" i="5"/>
  <c r="I5234" i="5" s="1"/>
  <c r="F5234" i="5"/>
  <c r="E5235" i="5" l="1"/>
  <c r="H5235" i="5" l="1"/>
  <c r="I5235" i="5" s="1"/>
  <c r="J5237" i="5"/>
  <c r="F5235" i="5"/>
  <c r="E5236" i="5" l="1"/>
  <c r="H5236" i="5" l="1"/>
  <c r="I5236" i="5" s="1"/>
  <c r="J5238" i="5"/>
  <c r="F5236" i="5"/>
  <c r="E5237" i="5" l="1"/>
  <c r="H5237" i="5" l="1"/>
  <c r="I5237" i="5" s="1"/>
  <c r="J5239" i="5"/>
  <c r="F5237" i="5"/>
  <c r="E5238" i="5" l="1"/>
  <c r="J5240" i="5" l="1"/>
  <c r="H5238" i="5"/>
  <c r="I5238" i="5" s="1"/>
  <c r="F5238" i="5"/>
  <c r="E5239" i="5" l="1"/>
  <c r="H5239" i="5" l="1"/>
  <c r="I5239" i="5" s="1"/>
  <c r="J5241" i="5"/>
  <c r="F5239" i="5"/>
  <c r="E5240" i="5" l="1"/>
  <c r="H5240" i="5" l="1"/>
  <c r="I5240" i="5" s="1"/>
  <c r="J5242" i="5"/>
  <c r="F5240" i="5"/>
  <c r="E5241" i="5" l="1"/>
  <c r="J5243" i="5" l="1"/>
  <c r="H5241" i="5"/>
  <c r="I5241" i="5" s="1"/>
  <c r="F5241" i="5"/>
  <c r="E5242" i="5" l="1"/>
  <c r="H5242" i="5" l="1"/>
  <c r="I5242" i="5" s="1"/>
  <c r="J5244" i="5"/>
  <c r="F5242" i="5"/>
  <c r="E5243" i="5" l="1"/>
  <c r="F5243" i="5" l="1"/>
  <c r="H5243" i="5"/>
  <c r="I5243" i="5" s="1"/>
  <c r="J5245" i="5"/>
  <c r="E5244" i="5" l="1"/>
  <c r="H5244" i="5" l="1"/>
  <c r="I5244" i="5" s="1"/>
  <c r="J5246" i="5"/>
  <c r="F5244" i="5"/>
  <c r="E5245" i="5" l="1"/>
  <c r="J5247" i="5" l="1"/>
  <c r="H5245" i="5"/>
  <c r="I5245" i="5" s="1"/>
  <c r="F5245" i="5"/>
  <c r="E5246" i="5" l="1"/>
  <c r="J5248" i="5" l="1"/>
  <c r="H5246" i="5"/>
  <c r="I5246" i="5" s="1"/>
  <c r="F5246" i="5"/>
  <c r="E5247" i="5" l="1"/>
  <c r="J5249" i="5" l="1"/>
  <c r="H5247" i="5"/>
  <c r="I5247" i="5" s="1"/>
  <c r="F5247" i="5"/>
  <c r="E5248" i="5" l="1"/>
  <c r="J5250" i="5" l="1"/>
  <c r="H5248" i="5"/>
  <c r="I5248" i="5" s="1"/>
  <c r="F5248" i="5"/>
  <c r="E5249" i="5" l="1"/>
  <c r="H5249" i="5" l="1"/>
  <c r="I5249" i="5" s="1"/>
  <c r="J5251" i="5"/>
  <c r="F5249" i="5"/>
  <c r="E5250" i="5" l="1"/>
  <c r="H5250" i="5" l="1"/>
  <c r="I5250" i="5" s="1"/>
  <c r="J5252" i="5"/>
  <c r="F5250" i="5"/>
  <c r="E5251" i="5" l="1"/>
  <c r="J5253" i="5" l="1"/>
  <c r="H5251" i="5"/>
  <c r="I5251" i="5" s="1"/>
  <c r="F5251" i="5"/>
  <c r="E5252" i="5" l="1"/>
  <c r="H5252" i="5" l="1"/>
  <c r="I5252" i="5" s="1"/>
  <c r="J5254" i="5"/>
  <c r="F5252" i="5"/>
  <c r="E5253" i="5" l="1"/>
  <c r="J5255" i="5" l="1"/>
  <c r="H5253" i="5"/>
  <c r="I5253" i="5" s="1"/>
  <c r="F5253" i="5"/>
  <c r="E5254" i="5" l="1"/>
  <c r="J5256" i="5" l="1"/>
  <c r="H5254" i="5"/>
  <c r="I5254" i="5" s="1"/>
  <c r="F5254" i="5"/>
  <c r="E5255" i="5" l="1"/>
  <c r="H5255" i="5" l="1"/>
  <c r="I5255" i="5" s="1"/>
  <c r="J5257" i="5"/>
  <c r="F5255" i="5"/>
  <c r="E5256" i="5" l="1"/>
  <c r="J5258" i="5" l="1"/>
  <c r="H5256" i="5"/>
  <c r="I5256" i="5" s="1"/>
  <c r="F5256" i="5"/>
  <c r="E5257" i="5" l="1"/>
  <c r="J5259" i="5" l="1"/>
  <c r="H5257" i="5"/>
  <c r="I5257" i="5" s="1"/>
  <c r="F5257" i="5"/>
  <c r="E5258" i="5" l="1"/>
  <c r="H5258" i="5" l="1"/>
  <c r="I5258" i="5" s="1"/>
  <c r="J5260" i="5"/>
  <c r="F5258" i="5"/>
  <c r="E5259" i="5" l="1"/>
  <c r="H5259" i="5" l="1"/>
  <c r="I5259" i="5" s="1"/>
  <c r="J5261" i="5"/>
  <c r="F5259" i="5"/>
  <c r="E5260" i="5" l="1"/>
  <c r="H5260" i="5" l="1"/>
  <c r="I5260" i="5" s="1"/>
  <c r="J5262" i="5"/>
  <c r="F5260" i="5"/>
  <c r="E5261" i="5" l="1"/>
  <c r="J5263" i="5" l="1"/>
  <c r="H5261" i="5"/>
  <c r="I5261" i="5" s="1"/>
  <c r="F5261" i="5"/>
  <c r="E5262" i="5" l="1"/>
  <c r="J5264" i="5" l="1"/>
  <c r="H5262" i="5"/>
  <c r="I5262" i="5" s="1"/>
  <c r="F5262" i="5"/>
  <c r="E5263" i="5" l="1"/>
  <c r="H5263" i="5" l="1"/>
  <c r="I5263" i="5" s="1"/>
  <c r="J5265" i="5"/>
  <c r="F5263" i="5"/>
  <c r="E5264" i="5" l="1"/>
  <c r="J5266" i="5" l="1"/>
  <c r="H5264" i="5"/>
  <c r="I5264" i="5" s="1"/>
  <c r="F5264" i="5"/>
  <c r="E5265" i="5" l="1"/>
  <c r="H5265" i="5" l="1"/>
  <c r="I5265" i="5" s="1"/>
  <c r="J5267" i="5"/>
  <c r="F5265" i="5"/>
  <c r="E5266" i="5" l="1"/>
  <c r="J5268" i="5" l="1"/>
  <c r="H5266" i="5"/>
  <c r="I5266" i="5" s="1"/>
  <c r="F5266" i="5"/>
  <c r="E5267" i="5" l="1"/>
  <c r="H5267" i="5" l="1"/>
  <c r="I5267" i="5" s="1"/>
  <c r="J5269" i="5"/>
  <c r="F5267" i="5"/>
  <c r="E5268" i="5" l="1"/>
  <c r="H5268" i="5" l="1"/>
  <c r="I5268" i="5" s="1"/>
  <c r="J5270" i="5"/>
  <c r="F5268" i="5"/>
  <c r="E5269" i="5" l="1"/>
  <c r="H5269" i="5" l="1"/>
  <c r="I5269" i="5" s="1"/>
  <c r="J5271" i="5"/>
  <c r="F5269" i="5"/>
  <c r="E5270" i="5" l="1"/>
  <c r="J5272" i="5" l="1"/>
  <c r="H5270" i="5"/>
  <c r="I5270" i="5" s="1"/>
  <c r="F5270" i="5"/>
  <c r="E5271" i="5" l="1"/>
  <c r="J5273" i="5" l="1"/>
  <c r="H5271" i="5"/>
  <c r="I5271" i="5" s="1"/>
  <c r="F5271" i="5"/>
  <c r="E5272" i="5" l="1"/>
  <c r="J5274" i="5" l="1"/>
  <c r="H5272" i="5"/>
  <c r="I5272" i="5" s="1"/>
  <c r="F5272" i="5"/>
  <c r="E5273" i="5" l="1"/>
  <c r="J5275" i="5" l="1"/>
  <c r="H5273" i="5"/>
  <c r="I5273" i="5" s="1"/>
  <c r="F5273" i="5"/>
  <c r="E5274" i="5" l="1"/>
  <c r="J5276" i="5" l="1"/>
  <c r="H5274" i="5"/>
  <c r="I5274" i="5" s="1"/>
  <c r="F5274" i="5"/>
  <c r="E5275" i="5" l="1"/>
  <c r="H5275" i="5" l="1"/>
  <c r="I5275" i="5" s="1"/>
  <c r="J5277" i="5"/>
  <c r="F5275" i="5"/>
  <c r="E5276" i="5" l="1"/>
  <c r="H5276" i="5" l="1"/>
  <c r="I5276" i="5" s="1"/>
  <c r="J5278" i="5"/>
  <c r="F5276" i="5"/>
  <c r="E5277" i="5" l="1"/>
  <c r="J5279" i="5" l="1"/>
  <c r="H5277" i="5"/>
  <c r="I5277" i="5" s="1"/>
  <c r="F5277" i="5"/>
  <c r="E5278" i="5" l="1"/>
  <c r="J5280" i="5" l="1"/>
  <c r="H5278" i="5"/>
  <c r="I5278" i="5" s="1"/>
  <c r="F5278" i="5"/>
  <c r="E5279" i="5" l="1"/>
  <c r="H5279" i="5" l="1"/>
  <c r="I5279" i="5" s="1"/>
  <c r="J5281" i="5"/>
  <c r="F5279" i="5"/>
  <c r="E5280" i="5" l="1"/>
  <c r="J5282" i="5" l="1"/>
  <c r="H5280" i="5"/>
  <c r="I5280" i="5" s="1"/>
  <c r="F5280" i="5"/>
  <c r="E5281" i="5" l="1"/>
  <c r="H5281" i="5" l="1"/>
  <c r="I5281" i="5" s="1"/>
  <c r="J5283" i="5"/>
  <c r="F5281" i="5"/>
  <c r="E5282" i="5" l="1"/>
  <c r="J5284" i="5" l="1"/>
  <c r="H5282" i="5"/>
  <c r="I5282" i="5" s="1"/>
  <c r="F5282" i="5"/>
  <c r="E5283" i="5" l="1"/>
  <c r="H5283" i="5" l="1"/>
  <c r="I5283" i="5" s="1"/>
  <c r="J5285" i="5"/>
  <c r="F5283" i="5"/>
  <c r="E5284" i="5" l="1"/>
  <c r="H5284" i="5" l="1"/>
  <c r="I5284" i="5" s="1"/>
  <c r="J5286" i="5"/>
  <c r="F5284" i="5"/>
  <c r="E5285" i="5" l="1"/>
  <c r="J5287" i="5" l="1"/>
  <c r="H5285" i="5"/>
  <c r="I5285" i="5" s="1"/>
  <c r="F5285" i="5"/>
  <c r="E5286" i="5" l="1"/>
  <c r="H5286" i="5" l="1"/>
  <c r="I5286" i="5" s="1"/>
  <c r="J5288" i="5"/>
  <c r="F5286" i="5"/>
  <c r="E5287" i="5" l="1"/>
  <c r="J5289" i="5" l="1"/>
  <c r="H5287" i="5"/>
  <c r="I5287" i="5" s="1"/>
  <c r="F5287" i="5"/>
  <c r="E5288" i="5" l="1"/>
  <c r="J5290" i="5" l="1"/>
  <c r="H5288" i="5"/>
  <c r="I5288" i="5" s="1"/>
  <c r="F5288" i="5"/>
  <c r="E5289" i="5" l="1"/>
  <c r="J5291" i="5" l="1"/>
  <c r="H5289" i="5"/>
  <c r="I5289" i="5" s="1"/>
  <c r="F5289" i="5"/>
  <c r="E5290" i="5" l="1"/>
  <c r="H5290" i="5" l="1"/>
  <c r="I5290" i="5" s="1"/>
  <c r="J5292" i="5"/>
  <c r="F5290" i="5"/>
  <c r="E5291" i="5" l="1"/>
  <c r="J5293" i="5" l="1"/>
  <c r="H5291" i="5"/>
  <c r="I5291" i="5" s="1"/>
  <c r="F5291" i="5"/>
  <c r="E5292" i="5" l="1"/>
  <c r="J5294" i="5" l="1"/>
  <c r="H5292" i="5"/>
  <c r="I5292" i="5" s="1"/>
  <c r="F5292" i="5"/>
  <c r="E5293" i="5" l="1"/>
  <c r="J5295" i="5" l="1"/>
  <c r="H5293" i="5"/>
  <c r="I5293" i="5" s="1"/>
  <c r="F5293" i="5"/>
  <c r="E5294" i="5" l="1"/>
  <c r="H5294" i="5" l="1"/>
  <c r="I5294" i="5" s="1"/>
  <c r="J5296" i="5"/>
  <c r="F5294" i="5"/>
  <c r="E5295" i="5" l="1"/>
  <c r="J5297" i="5" l="1"/>
  <c r="H5295" i="5"/>
  <c r="I5295" i="5" s="1"/>
  <c r="F5295" i="5"/>
  <c r="E5296" i="5" l="1"/>
  <c r="H5296" i="5" l="1"/>
  <c r="I5296" i="5" s="1"/>
  <c r="J5298" i="5"/>
  <c r="F5296" i="5"/>
  <c r="E5297" i="5" l="1"/>
  <c r="H5297" i="5" l="1"/>
  <c r="I5297" i="5" s="1"/>
  <c r="J5299" i="5"/>
  <c r="F5297" i="5"/>
  <c r="E5298" i="5" l="1"/>
  <c r="J5300" i="5" l="1"/>
  <c r="H5298" i="5"/>
  <c r="I5298" i="5" s="1"/>
  <c r="F5298" i="5"/>
  <c r="E5299" i="5" l="1"/>
  <c r="H5299" i="5" l="1"/>
  <c r="I5299" i="5" s="1"/>
  <c r="J5301" i="5"/>
  <c r="F5299" i="5"/>
  <c r="E5300" i="5" l="1"/>
  <c r="J5302" i="5" l="1"/>
  <c r="H5300" i="5"/>
  <c r="I5300" i="5" s="1"/>
  <c r="F5300" i="5"/>
  <c r="E5301" i="5" l="1"/>
  <c r="J5303" i="5" l="1"/>
  <c r="H5301" i="5"/>
  <c r="I5301" i="5" s="1"/>
  <c r="F5301" i="5"/>
  <c r="E5302" i="5" l="1"/>
  <c r="H5302" i="5" l="1"/>
  <c r="I5302" i="5" s="1"/>
  <c r="J5304" i="5"/>
  <c r="F5302" i="5"/>
  <c r="E5303" i="5" l="1"/>
  <c r="H5303" i="5" l="1"/>
  <c r="I5303" i="5" s="1"/>
  <c r="J5305" i="5"/>
  <c r="F5303" i="5"/>
  <c r="E5304" i="5" l="1"/>
  <c r="H5304" i="5" l="1"/>
  <c r="I5304" i="5" s="1"/>
  <c r="J5306" i="5"/>
  <c r="F5304" i="5"/>
  <c r="E5305" i="5" l="1"/>
  <c r="J5307" i="5" l="1"/>
  <c r="H5305" i="5"/>
  <c r="I5305" i="5" s="1"/>
  <c r="F5305" i="5"/>
  <c r="E5306" i="5" l="1"/>
  <c r="J5308" i="5" l="1"/>
  <c r="H5306" i="5"/>
  <c r="I5306" i="5" s="1"/>
  <c r="F5306" i="5"/>
  <c r="E5307" i="5" l="1"/>
  <c r="H5307" i="5" l="1"/>
  <c r="I5307" i="5" s="1"/>
  <c r="J5309" i="5"/>
  <c r="F5307" i="5"/>
  <c r="E5308" i="5" l="1"/>
  <c r="J5310" i="5" l="1"/>
  <c r="H5308" i="5"/>
  <c r="I5308" i="5" s="1"/>
  <c r="F5308" i="5"/>
  <c r="E5309" i="5" l="1"/>
  <c r="H5309" i="5" l="1"/>
  <c r="I5309" i="5" s="1"/>
  <c r="J5311" i="5"/>
  <c r="F5309" i="5"/>
  <c r="E5310" i="5" l="1"/>
  <c r="H5310" i="5" l="1"/>
  <c r="I5310" i="5" s="1"/>
  <c r="J5312" i="5"/>
  <c r="F5310" i="5"/>
  <c r="E5311" i="5" l="1"/>
  <c r="J5313" i="5" l="1"/>
  <c r="H5311" i="5"/>
  <c r="I5311" i="5" s="1"/>
  <c r="F5311" i="5"/>
  <c r="E5312" i="5" l="1"/>
  <c r="H5312" i="5" l="1"/>
  <c r="I5312" i="5" s="1"/>
  <c r="J5314" i="5"/>
  <c r="F5312" i="5"/>
  <c r="E5313" i="5" l="1"/>
  <c r="J5315" i="5" l="1"/>
  <c r="H5313" i="5"/>
  <c r="I5313" i="5" s="1"/>
  <c r="F5313" i="5"/>
  <c r="E5314" i="5" l="1"/>
  <c r="J5316" i="5" l="1"/>
  <c r="H5314" i="5"/>
  <c r="I5314" i="5" s="1"/>
  <c r="F5314" i="5"/>
  <c r="E5315" i="5" l="1"/>
  <c r="H5315" i="5" l="1"/>
  <c r="I5315" i="5" s="1"/>
  <c r="J5317" i="5"/>
  <c r="F5315" i="5"/>
  <c r="E5316" i="5" l="1"/>
  <c r="J5318" i="5" l="1"/>
  <c r="H5316" i="5"/>
  <c r="I5316" i="5" s="1"/>
  <c r="F5316" i="5"/>
  <c r="E5317" i="5" l="1"/>
  <c r="J5319" i="5" l="1"/>
  <c r="H5317" i="5"/>
  <c r="I5317" i="5" s="1"/>
  <c r="F5317" i="5"/>
  <c r="E5318" i="5" l="1"/>
  <c r="H5318" i="5" l="1"/>
  <c r="I5318" i="5" s="1"/>
  <c r="J5320" i="5"/>
  <c r="F5318" i="5"/>
  <c r="E5319" i="5" l="1"/>
  <c r="J5321" i="5" l="1"/>
  <c r="H5319" i="5"/>
  <c r="I5319" i="5" s="1"/>
  <c r="F5319" i="5"/>
  <c r="E5320" i="5" l="1"/>
  <c r="J5322" i="5" l="1"/>
  <c r="H5320" i="5"/>
  <c r="I5320" i="5" s="1"/>
  <c r="F5320" i="5"/>
  <c r="E5321" i="5" l="1"/>
  <c r="J5323" i="5" l="1"/>
  <c r="H5321" i="5"/>
  <c r="I5321" i="5" s="1"/>
  <c r="F5321" i="5"/>
  <c r="E5322" i="5" l="1"/>
  <c r="H5322" i="5" l="1"/>
  <c r="I5322" i="5" s="1"/>
  <c r="J5324" i="5"/>
  <c r="F5322" i="5"/>
  <c r="E5323" i="5" l="1"/>
  <c r="J5325" i="5" l="1"/>
  <c r="H5323" i="5"/>
  <c r="I5323" i="5" s="1"/>
  <c r="F5323" i="5"/>
  <c r="E5324" i="5" l="1"/>
  <c r="J5326" i="5" l="1"/>
  <c r="H5324" i="5"/>
  <c r="I5324" i="5" s="1"/>
  <c r="F5324" i="5"/>
  <c r="E5325" i="5" l="1"/>
  <c r="J5327" i="5" l="1"/>
  <c r="H5325" i="5"/>
  <c r="I5325" i="5" s="1"/>
  <c r="F5325" i="5"/>
  <c r="E5326" i="5" l="1"/>
  <c r="J5328" i="5" l="1"/>
  <c r="H5326" i="5"/>
  <c r="I5326" i="5" s="1"/>
  <c r="F5326" i="5"/>
  <c r="E5327" i="5" l="1"/>
  <c r="J5329" i="5" l="1"/>
  <c r="H5327" i="5"/>
  <c r="I5327" i="5" s="1"/>
  <c r="F5327" i="5"/>
  <c r="E5328" i="5" l="1"/>
  <c r="J5330" i="5" l="1"/>
  <c r="H5328" i="5"/>
  <c r="I5328" i="5" s="1"/>
  <c r="F5328" i="5"/>
  <c r="E5329" i="5" l="1"/>
  <c r="H5329" i="5" l="1"/>
  <c r="I5329" i="5" s="1"/>
  <c r="J5331" i="5"/>
  <c r="F5329" i="5"/>
  <c r="E5330" i="5" l="1"/>
  <c r="H5330" i="5" l="1"/>
  <c r="I5330" i="5" s="1"/>
  <c r="J5332" i="5"/>
  <c r="F5330" i="5"/>
  <c r="E5331" i="5" l="1"/>
  <c r="J5333" i="5" l="1"/>
  <c r="H5331" i="5"/>
  <c r="I5331" i="5" s="1"/>
  <c r="F5331" i="5"/>
  <c r="E5332" i="5" l="1"/>
  <c r="J5334" i="5" l="1"/>
  <c r="H5332" i="5"/>
  <c r="I5332" i="5" s="1"/>
  <c r="F5332" i="5"/>
  <c r="E5333" i="5" l="1"/>
  <c r="J5335" i="5" l="1"/>
  <c r="H5333" i="5"/>
  <c r="I5333" i="5" s="1"/>
  <c r="F5333" i="5"/>
  <c r="E5334" i="5" l="1"/>
  <c r="H5334" i="5" l="1"/>
  <c r="I5334" i="5" s="1"/>
  <c r="J5336" i="5"/>
  <c r="F5334" i="5"/>
  <c r="E5335" i="5" l="1"/>
  <c r="J5337" i="5" l="1"/>
  <c r="H5335" i="5"/>
  <c r="I5335" i="5" s="1"/>
  <c r="F5335" i="5"/>
  <c r="E5336" i="5" l="1"/>
  <c r="H5336" i="5" l="1"/>
  <c r="I5336" i="5" s="1"/>
  <c r="J5338" i="5"/>
  <c r="F5336" i="5"/>
  <c r="E5337" i="5" l="1"/>
  <c r="J5339" i="5" l="1"/>
  <c r="H5337" i="5"/>
  <c r="I5337" i="5" s="1"/>
  <c r="F5337" i="5"/>
  <c r="E5338" i="5" l="1"/>
  <c r="H5338" i="5" l="1"/>
  <c r="I5338" i="5" s="1"/>
  <c r="J5340" i="5"/>
  <c r="F5338" i="5"/>
  <c r="E5339" i="5" l="1"/>
  <c r="J5341" i="5" l="1"/>
  <c r="H5339" i="5"/>
  <c r="I5339" i="5" s="1"/>
  <c r="F5339" i="5"/>
  <c r="E5340" i="5" l="1"/>
  <c r="J5342" i="5" l="1"/>
  <c r="H5340" i="5"/>
  <c r="I5340" i="5" s="1"/>
  <c r="F5340" i="5"/>
  <c r="E5341" i="5" l="1"/>
  <c r="H5341" i="5" l="1"/>
  <c r="I5341" i="5" s="1"/>
  <c r="J5343" i="5"/>
  <c r="F5341" i="5"/>
  <c r="E5342" i="5" l="1"/>
  <c r="J5344" i="5" l="1"/>
  <c r="H5342" i="5"/>
  <c r="I5342" i="5" s="1"/>
  <c r="F5342" i="5"/>
  <c r="E5343" i="5" l="1"/>
  <c r="J5345" i="5" l="1"/>
  <c r="H5343" i="5"/>
  <c r="I5343" i="5" s="1"/>
  <c r="F5343" i="5"/>
  <c r="E5344" i="5" l="1"/>
  <c r="H5344" i="5" l="1"/>
  <c r="I5344" i="5" s="1"/>
  <c r="J5346" i="5"/>
  <c r="F5344" i="5"/>
  <c r="E5345" i="5" l="1"/>
  <c r="J5347" i="5" l="1"/>
  <c r="H5345" i="5"/>
  <c r="I5345" i="5" s="1"/>
  <c r="F5345" i="5"/>
  <c r="E5346" i="5" l="1"/>
  <c r="H5346" i="5" l="1"/>
  <c r="I5346" i="5" s="1"/>
  <c r="J5348" i="5"/>
  <c r="F5346" i="5"/>
  <c r="E5347" i="5" l="1"/>
  <c r="J5349" i="5" l="1"/>
  <c r="H5347" i="5"/>
  <c r="I5347" i="5" s="1"/>
  <c r="F5347" i="5"/>
  <c r="E5348" i="5" l="1"/>
  <c r="J5350" i="5" l="1"/>
  <c r="H5348" i="5"/>
  <c r="I5348" i="5" s="1"/>
  <c r="F5348" i="5"/>
  <c r="E5349" i="5" l="1"/>
  <c r="H5349" i="5" l="1"/>
  <c r="I5349" i="5" s="1"/>
  <c r="J5351" i="5"/>
  <c r="F5349" i="5"/>
  <c r="E5350" i="5" l="1"/>
  <c r="H5350" i="5" l="1"/>
  <c r="I5350" i="5" s="1"/>
  <c r="J5352" i="5"/>
  <c r="F5350" i="5"/>
  <c r="E5351" i="5" l="1"/>
  <c r="J5353" i="5" l="1"/>
  <c r="H5351" i="5"/>
  <c r="I5351" i="5" s="1"/>
  <c r="F5351" i="5"/>
  <c r="E5352" i="5" l="1"/>
  <c r="H5352" i="5" l="1"/>
  <c r="I5352" i="5" s="1"/>
  <c r="J5354" i="5"/>
  <c r="F5352" i="5"/>
  <c r="E5353" i="5" l="1"/>
  <c r="J5355" i="5" l="1"/>
  <c r="H5353" i="5"/>
  <c r="I5353" i="5" s="1"/>
  <c r="F5353" i="5"/>
  <c r="E5354" i="5" l="1"/>
  <c r="H5354" i="5" l="1"/>
  <c r="I5354" i="5" s="1"/>
  <c r="J5356" i="5"/>
  <c r="F5354" i="5"/>
  <c r="E5355" i="5" l="1"/>
  <c r="J5357" i="5" l="1"/>
  <c r="H5355" i="5"/>
  <c r="I5355" i="5" s="1"/>
  <c r="F5355" i="5"/>
  <c r="E5356" i="5" l="1"/>
  <c r="J5358" i="5" l="1"/>
  <c r="H5356" i="5"/>
  <c r="I5356" i="5" s="1"/>
  <c r="F5356" i="5"/>
  <c r="E5357" i="5" l="1"/>
  <c r="J5359" i="5" l="1"/>
  <c r="H5357" i="5"/>
  <c r="I5357" i="5" s="1"/>
  <c r="F5357" i="5"/>
  <c r="E5358" i="5" l="1"/>
  <c r="J5360" i="5" l="1"/>
  <c r="H5358" i="5"/>
  <c r="I5358" i="5" s="1"/>
  <c r="F5358" i="5"/>
  <c r="E5359" i="5" l="1"/>
  <c r="J5361" i="5" l="1"/>
  <c r="H5359" i="5"/>
  <c r="I5359" i="5" s="1"/>
  <c r="F5359" i="5"/>
  <c r="E5360" i="5" l="1"/>
  <c r="J5362" i="5" l="1"/>
  <c r="H5360" i="5"/>
  <c r="I5360" i="5" s="1"/>
  <c r="F5360" i="5"/>
  <c r="E5361" i="5" l="1"/>
  <c r="H5361" i="5" l="1"/>
  <c r="I5361" i="5" s="1"/>
  <c r="J5363" i="5"/>
  <c r="F5361" i="5"/>
  <c r="E5362" i="5" l="1"/>
  <c r="J5364" i="5" l="1"/>
  <c r="H5362" i="5"/>
  <c r="I5362" i="5" s="1"/>
  <c r="F5362" i="5"/>
  <c r="E5363" i="5" l="1"/>
  <c r="J5365" i="5" l="1"/>
  <c r="H5363" i="5"/>
  <c r="I5363" i="5" s="1"/>
  <c r="F5363" i="5"/>
  <c r="E5364" i="5" l="1"/>
  <c r="J5366" i="5" l="1"/>
  <c r="H5364" i="5"/>
  <c r="I5364" i="5" s="1"/>
  <c r="F5364" i="5"/>
  <c r="E5365" i="5" l="1"/>
  <c r="J5367" i="5" l="1"/>
  <c r="H5365" i="5"/>
  <c r="I5365" i="5" s="1"/>
  <c r="F5365" i="5"/>
  <c r="E5366" i="5" l="1"/>
  <c r="H5366" i="5" l="1"/>
  <c r="I5366" i="5" s="1"/>
  <c r="J5368" i="5"/>
  <c r="F5366" i="5"/>
  <c r="E5367" i="5" l="1"/>
  <c r="J5369" i="5" l="1"/>
  <c r="H5367" i="5"/>
  <c r="I5367" i="5" s="1"/>
  <c r="F5367" i="5"/>
  <c r="E5368" i="5" l="1"/>
  <c r="J5370" i="5" l="1"/>
  <c r="H5368" i="5"/>
  <c r="I5368" i="5" s="1"/>
  <c r="F5368" i="5"/>
  <c r="E5369" i="5" l="1"/>
  <c r="J5371" i="5" l="1"/>
  <c r="H5369" i="5"/>
  <c r="I5369" i="5" s="1"/>
  <c r="F5369" i="5"/>
  <c r="E5370" i="5" l="1"/>
  <c r="J5372" i="5" l="1"/>
  <c r="H5370" i="5"/>
  <c r="I5370" i="5" s="1"/>
  <c r="F5370" i="5"/>
  <c r="E5371" i="5" l="1"/>
  <c r="H5371" i="5" l="1"/>
  <c r="I5371" i="5" s="1"/>
  <c r="J5373" i="5"/>
  <c r="F5371" i="5"/>
  <c r="E5372" i="5" l="1"/>
  <c r="H5372" i="5" l="1"/>
  <c r="I5372" i="5" s="1"/>
  <c r="J5374" i="5"/>
  <c r="F5372" i="5"/>
  <c r="E5373" i="5" l="1"/>
  <c r="H5373" i="5" l="1"/>
  <c r="I5373" i="5" s="1"/>
  <c r="J5375" i="5"/>
  <c r="F5373" i="5"/>
  <c r="E5374" i="5" l="1"/>
  <c r="J5376" i="5" l="1"/>
  <c r="H5374" i="5"/>
  <c r="I5374" i="5" s="1"/>
  <c r="F5374" i="5"/>
  <c r="E5375" i="5" l="1"/>
  <c r="J5377" i="5" l="1"/>
  <c r="H5375" i="5"/>
  <c r="I5375" i="5" s="1"/>
  <c r="F5375" i="5"/>
  <c r="E5376" i="5" l="1"/>
  <c r="J5378" i="5" l="1"/>
  <c r="H5376" i="5"/>
  <c r="I5376" i="5" s="1"/>
  <c r="F5376" i="5"/>
  <c r="E5377" i="5" l="1"/>
  <c r="J5379" i="5" l="1"/>
  <c r="H5377" i="5"/>
  <c r="I5377" i="5" s="1"/>
  <c r="F5377" i="5"/>
  <c r="E5378" i="5" l="1"/>
  <c r="J5380" i="5" l="1"/>
  <c r="H5378" i="5"/>
  <c r="I5378" i="5" s="1"/>
  <c r="F5378" i="5"/>
  <c r="E5379" i="5" l="1"/>
  <c r="H5379" i="5" l="1"/>
  <c r="I5379" i="5" s="1"/>
  <c r="J5381" i="5"/>
  <c r="F5379" i="5"/>
  <c r="E5380" i="5" l="1"/>
  <c r="H5380" i="5" l="1"/>
  <c r="I5380" i="5" s="1"/>
  <c r="J5382" i="5"/>
  <c r="F5380" i="5"/>
  <c r="E5381" i="5" l="1"/>
  <c r="J5383" i="5" l="1"/>
  <c r="H5381" i="5"/>
  <c r="I5381" i="5" s="1"/>
  <c r="F5381" i="5"/>
  <c r="E5382" i="5" l="1"/>
  <c r="J5384" i="5" l="1"/>
  <c r="H5382" i="5"/>
  <c r="I5382" i="5" s="1"/>
  <c r="F5382" i="5"/>
  <c r="E5383" i="5" l="1"/>
  <c r="H5383" i="5" l="1"/>
  <c r="I5383" i="5" s="1"/>
  <c r="J5385" i="5"/>
  <c r="F5383" i="5"/>
  <c r="E5384" i="5" l="1"/>
  <c r="J5386" i="5" l="1"/>
  <c r="H5384" i="5"/>
  <c r="I5384" i="5" s="1"/>
  <c r="F5384" i="5"/>
  <c r="E5385" i="5" l="1"/>
  <c r="J5387" i="5" l="1"/>
  <c r="H5385" i="5"/>
  <c r="I5385" i="5" s="1"/>
  <c r="F5385" i="5"/>
  <c r="E5386" i="5" l="1"/>
  <c r="J5388" i="5" l="1"/>
  <c r="H5386" i="5"/>
  <c r="I5386" i="5" s="1"/>
  <c r="F5386" i="5"/>
  <c r="E5387" i="5" l="1"/>
  <c r="H5387" i="5" l="1"/>
  <c r="I5387" i="5" s="1"/>
  <c r="J5389" i="5"/>
  <c r="F5387" i="5"/>
  <c r="E5388" i="5" l="1"/>
  <c r="J5390" i="5" l="1"/>
  <c r="H5388" i="5"/>
  <c r="I5388" i="5" s="1"/>
  <c r="F5388" i="5"/>
  <c r="E5389" i="5" l="1"/>
  <c r="H5389" i="5" l="1"/>
  <c r="I5389" i="5" s="1"/>
  <c r="J5391" i="5"/>
  <c r="F5389" i="5"/>
  <c r="E5390" i="5" l="1"/>
  <c r="J5392" i="5" l="1"/>
  <c r="H5390" i="5"/>
  <c r="I5390" i="5" s="1"/>
  <c r="F5390" i="5"/>
  <c r="E5391" i="5" l="1"/>
  <c r="H5391" i="5" l="1"/>
  <c r="I5391" i="5" s="1"/>
  <c r="J5393" i="5"/>
  <c r="F5391" i="5"/>
  <c r="E5392" i="5" l="1"/>
  <c r="H5392" i="5" l="1"/>
  <c r="I5392" i="5" s="1"/>
  <c r="J5394" i="5"/>
  <c r="F5392" i="5"/>
  <c r="E5393" i="5" l="1"/>
  <c r="H5393" i="5" l="1"/>
  <c r="I5393" i="5" s="1"/>
  <c r="J5395" i="5"/>
  <c r="F5393" i="5"/>
  <c r="E5394" i="5" l="1"/>
  <c r="J5396" i="5" l="1"/>
  <c r="H5394" i="5"/>
  <c r="I5394" i="5" s="1"/>
  <c r="F5394" i="5"/>
  <c r="E5395" i="5" l="1"/>
  <c r="H5395" i="5" l="1"/>
  <c r="I5395" i="5" s="1"/>
  <c r="J5397" i="5"/>
  <c r="F5395" i="5"/>
  <c r="E5396" i="5" l="1"/>
  <c r="J5398" i="5" l="1"/>
  <c r="H5396" i="5"/>
  <c r="I5396" i="5" s="1"/>
  <c r="F5396" i="5"/>
  <c r="E5397" i="5" l="1"/>
  <c r="H5397" i="5" l="1"/>
  <c r="I5397" i="5" s="1"/>
  <c r="J5399" i="5"/>
  <c r="F5397" i="5"/>
  <c r="E5398" i="5" l="1"/>
  <c r="J5400" i="5" l="1"/>
  <c r="H5398" i="5"/>
  <c r="I5398" i="5" s="1"/>
  <c r="F5398" i="5"/>
  <c r="E5399" i="5" l="1"/>
  <c r="H5399" i="5" l="1"/>
  <c r="I5399" i="5" s="1"/>
  <c r="J5401" i="5"/>
  <c r="F5399" i="5"/>
  <c r="E5400" i="5" l="1"/>
  <c r="H5400" i="5" l="1"/>
  <c r="I5400" i="5" s="1"/>
  <c r="J5402" i="5"/>
  <c r="F5400" i="5"/>
  <c r="E5401" i="5" l="1"/>
  <c r="J5403" i="5" l="1"/>
  <c r="H5401" i="5"/>
  <c r="I5401" i="5" s="1"/>
  <c r="F5401" i="5"/>
  <c r="E5402" i="5" l="1"/>
  <c r="J5404" i="5" l="1"/>
  <c r="H5402" i="5"/>
  <c r="I5402" i="5" s="1"/>
  <c r="F5402" i="5"/>
  <c r="E5403" i="5" l="1"/>
  <c r="H5403" i="5" l="1"/>
  <c r="I5403" i="5" s="1"/>
  <c r="J5405" i="5"/>
  <c r="F5403" i="5"/>
  <c r="E5404" i="5" l="1"/>
  <c r="H5404" i="5" l="1"/>
  <c r="I5404" i="5" s="1"/>
  <c r="J5406" i="5"/>
  <c r="F5404" i="5"/>
  <c r="E5405" i="5" l="1"/>
  <c r="J5407" i="5" l="1"/>
  <c r="H5405" i="5"/>
  <c r="I5405" i="5" s="1"/>
  <c r="F5405" i="5"/>
  <c r="E5406" i="5" l="1"/>
  <c r="J5408" i="5" l="1"/>
  <c r="H5406" i="5"/>
  <c r="I5406" i="5" s="1"/>
  <c r="F5406" i="5"/>
  <c r="E5407" i="5" l="1"/>
  <c r="J5409" i="5" l="1"/>
  <c r="H5407" i="5"/>
  <c r="I5407" i="5" s="1"/>
  <c r="F5407" i="5"/>
  <c r="E5408" i="5" l="1"/>
  <c r="H5408" i="5" l="1"/>
  <c r="I5408" i="5" s="1"/>
  <c r="J5410" i="5"/>
  <c r="F5408" i="5"/>
  <c r="E5409" i="5" l="1"/>
  <c r="J5411" i="5" l="1"/>
  <c r="H5409" i="5"/>
  <c r="I5409" i="5" s="1"/>
  <c r="F5409" i="5"/>
  <c r="E5410" i="5" l="1"/>
  <c r="J5412" i="5" l="1"/>
  <c r="H5410" i="5"/>
  <c r="I5410" i="5" s="1"/>
  <c r="F5410" i="5"/>
  <c r="E5411" i="5" l="1"/>
  <c r="J5413" i="5" l="1"/>
  <c r="H5411" i="5"/>
  <c r="I5411" i="5" s="1"/>
  <c r="F5411" i="5"/>
  <c r="E5412" i="5" l="1"/>
  <c r="J5414" i="5" l="1"/>
  <c r="H5412" i="5"/>
  <c r="I5412" i="5" s="1"/>
  <c r="F5412" i="5"/>
  <c r="E5413" i="5" l="1"/>
  <c r="H5413" i="5" l="1"/>
  <c r="I5413" i="5" s="1"/>
  <c r="J5415" i="5"/>
  <c r="F5413" i="5"/>
  <c r="E5414" i="5" l="1"/>
  <c r="J5416" i="5" l="1"/>
  <c r="H5414" i="5"/>
  <c r="I5414" i="5" s="1"/>
  <c r="F5414" i="5"/>
  <c r="E5415" i="5" l="1"/>
  <c r="J5417" i="5" l="1"/>
  <c r="H5415" i="5"/>
  <c r="I5415" i="5" s="1"/>
  <c r="F5415" i="5"/>
  <c r="E5416" i="5" l="1"/>
  <c r="J5418" i="5" l="1"/>
  <c r="H5416" i="5"/>
  <c r="I5416" i="5" s="1"/>
  <c r="F5416" i="5"/>
  <c r="E5417" i="5" l="1"/>
  <c r="H5417" i="5" l="1"/>
  <c r="I5417" i="5" s="1"/>
  <c r="J5419" i="5"/>
  <c r="F5417" i="5"/>
  <c r="E5418" i="5" l="1"/>
  <c r="H5418" i="5" l="1"/>
  <c r="I5418" i="5" s="1"/>
  <c r="J5420" i="5"/>
  <c r="F5418" i="5"/>
  <c r="E5419" i="5" l="1"/>
  <c r="H5419" i="5" l="1"/>
  <c r="I5419" i="5" s="1"/>
  <c r="J5421" i="5"/>
  <c r="F5419" i="5"/>
  <c r="E5420" i="5" l="1"/>
  <c r="J5422" i="5" l="1"/>
  <c r="H5420" i="5"/>
  <c r="I5420" i="5" s="1"/>
  <c r="F5420" i="5"/>
  <c r="E5421" i="5" l="1"/>
  <c r="H5421" i="5" l="1"/>
  <c r="I5421" i="5" s="1"/>
  <c r="J5423" i="5"/>
  <c r="F5421" i="5"/>
  <c r="E5422" i="5" l="1"/>
  <c r="J5424" i="5" l="1"/>
  <c r="H5422" i="5"/>
  <c r="I5422" i="5" s="1"/>
  <c r="F5422" i="5"/>
  <c r="E5423" i="5" l="1"/>
  <c r="H5423" i="5" l="1"/>
  <c r="I5423" i="5" s="1"/>
  <c r="J5425" i="5"/>
  <c r="F5423" i="5"/>
  <c r="E5424" i="5" l="1"/>
  <c r="J5426" i="5" l="1"/>
  <c r="H5424" i="5"/>
  <c r="I5424" i="5" s="1"/>
  <c r="F5424" i="5"/>
  <c r="E5425" i="5" l="1"/>
  <c r="J5427" i="5" l="1"/>
  <c r="H5425" i="5"/>
  <c r="I5425" i="5" s="1"/>
  <c r="F5425" i="5"/>
  <c r="E5426" i="5" l="1"/>
  <c r="J5428" i="5" l="1"/>
  <c r="H5426" i="5"/>
  <c r="I5426" i="5" s="1"/>
  <c r="F5426" i="5"/>
  <c r="E5427" i="5" l="1"/>
  <c r="J5429" i="5" l="1"/>
  <c r="H5427" i="5"/>
  <c r="I5427" i="5" s="1"/>
  <c r="F5427" i="5"/>
  <c r="E5428" i="5" l="1"/>
  <c r="H5428" i="5" l="1"/>
  <c r="I5428" i="5" s="1"/>
  <c r="J5430" i="5"/>
  <c r="F5428" i="5"/>
  <c r="E5429" i="5" l="1"/>
  <c r="H5429" i="5" l="1"/>
  <c r="I5429" i="5" s="1"/>
  <c r="J5431" i="5"/>
  <c r="F5429" i="5"/>
  <c r="E5430" i="5" l="1"/>
  <c r="H5430" i="5" l="1"/>
  <c r="I5430" i="5" s="1"/>
  <c r="J5432" i="5"/>
  <c r="F5430" i="5"/>
  <c r="E5431" i="5" l="1"/>
  <c r="J5433" i="5" l="1"/>
  <c r="H5431" i="5"/>
  <c r="I5431" i="5" s="1"/>
  <c r="F5431" i="5"/>
  <c r="E5432" i="5" l="1"/>
  <c r="H5432" i="5" l="1"/>
  <c r="I5432" i="5" s="1"/>
  <c r="J5434" i="5"/>
  <c r="F5432" i="5"/>
  <c r="E5433" i="5" l="1"/>
  <c r="H5433" i="5" l="1"/>
  <c r="I5433" i="5" s="1"/>
  <c r="J5435" i="5"/>
  <c r="F5433" i="5"/>
  <c r="E5434" i="5" l="1"/>
  <c r="J5436" i="5" l="1"/>
  <c r="H5434" i="5"/>
  <c r="I5434" i="5" s="1"/>
  <c r="F5434" i="5"/>
  <c r="E5435" i="5" l="1"/>
  <c r="H5435" i="5" l="1"/>
  <c r="I5435" i="5" s="1"/>
  <c r="J5437" i="5"/>
  <c r="F5435" i="5"/>
  <c r="E5436" i="5" l="1"/>
  <c r="J5438" i="5" l="1"/>
  <c r="H5436" i="5"/>
  <c r="I5436" i="5" s="1"/>
  <c r="F5436" i="5"/>
  <c r="E5437" i="5" l="1"/>
  <c r="J5439" i="5" l="1"/>
  <c r="H5437" i="5"/>
  <c r="I5437" i="5" s="1"/>
  <c r="F5437" i="5"/>
  <c r="E5438" i="5" l="1"/>
  <c r="H5438" i="5" l="1"/>
  <c r="I5438" i="5" s="1"/>
  <c r="J5440" i="5"/>
  <c r="F5438" i="5"/>
  <c r="E5439" i="5" l="1"/>
  <c r="J5441" i="5" l="1"/>
  <c r="H5439" i="5"/>
  <c r="I5439" i="5" s="1"/>
  <c r="F5439" i="5"/>
  <c r="E5440" i="5" l="1"/>
  <c r="J5442" i="5" l="1"/>
  <c r="H5440" i="5"/>
  <c r="I5440" i="5" s="1"/>
  <c r="F5440" i="5"/>
  <c r="E5441" i="5" l="1"/>
  <c r="J5443" i="5" l="1"/>
  <c r="H5441" i="5"/>
  <c r="I5441" i="5" s="1"/>
  <c r="F5441" i="5"/>
  <c r="E5442" i="5" l="1"/>
  <c r="J5444" i="5" l="1"/>
  <c r="H5442" i="5"/>
  <c r="I5442" i="5" s="1"/>
  <c r="F5442" i="5"/>
  <c r="E5443" i="5" l="1"/>
  <c r="J5445" i="5" l="1"/>
  <c r="H5443" i="5"/>
  <c r="I5443" i="5" s="1"/>
  <c r="F5443" i="5"/>
  <c r="E5444" i="5" l="1"/>
  <c r="J5446" i="5" l="1"/>
  <c r="H5444" i="5"/>
  <c r="I5444" i="5" s="1"/>
  <c r="F5444" i="5"/>
  <c r="E5445" i="5" l="1"/>
  <c r="J5447" i="5" l="1"/>
  <c r="H5445" i="5"/>
  <c r="I5445" i="5" s="1"/>
  <c r="F5445" i="5"/>
  <c r="E5446" i="5" l="1"/>
  <c r="H5446" i="5" l="1"/>
  <c r="I5446" i="5" s="1"/>
  <c r="J5448" i="5"/>
  <c r="F5446" i="5"/>
  <c r="E5447" i="5" l="1"/>
  <c r="J5449" i="5" l="1"/>
  <c r="H5447" i="5"/>
  <c r="I5447" i="5" s="1"/>
  <c r="F5447" i="5"/>
  <c r="E5448" i="5" l="1"/>
  <c r="H5448" i="5" l="1"/>
  <c r="I5448" i="5" s="1"/>
  <c r="J5450" i="5"/>
  <c r="F5448" i="5"/>
  <c r="E5449" i="5" l="1"/>
  <c r="H5449" i="5" l="1"/>
  <c r="I5449" i="5" s="1"/>
  <c r="J5451" i="5"/>
  <c r="F5449" i="5"/>
  <c r="E5450" i="5" l="1"/>
  <c r="H5450" i="5" l="1"/>
  <c r="I5450" i="5" s="1"/>
  <c r="J5452" i="5"/>
  <c r="F5450" i="5"/>
  <c r="E5451" i="5" l="1"/>
  <c r="H5451" i="5" l="1"/>
  <c r="I5451" i="5" s="1"/>
  <c r="J5453" i="5"/>
  <c r="F5451" i="5"/>
  <c r="E5452" i="5" l="1"/>
  <c r="H5452" i="5" l="1"/>
  <c r="I5452" i="5" s="1"/>
  <c r="J5454" i="5"/>
  <c r="F5452" i="5"/>
  <c r="E5453" i="5" l="1"/>
  <c r="H5453" i="5" l="1"/>
  <c r="I5453" i="5" s="1"/>
  <c r="J5455" i="5"/>
  <c r="F5453" i="5"/>
  <c r="E5454" i="5" l="1"/>
  <c r="J5456" i="5" l="1"/>
  <c r="H5454" i="5"/>
  <c r="I5454" i="5" s="1"/>
  <c r="F5454" i="5"/>
  <c r="E5455" i="5" l="1"/>
  <c r="J5457" i="5" l="1"/>
  <c r="H5455" i="5"/>
  <c r="I5455" i="5" s="1"/>
  <c r="F5455" i="5"/>
  <c r="E5456" i="5" l="1"/>
  <c r="H5456" i="5" l="1"/>
  <c r="I5456" i="5" s="1"/>
  <c r="J5458" i="5"/>
  <c r="F5456" i="5"/>
  <c r="E5457" i="5" l="1"/>
  <c r="H5457" i="5" l="1"/>
  <c r="I5457" i="5" s="1"/>
  <c r="J5459" i="5"/>
  <c r="F5457" i="5"/>
  <c r="E5458" i="5" l="1"/>
  <c r="H5458" i="5" l="1"/>
  <c r="I5458" i="5" s="1"/>
  <c r="J5460" i="5"/>
  <c r="F5458" i="5"/>
  <c r="E5459" i="5" l="1"/>
  <c r="H5459" i="5" l="1"/>
  <c r="I5459" i="5" s="1"/>
  <c r="J5461" i="5"/>
  <c r="F5459" i="5"/>
  <c r="E5460" i="5" l="1"/>
  <c r="J5462" i="5" l="1"/>
  <c r="H5460" i="5"/>
  <c r="I5460" i="5" s="1"/>
  <c r="F5460" i="5"/>
  <c r="E5461" i="5" l="1"/>
  <c r="H5461" i="5" l="1"/>
  <c r="I5461" i="5" s="1"/>
  <c r="J5463" i="5"/>
  <c r="F5461" i="5"/>
  <c r="E5462" i="5" l="1"/>
  <c r="H5462" i="5" l="1"/>
  <c r="I5462" i="5" s="1"/>
  <c r="J5464" i="5"/>
  <c r="F5462" i="5"/>
  <c r="E5463" i="5" l="1"/>
  <c r="J5465" i="5" l="1"/>
  <c r="H5463" i="5"/>
  <c r="I5463" i="5" s="1"/>
  <c r="F5463" i="5"/>
  <c r="E5464" i="5" l="1"/>
  <c r="J5466" i="5" l="1"/>
  <c r="H5464" i="5"/>
  <c r="I5464" i="5" s="1"/>
  <c r="F5464" i="5"/>
  <c r="E5465" i="5" l="1"/>
  <c r="H5465" i="5" l="1"/>
  <c r="I5465" i="5" s="1"/>
  <c r="J5467" i="5"/>
  <c r="F5465" i="5"/>
  <c r="E5466" i="5" l="1"/>
  <c r="J5468" i="5" l="1"/>
  <c r="H5466" i="5"/>
  <c r="I5466" i="5" s="1"/>
  <c r="F5466" i="5"/>
  <c r="E5467" i="5" l="1"/>
  <c r="H5467" i="5" l="1"/>
  <c r="I5467" i="5" s="1"/>
  <c r="J5469" i="5"/>
  <c r="F5467" i="5"/>
  <c r="E5468" i="5" l="1"/>
  <c r="H5468" i="5" l="1"/>
  <c r="I5468" i="5" s="1"/>
  <c r="J5470" i="5"/>
  <c r="F5468" i="5"/>
  <c r="E5469" i="5" l="1"/>
  <c r="J5471" i="5" l="1"/>
  <c r="H5469" i="5"/>
  <c r="I5469" i="5" s="1"/>
  <c r="F5469" i="5"/>
  <c r="E5470" i="5" l="1"/>
  <c r="J5472" i="5" l="1"/>
  <c r="H5470" i="5"/>
  <c r="I5470" i="5" s="1"/>
  <c r="F5470" i="5"/>
  <c r="E5471" i="5" l="1"/>
  <c r="J5473" i="5" l="1"/>
  <c r="H5471" i="5"/>
  <c r="I5471" i="5" s="1"/>
  <c r="F5471" i="5"/>
  <c r="E5472" i="5" l="1"/>
  <c r="H5472" i="5" l="1"/>
  <c r="I5472" i="5" s="1"/>
  <c r="J5474" i="5"/>
  <c r="F5472" i="5"/>
  <c r="E5473" i="5" l="1"/>
  <c r="J5475" i="5" l="1"/>
  <c r="H5473" i="5"/>
  <c r="I5473" i="5" s="1"/>
  <c r="F5473" i="5"/>
  <c r="E5474" i="5" l="1"/>
  <c r="H5474" i="5" l="1"/>
  <c r="I5474" i="5" s="1"/>
  <c r="J5476" i="5"/>
  <c r="F5474" i="5"/>
  <c r="E5475" i="5" l="1"/>
  <c r="J5477" i="5" l="1"/>
  <c r="H5475" i="5"/>
  <c r="I5475" i="5" s="1"/>
  <c r="F5475" i="5"/>
  <c r="E5476" i="5" l="1"/>
  <c r="J5478" i="5" l="1"/>
  <c r="H5476" i="5"/>
  <c r="I5476" i="5" s="1"/>
  <c r="F5476" i="5"/>
  <c r="E5477" i="5" l="1"/>
  <c r="H5477" i="5" l="1"/>
  <c r="I5477" i="5" s="1"/>
  <c r="J5479" i="5"/>
  <c r="F5477" i="5"/>
  <c r="E5478" i="5" l="1"/>
  <c r="H5478" i="5" l="1"/>
  <c r="I5478" i="5" s="1"/>
  <c r="J5480" i="5"/>
  <c r="F5478" i="5"/>
  <c r="E5479" i="5" l="1"/>
  <c r="J5481" i="5" l="1"/>
  <c r="H5479" i="5"/>
  <c r="I5479" i="5" s="1"/>
  <c r="F5479" i="5"/>
  <c r="E5480" i="5" l="1"/>
  <c r="H5480" i="5" l="1"/>
  <c r="I5480" i="5" s="1"/>
  <c r="J5482" i="5"/>
  <c r="F5480" i="5"/>
  <c r="E5481" i="5" l="1"/>
  <c r="H5481" i="5" l="1"/>
  <c r="I5481" i="5" s="1"/>
  <c r="J5483" i="5"/>
  <c r="F5481" i="5"/>
  <c r="E5482" i="5" l="1"/>
  <c r="H5482" i="5" l="1"/>
  <c r="I5482" i="5" s="1"/>
  <c r="J5484" i="5"/>
  <c r="F5482" i="5"/>
  <c r="E5483" i="5" l="1"/>
  <c r="J5485" i="5" l="1"/>
  <c r="H5483" i="5"/>
  <c r="I5483" i="5" s="1"/>
  <c r="F5483" i="5"/>
  <c r="E5484" i="5" l="1"/>
  <c r="H5484" i="5" l="1"/>
  <c r="I5484" i="5" s="1"/>
  <c r="J5486" i="5"/>
  <c r="F5484" i="5"/>
  <c r="E5485" i="5" l="1"/>
  <c r="J5487" i="5" l="1"/>
  <c r="H5485" i="5"/>
  <c r="I5485" i="5" s="1"/>
  <c r="F5485" i="5"/>
  <c r="E5486" i="5" l="1"/>
  <c r="H5486" i="5" l="1"/>
  <c r="I5486" i="5" s="1"/>
  <c r="J5488" i="5"/>
  <c r="F5486" i="5"/>
  <c r="E5487" i="5" l="1"/>
  <c r="J5489" i="5" l="1"/>
  <c r="H5487" i="5"/>
  <c r="I5487" i="5" s="1"/>
  <c r="F5487" i="5"/>
  <c r="E5488" i="5" l="1"/>
  <c r="H5488" i="5" l="1"/>
  <c r="I5488" i="5" s="1"/>
  <c r="J5490" i="5"/>
  <c r="F5488" i="5"/>
  <c r="E5489" i="5" l="1"/>
  <c r="J5491" i="5" l="1"/>
  <c r="H5489" i="5"/>
  <c r="I5489" i="5" s="1"/>
  <c r="F5489" i="5"/>
  <c r="E5490" i="5" l="1"/>
  <c r="H5490" i="5" l="1"/>
  <c r="I5490" i="5" s="1"/>
  <c r="J5492" i="5"/>
  <c r="F5490" i="5"/>
  <c r="E5491" i="5" l="1"/>
  <c r="J5493" i="5" l="1"/>
  <c r="H5491" i="5"/>
  <c r="I5491" i="5" s="1"/>
  <c r="F5491" i="5"/>
  <c r="E5492" i="5" l="1"/>
  <c r="J5494" i="5" l="1"/>
  <c r="H5492" i="5"/>
  <c r="I5492" i="5" s="1"/>
  <c r="F5492" i="5"/>
  <c r="E5493" i="5" l="1"/>
  <c r="H5493" i="5" l="1"/>
  <c r="I5493" i="5" s="1"/>
  <c r="J5495" i="5"/>
  <c r="F5493" i="5"/>
  <c r="E5494" i="5" l="1"/>
  <c r="J5496" i="5" l="1"/>
  <c r="H5494" i="5"/>
  <c r="I5494" i="5" s="1"/>
  <c r="F5494" i="5"/>
  <c r="E5495" i="5" l="1"/>
  <c r="J5497" i="5" l="1"/>
  <c r="H5495" i="5"/>
  <c r="I5495" i="5" s="1"/>
  <c r="F5495" i="5"/>
  <c r="E5496" i="5" l="1"/>
  <c r="H5496" i="5" l="1"/>
  <c r="I5496" i="5" s="1"/>
  <c r="J5498" i="5"/>
  <c r="F5496" i="5"/>
  <c r="E5497" i="5" l="1"/>
  <c r="J5499" i="5" l="1"/>
  <c r="H5497" i="5"/>
  <c r="I5497" i="5" s="1"/>
  <c r="F5497" i="5"/>
  <c r="E5498" i="5" l="1"/>
  <c r="H5498" i="5" l="1"/>
  <c r="I5498" i="5" s="1"/>
  <c r="J5500" i="5"/>
  <c r="F5498" i="5"/>
  <c r="E5499" i="5" l="1"/>
  <c r="J5501" i="5" l="1"/>
  <c r="H5499" i="5"/>
  <c r="I5499" i="5" s="1"/>
  <c r="F5499" i="5"/>
  <c r="E5500" i="5" l="1"/>
  <c r="J5502" i="5" l="1"/>
  <c r="H5500" i="5"/>
  <c r="I5500" i="5" s="1"/>
  <c r="F5500" i="5"/>
  <c r="E5501" i="5" l="1"/>
  <c r="J5503" i="5" l="1"/>
  <c r="H5501" i="5"/>
  <c r="I5501" i="5" s="1"/>
  <c r="F5501" i="5"/>
  <c r="E5502" i="5" l="1"/>
  <c r="H5502" i="5" l="1"/>
  <c r="I5502" i="5" s="1"/>
  <c r="J5504" i="5"/>
  <c r="F5502" i="5"/>
  <c r="E5503" i="5" l="1"/>
  <c r="J5505" i="5" l="1"/>
  <c r="H5503" i="5"/>
  <c r="I5503" i="5" s="1"/>
  <c r="F5503" i="5"/>
  <c r="E5504" i="5" l="1"/>
  <c r="H5504" i="5" l="1"/>
  <c r="I5504" i="5" s="1"/>
  <c r="J5506" i="5"/>
  <c r="F5504" i="5"/>
  <c r="E5505" i="5" l="1"/>
  <c r="J5507" i="5" l="1"/>
  <c r="H5505" i="5"/>
  <c r="I5505" i="5" s="1"/>
  <c r="F5505" i="5"/>
  <c r="E5506" i="5" l="1"/>
  <c r="H5506" i="5" l="1"/>
  <c r="I5506" i="5" s="1"/>
  <c r="J5508" i="5"/>
  <c r="F5506" i="5"/>
  <c r="E5507" i="5" l="1"/>
  <c r="J5509" i="5" l="1"/>
  <c r="H5507" i="5"/>
  <c r="I5507" i="5" s="1"/>
  <c r="F5507" i="5"/>
  <c r="E5508" i="5" l="1"/>
  <c r="H5508" i="5" l="1"/>
  <c r="I5508" i="5" s="1"/>
  <c r="J5510" i="5"/>
  <c r="F5508" i="5"/>
  <c r="E5509" i="5" l="1"/>
  <c r="H5509" i="5" l="1"/>
  <c r="I5509" i="5" s="1"/>
  <c r="J5511" i="5"/>
  <c r="F5509" i="5"/>
  <c r="E5510" i="5" l="1"/>
  <c r="H5510" i="5" l="1"/>
  <c r="I5510" i="5" s="1"/>
  <c r="J5512" i="5"/>
  <c r="F5510" i="5"/>
  <c r="E5511" i="5" l="1"/>
  <c r="H5511" i="5" l="1"/>
  <c r="I5511" i="5" s="1"/>
  <c r="J5513" i="5"/>
  <c r="F5511" i="5"/>
  <c r="E5512" i="5" l="1"/>
  <c r="H5512" i="5" l="1"/>
  <c r="I5512" i="5" s="1"/>
  <c r="J5514" i="5"/>
  <c r="F5512" i="5"/>
  <c r="E5513" i="5" l="1"/>
  <c r="J5515" i="5" l="1"/>
  <c r="H5513" i="5"/>
  <c r="I5513" i="5" s="1"/>
  <c r="F5513" i="5"/>
  <c r="E5514" i="5" l="1"/>
  <c r="H5514" i="5" l="1"/>
  <c r="I5514" i="5" s="1"/>
  <c r="J5516" i="5"/>
  <c r="F5514" i="5"/>
  <c r="E5515" i="5" l="1"/>
  <c r="H5515" i="5" l="1"/>
  <c r="I5515" i="5" s="1"/>
  <c r="J5517" i="5"/>
  <c r="F5515" i="5"/>
  <c r="E5516" i="5" l="1"/>
  <c r="H5516" i="5" l="1"/>
  <c r="I5516" i="5" s="1"/>
  <c r="J5518" i="5"/>
  <c r="F5516" i="5"/>
  <c r="E5517" i="5" l="1"/>
  <c r="H5517" i="5" l="1"/>
  <c r="I5517" i="5" s="1"/>
  <c r="J5519" i="5"/>
  <c r="F5517" i="5"/>
  <c r="E5518" i="5" l="1"/>
  <c r="H5518" i="5" l="1"/>
  <c r="I5518" i="5" s="1"/>
  <c r="J5520" i="5"/>
  <c r="F5518" i="5"/>
  <c r="E5519" i="5" l="1"/>
  <c r="H5519" i="5" l="1"/>
  <c r="I5519" i="5" s="1"/>
  <c r="J5521" i="5"/>
  <c r="F5519" i="5"/>
  <c r="E5520" i="5" l="1"/>
  <c r="H5520" i="5" l="1"/>
  <c r="I5520" i="5" s="1"/>
  <c r="J5522" i="5"/>
  <c r="F5520" i="5"/>
  <c r="E5521" i="5" l="1"/>
  <c r="J5523" i="5" l="1"/>
  <c r="H5521" i="5"/>
  <c r="I5521" i="5" s="1"/>
  <c r="F5521" i="5"/>
  <c r="E5522" i="5" l="1"/>
  <c r="H5522" i="5" l="1"/>
  <c r="I5522" i="5" s="1"/>
  <c r="J5524" i="5"/>
  <c r="F5522" i="5"/>
  <c r="E5523" i="5" l="1"/>
  <c r="J5525" i="5" l="1"/>
  <c r="H5523" i="5"/>
  <c r="I5523" i="5" s="1"/>
  <c r="F5523" i="5"/>
  <c r="E5524" i="5" l="1"/>
  <c r="J5526" i="5" l="1"/>
  <c r="H5524" i="5"/>
  <c r="I5524" i="5" s="1"/>
  <c r="F5524" i="5"/>
  <c r="E5525" i="5" l="1"/>
  <c r="J5527" i="5" l="1"/>
  <c r="H5525" i="5"/>
  <c r="I5525" i="5" s="1"/>
  <c r="F5525" i="5"/>
  <c r="E5526" i="5" l="1"/>
  <c r="H5526" i="5" l="1"/>
  <c r="I5526" i="5" s="1"/>
  <c r="J5528" i="5"/>
  <c r="F5526" i="5"/>
  <c r="E5527" i="5" l="1"/>
  <c r="J5529" i="5" l="1"/>
  <c r="H5527" i="5"/>
  <c r="I5527" i="5" s="1"/>
  <c r="F5527" i="5"/>
  <c r="E5528" i="5" l="1"/>
  <c r="J5530" i="5" l="1"/>
  <c r="H5528" i="5"/>
  <c r="I5528" i="5" s="1"/>
  <c r="F5528" i="5"/>
  <c r="E5529" i="5" l="1"/>
  <c r="J5531" i="5" l="1"/>
  <c r="H5529" i="5"/>
  <c r="I5529" i="5" s="1"/>
  <c r="F5529" i="5"/>
  <c r="E5530" i="5" l="1"/>
  <c r="J5532" i="5" l="1"/>
  <c r="H5530" i="5"/>
  <c r="I5530" i="5" s="1"/>
  <c r="F5530" i="5"/>
  <c r="E5531" i="5" l="1"/>
  <c r="H5531" i="5" l="1"/>
  <c r="I5531" i="5" s="1"/>
  <c r="J5533" i="5"/>
  <c r="F5531" i="5"/>
  <c r="E5532" i="5" l="1"/>
  <c r="H5532" i="5" l="1"/>
  <c r="I5532" i="5" s="1"/>
  <c r="J5534" i="5"/>
  <c r="F5532" i="5"/>
  <c r="E5533" i="5" l="1"/>
  <c r="J5535" i="5" l="1"/>
  <c r="H5533" i="5"/>
  <c r="I5533" i="5" s="1"/>
  <c r="F5533" i="5"/>
  <c r="E5534" i="5" l="1"/>
  <c r="H5534" i="5" l="1"/>
  <c r="I5534" i="5" s="1"/>
  <c r="J5536" i="5"/>
  <c r="F5534" i="5"/>
  <c r="E5535" i="5" l="1"/>
  <c r="J5537" i="5" l="1"/>
  <c r="H5535" i="5"/>
  <c r="I5535" i="5" s="1"/>
  <c r="F5535" i="5"/>
  <c r="E5536" i="5" l="1"/>
  <c r="H5536" i="5" l="1"/>
  <c r="I5536" i="5" s="1"/>
  <c r="J5538" i="5"/>
  <c r="F5536" i="5"/>
  <c r="E5537" i="5" l="1"/>
  <c r="J5539" i="5" l="1"/>
  <c r="H5537" i="5"/>
  <c r="I5537" i="5" s="1"/>
  <c r="F5537" i="5"/>
  <c r="E5538" i="5" l="1"/>
  <c r="H5538" i="5" l="1"/>
  <c r="I5538" i="5" s="1"/>
  <c r="J5540" i="5"/>
  <c r="F5538" i="5"/>
  <c r="E5539" i="5" l="1"/>
  <c r="J5541" i="5" l="1"/>
  <c r="H5539" i="5"/>
  <c r="I5539" i="5" s="1"/>
  <c r="F5539" i="5"/>
  <c r="E5540" i="5" l="1"/>
  <c r="J5542" i="5" l="1"/>
  <c r="H5540" i="5"/>
  <c r="I5540" i="5" s="1"/>
  <c r="F5540" i="5"/>
  <c r="E5541" i="5" l="1"/>
  <c r="J5543" i="5" l="1"/>
  <c r="H5541" i="5"/>
  <c r="I5541" i="5" s="1"/>
  <c r="F5541" i="5"/>
  <c r="E5542" i="5" l="1"/>
  <c r="H5542" i="5" l="1"/>
  <c r="I5542" i="5" s="1"/>
  <c r="J5544" i="5"/>
  <c r="F5542" i="5"/>
  <c r="E5543" i="5" l="1"/>
  <c r="J5545" i="5" l="1"/>
  <c r="H5543" i="5"/>
  <c r="I5543" i="5" s="1"/>
  <c r="F5543" i="5"/>
  <c r="E5544" i="5" l="1"/>
  <c r="J5546" i="5" l="1"/>
  <c r="H5544" i="5"/>
  <c r="I5544" i="5" s="1"/>
  <c r="F5544" i="5"/>
  <c r="E5545" i="5" l="1"/>
  <c r="H5545" i="5" l="1"/>
  <c r="I5545" i="5" s="1"/>
  <c r="J5547" i="5"/>
  <c r="F5545" i="5"/>
  <c r="E5546" i="5" l="1"/>
  <c r="H5546" i="5" l="1"/>
  <c r="I5546" i="5" s="1"/>
  <c r="J5548" i="5"/>
  <c r="F5546" i="5"/>
  <c r="E5547" i="5" l="1"/>
  <c r="J5549" i="5" l="1"/>
  <c r="H5547" i="5"/>
  <c r="I5547" i="5" s="1"/>
  <c r="F5547" i="5"/>
  <c r="E5548" i="5" l="1"/>
  <c r="J5550" i="5" l="1"/>
  <c r="H5548" i="5"/>
  <c r="I5548" i="5" s="1"/>
  <c r="F5548" i="5"/>
  <c r="E5549" i="5" l="1"/>
  <c r="J5551" i="5" l="1"/>
  <c r="H5549" i="5"/>
  <c r="I5549" i="5" s="1"/>
  <c r="F5549" i="5"/>
  <c r="E5550" i="5" l="1"/>
  <c r="H5550" i="5" l="1"/>
  <c r="I5550" i="5" s="1"/>
  <c r="J5552" i="5"/>
  <c r="F5550" i="5"/>
  <c r="E5551" i="5" l="1"/>
  <c r="J5553" i="5" l="1"/>
  <c r="H5551" i="5"/>
  <c r="I5551" i="5" s="1"/>
  <c r="F5551" i="5"/>
  <c r="E5552" i="5" l="1"/>
  <c r="H5552" i="5" l="1"/>
  <c r="I5552" i="5" s="1"/>
  <c r="J5554" i="5"/>
  <c r="F5552" i="5"/>
  <c r="E5553" i="5" l="1"/>
  <c r="J5555" i="5" l="1"/>
  <c r="H5553" i="5"/>
  <c r="I5553" i="5" s="1"/>
  <c r="F5553" i="5"/>
  <c r="E5554" i="5" l="1"/>
  <c r="H5554" i="5" l="1"/>
  <c r="I5554" i="5" s="1"/>
  <c r="J5556" i="5"/>
  <c r="F5554" i="5"/>
  <c r="E5555" i="5" l="1"/>
  <c r="H5555" i="5" l="1"/>
  <c r="I5555" i="5" s="1"/>
  <c r="J5557" i="5"/>
  <c r="F5555" i="5"/>
  <c r="E5556" i="5" l="1"/>
  <c r="F5556" i="5" l="1"/>
  <c r="J5558" i="5"/>
  <c r="H5556" i="5"/>
  <c r="I5556" i="5" s="1"/>
  <c r="E5557" i="5" l="1"/>
  <c r="H5557" i="5" l="1"/>
  <c r="I5557" i="5" s="1"/>
  <c r="J5559" i="5"/>
  <c r="F5557" i="5"/>
  <c r="E5558" i="5" l="1"/>
  <c r="H5558" i="5" l="1"/>
  <c r="I5558" i="5" s="1"/>
  <c r="J5560" i="5"/>
  <c r="F5558" i="5"/>
  <c r="E5559" i="5" l="1"/>
  <c r="J5561" i="5" l="1"/>
  <c r="H5559" i="5"/>
  <c r="I5559" i="5" s="1"/>
  <c r="F5559" i="5"/>
  <c r="E5560" i="5" l="1"/>
  <c r="H5560" i="5" l="1"/>
  <c r="I5560" i="5" s="1"/>
  <c r="J5562" i="5"/>
  <c r="F5560" i="5"/>
  <c r="E5561" i="5" l="1"/>
  <c r="H5561" i="5" l="1"/>
  <c r="I5561" i="5" s="1"/>
  <c r="J5563" i="5"/>
  <c r="F5561" i="5"/>
  <c r="E5562" i="5" l="1"/>
  <c r="J5564" i="5" l="1"/>
  <c r="H5562" i="5"/>
  <c r="I5562" i="5" s="1"/>
  <c r="F5562" i="5"/>
  <c r="E5563" i="5" l="1"/>
  <c r="J5565" i="5" l="1"/>
  <c r="H5563" i="5"/>
  <c r="I5563" i="5" s="1"/>
  <c r="F5563" i="5"/>
  <c r="E5564" i="5" l="1"/>
  <c r="H5564" i="5" l="1"/>
  <c r="I5564" i="5" s="1"/>
  <c r="J5566" i="5"/>
  <c r="F5564" i="5"/>
  <c r="E5565" i="5" l="1"/>
  <c r="J5567" i="5" l="1"/>
  <c r="H5565" i="5"/>
  <c r="I5565" i="5" s="1"/>
  <c r="F5565" i="5"/>
  <c r="E5566" i="5" l="1"/>
  <c r="J5568" i="5" l="1"/>
  <c r="H5566" i="5"/>
  <c r="I5566" i="5" s="1"/>
  <c r="F5566" i="5"/>
  <c r="E5567" i="5" l="1"/>
  <c r="H5567" i="5" l="1"/>
  <c r="F5567" i="5"/>
  <c r="J5569" i="5"/>
  <c r="I5567" i="5" l="1"/>
  <c r="E5568" i="5" s="1"/>
  <c r="F5568" i="5" l="1"/>
  <c r="J5570" i="5"/>
  <c r="H5568" i="5"/>
  <c r="I5568" i="5" s="1"/>
  <c r="E5569" i="5" s="1"/>
  <c r="J5571" i="5" l="1"/>
  <c r="H5569" i="5"/>
  <c r="I5569" i="5" s="1"/>
  <c r="F5569" i="5"/>
  <c r="E5570" i="5" l="1"/>
  <c r="J5572" i="5" l="1"/>
  <c r="H5570" i="5"/>
  <c r="I5570" i="5" s="1"/>
  <c r="F5570" i="5"/>
  <c r="E5571" i="5" l="1"/>
  <c r="J5573" i="5" l="1"/>
  <c r="H5571" i="5"/>
  <c r="I5571" i="5" s="1"/>
  <c r="F5571" i="5"/>
  <c r="E5572" i="5" l="1"/>
  <c r="H5572" i="5" l="1"/>
  <c r="I5572" i="5" s="1"/>
  <c r="J5574" i="5"/>
  <c r="F5572" i="5"/>
  <c r="E5573" i="5" l="1"/>
  <c r="J5575" i="5" l="1"/>
  <c r="H5573" i="5"/>
  <c r="I5573" i="5" s="1"/>
  <c r="F5573" i="5"/>
  <c r="E5574" i="5" l="1"/>
  <c r="J5576" i="5" l="1"/>
  <c r="H5574" i="5"/>
  <c r="I5574" i="5" s="1"/>
  <c r="F5574" i="5"/>
  <c r="E5575" i="5" l="1"/>
  <c r="H5575" i="5" l="1"/>
  <c r="I5575" i="5" s="1"/>
  <c r="J5577" i="5"/>
  <c r="F5575" i="5"/>
  <c r="E5576" i="5" l="1"/>
  <c r="H5576" i="5" l="1"/>
  <c r="I5576" i="5" s="1"/>
  <c r="J5578" i="5"/>
  <c r="F5576" i="5"/>
  <c r="E5577" i="5" l="1"/>
  <c r="H5577" i="5" l="1"/>
  <c r="I5577" i="5" s="1"/>
  <c r="J5579" i="5"/>
  <c r="F5577" i="5"/>
  <c r="E5578" i="5" l="1"/>
  <c r="H5578" i="5" l="1"/>
  <c r="I5578" i="5" s="1"/>
  <c r="J5580" i="5"/>
  <c r="F5578" i="5"/>
  <c r="E5579" i="5" l="1"/>
  <c r="H5579" i="5" l="1"/>
  <c r="I5579" i="5" s="1"/>
  <c r="J5581" i="5"/>
  <c r="F5579" i="5"/>
  <c r="E5580" i="5" l="1"/>
  <c r="H5580" i="5" l="1"/>
  <c r="I5580" i="5" s="1"/>
  <c r="J5582" i="5"/>
  <c r="F5580" i="5"/>
  <c r="E5581" i="5" l="1"/>
  <c r="J5583" i="5" l="1"/>
  <c r="H5581" i="5"/>
  <c r="I5581" i="5" s="1"/>
  <c r="F5581" i="5"/>
  <c r="E5582" i="5" l="1"/>
  <c r="J5584" i="5" l="1"/>
  <c r="H5582" i="5"/>
  <c r="I5582" i="5" s="1"/>
  <c r="F5582" i="5"/>
  <c r="E5583" i="5" l="1"/>
  <c r="J5585" i="5" l="1"/>
  <c r="H5583" i="5"/>
  <c r="I5583" i="5" s="1"/>
  <c r="F5583" i="5"/>
  <c r="E5584" i="5" l="1"/>
  <c r="H5584" i="5" l="1"/>
  <c r="I5584" i="5" s="1"/>
  <c r="J5586" i="5"/>
  <c r="F5584" i="5"/>
  <c r="E5585" i="5" l="1"/>
  <c r="J5587" i="5" l="1"/>
  <c r="H5585" i="5"/>
  <c r="I5585" i="5" s="1"/>
  <c r="F5585" i="5"/>
  <c r="E5586" i="5" l="1"/>
  <c r="J5588" i="5" l="1"/>
  <c r="H5586" i="5"/>
  <c r="I5586" i="5" s="1"/>
  <c r="F5586" i="5"/>
  <c r="E5587" i="5" l="1"/>
  <c r="H5587" i="5" l="1"/>
  <c r="I5587" i="5" s="1"/>
  <c r="J5589" i="5"/>
  <c r="F5587" i="5"/>
  <c r="E5588" i="5" l="1"/>
  <c r="J5590" i="5" l="1"/>
  <c r="H5588" i="5"/>
  <c r="I5588" i="5" s="1"/>
  <c r="F5588" i="5"/>
  <c r="E5589" i="5" l="1"/>
  <c r="H5589" i="5" l="1"/>
  <c r="I5589" i="5" s="1"/>
  <c r="J5591" i="5"/>
  <c r="F5589" i="5"/>
  <c r="E5590" i="5" l="1"/>
  <c r="J5592" i="5" l="1"/>
  <c r="H5590" i="5"/>
  <c r="I5590" i="5" s="1"/>
  <c r="F5590" i="5"/>
  <c r="E5591" i="5" l="1"/>
  <c r="J5593" i="5" l="1"/>
  <c r="H5591" i="5"/>
  <c r="I5591" i="5" s="1"/>
  <c r="F5591" i="5"/>
  <c r="E5592" i="5" l="1"/>
  <c r="H5592" i="5" l="1"/>
  <c r="I5592" i="5" s="1"/>
  <c r="J5594" i="5"/>
  <c r="F5592" i="5"/>
  <c r="E5593" i="5" l="1"/>
  <c r="J5595" i="5" l="1"/>
  <c r="H5593" i="5"/>
  <c r="I5593" i="5" s="1"/>
  <c r="F5593" i="5"/>
  <c r="E5594" i="5" l="1"/>
  <c r="J5596" i="5" l="1"/>
  <c r="H5594" i="5"/>
  <c r="I5594" i="5" s="1"/>
  <c r="F5594" i="5"/>
  <c r="E5595" i="5" l="1"/>
  <c r="J5597" i="5" l="1"/>
  <c r="H5595" i="5"/>
  <c r="I5595" i="5" s="1"/>
  <c r="F5595" i="5"/>
  <c r="E5596" i="5" l="1"/>
  <c r="H5596" i="5" l="1"/>
  <c r="I5596" i="5" s="1"/>
  <c r="J5598" i="5"/>
  <c r="F5596" i="5"/>
  <c r="E5597" i="5" l="1"/>
  <c r="J5599" i="5" l="1"/>
  <c r="H5597" i="5"/>
  <c r="I5597" i="5" s="1"/>
  <c r="F5597" i="5"/>
  <c r="E5598" i="5" l="1"/>
  <c r="J5600" i="5" l="1"/>
  <c r="H5598" i="5"/>
  <c r="I5598" i="5" s="1"/>
  <c r="F5598" i="5"/>
  <c r="E5599" i="5" l="1"/>
  <c r="H5599" i="5" l="1"/>
  <c r="I5599" i="5" s="1"/>
  <c r="J5601" i="5"/>
  <c r="F5599" i="5"/>
  <c r="E5600" i="5" l="1"/>
  <c r="H5600" i="5" l="1"/>
  <c r="I5600" i="5" s="1"/>
  <c r="J5602" i="5"/>
  <c r="F5600" i="5"/>
  <c r="E5601" i="5" l="1"/>
  <c r="J5603" i="5" l="1"/>
  <c r="H5601" i="5"/>
  <c r="I5601" i="5" s="1"/>
  <c r="F5601" i="5"/>
  <c r="E5602" i="5" l="1"/>
  <c r="J5604" i="5" l="1"/>
  <c r="H5602" i="5"/>
  <c r="I5602" i="5" s="1"/>
  <c r="F5602" i="5"/>
  <c r="E5603" i="5" l="1"/>
  <c r="H5603" i="5" l="1"/>
  <c r="I5603" i="5" s="1"/>
  <c r="J5605" i="5"/>
  <c r="F5603" i="5"/>
  <c r="E5604" i="5" l="1"/>
  <c r="H5604" i="5" l="1"/>
  <c r="I5604" i="5" s="1"/>
  <c r="J5606" i="5"/>
  <c r="F5604" i="5"/>
  <c r="E5605" i="5" l="1"/>
  <c r="J5607" i="5" l="1"/>
  <c r="H5605" i="5"/>
  <c r="I5605" i="5" s="1"/>
  <c r="F5605" i="5"/>
  <c r="E5606" i="5" l="1"/>
  <c r="J5608" i="5" l="1"/>
  <c r="H5606" i="5"/>
  <c r="I5606" i="5" s="1"/>
  <c r="F5606" i="5"/>
  <c r="E5607" i="5" l="1"/>
  <c r="J5609" i="5" l="1"/>
  <c r="H5607" i="5"/>
  <c r="I5607" i="5" s="1"/>
  <c r="F5607" i="5"/>
  <c r="E5608" i="5" l="1"/>
  <c r="J5610" i="5" l="1"/>
  <c r="H5608" i="5"/>
  <c r="I5608" i="5" s="1"/>
  <c r="F5608" i="5"/>
  <c r="E5609" i="5" l="1"/>
  <c r="J5611" i="5" l="1"/>
  <c r="H5609" i="5"/>
  <c r="I5609" i="5" s="1"/>
  <c r="F5609" i="5"/>
  <c r="E5610" i="5" l="1"/>
  <c r="H5610" i="5" l="1"/>
  <c r="I5610" i="5" s="1"/>
  <c r="J5612" i="5"/>
  <c r="F5610" i="5"/>
  <c r="E5611" i="5" l="1"/>
  <c r="H5611" i="5" l="1"/>
  <c r="I5611" i="5" s="1"/>
  <c r="J5613" i="5"/>
  <c r="F5611" i="5"/>
  <c r="E5612" i="5" l="1"/>
  <c r="H5612" i="5" l="1"/>
  <c r="I5612" i="5" s="1"/>
  <c r="J5614" i="5"/>
  <c r="F5612" i="5"/>
  <c r="E5613" i="5" l="1"/>
  <c r="H5613" i="5" l="1"/>
  <c r="I5613" i="5" s="1"/>
  <c r="J5615" i="5"/>
  <c r="F5613" i="5"/>
  <c r="E5614" i="5" l="1"/>
  <c r="H5614" i="5" l="1"/>
  <c r="I5614" i="5" s="1"/>
  <c r="J5616" i="5"/>
  <c r="F5614" i="5"/>
  <c r="E5615" i="5" l="1"/>
  <c r="H5615" i="5" l="1"/>
  <c r="I5615" i="5" s="1"/>
  <c r="J5617" i="5"/>
  <c r="F5615" i="5"/>
  <c r="E5616" i="5" l="1"/>
  <c r="J5618" i="5" l="1"/>
  <c r="H5616" i="5"/>
  <c r="I5616" i="5" s="1"/>
  <c r="F5616" i="5"/>
  <c r="E5617" i="5" l="1"/>
  <c r="J5619" i="5" l="1"/>
  <c r="H5617" i="5"/>
  <c r="I5617" i="5" s="1"/>
  <c r="F5617" i="5"/>
  <c r="E5618" i="5" l="1"/>
  <c r="H5618" i="5" l="1"/>
  <c r="I5618" i="5" s="1"/>
  <c r="J5620" i="5"/>
  <c r="F5618" i="5"/>
  <c r="E5619" i="5" l="1"/>
  <c r="H5619" i="5" l="1"/>
  <c r="I5619" i="5" s="1"/>
  <c r="J5621" i="5"/>
  <c r="F5619" i="5"/>
  <c r="E5620" i="5" l="1"/>
  <c r="H5620" i="5" l="1"/>
  <c r="I5620" i="5" s="1"/>
  <c r="J5622" i="5"/>
  <c r="F5620" i="5"/>
  <c r="E5621" i="5" l="1"/>
  <c r="J5623" i="5" l="1"/>
  <c r="H5621" i="5"/>
  <c r="I5621" i="5" s="1"/>
  <c r="F5621" i="5"/>
  <c r="E5622" i="5" l="1"/>
  <c r="H5622" i="5" l="1"/>
  <c r="I5622" i="5" s="1"/>
  <c r="J5624" i="5"/>
  <c r="F5622" i="5"/>
  <c r="E5623" i="5" l="1"/>
  <c r="H5623" i="5" l="1"/>
  <c r="I5623" i="5" s="1"/>
  <c r="J5625" i="5"/>
  <c r="F5623" i="5"/>
  <c r="E5624" i="5" l="1"/>
  <c r="H5624" i="5" l="1"/>
  <c r="I5624" i="5" s="1"/>
  <c r="J5626" i="5"/>
  <c r="F5624" i="5"/>
  <c r="E5625" i="5" l="1"/>
  <c r="H5625" i="5" l="1"/>
  <c r="I5625" i="5" s="1"/>
  <c r="J5627" i="5"/>
  <c r="F5625" i="5"/>
  <c r="E5626" i="5" l="1"/>
  <c r="J5628" i="5" l="1"/>
  <c r="H5626" i="5"/>
  <c r="I5626" i="5" s="1"/>
  <c r="F5626" i="5"/>
  <c r="E5627" i="5" l="1"/>
  <c r="H5627" i="5" l="1"/>
  <c r="I5627" i="5" s="1"/>
  <c r="J5629" i="5"/>
  <c r="F5627" i="5"/>
  <c r="E5628" i="5" l="1"/>
  <c r="H5628" i="5" l="1"/>
  <c r="I5628" i="5" s="1"/>
  <c r="J5630" i="5"/>
  <c r="F5628" i="5"/>
  <c r="E5629" i="5" l="1"/>
  <c r="H5629" i="5" l="1"/>
  <c r="I5629" i="5" s="1"/>
  <c r="J5631" i="5"/>
  <c r="F5629" i="5"/>
  <c r="E5630" i="5" l="1"/>
  <c r="J5632" i="5" l="1"/>
  <c r="H5630" i="5"/>
  <c r="I5630" i="5" s="1"/>
  <c r="F5630" i="5"/>
  <c r="E5631" i="5" l="1"/>
  <c r="J5633" i="5" l="1"/>
  <c r="H5631" i="5"/>
  <c r="I5631" i="5" s="1"/>
  <c r="F5631" i="5"/>
  <c r="E5632" i="5" l="1"/>
  <c r="J5634" i="5" l="1"/>
  <c r="H5632" i="5"/>
  <c r="I5632" i="5" s="1"/>
  <c r="F5632" i="5"/>
  <c r="E5633" i="5" l="1"/>
  <c r="J5635" i="5" l="1"/>
  <c r="H5633" i="5"/>
  <c r="I5633" i="5" s="1"/>
  <c r="F5633" i="5"/>
  <c r="E5634" i="5" l="1"/>
  <c r="J5636" i="5" l="1"/>
  <c r="H5634" i="5"/>
  <c r="I5634" i="5" s="1"/>
  <c r="F5634" i="5"/>
  <c r="E5635" i="5" l="1"/>
  <c r="J5637" i="5" l="1"/>
  <c r="H5635" i="5"/>
  <c r="I5635" i="5" s="1"/>
  <c r="F5635" i="5"/>
  <c r="E5636" i="5" l="1"/>
  <c r="H5636" i="5" l="1"/>
  <c r="I5636" i="5" s="1"/>
  <c r="J5638" i="5"/>
  <c r="F5636" i="5"/>
  <c r="E5637" i="5" l="1"/>
  <c r="J5639" i="5" l="1"/>
  <c r="H5637" i="5"/>
  <c r="I5637" i="5" s="1"/>
  <c r="F5637" i="5"/>
  <c r="E5638" i="5" l="1"/>
  <c r="J5640" i="5" l="1"/>
  <c r="H5638" i="5"/>
  <c r="I5638" i="5" s="1"/>
  <c r="F5638" i="5"/>
  <c r="E5639" i="5" l="1"/>
  <c r="J5641" i="5" l="1"/>
  <c r="H5639" i="5"/>
  <c r="I5639" i="5" s="1"/>
  <c r="F5639" i="5"/>
  <c r="E5640" i="5" l="1"/>
  <c r="H5640" i="5" l="1"/>
  <c r="I5640" i="5" s="1"/>
  <c r="J5642" i="5"/>
  <c r="F5640" i="5"/>
  <c r="E5641" i="5" l="1"/>
  <c r="H5641" i="5" l="1"/>
  <c r="I5641" i="5" s="1"/>
  <c r="J5643" i="5"/>
  <c r="F5641" i="5"/>
  <c r="E5642" i="5" l="1"/>
  <c r="J5644" i="5" l="1"/>
  <c r="H5642" i="5"/>
  <c r="I5642" i="5" s="1"/>
  <c r="F5642" i="5"/>
  <c r="E5643" i="5" l="1"/>
  <c r="H5643" i="5" l="1"/>
  <c r="I5643" i="5" s="1"/>
  <c r="J5645" i="5"/>
  <c r="F5643" i="5"/>
  <c r="E5644" i="5" l="1"/>
  <c r="H5644" i="5" l="1"/>
  <c r="I5644" i="5" s="1"/>
  <c r="J5646" i="5"/>
  <c r="F5644" i="5"/>
  <c r="E5645" i="5" l="1"/>
  <c r="J5647" i="5" l="1"/>
  <c r="H5645" i="5"/>
  <c r="I5645" i="5" s="1"/>
  <c r="F5645" i="5"/>
  <c r="E5646" i="5" l="1"/>
  <c r="H5646" i="5" l="1"/>
  <c r="I5646" i="5" s="1"/>
  <c r="J5648" i="5"/>
  <c r="F5646" i="5"/>
  <c r="E5647" i="5" l="1"/>
  <c r="H5647" i="5" l="1"/>
  <c r="I5647" i="5" s="1"/>
  <c r="J5649" i="5"/>
  <c r="F5647" i="5"/>
  <c r="E5648" i="5" l="1"/>
  <c r="J5650" i="5" l="1"/>
  <c r="H5648" i="5"/>
  <c r="I5648" i="5" s="1"/>
  <c r="F5648" i="5"/>
  <c r="E5649" i="5" l="1"/>
  <c r="J5651" i="5" l="1"/>
  <c r="H5649" i="5"/>
  <c r="I5649" i="5" s="1"/>
  <c r="F5649" i="5"/>
  <c r="E5650" i="5" l="1"/>
  <c r="H5650" i="5" l="1"/>
  <c r="I5650" i="5" s="1"/>
  <c r="J5652" i="5"/>
  <c r="F5650" i="5"/>
  <c r="E5651" i="5" l="1"/>
  <c r="H5651" i="5" l="1"/>
  <c r="I5651" i="5" s="1"/>
  <c r="J5653" i="5"/>
  <c r="F5651" i="5"/>
  <c r="E5652" i="5" l="1"/>
  <c r="J5654" i="5" l="1"/>
  <c r="H5652" i="5"/>
  <c r="I5652" i="5" s="1"/>
  <c r="F5652" i="5"/>
  <c r="E5653" i="5" l="1"/>
  <c r="H5653" i="5" l="1"/>
  <c r="I5653" i="5" s="1"/>
  <c r="J5655" i="5"/>
  <c r="F5653" i="5"/>
  <c r="E5654" i="5" l="1"/>
  <c r="H5654" i="5" l="1"/>
  <c r="I5654" i="5" s="1"/>
  <c r="J5656" i="5"/>
  <c r="F5654" i="5"/>
  <c r="E5655" i="5" l="1"/>
  <c r="H5655" i="5" l="1"/>
  <c r="I5655" i="5" s="1"/>
  <c r="J5657" i="5"/>
  <c r="F5655" i="5"/>
  <c r="E5656" i="5" l="1"/>
  <c r="H5656" i="5" l="1"/>
  <c r="I5656" i="5" s="1"/>
  <c r="J5658" i="5"/>
  <c r="F5656" i="5"/>
  <c r="E5657" i="5" l="1"/>
  <c r="H5657" i="5" l="1"/>
  <c r="I5657" i="5" s="1"/>
  <c r="J5659" i="5"/>
  <c r="F5657" i="5"/>
  <c r="E5658" i="5" l="1"/>
  <c r="J5660" i="5" l="1"/>
  <c r="H5658" i="5"/>
  <c r="I5658" i="5" s="1"/>
  <c r="F5658" i="5"/>
  <c r="E5659" i="5" l="1"/>
  <c r="J5661" i="5" l="1"/>
  <c r="H5659" i="5"/>
  <c r="I5659" i="5" s="1"/>
  <c r="F5659" i="5"/>
  <c r="E5660" i="5" l="1"/>
  <c r="H5660" i="5" l="1"/>
  <c r="I5660" i="5" s="1"/>
  <c r="J5662" i="5"/>
  <c r="F5660" i="5"/>
  <c r="E5661" i="5" l="1"/>
  <c r="J5663" i="5" l="1"/>
  <c r="H5661" i="5"/>
  <c r="I5661" i="5" s="1"/>
  <c r="F5661" i="5"/>
  <c r="E5662" i="5" l="1"/>
  <c r="H5662" i="5" l="1"/>
  <c r="I5662" i="5" s="1"/>
  <c r="J5664" i="5"/>
  <c r="F5662" i="5"/>
  <c r="E5663" i="5" l="1"/>
  <c r="J5665" i="5" l="1"/>
  <c r="H5663" i="5"/>
  <c r="I5663" i="5" s="1"/>
  <c r="F5663" i="5"/>
  <c r="E5664" i="5" l="1"/>
  <c r="H5664" i="5" l="1"/>
  <c r="I5664" i="5" s="1"/>
  <c r="J5666" i="5"/>
  <c r="F5664" i="5"/>
  <c r="E5665" i="5" l="1"/>
  <c r="J5667" i="5" l="1"/>
  <c r="H5665" i="5"/>
  <c r="I5665" i="5" s="1"/>
  <c r="F5665" i="5"/>
  <c r="E5666" i="5" l="1"/>
  <c r="J5668" i="5" l="1"/>
  <c r="H5666" i="5"/>
  <c r="I5666" i="5" s="1"/>
  <c r="F5666" i="5"/>
  <c r="E5667" i="5" l="1"/>
  <c r="J5669" i="5" l="1"/>
  <c r="H5667" i="5"/>
  <c r="I5667" i="5" s="1"/>
  <c r="F5667" i="5"/>
  <c r="E5668" i="5" l="1"/>
  <c r="H5668" i="5" l="1"/>
  <c r="I5668" i="5" s="1"/>
  <c r="J5670" i="5"/>
  <c r="F5668" i="5"/>
  <c r="E5669" i="5" l="1"/>
  <c r="J5671" i="5" l="1"/>
  <c r="H5669" i="5"/>
  <c r="I5669" i="5" s="1"/>
  <c r="F5669" i="5"/>
  <c r="E5670" i="5" l="1"/>
  <c r="J5672" i="5" l="1"/>
  <c r="H5670" i="5"/>
  <c r="I5670" i="5" s="1"/>
  <c r="F5670" i="5"/>
  <c r="E5671" i="5" l="1"/>
  <c r="J5673" i="5" l="1"/>
  <c r="H5671" i="5"/>
  <c r="I5671" i="5" s="1"/>
  <c r="F5671" i="5"/>
  <c r="E5672" i="5" l="1"/>
  <c r="J5674" i="5" l="1"/>
  <c r="H5672" i="5"/>
  <c r="I5672" i="5" s="1"/>
  <c r="F5672" i="5"/>
  <c r="E5673" i="5" l="1"/>
  <c r="H5673" i="5" l="1"/>
  <c r="I5673" i="5" s="1"/>
  <c r="J5675" i="5"/>
  <c r="F5673" i="5"/>
  <c r="E5674" i="5" l="1"/>
  <c r="J5676" i="5" l="1"/>
  <c r="H5674" i="5"/>
  <c r="I5674" i="5" s="1"/>
  <c r="F5674" i="5"/>
  <c r="E5675" i="5" l="1"/>
  <c r="J5677" i="5" l="1"/>
  <c r="H5675" i="5"/>
  <c r="I5675" i="5" s="1"/>
  <c r="F5675" i="5"/>
  <c r="E5676" i="5" l="1"/>
  <c r="H5676" i="5" l="1"/>
  <c r="I5676" i="5" s="1"/>
  <c r="J5678" i="5"/>
  <c r="F5676" i="5"/>
  <c r="E5677" i="5" l="1"/>
  <c r="H5677" i="5" l="1"/>
  <c r="I5677" i="5" s="1"/>
  <c r="J5679" i="5"/>
  <c r="F5677" i="5"/>
  <c r="E5678" i="5" l="1"/>
  <c r="J5680" i="5" l="1"/>
  <c r="H5678" i="5"/>
  <c r="I5678" i="5" s="1"/>
  <c r="F5678" i="5"/>
  <c r="E5679" i="5" l="1"/>
  <c r="H5679" i="5" l="1"/>
  <c r="I5679" i="5" s="1"/>
  <c r="J5681" i="5"/>
  <c r="F5679" i="5"/>
  <c r="E5680" i="5" l="1"/>
  <c r="J5682" i="5" l="1"/>
  <c r="H5680" i="5"/>
  <c r="I5680" i="5" s="1"/>
  <c r="F5680" i="5"/>
  <c r="E5681" i="5" l="1"/>
  <c r="J5683" i="5" l="1"/>
  <c r="H5681" i="5"/>
  <c r="I5681" i="5" s="1"/>
  <c r="F5681" i="5"/>
  <c r="E5682" i="5" l="1"/>
  <c r="J5684" i="5" l="1"/>
  <c r="H5682" i="5"/>
  <c r="I5682" i="5" s="1"/>
  <c r="F5682" i="5"/>
  <c r="E5683" i="5" l="1"/>
  <c r="H5683" i="5" l="1"/>
  <c r="I5683" i="5" s="1"/>
  <c r="J5685" i="5"/>
  <c r="F5683" i="5"/>
  <c r="E5684" i="5" l="1"/>
  <c r="H5684" i="5" l="1"/>
  <c r="I5684" i="5" s="1"/>
  <c r="J5686" i="5"/>
  <c r="F5684" i="5"/>
  <c r="E5685" i="5" l="1"/>
  <c r="H5685" i="5" l="1"/>
  <c r="I5685" i="5" s="1"/>
  <c r="J5687" i="5"/>
  <c r="F5685" i="5"/>
  <c r="E5686" i="5" l="1"/>
  <c r="H5686" i="5" l="1"/>
  <c r="I5686" i="5" s="1"/>
  <c r="J5688" i="5"/>
  <c r="F5686" i="5"/>
  <c r="E5687" i="5" l="1"/>
  <c r="H5687" i="5" l="1"/>
  <c r="I5687" i="5" s="1"/>
  <c r="J5689" i="5"/>
  <c r="F5687" i="5"/>
  <c r="E5688" i="5" l="1"/>
  <c r="H5688" i="5" l="1"/>
  <c r="I5688" i="5" s="1"/>
  <c r="J5690" i="5"/>
  <c r="F5688" i="5"/>
  <c r="E5689" i="5" l="1"/>
  <c r="J5691" i="5" l="1"/>
  <c r="H5689" i="5"/>
  <c r="I5689" i="5" s="1"/>
  <c r="F5689" i="5"/>
  <c r="E5690" i="5" l="1"/>
  <c r="H5690" i="5" l="1"/>
  <c r="I5690" i="5" s="1"/>
  <c r="J5692" i="5"/>
  <c r="F5690" i="5"/>
  <c r="E5691" i="5" l="1"/>
  <c r="H5691" i="5" l="1"/>
  <c r="I5691" i="5" s="1"/>
  <c r="J5693" i="5"/>
  <c r="F5691" i="5"/>
  <c r="E5692" i="5" l="1"/>
  <c r="H5692" i="5" l="1"/>
  <c r="I5692" i="5" s="1"/>
  <c r="J5694" i="5"/>
  <c r="F5692" i="5"/>
  <c r="E5693" i="5" l="1"/>
  <c r="H5693" i="5" l="1"/>
  <c r="I5693" i="5" s="1"/>
  <c r="J5695" i="5"/>
  <c r="F5693" i="5"/>
  <c r="E5694" i="5" l="1"/>
  <c r="J5696" i="5" l="1"/>
  <c r="H5694" i="5"/>
  <c r="I5694" i="5" s="1"/>
  <c r="F5694" i="5"/>
  <c r="E5695" i="5" l="1"/>
  <c r="H5695" i="5" l="1"/>
  <c r="I5695" i="5" s="1"/>
  <c r="J5697" i="5"/>
  <c r="F5695" i="5"/>
  <c r="E5696" i="5" l="1"/>
  <c r="J5698" i="5" l="1"/>
  <c r="H5696" i="5"/>
  <c r="I5696" i="5" s="1"/>
  <c r="F5696" i="5"/>
  <c r="E5697" i="5" l="1"/>
  <c r="J5699" i="5" l="1"/>
  <c r="H5697" i="5"/>
  <c r="I5697" i="5" s="1"/>
  <c r="F5697" i="5"/>
  <c r="E5698" i="5" l="1"/>
  <c r="H5698" i="5" l="1"/>
  <c r="I5698" i="5" s="1"/>
  <c r="J5700" i="5"/>
  <c r="F5698" i="5"/>
  <c r="E5699" i="5" l="1"/>
  <c r="H5699" i="5" l="1"/>
  <c r="I5699" i="5" s="1"/>
  <c r="J5701" i="5"/>
  <c r="F5699" i="5"/>
  <c r="E5700" i="5" l="1"/>
  <c r="J5702" i="5" l="1"/>
  <c r="H5700" i="5"/>
  <c r="I5700" i="5" s="1"/>
  <c r="F5700" i="5"/>
  <c r="E5701" i="5" l="1"/>
  <c r="H5701" i="5" l="1"/>
  <c r="I5701" i="5" s="1"/>
  <c r="J5703" i="5"/>
  <c r="F5701" i="5"/>
  <c r="E5702" i="5" l="1"/>
  <c r="H5702" i="5" l="1"/>
  <c r="I5702" i="5" s="1"/>
  <c r="J5704" i="5"/>
  <c r="F5702" i="5"/>
  <c r="E5703" i="5" l="1"/>
  <c r="J5705" i="5" l="1"/>
  <c r="H5703" i="5"/>
  <c r="I5703" i="5" s="1"/>
  <c r="F5703" i="5"/>
  <c r="E5704" i="5" l="1"/>
  <c r="H5704" i="5" l="1"/>
  <c r="I5704" i="5" s="1"/>
  <c r="J5706" i="5"/>
  <c r="F5704" i="5"/>
  <c r="E5705" i="5" l="1"/>
  <c r="J5707" i="5" l="1"/>
  <c r="H5705" i="5"/>
  <c r="I5705" i="5" s="1"/>
  <c r="F5705" i="5"/>
  <c r="E5706" i="5" l="1"/>
  <c r="J5708" i="5" l="1"/>
  <c r="H5706" i="5"/>
  <c r="I5706" i="5" s="1"/>
  <c r="F5706" i="5"/>
  <c r="E5707" i="5" l="1"/>
  <c r="J5709" i="5" l="1"/>
  <c r="H5707" i="5"/>
  <c r="I5707" i="5" s="1"/>
  <c r="F5707" i="5"/>
  <c r="E5708" i="5" l="1"/>
  <c r="J5710" i="5" l="1"/>
  <c r="H5708" i="5"/>
  <c r="I5708" i="5" s="1"/>
  <c r="F5708" i="5"/>
  <c r="E5709" i="5" l="1"/>
  <c r="J5711" i="5" l="1"/>
  <c r="H5709" i="5"/>
  <c r="I5709" i="5" s="1"/>
  <c r="F5709" i="5"/>
  <c r="E5710" i="5" l="1"/>
  <c r="J5712" i="5" l="1"/>
  <c r="H5710" i="5"/>
  <c r="I5710" i="5" s="1"/>
  <c r="F5710" i="5"/>
  <c r="E5711" i="5" l="1"/>
  <c r="J5713" i="5" l="1"/>
  <c r="H5711" i="5"/>
  <c r="I5711" i="5" s="1"/>
  <c r="F5711" i="5"/>
  <c r="E5712" i="5" l="1"/>
  <c r="H5712" i="5" l="1"/>
  <c r="I5712" i="5" s="1"/>
  <c r="J5714" i="5"/>
  <c r="F5712" i="5"/>
  <c r="E5713" i="5" l="1"/>
  <c r="H5713" i="5" l="1"/>
  <c r="I5713" i="5" s="1"/>
  <c r="J5715" i="5"/>
  <c r="F5713" i="5"/>
  <c r="E5714" i="5" l="1"/>
  <c r="H5714" i="5" l="1"/>
  <c r="I5714" i="5" s="1"/>
  <c r="J5716" i="5"/>
  <c r="F5714" i="5"/>
  <c r="E5715" i="5" l="1"/>
  <c r="J5717" i="5" l="1"/>
  <c r="H5715" i="5"/>
  <c r="I5715" i="5" s="1"/>
  <c r="F5715" i="5"/>
  <c r="E5716" i="5" l="1"/>
  <c r="J5718" i="5" l="1"/>
  <c r="H5716" i="5"/>
  <c r="I5716" i="5" s="1"/>
  <c r="F5716" i="5"/>
  <c r="E5717" i="5" l="1"/>
  <c r="H5717" i="5" l="1"/>
  <c r="I5717" i="5" s="1"/>
  <c r="J5719" i="5"/>
  <c r="F5717" i="5"/>
  <c r="E5718" i="5" l="1"/>
  <c r="H5718" i="5" l="1"/>
  <c r="I5718" i="5" s="1"/>
  <c r="J5720" i="5"/>
  <c r="F5718" i="5"/>
  <c r="E5719" i="5" l="1"/>
  <c r="H5719" i="5" l="1"/>
  <c r="I5719" i="5" s="1"/>
  <c r="J5721" i="5"/>
  <c r="F5719" i="5"/>
  <c r="E5720" i="5" l="1"/>
  <c r="J5722" i="5" l="1"/>
  <c r="H5720" i="5"/>
  <c r="I5720" i="5" s="1"/>
  <c r="F5720" i="5"/>
  <c r="E5721" i="5" l="1"/>
  <c r="J5723" i="5" l="1"/>
  <c r="H5721" i="5"/>
  <c r="I5721" i="5" s="1"/>
  <c r="F5721" i="5"/>
  <c r="E5722" i="5" l="1"/>
  <c r="H5722" i="5" l="1"/>
  <c r="I5722" i="5" s="1"/>
  <c r="J5724" i="5"/>
  <c r="F5722" i="5"/>
  <c r="E5723" i="5" l="1"/>
  <c r="J5725" i="5" l="1"/>
  <c r="H5723" i="5"/>
  <c r="I5723" i="5" s="1"/>
  <c r="F5723" i="5"/>
  <c r="E5724" i="5" l="1"/>
  <c r="H5724" i="5" l="1"/>
  <c r="I5724" i="5" s="1"/>
  <c r="J5726" i="5"/>
  <c r="F5724" i="5"/>
  <c r="E5725" i="5" l="1"/>
  <c r="J5727" i="5" l="1"/>
  <c r="H5725" i="5"/>
  <c r="I5725" i="5" s="1"/>
  <c r="F5725" i="5"/>
  <c r="E5726" i="5" l="1"/>
  <c r="J5728" i="5" l="1"/>
  <c r="H5726" i="5"/>
  <c r="I5726" i="5" s="1"/>
  <c r="F5726" i="5"/>
  <c r="E5727" i="5" l="1"/>
  <c r="J5729" i="5" l="1"/>
  <c r="H5727" i="5"/>
  <c r="I5727" i="5" s="1"/>
  <c r="F5727" i="5"/>
  <c r="E5728" i="5" l="1"/>
  <c r="J5730" i="5" l="1"/>
  <c r="H5728" i="5"/>
  <c r="I5728" i="5" s="1"/>
  <c r="F5728" i="5"/>
  <c r="E5729" i="5" l="1"/>
  <c r="J5731" i="5" l="1"/>
  <c r="H5729" i="5"/>
  <c r="I5729" i="5" s="1"/>
  <c r="F5729" i="5"/>
  <c r="E5730" i="5" l="1"/>
  <c r="H5730" i="5" l="1"/>
  <c r="I5730" i="5" s="1"/>
  <c r="J5732" i="5"/>
  <c r="F5730" i="5"/>
  <c r="E5731" i="5" l="1"/>
  <c r="J5733" i="5" l="1"/>
  <c r="H5731" i="5"/>
  <c r="I5731" i="5" s="1"/>
  <c r="F5731" i="5"/>
  <c r="E5732" i="5" l="1"/>
  <c r="H5732" i="5" l="1"/>
  <c r="I5732" i="5" s="1"/>
  <c r="J5734" i="5"/>
  <c r="F5732" i="5"/>
  <c r="E5733" i="5" l="1"/>
  <c r="H5733" i="5" l="1"/>
  <c r="I5733" i="5" s="1"/>
  <c r="J5735" i="5"/>
  <c r="F5733" i="5"/>
  <c r="E5734" i="5" l="1"/>
  <c r="J5736" i="5" l="1"/>
  <c r="H5734" i="5"/>
  <c r="I5734" i="5" s="1"/>
  <c r="F5734" i="5"/>
  <c r="E5735" i="5" l="1"/>
  <c r="H5735" i="5" l="1"/>
  <c r="I5735" i="5" s="1"/>
  <c r="J5737" i="5"/>
  <c r="F5735" i="5"/>
  <c r="E5736" i="5" l="1"/>
  <c r="H5736" i="5" l="1"/>
  <c r="I5736" i="5" s="1"/>
  <c r="J5738" i="5"/>
  <c r="F5736" i="5"/>
  <c r="E5737" i="5" l="1"/>
  <c r="H5737" i="5" l="1"/>
  <c r="I5737" i="5" s="1"/>
  <c r="J5739" i="5"/>
  <c r="F5737" i="5"/>
  <c r="E5738" i="5" l="1"/>
  <c r="H5738" i="5" l="1"/>
  <c r="I5738" i="5" s="1"/>
  <c r="J5740" i="5"/>
  <c r="F5738" i="5"/>
  <c r="E5739" i="5" l="1"/>
  <c r="J5741" i="5" l="1"/>
  <c r="H5739" i="5"/>
  <c r="I5739" i="5" s="1"/>
  <c r="F5739" i="5"/>
  <c r="E5740" i="5" l="1"/>
  <c r="H5740" i="5" l="1"/>
  <c r="I5740" i="5" s="1"/>
  <c r="J5742" i="5"/>
  <c r="F5740" i="5"/>
  <c r="E5741" i="5" l="1"/>
  <c r="J5743" i="5" l="1"/>
  <c r="H5741" i="5"/>
  <c r="I5741" i="5" s="1"/>
  <c r="F5741" i="5"/>
  <c r="E5742" i="5" l="1"/>
  <c r="J5744" i="5" l="1"/>
  <c r="H5742" i="5"/>
  <c r="I5742" i="5" s="1"/>
  <c r="F5742" i="5"/>
  <c r="E5743" i="5" l="1"/>
  <c r="H5743" i="5" l="1"/>
  <c r="I5743" i="5" s="1"/>
  <c r="J5745" i="5"/>
  <c r="F5743" i="5"/>
  <c r="E5744" i="5" l="1"/>
  <c r="F5744" i="5" l="1"/>
  <c r="H5744" i="5"/>
  <c r="I5744" i="5" s="1"/>
  <c r="J5746" i="5"/>
  <c r="E5745" i="5" l="1"/>
  <c r="J5747" i="5" l="1"/>
  <c r="H5745" i="5"/>
  <c r="I5745" i="5" s="1"/>
  <c r="F5745" i="5"/>
  <c r="E5746" i="5" l="1"/>
  <c r="H5746" i="5" l="1"/>
  <c r="I5746" i="5" s="1"/>
  <c r="J5748" i="5"/>
  <c r="F5746" i="5"/>
  <c r="E5747" i="5" l="1"/>
  <c r="J5749" i="5" l="1"/>
  <c r="H5747" i="5"/>
  <c r="I5747" i="5" s="1"/>
  <c r="F5747" i="5"/>
  <c r="E5748" i="5" l="1"/>
  <c r="J5750" i="5" l="1"/>
  <c r="H5748" i="5"/>
  <c r="I5748" i="5" s="1"/>
  <c r="F5748" i="5"/>
  <c r="E5749" i="5" l="1"/>
  <c r="H5749" i="5" l="1"/>
  <c r="I5749" i="5" s="1"/>
  <c r="J5751" i="5"/>
  <c r="F5749" i="5"/>
  <c r="E5750" i="5" l="1"/>
  <c r="J5752" i="5" l="1"/>
  <c r="H5750" i="5"/>
  <c r="I5750" i="5" s="1"/>
  <c r="F5750" i="5"/>
  <c r="E5751" i="5" l="1"/>
  <c r="H5751" i="5" l="1"/>
  <c r="I5751" i="5" s="1"/>
  <c r="J5753" i="5"/>
  <c r="F5751" i="5"/>
  <c r="E5752" i="5" l="1"/>
  <c r="H5752" i="5" l="1"/>
  <c r="I5752" i="5" s="1"/>
  <c r="J5754" i="5"/>
  <c r="F5752" i="5"/>
  <c r="E5753" i="5" l="1"/>
  <c r="H5753" i="5" l="1"/>
  <c r="I5753" i="5" s="1"/>
  <c r="J5755" i="5"/>
  <c r="F5753" i="5"/>
  <c r="E5754" i="5" l="1"/>
  <c r="H5754" i="5" l="1"/>
  <c r="I5754" i="5" s="1"/>
  <c r="J5756" i="5"/>
  <c r="F5754" i="5"/>
  <c r="E5755" i="5" l="1"/>
  <c r="H5755" i="5" l="1"/>
  <c r="I5755" i="5" s="1"/>
  <c r="J5757" i="5"/>
  <c r="F5755" i="5"/>
  <c r="E5756" i="5" l="1"/>
  <c r="H5756" i="5" l="1"/>
  <c r="I5756" i="5" s="1"/>
  <c r="J5758" i="5"/>
  <c r="F5756" i="5"/>
  <c r="E5757" i="5" l="1"/>
  <c r="J5759" i="5" l="1"/>
  <c r="H5757" i="5"/>
  <c r="I5757" i="5" s="1"/>
  <c r="F5757" i="5"/>
  <c r="E5758" i="5" l="1"/>
  <c r="J5760" i="5" l="1"/>
  <c r="H5758" i="5"/>
  <c r="I5758" i="5" s="1"/>
  <c r="F5758" i="5"/>
  <c r="E5759" i="5" l="1"/>
  <c r="J5761" i="5" l="1"/>
  <c r="H5759" i="5"/>
  <c r="I5759" i="5" s="1"/>
  <c r="F5759" i="5"/>
  <c r="E5760" i="5" l="1"/>
  <c r="H5760" i="5" l="1"/>
  <c r="I5760" i="5" s="1"/>
  <c r="J5762" i="5"/>
  <c r="F5760" i="5"/>
  <c r="E5761" i="5" l="1"/>
  <c r="J5763" i="5" l="1"/>
  <c r="H5761" i="5"/>
  <c r="I5761" i="5" s="1"/>
  <c r="F5761" i="5"/>
  <c r="E5762" i="5" l="1"/>
  <c r="J5764" i="5" l="1"/>
  <c r="H5762" i="5"/>
  <c r="I5762" i="5" s="1"/>
  <c r="F5762" i="5"/>
  <c r="E5763" i="5" l="1"/>
  <c r="J5765" i="5" l="1"/>
  <c r="H5763" i="5"/>
  <c r="I5763" i="5" s="1"/>
  <c r="F5763" i="5"/>
  <c r="E5764" i="5" l="1"/>
  <c r="J5766" i="5" l="1"/>
  <c r="H5764" i="5"/>
  <c r="I5764" i="5" s="1"/>
  <c r="F5764" i="5"/>
  <c r="E5765" i="5" l="1"/>
  <c r="H5765" i="5" l="1"/>
  <c r="I5765" i="5" s="1"/>
  <c r="J5767" i="5"/>
  <c r="F5765" i="5"/>
  <c r="E5766" i="5" l="1"/>
  <c r="H5766" i="5" l="1"/>
  <c r="I5766" i="5" s="1"/>
  <c r="J5768" i="5"/>
  <c r="F5766" i="5"/>
  <c r="E5767" i="5" l="1"/>
  <c r="J5769" i="5" l="1"/>
  <c r="H5767" i="5"/>
  <c r="I5767" i="5" s="1"/>
  <c r="F5767" i="5"/>
  <c r="E5768" i="5" l="1"/>
  <c r="J5770" i="5" l="1"/>
  <c r="H5768" i="5"/>
  <c r="I5768" i="5" s="1"/>
  <c r="F5768" i="5"/>
  <c r="E5769" i="5" l="1"/>
  <c r="J5771" i="5" l="1"/>
  <c r="H5769" i="5"/>
  <c r="I5769" i="5" s="1"/>
  <c r="F5769" i="5"/>
  <c r="E5770" i="5" l="1"/>
  <c r="H5770" i="5" l="1"/>
  <c r="I5770" i="5" s="1"/>
  <c r="J5772" i="5"/>
  <c r="F5770" i="5"/>
  <c r="E5771" i="5" l="1"/>
  <c r="J5773" i="5" l="1"/>
  <c r="H5771" i="5"/>
  <c r="I5771" i="5" s="1"/>
  <c r="F5771" i="5"/>
  <c r="E5772" i="5" l="1"/>
  <c r="J5774" i="5" l="1"/>
  <c r="H5772" i="5"/>
  <c r="I5772" i="5" s="1"/>
  <c r="F5772" i="5"/>
  <c r="E5773" i="5" l="1"/>
  <c r="J5775" i="5" l="1"/>
  <c r="H5773" i="5"/>
  <c r="I5773" i="5" s="1"/>
  <c r="F5773" i="5"/>
  <c r="E5774" i="5" l="1"/>
  <c r="H5774" i="5" l="1"/>
  <c r="I5774" i="5" s="1"/>
  <c r="J5776" i="5"/>
  <c r="F5774" i="5"/>
  <c r="E5775" i="5" l="1"/>
  <c r="H5775" i="5" l="1"/>
  <c r="I5775" i="5" s="1"/>
  <c r="J5777" i="5"/>
  <c r="F5775" i="5"/>
  <c r="E5776" i="5" l="1"/>
  <c r="J5778" i="5" l="1"/>
  <c r="H5776" i="5"/>
  <c r="I5776" i="5" s="1"/>
  <c r="F5776" i="5"/>
  <c r="E5777" i="5" l="1"/>
  <c r="H5777" i="5" l="1"/>
  <c r="I5777" i="5" s="1"/>
  <c r="J5779" i="5"/>
  <c r="F5777" i="5"/>
  <c r="E5778" i="5" l="1"/>
  <c r="H5778" i="5" l="1"/>
  <c r="I5778" i="5" s="1"/>
  <c r="J5780" i="5"/>
  <c r="F5778" i="5"/>
  <c r="E5779" i="5" l="1"/>
  <c r="J5781" i="5" l="1"/>
  <c r="H5779" i="5"/>
  <c r="I5779" i="5" s="1"/>
  <c r="F5779" i="5"/>
  <c r="E5780" i="5" l="1"/>
  <c r="J5782" i="5" l="1"/>
  <c r="H5780" i="5"/>
  <c r="I5780" i="5" s="1"/>
  <c r="F5780" i="5"/>
  <c r="E5781" i="5" l="1"/>
  <c r="H5781" i="5" l="1"/>
  <c r="I5781" i="5" s="1"/>
  <c r="J5783" i="5"/>
  <c r="F5781" i="5"/>
  <c r="E5782" i="5" l="1"/>
  <c r="J5784" i="5" l="1"/>
  <c r="H5782" i="5"/>
  <c r="I5782" i="5" s="1"/>
  <c r="F5782" i="5"/>
  <c r="E5783" i="5" l="1"/>
  <c r="J5785" i="5" l="1"/>
  <c r="H5783" i="5"/>
  <c r="I5783" i="5" s="1"/>
  <c r="F5783" i="5"/>
  <c r="E5784" i="5" l="1"/>
  <c r="H5784" i="5" l="1"/>
  <c r="I5784" i="5" s="1"/>
  <c r="J5786" i="5"/>
  <c r="F5784" i="5"/>
  <c r="E5785" i="5" l="1"/>
  <c r="J5787" i="5" l="1"/>
  <c r="H5785" i="5"/>
  <c r="I5785" i="5" s="1"/>
  <c r="F5785" i="5"/>
  <c r="E5786" i="5" l="1"/>
  <c r="H5786" i="5" l="1"/>
  <c r="I5786" i="5" s="1"/>
  <c r="J5788" i="5"/>
  <c r="F5786" i="5"/>
  <c r="E5787" i="5" l="1"/>
  <c r="J5789" i="5" l="1"/>
  <c r="H5787" i="5"/>
  <c r="I5787" i="5" s="1"/>
  <c r="F5787" i="5"/>
  <c r="E5788" i="5" l="1"/>
  <c r="H5788" i="5" l="1"/>
  <c r="I5788" i="5" s="1"/>
  <c r="J5790" i="5"/>
  <c r="F5788" i="5"/>
  <c r="E5789" i="5" l="1"/>
  <c r="J5791" i="5" l="1"/>
  <c r="H5789" i="5"/>
  <c r="I5789" i="5" s="1"/>
  <c r="F5789" i="5"/>
  <c r="E5790" i="5" l="1"/>
  <c r="J5792" i="5" l="1"/>
  <c r="H5790" i="5"/>
  <c r="I5790" i="5" s="1"/>
  <c r="F5790" i="5"/>
  <c r="E5791" i="5" l="1"/>
  <c r="J5793" i="5" l="1"/>
  <c r="H5791" i="5"/>
  <c r="I5791" i="5" s="1"/>
  <c r="F5791" i="5"/>
  <c r="E5792" i="5" l="1"/>
  <c r="J5794" i="5" l="1"/>
  <c r="H5792" i="5"/>
  <c r="I5792" i="5" s="1"/>
  <c r="F5792" i="5"/>
  <c r="E5793" i="5" l="1"/>
  <c r="J5795" i="5" l="1"/>
  <c r="H5793" i="5"/>
  <c r="I5793" i="5" s="1"/>
  <c r="F5793" i="5"/>
  <c r="E5794" i="5" l="1"/>
  <c r="H5794" i="5" l="1"/>
  <c r="I5794" i="5" s="1"/>
  <c r="J5796" i="5"/>
  <c r="F5794" i="5"/>
  <c r="E5795" i="5" l="1"/>
  <c r="J5797" i="5" l="1"/>
  <c r="H5795" i="5"/>
  <c r="I5795" i="5" s="1"/>
  <c r="F5795" i="5"/>
  <c r="E5796" i="5" l="1"/>
  <c r="J5798" i="5" l="1"/>
  <c r="H5796" i="5"/>
  <c r="I5796" i="5" s="1"/>
  <c r="F5796" i="5"/>
  <c r="E5797" i="5" l="1"/>
  <c r="H5797" i="5" l="1"/>
  <c r="I5797" i="5" s="1"/>
  <c r="J5799" i="5"/>
  <c r="F5797" i="5"/>
  <c r="E5798" i="5" l="1"/>
  <c r="J5800" i="5" l="1"/>
  <c r="H5798" i="5"/>
  <c r="I5798" i="5" s="1"/>
  <c r="F5798" i="5"/>
  <c r="E5799" i="5" l="1"/>
  <c r="J5801" i="5" l="1"/>
  <c r="H5799" i="5"/>
  <c r="I5799" i="5" s="1"/>
  <c r="F5799" i="5"/>
  <c r="E5800" i="5" l="1"/>
  <c r="J5802" i="5" l="1"/>
  <c r="H5800" i="5"/>
  <c r="I5800" i="5" s="1"/>
  <c r="F5800" i="5"/>
  <c r="E5801" i="5" l="1"/>
  <c r="H5801" i="5" l="1"/>
  <c r="I5801" i="5" s="1"/>
  <c r="J5803" i="5"/>
  <c r="F5801" i="5"/>
  <c r="E5802" i="5" l="1"/>
  <c r="H5802" i="5" l="1"/>
  <c r="I5802" i="5" s="1"/>
  <c r="J5804" i="5"/>
  <c r="F5802" i="5"/>
  <c r="E5803" i="5" l="1"/>
  <c r="J5805" i="5" l="1"/>
  <c r="H5803" i="5"/>
  <c r="I5803" i="5" s="1"/>
  <c r="F5803" i="5"/>
  <c r="E5804" i="5" l="1"/>
  <c r="H5804" i="5" l="1"/>
  <c r="I5804" i="5" s="1"/>
  <c r="J5806" i="5"/>
  <c r="F5804" i="5"/>
  <c r="E5805" i="5" l="1"/>
  <c r="J5807" i="5" l="1"/>
  <c r="H5805" i="5"/>
  <c r="I5805" i="5" s="1"/>
  <c r="F5805" i="5"/>
  <c r="E5806" i="5" l="1"/>
  <c r="H5806" i="5" l="1"/>
  <c r="I5806" i="5" s="1"/>
  <c r="J5808" i="5"/>
  <c r="F5806" i="5"/>
  <c r="E5807" i="5" l="1"/>
  <c r="J5809" i="5" l="1"/>
  <c r="H5807" i="5"/>
  <c r="I5807" i="5" s="1"/>
  <c r="F5807" i="5"/>
  <c r="E5808" i="5" l="1"/>
  <c r="H5808" i="5" l="1"/>
  <c r="I5808" i="5" s="1"/>
  <c r="J5810" i="5"/>
  <c r="F5808" i="5"/>
  <c r="E5809" i="5" l="1"/>
  <c r="J5811" i="5" l="1"/>
  <c r="H5809" i="5"/>
  <c r="I5809" i="5" s="1"/>
  <c r="F5809" i="5"/>
  <c r="E5810" i="5" l="1"/>
  <c r="H5810" i="5" l="1"/>
  <c r="I5810" i="5" s="1"/>
  <c r="J5812" i="5"/>
  <c r="F5810" i="5"/>
  <c r="E5811" i="5" l="1"/>
  <c r="J5813" i="5" l="1"/>
  <c r="H5811" i="5"/>
  <c r="I5811" i="5" s="1"/>
  <c r="F5811" i="5"/>
  <c r="E5812" i="5" l="1"/>
  <c r="J5814" i="5" l="1"/>
  <c r="H5812" i="5"/>
  <c r="I5812" i="5" s="1"/>
  <c r="F5812" i="5"/>
  <c r="E5813" i="5" l="1"/>
  <c r="J5815" i="5" l="1"/>
  <c r="H5813" i="5"/>
  <c r="I5813" i="5" s="1"/>
  <c r="F5813" i="5"/>
  <c r="E5814" i="5" l="1"/>
  <c r="H5814" i="5" l="1"/>
  <c r="I5814" i="5" s="1"/>
  <c r="J5816" i="5"/>
  <c r="F5814" i="5"/>
  <c r="E5815" i="5" l="1"/>
  <c r="J5817" i="5" l="1"/>
  <c r="H5815" i="5"/>
  <c r="I5815" i="5" s="1"/>
  <c r="F5815" i="5"/>
  <c r="E5816" i="5" l="1"/>
  <c r="H5816" i="5" l="1"/>
  <c r="I5816" i="5" s="1"/>
  <c r="J5818" i="5"/>
  <c r="F5816" i="5"/>
  <c r="E5817" i="5" l="1"/>
  <c r="J5819" i="5" l="1"/>
  <c r="H5817" i="5"/>
  <c r="I5817" i="5" s="1"/>
  <c r="F5817" i="5"/>
  <c r="E5818" i="5" l="1"/>
  <c r="H5818" i="5" l="1"/>
  <c r="I5818" i="5" s="1"/>
  <c r="J5820" i="5"/>
  <c r="F5818" i="5"/>
  <c r="E5819" i="5" l="1"/>
  <c r="J5821" i="5" l="1"/>
  <c r="H5819" i="5"/>
  <c r="I5819" i="5" s="1"/>
  <c r="F5819" i="5"/>
  <c r="E5820" i="5" l="1"/>
  <c r="J5822" i="5" l="1"/>
  <c r="H5820" i="5"/>
  <c r="I5820" i="5" s="1"/>
  <c r="F5820" i="5"/>
  <c r="E5821" i="5" l="1"/>
  <c r="J5823" i="5" l="1"/>
  <c r="H5821" i="5"/>
  <c r="I5821" i="5" s="1"/>
  <c r="F5821" i="5"/>
  <c r="E5822" i="5" l="1"/>
  <c r="H5822" i="5" l="1"/>
  <c r="I5822" i="5" s="1"/>
  <c r="J5824" i="5"/>
  <c r="F5822" i="5"/>
  <c r="E5823" i="5" l="1"/>
  <c r="J5825" i="5" l="1"/>
  <c r="H5823" i="5"/>
  <c r="I5823" i="5" s="1"/>
  <c r="F5823" i="5"/>
  <c r="E5824" i="5" l="1"/>
  <c r="J5826" i="5" l="1"/>
  <c r="H5824" i="5"/>
  <c r="I5824" i="5" s="1"/>
  <c r="F5824" i="5"/>
  <c r="E5825" i="5" l="1"/>
  <c r="J5827" i="5" l="1"/>
  <c r="H5825" i="5"/>
  <c r="I5825" i="5" s="1"/>
  <c r="F5825" i="5"/>
  <c r="E5826" i="5" l="1"/>
  <c r="J5828" i="5" l="1"/>
  <c r="H5826" i="5"/>
  <c r="I5826" i="5" s="1"/>
  <c r="F5826" i="5"/>
  <c r="E5827" i="5" l="1"/>
  <c r="J5829" i="5" l="1"/>
  <c r="H5827" i="5"/>
  <c r="I5827" i="5" s="1"/>
  <c r="F5827" i="5"/>
  <c r="E5828" i="5" l="1"/>
  <c r="J5830" i="5" l="1"/>
  <c r="H5828" i="5"/>
  <c r="I5828" i="5" s="1"/>
  <c r="F5828" i="5"/>
  <c r="E5829" i="5" l="1"/>
  <c r="H5829" i="5" l="1"/>
  <c r="I5829" i="5" s="1"/>
  <c r="J5831" i="5"/>
  <c r="F5829" i="5"/>
  <c r="E5830" i="5" l="1"/>
  <c r="J5832" i="5" l="1"/>
  <c r="H5830" i="5"/>
  <c r="I5830" i="5" s="1"/>
  <c r="F5830" i="5"/>
  <c r="E5831" i="5" l="1"/>
  <c r="J5833" i="5" l="1"/>
  <c r="H5831" i="5"/>
  <c r="I5831" i="5" s="1"/>
  <c r="F5831" i="5"/>
  <c r="E5832" i="5" l="1"/>
  <c r="J5834" i="5" l="1"/>
  <c r="H5832" i="5"/>
  <c r="I5832" i="5" s="1"/>
  <c r="F5832" i="5"/>
  <c r="E5833" i="5" l="1"/>
  <c r="J5835" i="5" l="1"/>
  <c r="H5833" i="5"/>
  <c r="I5833" i="5" s="1"/>
  <c r="F5833" i="5"/>
  <c r="E5834" i="5" l="1"/>
  <c r="H5834" i="5" l="1"/>
  <c r="I5834" i="5" s="1"/>
  <c r="J5836" i="5"/>
  <c r="F5834" i="5"/>
  <c r="E5835" i="5" l="1"/>
  <c r="J5837" i="5" l="1"/>
  <c r="H5835" i="5"/>
  <c r="I5835" i="5" s="1"/>
  <c r="F5835" i="5"/>
  <c r="E5836" i="5" l="1"/>
  <c r="H5836" i="5" l="1"/>
  <c r="I5836" i="5" s="1"/>
  <c r="J5838" i="5"/>
  <c r="F5836" i="5"/>
  <c r="E5837" i="5" l="1"/>
  <c r="J5839" i="5" l="1"/>
  <c r="H5837" i="5"/>
  <c r="I5837" i="5" s="1"/>
  <c r="F5837" i="5"/>
  <c r="E5838" i="5" l="1"/>
  <c r="H5838" i="5" l="1"/>
  <c r="I5838" i="5" s="1"/>
  <c r="J5840" i="5"/>
  <c r="F5838" i="5"/>
  <c r="E5839" i="5" l="1"/>
  <c r="J5841" i="5" l="1"/>
  <c r="H5839" i="5"/>
  <c r="I5839" i="5" s="1"/>
  <c r="F5839" i="5"/>
  <c r="E5840" i="5" l="1"/>
  <c r="J5842" i="5" l="1"/>
  <c r="H5840" i="5"/>
  <c r="I5840" i="5" s="1"/>
  <c r="F5840" i="5"/>
  <c r="E5841" i="5" l="1"/>
  <c r="J5843" i="5" l="1"/>
  <c r="H5841" i="5"/>
  <c r="I5841" i="5" s="1"/>
  <c r="F5841" i="5"/>
  <c r="E5842" i="5" l="1"/>
  <c r="J5844" i="5" l="1"/>
  <c r="H5842" i="5"/>
  <c r="I5842" i="5" s="1"/>
  <c r="F5842" i="5"/>
  <c r="E5843" i="5" l="1"/>
  <c r="H5843" i="5" l="1"/>
  <c r="I5843" i="5" s="1"/>
  <c r="J5845" i="5"/>
  <c r="F5843" i="5"/>
  <c r="E5844" i="5" l="1"/>
  <c r="J5846" i="5" l="1"/>
  <c r="H5844" i="5"/>
  <c r="I5844" i="5" s="1"/>
  <c r="F5844" i="5"/>
  <c r="E5845" i="5" l="1"/>
  <c r="H5845" i="5" l="1"/>
  <c r="I5845" i="5" s="1"/>
  <c r="J5847" i="5"/>
  <c r="F5845" i="5"/>
  <c r="E5846" i="5" l="1"/>
  <c r="H5846" i="5" l="1"/>
  <c r="I5846" i="5" s="1"/>
  <c r="J5848" i="5"/>
  <c r="F5846" i="5"/>
  <c r="E5847" i="5" l="1"/>
  <c r="H5847" i="5" l="1"/>
  <c r="I5847" i="5" s="1"/>
  <c r="J5849" i="5"/>
  <c r="F5847" i="5"/>
  <c r="E5848" i="5" l="1"/>
  <c r="H5848" i="5" l="1"/>
  <c r="I5848" i="5" s="1"/>
  <c r="J5850" i="5"/>
  <c r="F5848" i="5"/>
  <c r="E5849" i="5" l="1"/>
  <c r="H5849" i="5" l="1"/>
  <c r="I5849" i="5" s="1"/>
  <c r="J5851" i="5"/>
  <c r="F5849" i="5"/>
  <c r="E5850" i="5" l="1"/>
  <c r="J5852" i="5" l="1"/>
  <c r="H5850" i="5"/>
  <c r="I5850" i="5" s="1"/>
  <c r="F5850" i="5"/>
  <c r="E5851" i="5" l="1"/>
  <c r="H5851" i="5" l="1"/>
  <c r="I5851" i="5" s="1"/>
  <c r="J5853" i="5"/>
  <c r="F5851" i="5"/>
  <c r="E5852" i="5" l="1"/>
  <c r="H5852" i="5" l="1"/>
  <c r="I5852" i="5" s="1"/>
  <c r="J5854" i="5"/>
  <c r="F5852" i="5"/>
  <c r="E5853" i="5" l="1"/>
  <c r="J5855" i="5" l="1"/>
  <c r="H5853" i="5"/>
  <c r="I5853" i="5" s="1"/>
  <c r="F5853" i="5"/>
  <c r="E5854" i="5" l="1"/>
  <c r="J5856" i="5" l="1"/>
  <c r="H5854" i="5"/>
  <c r="I5854" i="5" s="1"/>
  <c r="F5854" i="5"/>
  <c r="E5855" i="5" l="1"/>
  <c r="J5857" i="5" l="1"/>
  <c r="H5855" i="5"/>
  <c r="I5855" i="5" s="1"/>
  <c r="F5855" i="5"/>
  <c r="E5856" i="5" l="1"/>
  <c r="H5856" i="5" l="1"/>
  <c r="I5856" i="5" s="1"/>
  <c r="J5858" i="5"/>
  <c r="F5856" i="5"/>
  <c r="E5857" i="5" l="1"/>
  <c r="H5857" i="5" l="1"/>
  <c r="I5857" i="5" s="1"/>
  <c r="J5859" i="5"/>
  <c r="F5857" i="5"/>
  <c r="E5858" i="5" l="1"/>
  <c r="F5858" i="5" l="1"/>
  <c r="H5858" i="5"/>
  <c r="I5858" i="5" s="1"/>
  <c r="J5860" i="5"/>
  <c r="E5859" i="5" l="1"/>
  <c r="H5859" i="5" l="1"/>
  <c r="I5859" i="5" s="1"/>
  <c r="J5861" i="5"/>
  <c r="F5859" i="5"/>
  <c r="E5860" i="5" l="1"/>
  <c r="H5860" i="5" l="1"/>
  <c r="I5860" i="5" s="1"/>
  <c r="J5862" i="5"/>
  <c r="F5860" i="5"/>
  <c r="E5861" i="5" l="1"/>
  <c r="J5863" i="5" l="1"/>
  <c r="H5861" i="5"/>
  <c r="I5861" i="5" s="1"/>
  <c r="F5861" i="5"/>
  <c r="E5862" i="5" l="1"/>
  <c r="H5862" i="5" l="1"/>
  <c r="I5862" i="5" s="1"/>
  <c r="J5864" i="5"/>
  <c r="F5862" i="5"/>
  <c r="E5863" i="5" l="1"/>
  <c r="J5865" i="5" l="1"/>
  <c r="H5863" i="5"/>
  <c r="I5863" i="5" s="1"/>
  <c r="F5863" i="5"/>
  <c r="E5864" i="5" l="1"/>
  <c r="H5864" i="5" l="1"/>
  <c r="I5864" i="5" s="1"/>
  <c r="J5866" i="5"/>
  <c r="F5864" i="5"/>
  <c r="E5865" i="5" l="1"/>
  <c r="H5865" i="5" l="1"/>
  <c r="I5865" i="5" s="1"/>
  <c r="J5867" i="5"/>
  <c r="F5865" i="5"/>
  <c r="E5866" i="5" l="1"/>
  <c r="J5868" i="5" l="1"/>
  <c r="H5866" i="5"/>
  <c r="I5866" i="5" s="1"/>
  <c r="F5866" i="5"/>
  <c r="E5867" i="5" l="1"/>
  <c r="H5867" i="5" l="1"/>
  <c r="I5867" i="5" s="1"/>
  <c r="J5869" i="5"/>
  <c r="F5867" i="5"/>
  <c r="E5868" i="5" l="1"/>
  <c r="J5870" i="5" l="1"/>
  <c r="H5868" i="5"/>
  <c r="I5868" i="5" s="1"/>
  <c r="F5868" i="5"/>
  <c r="E5869" i="5" l="1"/>
  <c r="H5869" i="5" l="1"/>
  <c r="I5869" i="5" s="1"/>
  <c r="J5871" i="5"/>
  <c r="F5869" i="5"/>
  <c r="E5870" i="5" l="1"/>
  <c r="H5870" i="5" l="1"/>
  <c r="I5870" i="5" s="1"/>
  <c r="J5872" i="5"/>
  <c r="F5870" i="5"/>
  <c r="E5871" i="5" l="1"/>
  <c r="J5873" i="5" l="1"/>
  <c r="H5871" i="5"/>
  <c r="I5871" i="5" s="1"/>
  <c r="F5871" i="5"/>
  <c r="E5872" i="5" l="1"/>
  <c r="H5872" i="5" l="1"/>
  <c r="I5872" i="5" s="1"/>
  <c r="J5874" i="5"/>
  <c r="F5872" i="5"/>
  <c r="E5873" i="5" l="1"/>
  <c r="J5875" i="5" l="1"/>
  <c r="H5873" i="5"/>
  <c r="I5873" i="5" s="1"/>
  <c r="F5873" i="5"/>
  <c r="E5874" i="5" l="1"/>
  <c r="H5874" i="5" l="1"/>
  <c r="I5874" i="5" s="1"/>
  <c r="J5876" i="5"/>
  <c r="F5874" i="5"/>
  <c r="E5875" i="5" l="1"/>
  <c r="H5875" i="5" l="1"/>
  <c r="I5875" i="5" s="1"/>
  <c r="J5877" i="5"/>
  <c r="F5875" i="5"/>
  <c r="E5876" i="5" l="1"/>
  <c r="H5876" i="5" l="1"/>
  <c r="I5876" i="5" s="1"/>
  <c r="J5878" i="5"/>
  <c r="F5876" i="5"/>
  <c r="E5877" i="5" l="1"/>
  <c r="H5877" i="5" l="1"/>
  <c r="I5877" i="5" s="1"/>
  <c r="J5879" i="5"/>
  <c r="F5877" i="5"/>
  <c r="E5878" i="5" l="1"/>
  <c r="J5880" i="5" l="1"/>
  <c r="H5878" i="5"/>
  <c r="I5878" i="5" s="1"/>
  <c r="F5878" i="5"/>
  <c r="E5879" i="5" l="1"/>
  <c r="J5881" i="5" l="1"/>
  <c r="H5879" i="5"/>
  <c r="I5879" i="5" s="1"/>
  <c r="F5879" i="5"/>
  <c r="E5880" i="5" l="1"/>
  <c r="H5880" i="5" l="1"/>
  <c r="I5880" i="5" s="1"/>
  <c r="J5882" i="5"/>
  <c r="F5880" i="5"/>
  <c r="E5881" i="5" l="1"/>
  <c r="J5883" i="5" l="1"/>
  <c r="H5881" i="5"/>
  <c r="I5881" i="5" s="1"/>
  <c r="F5881" i="5"/>
  <c r="E5882" i="5" l="1"/>
  <c r="J5884" i="5" l="1"/>
  <c r="H5882" i="5"/>
  <c r="I5882" i="5" s="1"/>
  <c r="F5882" i="5"/>
  <c r="E5883" i="5" l="1"/>
  <c r="H5883" i="5" l="1"/>
  <c r="I5883" i="5" s="1"/>
  <c r="J5885" i="5"/>
  <c r="F5883" i="5"/>
  <c r="E5884" i="5" l="1"/>
  <c r="H5884" i="5" l="1"/>
  <c r="I5884" i="5" s="1"/>
  <c r="J5886" i="5"/>
  <c r="F5884" i="5"/>
  <c r="E5885" i="5" l="1"/>
  <c r="H5885" i="5" l="1"/>
  <c r="I5885" i="5" s="1"/>
  <c r="J5887" i="5"/>
  <c r="F5885" i="5"/>
  <c r="E5886" i="5" l="1"/>
  <c r="J5888" i="5" l="1"/>
  <c r="H5886" i="5"/>
  <c r="I5886" i="5" s="1"/>
  <c r="F5886" i="5"/>
  <c r="E5887" i="5" l="1"/>
  <c r="H5887" i="5" l="1"/>
  <c r="I5887" i="5" s="1"/>
  <c r="J5889" i="5"/>
  <c r="F5887" i="5"/>
  <c r="E5888" i="5" l="1"/>
  <c r="J5890" i="5" l="1"/>
  <c r="H5888" i="5"/>
  <c r="I5888" i="5" s="1"/>
  <c r="F5888" i="5"/>
  <c r="E5889" i="5" l="1"/>
  <c r="J5891" i="5" l="1"/>
  <c r="H5889" i="5"/>
  <c r="I5889" i="5" s="1"/>
  <c r="F5889" i="5"/>
  <c r="E5890" i="5" l="1"/>
  <c r="H5890" i="5" l="1"/>
  <c r="I5890" i="5" s="1"/>
  <c r="J5892" i="5"/>
  <c r="F5890" i="5"/>
  <c r="E5891" i="5" l="1"/>
  <c r="H5891" i="5" l="1"/>
  <c r="I5891" i="5" s="1"/>
  <c r="J5893" i="5"/>
  <c r="F5891" i="5"/>
  <c r="E5892" i="5" l="1"/>
  <c r="F5892" i="5" l="1"/>
  <c r="J5894" i="5"/>
  <c r="H5892" i="5"/>
  <c r="I5892" i="5" s="1"/>
  <c r="E5893" i="5" l="1"/>
  <c r="H5893" i="5" l="1"/>
  <c r="I5893" i="5" s="1"/>
  <c r="J5895" i="5"/>
  <c r="F5893" i="5"/>
  <c r="E5894" i="5" l="1"/>
  <c r="J5896" i="5" l="1"/>
  <c r="H5894" i="5"/>
  <c r="I5894" i="5" s="1"/>
  <c r="F5894" i="5"/>
  <c r="E5895" i="5" l="1"/>
  <c r="J5897" i="5" l="1"/>
  <c r="H5895" i="5"/>
  <c r="I5895" i="5" s="1"/>
  <c r="F5895" i="5"/>
  <c r="E5896" i="5" l="1"/>
  <c r="J5898" i="5" l="1"/>
  <c r="H5896" i="5"/>
  <c r="I5896" i="5" s="1"/>
  <c r="F5896" i="5"/>
  <c r="E5897" i="5" l="1"/>
  <c r="J5899" i="5" l="1"/>
  <c r="H5897" i="5"/>
  <c r="I5897" i="5" s="1"/>
  <c r="F5897" i="5"/>
  <c r="E5898" i="5" l="1"/>
  <c r="J5900" i="5" l="1"/>
  <c r="H5898" i="5"/>
  <c r="I5898" i="5" s="1"/>
  <c r="F5898" i="5"/>
  <c r="E5899" i="5" l="1"/>
  <c r="H5899" i="5" l="1"/>
  <c r="I5899" i="5" s="1"/>
  <c r="J5901" i="5"/>
  <c r="F5899" i="5"/>
  <c r="E5900" i="5" l="1"/>
  <c r="J5902" i="5" l="1"/>
  <c r="H5900" i="5"/>
  <c r="I5900" i="5" s="1"/>
  <c r="F5900" i="5"/>
  <c r="E5901" i="5" l="1"/>
  <c r="J5903" i="5" l="1"/>
  <c r="H5901" i="5"/>
  <c r="I5901" i="5" s="1"/>
  <c r="F5901" i="5"/>
  <c r="E5902" i="5" l="1"/>
  <c r="H5902" i="5" l="1"/>
  <c r="I5902" i="5" s="1"/>
  <c r="J5904" i="5"/>
  <c r="F5902" i="5"/>
  <c r="E5903" i="5" l="1"/>
  <c r="J5905" i="5" l="1"/>
  <c r="H5903" i="5"/>
  <c r="I5903" i="5" s="1"/>
  <c r="F5903" i="5"/>
  <c r="E5904" i="5" l="1"/>
  <c r="J5906" i="5" l="1"/>
  <c r="H5904" i="5"/>
  <c r="I5904" i="5" s="1"/>
  <c r="F5904" i="5"/>
  <c r="E5905" i="5" l="1"/>
  <c r="H5905" i="5" l="1"/>
  <c r="I5905" i="5" s="1"/>
  <c r="J5907" i="5"/>
  <c r="F5905" i="5"/>
  <c r="E5906" i="5" l="1"/>
  <c r="J5908" i="5" l="1"/>
  <c r="H5906" i="5"/>
  <c r="I5906" i="5" s="1"/>
  <c r="F5906" i="5"/>
  <c r="E5907" i="5" l="1"/>
  <c r="H5907" i="5" l="1"/>
  <c r="I5907" i="5" s="1"/>
  <c r="J5909" i="5"/>
  <c r="F5907" i="5"/>
  <c r="E5908" i="5" l="1"/>
  <c r="H5908" i="5" l="1"/>
  <c r="I5908" i="5" s="1"/>
  <c r="J5910" i="5"/>
  <c r="F5908" i="5"/>
  <c r="E5909" i="5" l="1"/>
  <c r="H5909" i="5" l="1"/>
  <c r="I5909" i="5" s="1"/>
  <c r="J5911" i="5"/>
  <c r="F5909" i="5"/>
  <c r="E5910" i="5" l="1"/>
  <c r="H5910" i="5" l="1"/>
  <c r="I5910" i="5" s="1"/>
  <c r="J5912" i="5"/>
  <c r="F5910" i="5"/>
  <c r="E5911" i="5" l="1"/>
  <c r="H5911" i="5" l="1"/>
  <c r="I5911" i="5" s="1"/>
  <c r="J5913" i="5"/>
  <c r="F5911" i="5"/>
  <c r="E5912" i="5" l="1"/>
  <c r="H5912" i="5" l="1"/>
  <c r="I5912" i="5" s="1"/>
  <c r="J5914" i="5"/>
  <c r="F5912" i="5"/>
  <c r="E5913" i="5" l="1"/>
  <c r="H5913" i="5" l="1"/>
  <c r="I5913" i="5" s="1"/>
  <c r="J5915" i="5"/>
  <c r="F5913" i="5"/>
  <c r="E5914" i="5" l="1"/>
  <c r="J5916" i="5" l="1"/>
  <c r="H5914" i="5"/>
  <c r="I5914" i="5" s="1"/>
  <c r="F5914" i="5"/>
  <c r="E5915" i="5" l="1"/>
  <c r="J5917" i="5" l="1"/>
  <c r="H5915" i="5"/>
  <c r="I5915" i="5" s="1"/>
  <c r="F5915" i="5"/>
  <c r="E5916" i="5" l="1"/>
  <c r="H5916" i="5" l="1"/>
  <c r="I5916" i="5" s="1"/>
  <c r="J5918" i="5"/>
  <c r="F5916" i="5"/>
  <c r="E5917" i="5" l="1"/>
  <c r="J5919" i="5" l="1"/>
  <c r="H5917" i="5"/>
  <c r="I5917" i="5" s="1"/>
  <c r="F5917" i="5"/>
  <c r="E5918" i="5" l="1"/>
  <c r="J5920" i="5" l="1"/>
  <c r="H5918" i="5"/>
  <c r="I5918" i="5" s="1"/>
  <c r="F5918" i="5"/>
  <c r="E5919" i="5" l="1"/>
  <c r="H5919" i="5" l="1"/>
  <c r="I5919" i="5" s="1"/>
  <c r="J5921" i="5"/>
  <c r="F5919" i="5"/>
  <c r="E5920" i="5" l="1"/>
  <c r="H5920" i="5" l="1"/>
  <c r="I5920" i="5" s="1"/>
  <c r="J5922" i="5"/>
  <c r="F5920" i="5"/>
  <c r="E5921" i="5" l="1"/>
  <c r="J5923" i="5" l="1"/>
  <c r="H5921" i="5"/>
  <c r="I5921" i="5" s="1"/>
  <c r="F5921" i="5"/>
  <c r="E5922" i="5" l="1"/>
  <c r="H5922" i="5" l="1"/>
  <c r="I5922" i="5" s="1"/>
  <c r="J5924" i="5"/>
  <c r="F5922" i="5"/>
  <c r="E5923" i="5" l="1"/>
  <c r="H5923" i="5" l="1"/>
  <c r="I5923" i="5" s="1"/>
  <c r="J5925" i="5"/>
  <c r="F5923" i="5"/>
  <c r="E5924" i="5" l="1"/>
  <c r="J5926" i="5" l="1"/>
  <c r="H5924" i="5"/>
  <c r="I5924" i="5" s="1"/>
  <c r="F5924" i="5"/>
  <c r="E5925" i="5" l="1"/>
  <c r="H5925" i="5" l="1"/>
  <c r="I5925" i="5" s="1"/>
  <c r="J5927" i="5"/>
  <c r="F5925" i="5"/>
  <c r="E5926" i="5" l="1"/>
  <c r="J5928" i="5" l="1"/>
  <c r="H5926" i="5"/>
  <c r="I5926" i="5" s="1"/>
  <c r="F5926" i="5"/>
  <c r="E5927" i="5" l="1"/>
  <c r="H5927" i="5" l="1"/>
  <c r="I5927" i="5" s="1"/>
  <c r="J5929" i="5"/>
  <c r="F5927" i="5"/>
  <c r="E5928" i="5" l="1"/>
  <c r="H5928" i="5" l="1"/>
  <c r="I5928" i="5" s="1"/>
  <c r="J5930" i="5"/>
  <c r="F5928" i="5"/>
  <c r="E5929" i="5" l="1"/>
  <c r="H5929" i="5" l="1"/>
  <c r="I5929" i="5" s="1"/>
  <c r="J5931" i="5"/>
  <c r="F5929" i="5"/>
  <c r="E5930" i="5" l="1"/>
  <c r="H5930" i="5" l="1"/>
  <c r="I5930" i="5" s="1"/>
  <c r="J5932" i="5"/>
  <c r="F5930" i="5"/>
  <c r="E5931" i="5" l="1"/>
  <c r="J5933" i="5" l="1"/>
  <c r="H5931" i="5"/>
  <c r="I5931" i="5" s="1"/>
  <c r="F5931" i="5"/>
  <c r="E5932" i="5" l="1"/>
  <c r="J5934" i="5" l="1"/>
  <c r="H5932" i="5"/>
  <c r="I5932" i="5" s="1"/>
  <c r="F5932" i="5"/>
  <c r="E5933" i="5" l="1"/>
  <c r="J5935" i="5" l="1"/>
  <c r="H5933" i="5"/>
  <c r="I5933" i="5" s="1"/>
  <c r="F5933" i="5"/>
  <c r="E5934" i="5" l="1"/>
  <c r="J5936" i="5" l="1"/>
  <c r="H5934" i="5"/>
  <c r="I5934" i="5" s="1"/>
  <c r="F5934" i="5"/>
  <c r="E5935" i="5" l="1"/>
  <c r="J5937" i="5" l="1"/>
  <c r="H5935" i="5"/>
  <c r="I5935" i="5" s="1"/>
  <c r="F5935" i="5"/>
  <c r="E5936" i="5" l="1"/>
  <c r="J5938" i="5" l="1"/>
  <c r="H5936" i="5"/>
  <c r="I5936" i="5" s="1"/>
  <c r="F5936" i="5"/>
  <c r="E5937" i="5" l="1"/>
  <c r="J5939" i="5" l="1"/>
  <c r="H5937" i="5"/>
  <c r="I5937" i="5" s="1"/>
  <c r="F5937" i="5"/>
  <c r="E5938" i="5" l="1"/>
  <c r="H5938" i="5" l="1"/>
  <c r="I5938" i="5" s="1"/>
  <c r="J5940" i="5"/>
  <c r="F5938" i="5"/>
  <c r="E5939" i="5" l="1"/>
  <c r="H5939" i="5" l="1"/>
  <c r="I5939" i="5" s="1"/>
  <c r="J5941" i="5"/>
  <c r="F5939" i="5"/>
  <c r="E5940" i="5" l="1"/>
  <c r="H5940" i="5" l="1"/>
  <c r="I5940" i="5" s="1"/>
  <c r="J5942" i="5"/>
  <c r="F5940" i="5"/>
  <c r="E5941" i="5" l="1"/>
  <c r="H5941" i="5" l="1"/>
  <c r="I5941" i="5" s="1"/>
  <c r="J5943" i="5"/>
  <c r="F5941" i="5"/>
  <c r="E5942" i="5" l="1"/>
  <c r="H5942" i="5" l="1"/>
  <c r="I5942" i="5" s="1"/>
  <c r="J5944" i="5"/>
  <c r="F5942" i="5"/>
  <c r="E5943" i="5" l="1"/>
  <c r="H5943" i="5" l="1"/>
  <c r="I5943" i="5" s="1"/>
  <c r="J5945" i="5"/>
  <c r="F5943" i="5"/>
  <c r="E5944" i="5" l="1"/>
  <c r="H5944" i="5" l="1"/>
  <c r="I5944" i="5" s="1"/>
  <c r="J5946" i="5"/>
  <c r="F5944" i="5"/>
  <c r="E5945" i="5" l="1"/>
  <c r="H5945" i="5" l="1"/>
  <c r="I5945" i="5" s="1"/>
  <c r="J5947" i="5"/>
  <c r="F5945" i="5"/>
  <c r="E5946" i="5" l="1"/>
  <c r="J5948" i="5" l="1"/>
  <c r="H5946" i="5"/>
  <c r="I5946" i="5" s="1"/>
  <c r="F5946" i="5"/>
  <c r="E5947" i="5" l="1"/>
  <c r="J5949" i="5" l="1"/>
  <c r="H5947" i="5"/>
  <c r="I5947" i="5" s="1"/>
  <c r="F5947" i="5"/>
  <c r="E5948" i="5" l="1"/>
  <c r="J5950" i="5" l="1"/>
  <c r="H5948" i="5"/>
  <c r="I5948" i="5" s="1"/>
  <c r="F5948" i="5"/>
  <c r="E5949" i="5" l="1"/>
  <c r="H5949" i="5" l="1"/>
  <c r="I5949" i="5" s="1"/>
  <c r="J5951" i="5"/>
  <c r="F5949" i="5"/>
  <c r="E5950" i="5" l="1"/>
  <c r="J5952" i="5" l="1"/>
  <c r="H5950" i="5"/>
  <c r="I5950" i="5" s="1"/>
  <c r="F5950" i="5"/>
  <c r="E5951" i="5" l="1"/>
  <c r="H5951" i="5" l="1"/>
  <c r="I5951" i="5" s="1"/>
  <c r="J5953" i="5"/>
  <c r="F5951" i="5"/>
  <c r="E5952" i="5" l="1"/>
  <c r="H5952" i="5" l="1"/>
  <c r="I5952" i="5" s="1"/>
  <c r="J5954" i="5"/>
  <c r="F5952" i="5"/>
  <c r="E5953" i="5" l="1"/>
  <c r="J5955" i="5" l="1"/>
  <c r="H5953" i="5"/>
  <c r="I5953" i="5" s="1"/>
  <c r="F5953" i="5"/>
  <c r="E5954" i="5" l="1"/>
  <c r="H5954" i="5" l="1"/>
  <c r="I5954" i="5" s="1"/>
  <c r="J5956" i="5"/>
  <c r="F5954" i="5"/>
  <c r="E5955" i="5" l="1"/>
  <c r="H5955" i="5" l="1"/>
  <c r="I5955" i="5" s="1"/>
  <c r="J5957" i="5"/>
  <c r="F5955" i="5"/>
  <c r="E5956" i="5" l="1"/>
  <c r="H5956" i="5" l="1"/>
  <c r="I5956" i="5" s="1"/>
  <c r="J5958" i="5"/>
  <c r="F5956" i="5"/>
  <c r="E5957" i="5" l="1"/>
  <c r="H5957" i="5" l="1"/>
  <c r="I5957" i="5" s="1"/>
  <c r="J5959" i="5"/>
  <c r="F5957" i="5"/>
  <c r="E5958" i="5" l="1"/>
  <c r="H5958" i="5" l="1"/>
  <c r="I5958" i="5" s="1"/>
  <c r="J5960" i="5"/>
  <c r="F5958" i="5"/>
  <c r="E5959" i="5" l="1"/>
  <c r="H5959" i="5" l="1"/>
  <c r="I5959" i="5" s="1"/>
  <c r="J5961" i="5"/>
  <c r="F5959" i="5"/>
  <c r="E5960" i="5" l="1"/>
  <c r="H5960" i="5" l="1"/>
  <c r="I5960" i="5" s="1"/>
  <c r="J5962" i="5"/>
  <c r="F5960" i="5"/>
  <c r="E5961" i="5" l="1"/>
  <c r="H5961" i="5" l="1"/>
  <c r="I5961" i="5" s="1"/>
  <c r="J5963" i="5"/>
  <c r="F5961" i="5"/>
  <c r="E5962" i="5" l="1"/>
  <c r="J5964" i="5" l="1"/>
  <c r="H5962" i="5"/>
  <c r="I5962" i="5" s="1"/>
  <c r="F5962" i="5"/>
  <c r="E5963" i="5" l="1"/>
  <c r="J5965" i="5" l="1"/>
  <c r="H5963" i="5"/>
  <c r="I5963" i="5" s="1"/>
  <c r="F5963" i="5"/>
  <c r="E5964" i="5" l="1"/>
  <c r="H5964" i="5" l="1"/>
  <c r="I5964" i="5" s="1"/>
  <c r="J5966" i="5"/>
  <c r="F5964" i="5"/>
  <c r="E5965" i="5" l="1"/>
  <c r="J5967" i="5" l="1"/>
  <c r="H5965" i="5"/>
  <c r="I5965" i="5" s="1"/>
  <c r="F5965" i="5"/>
  <c r="E5966" i="5" l="1"/>
  <c r="J5968" i="5" l="1"/>
  <c r="H5966" i="5"/>
  <c r="I5966" i="5" s="1"/>
  <c r="F5966" i="5"/>
  <c r="E5967" i="5" l="1"/>
  <c r="J5969" i="5" l="1"/>
  <c r="H5967" i="5"/>
  <c r="I5967" i="5" s="1"/>
  <c r="F5967" i="5"/>
  <c r="E5968" i="5" l="1"/>
  <c r="J5970" i="5" l="1"/>
  <c r="H5968" i="5"/>
  <c r="I5968" i="5" s="1"/>
  <c r="F5968" i="5"/>
  <c r="E5969" i="5" l="1"/>
  <c r="J5971" i="5" l="1"/>
  <c r="H5969" i="5"/>
  <c r="I5969" i="5" s="1"/>
  <c r="F5969" i="5"/>
  <c r="E5970" i="5" l="1"/>
  <c r="H5970" i="5" l="1"/>
  <c r="I5970" i="5" s="1"/>
  <c r="J5972" i="5"/>
  <c r="F5970" i="5"/>
  <c r="E5971" i="5" l="1"/>
  <c r="J5973" i="5" l="1"/>
  <c r="H5971" i="5"/>
  <c r="I5971" i="5" s="1"/>
  <c r="F5971" i="5"/>
  <c r="E5972" i="5" l="1"/>
  <c r="H5972" i="5" l="1"/>
  <c r="I5972" i="5" s="1"/>
  <c r="J5974" i="5"/>
  <c r="F5972" i="5"/>
  <c r="E5973" i="5" l="1"/>
  <c r="J5975" i="5" l="1"/>
  <c r="H5973" i="5"/>
  <c r="I5973" i="5" s="1"/>
  <c r="F5973" i="5"/>
  <c r="E5974" i="5" l="1"/>
  <c r="H5974" i="5" l="1"/>
  <c r="I5974" i="5" s="1"/>
  <c r="J5976" i="5"/>
  <c r="F5974" i="5"/>
  <c r="E5975" i="5" l="1"/>
  <c r="H5975" i="5" l="1"/>
  <c r="I5975" i="5" s="1"/>
  <c r="J5977" i="5"/>
  <c r="F5975" i="5"/>
  <c r="E5976" i="5" l="1"/>
  <c r="H5976" i="5" l="1"/>
  <c r="I5976" i="5" s="1"/>
  <c r="J5978" i="5"/>
  <c r="F5976" i="5"/>
  <c r="E5977" i="5" l="1"/>
  <c r="H5977" i="5" l="1"/>
  <c r="I5977" i="5" s="1"/>
  <c r="J5979" i="5"/>
  <c r="F5977" i="5"/>
  <c r="E5978" i="5" l="1"/>
  <c r="J5980" i="5" l="1"/>
  <c r="H5978" i="5"/>
  <c r="I5978" i="5" s="1"/>
  <c r="F5978" i="5"/>
  <c r="E5979" i="5" l="1"/>
  <c r="H5979" i="5" l="1"/>
  <c r="I5979" i="5" s="1"/>
  <c r="J5981" i="5"/>
  <c r="F5979" i="5"/>
  <c r="E5980" i="5" l="1"/>
  <c r="H5980" i="5" l="1"/>
  <c r="I5980" i="5" s="1"/>
  <c r="J5982" i="5"/>
  <c r="F5980" i="5"/>
  <c r="E5981" i="5" l="1"/>
  <c r="J5983" i="5" l="1"/>
  <c r="H5981" i="5"/>
  <c r="I5981" i="5" s="1"/>
  <c r="F5981" i="5"/>
  <c r="E5982" i="5" l="1"/>
  <c r="J5984" i="5" l="1"/>
  <c r="H5982" i="5"/>
  <c r="I5982" i="5" s="1"/>
  <c r="F5982" i="5"/>
  <c r="E5983" i="5" l="1"/>
  <c r="J5985" i="5" l="1"/>
  <c r="H5983" i="5"/>
  <c r="I5983" i="5" s="1"/>
  <c r="F5983" i="5"/>
  <c r="E5984" i="5" l="1"/>
  <c r="H5984" i="5" l="1"/>
  <c r="I5984" i="5" s="1"/>
  <c r="J5986" i="5"/>
  <c r="F5984" i="5"/>
  <c r="E5985" i="5" l="1"/>
  <c r="J5987" i="5" l="1"/>
  <c r="H5985" i="5"/>
  <c r="I5985" i="5" s="1"/>
  <c r="F5985" i="5"/>
  <c r="E5986" i="5" l="1"/>
  <c r="H5986" i="5" l="1"/>
  <c r="I5986" i="5" s="1"/>
  <c r="J5988" i="5"/>
  <c r="F5986" i="5"/>
  <c r="E5987" i="5" l="1"/>
  <c r="H5987" i="5" l="1"/>
  <c r="I5987" i="5" s="1"/>
  <c r="J5989" i="5"/>
  <c r="F5987" i="5"/>
  <c r="E5988" i="5" l="1"/>
  <c r="H5988" i="5" l="1"/>
  <c r="I5988" i="5" s="1"/>
  <c r="J5990" i="5"/>
  <c r="F5988" i="5"/>
  <c r="E5989" i="5" l="1"/>
  <c r="H5989" i="5" l="1"/>
  <c r="I5989" i="5" s="1"/>
  <c r="J5991" i="5"/>
  <c r="F5989" i="5"/>
  <c r="E5990" i="5" l="1"/>
  <c r="J5992" i="5" l="1"/>
  <c r="H5990" i="5"/>
  <c r="I5990" i="5" s="1"/>
  <c r="F5990" i="5"/>
  <c r="E5991" i="5" l="1"/>
  <c r="H5991" i="5" l="1"/>
  <c r="I5991" i="5" s="1"/>
  <c r="J5993" i="5"/>
  <c r="F5991" i="5"/>
  <c r="E5992" i="5" l="1"/>
  <c r="H5992" i="5" l="1"/>
  <c r="I5992" i="5" s="1"/>
  <c r="J5994" i="5"/>
  <c r="F5992" i="5"/>
  <c r="E5993" i="5" l="1"/>
  <c r="J5995" i="5" l="1"/>
  <c r="H5993" i="5"/>
  <c r="I5993" i="5" s="1"/>
  <c r="F5993" i="5"/>
  <c r="E5994" i="5" l="1"/>
  <c r="J5996" i="5" l="1"/>
  <c r="H5994" i="5"/>
  <c r="I5994" i="5" s="1"/>
  <c r="F5994" i="5"/>
  <c r="E5995" i="5" l="1"/>
  <c r="H5995" i="5" l="1"/>
  <c r="I5995" i="5" s="1"/>
  <c r="J5997" i="5"/>
  <c r="F5995" i="5"/>
  <c r="E5996" i="5" l="1"/>
  <c r="J5998" i="5" l="1"/>
  <c r="H5996" i="5"/>
  <c r="I5996" i="5" s="1"/>
  <c r="F5996" i="5"/>
  <c r="E5997" i="5" l="1"/>
  <c r="H5997" i="5" l="1"/>
  <c r="I5997" i="5" s="1"/>
  <c r="J5999" i="5"/>
  <c r="F5997" i="5"/>
  <c r="E5998" i="5" l="1"/>
  <c r="H5998" i="5" l="1"/>
  <c r="I5998" i="5" s="1"/>
  <c r="J6000" i="5"/>
  <c r="F5998" i="5"/>
  <c r="E5999" i="5" l="1"/>
  <c r="J6001" i="5" l="1"/>
  <c r="H5999" i="5"/>
  <c r="I5999" i="5" s="1"/>
  <c r="F5999" i="5"/>
  <c r="E6000" i="5" l="1"/>
  <c r="J6002" i="5" l="1"/>
  <c r="H6000" i="5"/>
  <c r="I6000" i="5" s="1"/>
  <c r="F6000" i="5"/>
  <c r="E6001" i="5" l="1"/>
  <c r="H6001" i="5" l="1"/>
  <c r="I6001" i="5" s="1"/>
  <c r="J6003" i="5"/>
  <c r="F6001" i="5"/>
  <c r="E6002" i="5" l="1"/>
  <c r="H6002" i="5" l="1"/>
  <c r="I6002" i="5" s="1"/>
  <c r="J6004" i="5"/>
  <c r="F6002" i="5"/>
  <c r="E6003" i="5" l="1"/>
  <c r="H6003" i="5" l="1"/>
  <c r="I6003" i="5" s="1"/>
  <c r="J6005" i="5"/>
  <c r="F6003" i="5"/>
  <c r="E6004" i="5" l="1"/>
  <c r="H6004" i="5" l="1"/>
  <c r="I6004" i="5" s="1"/>
  <c r="J6006" i="5"/>
  <c r="F6004" i="5"/>
  <c r="E6005" i="5" l="1"/>
  <c r="H6005" i="5" l="1"/>
  <c r="I6005" i="5" s="1"/>
  <c r="J6007" i="5"/>
  <c r="F6005" i="5"/>
  <c r="E6006" i="5" l="1"/>
  <c r="J6008" i="5" l="1"/>
  <c r="H6006" i="5"/>
  <c r="I6006" i="5" s="1"/>
  <c r="F6006" i="5"/>
  <c r="E6007" i="5" l="1"/>
  <c r="J6009" i="5" l="1"/>
  <c r="H6007" i="5"/>
  <c r="I6007" i="5" s="1"/>
  <c r="F6007" i="5"/>
  <c r="E6008" i="5" l="1"/>
  <c r="J6010" i="5" l="1"/>
  <c r="H6008" i="5"/>
  <c r="I6008" i="5" s="1"/>
  <c r="F6008" i="5"/>
  <c r="E6009" i="5" l="1"/>
  <c r="H6009" i="5" l="1"/>
  <c r="I6009" i="5" s="1"/>
  <c r="J6011" i="5"/>
  <c r="F6009" i="5"/>
  <c r="E6010" i="5" l="1"/>
  <c r="H6010" i="5" l="1"/>
  <c r="I6010" i="5" s="1"/>
  <c r="J6012" i="5"/>
  <c r="F6010" i="5"/>
  <c r="E6011" i="5" l="1"/>
  <c r="J6013" i="5" l="1"/>
  <c r="H6011" i="5"/>
  <c r="I6011" i="5" s="1"/>
  <c r="F6011" i="5"/>
  <c r="E6012" i="5" l="1"/>
  <c r="J6014" i="5" l="1"/>
  <c r="H6012" i="5"/>
  <c r="I6012" i="5" s="1"/>
  <c r="F6012" i="5"/>
  <c r="E6013" i="5" l="1"/>
  <c r="J6015" i="5" l="1"/>
  <c r="H6013" i="5"/>
  <c r="I6013" i="5" s="1"/>
  <c r="F6013" i="5"/>
  <c r="E6014" i="5" l="1"/>
  <c r="J6016" i="5" l="1"/>
  <c r="H6014" i="5"/>
  <c r="I6014" i="5" s="1"/>
  <c r="F6014" i="5"/>
  <c r="E6015" i="5" l="1"/>
  <c r="H6015" i="5" l="1"/>
  <c r="I6015" i="5" s="1"/>
  <c r="J6017" i="5"/>
  <c r="F6015" i="5"/>
  <c r="E6016" i="5" l="1"/>
  <c r="F6016" i="5" l="1"/>
  <c r="J6018" i="5"/>
  <c r="H6016" i="5"/>
  <c r="I6016" i="5" s="1"/>
  <c r="E6017" i="5" l="1"/>
  <c r="H6017" i="5" l="1"/>
  <c r="I6017" i="5" s="1"/>
  <c r="J6019" i="5"/>
  <c r="F6017" i="5"/>
  <c r="E6018" i="5" l="1"/>
  <c r="J6020" i="5" l="1"/>
  <c r="H6018" i="5"/>
  <c r="I6018" i="5" s="1"/>
  <c r="F6018" i="5"/>
  <c r="E6019" i="5" l="1"/>
  <c r="J6021" i="5" l="1"/>
  <c r="H6019" i="5"/>
  <c r="I6019" i="5" s="1"/>
  <c r="F6019" i="5"/>
  <c r="E6020" i="5" l="1"/>
  <c r="J6022" i="5" l="1"/>
  <c r="H6020" i="5"/>
  <c r="I6020" i="5" s="1"/>
  <c r="F6020" i="5"/>
  <c r="E6021" i="5" l="1"/>
  <c r="H6021" i="5" l="1"/>
  <c r="I6021" i="5" s="1"/>
  <c r="J6023" i="5"/>
  <c r="F6021" i="5"/>
  <c r="E6022" i="5" l="1"/>
  <c r="J6024" i="5" l="1"/>
  <c r="H6022" i="5"/>
  <c r="I6022" i="5" s="1"/>
  <c r="F6022" i="5"/>
  <c r="E6023" i="5" l="1"/>
  <c r="J6025" i="5" l="1"/>
  <c r="H6023" i="5"/>
  <c r="I6023" i="5" s="1"/>
  <c r="F6023" i="5"/>
  <c r="E6024" i="5" l="1"/>
  <c r="J6026" i="5" l="1"/>
  <c r="H6024" i="5"/>
  <c r="I6024" i="5" s="1"/>
  <c r="F6024" i="5"/>
  <c r="E6025" i="5" l="1"/>
  <c r="H6025" i="5" l="1"/>
  <c r="I6025" i="5" s="1"/>
  <c r="J6027" i="5"/>
  <c r="F6025" i="5"/>
  <c r="E6026" i="5" l="1"/>
  <c r="J6028" i="5" l="1"/>
  <c r="H6026" i="5"/>
  <c r="I6026" i="5" s="1"/>
  <c r="F6026" i="5"/>
  <c r="E6027" i="5" l="1"/>
  <c r="H6027" i="5" l="1"/>
  <c r="I6027" i="5" s="1"/>
  <c r="J6029" i="5"/>
  <c r="F6027" i="5"/>
  <c r="E6028" i="5" l="1"/>
  <c r="J6030" i="5" l="1"/>
  <c r="H6028" i="5"/>
  <c r="I6028" i="5" s="1"/>
  <c r="F6028" i="5"/>
  <c r="E6029" i="5" l="1"/>
  <c r="J6031" i="5" l="1"/>
  <c r="H6029" i="5"/>
  <c r="I6029" i="5" s="1"/>
  <c r="F6029" i="5"/>
  <c r="E6030" i="5" l="1"/>
  <c r="J6032" i="5" l="1"/>
  <c r="H6030" i="5"/>
  <c r="I6030" i="5" s="1"/>
  <c r="F6030" i="5"/>
  <c r="E6031" i="5" l="1"/>
  <c r="J6033" i="5" l="1"/>
  <c r="H6031" i="5"/>
  <c r="I6031" i="5" s="1"/>
  <c r="F6031" i="5"/>
  <c r="E6032" i="5" l="1"/>
  <c r="J6034" i="5" l="1"/>
  <c r="H6032" i="5"/>
  <c r="I6032" i="5" s="1"/>
  <c r="F6032" i="5"/>
  <c r="E6033" i="5" l="1"/>
  <c r="H6033" i="5" l="1"/>
  <c r="I6033" i="5" s="1"/>
  <c r="J6035" i="5"/>
  <c r="F6033" i="5"/>
  <c r="E6034" i="5" l="1"/>
  <c r="J6036" i="5" l="1"/>
  <c r="H6034" i="5"/>
  <c r="I6034" i="5" s="1"/>
  <c r="F6034" i="5"/>
  <c r="E6035" i="5" l="1"/>
  <c r="J6037" i="5" l="1"/>
  <c r="H6035" i="5"/>
  <c r="I6035" i="5" s="1"/>
  <c r="F6035" i="5"/>
  <c r="E6036" i="5" l="1"/>
  <c r="H6036" i="5" l="1"/>
  <c r="I6036" i="5" s="1"/>
  <c r="J6038" i="5"/>
  <c r="F6036" i="5"/>
  <c r="E6037" i="5" l="1"/>
  <c r="H6037" i="5" l="1"/>
  <c r="I6037" i="5" s="1"/>
  <c r="J6039" i="5"/>
  <c r="F6037" i="5"/>
  <c r="E6038" i="5" l="1"/>
  <c r="J6040" i="5" l="1"/>
  <c r="H6038" i="5"/>
  <c r="I6038" i="5" s="1"/>
  <c r="F6038" i="5"/>
  <c r="E6039" i="5" l="1"/>
  <c r="J6041" i="5" l="1"/>
  <c r="H6039" i="5"/>
  <c r="I6039" i="5" s="1"/>
  <c r="F6039" i="5"/>
  <c r="E6040" i="5" l="1"/>
  <c r="J6042" i="5" l="1"/>
  <c r="H6040" i="5"/>
  <c r="I6040" i="5" s="1"/>
  <c r="F6040" i="5"/>
  <c r="E6041" i="5" l="1"/>
  <c r="J6043" i="5" l="1"/>
  <c r="H6041" i="5"/>
  <c r="I6041" i="5" s="1"/>
  <c r="F6041" i="5"/>
  <c r="E6042" i="5" l="1"/>
  <c r="H6042" i="5" l="1"/>
  <c r="I6042" i="5" s="1"/>
  <c r="J6044" i="5"/>
  <c r="F6042" i="5"/>
  <c r="E6043" i="5" l="1"/>
  <c r="J6045" i="5" l="1"/>
  <c r="H6043" i="5"/>
  <c r="I6043" i="5" s="1"/>
  <c r="F6043" i="5"/>
  <c r="E6044" i="5" l="1"/>
  <c r="J6046" i="5" l="1"/>
  <c r="H6044" i="5"/>
  <c r="I6044" i="5" s="1"/>
  <c r="F6044" i="5"/>
  <c r="E6045" i="5" l="1"/>
  <c r="J6047" i="5" l="1"/>
  <c r="H6045" i="5"/>
  <c r="I6045" i="5" s="1"/>
  <c r="F6045" i="5"/>
  <c r="E6046" i="5" l="1"/>
  <c r="H6046" i="5" l="1"/>
  <c r="I6046" i="5" s="1"/>
  <c r="J6048" i="5"/>
  <c r="F6046" i="5"/>
  <c r="E6047" i="5" l="1"/>
  <c r="H6047" i="5" l="1"/>
  <c r="I6047" i="5" s="1"/>
  <c r="J6049" i="5"/>
  <c r="F6047" i="5"/>
  <c r="E6048" i="5" l="1"/>
  <c r="J6050" i="5" l="1"/>
  <c r="H6048" i="5"/>
  <c r="I6048" i="5" s="1"/>
  <c r="F6048" i="5"/>
  <c r="E6049" i="5" l="1"/>
  <c r="J6051" i="5" l="1"/>
  <c r="H6049" i="5"/>
  <c r="I6049" i="5" s="1"/>
  <c r="F6049" i="5"/>
  <c r="E6050" i="5" l="1"/>
  <c r="H6050" i="5" l="1"/>
  <c r="I6050" i="5" s="1"/>
  <c r="J6052" i="5"/>
  <c r="F6050" i="5"/>
  <c r="E6051" i="5" l="1"/>
  <c r="H6051" i="5" l="1"/>
  <c r="I6051" i="5" s="1"/>
  <c r="J6053" i="5"/>
  <c r="F6051" i="5"/>
  <c r="E6052" i="5" l="1"/>
  <c r="H6052" i="5" l="1"/>
  <c r="I6052" i="5" s="1"/>
  <c r="J6054" i="5"/>
  <c r="F6052" i="5"/>
  <c r="E6053" i="5" l="1"/>
  <c r="H6053" i="5" l="1"/>
  <c r="I6053" i="5" s="1"/>
  <c r="J6055" i="5"/>
  <c r="F6053" i="5"/>
  <c r="E6054" i="5" l="1"/>
  <c r="H6054" i="5" l="1"/>
  <c r="I6054" i="5" s="1"/>
  <c r="J6056" i="5"/>
  <c r="F6054" i="5"/>
  <c r="E6055" i="5" l="1"/>
  <c r="H6055" i="5" l="1"/>
  <c r="I6055" i="5" s="1"/>
  <c r="J6057" i="5"/>
  <c r="F6055" i="5"/>
  <c r="E6056" i="5" l="1"/>
  <c r="H6056" i="5" l="1"/>
  <c r="I6056" i="5" s="1"/>
  <c r="J6058" i="5"/>
  <c r="F6056" i="5"/>
  <c r="E6057" i="5" l="1"/>
  <c r="H6057" i="5" l="1"/>
  <c r="I6057" i="5" s="1"/>
  <c r="J6059" i="5"/>
  <c r="F6057" i="5"/>
  <c r="E6058" i="5" l="1"/>
  <c r="H6058" i="5" l="1"/>
  <c r="I6058" i="5" s="1"/>
  <c r="J6060" i="5"/>
  <c r="F6058" i="5"/>
  <c r="E6059" i="5" l="1"/>
  <c r="H6059" i="5" l="1"/>
  <c r="I6059" i="5" s="1"/>
  <c r="J6061" i="5"/>
  <c r="F6059" i="5"/>
  <c r="E6060" i="5" l="1"/>
  <c r="J6062" i="5" l="1"/>
  <c r="H6060" i="5"/>
  <c r="I6060" i="5" s="1"/>
  <c r="F6060" i="5"/>
  <c r="E6061" i="5" l="1"/>
  <c r="H6061" i="5" l="1"/>
  <c r="I6061" i="5" s="1"/>
  <c r="J6063" i="5"/>
  <c r="F6061" i="5"/>
  <c r="E6062" i="5" l="1"/>
  <c r="H6062" i="5" l="1"/>
  <c r="I6062" i="5" s="1"/>
  <c r="J6064" i="5"/>
  <c r="F6062" i="5"/>
  <c r="E6063" i="5" l="1"/>
  <c r="H6063" i="5" l="1"/>
  <c r="I6063" i="5" s="1"/>
  <c r="J6065" i="5"/>
  <c r="F6063" i="5"/>
  <c r="E6064" i="5" l="1"/>
  <c r="H6064" i="5" l="1"/>
  <c r="I6064" i="5" s="1"/>
  <c r="J6066" i="5"/>
  <c r="F6064" i="5"/>
  <c r="E6065" i="5" l="1"/>
  <c r="H6065" i="5" l="1"/>
  <c r="I6065" i="5" s="1"/>
  <c r="J6067" i="5"/>
  <c r="F6065" i="5"/>
  <c r="E6066" i="5" l="1"/>
  <c r="H6066" i="5" l="1"/>
  <c r="I6066" i="5" s="1"/>
  <c r="J6068" i="5"/>
  <c r="F6066" i="5"/>
  <c r="E6067" i="5" l="1"/>
  <c r="H6067" i="5" l="1"/>
  <c r="I6067" i="5" s="1"/>
  <c r="J6069" i="5"/>
  <c r="F6067" i="5"/>
  <c r="E6068" i="5" l="1"/>
  <c r="J6070" i="5" l="1"/>
  <c r="H6068" i="5"/>
  <c r="I6068" i="5" s="1"/>
  <c r="F6068" i="5"/>
  <c r="E6069" i="5" l="1"/>
  <c r="H6069" i="5" l="1"/>
  <c r="I6069" i="5" s="1"/>
  <c r="J6071" i="5"/>
  <c r="F6069" i="5"/>
  <c r="E6070" i="5" l="1"/>
  <c r="H6070" i="5" l="1"/>
  <c r="I6070" i="5" s="1"/>
  <c r="J6072" i="5"/>
  <c r="F6070" i="5"/>
  <c r="E6071" i="5" l="1"/>
  <c r="H6071" i="5" l="1"/>
  <c r="I6071" i="5" s="1"/>
  <c r="J6073" i="5"/>
  <c r="F6071" i="5"/>
  <c r="E6072" i="5" l="1"/>
  <c r="J6074" i="5" l="1"/>
  <c r="H6072" i="5"/>
  <c r="I6072" i="5" s="1"/>
  <c r="F6072" i="5"/>
  <c r="E6073" i="5" l="1"/>
  <c r="H6073" i="5" l="1"/>
  <c r="I6073" i="5" s="1"/>
  <c r="J6075" i="5"/>
  <c r="F6073" i="5"/>
  <c r="E6074" i="5" l="1"/>
  <c r="H6074" i="5" l="1"/>
  <c r="I6074" i="5" s="1"/>
  <c r="J6076" i="5"/>
  <c r="F6074" i="5"/>
  <c r="E6075" i="5" l="1"/>
  <c r="H6075" i="5" l="1"/>
  <c r="I6075" i="5" s="1"/>
  <c r="J6077" i="5"/>
  <c r="F6075" i="5"/>
  <c r="E6076" i="5" l="1"/>
  <c r="H6076" i="5" l="1"/>
  <c r="I6076" i="5" s="1"/>
  <c r="J6078" i="5"/>
  <c r="F6076" i="5"/>
  <c r="E6077" i="5" l="1"/>
  <c r="J6079" i="5" l="1"/>
  <c r="H6077" i="5"/>
  <c r="I6077" i="5" s="1"/>
  <c r="F6077" i="5"/>
  <c r="E6078" i="5" l="1"/>
  <c r="H6078" i="5" l="1"/>
  <c r="I6078" i="5" s="1"/>
  <c r="J6080" i="5"/>
  <c r="F6078" i="5"/>
  <c r="E6079" i="5" l="1"/>
  <c r="J6081" i="5" l="1"/>
  <c r="H6079" i="5"/>
  <c r="I6079" i="5" s="1"/>
  <c r="F6079" i="5"/>
  <c r="E6080" i="5" l="1"/>
  <c r="H6080" i="5" l="1"/>
  <c r="I6080" i="5" s="1"/>
  <c r="J6082" i="5"/>
  <c r="F6080" i="5"/>
  <c r="E6081" i="5" l="1"/>
  <c r="H6081" i="5" l="1"/>
  <c r="I6081" i="5" s="1"/>
  <c r="J6083" i="5"/>
  <c r="F6081" i="5"/>
  <c r="E6082" i="5" l="1"/>
  <c r="H6082" i="5" l="1"/>
  <c r="I6082" i="5" s="1"/>
  <c r="J6084" i="5"/>
  <c r="F6082" i="5"/>
  <c r="E6083" i="5" l="1"/>
  <c r="H6083" i="5" l="1"/>
  <c r="I6083" i="5" s="1"/>
  <c r="J6085" i="5"/>
  <c r="F6083" i="5"/>
  <c r="E6084" i="5" l="1"/>
  <c r="H6084" i="5" l="1"/>
  <c r="I6084" i="5" s="1"/>
  <c r="J6086" i="5"/>
  <c r="F6084" i="5"/>
  <c r="E6085" i="5" l="1"/>
  <c r="H6085" i="5" l="1"/>
  <c r="I6085" i="5" s="1"/>
  <c r="J6087" i="5"/>
  <c r="F6085" i="5"/>
  <c r="E6086" i="5" l="1"/>
  <c r="H6086" i="5" l="1"/>
  <c r="I6086" i="5" s="1"/>
  <c r="J6088" i="5"/>
  <c r="F6086" i="5"/>
  <c r="E6087" i="5" l="1"/>
  <c r="H6087" i="5" l="1"/>
  <c r="I6087" i="5" s="1"/>
  <c r="J6089" i="5"/>
  <c r="F6087" i="5"/>
  <c r="E6088" i="5" l="1"/>
  <c r="H6088" i="5" l="1"/>
  <c r="I6088" i="5" s="1"/>
  <c r="J6090" i="5"/>
  <c r="F6088" i="5"/>
  <c r="E6089" i="5" l="1"/>
  <c r="J6091" i="5" l="1"/>
  <c r="H6089" i="5"/>
  <c r="I6089" i="5" s="1"/>
  <c r="F6089" i="5"/>
  <c r="E6090" i="5" l="1"/>
  <c r="H6090" i="5" l="1"/>
  <c r="I6090" i="5" s="1"/>
  <c r="J6092" i="5"/>
  <c r="F6090" i="5"/>
  <c r="E6091" i="5" l="1"/>
  <c r="H6091" i="5" l="1"/>
  <c r="I6091" i="5" s="1"/>
  <c r="J6093" i="5"/>
  <c r="F6091" i="5"/>
  <c r="E6092" i="5" l="1"/>
  <c r="J6094" i="5" l="1"/>
  <c r="H6092" i="5"/>
  <c r="I6092" i="5" s="1"/>
  <c r="F6092" i="5"/>
  <c r="E6093" i="5" l="1"/>
  <c r="H6093" i="5" l="1"/>
  <c r="I6093" i="5" s="1"/>
  <c r="J6095" i="5"/>
  <c r="F6093" i="5"/>
  <c r="E6094" i="5" l="1"/>
  <c r="H6094" i="5" l="1"/>
  <c r="I6094" i="5" s="1"/>
  <c r="J6096" i="5"/>
  <c r="F6094" i="5"/>
  <c r="E6095" i="5" l="1"/>
  <c r="H6095" i="5" l="1"/>
  <c r="I6095" i="5" s="1"/>
  <c r="J6097" i="5"/>
  <c r="F6095" i="5"/>
  <c r="E6096" i="5" l="1"/>
  <c r="J6098" i="5" l="1"/>
  <c r="H6096" i="5"/>
  <c r="I6096" i="5" s="1"/>
  <c r="F6096" i="5"/>
  <c r="E6097" i="5" l="1"/>
  <c r="J6099" i="5" l="1"/>
  <c r="H6097" i="5"/>
  <c r="I6097" i="5" s="1"/>
  <c r="F6097" i="5"/>
  <c r="E6098" i="5" l="1"/>
  <c r="J6100" i="5" l="1"/>
  <c r="H6098" i="5"/>
  <c r="I6098" i="5" s="1"/>
  <c r="F6098" i="5"/>
  <c r="E6099" i="5" l="1"/>
  <c r="H6099" i="5" l="1"/>
  <c r="I6099" i="5" s="1"/>
  <c r="J6101" i="5"/>
  <c r="F6099" i="5"/>
  <c r="E6100" i="5" l="1"/>
  <c r="H6100" i="5" l="1"/>
  <c r="I6100" i="5" s="1"/>
  <c r="J6102" i="5"/>
  <c r="F6100" i="5"/>
  <c r="E6101" i="5" l="1"/>
  <c r="H6101" i="5" l="1"/>
  <c r="I6101" i="5" s="1"/>
  <c r="J6103" i="5"/>
  <c r="F6101" i="5"/>
  <c r="E6102" i="5" l="1"/>
  <c r="J6104" i="5" l="1"/>
  <c r="H6102" i="5"/>
  <c r="I6102" i="5" s="1"/>
  <c r="F6102" i="5"/>
  <c r="E6103" i="5" l="1"/>
  <c r="H6103" i="5" l="1"/>
  <c r="I6103" i="5" s="1"/>
  <c r="J6105" i="5"/>
  <c r="F6103" i="5"/>
  <c r="E6104" i="5" l="1"/>
  <c r="H6104" i="5" l="1"/>
  <c r="I6104" i="5" s="1"/>
  <c r="J6106" i="5"/>
  <c r="F6104" i="5"/>
  <c r="E6105" i="5" l="1"/>
  <c r="J6107" i="5" l="1"/>
  <c r="H6105" i="5"/>
  <c r="I6105" i="5" s="1"/>
  <c r="F6105" i="5"/>
  <c r="E6106" i="5" l="1"/>
  <c r="J6108" i="5" l="1"/>
  <c r="H6106" i="5"/>
  <c r="I6106" i="5" s="1"/>
  <c r="F6106" i="5"/>
  <c r="E6107" i="5" l="1"/>
  <c r="H6107" i="5" l="1"/>
  <c r="I6107" i="5" s="1"/>
  <c r="J6109" i="5"/>
  <c r="F6107" i="5"/>
  <c r="E6108" i="5" l="1"/>
  <c r="H6108" i="5" l="1"/>
  <c r="I6108" i="5" s="1"/>
  <c r="J6110" i="5"/>
  <c r="F6108" i="5"/>
  <c r="E6109" i="5" l="1"/>
  <c r="J6111" i="5" l="1"/>
  <c r="H6109" i="5"/>
  <c r="I6109" i="5" s="1"/>
  <c r="F6109" i="5"/>
  <c r="E6110" i="5" l="1"/>
  <c r="H6110" i="5" l="1"/>
  <c r="I6110" i="5" s="1"/>
  <c r="J6112" i="5"/>
  <c r="F6110" i="5"/>
  <c r="E6111" i="5" l="1"/>
  <c r="F6111" i="5" l="1"/>
  <c r="H6111" i="5"/>
  <c r="I6111" i="5" s="1"/>
  <c r="J6113" i="5"/>
  <c r="E6112" i="5" l="1"/>
  <c r="H6112" i="5" l="1"/>
  <c r="I6112" i="5" s="1"/>
  <c r="J6114" i="5"/>
  <c r="F6112" i="5"/>
  <c r="E6113" i="5" l="1"/>
  <c r="J6115" i="5" l="1"/>
  <c r="H6113" i="5"/>
  <c r="I6113" i="5" s="1"/>
  <c r="F6113" i="5"/>
  <c r="E6114" i="5" l="1"/>
  <c r="J6116" i="5" l="1"/>
  <c r="H6114" i="5"/>
  <c r="I6114" i="5" s="1"/>
  <c r="F6114" i="5"/>
  <c r="E6115" i="5" l="1"/>
  <c r="J6117" i="5" l="1"/>
  <c r="H6115" i="5"/>
  <c r="I6115" i="5" s="1"/>
  <c r="F6115" i="5"/>
  <c r="E6116" i="5" l="1"/>
  <c r="H6116" i="5" l="1"/>
  <c r="I6116" i="5" s="1"/>
  <c r="J6118" i="5"/>
  <c r="F6116" i="5"/>
  <c r="E6117" i="5" l="1"/>
  <c r="J6119" i="5" l="1"/>
  <c r="H6117" i="5"/>
  <c r="I6117" i="5" s="1"/>
  <c r="F6117" i="5"/>
  <c r="E6118" i="5" l="1"/>
  <c r="H6118" i="5" l="1"/>
  <c r="I6118" i="5" s="1"/>
  <c r="J6120" i="5"/>
  <c r="F6118" i="5"/>
  <c r="E6119" i="5" l="1"/>
  <c r="H6119" i="5" l="1"/>
  <c r="I6119" i="5" s="1"/>
  <c r="J6121" i="5"/>
  <c r="F6119" i="5"/>
  <c r="E6120" i="5" l="1"/>
  <c r="H6120" i="5" l="1"/>
  <c r="I6120" i="5" s="1"/>
  <c r="J6122" i="5"/>
  <c r="F6120" i="5"/>
  <c r="E6121" i="5" l="1"/>
  <c r="J6123" i="5" l="1"/>
  <c r="H6121" i="5"/>
  <c r="I6121" i="5" s="1"/>
  <c r="F6121" i="5"/>
  <c r="E6122" i="5" l="1"/>
  <c r="H6122" i="5" l="1"/>
  <c r="I6122" i="5" s="1"/>
  <c r="J6124" i="5"/>
  <c r="F6122" i="5"/>
  <c r="E6123" i="5" l="1"/>
  <c r="J6125" i="5" l="1"/>
  <c r="H6123" i="5"/>
  <c r="I6123" i="5" s="1"/>
  <c r="F6123" i="5"/>
  <c r="E6124" i="5" l="1"/>
  <c r="H6124" i="5" l="1"/>
  <c r="I6124" i="5" s="1"/>
  <c r="J6126" i="5"/>
  <c r="F6124" i="5"/>
  <c r="E6125" i="5" l="1"/>
  <c r="J6127" i="5" l="1"/>
  <c r="H6125" i="5"/>
  <c r="I6125" i="5" s="1"/>
  <c r="F6125" i="5"/>
  <c r="E6126" i="5" l="1"/>
  <c r="H6126" i="5" l="1"/>
  <c r="I6126" i="5" s="1"/>
  <c r="J6128" i="5"/>
  <c r="F6126" i="5"/>
  <c r="E6127" i="5" l="1"/>
  <c r="H6127" i="5" l="1"/>
  <c r="I6127" i="5" s="1"/>
  <c r="J6129" i="5"/>
  <c r="F6127" i="5"/>
  <c r="E6128" i="5" l="1"/>
  <c r="J6130" i="5" l="1"/>
  <c r="H6128" i="5"/>
  <c r="I6128" i="5" s="1"/>
  <c r="F6128" i="5"/>
  <c r="E6129" i="5" l="1"/>
  <c r="H6129" i="5" l="1"/>
  <c r="I6129" i="5" s="1"/>
  <c r="J6131" i="5"/>
  <c r="F6129" i="5"/>
  <c r="E6130" i="5" l="1"/>
  <c r="H6130" i="5" l="1"/>
  <c r="I6130" i="5" s="1"/>
  <c r="J6132" i="5"/>
  <c r="F6130" i="5"/>
  <c r="E6131" i="5" l="1"/>
  <c r="H6131" i="5" l="1"/>
  <c r="I6131" i="5" s="1"/>
  <c r="J6133" i="5"/>
  <c r="F6131" i="5"/>
  <c r="E6132" i="5" l="1"/>
  <c r="H6132" i="5" l="1"/>
  <c r="I6132" i="5" s="1"/>
  <c r="J6134" i="5"/>
  <c r="F6132" i="5"/>
  <c r="E6133" i="5" l="1"/>
  <c r="H6133" i="5" l="1"/>
  <c r="I6133" i="5" s="1"/>
  <c r="J6135" i="5"/>
  <c r="F6133" i="5"/>
  <c r="E6134" i="5" l="1"/>
  <c r="H6134" i="5" l="1"/>
  <c r="I6134" i="5" s="1"/>
  <c r="J6136" i="5"/>
  <c r="F6134" i="5"/>
  <c r="E6135" i="5" l="1"/>
  <c r="J6137" i="5" l="1"/>
  <c r="H6135" i="5"/>
  <c r="I6135" i="5" s="1"/>
  <c r="F6135" i="5"/>
  <c r="E6136" i="5" l="1"/>
  <c r="H6136" i="5" l="1"/>
  <c r="I6136" i="5" s="1"/>
  <c r="J6138" i="5"/>
  <c r="F6136" i="5"/>
  <c r="E6137" i="5" l="1"/>
  <c r="H6137" i="5" l="1"/>
  <c r="I6137" i="5" s="1"/>
  <c r="J6139" i="5"/>
  <c r="F6137" i="5"/>
  <c r="E6138" i="5" l="1"/>
  <c r="H6138" i="5" l="1"/>
  <c r="I6138" i="5" s="1"/>
  <c r="J6140" i="5"/>
  <c r="F6138" i="5"/>
  <c r="E6139" i="5" l="1"/>
  <c r="H6139" i="5" l="1"/>
  <c r="I6139" i="5" s="1"/>
  <c r="J6141" i="5"/>
  <c r="F6139" i="5"/>
  <c r="E6140" i="5" l="1"/>
  <c r="H6140" i="5" l="1"/>
  <c r="I6140" i="5" s="1"/>
  <c r="J6142" i="5"/>
  <c r="F6140" i="5"/>
  <c r="E6141" i="5" l="1"/>
  <c r="H6141" i="5" l="1"/>
  <c r="I6141" i="5" s="1"/>
  <c r="J6143" i="5"/>
  <c r="F6141" i="5"/>
  <c r="E6142" i="5" l="1"/>
  <c r="H6142" i="5" l="1"/>
  <c r="I6142" i="5" s="1"/>
  <c r="J6144" i="5"/>
  <c r="F6142" i="5"/>
  <c r="E6143" i="5" l="1"/>
  <c r="H6143" i="5" l="1"/>
  <c r="I6143" i="5" s="1"/>
  <c r="J6145" i="5"/>
  <c r="F6143" i="5"/>
  <c r="E6144" i="5" l="1"/>
  <c r="H6144" i="5" l="1"/>
  <c r="I6144" i="5" s="1"/>
  <c r="J6146" i="5"/>
  <c r="F6144" i="5"/>
  <c r="E6145" i="5" l="1"/>
  <c r="H6145" i="5" l="1"/>
  <c r="I6145" i="5" s="1"/>
  <c r="J6147" i="5"/>
  <c r="F6145" i="5"/>
  <c r="E6146" i="5" l="1"/>
  <c r="H6146" i="5" l="1"/>
  <c r="I6146" i="5" s="1"/>
  <c r="J6148" i="5"/>
  <c r="F6146" i="5"/>
  <c r="E6147" i="5" l="1"/>
  <c r="H6147" i="5" l="1"/>
  <c r="I6147" i="5" s="1"/>
  <c r="J6149" i="5"/>
  <c r="F6147" i="5"/>
  <c r="E6148" i="5" l="1"/>
  <c r="J6150" i="5" l="1"/>
  <c r="H6148" i="5"/>
  <c r="I6148" i="5" s="1"/>
  <c r="F6148" i="5"/>
  <c r="E6149" i="5" l="1"/>
  <c r="H6149" i="5" l="1"/>
  <c r="I6149" i="5" s="1"/>
  <c r="J6151" i="5"/>
  <c r="F6149" i="5"/>
  <c r="E6150" i="5" l="1"/>
  <c r="H6150" i="5" l="1"/>
  <c r="I6150" i="5" s="1"/>
  <c r="J6152" i="5"/>
  <c r="F6150" i="5"/>
  <c r="E6151" i="5" l="1"/>
  <c r="H6151" i="5" l="1"/>
  <c r="I6151" i="5" s="1"/>
  <c r="J6153" i="5"/>
  <c r="F6151" i="5"/>
  <c r="E6152" i="5" l="1"/>
  <c r="H6152" i="5" l="1"/>
  <c r="I6152" i="5" s="1"/>
  <c r="J6154" i="5"/>
  <c r="F6152" i="5"/>
  <c r="E6153" i="5" l="1"/>
  <c r="H6153" i="5" l="1"/>
  <c r="I6153" i="5" s="1"/>
  <c r="J6155" i="5"/>
  <c r="F6153" i="5"/>
  <c r="E6154" i="5" l="1"/>
  <c r="H6154" i="5" l="1"/>
  <c r="I6154" i="5" s="1"/>
  <c r="J6156" i="5"/>
  <c r="F6154" i="5"/>
  <c r="E6155" i="5" l="1"/>
  <c r="H6155" i="5" l="1"/>
  <c r="I6155" i="5" s="1"/>
  <c r="J6157" i="5"/>
  <c r="F6155" i="5"/>
  <c r="E6156" i="5" l="1"/>
  <c r="J6158" i="5" l="1"/>
  <c r="H6156" i="5"/>
  <c r="I6156" i="5" s="1"/>
  <c r="F6156" i="5"/>
  <c r="E6157" i="5" l="1"/>
  <c r="H6157" i="5" l="1"/>
  <c r="I6157" i="5" s="1"/>
  <c r="J6159" i="5"/>
  <c r="F6157" i="5"/>
  <c r="E6158" i="5" l="1"/>
  <c r="H6158" i="5" l="1"/>
  <c r="I6158" i="5" s="1"/>
  <c r="J6160" i="5"/>
  <c r="F6158" i="5"/>
  <c r="E6159" i="5" l="1"/>
  <c r="H6159" i="5" l="1"/>
  <c r="I6159" i="5" s="1"/>
  <c r="J6161" i="5"/>
  <c r="F6159" i="5"/>
  <c r="E6160" i="5" l="1"/>
  <c r="H6160" i="5" l="1"/>
  <c r="I6160" i="5" s="1"/>
  <c r="J6162" i="5"/>
  <c r="F6160" i="5"/>
  <c r="E6161" i="5" l="1"/>
  <c r="H6161" i="5" l="1"/>
  <c r="I6161" i="5" s="1"/>
  <c r="J6163" i="5"/>
  <c r="F6161" i="5"/>
  <c r="E6162" i="5" l="1"/>
  <c r="H6162" i="5" l="1"/>
  <c r="I6162" i="5" s="1"/>
  <c r="J6164" i="5"/>
  <c r="F6162" i="5"/>
  <c r="E6163" i="5" l="1"/>
  <c r="H6163" i="5" l="1"/>
  <c r="I6163" i="5" s="1"/>
  <c r="J6165" i="5"/>
  <c r="F6163" i="5"/>
  <c r="E6164" i="5" l="1"/>
  <c r="H6164" i="5" l="1"/>
  <c r="I6164" i="5" s="1"/>
  <c r="J6166" i="5"/>
  <c r="F6164" i="5"/>
  <c r="E6165" i="5" l="1"/>
  <c r="H6165" i="5" l="1"/>
  <c r="I6165" i="5" s="1"/>
  <c r="J6167" i="5"/>
  <c r="F6165" i="5"/>
  <c r="E6166" i="5" l="1"/>
  <c r="H6166" i="5" l="1"/>
  <c r="I6166" i="5" s="1"/>
  <c r="J6168" i="5"/>
  <c r="F6166" i="5"/>
  <c r="E6167" i="5" l="1"/>
  <c r="H6167" i="5" l="1"/>
  <c r="I6167" i="5" s="1"/>
  <c r="J6169" i="5"/>
  <c r="F6167" i="5"/>
  <c r="E6168" i="5" l="1"/>
  <c r="J6170" i="5" l="1"/>
  <c r="H6168" i="5"/>
  <c r="I6168" i="5" s="1"/>
  <c r="F6168" i="5"/>
  <c r="E6169" i="5" l="1"/>
  <c r="H6169" i="5" l="1"/>
  <c r="I6169" i="5" s="1"/>
  <c r="J6171" i="5"/>
  <c r="F6169" i="5"/>
  <c r="E6170" i="5" l="1"/>
  <c r="H6170" i="5" l="1"/>
  <c r="I6170" i="5" s="1"/>
  <c r="J6172" i="5"/>
  <c r="F6170" i="5"/>
  <c r="E6171" i="5" l="1"/>
  <c r="H6171" i="5" l="1"/>
  <c r="I6171" i="5" s="1"/>
  <c r="J6173" i="5"/>
  <c r="F6171" i="5"/>
  <c r="E6172" i="5" l="1"/>
  <c r="J6174" i="5" l="1"/>
  <c r="H6172" i="5"/>
  <c r="I6172" i="5" s="1"/>
  <c r="F6172" i="5"/>
  <c r="E6173" i="5" l="1"/>
  <c r="H6173" i="5" l="1"/>
  <c r="I6173" i="5" s="1"/>
  <c r="J6175" i="5"/>
  <c r="F6173" i="5"/>
  <c r="E6174" i="5" l="1"/>
  <c r="H6174" i="5" l="1"/>
  <c r="I6174" i="5" s="1"/>
  <c r="J6176" i="5"/>
  <c r="F6174" i="5"/>
  <c r="E6175" i="5" l="1"/>
  <c r="H6175" i="5" l="1"/>
  <c r="I6175" i="5" s="1"/>
  <c r="J6177" i="5"/>
  <c r="F6175" i="5"/>
  <c r="E6176" i="5" l="1"/>
  <c r="J6178" i="5" l="1"/>
  <c r="H6176" i="5"/>
  <c r="I6176" i="5" s="1"/>
  <c r="F6176" i="5"/>
  <c r="E6177" i="5" l="1"/>
  <c r="J6179" i="5" l="1"/>
  <c r="H6177" i="5"/>
  <c r="I6177" i="5" s="1"/>
  <c r="F6177" i="5"/>
  <c r="E6178" i="5" l="1"/>
  <c r="J6180" i="5" l="1"/>
  <c r="H6178" i="5"/>
  <c r="I6178" i="5" s="1"/>
  <c r="F6178" i="5"/>
  <c r="E6179" i="5" l="1"/>
  <c r="H6179" i="5" l="1"/>
  <c r="I6179" i="5" s="1"/>
  <c r="J6181" i="5"/>
  <c r="F6179" i="5"/>
  <c r="E6180" i="5" l="1"/>
  <c r="J6182" i="5" l="1"/>
  <c r="H6180" i="5"/>
  <c r="I6180" i="5" s="1"/>
  <c r="F6180" i="5"/>
  <c r="E6181" i="5" l="1"/>
  <c r="J6183" i="5" l="1"/>
  <c r="H6181" i="5"/>
  <c r="I6181" i="5" s="1"/>
  <c r="F6181" i="5"/>
  <c r="E6182" i="5" l="1"/>
  <c r="J6184" i="5" l="1"/>
  <c r="H6182" i="5"/>
  <c r="I6182" i="5" s="1"/>
  <c r="F6182" i="5"/>
  <c r="E6183" i="5" l="1"/>
  <c r="H6183" i="5" l="1"/>
  <c r="I6183" i="5" s="1"/>
  <c r="J6185" i="5"/>
  <c r="F6183" i="5"/>
  <c r="E6184" i="5" l="1"/>
  <c r="J6186" i="5" l="1"/>
  <c r="H6184" i="5"/>
  <c r="I6184" i="5" s="1"/>
  <c r="F6184" i="5"/>
  <c r="E6185" i="5" l="1"/>
  <c r="J6187" i="5" l="1"/>
  <c r="H6185" i="5"/>
  <c r="I6185" i="5" s="1"/>
  <c r="F6185" i="5"/>
  <c r="E6186" i="5" l="1"/>
  <c r="H6186" i="5" l="1"/>
  <c r="I6186" i="5" s="1"/>
  <c r="J6188" i="5"/>
  <c r="F6186" i="5"/>
  <c r="E6187" i="5" l="1"/>
  <c r="H6187" i="5" l="1"/>
  <c r="I6187" i="5" s="1"/>
  <c r="J6189" i="5"/>
  <c r="F6187" i="5"/>
  <c r="E6188" i="5" l="1"/>
  <c r="J6190" i="5" l="1"/>
  <c r="H6188" i="5"/>
  <c r="I6188" i="5" s="1"/>
  <c r="F6188" i="5"/>
  <c r="E6189" i="5" l="1"/>
  <c r="H6189" i="5" l="1"/>
  <c r="I6189" i="5" s="1"/>
  <c r="J6191" i="5"/>
  <c r="F6189" i="5"/>
  <c r="E6190" i="5" l="1"/>
  <c r="H6190" i="5" l="1"/>
  <c r="I6190" i="5" s="1"/>
  <c r="J6192" i="5"/>
  <c r="F6190" i="5"/>
  <c r="E6191" i="5" l="1"/>
  <c r="H6191" i="5" l="1"/>
  <c r="I6191" i="5" s="1"/>
  <c r="J6193" i="5"/>
  <c r="F6191" i="5"/>
  <c r="E6192" i="5" l="1"/>
  <c r="J6194" i="5" l="1"/>
  <c r="H6192" i="5"/>
  <c r="I6192" i="5" s="1"/>
  <c r="F6192" i="5"/>
  <c r="E6193" i="5" l="1"/>
  <c r="H6193" i="5" l="1"/>
  <c r="I6193" i="5" s="1"/>
  <c r="J6195" i="5"/>
  <c r="F6193" i="5"/>
  <c r="E6194" i="5" l="1"/>
  <c r="H6194" i="5" l="1"/>
  <c r="I6194" i="5" s="1"/>
  <c r="J6196" i="5"/>
  <c r="F6194" i="5"/>
  <c r="E6195" i="5" l="1"/>
  <c r="J6197" i="5" l="1"/>
  <c r="H6195" i="5"/>
  <c r="I6195" i="5" s="1"/>
  <c r="F6195" i="5"/>
  <c r="E6196" i="5" l="1"/>
  <c r="H6196" i="5" l="1"/>
  <c r="I6196" i="5" s="1"/>
  <c r="J6198" i="5"/>
  <c r="F6196" i="5"/>
  <c r="E6197" i="5" l="1"/>
  <c r="H6197" i="5" l="1"/>
  <c r="I6197" i="5" s="1"/>
  <c r="J6199" i="5"/>
  <c r="F6197" i="5"/>
  <c r="E6198" i="5" l="1"/>
  <c r="H6198" i="5" l="1"/>
  <c r="I6198" i="5" s="1"/>
  <c r="J6200" i="5"/>
  <c r="F6198" i="5"/>
  <c r="E6199" i="5" l="1"/>
  <c r="H6199" i="5" l="1"/>
  <c r="I6199" i="5" s="1"/>
  <c r="J6201" i="5"/>
  <c r="F6199" i="5"/>
  <c r="E6200" i="5" l="1"/>
  <c r="H6200" i="5" l="1"/>
  <c r="I6200" i="5" s="1"/>
  <c r="J6202" i="5"/>
  <c r="F6200" i="5"/>
  <c r="E6201" i="5" l="1"/>
  <c r="H6201" i="5" l="1"/>
  <c r="I6201" i="5" s="1"/>
  <c r="J6203" i="5"/>
  <c r="F6201" i="5"/>
  <c r="E6202" i="5" l="1"/>
  <c r="H6202" i="5" l="1"/>
  <c r="I6202" i="5" s="1"/>
  <c r="J6204" i="5"/>
  <c r="F6202" i="5"/>
  <c r="E6203" i="5" l="1"/>
  <c r="H6203" i="5" l="1"/>
  <c r="I6203" i="5" s="1"/>
  <c r="J6205" i="5"/>
  <c r="F6203" i="5"/>
  <c r="E6204" i="5" l="1"/>
  <c r="J6206" i="5" l="1"/>
  <c r="H6204" i="5"/>
  <c r="I6204" i="5" s="1"/>
  <c r="F6204" i="5"/>
  <c r="E6205" i="5" l="1"/>
  <c r="H6205" i="5" l="1"/>
  <c r="I6205" i="5" s="1"/>
  <c r="J6207" i="5"/>
  <c r="F6205" i="5"/>
  <c r="E6206" i="5" l="1"/>
  <c r="H6206" i="5" l="1"/>
  <c r="I6206" i="5" s="1"/>
  <c r="J6208" i="5"/>
  <c r="F6206" i="5"/>
  <c r="E6207" i="5" l="1"/>
  <c r="H6207" i="5" l="1"/>
  <c r="I6207" i="5" s="1"/>
  <c r="J6209" i="5"/>
  <c r="F6207" i="5"/>
  <c r="E6208" i="5" l="1"/>
  <c r="J6210" i="5" l="1"/>
  <c r="H6208" i="5"/>
  <c r="I6208" i="5" s="1"/>
  <c r="F6208" i="5"/>
  <c r="E6209" i="5" l="1"/>
  <c r="H6209" i="5" l="1"/>
  <c r="I6209" i="5" s="1"/>
  <c r="J6211" i="5"/>
  <c r="F6209" i="5"/>
  <c r="E6210" i="5" l="1"/>
  <c r="H6210" i="5" l="1"/>
  <c r="I6210" i="5" s="1"/>
  <c r="J6212" i="5"/>
  <c r="F6210" i="5"/>
  <c r="E6211" i="5" l="1"/>
  <c r="H6211" i="5" l="1"/>
  <c r="I6211" i="5" s="1"/>
  <c r="J6213" i="5"/>
  <c r="F6211" i="5"/>
  <c r="E6212" i="5" l="1"/>
  <c r="J6214" i="5" l="1"/>
  <c r="H6212" i="5"/>
  <c r="I6212" i="5" s="1"/>
  <c r="F6212" i="5"/>
  <c r="E6213" i="5" l="1"/>
  <c r="H6213" i="5" l="1"/>
  <c r="I6213" i="5" s="1"/>
  <c r="J6215" i="5"/>
  <c r="F6213" i="5"/>
  <c r="E6214" i="5" l="1"/>
  <c r="H6214" i="5" l="1"/>
  <c r="I6214" i="5" s="1"/>
  <c r="J6216" i="5"/>
  <c r="F6214" i="5"/>
  <c r="E6215" i="5" l="1"/>
  <c r="H6215" i="5" l="1"/>
  <c r="I6215" i="5" s="1"/>
  <c r="J6217" i="5"/>
  <c r="F6215" i="5"/>
  <c r="E6216" i="5" l="1"/>
  <c r="H6216" i="5" l="1"/>
  <c r="I6216" i="5" s="1"/>
  <c r="J6218" i="5"/>
  <c r="F6216" i="5"/>
  <c r="E6217" i="5" l="1"/>
  <c r="J6219" i="5" l="1"/>
  <c r="H6217" i="5"/>
  <c r="I6217" i="5" s="1"/>
  <c r="F6217" i="5"/>
  <c r="E6218" i="5" l="1"/>
  <c r="H6218" i="5" l="1"/>
  <c r="I6218" i="5" s="1"/>
  <c r="J6220" i="5"/>
  <c r="F6218" i="5"/>
  <c r="E6219" i="5" l="1"/>
  <c r="H6219" i="5" l="1"/>
  <c r="I6219" i="5" s="1"/>
  <c r="J6221" i="5"/>
  <c r="F6219" i="5"/>
  <c r="E6220" i="5" l="1"/>
  <c r="H6220" i="5" l="1"/>
  <c r="I6220" i="5" s="1"/>
  <c r="J6222" i="5"/>
  <c r="F6220" i="5"/>
  <c r="E6221" i="5" l="1"/>
  <c r="H6221" i="5" l="1"/>
  <c r="I6221" i="5" s="1"/>
  <c r="J6223" i="5"/>
  <c r="F6221" i="5"/>
  <c r="E6222" i="5" l="1"/>
  <c r="H6222" i="5" l="1"/>
  <c r="I6222" i="5" s="1"/>
  <c r="J6224" i="5"/>
  <c r="F6222" i="5"/>
  <c r="E6223" i="5" l="1"/>
  <c r="H6223" i="5" l="1"/>
  <c r="I6223" i="5" s="1"/>
  <c r="J6225" i="5"/>
  <c r="F6223" i="5"/>
  <c r="E6224" i="5" l="1"/>
  <c r="H6224" i="5" l="1"/>
  <c r="I6224" i="5" s="1"/>
  <c r="J6226" i="5"/>
  <c r="F6224" i="5"/>
  <c r="E6225" i="5" l="1"/>
  <c r="J6227" i="5" l="1"/>
  <c r="H6225" i="5"/>
  <c r="I6225" i="5" s="1"/>
  <c r="F6225" i="5"/>
  <c r="E6226" i="5" l="1"/>
  <c r="J6228" i="5" l="1"/>
  <c r="H6226" i="5"/>
  <c r="I6226" i="5" s="1"/>
  <c r="F6226" i="5"/>
  <c r="E6227" i="5" l="1"/>
  <c r="H6227" i="5" l="1"/>
  <c r="I6227" i="5" s="1"/>
  <c r="J6229" i="5"/>
  <c r="F6227" i="5"/>
  <c r="E6228" i="5" l="1"/>
  <c r="H6228" i="5" l="1"/>
  <c r="I6228" i="5" s="1"/>
  <c r="J6230" i="5"/>
  <c r="F6228" i="5"/>
  <c r="E6229" i="5" l="1"/>
  <c r="J6231" i="5" l="1"/>
  <c r="H6229" i="5"/>
  <c r="I6229" i="5" s="1"/>
  <c r="F6229" i="5"/>
  <c r="E6230" i="5" l="1"/>
  <c r="H6230" i="5" l="1"/>
  <c r="I6230" i="5" s="1"/>
  <c r="J6232" i="5"/>
  <c r="F6230" i="5"/>
  <c r="E6231" i="5" l="1"/>
  <c r="H6231" i="5" l="1"/>
  <c r="I6231" i="5" s="1"/>
  <c r="J6233" i="5"/>
  <c r="F6231" i="5"/>
  <c r="E6232" i="5" l="1"/>
  <c r="H6232" i="5" l="1"/>
  <c r="I6232" i="5" s="1"/>
  <c r="J6234" i="5"/>
  <c r="F6232" i="5"/>
  <c r="E6233" i="5" l="1"/>
  <c r="J6235" i="5" l="1"/>
  <c r="H6233" i="5"/>
  <c r="I6233" i="5" s="1"/>
  <c r="F6233" i="5"/>
  <c r="E6234" i="5" l="1"/>
  <c r="H6234" i="5" l="1"/>
  <c r="I6234" i="5" s="1"/>
  <c r="J6236" i="5"/>
  <c r="F6234" i="5"/>
  <c r="E6235" i="5" l="1"/>
  <c r="H6235" i="5" l="1"/>
  <c r="I6235" i="5" s="1"/>
  <c r="J6237" i="5"/>
  <c r="F6235" i="5"/>
  <c r="E6236" i="5" l="1"/>
  <c r="J6238" i="5" l="1"/>
  <c r="H6236" i="5"/>
  <c r="I6236" i="5" s="1"/>
  <c r="F6236" i="5"/>
  <c r="E6237" i="5" l="1"/>
  <c r="H6237" i="5" l="1"/>
  <c r="I6237" i="5" s="1"/>
  <c r="J6239" i="5"/>
  <c r="F6237" i="5"/>
  <c r="E6238" i="5" l="1"/>
  <c r="H6238" i="5" l="1"/>
  <c r="I6238" i="5" s="1"/>
  <c r="J6240" i="5"/>
  <c r="F6238" i="5"/>
  <c r="E6239" i="5" l="1"/>
  <c r="H6239" i="5" l="1"/>
  <c r="I6239" i="5" s="1"/>
  <c r="J6241" i="5"/>
  <c r="F6239" i="5"/>
  <c r="E6240" i="5" l="1"/>
  <c r="H6240" i="5" l="1"/>
  <c r="I6240" i="5" s="1"/>
  <c r="J6242" i="5"/>
  <c r="F6240" i="5"/>
  <c r="E6241" i="5" l="1"/>
  <c r="H6241" i="5" l="1"/>
  <c r="I6241" i="5" s="1"/>
  <c r="J6243" i="5"/>
  <c r="F6241" i="5"/>
  <c r="E6242" i="5" l="1"/>
  <c r="H6242" i="5" l="1"/>
  <c r="I6242" i="5" s="1"/>
  <c r="J6244" i="5"/>
  <c r="F6242" i="5"/>
  <c r="E6243" i="5" l="1"/>
  <c r="H6243" i="5" l="1"/>
  <c r="I6243" i="5" s="1"/>
  <c r="J6245" i="5"/>
  <c r="F6243" i="5"/>
  <c r="E6244" i="5" l="1"/>
  <c r="J6246" i="5" l="1"/>
  <c r="H6244" i="5"/>
  <c r="I6244" i="5" s="1"/>
  <c r="F6244" i="5"/>
  <c r="E6245" i="5" l="1"/>
  <c r="H6245" i="5" l="1"/>
  <c r="I6245" i="5" s="1"/>
  <c r="J6247" i="5"/>
  <c r="F6245" i="5"/>
  <c r="E6246" i="5" l="1"/>
  <c r="H6246" i="5" l="1"/>
  <c r="I6246" i="5" s="1"/>
  <c r="J6248" i="5"/>
  <c r="F6246" i="5"/>
  <c r="E6247" i="5" l="1"/>
  <c r="H6247" i="5" l="1"/>
  <c r="I6247" i="5" s="1"/>
  <c r="J6249" i="5"/>
  <c r="F6247" i="5"/>
  <c r="E6248" i="5" l="1"/>
  <c r="H6248" i="5" l="1"/>
  <c r="I6248" i="5" s="1"/>
  <c r="J6250" i="5"/>
  <c r="F6248" i="5"/>
  <c r="E6249" i="5" l="1"/>
  <c r="J6251" i="5" l="1"/>
  <c r="H6249" i="5"/>
  <c r="I6249" i="5" s="1"/>
  <c r="F6249" i="5"/>
  <c r="E6250" i="5" l="1"/>
  <c r="H6250" i="5" l="1"/>
  <c r="I6250" i="5" s="1"/>
  <c r="J6252" i="5"/>
  <c r="F6250" i="5"/>
  <c r="E6251" i="5" l="1"/>
  <c r="H6251" i="5" l="1"/>
  <c r="I6251" i="5" s="1"/>
  <c r="J6253" i="5"/>
  <c r="F6251" i="5"/>
  <c r="E6252" i="5" l="1"/>
  <c r="H6252" i="5" l="1"/>
  <c r="I6252" i="5" s="1"/>
  <c r="J6254" i="5"/>
  <c r="F6252" i="5"/>
  <c r="E6253" i="5" l="1"/>
  <c r="J6255" i="5" l="1"/>
  <c r="H6253" i="5"/>
  <c r="I6253" i="5" s="1"/>
  <c r="F6253" i="5"/>
  <c r="E6254" i="5" l="1"/>
  <c r="H6254" i="5" l="1"/>
  <c r="I6254" i="5" s="1"/>
  <c r="J6256" i="5"/>
  <c r="F6254" i="5"/>
  <c r="E6255" i="5" l="1"/>
  <c r="J6257" i="5" l="1"/>
  <c r="H6255" i="5"/>
  <c r="I6255" i="5" s="1"/>
  <c r="F6255" i="5"/>
  <c r="E6256" i="5" l="1"/>
  <c r="H6256" i="5" l="1"/>
  <c r="I6256" i="5" s="1"/>
  <c r="J6258" i="5"/>
  <c r="F6256" i="5"/>
  <c r="E6257" i="5" l="1"/>
  <c r="J6259" i="5" l="1"/>
  <c r="H6257" i="5"/>
  <c r="I6257" i="5" s="1"/>
  <c r="F6257" i="5"/>
  <c r="E6258" i="5" l="1"/>
  <c r="H6258" i="5" l="1"/>
  <c r="I6258" i="5" s="1"/>
  <c r="J6260" i="5"/>
  <c r="F6258" i="5"/>
  <c r="E6259" i="5" l="1"/>
  <c r="H6259" i="5" l="1"/>
  <c r="I6259" i="5" s="1"/>
  <c r="J6261" i="5"/>
  <c r="F6259" i="5"/>
  <c r="E6260" i="5" l="1"/>
  <c r="J6262" i="5" l="1"/>
  <c r="H6260" i="5"/>
  <c r="I6260" i="5" s="1"/>
  <c r="F6260" i="5"/>
  <c r="E6261" i="5" l="1"/>
  <c r="J6263" i="5" l="1"/>
  <c r="H6261" i="5"/>
  <c r="I6261" i="5" s="1"/>
  <c r="F6261" i="5"/>
  <c r="E6262" i="5" l="1"/>
  <c r="H6262" i="5" l="1"/>
  <c r="I6262" i="5" s="1"/>
  <c r="J6264" i="5"/>
  <c r="F6262" i="5"/>
  <c r="E6263" i="5" l="1"/>
  <c r="H6263" i="5" l="1"/>
  <c r="I6263" i="5" s="1"/>
  <c r="J6265" i="5"/>
  <c r="F6263" i="5"/>
  <c r="E6264" i="5" l="1"/>
  <c r="J6266" i="5" l="1"/>
  <c r="H6264" i="5"/>
  <c r="I6264" i="5" s="1"/>
  <c r="F6264" i="5"/>
  <c r="E6265" i="5" l="1"/>
  <c r="H6265" i="5" l="1"/>
  <c r="I6265" i="5" s="1"/>
  <c r="J6267" i="5"/>
  <c r="F6265" i="5"/>
  <c r="E6266" i="5" l="1"/>
  <c r="H6266" i="5" l="1"/>
  <c r="I6266" i="5" s="1"/>
  <c r="J6268" i="5"/>
  <c r="F6266" i="5"/>
  <c r="E6267" i="5" l="1"/>
  <c r="H6267" i="5" l="1"/>
  <c r="I6267" i="5" s="1"/>
  <c r="J6269" i="5"/>
  <c r="F6267" i="5"/>
  <c r="E6268" i="5" l="1"/>
  <c r="J6270" i="5" l="1"/>
  <c r="H6268" i="5"/>
  <c r="I6268" i="5" s="1"/>
  <c r="F6268" i="5"/>
  <c r="E6269" i="5" l="1"/>
  <c r="J6271" i="5" l="1"/>
  <c r="H6269" i="5"/>
  <c r="I6269" i="5" s="1"/>
  <c r="F6269" i="5"/>
  <c r="E6270" i="5" l="1"/>
  <c r="J6272" i="5" l="1"/>
  <c r="H6270" i="5"/>
  <c r="I6270" i="5" s="1"/>
  <c r="F6270" i="5"/>
  <c r="E6271" i="5" l="1"/>
  <c r="H6271" i="5" l="1"/>
  <c r="I6271" i="5" s="1"/>
  <c r="J6273" i="5"/>
  <c r="F6271" i="5"/>
  <c r="E6272" i="5" l="1"/>
  <c r="H6272" i="5" l="1"/>
  <c r="I6272" i="5" s="1"/>
  <c r="J6274" i="5"/>
  <c r="F6272" i="5"/>
  <c r="E6273" i="5" l="1"/>
  <c r="J6275" i="5" l="1"/>
  <c r="H6273" i="5"/>
  <c r="I6273" i="5" s="1"/>
  <c r="F6273" i="5"/>
  <c r="E6274" i="5" l="1"/>
  <c r="J6276" i="5" l="1"/>
  <c r="H6274" i="5"/>
  <c r="I6274" i="5" s="1"/>
  <c r="F6274" i="5"/>
  <c r="E6275" i="5" l="1"/>
  <c r="H6275" i="5" l="1"/>
  <c r="I6275" i="5" s="1"/>
  <c r="J6277" i="5"/>
  <c r="F6275" i="5"/>
  <c r="E6276" i="5" l="1"/>
  <c r="H6276" i="5" l="1"/>
  <c r="I6276" i="5" s="1"/>
  <c r="J6278" i="5"/>
  <c r="F6276" i="5"/>
  <c r="E6277" i="5" l="1"/>
  <c r="J6279" i="5" l="1"/>
  <c r="H6277" i="5"/>
  <c r="I6277" i="5" s="1"/>
  <c r="F6277" i="5"/>
  <c r="E6278" i="5" l="1"/>
  <c r="H6278" i="5" l="1"/>
  <c r="I6278" i="5" s="1"/>
  <c r="J6280" i="5"/>
  <c r="F6278" i="5"/>
  <c r="E6279" i="5" l="1"/>
  <c r="H6279" i="5" l="1"/>
  <c r="I6279" i="5" s="1"/>
  <c r="J6281" i="5"/>
  <c r="F6279" i="5"/>
  <c r="E6280" i="5" l="1"/>
  <c r="H6280" i="5" l="1"/>
  <c r="I6280" i="5" s="1"/>
  <c r="J6282" i="5"/>
  <c r="F6280" i="5"/>
  <c r="E6281" i="5" l="1"/>
  <c r="J6283" i="5" l="1"/>
  <c r="H6281" i="5"/>
  <c r="I6281" i="5" s="1"/>
  <c r="F6281" i="5"/>
  <c r="E6282" i="5" l="1"/>
  <c r="J6284" i="5" l="1"/>
  <c r="H6282" i="5"/>
  <c r="I6282" i="5" s="1"/>
  <c r="F6282" i="5"/>
  <c r="E6283" i="5" l="1"/>
  <c r="H6283" i="5" l="1"/>
  <c r="I6283" i="5" s="1"/>
  <c r="J6285" i="5"/>
  <c r="F6283" i="5"/>
  <c r="E6284" i="5" l="1"/>
  <c r="J6286" i="5" l="1"/>
  <c r="H6284" i="5"/>
  <c r="I6284" i="5" s="1"/>
  <c r="F6284" i="5"/>
  <c r="E6285" i="5" l="1"/>
  <c r="J6287" i="5" l="1"/>
  <c r="H6285" i="5"/>
  <c r="I6285" i="5" s="1"/>
  <c r="F6285" i="5"/>
  <c r="E6286" i="5" l="1"/>
  <c r="H6286" i="5" l="1"/>
  <c r="I6286" i="5" s="1"/>
  <c r="J6288" i="5"/>
  <c r="F6286" i="5"/>
  <c r="E6287" i="5" l="1"/>
  <c r="H6287" i="5" l="1"/>
  <c r="I6287" i="5" s="1"/>
  <c r="J6289" i="5"/>
  <c r="F6287" i="5"/>
  <c r="E6288" i="5" l="1"/>
  <c r="H6288" i="5" l="1"/>
  <c r="I6288" i="5" s="1"/>
  <c r="J6290" i="5"/>
  <c r="F6288" i="5"/>
  <c r="E6289" i="5" l="1"/>
  <c r="H6289" i="5" l="1"/>
  <c r="I6289" i="5" s="1"/>
  <c r="J6291" i="5"/>
  <c r="F6289" i="5"/>
  <c r="E6290" i="5" l="1"/>
  <c r="H6290" i="5" l="1"/>
  <c r="I6290" i="5" s="1"/>
  <c r="J6292" i="5"/>
  <c r="F6290" i="5"/>
  <c r="E6291" i="5" l="1"/>
  <c r="H6291" i="5" l="1"/>
  <c r="I6291" i="5" s="1"/>
  <c r="J6293" i="5"/>
  <c r="F6291" i="5"/>
  <c r="E6292" i="5" l="1"/>
  <c r="H6292" i="5" l="1"/>
  <c r="I6292" i="5" s="1"/>
  <c r="J6294" i="5"/>
  <c r="F6292" i="5"/>
  <c r="E6293" i="5" l="1"/>
  <c r="J6295" i="5" l="1"/>
  <c r="H6293" i="5"/>
  <c r="I6293" i="5" s="1"/>
  <c r="F6293" i="5"/>
  <c r="E6294" i="5" l="1"/>
  <c r="H6294" i="5" l="1"/>
  <c r="I6294" i="5" s="1"/>
  <c r="J6296" i="5"/>
  <c r="F6294" i="5"/>
  <c r="E6295" i="5" l="1"/>
  <c r="H6295" i="5" l="1"/>
  <c r="I6295" i="5" s="1"/>
  <c r="J6297" i="5"/>
  <c r="F6295" i="5"/>
  <c r="E6296" i="5" l="1"/>
  <c r="H6296" i="5" l="1"/>
  <c r="I6296" i="5" s="1"/>
  <c r="J6298" i="5"/>
  <c r="F6296" i="5"/>
  <c r="E6297" i="5" l="1"/>
  <c r="J6299" i="5" l="1"/>
  <c r="H6297" i="5"/>
  <c r="I6297" i="5" s="1"/>
  <c r="F6297" i="5"/>
  <c r="E6298" i="5" l="1"/>
  <c r="H6298" i="5" l="1"/>
  <c r="I6298" i="5" s="1"/>
  <c r="J6300" i="5"/>
  <c r="F6298" i="5"/>
  <c r="E6299" i="5" l="1"/>
  <c r="H6299" i="5" l="1"/>
  <c r="I6299" i="5" s="1"/>
  <c r="J6301" i="5"/>
  <c r="F6299" i="5"/>
  <c r="E6300" i="5" l="1"/>
  <c r="J6302" i="5" l="1"/>
  <c r="H6300" i="5"/>
  <c r="I6300" i="5" s="1"/>
  <c r="F6300" i="5"/>
  <c r="E6301" i="5" l="1"/>
  <c r="J6303" i="5" l="1"/>
  <c r="H6301" i="5"/>
  <c r="I6301" i="5" s="1"/>
  <c r="F6301" i="5"/>
  <c r="E6302" i="5" l="1"/>
  <c r="J6304" i="5" l="1"/>
  <c r="H6302" i="5"/>
  <c r="I6302" i="5" s="1"/>
  <c r="F6302" i="5"/>
  <c r="E6303" i="5" l="1"/>
  <c r="H6303" i="5" l="1"/>
  <c r="I6303" i="5" s="1"/>
  <c r="J6305" i="5"/>
  <c r="F6303" i="5"/>
  <c r="E6304" i="5" l="1"/>
  <c r="H6304" i="5" l="1"/>
  <c r="I6304" i="5" s="1"/>
  <c r="J6306" i="5"/>
  <c r="F6304" i="5"/>
  <c r="E6305" i="5" l="1"/>
  <c r="H6305" i="5" l="1"/>
  <c r="I6305" i="5" s="1"/>
  <c r="J6307" i="5"/>
  <c r="F6305" i="5"/>
  <c r="E6306" i="5" l="1"/>
  <c r="H6306" i="5" l="1"/>
  <c r="I6306" i="5" s="1"/>
  <c r="J6308" i="5"/>
  <c r="F6306" i="5"/>
  <c r="E6307" i="5" l="1"/>
  <c r="H6307" i="5" l="1"/>
  <c r="I6307" i="5" s="1"/>
  <c r="J6309" i="5"/>
  <c r="F6307" i="5"/>
  <c r="E6308" i="5" l="1"/>
  <c r="J6310" i="5" l="1"/>
  <c r="H6308" i="5"/>
  <c r="I6308" i="5" s="1"/>
  <c r="F6308" i="5"/>
  <c r="E6309" i="5" l="1"/>
  <c r="J6311" i="5" l="1"/>
  <c r="H6309" i="5"/>
  <c r="I6309" i="5" s="1"/>
  <c r="F6309" i="5"/>
  <c r="E6310" i="5" l="1"/>
  <c r="J6312" i="5" l="1"/>
  <c r="H6310" i="5"/>
  <c r="I6310" i="5" s="1"/>
  <c r="F6310" i="5"/>
  <c r="E6311" i="5" l="1"/>
  <c r="H6311" i="5" l="1"/>
  <c r="I6311" i="5" s="1"/>
  <c r="J6313" i="5"/>
  <c r="F6311" i="5"/>
  <c r="E6312" i="5" l="1"/>
  <c r="J6314" i="5" l="1"/>
  <c r="H6312" i="5"/>
  <c r="I6312" i="5" s="1"/>
  <c r="F6312" i="5"/>
  <c r="E6313" i="5" l="1"/>
  <c r="J6315" i="5" l="1"/>
  <c r="H6313" i="5"/>
  <c r="I6313" i="5" s="1"/>
  <c r="F6313" i="5"/>
  <c r="E6314" i="5" l="1"/>
  <c r="H6314" i="5" l="1"/>
  <c r="I6314" i="5" s="1"/>
  <c r="J6316" i="5"/>
  <c r="F6314" i="5"/>
  <c r="E6315" i="5" l="1"/>
  <c r="H6315" i="5" l="1"/>
  <c r="I6315" i="5" s="1"/>
  <c r="J6317" i="5"/>
  <c r="F6315" i="5"/>
  <c r="E6316" i="5" l="1"/>
  <c r="J6318" i="5" l="1"/>
  <c r="H6316" i="5"/>
  <c r="I6316" i="5" s="1"/>
  <c r="F6316" i="5"/>
  <c r="E6317" i="5" l="1"/>
  <c r="J6319" i="5" l="1"/>
  <c r="H6317" i="5"/>
  <c r="I6317" i="5" s="1"/>
  <c r="F6317" i="5"/>
  <c r="E6318" i="5" l="1"/>
  <c r="J6320" i="5" l="1"/>
  <c r="H6318" i="5"/>
  <c r="I6318" i="5" s="1"/>
  <c r="F6318" i="5"/>
  <c r="E6319" i="5" l="1"/>
  <c r="H6319" i="5" l="1"/>
  <c r="I6319" i="5" s="1"/>
  <c r="J6321" i="5"/>
  <c r="F6319" i="5"/>
  <c r="E6320" i="5" l="1"/>
  <c r="H6320" i="5" l="1"/>
  <c r="I6320" i="5" s="1"/>
  <c r="J6322" i="5"/>
  <c r="F6320" i="5"/>
  <c r="E6321" i="5" l="1"/>
  <c r="J6323" i="5" l="1"/>
  <c r="H6321" i="5"/>
  <c r="I6321" i="5" s="1"/>
  <c r="F6321" i="5"/>
  <c r="E6322" i="5" l="1"/>
  <c r="J6324" i="5" l="1"/>
  <c r="H6322" i="5"/>
  <c r="I6322" i="5" s="1"/>
  <c r="F6322" i="5"/>
  <c r="E6323" i="5" l="1"/>
  <c r="H6323" i="5" l="1"/>
  <c r="I6323" i="5" s="1"/>
  <c r="J6325" i="5"/>
  <c r="F6323" i="5"/>
  <c r="E6324" i="5" l="1"/>
  <c r="J6326" i="5" l="1"/>
  <c r="H6324" i="5"/>
  <c r="I6324" i="5" s="1"/>
  <c r="F6324" i="5"/>
  <c r="E6325" i="5" l="1"/>
  <c r="H6325" i="5" l="1"/>
  <c r="I6325" i="5" s="1"/>
  <c r="J6327" i="5"/>
  <c r="F6325" i="5"/>
  <c r="E6326" i="5" l="1"/>
  <c r="F6326" i="5" l="1"/>
  <c r="H6326" i="5"/>
  <c r="I6326" i="5" s="1"/>
  <c r="J6328" i="5"/>
  <c r="E6327" i="5" l="1"/>
  <c r="H6327" i="5" l="1"/>
  <c r="I6327" i="5" s="1"/>
  <c r="J6329" i="5"/>
  <c r="F6327" i="5"/>
  <c r="E6328" i="5" l="1"/>
  <c r="H6328" i="5" l="1"/>
  <c r="I6328" i="5" s="1"/>
  <c r="J6330" i="5"/>
  <c r="F6328" i="5"/>
  <c r="E6329" i="5" l="1"/>
  <c r="H6329" i="5" l="1"/>
  <c r="I6329" i="5" s="1"/>
  <c r="J6331" i="5"/>
  <c r="F6329" i="5"/>
  <c r="E6330" i="5" l="1"/>
  <c r="H6330" i="5" l="1"/>
  <c r="I6330" i="5" s="1"/>
  <c r="J6332" i="5"/>
  <c r="F6330" i="5"/>
  <c r="E6331" i="5" l="1"/>
  <c r="J6333" i="5" l="1"/>
  <c r="H6331" i="5"/>
  <c r="I6331" i="5" s="1"/>
  <c r="F6331" i="5"/>
  <c r="E6332" i="5" l="1"/>
  <c r="H6332" i="5" l="1"/>
  <c r="I6332" i="5" s="1"/>
  <c r="J6334" i="5"/>
  <c r="F6332" i="5"/>
  <c r="E6333" i="5" l="1"/>
  <c r="H6333" i="5" l="1"/>
  <c r="I6333" i="5" s="1"/>
  <c r="J6335" i="5"/>
  <c r="F6333" i="5"/>
  <c r="E6334" i="5" l="1"/>
  <c r="H6334" i="5" l="1"/>
  <c r="I6334" i="5" s="1"/>
  <c r="J6336" i="5"/>
  <c r="F6334" i="5"/>
  <c r="E6335" i="5" l="1"/>
  <c r="J6337" i="5" l="1"/>
  <c r="H6335" i="5"/>
  <c r="I6335" i="5" s="1"/>
  <c r="F6335" i="5"/>
  <c r="E6336" i="5" l="1"/>
  <c r="J6338" i="5" l="1"/>
  <c r="H6336" i="5"/>
  <c r="I6336" i="5" s="1"/>
  <c r="F6336" i="5"/>
  <c r="E6337" i="5" l="1"/>
  <c r="J6339" i="5" l="1"/>
  <c r="H6337" i="5"/>
  <c r="I6337" i="5" s="1"/>
  <c r="F6337" i="5"/>
  <c r="E6338" i="5" l="1"/>
  <c r="H6338" i="5" l="1"/>
  <c r="I6338" i="5" s="1"/>
  <c r="J6340" i="5"/>
  <c r="F6338" i="5"/>
  <c r="E6339" i="5" l="1"/>
  <c r="H6339" i="5" l="1"/>
  <c r="I6339" i="5" s="1"/>
  <c r="J6341" i="5"/>
  <c r="F6339" i="5"/>
  <c r="E6340" i="5" l="1"/>
  <c r="H6340" i="5" l="1"/>
  <c r="I6340" i="5" s="1"/>
  <c r="J6342" i="5"/>
  <c r="F6340" i="5"/>
  <c r="E6341" i="5" l="1"/>
  <c r="J6343" i="5" l="1"/>
  <c r="H6341" i="5"/>
  <c r="I6341" i="5" s="1"/>
  <c r="F6341" i="5"/>
  <c r="E6342" i="5" l="1"/>
  <c r="H6342" i="5" l="1"/>
  <c r="I6342" i="5" s="1"/>
  <c r="J6344" i="5"/>
  <c r="F6342" i="5"/>
  <c r="E6343" i="5" l="1"/>
  <c r="H6343" i="5" l="1"/>
  <c r="I6343" i="5" s="1"/>
  <c r="J6345" i="5"/>
  <c r="F6343" i="5"/>
  <c r="E6344" i="5" l="1"/>
  <c r="H6344" i="5" l="1"/>
  <c r="I6344" i="5" s="1"/>
  <c r="J6346" i="5"/>
  <c r="F6344" i="5"/>
  <c r="E6345" i="5" l="1"/>
  <c r="H6345" i="5" l="1"/>
  <c r="I6345" i="5" s="1"/>
  <c r="J6347" i="5"/>
  <c r="F6345" i="5"/>
  <c r="E6346" i="5" l="1"/>
  <c r="H6346" i="5" l="1"/>
  <c r="I6346" i="5" s="1"/>
  <c r="J6348" i="5"/>
  <c r="F6346" i="5"/>
  <c r="E6347" i="5" l="1"/>
  <c r="H6347" i="5" l="1"/>
  <c r="I6347" i="5" s="1"/>
  <c r="J6349" i="5"/>
  <c r="F6347" i="5"/>
  <c r="E6348" i="5" l="1"/>
  <c r="H6348" i="5" l="1"/>
  <c r="I6348" i="5" s="1"/>
  <c r="J6350" i="5"/>
  <c r="F6348" i="5"/>
  <c r="E6349" i="5" l="1"/>
  <c r="H6349" i="5" l="1"/>
  <c r="I6349" i="5" s="1"/>
  <c r="J6351" i="5"/>
  <c r="F6349" i="5"/>
  <c r="E6350" i="5" l="1"/>
  <c r="H6350" i="5" l="1"/>
  <c r="I6350" i="5" s="1"/>
  <c r="J6352" i="5"/>
  <c r="F6350" i="5"/>
  <c r="E6351" i="5" l="1"/>
  <c r="H6351" i="5" l="1"/>
  <c r="I6351" i="5" s="1"/>
  <c r="J6353" i="5"/>
  <c r="F6351" i="5"/>
  <c r="E6352" i="5" l="1"/>
  <c r="H6352" i="5" l="1"/>
  <c r="I6352" i="5" s="1"/>
  <c r="J6354" i="5"/>
  <c r="F6352" i="5"/>
  <c r="E6353" i="5" l="1"/>
  <c r="J6355" i="5" l="1"/>
  <c r="H6353" i="5"/>
  <c r="I6353" i="5" s="1"/>
  <c r="F6353" i="5"/>
  <c r="E6354" i="5" l="1"/>
  <c r="J6356" i="5" l="1"/>
  <c r="H6354" i="5"/>
  <c r="I6354" i="5" s="1"/>
  <c r="F6354" i="5"/>
  <c r="E6355" i="5" l="1"/>
  <c r="H6355" i="5" l="1"/>
  <c r="I6355" i="5" s="1"/>
  <c r="J6357" i="5"/>
  <c r="F6355" i="5"/>
  <c r="E6356" i="5" l="1"/>
  <c r="H6356" i="5" l="1"/>
  <c r="I6356" i="5" s="1"/>
  <c r="J6358" i="5"/>
  <c r="F6356" i="5"/>
  <c r="E6357" i="5" l="1"/>
  <c r="H6357" i="5" l="1"/>
  <c r="I6357" i="5" s="1"/>
  <c r="J6359" i="5"/>
  <c r="F6357" i="5"/>
  <c r="E6358" i="5" l="1"/>
  <c r="J6360" i="5" l="1"/>
  <c r="H6358" i="5"/>
  <c r="I6358" i="5" s="1"/>
  <c r="F6358" i="5"/>
  <c r="E6359" i="5" l="1"/>
  <c r="H6359" i="5" l="1"/>
  <c r="I6359" i="5" s="1"/>
  <c r="J6361" i="5"/>
  <c r="F6359" i="5"/>
  <c r="E6360" i="5" l="1"/>
  <c r="H6360" i="5" l="1"/>
  <c r="I6360" i="5" s="1"/>
  <c r="J6362" i="5"/>
  <c r="F6360" i="5"/>
  <c r="E6361" i="5" l="1"/>
  <c r="J6363" i="5" l="1"/>
  <c r="H6361" i="5"/>
  <c r="I6361" i="5" s="1"/>
  <c r="F6361" i="5"/>
  <c r="E6362" i="5" l="1"/>
  <c r="H6362" i="5" l="1"/>
  <c r="I6362" i="5" s="1"/>
  <c r="J6364" i="5"/>
  <c r="F6362" i="5"/>
  <c r="E6363" i="5" l="1"/>
  <c r="J6365" i="5" l="1"/>
  <c r="H6363" i="5"/>
  <c r="I6363" i="5" s="1"/>
  <c r="F6363" i="5"/>
  <c r="E6364" i="5" l="1"/>
  <c r="J6366" i="5" l="1"/>
  <c r="H6364" i="5"/>
  <c r="I6364" i="5" s="1"/>
  <c r="F6364" i="5"/>
  <c r="E6365" i="5" l="1"/>
  <c r="H6365" i="5" l="1"/>
  <c r="I6365" i="5" s="1"/>
  <c r="J6367" i="5"/>
  <c r="F6365" i="5"/>
  <c r="E6366" i="5" l="1"/>
  <c r="J6368" i="5" l="1"/>
  <c r="H6366" i="5"/>
  <c r="I6366" i="5" s="1"/>
  <c r="F6366" i="5"/>
  <c r="E6367" i="5" l="1"/>
  <c r="J6369" i="5" l="1"/>
  <c r="H6367" i="5"/>
  <c r="I6367" i="5" s="1"/>
  <c r="F6367" i="5"/>
  <c r="E6368" i="5" l="1"/>
  <c r="H6368" i="5" l="1"/>
  <c r="I6368" i="5" s="1"/>
  <c r="J6370" i="5"/>
  <c r="F6368" i="5"/>
  <c r="E6369" i="5" l="1"/>
  <c r="H6369" i="5" l="1"/>
  <c r="I6369" i="5" s="1"/>
  <c r="J6371" i="5"/>
  <c r="F6369" i="5"/>
  <c r="E6370" i="5" l="1"/>
  <c r="H6370" i="5" l="1"/>
  <c r="I6370" i="5" s="1"/>
  <c r="J6372" i="5"/>
  <c r="F6370" i="5"/>
  <c r="E6371" i="5" l="1"/>
  <c r="J6373" i="5" l="1"/>
  <c r="H6371" i="5"/>
  <c r="I6371" i="5" s="1"/>
  <c r="F6371" i="5"/>
  <c r="E6372" i="5" l="1"/>
  <c r="H6372" i="5" l="1"/>
  <c r="I6372" i="5" s="1"/>
  <c r="J6374" i="5"/>
  <c r="F6372" i="5"/>
  <c r="E6373" i="5" l="1"/>
  <c r="J6375" i="5" l="1"/>
  <c r="H6373" i="5"/>
  <c r="I6373" i="5" s="1"/>
  <c r="F6373" i="5"/>
  <c r="E6374" i="5" l="1"/>
  <c r="H6374" i="5" l="1"/>
  <c r="I6374" i="5" s="1"/>
  <c r="J6376" i="5"/>
  <c r="F6374" i="5"/>
  <c r="E6375" i="5" l="1"/>
  <c r="H6375" i="5" l="1"/>
  <c r="I6375" i="5" s="1"/>
  <c r="J6377" i="5"/>
  <c r="F6375" i="5"/>
  <c r="E6376" i="5" l="1"/>
  <c r="H6376" i="5" l="1"/>
  <c r="I6376" i="5" s="1"/>
  <c r="J6378" i="5"/>
  <c r="F6376" i="5"/>
  <c r="E6377" i="5" l="1"/>
  <c r="J6379" i="5" l="1"/>
  <c r="H6377" i="5"/>
  <c r="I6377" i="5" s="1"/>
  <c r="F6377" i="5"/>
  <c r="E6378" i="5" l="1"/>
  <c r="J6380" i="5" l="1"/>
  <c r="H6378" i="5"/>
  <c r="I6378" i="5" s="1"/>
  <c r="F6378" i="5"/>
  <c r="E6379" i="5" l="1"/>
  <c r="J6381" i="5" l="1"/>
  <c r="H6379" i="5"/>
  <c r="I6379" i="5" s="1"/>
  <c r="F6379" i="5"/>
  <c r="E6380" i="5" l="1"/>
  <c r="H6380" i="5" l="1"/>
  <c r="I6380" i="5" s="1"/>
  <c r="J6382" i="5"/>
  <c r="F6380" i="5"/>
  <c r="E6381" i="5" l="1"/>
  <c r="H6381" i="5" l="1"/>
  <c r="I6381" i="5" s="1"/>
  <c r="J6383" i="5"/>
  <c r="F6381" i="5"/>
  <c r="E6382" i="5" l="1"/>
  <c r="J6384" i="5" l="1"/>
  <c r="H6382" i="5"/>
  <c r="I6382" i="5" s="1"/>
  <c r="F6382" i="5"/>
  <c r="E6383" i="5" l="1"/>
  <c r="H6383" i="5" l="1"/>
  <c r="I6383" i="5" s="1"/>
  <c r="J6385" i="5"/>
  <c r="F6383" i="5"/>
  <c r="E6384" i="5" l="1"/>
  <c r="H6384" i="5" l="1"/>
  <c r="I6384" i="5" s="1"/>
  <c r="J6386" i="5"/>
  <c r="F6384" i="5"/>
  <c r="E6385" i="5" l="1"/>
  <c r="J6387" i="5" l="1"/>
  <c r="H6385" i="5"/>
  <c r="I6385" i="5" s="1"/>
  <c r="F6385" i="5"/>
  <c r="E6386" i="5" l="1"/>
  <c r="H6386" i="5" l="1"/>
  <c r="I6386" i="5" s="1"/>
  <c r="J6388" i="5"/>
  <c r="F6386" i="5"/>
  <c r="E6387" i="5" l="1"/>
  <c r="F6387" i="5" l="1"/>
  <c r="H6387" i="5"/>
  <c r="I6387" i="5" s="1"/>
  <c r="J6389" i="5"/>
  <c r="E6388" i="5" l="1"/>
  <c r="H6388" i="5" l="1"/>
  <c r="I6388" i="5" s="1"/>
  <c r="J6390" i="5"/>
  <c r="F6388" i="5"/>
  <c r="E6389" i="5" l="1"/>
  <c r="J6391" i="5" l="1"/>
  <c r="H6389" i="5"/>
  <c r="I6389" i="5" s="1"/>
  <c r="F6389" i="5"/>
  <c r="E6390" i="5" l="1"/>
  <c r="H6390" i="5" l="1"/>
  <c r="I6390" i="5" s="1"/>
  <c r="J6392" i="5"/>
  <c r="F6390" i="5"/>
  <c r="E6391" i="5" l="1"/>
  <c r="F6391" i="5" l="1"/>
  <c r="H6391" i="5"/>
  <c r="I6391" i="5" s="1"/>
  <c r="J6393" i="5"/>
  <c r="E6392" i="5" l="1"/>
  <c r="H6392" i="5" l="1"/>
  <c r="I6392" i="5" s="1"/>
  <c r="J6394" i="5"/>
  <c r="F6392" i="5"/>
  <c r="E6393" i="5" l="1"/>
  <c r="J6395" i="5" l="1"/>
  <c r="H6393" i="5"/>
  <c r="I6393" i="5" s="1"/>
  <c r="F6393" i="5"/>
  <c r="E6394" i="5" l="1"/>
  <c r="J6396" i="5" l="1"/>
  <c r="H6394" i="5"/>
  <c r="I6394" i="5" s="1"/>
  <c r="F6394" i="5"/>
  <c r="E6395" i="5" l="1"/>
  <c r="H6395" i="5" l="1"/>
  <c r="I6395" i="5" s="1"/>
  <c r="J6397" i="5"/>
  <c r="F6395" i="5"/>
  <c r="E6396" i="5" l="1"/>
  <c r="H6396" i="5" l="1"/>
  <c r="I6396" i="5" s="1"/>
  <c r="J6398" i="5"/>
  <c r="F6396" i="5"/>
  <c r="E6397" i="5" l="1"/>
  <c r="J6399" i="5" l="1"/>
  <c r="H6397" i="5"/>
  <c r="I6397" i="5" s="1"/>
  <c r="F6397" i="5"/>
  <c r="E6398" i="5" l="1"/>
  <c r="H6398" i="5" l="1"/>
  <c r="I6398" i="5" s="1"/>
  <c r="J6400" i="5"/>
  <c r="F6398" i="5"/>
  <c r="E6399" i="5" l="1"/>
  <c r="H6399" i="5" l="1"/>
  <c r="I6399" i="5" s="1"/>
  <c r="J6401" i="5"/>
  <c r="F6399" i="5"/>
  <c r="E6400" i="5" l="1"/>
  <c r="J6402" i="5" l="1"/>
  <c r="H6400" i="5"/>
  <c r="I6400" i="5" s="1"/>
  <c r="F6400" i="5"/>
  <c r="E6401" i="5" l="1"/>
  <c r="J6403" i="5" l="1"/>
  <c r="H6401" i="5"/>
  <c r="I6401" i="5" s="1"/>
  <c r="F6401" i="5"/>
  <c r="E6402" i="5" l="1"/>
  <c r="J6404" i="5" l="1"/>
  <c r="H6402" i="5"/>
  <c r="I6402" i="5" s="1"/>
  <c r="F6402" i="5"/>
  <c r="E6403" i="5" l="1"/>
  <c r="H6403" i="5" l="1"/>
  <c r="I6403" i="5" s="1"/>
  <c r="J6405" i="5"/>
  <c r="F6403" i="5"/>
  <c r="E6404" i="5" l="1"/>
  <c r="H6404" i="5" l="1"/>
  <c r="I6404" i="5" s="1"/>
  <c r="J6406" i="5"/>
  <c r="F6404" i="5"/>
  <c r="E6405" i="5" l="1"/>
  <c r="H6405" i="5" l="1"/>
  <c r="I6405" i="5" s="1"/>
  <c r="J6407" i="5"/>
  <c r="F6405" i="5"/>
  <c r="E6406" i="5" l="1"/>
  <c r="H6406" i="5" l="1"/>
  <c r="I6406" i="5" s="1"/>
  <c r="J6408" i="5"/>
  <c r="F6406" i="5"/>
  <c r="E6407" i="5" l="1"/>
  <c r="H6407" i="5" l="1"/>
  <c r="I6407" i="5" s="1"/>
  <c r="J6409" i="5"/>
  <c r="F6407" i="5"/>
  <c r="E6408" i="5" l="1"/>
  <c r="H6408" i="5" l="1"/>
  <c r="I6408" i="5" s="1"/>
  <c r="J6410" i="5"/>
  <c r="F6408" i="5"/>
  <c r="E6409" i="5" l="1"/>
  <c r="J6411" i="5" l="1"/>
  <c r="H6409" i="5"/>
  <c r="I6409" i="5" s="1"/>
  <c r="F6409" i="5"/>
  <c r="E6410" i="5" l="1"/>
  <c r="J6412" i="5" l="1"/>
  <c r="H6410" i="5"/>
  <c r="I6410" i="5" s="1"/>
  <c r="F6410" i="5"/>
  <c r="E6411" i="5" l="1"/>
  <c r="H6411" i="5" l="1"/>
  <c r="I6411" i="5" s="1"/>
  <c r="J6413" i="5"/>
  <c r="F6411" i="5"/>
  <c r="E6412" i="5" l="1"/>
  <c r="H6412" i="5" l="1"/>
  <c r="I6412" i="5" s="1"/>
  <c r="J6414" i="5"/>
  <c r="F6412" i="5"/>
  <c r="E6413" i="5" l="1"/>
  <c r="J6415" i="5" l="1"/>
  <c r="H6413" i="5"/>
  <c r="I6413" i="5" s="1"/>
  <c r="F6413" i="5"/>
  <c r="E6414" i="5" l="1"/>
  <c r="H6414" i="5" l="1"/>
  <c r="I6414" i="5" s="1"/>
  <c r="J6416" i="5"/>
  <c r="F6414" i="5"/>
  <c r="E6415" i="5" l="1"/>
  <c r="J6417" i="5" l="1"/>
  <c r="H6415" i="5"/>
  <c r="I6415" i="5" s="1"/>
  <c r="F6415" i="5"/>
  <c r="E6416" i="5" l="1"/>
  <c r="H6416" i="5" l="1"/>
  <c r="I6416" i="5" s="1"/>
  <c r="J6418" i="5"/>
  <c r="F6416" i="5"/>
  <c r="E6417" i="5" l="1"/>
  <c r="H6417" i="5" l="1"/>
  <c r="I6417" i="5" s="1"/>
  <c r="J6419" i="5"/>
  <c r="F6417" i="5"/>
  <c r="E6418" i="5" l="1"/>
  <c r="H6418" i="5" l="1"/>
  <c r="I6418" i="5" s="1"/>
  <c r="J6420" i="5"/>
  <c r="F6418" i="5"/>
  <c r="E6419" i="5" l="1"/>
  <c r="H6419" i="5" l="1"/>
  <c r="I6419" i="5" s="1"/>
  <c r="J6421" i="5"/>
  <c r="F6419" i="5"/>
  <c r="E6420" i="5" l="1"/>
  <c r="J6422" i="5" l="1"/>
  <c r="H6420" i="5"/>
  <c r="I6420" i="5" s="1"/>
  <c r="F6420" i="5"/>
  <c r="E6421" i="5" l="1"/>
  <c r="H6421" i="5" l="1"/>
  <c r="I6421" i="5" s="1"/>
  <c r="J6423" i="5"/>
  <c r="F6421" i="5"/>
  <c r="E6422" i="5" l="1"/>
  <c r="J6424" i="5" l="1"/>
  <c r="H6422" i="5"/>
  <c r="I6422" i="5" s="1"/>
  <c r="F6422" i="5"/>
  <c r="E6423" i="5" l="1"/>
  <c r="H6423" i="5" l="1"/>
  <c r="I6423" i="5" s="1"/>
  <c r="J6425" i="5"/>
  <c r="F6423" i="5"/>
  <c r="E6424" i="5" l="1"/>
  <c r="J6426" i="5" l="1"/>
  <c r="H6424" i="5"/>
  <c r="I6424" i="5" s="1"/>
  <c r="F6424" i="5"/>
  <c r="E6425" i="5" l="1"/>
  <c r="J6427" i="5" l="1"/>
  <c r="H6425" i="5"/>
  <c r="I6425" i="5" s="1"/>
  <c r="F6425" i="5"/>
  <c r="E6426" i="5" l="1"/>
  <c r="J6428" i="5" l="1"/>
  <c r="H6426" i="5"/>
  <c r="I6426" i="5" s="1"/>
  <c r="F6426" i="5"/>
  <c r="E6427" i="5" l="1"/>
  <c r="H6427" i="5" l="1"/>
  <c r="I6427" i="5" s="1"/>
  <c r="J6429" i="5"/>
  <c r="F6427" i="5"/>
  <c r="E6428" i="5" l="1"/>
  <c r="J6430" i="5" l="1"/>
  <c r="H6428" i="5"/>
  <c r="I6428" i="5" s="1"/>
  <c r="F6428" i="5"/>
  <c r="E6429" i="5" l="1"/>
  <c r="H6429" i="5" l="1"/>
  <c r="I6429" i="5" s="1"/>
  <c r="J6431" i="5"/>
  <c r="F6429" i="5"/>
  <c r="E6430" i="5" l="1"/>
  <c r="H6430" i="5" l="1"/>
  <c r="I6430" i="5" s="1"/>
  <c r="J6432" i="5"/>
  <c r="F6430" i="5"/>
  <c r="E6431" i="5" l="1"/>
  <c r="H6431" i="5" l="1"/>
  <c r="I6431" i="5" s="1"/>
  <c r="J6433" i="5"/>
  <c r="F6431" i="5"/>
  <c r="E6432" i="5" l="1"/>
  <c r="J6434" i="5" l="1"/>
  <c r="H6432" i="5"/>
  <c r="I6432" i="5" s="1"/>
  <c r="F6432" i="5"/>
  <c r="E6433" i="5" l="1"/>
  <c r="H6433" i="5" l="1"/>
  <c r="I6433" i="5" s="1"/>
  <c r="J6435" i="5"/>
  <c r="F6433" i="5"/>
  <c r="E6434" i="5" l="1"/>
  <c r="H6434" i="5" l="1"/>
  <c r="I6434" i="5" s="1"/>
  <c r="J6436" i="5"/>
  <c r="F6434" i="5"/>
  <c r="E6435" i="5" l="1"/>
  <c r="H6435" i="5" l="1"/>
  <c r="I6435" i="5" s="1"/>
  <c r="J6437" i="5"/>
  <c r="F6435" i="5"/>
  <c r="E6436" i="5" l="1"/>
  <c r="J6438" i="5" l="1"/>
  <c r="H6436" i="5"/>
  <c r="I6436" i="5" s="1"/>
  <c r="F6436" i="5"/>
  <c r="E6437" i="5" l="1"/>
  <c r="H6437" i="5" l="1"/>
  <c r="I6437" i="5" s="1"/>
  <c r="J6439" i="5"/>
  <c r="F6437" i="5"/>
  <c r="E6438" i="5" l="1"/>
  <c r="J6440" i="5" l="1"/>
  <c r="H6438" i="5"/>
  <c r="I6438" i="5" s="1"/>
  <c r="F6438" i="5"/>
  <c r="E6439" i="5" l="1"/>
  <c r="J6441" i="5" l="1"/>
  <c r="H6439" i="5"/>
  <c r="I6439" i="5" s="1"/>
  <c r="F6439" i="5"/>
  <c r="E6440" i="5" l="1"/>
  <c r="J6442" i="5" l="1"/>
  <c r="H6440" i="5"/>
  <c r="I6440" i="5" s="1"/>
  <c r="F6440" i="5"/>
  <c r="E6441" i="5" l="1"/>
  <c r="J6443" i="5" l="1"/>
  <c r="H6441" i="5"/>
  <c r="I6441" i="5" s="1"/>
  <c r="F6441" i="5"/>
  <c r="E6442" i="5" l="1"/>
  <c r="J6444" i="5" l="1"/>
  <c r="H6442" i="5"/>
  <c r="I6442" i="5" s="1"/>
  <c r="F6442" i="5"/>
  <c r="E6443" i="5" l="1"/>
  <c r="H6443" i="5" l="1"/>
  <c r="I6443" i="5" s="1"/>
  <c r="J6445" i="5"/>
  <c r="F6443" i="5"/>
  <c r="E6444" i="5" l="1"/>
  <c r="J6446" i="5" l="1"/>
  <c r="H6444" i="5"/>
  <c r="I6444" i="5" s="1"/>
  <c r="F6444" i="5"/>
  <c r="E6445" i="5" l="1"/>
  <c r="H6445" i="5" l="1"/>
  <c r="I6445" i="5" s="1"/>
  <c r="J6447" i="5"/>
  <c r="F6445" i="5"/>
  <c r="E6446" i="5" l="1"/>
  <c r="H6446" i="5" l="1"/>
  <c r="I6446" i="5" s="1"/>
  <c r="J6448" i="5"/>
  <c r="F6446" i="5"/>
  <c r="E6447" i="5" l="1"/>
  <c r="H6447" i="5" l="1"/>
  <c r="I6447" i="5" s="1"/>
  <c r="J6449" i="5"/>
  <c r="F6447" i="5"/>
  <c r="E6448" i="5" l="1"/>
  <c r="J6450" i="5" l="1"/>
  <c r="H6448" i="5"/>
  <c r="I6448" i="5" s="1"/>
  <c r="F6448" i="5"/>
  <c r="E6449" i="5" l="1"/>
  <c r="H6449" i="5" l="1"/>
  <c r="I6449" i="5" s="1"/>
  <c r="J6451" i="5"/>
  <c r="F6449" i="5"/>
  <c r="E6450" i="5" l="1"/>
  <c r="J6452" i="5" l="1"/>
  <c r="H6450" i="5"/>
  <c r="I6450" i="5" s="1"/>
  <c r="F6450" i="5"/>
  <c r="E6451" i="5" l="1"/>
  <c r="J6453" i="5" l="1"/>
  <c r="H6451" i="5"/>
  <c r="I6451" i="5" s="1"/>
  <c r="F6451" i="5"/>
  <c r="E6452" i="5" l="1"/>
  <c r="H6452" i="5" l="1"/>
  <c r="I6452" i="5" s="1"/>
  <c r="J6454" i="5"/>
  <c r="F6452" i="5"/>
  <c r="E6453" i="5" l="1"/>
  <c r="J6455" i="5" l="1"/>
  <c r="H6453" i="5"/>
  <c r="I6453" i="5" s="1"/>
  <c r="F6453" i="5"/>
  <c r="E6454" i="5" l="1"/>
  <c r="H6454" i="5" l="1"/>
  <c r="I6454" i="5" s="1"/>
  <c r="J6456" i="5"/>
  <c r="F6454" i="5"/>
  <c r="E6455" i="5" l="1"/>
  <c r="H6455" i="5" l="1"/>
  <c r="I6455" i="5" s="1"/>
  <c r="J6457" i="5"/>
  <c r="F6455" i="5"/>
  <c r="E6456" i="5" l="1"/>
  <c r="J6458" i="5" l="1"/>
  <c r="H6456" i="5"/>
  <c r="I6456" i="5" s="1"/>
  <c r="F6456" i="5"/>
  <c r="E6457" i="5" l="1"/>
  <c r="J6459" i="5" l="1"/>
  <c r="H6457" i="5"/>
  <c r="I6457" i="5" s="1"/>
  <c r="F6457" i="5"/>
  <c r="E6458" i="5" l="1"/>
  <c r="H6458" i="5" l="1"/>
  <c r="I6458" i="5" s="1"/>
  <c r="J6460" i="5"/>
  <c r="F6458" i="5"/>
  <c r="E6459" i="5" l="1"/>
  <c r="J6461" i="5" l="1"/>
  <c r="H6459" i="5"/>
  <c r="I6459" i="5" s="1"/>
  <c r="F6459" i="5"/>
  <c r="E6460" i="5" l="1"/>
  <c r="J6462" i="5" l="1"/>
  <c r="H6460" i="5"/>
  <c r="I6460" i="5" s="1"/>
  <c r="F6460" i="5"/>
  <c r="E6461" i="5" l="1"/>
  <c r="J6463" i="5" l="1"/>
  <c r="H6461" i="5"/>
  <c r="I6461" i="5" s="1"/>
  <c r="F6461" i="5"/>
  <c r="E6462" i="5" l="1"/>
  <c r="H6462" i="5" l="1"/>
  <c r="I6462" i="5" s="1"/>
  <c r="J6464" i="5"/>
  <c r="F6462" i="5"/>
  <c r="E6463" i="5" l="1"/>
  <c r="H6463" i="5" l="1"/>
  <c r="I6463" i="5" s="1"/>
  <c r="J6465" i="5"/>
  <c r="F6463" i="5"/>
  <c r="E6464" i="5" l="1"/>
  <c r="J6466" i="5" l="1"/>
  <c r="H6464" i="5"/>
  <c r="I6464" i="5" s="1"/>
  <c r="F6464" i="5"/>
  <c r="E6465" i="5" l="1"/>
  <c r="H6465" i="5" l="1"/>
  <c r="I6465" i="5" s="1"/>
  <c r="J6467" i="5"/>
  <c r="F6465" i="5"/>
  <c r="E6466" i="5" l="1"/>
  <c r="H6466" i="5" l="1"/>
  <c r="I6466" i="5" s="1"/>
  <c r="J6468" i="5"/>
  <c r="F6466" i="5"/>
  <c r="E6467" i="5" l="1"/>
  <c r="H6467" i="5" l="1"/>
  <c r="I6467" i="5" s="1"/>
  <c r="J6469" i="5"/>
  <c r="F6467" i="5"/>
  <c r="E6468" i="5" l="1"/>
  <c r="J6470" i="5" l="1"/>
  <c r="H6468" i="5"/>
  <c r="I6468" i="5" s="1"/>
  <c r="F6468" i="5"/>
  <c r="E6469" i="5" l="1"/>
  <c r="J6471" i="5" l="1"/>
  <c r="H6469" i="5"/>
  <c r="I6469" i="5" s="1"/>
  <c r="F6469" i="5"/>
  <c r="E6470" i="5" l="1"/>
  <c r="H6470" i="5" l="1"/>
  <c r="I6470" i="5" s="1"/>
  <c r="J6472" i="5"/>
  <c r="F6470" i="5"/>
  <c r="E6471" i="5" l="1"/>
  <c r="H6471" i="5" l="1"/>
  <c r="I6471" i="5" s="1"/>
  <c r="J6473" i="5"/>
  <c r="F6471" i="5"/>
  <c r="E6472" i="5" l="1"/>
  <c r="H6472" i="5" l="1"/>
  <c r="I6472" i="5" s="1"/>
  <c r="J6474" i="5"/>
  <c r="F6472" i="5"/>
  <c r="E6473" i="5" l="1"/>
  <c r="J6475" i="5" l="1"/>
  <c r="H6473" i="5"/>
  <c r="I6473" i="5" s="1"/>
  <c r="F6473" i="5"/>
  <c r="E6474" i="5" l="1"/>
  <c r="H6474" i="5" l="1"/>
  <c r="I6474" i="5" s="1"/>
  <c r="J6476" i="5"/>
  <c r="F6474" i="5"/>
  <c r="E6475" i="5" l="1"/>
  <c r="H6475" i="5" l="1"/>
  <c r="I6475" i="5" s="1"/>
  <c r="J6477" i="5"/>
  <c r="F6475" i="5"/>
  <c r="E6476" i="5" l="1"/>
  <c r="H6476" i="5" l="1"/>
  <c r="I6476" i="5" s="1"/>
  <c r="J6478" i="5"/>
  <c r="F6476" i="5"/>
  <c r="E6477" i="5" l="1"/>
  <c r="J6479" i="5" l="1"/>
  <c r="H6477" i="5"/>
  <c r="I6477" i="5" s="1"/>
  <c r="F6477" i="5"/>
  <c r="E6478" i="5" l="1"/>
  <c r="H6478" i="5" l="1"/>
  <c r="I6478" i="5" s="1"/>
  <c r="J6480" i="5"/>
  <c r="F6478" i="5"/>
  <c r="E6479" i="5" l="1"/>
  <c r="H6479" i="5" l="1"/>
  <c r="I6479" i="5" s="1"/>
  <c r="J6481" i="5"/>
  <c r="F6479" i="5"/>
  <c r="E6480" i="5" l="1"/>
  <c r="H6480" i="5" l="1"/>
  <c r="I6480" i="5" s="1"/>
  <c r="J6482" i="5"/>
  <c r="F6480" i="5"/>
  <c r="E6481" i="5" l="1"/>
  <c r="J6483" i="5" l="1"/>
  <c r="H6481" i="5"/>
  <c r="I6481" i="5" s="1"/>
  <c r="F6481" i="5"/>
  <c r="E6482" i="5" l="1"/>
  <c r="H6482" i="5" l="1"/>
  <c r="I6482" i="5" s="1"/>
  <c r="J6484" i="5"/>
  <c r="F6482" i="5"/>
  <c r="E6483" i="5" l="1"/>
  <c r="H6483" i="5" l="1"/>
  <c r="I6483" i="5" s="1"/>
  <c r="J6485" i="5"/>
  <c r="F6483" i="5"/>
  <c r="E6484" i="5" l="1"/>
  <c r="H6484" i="5" l="1"/>
  <c r="I6484" i="5" s="1"/>
  <c r="J6486" i="5"/>
  <c r="F6484" i="5"/>
  <c r="E6485" i="5" l="1"/>
  <c r="J6487" i="5" l="1"/>
  <c r="H6485" i="5"/>
  <c r="I6485" i="5" s="1"/>
  <c r="F6485" i="5"/>
  <c r="E6486" i="5" l="1"/>
  <c r="H6486" i="5" l="1"/>
  <c r="I6486" i="5" s="1"/>
  <c r="J6488" i="5"/>
  <c r="F6486" i="5"/>
  <c r="E6487" i="5" l="1"/>
  <c r="H6487" i="5" l="1"/>
  <c r="I6487" i="5" s="1"/>
  <c r="J6489" i="5"/>
  <c r="F6487" i="5"/>
  <c r="E6488" i="5" l="1"/>
  <c r="H6488" i="5" l="1"/>
  <c r="I6488" i="5" s="1"/>
  <c r="J6490" i="5"/>
  <c r="F6488" i="5"/>
  <c r="E6489" i="5" l="1"/>
  <c r="J6491" i="5" l="1"/>
  <c r="H6489" i="5"/>
  <c r="I6489" i="5" s="1"/>
  <c r="F6489" i="5"/>
  <c r="E6490" i="5" l="1"/>
  <c r="H6490" i="5" l="1"/>
  <c r="I6490" i="5" s="1"/>
  <c r="J6492" i="5"/>
  <c r="F6490" i="5"/>
  <c r="E6491" i="5" l="1"/>
  <c r="H6491" i="5" l="1"/>
  <c r="I6491" i="5" s="1"/>
  <c r="J6493" i="5"/>
  <c r="F6491" i="5"/>
  <c r="E6492" i="5" l="1"/>
  <c r="H6492" i="5" l="1"/>
  <c r="I6492" i="5" s="1"/>
  <c r="J6494" i="5"/>
  <c r="F6492" i="5"/>
  <c r="E6493" i="5" l="1"/>
  <c r="J6495" i="5" l="1"/>
  <c r="H6493" i="5"/>
  <c r="I6493" i="5" s="1"/>
  <c r="F6493" i="5"/>
  <c r="E6494" i="5" l="1"/>
  <c r="H6494" i="5" l="1"/>
  <c r="I6494" i="5" s="1"/>
  <c r="J6496" i="5"/>
  <c r="F6494" i="5"/>
  <c r="E6495" i="5" l="1"/>
  <c r="H6495" i="5" l="1"/>
  <c r="I6495" i="5" s="1"/>
  <c r="J6497" i="5"/>
  <c r="F6495" i="5"/>
  <c r="E6496" i="5" l="1"/>
  <c r="H6496" i="5" l="1"/>
  <c r="I6496" i="5" s="1"/>
  <c r="J6498" i="5"/>
  <c r="F6496" i="5"/>
  <c r="E6497" i="5" l="1"/>
  <c r="H6497" i="5" l="1"/>
  <c r="I6497" i="5" s="1"/>
  <c r="J6499" i="5"/>
  <c r="F6497" i="5"/>
  <c r="E6498" i="5" l="1"/>
  <c r="H6498" i="5" l="1"/>
  <c r="I6498" i="5" s="1"/>
  <c r="J6500" i="5"/>
  <c r="F6498" i="5"/>
  <c r="E6499" i="5" l="1"/>
  <c r="H6499" i="5" l="1"/>
  <c r="I6499" i="5" s="1"/>
  <c r="J6501" i="5"/>
  <c r="F6499" i="5"/>
  <c r="E6500" i="5" l="1"/>
  <c r="H6500" i="5" l="1"/>
  <c r="I6500" i="5" s="1"/>
  <c r="J6502" i="5"/>
  <c r="F6500" i="5"/>
  <c r="E6501" i="5" l="1"/>
  <c r="H6501" i="5" l="1"/>
  <c r="I6501" i="5" s="1"/>
  <c r="J6503" i="5"/>
  <c r="F6501" i="5"/>
  <c r="E6502" i="5" l="1"/>
  <c r="J6504" i="5" l="1"/>
  <c r="H6502" i="5"/>
  <c r="I6502" i="5" s="1"/>
  <c r="F6502" i="5"/>
  <c r="E6503" i="5" l="1"/>
  <c r="H6503" i="5" l="1"/>
  <c r="I6503" i="5" s="1"/>
  <c r="J6505" i="5"/>
  <c r="F6503" i="5"/>
  <c r="E6504" i="5" l="1"/>
  <c r="H6504" i="5" l="1"/>
  <c r="I6504" i="5" s="1"/>
  <c r="J6506" i="5"/>
  <c r="F6504" i="5"/>
  <c r="E6505" i="5" l="1"/>
  <c r="J6507" i="5" l="1"/>
  <c r="H6505" i="5"/>
  <c r="I6505" i="5" s="1"/>
  <c r="F6505" i="5"/>
  <c r="E6506" i="5" l="1"/>
  <c r="H6506" i="5" l="1"/>
  <c r="I6506" i="5" s="1"/>
  <c r="J6508" i="5"/>
  <c r="F6506" i="5"/>
  <c r="E6507" i="5" l="1"/>
  <c r="H6507" i="5" l="1"/>
  <c r="I6507" i="5" s="1"/>
  <c r="J6509" i="5"/>
  <c r="F6507" i="5"/>
  <c r="E6508" i="5" l="1"/>
  <c r="H6508" i="5" l="1"/>
  <c r="I6508" i="5" s="1"/>
  <c r="J6510" i="5"/>
  <c r="F6508" i="5"/>
  <c r="E6509" i="5" l="1"/>
  <c r="J6511" i="5" l="1"/>
  <c r="H6509" i="5"/>
  <c r="I6509" i="5" s="1"/>
  <c r="F6509" i="5"/>
  <c r="E6510" i="5" l="1"/>
  <c r="H6510" i="5" l="1"/>
  <c r="I6510" i="5" s="1"/>
  <c r="J6512" i="5"/>
  <c r="F6510" i="5"/>
  <c r="E6511" i="5" l="1"/>
  <c r="H6511" i="5" l="1"/>
  <c r="I6511" i="5" s="1"/>
  <c r="J6513" i="5"/>
  <c r="F6511" i="5"/>
  <c r="E6512" i="5" l="1"/>
  <c r="H6512" i="5" l="1"/>
  <c r="I6512" i="5" s="1"/>
  <c r="J6514" i="5"/>
  <c r="F6512" i="5"/>
  <c r="E6513" i="5" l="1"/>
  <c r="H6513" i="5" l="1"/>
  <c r="I6513" i="5" s="1"/>
  <c r="J6515" i="5"/>
  <c r="F6513" i="5"/>
  <c r="E6514" i="5" l="1"/>
  <c r="J6516" i="5" l="1"/>
  <c r="H6514" i="5"/>
  <c r="I6514" i="5" s="1"/>
  <c r="F6514" i="5"/>
  <c r="E6515" i="5" l="1"/>
  <c r="H6515" i="5" l="1"/>
  <c r="I6515" i="5" s="1"/>
  <c r="J6517" i="5"/>
  <c r="F6515" i="5"/>
  <c r="E6516" i="5" l="1"/>
  <c r="H6516" i="5" l="1"/>
  <c r="I6516" i="5" s="1"/>
  <c r="J6518" i="5"/>
  <c r="F6516" i="5"/>
  <c r="E6517" i="5" l="1"/>
  <c r="J6519" i="5" l="1"/>
  <c r="H6517" i="5"/>
  <c r="I6517" i="5" s="1"/>
  <c r="F6517" i="5"/>
  <c r="E6518" i="5" l="1"/>
  <c r="J6520" i="5" l="1"/>
  <c r="H6518" i="5"/>
  <c r="I6518" i="5" s="1"/>
  <c r="F6518" i="5"/>
  <c r="E6519" i="5" l="1"/>
  <c r="H6519" i="5" l="1"/>
  <c r="I6519" i="5" s="1"/>
  <c r="J6521" i="5"/>
  <c r="F6519" i="5"/>
  <c r="E6520" i="5" l="1"/>
  <c r="H6520" i="5" l="1"/>
  <c r="I6520" i="5" s="1"/>
  <c r="J6522" i="5"/>
  <c r="F6520" i="5"/>
  <c r="E6521" i="5" l="1"/>
  <c r="J6523" i="5" l="1"/>
  <c r="H6521" i="5"/>
  <c r="I6521" i="5" s="1"/>
  <c r="F6521" i="5"/>
  <c r="E6522" i="5" l="1"/>
  <c r="J6524" i="5" l="1"/>
  <c r="H6522" i="5"/>
  <c r="I6522" i="5" s="1"/>
  <c r="F6522" i="5"/>
  <c r="E6523" i="5" l="1"/>
  <c r="H6523" i="5" l="1"/>
  <c r="I6523" i="5" s="1"/>
  <c r="J6525" i="5"/>
  <c r="F6523" i="5"/>
  <c r="E6524" i="5" l="1"/>
  <c r="H6524" i="5" l="1"/>
  <c r="I6524" i="5" s="1"/>
  <c r="J6526" i="5"/>
  <c r="F6524" i="5"/>
  <c r="E6525" i="5" l="1"/>
  <c r="H6525" i="5" l="1"/>
  <c r="I6525" i="5" s="1"/>
  <c r="J6527" i="5"/>
  <c r="F6525" i="5"/>
  <c r="E6526" i="5" l="1"/>
  <c r="H6526" i="5" l="1"/>
  <c r="I6526" i="5" s="1"/>
  <c r="J6528" i="5"/>
  <c r="F6526" i="5"/>
  <c r="E6527" i="5" l="1"/>
  <c r="F6527" i="5" l="1"/>
  <c r="H6527" i="5"/>
  <c r="I6527" i="5" s="1"/>
  <c r="J6529" i="5"/>
  <c r="E6528" i="5" l="1"/>
  <c r="H6528" i="5" l="1"/>
  <c r="I6528" i="5" s="1"/>
  <c r="J6530" i="5"/>
  <c r="F6528" i="5"/>
  <c r="E6529" i="5" l="1"/>
  <c r="J6531" i="5" l="1"/>
  <c r="H6529" i="5"/>
  <c r="I6529" i="5" s="1"/>
  <c r="F6529" i="5"/>
  <c r="E6530" i="5" l="1"/>
  <c r="H6530" i="5" l="1"/>
  <c r="I6530" i="5" s="1"/>
  <c r="J6532" i="5"/>
  <c r="F6530" i="5"/>
  <c r="E6531" i="5" l="1"/>
  <c r="J6533" i="5" l="1"/>
  <c r="H6531" i="5"/>
  <c r="I6531" i="5" s="1"/>
  <c r="F6531" i="5"/>
  <c r="E6532" i="5" l="1"/>
  <c r="H6532" i="5" l="1"/>
  <c r="I6532" i="5" s="1"/>
  <c r="J6534" i="5"/>
  <c r="F6532" i="5"/>
  <c r="E6533" i="5" l="1"/>
  <c r="J6535" i="5" l="1"/>
  <c r="H6533" i="5"/>
  <c r="I6533" i="5" s="1"/>
  <c r="F6533" i="5"/>
  <c r="E6534" i="5" l="1"/>
  <c r="H6534" i="5" l="1"/>
  <c r="I6534" i="5" s="1"/>
  <c r="J6536" i="5"/>
  <c r="F6534" i="5"/>
  <c r="E6535" i="5" l="1"/>
  <c r="H6535" i="5" l="1"/>
  <c r="I6535" i="5" s="1"/>
  <c r="J6537" i="5"/>
  <c r="F6535" i="5"/>
  <c r="E6536" i="5" l="1"/>
  <c r="H6536" i="5" l="1"/>
  <c r="I6536" i="5" s="1"/>
  <c r="J6538" i="5"/>
  <c r="F6536" i="5"/>
  <c r="E6537" i="5" l="1"/>
  <c r="H6537" i="5" l="1"/>
  <c r="I6537" i="5" s="1"/>
  <c r="J6539" i="5"/>
  <c r="F6537" i="5"/>
  <c r="E6538" i="5" l="1"/>
  <c r="H6538" i="5" l="1"/>
  <c r="I6538" i="5" s="1"/>
  <c r="J6540" i="5"/>
  <c r="F6538" i="5"/>
  <c r="E6539" i="5" l="1"/>
  <c r="H6539" i="5" l="1"/>
  <c r="I6539" i="5" s="1"/>
  <c r="J6541" i="5"/>
  <c r="F6539" i="5"/>
  <c r="E6540" i="5" l="1"/>
  <c r="J6542" i="5" l="1"/>
  <c r="H6540" i="5"/>
  <c r="I6540" i="5" s="1"/>
  <c r="F6540" i="5"/>
  <c r="E6541" i="5" l="1"/>
  <c r="J6543" i="5" l="1"/>
  <c r="H6541" i="5"/>
  <c r="I6541" i="5" s="1"/>
  <c r="F6541" i="5"/>
  <c r="E6542" i="5" l="1"/>
  <c r="H6542" i="5" l="1"/>
  <c r="I6542" i="5" s="1"/>
  <c r="J6544" i="5"/>
  <c r="F6542" i="5"/>
  <c r="E6543" i="5" l="1"/>
  <c r="H6543" i="5" l="1"/>
  <c r="I6543" i="5" s="1"/>
  <c r="J6545" i="5"/>
  <c r="F6543" i="5"/>
  <c r="E6544" i="5" l="1"/>
  <c r="H6544" i="5" l="1"/>
  <c r="I6544" i="5" s="1"/>
  <c r="J6546" i="5"/>
  <c r="F6544" i="5"/>
  <c r="E6545" i="5" l="1"/>
  <c r="H6545" i="5" l="1"/>
  <c r="I6545" i="5" s="1"/>
  <c r="J6547" i="5"/>
  <c r="F6545" i="5"/>
  <c r="E6546" i="5" l="1"/>
  <c r="H6546" i="5" l="1"/>
  <c r="I6546" i="5" s="1"/>
  <c r="J6548" i="5"/>
  <c r="F6546" i="5"/>
  <c r="E6547" i="5" l="1"/>
  <c r="H6547" i="5" l="1"/>
  <c r="I6547" i="5" s="1"/>
  <c r="J6549" i="5"/>
  <c r="F6547" i="5"/>
  <c r="E6548" i="5" l="1"/>
  <c r="H6548" i="5" l="1"/>
  <c r="I6548" i="5" s="1"/>
  <c r="J6550" i="5"/>
  <c r="F6548" i="5"/>
  <c r="E6549" i="5" l="1"/>
  <c r="J6551" i="5" l="1"/>
  <c r="H6549" i="5"/>
  <c r="I6549" i="5" s="1"/>
  <c r="F6549" i="5"/>
  <c r="E6550" i="5" l="1"/>
  <c r="H6550" i="5" l="1"/>
  <c r="I6550" i="5" s="1"/>
  <c r="J6552" i="5"/>
  <c r="F6550" i="5"/>
  <c r="E6551" i="5" l="1"/>
  <c r="H6551" i="5" l="1"/>
  <c r="I6551" i="5" s="1"/>
  <c r="J6553" i="5"/>
  <c r="F6551" i="5"/>
  <c r="E6552" i="5" l="1"/>
  <c r="H6552" i="5" l="1"/>
  <c r="I6552" i="5" s="1"/>
  <c r="J6554" i="5"/>
  <c r="F6552" i="5"/>
  <c r="E6553" i="5" l="1"/>
  <c r="J6555" i="5" l="1"/>
  <c r="H6553" i="5"/>
  <c r="I6553" i="5" s="1"/>
  <c r="F6553" i="5"/>
  <c r="E6554" i="5" l="1"/>
  <c r="J6556" i="5" l="1"/>
  <c r="H6554" i="5"/>
  <c r="I6554" i="5" s="1"/>
  <c r="F6554" i="5"/>
  <c r="E6555" i="5" l="1"/>
  <c r="H6555" i="5" l="1"/>
  <c r="I6555" i="5" s="1"/>
  <c r="J6557" i="5"/>
  <c r="F6555" i="5"/>
  <c r="E6556" i="5" l="1"/>
  <c r="H6556" i="5" l="1"/>
  <c r="I6556" i="5" s="1"/>
  <c r="J6558" i="5"/>
  <c r="F6556" i="5"/>
  <c r="E6557" i="5" l="1"/>
  <c r="J6559" i="5" l="1"/>
  <c r="H6557" i="5"/>
  <c r="I6557" i="5" s="1"/>
  <c r="F6557" i="5"/>
  <c r="E6558" i="5" l="1"/>
  <c r="H6558" i="5" l="1"/>
  <c r="I6558" i="5" s="1"/>
  <c r="J6560" i="5"/>
  <c r="F6558" i="5"/>
  <c r="E6559" i="5" l="1"/>
  <c r="H6559" i="5" l="1"/>
  <c r="I6559" i="5" s="1"/>
  <c r="J6561" i="5"/>
  <c r="F6559" i="5"/>
  <c r="E6560" i="5" l="1"/>
  <c r="H6560" i="5" l="1"/>
  <c r="I6560" i="5" s="1"/>
  <c r="J6562" i="5"/>
  <c r="F6560" i="5"/>
  <c r="E6561" i="5" l="1"/>
  <c r="J6563" i="5" l="1"/>
  <c r="H6561" i="5"/>
  <c r="I6561" i="5" s="1"/>
  <c r="F6561" i="5"/>
  <c r="E6562" i="5" l="1"/>
  <c r="J6564" i="5" l="1"/>
  <c r="H6562" i="5"/>
  <c r="I6562" i="5" s="1"/>
  <c r="F6562" i="5"/>
  <c r="E6563" i="5" l="1"/>
  <c r="H6563" i="5" l="1"/>
  <c r="I6563" i="5" s="1"/>
  <c r="J6565" i="5"/>
  <c r="F6563" i="5"/>
  <c r="E6564" i="5" l="1"/>
  <c r="H6564" i="5" l="1"/>
  <c r="I6564" i="5" s="1"/>
  <c r="J6566" i="5"/>
  <c r="F6564" i="5"/>
  <c r="E6565" i="5" l="1"/>
  <c r="J6567" i="5" l="1"/>
  <c r="H6565" i="5"/>
  <c r="I6565" i="5" s="1"/>
  <c r="F6565" i="5"/>
  <c r="E6566" i="5" l="1"/>
  <c r="H6566" i="5" l="1"/>
  <c r="I6566" i="5" s="1"/>
  <c r="J6568" i="5"/>
  <c r="F6566" i="5"/>
  <c r="E6567" i="5" l="1"/>
  <c r="H6567" i="5" l="1"/>
  <c r="I6567" i="5" s="1"/>
  <c r="J6569" i="5"/>
  <c r="F6567" i="5"/>
  <c r="E6568" i="5" l="1"/>
  <c r="H6568" i="5" l="1"/>
  <c r="I6568" i="5" s="1"/>
  <c r="J6570" i="5"/>
  <c r="F6568" i="5"/>
  <c r="E6569" i="5" l="1"/>
  <c r="J6571" i="5" l="1"/>
  <c r="H6569" i="5"/>
  <c r="I6569" i="5" s="1"/>
  <c r="F6569" i="5"/>
  <c r="E6570" i="5" l="1"/>
  <c r="H6570" i="5" l="1"/>
  <c r="I6570" i="5" s="1"/>
  <c r="J6572" i="5"/>
  <c r="F6570" i="5"/>
  <c r="E6571" i="5" l="1"/>
  <c r="H6571" i="5" l="1"/>
  <c r="I6571" i="5" s="1"/>
  <c r="J6573" i="5"/>
  <c r="F6571" i="5"/>
  <c r="E6572" i="5" l="1"/>
  <c r="H6572" i="5" l="1"/>
  <c r="I6572" i="5" s="1"/>
  <c r="J6574" i="5"/>
  <c r="F6572" i="5"/>
  <c r="E6573" i="5" l="1"/>
  <c r="H6573" i="5" l="1"/>
  <c r="I6573" i="5" s="1"/>
  <c r="J6575" i="5"/>
  <c r="F6573" i="5"/>
  <c r="E6574" i="5" l="1"/>
  <c r="H6574" i="5" l="1"/>
  <c r="I6574" i="5" s="1"/>
  <c r="J6576" i="5"/>
  <c r="F6574" i="5"/>
  <c r="E6575" i="5" l="1"/>
  <c r="H6575" i="5" l="1"/>
  <c r="I6575" i="5" s="1"/>
  <c r="J6577" i="5"/>
  <c r="F6575" i="5"/>
  <c r="E6576" i="5" l="1"/>
  <c r="H6576" i="5" l="1"/>
  <c r="I6576" i="5" s="1"/>
  <c r="J6578" i="5"/>
  <c r="F6576" i="5"/>
  <c r="E6577" i="5" l="1"/>
  <c r="H6577" i="5" l="1"/>
  <c r="I6577" i="5" s="1"/>
  <c r="J6579" i="5"/>
  <c r="F6577" i="5"/>
  <c r="E6578" i="5" l="1"/>
  <c r="H6578" i="5" l="1"/>
  <c r="I6578" i="5" s="1"/>
  <c r="J6580" i="5"/>
  <c r="F6578" i="5"/>
  <c r="E6579" i="5" l="1"/>
  <c r="H6579" i="5" l="1"/>
  <c r="I6579" i="5" s="1"/>
  <c r="J6581" i="5"/>
  <c r="F6579" i="5"/>
  <c r="E6580" i="5" l="1"/>
  <c r="J6582" i="5" l="1"/>
  <c r="H6580" i="5"/>
  <c r="I6580" i="5" s="1"/>
  <c r="F6580" i="5"/>
  <c r="E6581" i="5" l="1"/>
  <c r="H6581" i="5" l="1"/>
  <c r="I6581" i="5" s="1"/>
  <c r="J6583" i="5"/>
  <c r="F6581" i="5"/>
  <c r="E6582" i="5" l="1"/>
  <c r="H6582" i="5" l="1"/>
  <c r="I6582" i="5" s="1"/>
  <c r="J6584" i="5"/>
  <c r="F6582" i="5"/>
  <c r="E6583" i="5" l="1"/>
  <c r="H6583" i="5" l="1"/>
  <c r="I6583" i="5" s="1"/>
  <c r="J6585" i="5"/>
  <c r="F6583" i="5"/>
  <c r="E6584" i="5" l="1"/>
  <c r="H6584" i="5" l="1"/>
  <c r="I6584" i="5" s="1"/>
  <c r="J6586" i="5"/>
  <c r="F6584" i="5"/>
  <c r="E6585" i="5" l="1"/>
  <c r="J6587" i="5" l="1"/>
  <c r="H6585" i="5"/>
  <c r="I6585" i="5" s="1"/>
  <c r="F6585" i="5"/>
  <c r="E6586" i="5" l="1"/>
  <c r="J6588" i="5" l="1"/>
  <c r="H6586" i="5"/>
  <c r="I6586" i="5" s="1"/>
  <c r="F6586" i="5"/>
  <c r="E6587" i="5" l="1"/>
  <c r="H6587" i="5" l="1"/>
  <c r="I6587" i="5" s="1"/>
  <c r="J6589" i="5"/>
  <c r="F6587" i="5"/>
  <c r="E6588" i="5" l="1"/>
  <c r="H6588" i="5" l="1"/>
  <c r="I6588" i="5" s="1"/>
  <c r="J6590" i="5"/>
  <c r="F6588" i="5"/>
  <c r="E6589" i="5" l="1"/>
  <c r="J6591" i="5" l="1"/>
  <c r="H6589" i="5"/>
  <c r="I6589" i="5" s="1"/>
  <c r="F6589" i="5"/>
  <c r="E6590" i="5" l="1"/>
  <c r="J6592" i="5" l="1"/>
  <c r="H6590" i="5"/>
  <c r="I6590" i="5" s="1"/>
  <c r="F6590" i="5"/>
  <c r="E6591" i="5" l="1"/>
  <c r="H6591" i="5" l="1"/>
  <c r="I6591" i="5" s="1"/>
  <c r="J6593" i="5"/>
  <c r="F6591" i="5"/>
  <c r="E6592" i="5" l="1"/>
  <c r="H6592" i="5" l="1"/>
  <c r="I6592" i="5" s="1"/>
  <c r="J6594" i="5"/>
  <c r="F6592" i="5"/>
  <c r="E6593" i="5" l="1"/>
  <c r="H6593" i="5" l="1"/>
  <c r="I6593" i="5" s="1"/>
  <c r="J6595" i="5"/>
  <c r="F6593" i="5"/>
  <c r="E6594" i="5" l="1"/>
  <c r="J6596" i="5" l="1"/>
  <c r="H6594" i="5"/>
  <c r="I6594" i="5" s="1"/>
  <c r="F6594" i="5"/>
  <c r="E6595" i="5" l="1"/>
  <c r="H6595" i="5" l="1"/>
  <c r="I6595" i="5" s="1"/>
  <c r="J6597" i="5"/>
  <c r="F6595" i="5"/>
  <c r="E6596" i="5" l="1"/>
  <c r="H6596" i="5" l="1"/>
  <c r="I6596" i="5" s="1"/>
  <c r="J6598" i="5"/>
  <c r="F6596" i="5"/>
  <c r="E6597" i="5" l="1"/>
  <c r="H6597" i="5" l="1"/>
  <c r="I6597" i="5" s="1"/>
  <c r="J6599" i="5"/>
  <c r="F6597" i="5"/>
  <c r="E6598" i="5" l="1"/>
  <c r="J6600" i="5" l="1"/>
  <c r="H6598" i="5"/>
  <c r="I6598" i="5" s="1"/>
  <c r="F6598" i="5"/>
  <c r="E6599" i="5" l="1"/>
  <c r="H6599" i="5" l="1"/>
  <c r="I6599" i="5" s="1"/>
  <c r="J6601" i="5"/>
  <c r="F6599" i="5"/>
  <c r="E6600" i="5" l="1"/>
  <c r="H6600" i="5" l="1"/>
  <c r="I6600" i="5" s="1"/>
  <c r="J6602" i="5"/>
  <c r="F6600" i="5"/>
  <c r="E6601" i="5" l="1"/>
  <c r="H6601" i="5" l="1"/>
  <c r="I6601" i="5" s="1"/>
  <c r="J6603" i="5"/>
  <c r="F6601" i="5"/>
  <c r="E6602" i="5" l="1"/>
  <c r="J6604" i="5" l="1"/>
  <c r="H6602" i="5"/>
  <c r="I6602" i="5" s="1"/>
  <c r="F6602" i="5"/>
  <c r="E6603" i="5" l="1"/>
  <c r="H6603" i="5" l="1"/>
  <c r="I6603" i="5" s="1"/>
  <c r="J6605" i="5"/>
  <c r="F6603" i="5"/>
  <c r="E6604" i="5" l="1"/>
  <c r="H6604" i="5" l="1"/>
  <c r="I6604" i="5" s="1"/>
  <c r="J6606" i="5"/>
  <c r="F6604" i="5"/>
  <c r="E6605" i="5" l="1"/>
  <c r="J6607" i="5" l="1"/>
  <c r="H6605" i="5"/>
  <c r="I6605" i="5" s="1"/>
  <c r="F6605" i="5"/>
  <c r="E6606" i="5" l="1"/>
  <c r="H6606" i="5" l="1"/>
  <c r="I6606" i="5" s="1"/>
  <c r="J6608" i="5"/>
  <c r="F6606" i="5"/>
  <c r="E6607" i="5" l="1"/>
  <c r="H6607" i="5" l="1"/>
  <c r="I6607" i="5" s="1"/>
  <c r="J6609" i="5"/>
  <c r="F6607" i="5"/>
  <c r="E6608" i="5" l="1"/>
  <c r="H6608" i="5" l="1"/>
  <c r="I6608" i="5" s="1"/>
  <c r="J6610" i="5"/>
  <c r="F6608" i="5"/>
  <c r="E6609" i="5" l="1"/>
  <c r="H6609" i="5" l="1"/>
  <c r="I6609" i="5" s="1"/>
  <c r="J6611" i="5"/>
  <c r="F6609" i="5"/>
  <c r="E6610" i="5" l="1"/>
  <c r="J6612" i="5" l="1"/>
  <c r="H6610" i="5"/>
  <c r="I6610" i="5" s="1"/>
  <c r="F6610" i="5"/>
  <c r="E6611" i="5" l="1"/>
  <c r="H6611" i="5" l="1"/>
  <c r="I6611" i="5" s="1"/>
  <c r="J6613" i="5"/>
  <c r="F6611" i="5"/>
  <c r="E6612" i="5" l="1"/>
  <c r="H6612" i="5" l="1"/>
  <c r="I6612" i="5" s="1"/>
  <c r="J6614" i="5"/>
  <c r="F6612" i="5"/>
  <c r="E6613" i="5" l="1"/>
  <c r="J6615" i="5" l="1"/>
  <c r="H6613" i="5"/>
  <c r="I6613" i="5" s="1"/>
  <c r="F6613" i="5"/>
  <c r="E6614" i="5" l="1"/>
  <c r="J6616" i="5" l="1"/>
  <c r="H6614" i="5"/>
  <c r="I6614" i="5" s="1"/>
  <c r="F6614" i="5"/>
  <c r="E6615" i="5" l="1"/>
  <c r="H6615" i="5" l="1"/>
  <c r="I6615" i="5" s="1"/>
  <c r="J6617" i="5"/>
  <c r="F6615" i="5"/>
  <c r="E6616" i="5" l="1"/>
  <c r="H6616" i="5" l="1"/>
  <c r="I6616" i="5" s="1"/>
  <c r="J6618" i="5"/>
  <c r="F6616" i="5"/>
  <c r="E6617" i="5" l="1"/>
  <c r="H6617" i="5" l="1"/>
  <c r="I6617" i="5" s="1"/>
  <c r="J6619" i="5"/>
  <c r="F6617" i="5"/>
  <c r="E6618" i="5" l="1"/>
  <c r="H6618" i="5" l="1"/>
  <c r="I6618" i="5" s="1"/>
  <c r="J6620" i="5"/>
  <c r="F6618" i="5"/>
  <c r="E6619" i="5" l="1"/>
  <c r="H6619" i="5" l="1"/>
  <c r="I6619" i="5" s="1"/>
  <c r="J6621" i="5"/>
  <c r="F6619" i="5"/>
  <c r="E6620" i="5" l="1"/>
  <c r="H6620" i="5" l="1"/>
  <c r="I6620" i="5" s="1"/>
  <c r="J6622" i="5"/>
  <c r="F6620" i="5"/>
  <c r="E6621" i="5" l="1"/>
  <c r="J6623" i="5" l="1"/>
  <c r="H6621" i="5"/>
  <c r="I6621" i="5" s="1"/>
  <c r="F6621" i="5"/>
  <c r="E6622" i="5" l="1"/>
  <c r="H6622" i="5" l="1"/>
  <c r="I6622" i="5" s="1"/>
  <c r="J6624" i="5"/>
  <c r="F6622" i="5"/>
  <c r="E6623" i="5" l="1"/>
  <c r="H6623" i="5" l="1"/>
  <c r="I6623" i="5" s="1"/>
  <c r="J6625" i="5"/>
  <c r="F6623" i="5"/>
  <c r="E6624" i="5" l="1"/>
  <c r="H6624" i="5" l="1"/>
  <c r="I6624" i="5" s="1"/>
  <c r="J6626" i="5"/>
  <c r="F6624" i="5"/>
  <c r="E6625" i="5" l="1"/>
  <c r="J6627" i="5" l="1"/>
  <c r="H6625" i="5"/>
  <c r="I6625" i="5" s="1"/>
  <c r="F6625" i="5"/>
  <c r="E6626" i="5" l="1"/>
  <c r="H6626" i="5" l="1"/>
  <c r="I6626" i="5" s="1"/>
  <c r="J6628" i="5"/>
  <c r="F6626" i="5"/>
  <c r="E6627" i="5" l="1"/>
  <c r="H6627" i="5" l="1"/>
  <c r="I6627" i="5" s="1"/>
  <c r="J6629" i="5"/>
  <c r="F6627" i="5"/>
  <c r="E6628" i="5" l="1"/>
  <c r="H6628" i="5" l="1"/>
  <c r="I6628" i="5" s="1"/>
  <c r="J6630" i="5"/>
  <c r="F6628" i="5"/>
  <c r="E6629" i="5" l="1"/>
  <c r="J6631" i="5" l="1"/>
  <c r="H6629" i="5"/>
  <c r="I6629" i="5" s="1"/>
  <c r="F6629" i="5"/>
  <c r="E6630" i="5" l="1"/>
  <c r="H6630" i="5" l="1"/>
  <c r="I6630" i="5" s="1"/>
  <c r="J6632" i="5"/>
  <c r="F6630" i="5"/>
  <c r="E6631" i="5" l="1"/>
  <c r="H6631" i="5" l="1"/>
  <c r="I6631" i="5" s="1"/>
  <c r="J6633" i="5"/>
  <c r="F6631" i="5"/>
  <c r="E6632" i="5" l="1"/>
  <c r="H6632" i="5" l="1"/>
  <c r="I6632" i="5" s="1"/>
  <c r="J6634" i="5"/>
  <c r="F6632" i="5"/>
  <c r="E6633" i="5" l="1"/>
  <c r="J6635" i="5" l="1"/>
  <c r="H6633" i="5"/>
  <c r="I6633" i="5" s="1"/>
  <c r="F6633" i="5"/>
  <c r="E6634" i="5" l="1"/>
  <c r="H6634" i="5" l="1"/>
  <c r="I6634" i="5" s="1"/>
  <c r="J6636" i="5"/>
  <c r="F6634" i="5"/>
  <c r="E6635" i="5" l="1"/>
  <c r="H6635" i="5" l="1"/>
  <c r="I6635" i="5" s="1"/>
  <c r="J6637" i="5"/>
  <c r="F6635" i="5"/>
  <c r="E6636" i="5" l="1"/>
  <c r="H6636" i="5" l="1"/>
  <c r="I6636" i="5" s="1"/>
  <c r="J6638" i="5"/>
  <c r="F6636" i="5"/>
  <c r="E6637" i="5" l="1"/>
  <c r="H6637" i="5" l="1"/>
  <c r="I6637" i="5" s="1"/>
  <c r="J6639" i="5"/>
  <c r="F6637" i="5"/>
  <c r="E6638" i="5" l="1"/>
  <c r="J6640" i="5" l="1"/>
  <c r="H6638" i="5"/>
  <c r="I6638" i="5" s="1"/>
  <c r="F6638" i="5"/>
  <c r="E6639" i="5" l="1"/>
  <c r="J6641" i="5" l="1"/>
  <c r="H6639" i="5"/>
  <c r="I6639" i="5" s="1"/>
  <c r="F6639" i="5"/>
  <c r="E6640" i="5" l="1"/>
  <c r="H6640" i="5" l="1"/>
  <c r="I6640" i="5" s="1"/>
  <c r="J6642" i="5"/>
  <c r="F6640" i="5"/>
  <c r="E6641" i="5" l="1"/>
  <c r="J6643" i="5" l="1"/>
  <c r="H6641" i="5"/>
  <c r="I6641" i="5" s="1"/>
  <c r="F6641" i="5"/>
  <c r="E6642" i="5" l="1"/>
  <c r="H6642" i="5" l="1"/>
  <c r="I6642" i="5" s="1"/>
  <c r="J6644" i="5"/>
  <c r="F6642" i="5"/>
  <c r="E6643" i="5" l="1"/>
  <c r="H6643" i="5" l="1"/>
  <c r="I6643" i="5" s="1"/>
  <c r="J6645" i="5"/>
  <c r="F6643" i="5"/>
  <c r="E6644" i="5" l="1"/>
  <c r="H6644" i="5" l="1"/>
  <c r="I6644" i="5" s="1"/>
  <c r="J6646" i="5"/>
  <c r="F6644" i="5"/>
  <c r="E6645" i="5" l="1"/>
  <c r="J6647" i="5" l="1"/>
  <c r="H6645" i="5"/>
  <c r="I6645" i="5" s="1"/>
  <c r="F6645" i="5"/>
  <c r="E6646" i="5" l="1"/>
  <c r="J6648" i="5" l="1"/>
  <c r="H6646" i="5"/>
  <c r="I6646" i="5" s="1"/>
  <c r="F6646" i="5"/>
  <c r="E6647" i="5" l="1"/>
  <c r="H6647" i="5" l="1"/>
  <c r="I6647" i="5" s="1"/>
  <c r="J6649" i="5"/>
  <c r="F6647" i="5"/>
  <c r="E6648" i="5" l="1"/>
  <c r="H6648" i="5" l="1"/>
  <c r="I6648" i="5" s="1"/>
  <c r="J6650" i="5"/>
  <c r="F6648" i="5"/>
  <c r="E6649" i="5" l="1"/>
  <c r="J6651" i="5" l="1"/>
  <c r="H6649" i="5"/>
  <c r="I6649" i="5" s="1"/>
  <c r="F6649" i="5"/>
  <c r="E6650" i="5" l="1"/>
  <c r="J6652" i="5" l="1"/>
  <c r="H6650" i="5"/>
  <c r="I6650" i="5" s="1"/>
  <c r="F6650" i="5"/>
  <c r="E6651" i="5" l="1"/>
  <c r="J6653" i="5" l="1"/>
  <c r="H6651" i="5"/>
  <c r="I6651" i="5" s="1"/>
  <c r="F6651" i="5"/>
  <c r="E6652" i="5" l="1"/>
  <c r="H6652" i="5" l="1"/>
  <c r="I6652" i="5" s="1"/>
  <c r="J6654" i="5"/>
  <c r="F6652" i="5"/>
  <c r="E6653" i="5" l="1"/>
  <c r="J6655" i="5" l="1"/>
  <c r="H6653" i="5"/>
  <c r="I6653" i="5" s="1"/>
  <c r="F6653" i="5"/>
  <c r="E6654" i="5" l="1"/>
  <c r="H6654" i="5" l="1"/>
  <c r="I6654" i="5" s="1"/>
  <c r="J6656" i="5"/>
  <c r="F6654" i="5"/>
  <c r="E6655" i="5" l="1"/>
  <c r="H6655" i="5" l="1"/>
  <c r="I6655" i="5" s="1"/>
  <c r="J6657" i="5"/>
  <c r="F6655" i="5"/>
  <c r="E6656" i="5" l="1"/>
  <c r="H6656" i="5" l="1"/>
  <c r="I6656" i="5" s="1"/>
  <c r="J6658" i="5"/>
  <c r="F6656" i="5"/>
  <c r="E6657" i="5" l="1"/>
  <c r="J6659" i="5" l="1"/>
  <c r="H6657" i="5"/>
  <c r="I6657" i="5" s="1"/>
  <c r="F6657" i="5"/>
  <c r="E6658" i="5" l="1"/>
  <c r="J6660" i="5" l="1"/>
  <c r="H6658" i="5"/>
  <c r="I6658" i="5" s="1"/>
  <c r="F6658" i="5"/>
  <c r="E6659" i="5" l="1"/>
  <c r="H6659" i="5" l="1"/>
  <c r="I6659" i="5" s="1"/>
  <c r="J6661" i="5"/>
  <c r="F6659" i="5"/>
  <c r="E6660" i="5" l="1"/>
  <c r="H6660" i="5" l="1"/>
  <c r="I6660" i="5" s="1"/>
  <c r="J6662" i="5"/>
  <c r="F6660" i="5"/>
  <c r="E6661" i="5" l="1"/>
  <c r="J6663" i="5" l="1"/>
  <c r="H6661" i="5"/>
  <c r="I6661" i="5" s="1"/>
  <c r="F6661" i="5"/>
  <c r="E6662" i="5" l="1"/>
  <c r="J6664" i="5" l="1"/>
  <c r="H6662" i="5"/>
  <c r="I6662" i="5" s="1"/>
  <c r="F6662" i="5"/>
  <c r="E6663" i="5" l="1"/>
  <c r="H6663" i="5" l="1"/>
  <c r="I6663" i="5" s="1"/>
  <c r="J6665" i="5"/>
  <c r="F6663" i="5"/>
  <c r="E6664" i="5" l="1"/>
  <c r="H6664" i="5" l="1"/>
  <c r="I6664" i="5" s="1"/>
  <c r="J6666" i="5"/>
  <c r="F6664" i="5"/>
  <c r="E6665" i="5" l="1"/>
  <c r="H6665" i="5" l="1"/>
  <c r="I6665" i="5" s="1"/>
  <c r="J6667" i="5"/>
  <c r="F6665" i="5"/>
  <c r="E6666" i="5" l="1"/>
  <c r="H6666" i="5" l="1"/>
  <c r="I6666" i="5" s="1"/>
  <c r="J6668" i="5"/>
  <c r="F6666" i="5"/>
  <c r="E6667" i="5" l="1"/>
  <c r="H6667" i="5" l="1"/>
  <c r="I6667" i="5" s="1"/>
  <c r="J6669" i="5"/>
  <c r="F6667" i="5"/>
  <c r="E6668" i="5" l="1"/>
  <c r="H6668" i="5" l="1"/>
  <c r="I6668" i="5" s="1"/>
  <c r="J6670" i="5"/>
  <c r="F6668" i="5"/>
  <c r="E6669" i="5" l="1"/>
  <c r="J6671" i="5" l="1"/>
  <c r="H6669" i="5"/>
  <c r="I6669" i="5" s="1"/>
  <c r="F6669" i="5"/>
  <c r="E6670" i="5" l="1"/>
  <c r="J6672" i="5" l="1"/>
  <c r="H6670" i="5"/>
  <c r="I6670" i="5" s="1"/>
  <c r="F6670" i="5"/>
  <c r="E6671" i="5" l="1"/>
  <c r="H6671" i="5" l="1"/>
  <c r="I6671" i="5" s="1"/>
  <c r="J6673" i="5"/>
  <c r="F6671" i="5"/>
  <c r="E6672" i="5" l="1"/>
  <c r="J6674" i="5" l="1"/>
  <c r="H6672" i="5"/>
  <c r="I6672" i="5" s="1"/>
  <c r="F6672" i="5"/>
  <c r="E6673" i="5" l="1"/>
  <c r="H6673" i="5" l="1"/>
  <c r="I6673" i="5" s="1"/>
  <c r="J6675" i="5"/>
  <c r="F6673" i="5"/>
  <c r="E6674" i="5" l="1"/>
  <c r="H6674" i="5" l="1"/>
  <c r="I6674" i="5" s="1"/>
  <c r="J6676" i="5"/>
  <c r="F6674" i="5"/>
  <c r="E6675" i="5" l="1"/>
  <c r="H6675" i="5" l="1"/>
  <c r="I6675" i="5" s="1"/>
  <c r="J6677" i="5"/>
  <c r="F6675" i="5"/>
  <c r="E6676" i="5" l="1"/>
  <c r="J6678" i="5" l="1"/>
  <c r="H6676" i="5"/>
  <c r="I6676" i="5" s="1"/>
  <c r="F6676" i="5"/>
  <c r="E6677" i="5" l="1"/>
  <c r="J6679" i="5" l="1"/>
  <c r="H6677" i="5"/>
  <c r="I6677" i="5" s="1"/>
  <c r="F6677" i="5"/>
  <c r="E6678" i="5" l="1"/>
  <c r="J6680" i="5" l="1"/>
  <c r="H6678" i="5"/>
  <c r="I6678" i="5" s="1"/>
  <c r="F6678" i="5"/>
  <c r="E6679" i="5" l="1"/>
  <c r="H6679" i="5" l="1"/>
  <c r="I6679" i="5" s="1"/>
  <c r="J6681" i="5"/>
  <c r="F6679" i="5"/>
  <c r="E6680" i="5" l="1"/>
  <c r="J6682" i="5" l="1"/>
  <c r="H6680" i="5"/>
  <c r="I6680" i="5" s="1"/>
  <c r="F6680" i="5"/>
  <c r="E6681" i="5" l="1"/>
  <c r="H6681" i="5" l="1"/>
  <c r="I6681" i="5" s="1"/>
  <c r="J6683" i="5"/>
  <c r="F6681" i="5"/>
  <c r="E6682" i="5" l="1"/>
  <c r="H6682" i="5" l="1"/>
  <c r="I6682" i="5" s="1"/>
  <c r="J6684" i="5"/>
  <c r="F6682" i="5"/>
  <c r="E6683" i="5" l="1"/>
  <c r="H6683" i="5" l="1"/>
  <c r="I6683" i="5" s="1"/>
  <c r="J6685" i="5"/>
  <c r="F6683" i="5"/>
  <c r="E6684" i="5" l="1"/>
  <c r="J6686" i="5" l="1"/>
  <c r="H6684" i="5"/>
  <c r="I6684" i="5" s="1"/>
  <c r="F6684" i="5"/>
  <c r="E6685" i="5" l="1"/>
  <c r="J6687" i="5" l="1"/>
  <c r="H6685" i="5"/>
  <c r="I6685" i="5" s="1"/>
  <c r="F6685" i="5"/>
  <c r="E6686" i="5" l="1"/>
  <c r="J6688" i="5" l="1"/>
  <c r="H6686" i="5"/>
  <c r="I6686" i="5" s="1"/>
  <c r="F6686" i="5"/>
  <c r="E6687" i="5" l="1"/>
  <c r="H6687" i="5" l="1"/>
  <c r="I6687" i="5" s="1"/>
  <c r="J6689" i="5"/>
  <c r="F6687" i="5"/>
  <c r="E6688" i="5" l="1"/>
  <c r="J6690" i="5" l="1"/>
  <c r="H6688" i="5"/>
  <c r="I6688" i="5" s="1"/>
  <c r="F6688" i="5"/>
  <c r="E6689" i="5" l="1"/>
  <c r="H6689" i="5" l="1"/>
  <c r="I6689" i="5" s="1"/>
  <c r="J6691" i="5"/>
  <c r="F6689" i="5"/>
  <c r="E6690" i="5" l="1"/>
  <c r="H6690" i="5" l="1"/>
  <c r="I6690" i="5" s="1"/>
  <c r="J6692" i="5"/>
  <c r="F6690" i="5"/>
  <c r="E6691" i="5" l="1"/>
  <c r="H6691" i="5" l="1"/>
  <c r="I6691" i="5" s="1"/>
  <c r="J6693" i="5"/>
  <c r="F6691" i="5"/>
  <c r="E6692" i="5" l="1"/>
  <c r="J6694" i="5" l="1"/>
  <c r="H6692" i="5"/>
  <c r="I6692" i="5" s="1"/>
  <c r="F6692" i="5"/>
  <c r="E6693" i="5" l="1"/>
  <c r="H6693" i="5" l="1"/>
  <c r="I6693" i="5" s="1"/>
  <c r="J6695" i="5"/>
  <c r="F6693" i="5"/>
  <c r="E6694" i="5" l="1"/>
  <c r="H6694" i="5" l="1"/>
  <c r="I6694" i="5" s="1"/>
  <c r="J6696" i="5"/>
  <c r="F6694" i="5"/>
  <c r="E6695" i="5" l="1"/>
  <c r="H6695" i="5" l="1"/>
  <c r="I6695" i="5" s="1"/>
  <c r="J6697" i="5"/>
  <c r="F6695" i="5"/>
  <c r="E6696" i="5" l="1"/>
  <c r="J6698" i="5" l="1"/>
  <c r="H6696" i="5"/>
  <c r="I6696" i="5" s="1"/>
  <c r="F6696" i="5"/>
  <c r="E6697" i="5" l="1"/>
  <c r="H6697" i="5" l="1"/>
  <c r="I6697" i="5" s="1"/>
  <c r="J6699" i="5"/>
  <c r="F6697" i="5"/>
  <c r="E6698" i="5" l="1"/>
  <c r="H6698" i="5" l="1"/>
  <c r="I6698" i="5" s="1"/>
  <c r="J6700" i="5"/>
  <c r="F6698" i="5"/>
  <c r="E6699" i="5" l="1"/>
  <c r="H6699" i="5" l="1"/>
  <c r="I6699" i="5" s="1"/>
  <c r="J6701" i="5"/>
  <c r="F6699" i="5"/>
  <c r="E6700" i="5" l="1"/>
  <c r="H6700" i="5" l="1"/>
  <c r="I6700" i="5" s="1"/>
  <c r="J6702" i="5"/>
  <c r="F6700" i="5"/>
  <c r="E6701" i="5" l="1"/>
  <c r="H6701" i="5" l="1"/>
  <c r="I6701" i="5" s="1"/>
  <c r="J6703" i="5"/>
  <c r="F6701" i="5"/>
  <c r="E6702" i="5" l="1"/>
  <c r="H6702" i="5" l="1"/>
  <c r="I6702" i="5" s="1"/>
  <c r="J6704" i="5"/>
  <c r="F6702" i="5"/>
  <c r="E6703" i="5" l="1"/>
  <c r="H6703" i="5" l="1"/>
  <c r="I6703" i="5" s="1"/>
  <c r="J6705" i="5"/>
  <c r="F6703" i="5"/>
  <c r="E6704" i="5" l="1"/>
  <c r="H6704" i="5" l="1"/>
  <c r="I6704" i="5" s="1"/>
  <c r="J6706" i="5"/>
  <c r="F6704" i="5"/>
  <c r="E6705" i="5" l="1"/>
  <c r="H6705" i="5" l="1"/>
  <c r="I6705" i="5" s="1"/>
  <c r="J6707" i="5"/>
  <c r="F6705" i="5"/>
  <c r="E6706" i="5" l="1"/>
  <c r="J6708" i="5" l="1"/>
  <c r="H6706" i="5"/>
  <c r="I6706" i="5" s="1"/>
  <c r="F6706" i="5"/>
  <c r="E6707" i="5" l="1"/>
  <c r="H6707" i="5" l="1"/>
  <c r="I6707" i="5" s="1"/>
  <c r="J6709" i="5"/>
  <c r="F6707" i="5"/>
  <c r="E6708" i="5" l="1"/>
  <c r="H6708" i="5" l="1"/>
  <c r="I6708" i="5" s="1"/>
  <c r="J6710" i="5"/>
  <c r="F6708" i="5"/>
  <c r="E6709" i="5" l="1"/>
  <c r="J6711" i="5" l="1"/>
  <c r="H6709" i="5"/>
  <c r="I6709" i="5" s="1"/>
  <c r="F6709" i="5"/>
  <c r="E6710" i="5" l="1"/>
  <c r="J6712" i="5" l="1"/>
  <c r="H6710" i="5"/>
  <c r="I6710" i="5" s="1"/>
  <c r="F6710" i="5"/>
  <c r="E6711" i="5" l="1"/>
  <c r="H6711" i="5" l="1"/>
  <c r="I6711" i="5" s="1"/>
  <c r="J6713" i="5"/>
  <c r="F6711" i="5"/>
  <c r="E6712" i="5" l="1"/>
  <c r="H6712" i="5" l="1"/>
  <c r="I6712" i="5" s="1"/>
  <c r="J6714" i="5"/>
  <c r="F6712" i="5"/>
  <c r="E6713" i="5" l="1"/>
  <c r="H6713" i="5" l="1"/>
  <c r="I6713" i="5" s="1"/>
  <c r="J6715" i="5"/>
  <c r="F6713" i="5"/>
  <c r="E6714" i="5" l="1"/>
  <c r="H6714" i="5" l="1"/>
  <c r="I6714" i="5" s="1"/>
  <c r="J6716" i="5"/>
  <c r="F6714" i="5"/>
  <c r="E6715" i="5" l="1"/>
  <c r="H6715" i="5" l="1"/>
  <c r="I6715" i="5" s="1"/>
  <c r="J6717" i="5"/>
  <c r="F6715" i="5"/>
  <c r="E6716" i="5" l="1"/>
  <c r="J6718" i="5" l="1"/>
  <c r="H6716" i="5"/>
  <c r="I6716" i="5" s="1"/>
  <c r="F6716" i="5"/>
  <c r="E6717" i="5" l="1"/>
  <c r="J6719" i="5" l="1"/>
  <c r="H6717" i="5"/>
  <c r="I6717" i="5" s="1"/>
  <c r="F6717" i="5"/>
  <c r="E6718" i="5" l="1"/>
  <c r="J6720" i="5" l="1"/>
  <c r="H6718" i="5"/>
  <c r="I6718" i="5" s="1"/>
  <c r="F6718" i="5"/>
  <c r="E6719" i="5" l="1"/>
  <c r="H6719" i="5" l="1"/>
  <c r="I6719" i="5" s="1"/>
  <c r="J6721" i="5"/>
  <c r="F6719" i="5"/>
  <c r="E6720" i="5" l="1"/>
  <c r="J6722" i="5" l="1"/>
  <c r="H6720" i="5"/>
  <c r="I6720" i="5" s="1"/>
  <c r="F6720" i="5"/>
  <c r="E6721" i="5" l="1"/>
  <c r="H6721" i="5" l="1"/>
  <c r="I6721" i="5" s="1"/>
  <c r="J6723" i="5"/>
  <c r="F6721" i="5"/>
  <c r="E6722" i="5" l="1"/>
  <c r="F6722" i="5" l="1"/>
  <c r="J6724" i="5"/>
  <c r="H6722" i="5"/>
  <c r="I6722" i="5" s="1"/>
  <c r="E6723" i="5" l="1"/>
  <c r="H6723" i="5" l="1"/>
  <c r="I6723" i="5" s="1"/>
  <c r="J6725" i="5"/>
  <c r="F6723" i="5"/>
  <c r="E6724" i="5" l="1"/>
  <c r="J6726" i="5" l="1"/>
  <c r="H6724" i="5"/>
  <c r="I6724" i="5" s="1"/>
  <c r="F6724" i="5"/>
  <c r="E6725" i="5" l="1"/>
  <c r="J6727" i="5" l="1"/>
  <c r="H6725" i="5"/>
  <c r="I6725" i="5" s="1"/>
  <c r="F6725" i="5"/>
  <c r="E6726" i="5" l="1"/>
  <c r="H6726" i="5" l="1"/>
  <c r="I6726" i="5" s="1"/>
  <c r="J6728" i="5"/>
  <c r="F6726" i="5"/>
  <c r="E6727" i="5" l="1"/>
  <c r="J6729" i="5" l="1"/>
  <c r="H6727" i="5"/>
  <c r="I6727" i="5" s="1"/>
  <c r="F6727" i="5"/>
  <c r="E6728" i="5" l="1"/>
  <c r="F6728" i="5" l="1"/>
  <c r="J6730" i="5"/>
  <c r="H6728" i="5"/>
  <c r="I6728" i="5" s="1"/>
  <c r="E6729" i="5" l="1"/>
  <c r="J6731" i="5" l="1"/>
  <c r="H6729" i="5"/>
  <c r="I6729" i="5" s="1"/>
  <c r="F6729" i="5"/>
  <c r="E6730" i="5" l="1"/>
  <c r="J6732" i="5" l="1"/>
  <c r="H6730" i="5"/>
  <c r="I6730" i="5" s="1"/>
  <c r="F6730" i="5"/>
  <c r="E6731" i="5" l="1"/>
  <c r="H6731" i="5" l="1"/>
  <c r="I6731" i="5" s="1"/>
  <c r="J6733" i="5"/>
  <c r="F6731" i="5"/>
  <c r="E6732" i="5" l="1"/>
  <c r="H6732" i="5" l="1"/>
  <c r="I6732" i="5" s="1"/>
  <c r="J6734" i="5"/>
  <c r="F6732" i="5"/>
  <c r="E6733" i="5" l="1"/>
  <c r="H6733" i="5" l="1"/>
  <c r="I6733" i="5" s="1"/>
  <c r="J6735" i="5"/>
  <c r="F6733" i="5"/>
  <c r="E6734" i="5" l="1"/>
  <c r="H6734" i="5" l="1"/>
  <c r="I6734" i="5" s="1"/>
  <c r="J6736" i="5"/>
  <c r="F6734" i="5"/>
  <c r="E6735" i="5" l="1"/>
  <c r="H6735" i="5" l="1"/>
  <c r="I6735" i="5" s="1"/>
  <c r="J6737" i="5"/>
  <c r="F6735" i="5"/>
  <c r="E6736" i="5" l="1"/>
  <c r="H6736" i="5" l="1"/>
  <c r="I6736" i="5" s="1"/>
  <c r="J6738" i="5"/>
  <c r="F6736" i="5"/>
  <c r="E6737" i="5" l="1"/>
  <c r="H6737" i="5" l="1"/>
  <c r="I6737" i="5" s="1"/>
  <c r="J6739" i="5"/>
  <c r="F6737" i="5"/>
  <c r="E6738" i="5" l="1"/>
  <c r="J6740" i="5" l="1"/>
  <c r="H6738" i="5"/>
  <c r="I6738" i="5" s="1"/>
  <c r="F6738" i="5"/>
  <c r="E6739" i="5" l="1"/>
  <c r="J6741" i="5" l="1"/>
  <c r="H6739" i="5"/>
  <c r="I6739" i="5" s="1"/>
  <c r="F6739" i="5"/>
  <c r="E6740" i="5" l="1"/>
  <c r="J6742" i="5" l="1"/>
  <c r="H6740" i="5"/>
  <c r="I6740" i="5" s="1"/>
  <c r="F6740" i="5"/>
  <c r="E6741" i="5" l="1"/>
  <c r="J6743" i="5" l="1"/>
  <c r="H6741" i="5"/>
  <c r="I6741" i="5" s="1"/>
  <c r="F6741" i="5"/>
  <c r="E6742" i="5" l="1"/>
  <c r="J6744" i="5" l="1"/>
  <c r="H6742" i="5"/>
  <c r="I6742" i="5" s="1"/>
  <c r="F6742" i="5"/>
  <c r="E6743" i="5" l="1"/>
  <c r="H6743" i="5" l="1"/>
  <c r="I6743" i="5" s="1"/>
  <c r="J6745" i="5"/>
  <c r="F6743" i="5"/>
  <c r="E6744" i="5" l="1"/>
  <c r="J6746" i="5" l="1"/>
  <c r="H6744" i="5"/>
  <c r="I6744" i="5" s="1"/>
  <c r="F6744" i="5"/>
  <c r="E6745" i="5" l="1"/>
  <c r="J6747" i="5" l="1"/>
  <c r="H6745" i="5"/>
  <c r="I6745" i="5" s="1"/>
  <c r="F6745" i="5"/>
  <c r="E6746" i="5" l="1"/>
  <c r="J6748" i="5" l="1"/>
  <c r="H6746" i="5"/>
  <c r="I6746" i="5" s="1"/>
  <c r="F6746" i="5"/>
  <c r="E6747" i="5" l="1"/>
  <c r="J6749" i="5" l="1"/>
  <c r="H6747" i="5"/>
  <c r="I6747" i="5" s="1"/>
  <c r="F6747" i="5"/>
  <c r="E6748" i="5" l="1"/>
  <c r="J6750" i="5" l="1"/>
  <c r="H6748" i="5"/>
  <c r="I6748" i="5" s="1"/>
  <c r="F6748" i="5"/>
  <c r="E6749" i="5" l="1"/>
  <c r="J6751" i="5" l="1"/>
  <c r="H6749" i="5"/>
  <c r="I6749" i="5" s="1"/>
  <c r="F6749" i="5"/>
  <c r="E6750" i="5" l="1"/>
  <c r="J6752" i="5" l="1"/>
  <c r="H6750" i="5"/>
  <c r="I6750" i="5" s="1"/>
  <c r="F6750" i="5"/>
  <c r="E6751" i="5" l="1"/>
  <c r="J6753" i="5" l="1"/>
  <c r="H6751" i="5"/>
  <c r="I6751" i="5" s="1"/>
  <c r="F6751" i="5"/>
  <c r="E6752" i="5" l="1"/>
  <c r="J6754" i="5" l="1"/>
  <c r="H6752" i="5"/>
  <c r="I6752" i="5" s="1"/>
  <c r="F6752" i="5"/>
  <c r="E6753" i="5" l="1"/>
  <c r="J6755" i="5" l="1"/>
  <c r="H6753" i="5"/>
  <c r="I6753" i="5" s="1"/>
  <c r="F6753" i="5"/>
  <c r="E6754" i="5" l="1"/>
  <c r="J6756" i="5" l="1"/>
  <c r="H6754" i="5"/>
  <c r="I6754" i="5" s="1"/>
  <c r="F6754" i="5"/>
  <c r="E6755" i="5" l="1"/>
  <c r="H6755" i="5" l="1"/>
  <c r="I6755" i="5" s="1"/>
  <c r="J6757" i="5"/>
  <c r="F6755" i="5"/>
  <c r="E6756" i="5" l="1"/>
  <c r="J6758" i="5" l="1"/>
  <c r="H6756" i="5"/>
  <c r="I6756" i="5" s="1"/>
  <c r="F6756" i="5"/>
  <c r="E6757" i="5" l="1"/>
  <c r="J6759" i="5" l="1"/>
  <c r="H6757" i="5"/>
  <c r="I6757" i="5" s="1"/>
  <c r="F6757" i="5"/>
  <c r="E6758" i="5" l="1"/>
  <c r="J6760" i="5" l="1"/>
  <c r="H6758" i="5"/>
  <c r="I6758" i="5" s="1"/>
  <c r="F6758" i="5"/>
  <c r="E6759" i="5" l="1"/>
  <c r="J6761" i="5" l="1"/>
  <c r="H6759" i="5"/>
  <c r="I6759" i="5" s="1"/>
  <c r="F6759" i="5"/>
  <c r="E6760" i="5" l="1"/>
  <c r="J6762" i="5" l="1"/>
  <c r="H6760" i="5"/>
  <c r="I6760" i="5" s="1"/>
  <c r="F6760" i="5"/>
  <c r="E6761" i="5" l="1"/>
  <c r="J6763" i="5" l="1"/>
  <c r="H6761" i="5"/>
  <c r="I6761" i="5" s="1"/>
  <c r="F6761" i="5"/>
  <c r="E6762" i="5" l="1"/>
  <c r="J6764" i="5" l="1"/>
  <c r="H6762" i="5"/>
  <c r="I6762" i="5" s="1"/>
  <c r="F6762" i="5"/>
  <c r="E6763" i="5" l="1"/>
  <c r="J6765" i="5" l="1"/>
  <c r="H6763" i="5"/>
  <c r="I6763" i="5" s="1"/>
  <c r="F6763" i="5"/>
  <c r="E6764" i="5" l="1"/>
  <c r="J6766" i="5" l="1"/>
  <c r="H6764" i="5"/>
  <c r="I6764" i="5" s="1"/>
  <c r="F6764" i="5"/>
  <c r="E6765" i="5" l="1"/>
  <c r="J6767" i="5" l="1"/>
  <c r="H6765" i="5"/>
  <c r="I6765" i="5" s="1"/>
  <c r="F6765" i="5"/>
  <c r="E6766" i="5" l="1"/>
  <c r="J6768" i="5" l="1"/>
  <c r="H6766" i="5"/>
  <c r="I6766" i="5" s="1"/>
  <c r="F6766" i="5"/>
  <c r="E6767" i="5" l="1"/>
  <c r="J6769" i="5" l="1"/>
  <c r="H6767" i="5"/>
  <c r="I6767" i="5" s="1"/>
  <c r="F6767" i="5"/>
  <c r="E6768" i="5" l="1"/>
  <c r="J6770" i="5" l="1"/>
  <c r="H6768" i="5"/>
  <c r="I6768" i="5" s="1"/>
  <c r="F6768" i="5"/>
  <c r="E6769" i="5" l="1"/>
  <c r="J6771" i="5" l="1"/>
  <c r="H6769" i="5"/>
  <c r="I6769" i="5" s="1"/>
  <c r="F6769" i="5"/>
  <c r="E6770" i="5" l="1"/>
  <c r="J6772" i="5" l="1"/>
  <c r="H6770" i="5"/>
  <c r="I6770" i="5" s="1"/>
  <c r="F6770" i="5"/>
  <c r="E6771" i="5" l="1"/>
  <c r="J6773" i="5" l="1"/>
  <c r="H6771" i="5"/>
  <c r="I6771" i="5" s="1"/>
  <c r="F6771" i="5"/>
  <c r="E6772" i="5" l="1"/>
  <c r="J6774" i="5" l="1"/>
  <c r="H6772" i="5"/>
  <c r="I6772" i="5" s="1"/>
  <c r="F6772" i="5"/>
  <c r="E6773" i="5" l="1"/>
  <c r="J6775" i="5" l="1"/>
  <c r="H6773" i="5"/>
  <c r="I6773" i="5" s="1"/>
  <c r="F6773" i="5"/>
  <c r="E6774" i="5" l="1"/>
  <c r="J6776" i="5" l="1"/>
  <c r="H6774" i="5"/>
  <c r="I6774" i="5" s="1"/>
  <c r="F6774" i="5"/>
  <c r="E6775" i="5" l="1"/>
  <c r="J6777" i="5" l="1"/>
  <c r="H6775" i="5"/>
  <c r="I6775" i="5" s="1"/>
  <c r="F6775" i="5"/>
  <c r="E6776" i="5" l="1"/>
  <c r="J6778" i="5" l="1"/>
  <c r="H6776" i="5"/>
  <c r="I6776" i="5" s="1"/>
  <c r="F6776" i="5"/>
  <c r="E6777" i="5" l="1"/>
  <c r="J6779" i="5" l="1"/>
  <c r="H6777" i="5"/>
  <c r="I6777" i="5" s="1"/>
  <c r="F6777" i="5"/>
  <c r="E6778" i="5" l="1"/>
  <c r="J6780" i="5" l="1"/>
  <c r="H6778" i="5"/>
  <c r="I6778" i="5" s="1"/>
  <c r="F6778" i="5"/>
  <c r="E6779" i="5" l="1"/>
  <c r="J6781" i="5" l="1"/>
  <c r="H6779" i="5"/>
  <c r="I6779" i="5" s="1"/>
  <c r="F6779" i="5"/>
  <c r="E6780" i="5" l="1"/>
  <c r="J6782" i="5" l="1"/>
  <c r="H6780" i="5"/>
  <c r="I6780" i="5" s="1"/>
  <c r="F6780" i="5"/>
  <c r="E6781" i="5" l="1"/>
  <c r="J6783" i="5" l="1"/>
  <c r="H6781" i="5"/>
  <c r="I6781" i="5" s="1"/>
  <c r="F6781" i="5"/>
  <c r="E6782" i="5" l="1"/>
  <c r="J6784" i="5" l="1"/>
  <c r="H6782" i="5"/>
  <c r="I6782" i="5" s="1"/>
  <c r="F6782" i="5"/>
  <c r="E6783" i="5" l="1"/>
  <c r="J6785" i="5" l="1"/>
  <c r="H6783" i="5"/>
  <c r="I6783" i="5" s="1"/>
  <c r="F6783" i="5"/>
  <c r="E6784" i="5" l="1"/>
  <c r="J6786" i="5" l="1"/>
  <c r="H6784" i="5"/>
  <c r="I6784" i="5" s="1"/>
  <c r="F6784" i="5"/>
  <c r="E6785" i="5" l="1"/>
  <c r="J6787" i="5" l="1"/>
  <c r="H6785" i="5"/>
  <c r="I6785" i="5" s="1"/>
  <c r="F6785" i="5"/>
  <c r="E6786" i="5" l="1"/>
  <c r="J6788" i="5" l="1"/>
  <c r="H6786" i="5"/>
  <c r="I6786" i="5" s="1"/>
  <c r="F6786" i="5"/>
  <c r="E6787" i="5" l="1"/>
  <c r="J6789" i="5" l="1"/>
  <c r="H6787" i="5"/>
  <c r="I6787" i="5" s="1"/>
  <c r="F6787" i="5"/>
  <c r="E6788" i="5" l="1"/>
  <c r="J6790" i="5" l="1"/>
  <c r="H6788" i="5"/>
  <c r="I6788" i="5" s="1"/>
  <c r="F6788" i="5"/>
  <c r="E6789" i="5" l="1"/>
  <c r="J6791" i="5" l="1"/>
  <c r="H6789" i="5"/>
  <c r="I6789" i="5" s="1"/>
  <c r="F6789" i="5"/>
  <c r="E6790" i="5" l="1"/>
  <c r="J6792" i="5" l="1"/>
  <c r="H6790" i="5"/>
  <c r="I6790" i="5" s="1"/>
  <c r="F6790" i="5"/>
  <c r="E6791" i="5" l="1"/>
  <c r="J6793" i="5" l="1"/>
  <c r="H6791" i="5"/>
  <c r="I6791" i="5" s="1"/>
  <c r="F6791" i="5"/>
  <c r="E6792" i="5" l="1"/>
  <c r="J6794" i="5" l="1"/>
  <c r="H6792" i="5"/>
  <c r="I6792" i="5" s="1"/>
  <c r="F6792" i="5"/>
  <c r="E6793" i="5" l="1"/>
  <c r="J6795" i="5" l="1"/>
  <c r="H6793" i="5"/>
  <c r="I6793" i="5" s="1"/>
  <c r="F6793" i="5"/>
  <c r="E6794" i="5" l="1"/>
  <c r="J6796" i="5" l="1"/>
  <c r="H6794" i="5"/>
  <c r="I6794" i="5" s="1"/>
  <c r="F6794" i="5"/>
  <c r="E6795" i="5" l="1"/>
  <c r="H6795" i="5" l="1"/>
  <c r="I6795" i="5" s="1"/>
  <c r="J6797" i="5"/>
  <c r="F6795" i="5"/>
  <c r="E6796" i="5" l="1"/>
  <c r="H6796" i="5" l="1"/>
  <c r="I6796" i="5" s="1"/>
  <c r="J6798" i="5"/>
  <c r="F6796" i="5"/>
  <c r="E6797" i="5" l="1"/>
  <c r="H6797" i="5" l="1"/>
  <c r="I6797" i="5" s="1"/>
  <c r="J6799" i="5"/>
  <c r="F6797" i="5"/>
  <c r="E6798" i="5" l="1"/>
  <c r="H6798" i="5" l="1"/>
  <c r="I6798" i="5" s="1"/>
  <c r="J6800" i="5"/>
  <c r="F6798" i="5"/>
  <c r="E6799" i="5" l="1"/>
  <c r="H6799" i="5" l="1"/>
  <c r="I6799" i="5" s="1"/>
  <c r="J6801" i="5"/>
  <c r="F6799" i="5"/>
  <c r="E6800" i="5" l="1"/>
  <c r="H6800" i="5" l="1"/>
  <c r="I6800" i="5" s="1"/>
  <c r="J6802" i="5"/>
  <c r="F6800" i="5"/>
  <c r="E6801" i="5" l="1"/>
  <c r="H6801" i="5" l="1"/>
  <c r="I6801" i="5" s="1"/>
  <c r="J6803" i="5"/>
  <c r="F6801" i="5"/>
  <c r="E6802" i="5" l="1"/>
  <c r="H6802" i="5" l="1"/>
  <c r="I6802" i="5" s="1"/>
  <c r="J6804" i="5"/>
  <c r="F6802" i="5"/>
  <c r="E6803" i="5" l="1"/>
  <c r="H6803" i="5" l="1"/>
  <c r="I6803" i="5" s="1"/>
  <c r="J6805" i="5"/>
  <c r="F6803" i="5"/>
  <c r="E6804" i="5" l="1"/>
  <c r="H6804" i="5" l="1"/>
  <c r="I6804" i="5" s="1"/>
  <c r="J6806" i="5"/>
  <c r="F6804" i="5"/>
  <c r="E6805" i="5" l="1"/>
  <c r="H6805" i="5" l="1"/>
  <c r="I6805" i="5" s="1"/>
  <c r="J6807" i="5"/>
  <c r="F6805" i="5"/>
  <c r="E6806" i="5" l="1"/>
  <c r="H6806" i="5" l="1"/>
  <c r="I6806" i="5" s="1"/>
  <c r="J6808" i="5"/>
  <c r="F6806" i="5"/>
  <c r="E6807" i="5" l="1"/>
  <c r="H6807" i="5" l="1"/>
  <c r="I6807" i="5" s="1"/>
  <c r="J6809" i="5"/>
  <c r="F6807" i="5"/>
  <c r="E6808" i="5" l="1"/>
  <c r="H6808" i="5" l="1"/>
  <c r="I6808" i="5" s="1"/>
  <c r="J6810" i="5"/>
  <c r="F6808" i="5"/>
  <c r="E6809" i="5" l="1"/>
  <c r="H6809" i="5" l="1"/>
  <c r="I6809" i="5" s="1"/>
  <c r="J6811" i="5"/>
  <c r="F6809" i="5"/>
  <c r="E6810" i="5" l="1"/>
  <c r="H6810" i="5" l="1"/>
  <c r="I6810" i="5" s="1"/>
  <c r="J6812" i="5"/>
  <c r="F6810" i="5"/>
  <c r="E6811" i="5" l="1"/>
  <c r="H6811" i="5" l="1"/>
  <c r="I6811" i="5" s="1"/>
  <c r="J6813" i="5"/>
  <c r="F6811" i="5"/>
  <c r="E6812" i="5" l="1"/>
  <c r="H6812" i="5" l="1"/>
  <c r="I6812" i="5" s="1"/>
  <c r="J6814" i="5"/>
  <c r="F6812" i="5"/>
  <c r="E6813" i="5" l="1"/>
  <c r="J6815" i="5" l="1"/>
  <c r="H6813" i="5"/>
  <c r="I6813" i="5" s="1"/>
  <c r="F6813" i="5"/>
  <c r="E6814" i="5" l="1"/>
  <c r="J6816" i="5" l="1"/>
  <c r="H6814" i="5"/>
  <c r="I6814" i="5" s="1"/>
  <c r="F6814" i="5"/>
  <c r="E6815" i="5" l="1"/>
  <c r="J6817" i="5" l="1"/>
  <c r="H6815" i="5"/>
  <c r="I6815" i="5" s="1"/>
  <c r="F6815" i="5"/>
  <c r="E6816" i="5" l="1"/>
  <c r="J6818" i="5" l="1"/>
  <c r="H6816" i="5"/>
  <c r="I6816" i="5" s="1"/>
  <c r="F6816" i="5"/>
  <c r="E6817" i="5" l="1"/>
  <c r="J6819" i="5" l="1"/>
  <c r="H6817" i="5"/>
  <c r="I6817" i="5" s="1"/>
  <c r="F6817" i="5"/>
  <c r="E6818" i="5" l="1"/>
  <c r="J6820" i="5" l="1"/>
  <c r="H6818" i="5"/>
  <c r="I6818" i="5" s="1"/>
  <c r="F6818" i="5"/>
  <c r="E6819" i="5" l="1"/>
  <c r="J6821" i="5" l="1"/>
  <c r="H6819" i="5"/>
  <c r="I6819" i="5" s="1"/>
  <c r="F6819" i="5"/>
  <c r="E6820" i="5" l="1"/>
  <c r="J6822" i="5" l="1"/>
  <c r="H6820" i="5"/>
  <c r="I6820" i="5" s="1"/>
  <c r="F6820" i="5"/>
  <c r="E6821" i="5" l="1"/>
  <c r="J6823" i="5" l="1"/>
  <c r="H6821" i="5"/>
  <c r="I6821" i="5" s="1"/>
  <c r="F6821" i="5"/>
  <c r="E6822" i="5" l="1"/>
  <c r="J6824" i="5" l="1"/>
  <c r="H6822" i="5"/>
  <c r="I6822" i="5" s="1"/>
  <c r="F6822" i="5"/>
  <c r="E6823" i="5" l="1"/>
  <c r="J6825" i="5" l="1"/>
  <c r="H6823" i="5"/>
  <c r="I6823" i="5" s="1"/>
  <c r="F6823" i="5"/>
  <c r="E6824" i="5" l="1"/>
  <c r="J6826" i="5" l="1"/>
  <c r="H6824" i="5"/>
  <c r="I6824" i="5" s="1"/>
  <c r="F6824" i="5"/>
  <c r="E6825" i="5" l="1"/>
  <c r="J6827" i="5" l="1"/>
  <c r="H6825" i="5"/>
  <c r="I6825" i="5" s="1"/>
  <c r="F6825" i="5"/>
  <c r="E6826" i="5" l="1"/>
  <c r="J6828" i="5" l="1"/>
  <c r="H6826" i="5"/>
  <c r="I6826" i="5" s="1"/>
  <c r="F6826" i="5"/>
  <c r="E6827" i="5" l="1"/>
  <c r="J6829" i="5" l="1"/>
  <c r="H6827" i="5"/>
  <c r="I6827" i="5" s="1"/>
  <c r="F6827" i="5"/>
  <c r="E6828" i="5" l="1"/>
  <c r="J6830" i="5" l="1"/>
  <c r="H6828" i="5"/>
  <c r="I6828" i="5" s="1"/>
  <c r="F6828" i="5"/>
  <c r="E6829" i="5" l="1"/>
  <c r="J6831" i="5" l="1"/>
  <c r="H6829" i="5"/>
  <c r="I6829" i="5" s="1"/>
  <c r="F6829" i="5"/>
  <c r="E6830" i="5" l="1"/>
  <c r="J6832" i="5" l="1"/>
  <c r="H6830" i="5"/>
  <c r="I6830" i="5" s="1"/>
  <c r="F6830" i="5"/>
  <c r="E6831" i="5" l="1"/>
  <c r="J6833" i="5" l="1"/>
  <c r="H6831" i="5"/>
  <c r="I6831" i="5" s="1"/>
  <c r="F6831" i="5"/>
  <c r="E6832" i="5" l="1"/>
  <c r="J6834" i="5" l="1"/>
  <c r="H6832" i="5"/>
  <c r="I6832" i="5" s="1"/>
  <c r="F6832" i="5"/>
  <c r="E6833" i="5" l="1"/>
  <c r="J6835" i="5" l="1"/>
  <c r="H6833" i="5"/>
  <c r="I6833" i="5" s="1"/>
  <c r="F6833" i="5"/>
  <c r="E6834" i="5" l="1"/>
  <c r="J6836" i="5" l="1"/>
  <c r="H6834" i="5"/>
  <c r="I6834" i="5" s="1"/>
  <c r="F6834" i="5"/>
  <c r="E6835" i="5" l="1"/>
  <c r="J6837" i="5" l="1"/>
  <c r="H6835" i="5"/>
  <c r="I6835" i="5" s="1"/>
  <c r="F6835" i="5"/>
  <c r="E6836" i="5" l="1"/>
  <c r="J6838" i="5" l="1"/>
  <c r="H6836" i="5"/>
  <c r="I6836" i="5" s="1"/>
  <c r="F6836" i="5"/>
  <c r="E6837" i="5" l="1"/>
  <c r="J6839" i="5" l="1"/>
  <c r="H6837" i="5"/>
  <c r="I6837" i="5" s="1"/>
  <c r="F6837" i="5"/>
  <c r="E6838" i="5" l="1"/>
  <c r="J6840" i="5" l="1"/>
  <c r="H6838" i="5"/>
  <c r="I6838" i="5" s="1"/>
  <c r="F6838" i="5"/>
  <c r="E6839" i="5" l="1"/>
  <c r="J6841" i="5" l="1"/>
  <c r="H6839" i="5"/>
  <c r="I6839" i="5" s="1"/>
  <c r="F6839" i="5"/>
  <c r="E6840" i="5" l="1"/>
  <c r="J6842" i="5" l="1"/>
  <c r="H6840" i="5"/>
  <c r="I6840" i="5" s="1"/>
  <c r="F6840" i="5"/>
  <c r="E6841" i="5" l="1"/>
  <c r="J6843" i="5" l="1"/>
  <c r="H6841" i="5"/>
  <c r="I6841" i="5" s="1"/>
  <c r="F6841" i="5"/>
  <c r="E6842" i="5" l="1"/>
  <c r="J6844" i="5" l="1"/>
  <c r="H6842" i="5"/>
  <c r="I6842" i="5" s="1"/>
  <c r="F6842" i="5"/>
  <c r="E6843" i="5" l="1"/>
  <c r="J6845" i="5" l="1"/>
  <c r="H6843" i="5"/>
  <c r="I6843" i="5" s="1"/>
  <c r="F6843" i="5"/>
  <c r="E6844" i="5" l="1"/>
  <c r="J6846" i="5" l="1"/>
  <c r="H6844" i="5"/>
  <c r="I6844" i="5" s="1"/>
  <c r="F6844" i="5"/>
  <c r="E6845" i="5" l="1"/>
  <c r="J6847" i="5" l="1"/>
  <c r="H6845" i="5"/>
  <c r="I6845" i="5" s="1"/>
  <c r="F6845" i="5"/>
  <c r="E6846" i="5" l="1"/>
  <c r="J6848" i="5" l="1"/>
  <c r="H6846" i="5"/>
  <c r="I6846" i="5" s="1"/>
  <c r="F6846" i="5"/>
  <c r="E6847" i="5" l="1"/>
  <c r="J6849" i="5" l="1"/>
  <c r="H6847" i="5"/>
  <c r="I6847" i="5" s="1"/>
  <c r="F6847" i="5"/>
  <c r="E6848" i="5" l="1"/>
  <c r="J6850" i="5" l="1"/>
  <c r="H6848" i="5"/>
  <c r="I6848" i="5" s="1"/>
  <c r="F6848" i="5"/>
  <c r="E6849" i="5" l="1"/>
  <c r="J6851" i="5" l="1"/>
  <c r="H6849" i="5"/>
  <c r="I6849" i="5" s="1"/>
  <c r="F6849" i="5"/>
  <c r="E6850" i="5" l="1"/>
  <c r="J6852" i="5" l="1"/>
  <c r="H6850" i="5"/>
  <c r="I6850" i="5" s="1"/>
  <c r="F6850" i="5"/>
  <c r="E6851" i="5" l="1"/>
  <c r="J6853" i="5" l="1"/>
  <c r="H6851" i="5"/>
  <c r="I6851" i="5" s="1"/>
  <c r="F6851" i="5"/>
  <c r="E6852" i="5" l="1"/>
  <c r="J6854" i="5" l="1"/>
  <c r="H6852" i="5"/>
  <c r="I6852" i="5" s="1"/>
  <c r="F6852" i="5"/>
  <c r="E6853" i="5" l="1"/>
  <c r="J6855" i="5" l="1"/>
  <c r="H6853" i="5"/>
  <c r="I6853" i="5" s="1"/>
  <c r="F6853" i="5"/>
  <c r="E6854" i="5" l="1"/>
  <c r="J6856" i="5" l="1"/>
  <c r="H6854" i="5"/>
  <c r="I6854" i="5" s="1"/>
  <c r="F6854" i="5"/>
  <c r="E6855" i="5" l="1"/>
  <c r="J6857" i="5" l="1"/>
  <c r="H6855" i="5"/>
  <c r="I6855" i="5" s="1"/>
  <c r="F6855" i="5"/>
  <c r="E6856" i="5" l="1"/>
  <c r="J6858" i="5" l="1"/>
  <c r="H6856" i="5"/>
  <c r="I6856" i="5" s="1"/>
  <c r="F6856" i="5"/>
  <c r="E6857" i="5" l="1"/>
  <c r="J6859" i="5" l="1"/>
  <c r="H6857" i="5"/>
  <c r="I6857" i="5" s="1"/>
  <c r="F6857" i="5"/>
  <c r="E6858" i="5" l="1"/>
  <c r="H6858" i="5" l="1"/>
  <c r="I6858" i="5" s="1"/>
  <c r="J6860" i="5"/>
  <c r="F6858" i="5"/>
  <c r="E6859" i="5" l="1"/>
  <c r="H6859" i="5" l="1"/>
  <c r="I6859" i="5" s="1"/>
  <c r="J6861" i="5"/>
  <c r="F6859" i="5"/>
  <c r="E6860" i="5" l="1"/>
  <c r="H6860" i="5" l="1"/>
  <c r="I6860" i="5" s="1"/>
  <c r="J6862" i="5"/>
  <c r="F6860" i="5"/>
  <c r="E6861" i="5" l="1"/>
  <c r="H6861" i="5" l="1"/>
  <c r="I6861" i="5" s="1"/>
  <c r="J6863" i="5"/>
  <c r="F6861" i="5"/>
  <c r="E6862" i="5" l="1"/>
  <c r="H6862" i="5" l="1"/>
  <c r="I6862" i="5" s="1"/>
  <c r="J6864" i="5"/>
  <c r="F6862" i="5"/>
  <c r="E6863" i="5" l="1"/>
  <c r="J6865" i="5" l="1"/>
  <c r="H6863" i="5"/>
  <c r="I6863" i="5" s="1"/>
  <c r="F6863" i="5"/>
  <c r="E6864" i="5" l="1"/>
  <c r="J6866" i="5" l="1"/>
  <c r="H6864" i="5"/>
  <c r="I6864" i="5" s="1"/>
  <c r="F6864" i="5"/>
  <c r="E6865" i="5" l="1"/>
  <c r="J6867" i="5" l="1"/>
  <c r="H6865" i="5"/>
  <c r="I6865" i="5" s="1"/>
  <c r="F6865" i="5"/>
  <c r="E6866" i="5" l="1"/>
  <c r="J6868" i="5" l="1"/>
  <c r="H6866" i="5"/>
  <c r="I6866" i="5" s="1"/>
  <c r="F6866" i="5"/>
  <c r="E6867" i="5" l="1"/>
  <c r="H6867" i="5" l="1"/>
  <c r="I6867" i="5" s="1"/>
  <c r="J6869" i="5"/>
  <c r="F6867" i="5"/>
  <c r="E6868" i="5" l="1"/>
  <c r="J6870" i="5" l="1"/>
  <c r="H6868" i="5"/>
  <c r="I6868" i="5" s="1"/>
  <c r="F6868" i="5"/>
  <c r="E6869" i="5" l="1"/>
  <c r="J6871" i="5" l="1"/>
  <c r="H6869" i="5"/>
  <c r="I6869" i="5" s="1"/>
  <c r="F6869" i="5"/>
  <c r="E6870" i="5" l="1"/>
  <c r="J6872" i="5" l="1"/>
  <c r="H6870" i="5"/>
  <c r="I6870" i="5" s="1"/>
  <c r="F6870" i="5"/>
  <c r="E6871" i="5" l="1"/>
  <c r="J6873" i="5" l="1"/>
  <c r="H6871" i="5"/>
  <c r="I6871" i="5" s="1"/>
  <c r="F6871" i="5"/>
  <c r="E6872" i="5" l="1"/>
  <c r="J6874" i="5" l="1"/>
  <c r="H6872" i="5"/>
  <c r="I6872" i="5" s="1"/>
  <c r="F6872" i="5"/>
  <c r="E6873" i="5" l="1"/>
  <c r="J6875" i="5" l="1"/>
  <c r="H6873" i="5"/>
  <c r="I6873" i="5" s="1"/>
  <c r="F6873" i="5"/>
  <c r="E6874" i="5" l="1"/>
  <c r="J6876" i="5" l="1"/>
  <c r="H6874" i="5"/>
  <c r="I6874" i="5" s="1"/>
  <c r="F6874" i="5"/>
  <c r="E6875" i="5" l="1"/>
  <c r="J6877" i="5" l="1"/>
  <c r="H6875" i="5"/>
  <c r="I6875" i="5" s="1"/>
  <c r="F6875" i="5"/>
  <c r="E6876" i="5" l="1"/>
  <c r="J6878" i="5" l="1"/>
  <c r="H6876" i="5"/>
  <c r="I6876" i="5" s="1"/>
  <c r="F6876" i="5"/>
  <c r="E6877" i="5" l="1"/>
  <c r="J6879" i="5" l="1"/>
  <c r="H6877" i="5"/>
  <c r="I6877" i="5" s="1"/>
  <c r="F6877" i="5"/>
  <c r="E6878" i="5" l="1"/>
  <c r="J6880" i="5" l="1"/>
  <c r="H6878" i="5"/>
  <c r="I6878" i="5" s="1"/>
  <c r="F6878" i="5"/>
  <c r="E6879" i="5" l="1"/>
  <c r="H6879" i="5" l="1"/>
  <c r="I6879" i="5" s="1"/>
  <c r="J6881" i="5"/>
  <c r="F6879" i="5"/>
  <c r="E6880" i="5" l="1"/>
  <c r="J6882" i="5" l="1"/>
  <c r="H6880" i="5"/>
  <c r="I6880" i="5" s="1"/>
  <c r="F6880" i="5"/>
  <c r="E6881" i="5" l="1"/>
  <c r="J6883" i="5" l="1"/>
  <c r="H6881" i="5"/>
  <c r="I6881" i="5" s="1"/>
  <c r="F6881" i="5"/>
  <c r="E6882" i="5" l="1"/>
  <c r="J6884" i="5" l="1"/>
  <c r="H6882" i="5"/>
  <c r="I6882" i="5" s="1"/>
  <c r="F6882" i="5"/>
  <c r="E6883" i="5" l="1"/>
  <c r="J6885" i="5" l="1"/>
  <c r="H6883" i="5"/>
  <c r="I6883" i="5" s="1"/>
  <c r="F6883" i="5"/>
  <c r="E6884" i="5" l="1"/>
  <c r="J6886" i="5" l="1"/>
  <c r="H6884" i="5"/>
  <c r="I6884" i="5" s="1"/>
  <c r="F6884" i="5"/>
  <c r="E6885" i="5" l="1"/>
  <c r="H6885" i="5" l="1"/>
  <c r="I6885" i="5" s="1"/>
  <c r="J6887" i="5"/>
  <c r="F6885" i="5"/>
  <c r="E6886" i="5" l="1"/>
  <c r="J6888" i="5" l="1"/>
  <c r="H6886" i="5"/>
  <c r="I6886" i="5" s="1"/>
  <c r="F6886" i="5"/>
  <c r="E6887" i="5" l="1"/>
  <c r="J6889" i="5" l="1"/>
  <c r="H6887" i="5"/>
  <c r="I6887" i="5" s="1"/>
  <c r="F6887" i="5"/>
  <c r="E6888" i="5" l="1"/>
  <c r="J6890" i="5" l="1"/>
  <c r="H6888" i="5"/>
  <c r="I6888" i="5" s="1"/>
  <c r="F6888" i="5"/>
  <c r="E6889" i="5" l="1"/>
  <c r="J6891" i="5" l="1"/>
  <c r="H6889" i="5"/>
  <c r="I6889" i="5" s="1"/>
  <c r="F6889" i="5"/>
  <c r="E6890" i="5" l="1"/>
  <c r="J6892" i="5" l="1"/>
  <c r="H6890" i="5"/>
  <c r="I6890" i="5" s="1"/>
  <c r="F6890" i="5"/>
  <c r="E6891" i="5" l="1"/>
  <c r="J6893" i="5" l="1"/>
  <c r="H6891" i="5"/>
  <c r="I6891" i="5" s="1"/>
  <c r="F6891" i="5"/>
  <c r="E6892" i="5" l="1"/>
  <c r="J6894" i="5" l="1"/>
  <c r="H6892" i="5"/>
  <c r="I6892" i="5" s="1"/>
  <c r="F6892" i="5"/>
  <c r="E6893" i="5" l="1"/>
  <c r="J6895" i="5" l="1"/>
  <c r="H6893" i="5"/>
  <c r="I6893" i="5" s="1"/>
  <c r="F6893" i="5"/>
  <c r="E6894" i="5" l="1"/>
  <c r="J6896" i="5" l="1"/>
  <c r="H6894" i="5"/>
  <c r="I6894" i="5" s="1"/>
  <c r="F6894" i="5"/>
  <c r="E6895" i="5" l="1"/>
  <c r="J6897" i="5" l="1"/>
  <c r="H6895" i="5"/>
  <c r="I6895" i="5" s="1"/>
  <c r="F6895" i="5"/>
  <c r="E6896" i="5" l="1"/>
  <c r="J6898" i="5" l="1"/>
  <c r="H6896" i="5"/>
  <c r="I6896" i="5" s="1"/>
  <c r="F6896" i="5"/>
  <c r="E6897" i="5" l="1"/>
  <c r="J6899" i="5" l="1"/>
  <c r="H6897" i="5"/>
  <c r="I6897" i="5" s="1"/>
  <c r="F6897" i="5"/>
  <c r="E6898" i="5" l="1"/>
  <c r="J6900" i="5" l="1"/>
  <c r="H6898" i="5"/>
  <c r="I6898" i="5" s="1"/>
  <c r="F6898" i="5"/>
  <c r="E6899" i="5" l="1"/>
  <c r="J6901" i="5" l="1"/>
  <c r="H6899" i="5"/>
  <c r="I6899" i="5" s="1"/>
  <c r="F6899" i="5"/>
  <c r="E6900" i="5" l="1"/>
  <c r="J6902" i="5" l="1"/>
  <c r="H6900" i="5"/>
  <c r="I6900" i="5" s="1"/>
  <c r="F6900" i="5"/>
  <c r="E6901" i="5" l="1"/>
  <c r="J6903" i="5" l="1"/>
  <c r="H6901" i="5"/>
  <c r="I6901" i="5" s="1"/>
  <c r="F6901" i="5"/>
  <c r="E6902" i="5" l="1"/>
  <c r="J6904" i="5" l="1"/>
  <c r="H6902" i="5"/>
  <c r="I6902" i="5" s="1"/>
  <c r="F6902" i="5"/>
  <c r="E6903" i="5" l="1"/>
  <c r="J6905" i="5" l="1"/>
  <c r="H6903" i="5"/>
  <c r="I6903" i="5" s="1"/>
  <c r="F6903" i="5"/>
  <c r="E6904" i="5" l="1"/>
  <c r="J6906" i="5" l="1"/>
  <c r="H6904" i="5"/>
  <c r="I6904" i="5" s="1"/>
  <c r="F6904" i="5"/>
  <c r="E6905" i="5" l="1"/>
  <c r="J6907" i="5" l="1"/>
  <c r="H6905" i="5"/>
  <c r="I6905" i="5" s="1"/>
  <c r="F6905" i="5"/>
  <c r="E6906" i="5" l="1"/>
  <c r="J6908" i="5" l="1"/>
  <c r="H6906" i="5"/>
  <c r="I6906" i="5" s="1"/>
  <c r="F6906" i="5"/>
  <c r="E6907" i="5" l="1"/>
  <c r="J6909" i="5" l="1"/>
  <c r="H6907" i="5"/>
  <c r="I6907" i="5" s="1"/>
  <c r="F6907" i="5"/>
  <c r="E6908" i="5" l="1"/>
  <c r="J6910" i="5" l="1"/>
  <c r="H6908" i="5"/>
  <c r="I6908" i="5" s="1"/>
  <c r="F6908" i="5"/>
  <c r="E6909" i="5" l="1"/>
  <c r="J6911" i="5" l="1"/>
  <c r="H6909" i="5"/>
  <c r="I6909" i="5" s="1"/>
  <c r="F6909" i="5"/>
  <c r="E6910" i="5" l="1"/>
  <c r="J6912" i="5" l="1"/>
  <c r="H6910" i="5"/>
  <c r="I6910" i="5" s="1"/>
  <c r="F6910" i="5"/>
  <c r="E6911" i="5" l="1"/>
  <c r="H6911" i="5" l="1"/>
  <c r="I6911" i="5" s="1"/>
  <c r="J6913" i="5"/>
  <c r="F6911" i="5"/>
  <c r="E6912" i="5" l="1"/>
  <c r="J6914" i="5" l="1"/>
  <c r="H6912" i="5"/>
  <c r="I6912" i="5" s="1"/>
  <c r="F6912" i="5"/>
  <c r="E6913" i="5" l="1"/>
  <c r="J6915" i="5" l="1"/>
  <c r="H6913" i="5"/>
  <c r="I6913" i="5" s="1"/>
  <c r="F6913" i="5"/>
  <c r="E6914" i="5" l="1"/>
  <c r="J6916" i="5" l="1"/>
  <c r="H6914" i="5"/>
  <c r="I6914" i="5" s="1"/>
  <c r="F6914" i="5"/>
  <c r="E6915" i="5" l="1"/>
  <c r="J6917" i="5" l="1"/>
  <c r="H6915" i="5"/>
  <c r="I6915" i="5" s="1"/>
  <c r="F6915" i="5"/>
  <c r="E6916" i="5" l="1"/>
  <c r="J6918" i="5" l="1"/>
  <c r="H6916" i="5"/>
  <c r="I6916" i="5" s="1"/>
  <c r="F6916" i="5"/>
  <c r="E6917" i="5" l="1"/>
  <c r="H6917" i="5" l="1"/>
  <c r="I6917" i="5" s="1"/>
  <c r="J6919" i="5"/>
  <c r="F6917" i="5"/>
  <c r="E6918" i="5" l="1"/>
  <c r="J6920" i="5" l="1"/>
  <c r="H6918" i="5"/>
  <c r="I6918" i="5" s="1"/>
  <c r="F6918" i="5"/>
  <c r="E6919" i="5" l="1"/>
  <c r="J6921" i="5" l="1"/>
  <c r="H6919" i="5"/>
  <c r="I6919" i="5" s="1"/>
  <c r="F6919" i="5"/>
  <c r="E6920" i="5" l="1"/>
  <c r="J6922" i="5" l="1"/>
  <c r="H6920" i="5"/>
  <c r="I6920" i="5" s="1"/>
  <c r="F6920" i="5"/>
  <c r="E6921" i="5" l="1"/>
  <c r="J6923" i="5" l="1"/>
  <c r="H6921" i="5"/>
  <c r="I6921" i="5" s="1"/>
  <c r="F6921" i="5"/>
  <c r="E6922" i="5" l="1"/>
  <c r="J6924" i="5" l="1"/>
  <c r="H6922" i="5"/>
  <c r="I6922" i="5" s="1"/>
  <c r="F6922" i="5"/>
  <c r="E6923" i="5" l="1"/>
  <c r="J6925" i="5" l="1"/>
  <c r="H6923" i="5"/>
  <c r="I6923" i="5" s="1"/>
  <c r="F6923" i="5"/>
  <c r="E6924" i="5" l="1"/>
  <c r="J6926" i="5" l="1"/>
  <c r="H6924" i="5"/>
  <c r="I6924" i="5" s="1"/>
  <c r="F6924" i="5"/>
  <c r="E6925" i="5" l="1"/>
  <c r="J6927" i="5" l="1"/>
  <c r="H6925" i="5"/>
  <c r="I6925" i="5" s="1"/>
  <c r="F6925" i="5"/>
  <c r="E6926" i="5" l="1"/>
  <c r="J6928" i="5" l="1"/>
  <c r="H6926" i="5"/>
  <c r="I6926" i="5" s="1"/>
  <c r="F6926" i="5"/>
  <c r="E6927" i="5" l="1"/>
  <c r="J6929" i="5" l="1"/>
  <c r="H6927" i="5"/>
  <c r="I6927" i="5" s="1"/>
  <c r="F6927" i="5"/>
  <c r="E6928" i="5" l="1"/>
  <c r="J6930" i="5" l="1"/>
  <c r="H6928" i="5"/>
  <c r="I6928" i="5" s="1"/>
  <c r="F6928" i="5"/>
  <c r="E6929" i="5" l="1"/>
  <c r="J6931" i="5" l="1"/>
  <c r="H6929" i="5"/>
  <c r="I6929" i="5" s="1"/>
  <c r="F6929" i="5"/>
  <c r="E6930" i="5" l="1"/>
  <c r="J6932" i="5" l="1"/>
  <c r="H6930" i="5"/>
  <c r="I6930" i="5" s="1"/>
  <c r="F6930" i="5"/>
  <c r="E6931" i="5" l="1"/>
  <c r="J6933" i="5" l="1"/>
  <c r="H6931" i="5"/>
  <c r="I6931" i="5" s="1"/>
  <c r="F6931" i="5"/>
  <c r="E6932" i="5" l="1"/>
  <c r="J6934" i="5" l="1"/>
  <c r="H6932" i="5"/>
  <c r="I6932" i="5" s="1"/>
  <c r="F6932" i="5"/>
  <c r="E6933" i="5" l="1"/>
  <c r="J6935" i="5" l="1"/>
  <c r="H6933" i="5"/>
  <c r="I6933" i="5" s="1"/>
  <c r="F6933" i="5"/>
  <c r="E6934" i="5" l="1"/>
  <c r="J6936" i="5" l="1"/>
  <c r="H6934" i="5"/>
  <c r="I6934" i="5" s="1"/>
  <c r="F6934" i="5"/>
  <c r="E6935" i="5" l="1"/>
  <c r="J6937" i="5" l="1"/>
  <c r="H6935" i="5"/>
  <c r="I6935" i="5" s="1"/>
  <c r="F6935" i="5"/>
  <c r="E6936" i="5" l="1"/>
  <c r="J6938" i="5" l="1"/>
  <c r="H6936" i="5"/>
  <c r="I6936" i="5" s="1"/>
  <c r="F6936" i="5"/>
  <c r="E6937" i="5" l="1"/>
  <c r="J6939" i="5" l="1"/>
  <c r="H6937" i="5"/>
  <c r="I6937" i="5" s="1"/>
  <c r="F6937" i="5"/>
  <c r="E6938" i="5" l="1"/>
  <c r="J6940" i="5" l="1"/>
  <c r="H6938" i="5"/>
  <c r="I6938" i="5" s="1"/>
  <c r="F6938" i="5"/>
  <c r="E6939" i="5" l="1"/>
  <c r="J6941" i="5" l="1"/>
  <c r="H6939" i="5"/>
  <c r="I6939" i="5" s="1"/>
  <c r="F6939" i="5"/>
  <c r="E6940" i="5" l="1"/>
  <c r="J6942" i="5" l="1"/>
  <c r="H6940" i="5"/>
  <c r="I6940" i="5" s="1"/>
  <c r="F6940" i="5"/>
  <c r="E6941" i="5" l="1"/>
  <c r="J6943" i="5" l="1"/>
  <c r="H6941" i="5"/>
  <c r="I6941" i="5" s="1"/>
  <c r="F6941" i="5"/>
  <c r="E6942" i="5" l="1"/>
  <c r="J6944" i="5" l="1"/>
  <c r="H6942" i="5"/>
  <c r="I6942" i="5" s="1"/>
  <c r="F6942" i="5"/>
  <c r="E6943" i="5" l="1"/>
  <c r="J6945" i="5" l="1"/>
  <c r="H6943" i="5"/>
  <c r="I6943" i="5" s="1"/>
  <c r="F6943" i="5"/>
  <c r="E6944" i="5" l="1"/>
  <c r="J6946" i="5" l="1"/>
  <c r="H6944" i="5"/>
  <c r="I6944" i="5" s="1"/>
  <c r="F6944" i="5"/>
  <c r="E6945" i="5" l="1"/>
  <c r="J6947" i="5" l="1"/>
  <c r="H6945" i="5"/>
  <c r="I6945" i="5" s="1"/>
  <c r="F6945" i="5"/>
  <c r="E6946" i="5" l="1"/>
  <c r="J6948" i="5" l="1"/>
  <c r="H6946" i="5"/>
  <c r="I6946" i="5" s="1"/>
  <c r="F6946" i="5"/>
  <c r="E6947" i="5" l="1"/>
  <c r="J6949" i="5" l="1"/>
  <c r="H6947" i="5"/>
  <c r="I6947" i="5" s="1"/>
  <c r="F6947" i="5"/>
  <c r="E6948" i="5" l="1"/>
  <c r="J6950" i="5" l="1"/>
  <c r="H6948" i="5"/>
  <c r="I6948" i="5" s="1"/>
  <c r="F6948" i="5"/>
  <c r="E6949" i="5" l="1"/>
  <c r="J6951" i="5" l="1"/>
  <c r="H6949" i="5"/>
  <c r="I6949" i="5" s="1"/>
  <c r="F6949" i="5"/>
  <c r="E6950" i="5" l="1"/>
  <c r="J6952" i="5" l="1"/>
  <c r="H6950" i="5"/>
  <c r="I6950" i="5" s="1"/>
  <c r="F6950" i="5"/>
  <c r="E6951" i="5" l="1"/>
  <c r="J6953" i="5" l="1"/>
  <c r="H6951" i="5"/>
  <c r="I6951" i="5" s="1"/>
  <c r="F6951" i="5"/>
  <c r="E6952" i="5" l="1"/>
  <c r="J6954" i="5" l="1"/>
  <c r="H6952" i="5"/>
  <c r="I6952" i="5" s="1"/>
  <c r="F6952" i="5"/>
  <c r="E6953" i="5" l="1"/>
  <c r="J6955" i="5" l="1"/>
  <c r="H6953" i="5"/>
  <c r="I6953" i="5" s="1"/>
  <c r="F6953" i="5"/>
  <c r="E6954" i="5" l="1"/>
  <c r="J6956" i="5" l="1"/>
  <c r="H6954" i="5"/>
  <c r="I6954" i="5" s="1"/>
  <c r="F6954" i="5"/>
  <c r="E6955" i="5" l="1"/>
  <c r="J6957" i="5" l="1"/>
  <c r="H6955" i="5"/>
  <c r="I6955" i="5" s="1"/>
  <c r="F6955" i="5"/>
  <c r="E6956" i="5" l="1"/>
  <c r="H6956" i="5" l="1"/>
  <c r="I6956" i="5" s="1"/>
  <c r="J6958" i="5"/>
  <c r="F6956" i="5"/>
  <c r="E6957" i="5" l="1"/>
  <c r="H6957" i="5" l="1"/>
  <c r="I6957" i="5" s="1"/>
  <c r="J6959" i="5"/>
  <c r="F6957" i="5"/>
  <c r="E6958" i="5" l="1"/>
  <c r="H6958" i="5" l="1"/>
  <c r="I6958" i="5" s="1"/>
  <c r="J6960" i="5"/>
  <c r="F6958" i="5"/>
  <c r="E6959" i="5" l="1"/>
  <c r="J6961" i="5" l="1"/>
  <c r="H6959" i="5"/>
  <c r="I6959" i="5" s="1"/>
  <c r="F6959" i="5"/>
  <c r="E6960" i="5" l="1"/>
  <c r="J6962" i="5" l="1"/>
  <c r="H6960" i="5"/>
  <c r="I6960" i="5" s="1"/>
  <c r="F6960" i="5"/>
  <c r="E6961" i="5" l="1"/>
  <c r="H6961" i="5" l="1"/>
  <c r="I6961" i="5" s="1"/>
  <c r="J6963" i="5"/>
  <c r="F6961" i="5"/>
  <c r="E6962" i="5" l="1"/>
  <c r="H6962" i="5" l="1"/>
  <c r="I6962" i="5" s="1"/>
  <c r="J6964" i="5"/>
  <c r="F6962" i="5"/>
  <c r="E6963" i="5" l="1"/>
  <c r="H6963" i="5" l="1"/>
  <c r="I6963" i="5" s="1"/>
  <c r="J6965" i="5"/>
  <c r="F6963" i="5"/>
  <c r="E6964" i="5" l="1"/>
  <c r="J6966" i="5" l="1"/>
  <c r="H6964" i="5"/>
  <c r="I6964" i="5" s="1"/>
  <c r="F6964" i="5"/>
  <c r="E6965" i="5" l="1"/>
  <c r="J6967" i="5" l="1"/>
  <c r="H6965" i="5"/>
  <c r="I6965" i="5" s="1"/>
  <c r="F6965" i="5"/>
  <c r="E6966" i="5" l="1"/>
  <c r="H6966" i="5" l="1"/>
  <c r="I6966" i="5" s="1"/>
  <c r="J6968" i="5"/>
  <c r="F6966" i="5"/>
  <c r="E6967" i="5" l="1"/>
  <c r="J6969" i="5" l="1"/>
  <c r="H6967" i="5"/>
  <c r="I6967" i="5" s="1"/>
  <c r="F6967" i="5"/>
  <c r="E6968" i="5" l="1"/>
  <c r="J6970" i="5" l="1"/>
  <c r="H6968" i="5"/>
  <c r="I6968" i="5" s="1"/>
  <c r="F6968" i="5"/>
  <c r="E6969" i="5" l="1"/>
  <c r="H6969" i="5" l="1"/>
  <c r="I6969" i="5" s="1"/>
  <c r="J6971" i="5"/>
  <c r="F6969" i="5"/>
  <c r="E6970" i="5" l="1"/>
  <c r="H6970" i="5" l="1"/>
  <c r="I6970" i="5" s="1"/>
  <c r="J6972" i="5"/>
  <c r="F6970" i="5"/>
  <c r="E6971" i="5" l="1"/>
  <c r="H6971" i="5" l="1"/>
  <c r="I6971" i="5" s="1"/>
  <c r="J6973" i="5"/>
  <c r="F6971" i="5"/>
  <c r="E6972" i="5" l="1"/>
  <c r="J6974" i="5" l="1"/>
  <c r="H6972" i="5"/>
  <c r="I6972" i="5" s="1"/>
  <c r="F6972" i="5"/>
  <c r="E6973" i="5" l="1"/>
  <c r="H6973" i="5" l="1"/>
  <c r="I6973" i="5" s="1"/>
  <c r="J6975" i="5"/>
  <c r="F6973" i="5"/>
  <c r="E6974" i="5" l="1"/>
  <c r="J6976" i="5" l="1"/>
  <c r="H6974" i="5"/>
  <c r="I6974" i="5" s="1"/>
  <c r="F6974" i="5"/>
  <c r="E6975" i="5" l="1"/>
  <c r="H6975" i="5" l="1"/>
  <c r="I6975" i="5" s="1"/>
  <c r="J6977" i="5"/>
  <c r="F6975" i="5"/>
  <c r="E6976" i="5" l="1"/>
  <c r="H6976" i="5" l="1"/>
  <c r="I6976" i="5" s="1"/>
  <c r="J6978" i="5"/>
  <c r="F6976" i="5"/>
  <c r="E6977" i="5" l="1"/>
  <c r="J6979" i="5" l="1"/>
  <c r="H6977" i="5"/>
  <c r="I6977" i="5" s="1"/>
  <c r="F6977" i="5"/>
  <c r="E6978" i="5" l="1"/>
  <c r="J6980" i="5" l="1"/>
  <c r="H6978" i="5"/>
  <c r="I6978" i="5" s="1"/>
  <c r="F6978" i="5"/>
  <c r="E6979" i="5" l="1"/>
  <c r="J6981" i="5" l="1"/>
  <c r="H6979" i="5"/>
  <c r="I6979" i="5" s="1"/>
  <c r="F6979" i="5"/>
  <c r="E6980" i="5" l="1"/>
  <c r="H6980" i="5" l="1"/>
  <c r="I6980" i="5" s="1"/>
  <c r="J6982" i="5"/>
  <c r="F6980" i="5"/>
  <c r="E6981" i="5" l="1"/>
  <c r="H6981" i="5" l="1"/>
  <c r="I6981" i="5" s="1"/>
  <c r="J6983" i="5"/>
  <c r="F6981" i="5"/>
  <c r="E6982" i="5" l="1"/>
  <c r="H6982" i="5" l="1"/>
  <c r="I6982" i="5" s="1"/>
  <c r="J6984" i="5"/>
  <c r="F6982" i="5"/>
  <c r="E6983" i="5" l="1"/>
  <c r="H6983" i="5" l="1"/>
  <c r="I6983" i="5" s="1"/>
  <c r="J6985" i="5"/>
  <c r="F6983" i="5"/>
  <c r="E6984" i="5" l="1"/>
  <c r="H6984" i="5" l="1"/>
  <c r="I6984" i="5" s="1"/>
  <c r="J6986" i="5"/>
  <c r="F6984" i="5"/>
  <c r="E6985" i="5" l="1"/>
  <c r="J6987" i="5" l="1"/>
  <c r="H6985" i="5"/>
  <c r="I6985" i="5" s="1"/>
  <c r="F6985" i="5"/>
  <c r="E6986" i="5" l="1"/>
  <c r="J6988" i="5" l="1"/>
  <c r="H6986" i="5"/>
  <c r="I6986" i="5" s="1"/>
  <c r="F6986" i="5"/>
  <c r="E6987" i="5" l="1"/>
  <c r="J6989" i="5" l="1"/>
  <c r="H6987" i="5"/>
  <c r="I6987" i="5" s="1"/>
  <c r="F6987" i="5"/>
  <c r="E6988" i="5" l="1"/>
  <c r="H6988" i="5" l="1"/>
  <c r="I6988" i="5" s="1"/>
  <c r="J6990" i="5"/>
  <c r="F6988" i="5"/>
  <c r="E6989" i="5" l="1"/>
  <c r="J6991" i="5" l="1"/>
  <c r="H6989" i="5"/>
  <c r="I6989" i="5" s="1"/>
  <c r="F6989" i="5"/>
  <c r="E6990" i="5" l="1"/>
  <c r="H6990" i="5" l="1"/>
  <c r="I6990" i="5" s="1"/>
  <c r="J6992" i="5"/>
  <c r="F6990" i="5"/>
  <c r="E6991" i="5" l="1"/>
  <c r="H6991" i="5" l="1"/>
  <c r="I6991" i="5" s="1"/>
  <c r="J6993" i="5"/>
  <c r="F6991" i="5"/>
  <c r="E6992" i="5" l="1"/>
  <c r="J6994" i="5" l="1"/>
  <c r="H6992" i="5"/>
  <c r="I6992" i="5" s="1"/>
  <c r="F6992" i="5"/>
  <c r="E6993" i="5" l="1"/>
  <c r="J6995" i="5" l="1"/>
  <c r="H6993" i="5"/>
  <c r="I6993" i="5" s="1"/>
  <c r="F6993" i="5"/>
  <c r="E6994" i="5" l="1"/>
  <c r="J6996" i="5" l="1"/>
  <c r="H6994" i="5"/>
  <c r="I6994" i="5" s="1"/>
  <c r="F6994" i="5"/>
  <c r="E6995" i="5" l="1"/>
  <c r="J6997" i="5" l="1"/>
  <c r="H6995" i="5"/>
  <c r="I6995" i="5" s="1"/>
  <c r="F6995" i="5"/>
  <c r="E6996" i="5" l="1"/>
  <c r="H6996" i="5" l="1"/>
  <c r="I6996" i="5" s="1"/>
  <c r="J6998" i="5"/>
  <c r="F6996" i="5"/>
  <c r="E6997" i="5" l="1"/>
  <c r="H6997" i="5" l="1"/>
  <c r="I6997" i="5" s="1"/>
  <c r="J6999" i="5"/>
  <c r="F6997" i="5"/>
  <c r="E6998" i="5" l="1"/>
  <c r="H6998" i="5" l="1"/>
  <c r="I6998" i="5" s="1"/>
  <c r="J7000" i="5"/>
  <c r="F6998" i="5"/>
  <c r="E6999" i="5" l="1"/>
  <c r="H6999" i="5" l="1"/>
  <c r="I6999" i="5" s="1"/>
  <c r="J7001" i="5"/>
  <c r="F6999" i="5"/>
  <c r="E7000" i="5" l="1"/>
  <c r="J7002" i="5" l="1"/>
  <c r="H7000" i="5"/>
  <c r="I7000" i="5" s="1"/>
  <c r="F7000" i="5"/>
  <c r="E7001" i="5" l="1"/>
  <c r="J7003" i="5" l="1"/>
  <c r="H7001" i="5"/>
  <c r="I7001" i="5" s="1"/>
  <c r="F7001" i="5"/>
  <c r="E7002" i="5" l="1"/>
  <c r="J7004" i="5" l="1"/>
  <c r="H7002" i="5"/>
  <c r="I7002" i="5" s="1"/>
  <c r="F7002" i="5"/>
  <c r="E7003" i="5" l="1"/>
  <c r="J7005" i="5" l="1"/>
  <c r="H7003" i="5"/>
  <c r="I7003" i="5" s="1"/>
  <c r="F7003" i="5"/>
  <c r="E7004" i="5" l="1"/>
  <c r="J7006" i="5" l="1"/>
  <c r="H7004" i="5"/>
  <c r="I7004" i="5" s="1"/>
  <c r="F7004" i="5"/>
  <c r="E7005" i="5" l="1"/>
  <c r="J7007" i="5" l="1"/>
  <c r="H7005" i="5"/>
  <c r="I7005" i="5" s="1"/>
  <c r="F7005" i="5"/>
  <c r="E7006" i="5" l="1"/>
  <c r="J7008" i="5" l="1"/>
  <c r="H7006" i="5"/>
  <c r="I7006" i="5" s="1"/>
  <c r="F7006" i="5"/>
  <c r="E7007" i="5" l="1"/>
  <c r="H7007" i="5" l="1"/>
  <c r="I7007" i="5" s="1"/>
  <c r="J7009" i="5"/>
  <c r="F7007" i="5"/>
  <c r="E7008" i="5" l="1"/>
  <c r="H7008" i="5" l="1"/>
  <c r="I7008" i="5" s="1"/>
  <c r="J7010" i="5"/>
  <c r="F7008" i="5"/>
  <c r="E7009" i="5" l="1"/>
  <c r="J7011" i="5" l="1"/>
  <c r="H7009" i="5"/>
  <c r="I7009" i="5" s="1"/>
  <c r="F7009" i="5"/>
  <c r="E7010" i="5" l="1"/>
  <c r="J7012" i="5" l="1"/>
  <c r="H7010" i="5"/>
  <c r="I7010" i="5" s="1"/>
  <c r="F7010" i="5"/>
  <c r="E7011" i="5" l="1"/>
  <c r="J7013" i="5" l="1"/>
  <c r="H7011" i="5"/>
  <c r="I7011" i="5" s="1"/>
  <c r="F7011" i="5"/>
  <c r="E7012" i="5" l="1"/>
  <c r="H7012" i="5" l="1"/>
  <c r="I7012" i="5" s="1"/>
  <c r="J7014" i="5"/>
  <c r="F7012" i="5"/>
  <c r="E7013" i="5" l="1"/>
  <c r="H7013" i="5" l="1"/>
  <c r="I7013" i="5" s="1"/>
  <c r="J7015" i="5"/>
  <c r="F7013" i="5"/>
  <c r="E7014" i="5" l="1"/>
  <c r="J7016" i="5" l="1"/>
  <c r="H7014" i="5"/>
  <c r="I7014" i="5" s="1"/>
  <c r="F7014" i="5"/>
  <c r="E7015" i="5" l="1"/>
  <c r="H7015" i="5" l="1"/>
  <c r="I7015" i="5" s="1"/>
  <c r="J7017" i="5"/>
  <c r="F7015" i="5"/>
  <c r="E7016" i="5" l="1"/>
  <c r="H7016" i="5" l="1"/>
  <c r="I7016" i="5" s="1"/>
  <c r="J7018" i="5"/>
  <c r="F7016" i="5"/>
  <c r="E7017" i="5" l="1"/>
  <c r="J7019" i="5" l="1"/>
  <c r="H7017" i="5"/>
  <c r="I7017" i="5" s="1"/>
  <c r="F7017" i="5"/>
  <c r="E7018" i="5" l="1"/>
  <c r="J7020" i="5" l="1"/>
  <c r="H7018" i="5"/>
  <c r="I7018" i="5" s="1"/>
  <c r="F7018" i="5"/>
  <c r="E7019" i="5" l="1"/>
  <c r="J7021" i="5" l="1"/>
  <c r="H7019" i="5"/>
  <c r="I7019" i="5" s="1"/>
  <c r="F7019" i="5"/>
  <c r="E7020" i="5" l="1"/>
  <c r="H7020" i="5" l="1"/>
  <c r="I7020" i="5" s="1"/>
  <c r="J7022" i="5"/>
  <c r="F7020" i="5"/>
  <c r="E7021" i="5" l="1"/>
  <c r="J7023" i="5" l="1"/>
  <c r="H7021" i="5"/>
  <c r="I7021" i="5" s="1"/>
  <c r="F7021" i="5"/>
  <c r="E7022" i="5" l="1"/>
  <c r="J7024" i="5" l="1"/>
  <c r="H7022" i="5"/>
  <c r="I7022" i="5" s="1"/>
  <c r="F7022" i="5"/>
  <c r="E7023" i="5" l="1"/>
  <c r="H7023" i="5" l="1"/>
  <c r="I7023" i="5" s="1"/>
  <c r="J7025" i="5"/>
  <c r="F7023" i="5"/>
  <c r="E7024" i="5" l="1"/>
  <c r="H7024" i="5" l="1"/>
  <c r="I7024" i="5" s="1"/>
  <c r="J7026" i="5"/>
  <c r="F7024" i="5"/>
  <c r="E7025" i="5" l="1"/>
  <c r="J7027" i="5" l="1"/>
  <c r="H7025" i="5"/>
  <c r="I7025" i="5" s="1"/>
  <c r="F7025" i="5"/>
  <c r="E7026" i="5" l="1"/>
  <c r="J7028" i="5" l="1"/>
  <c r="H7026" i="5"/>
  <c r="I7026" i="5" s="1"/>
  <c r="F7026" i="5"/>
  <c r="E7027" i="5" l="1"/>
  <c r="J7029" i="5" l="1"/>
  <c r="H7027" i="5"/>
  <c r="I7027" i="5" s="1"/>
  <c r="F7027" i="5"/>
  <c r="E7028" i="5" l="1"/>
  <c r="H7028" i="5" l="1"/>
  <c r="I7028" i="5" s="1"/>
  <c r="J7030" i="5"/>
  <c r="F7028" i="5"/>
  <c r="E7029" i="5" l="1"/>
  <c r="H7029" i="5" l="1"/>
  <c r="I7029" i="5" s="1"/>
  <c r="J7031" i="5"/>
  <c r="F7029" i="5"/>
  <c r="E7030" i="5" l="1"/>
  <c r="J7032" i="5" l="1"/>
  <c r="H7030" i="5"/>
  <c r="I7030" i="5" s="1"/>
  <c r="F7030" i="5"/>
  <c r="E7031" i="5" l="1"/>
  <c r="H7031" i="5" l="1"/>
  <c r="I7031" i="5" s="1"/>
  <c r="J7033" i="5"/>
  <c r="F7031" i="5"/>
  <c r="E7032" i="5" l="1"/>
  <c r="H7032" i="5" l="1"/>
  <c r="I7032" i="5" s="1"/>
  <c r="J7034" i="5"/>
  <c r="F7032" i="5"/>
  <c r="E7033" i="5" l="1"/>
  <c r="J7035" i="5" l="1"/>
  <c r="H7033" i="5"/>
  <c r="I7033" i="5" s="1"/>
  <c r="F7033" i="5"/>
  <c r="E7034" i="5" l="1"/>
  <c r="J7036" i="5" l="1"/>
  <c r="H7034" i="5"/>
  <c r="I7034" i="5" s="1"/>
  <c r="F7034" i="5"/>
  <c r="E7035" i="5" l="1"/>
  <c r="J7037" i="5" l="1"/>
  <c r="H7035" i="5"/>
  <c r="I7035" i="5" s="1"/>
  <c r="F7035" i="5"/>
  <c r="E7036" i="5" l="1"/>
  <c r="H7036" i="5" l="1"/>
  <c r="I7036" i="5" s="1"/>
  <c r="J7038" i="5"/>
  <c r="F7036" i="5"/>
  <c r="E7037" i="5" l="1"/>
  <c r="J7039" i="5" l="1"/>
  <c r="H7037" i="5"/>
  <c r="I7037" i="5" s="1"/>
  <c r="F7037" i="5"/>
  <c r="E7038" i="5" l="1"/>
  <c r="J7040" i="5" l="1"/>
  <c r="H7038" i="5"/>
  <c r="I7038" i="5" s="1"/>
  <c r="F7038" i="5"/>
  <c r="E7039" i="5" l="1"/>
  <c r="H7039" i="5" l="1"/>
  <c r="I7039" i="5" s="1"/>
  <c r="J7041" i="5"/>
  <c r="F7039" i="5"/>
  <c r="E7040" i="5" l="1"/>
  <c r="H7040" i="5" l="1"/>
  <c r="I7040" i="5" s="1"/>
  <c r="J7042" i="5"/>
  <c r="F7040" i="5"/>
  <c r="E7041" i="5" l="1"/>
  <c r="J7043" i="5" l="1"/>
  <c r="H7041" i="5"/>
  <c r="I7041" i="5" s="1"/>
  <c r="F7041" i="5"/>
  <c r="E7042" i="5" l="1"/>
  <c r="J7044" i="5" l="1"/>
  <c r="H7042" i="5"/>
  <c r="I7042" i="5" s="1"/>
  <c r="F7042" i="5"/>
  <c r="E7043" i="5" l="1"/>
  <c r="J7045" i="5" l="1"/>
  <c r="H7043" i="5"/>
  <c r="I7043" i="5" s="1"/>
  <c r="F7043" i="5"/>
  <c r="E7044" i="5" l="1"/>
  <c r="H7044" i="5" l="1"/>
  <c r="I7044" i="5" s="1"/>
  <c r="J7046" i="5"/>
  <c r="F7044" i="5"/>
  <c r="E7045" i="5" l="1"/>
  <c r="H7045" i="5" l="1"/>
  <c r="I7045" i="5" s="1"/>
  <c r="J7047" i="5"/>
  <c r="F7045" i="5"/>
  <c r="E7046" i="5" l="1"/>
  <c r="H7046" i="5" l="1"/>
  <c r="I7046" i="5" s="1"/>
  <c r="J7048" i="5"/>
  <c r="F7046" i="5"/>
  <c r="E7047" i="5" l="1"/>
  <c r="H7047" i="5" l="1"/>
  <c r="I7047" i="5" s="1"/>
  <c r="J7049" i="5"/>
  <c r="F7047" i="5"/>
  <c r="E7048" i="5" l="1"/>
  <c r="H7048" i="5" l="1"/>
  <c r="I7048" i="5" s="1"/>
  <c r="J7050" i="5"/>
  <c r="F7048" i="5"/>
  <c r="E7049" i="5" l="1"/>
  <c r="H7049" i="5" l="1"/>
  <c r="I7049" i="5" s="1"/>
  <c r="J7051" i="5"/>
  <c r="F7049" i="5"/>
  <c r="E7050" i="5" l="1"/>
  <c r="H7050" i="5" l="1"/>
  <c r="I7050" i="5" s="1"/>
  <c r="J7052" i="5"/>
  <c r="F7050" i="5"/>
  <c r="E7051" i="5" l="1"/>
  <c r="H7051" i="5" l="1"/>
  <c r="I7051" i="5" s="1"/>
  <c r="J7053" i="5"/>
  <c r="F7051" i="5"/>
  <c r="E7052" i="5" l="1"/>
  <c r="H7052" i="5" l="1"/>
  <c r="I7052" i="5" s="1"/>
  <c r="J7054" i="5"/>
  <c r="F7052" i="5"/>
  <c r="E7053" i="5" l="1"/>
  <c r="J7055" i="5" l="1"/>
  <c r="H7053" i="5"/>
  <c r="I7053" i="5" s="1"/>
  <c r="F7053" i="5"/>
  <c r="E7054" i="5" l="1"/>
  <c r="H7054" i="5" l="1"/>
  <c r="I7054" i="5" s="1"/>
  <c r="J7056" i="5"/>
  <c r="F7054" i="5"/>
  <c r="E7055" i="5" l="1"/>
  <c r="H7055" i="5" l="1"/>
  <c r="I7055" i="5" s="1"/>
  <c r="J7057" i="5"/>
  <c r="F7055" i="5"/>
  <c r="E7056" i="5" l="1"/>
  <c r="H7056" i="5" l="1"/>
  <c r="I7056" i="5" s="1"/>
  <c r="J7058" i="5"/>
  <c r="F7056" i="5"/>
  <c r="E7057" i="5" l="1"/>
  <c r="H7057" i="5" l="1"/>
  <c r="I7057" i="5" s="1"/>
  <c r="J7059" i="5"/>
  <c r="F7057" i="5"/>
  <c r="E7058" i="5" l="1"/>
  <c r="H7058" i="5" l="1"/>
  <c r="I7058" i="5" s="1"/>
  <c r="J7060" i="5"/>
  <c r="F7058" i="5"/>
  <c r="E7059" i="5" l="1"/>
  <c r="H7059" i="5" l="1"/>
  <c r="I7059" i="5" s="1"/>
  <c r="J7061" i="5"/>
  <c r="F7059" i="5"/>
  <c r="E7060" i="5" l="1"/>
  <c r="H7060" i="5" l="1"/>
  <c r="I7060" i="5" s="1"/>
  <c r="J7062" i="5"/>
  <c r="F7060" i="5"/>
  <c r="E7061" i="5" l="1"/>
  <c r="H7061" i="5" l="1"/>
  <c r="I7061" i="5" s="1"/>
  <c r="J7063" i="5"/>
  <c r="F7061" i="5"/>
  <c r="E7062" i="5" l="1"/>
  <c r="H7062" i="5" l="1"/>
  <c r="I7062" i="5" s="1"/>
  <c r="J7064" i="5"/>
  <c r="F7062" i="5"/>
  <c r="E7063" i="5" l="1"/>
  <c r="H7063" i="5" l="1"/>
  <c r="I7063" i="5" s="1"/>
  <c r="J7065" i="5"/>
  <c r="F7063" i="5"/>
  <c r="E7064" i="5" l="1"/>
  <c r="H7064" i="5" l="1"/>
  <c r="I7064" i="5" s="1"/>
  <c r="J7066" i="5"/>
  <c r="F7064" i="5"/>
  <c r="E7065" i="5" l="1"/>
  <c r="H7065" i="5" l="1"/>
  <c r="I7065" i="5" s="1"/>
  <c r="J7067" i="5"/>
  <c r="F7065" i="5"/>
  <c r="E7066" i="5" l="1"/>
  <c r="H7066" i="5" l="1"/>
  <c r="I7066" i="5" s="1"/>
  <c r="J7068" i="5"/>
  <c r="F7066" i="5"/>
  <c r="E7067" i="5" l="1"/>
  <c r="H7067" i="5" l="1"/>
  <c r="I7067" i="5" s="1"/>
  <c r="J7069" i="5"/>
  <c r="F7067" i="5"/>
  <c r="E7068" i="5" l="1"/>
  <c r="H7068" i="5" l="1"/>
  <c r="I7068" i="5" s="1"/>
  <c r="J7070" i="5"/>
  <c r="F7068" i="5"/>
  <c r="E7069" i="5" l="1"/>
  <c r="H7069" i="5" l="1"/>
  <c r="I7069" i="5" s="1"/>
  <c r="J7071" i="5"/>
  <c r="F7069" i="5"/>
  <c r="E7070" i="5" l="1"/>
  <c r="H7070" i="5" l="1"/>
  <c r="I7070" i="5" s="1"/>
  <c r="J7072" i="5"/>
  <c r="F7070" i="5"/>
  <c r="E7071" i="5" l="1"/>
  <c r="H7071" i="5" l="1"/>
  <c r="I7071" i="5" s="1"/>
  <c r="J7073" i="5"/>
  <c r="F7071" i="5"/>
  <c r="E7072" i="5" l="1"/>
  <c r="H7072" i="5" l="1"/>
  <c r="I7072" i="5" s="1"/>
  <c r="J7074" i="5"/>
  <c r="F7072" i="5"/>
  <c r="E7073" i="5" l="1"/>
  <c r="H7073" i="5" l="1"/>
  <c r="I7073" i="5" s="1"/>
  <c r="J7075" i="5"/>
  <c r="F7073" i="5"/>
  <c r="E7074" i="5" l="1"/>
  <c r="H7074" i="5" l="1"/>
  <c r="I7074" i="5" s="1"/>
  <c r="J7076" i="5"/>
  <c r="F7074" i="5"/>
  <c r="E7075" i="5" l="1"/>
  <c r="J7077" i="5" l="1"/>
  <c r="H7075" i="5"/>
  <c r="I7075" i="5" s="1"/>
  <c r="F7075" i="5"/>
  <c r="E7076" i="5" l="1"/>
  <c r="H7076" i="5" l="1"/>
  <c r="I7076" i="5" s="1"/>
  <c r="J7078" i="5"/>
  <c r="F7076" i="5"/>
  <c r="E7077" i="5" l="1"/>
  <c r="H7077" i="5" l="1"/>
  <c r="I7077" i="5" s="1"/>
  <c r="J7079" i="5"/>
  <c r="F7077" i="5"/>
  <c r="E7078" i="5" l="1"/>
  <c r="H7078" i="5" l="1"/>
  <c r="I7078" i="5" s="1"/>
  <c r="J7080" i="5"/>
  <c r="F7078" i="5"/>
  <c r="E7079" i="5" l="1"/>
  <c r="J7081" i="5" l="1"/>
  <c r="H7079" i="5"/>
  <c r="I7079" i="5" s="1"/>
  <c r="F7079" i="5"/>
  <c r="E7080" i="5" l="1"/>
  <c r="H7080" i="5" l="1"/>
  <c r="I7080" i="5" s="1"/>
  <c r="J7082" i="5"/>
  <c r="F7080" i="5"/>
  <c r="E7081" i="5" l="1"/>
  <c r="H7081" i="5" l="1"/>
  <c r="I7081" i="5" s="1"/>
  <c r="J7083" i="5"/>
  <c r="F7081" i="5"/>
  <c r="E7082" i="5" l="1"/>
  <c r="H7082" i="5" l="1"/>
  <c r="I7082" i="5" s="1"/>
  <c r="J7084" i="5"/>
  <c r="F7082" i="5"/>
  <c r="E7083" i="5" l="1"/>
  <c r="H7083" i="5" l="1"/>
  <c r="I7083" i="5" s="1"/>
  <c r="J7085" i="5"/>
  <c r="F7083" i="5"/>
  <c r="E7084" i="5" l="1"/>
  <c r="H7084" i="5" l="1"/>
  <c r="I7084" i="5" s="1"/>
  <c r="J7086" i="5"/>
  <c r="F7084" i="5"/>
  <c r="E7085" i="5" l="1"/>
  <c r="H7085" i="5" l="1"/>
  <c r="I7085" i="5" s="1"/>
  <c r="J7087" i="5"/>
  <c r="F7085" i="5"/>
  <c r="E7086" i="5" l="1"/>
  <c r="H7086" i="5" l="1"/>
  <c r="I7086" i="5" s="1"/>
  <c r="J7088" i="5"/>
  <c r="F7086" i="5"/>
  <c r="E7087" i="5" l="1"/>
  <c r="H7087" i="5" l="1"/>
  <c r="I7087" i="5" s="1"/>
  <c r="J7089" i="5"/>
  <c r="F7087" i="5"/>
  <c r="E7088" i="5" l="1"/>
  <c r="H7088" i="5" l="1"/>
  <c r="I7088" i="5" s="1"/>
  <c r="J7090" i="5"/>
  <c r="F7088" i="5"/>
  <c r="E7089" i="5" l="1"/>
  <c r="H7089" i="5" l="1"/>
  <c r="I7089" i="5" s="1"/>
  <c r="J7091" i="5"/>
  <c r="F7089" i="5"/>
  <c r="E7090" i="5" l="1"/>
  <c r="H7090" i="5" l="1"/>
  <c r="I7090" i="5" s="1"/>
  <c r="J7092" i="5"/>
  <c r="F7090" i="5"/>
  <c r="E7091" i="5" l="1"/>
  <c r="H7091" i="5" l="1"/>
  <c r="I7091" i="5" s="1"/>
  <c r="J7093" i="5"/>
  <c r="F7091" i="5"/>
  <c r="E7092" i="5" l="1"/>
  <c r="H7092" i="5" l="1"/>
  <c r="I7092" i="5" s="1"/>
  <c r="J7094" i="5"/>
  <c r="F7092" i="5"/>
  <c r="E7093" i="5" l="1"/>
  <c r="H7093" i="5" l="1"/>
  <c r="I7093" i="5" s="1"/>
  <c r="J7095" i="5"/>
  <c r="F7093" i="5"/>
  <c r="E7094" i="5" l="1"/>
  <c r="H7094" i="5" l="1"/>
  <c r="I7094" i="5" s="1"/>
  <c r="J7096" i="5"/>
  <c r="F7094" i="5"/>
  <c r="E7095" i="5" l="1"/>
  <c r="H7095" i="5" l="1"/>
  <c r="I7095" i="5" s="1"/>
  <c r="J7097" i="5"/>
  <c r="F7095" i="5"/>
  <c r="E7096" i="5" l="1"/>
  <c r="H7096" i="5" l="1"/>
  <c r="I7096" i="5" s="1"/>
  <c r="J7098" i="5"/>
  <c r="F7096" i="5"/>
  <c r="E7097" i="5" l="1"/>
  <c r="H7097" i="5" l="1"/>
  <c r="I7097" i="5" s="1"/>
  <c r="J7099" i="5"/>
  <c r="F7097" i="5"/>
  <c r="E7098" i="5" l="1"/>
  <c r="H7098" i="5" l="1"/>
  <c r="I7098" i="5" s="1"/>
  <c r="J7100" i="5"/>
  <c r="F7098" i="5"/>
  <c r="E7099" i="5" l="1"/>
  <c r="H7099" i="5" l="1"/>
  <c r="I7099" i="5" s="1"/>
  <c r="J7101" i="5"/>
  <c r="F7099" i="5"/>
  <c r="E7100" i="5" l="1"/>
  <c r="H7100" i="5" l="1"/>
  <c r="I7100" i="5" s="1"/>
  <c r="J7102" i="5"/>
  <c r="F7100" i="5"/>
  <c r="E7101" i="5" l="1"/>
  <c r="H7101" i="5" l="1"/>
  <c r="I7101" i="5" s="1"/>
  <c r="J7103" i="5"/>
  <c r="F7101" i="5"/>
  <c r="E7102" i="5" l="1"/>
  <c r="J7104" i="5" l="1"/>
  <c r="H7102" i="5"/>
  <c r="I7102" i="5" s="1"/>
  <c r="F7102" i="5"/>
  <c r="E7103" i="5" l="1"/>
  <c r="H7103" i="5" l="1"/>
  <c r="I7103" i="5" s="1"/>
  <c r="J7105" i="5"/>
  <c r="F7103" i="5"/>
  <c r="E7104" i="5" l="1"/>
  <c r="H7104" i="5" l="1"/>
  <c r="I7104" i="5" s="1"/>
  <c r="J7106" i="5"/>
  <c r="F7104" i="5"/>
  <c r="E7105" i="5" l="1"/>
  <c r="H7105" i="5" l="1"/>
  <c r="I7105" i="5" s="1"/>
  <c r="J7107" i="5"/>
  <c r="F7105" i="5"/>
  <c r="E7106" i="5" l="1"/>
  <c r="H7106" i="5" l="1"/>
  <c r="I7106" i="5" s="1"/>
  <c r="J7108" i="5"/>
  <c r="F7106" i="5"/>
  <c r="E7107" i="5" l="1"/>
  <c r="H7107" i="5" l="1"/>
  <c r="I7107" i="5" s="1"/>
  <c r="J7109" i="5"/>
  <c r="F7107" i="5"/>
  <c r="E7108" i="5" l="1"/>
  <c r="H7108" i="5" l="1"/>
  <c r="I7108" i="5" s="1"/>
  <c r="J7110" i="5"/>
  <c r="F7108" i="5"/>
  <c r="E7109" i="5" l="1"/>
  <c r="H7109" i="5" l="1"/>
  <c r="I7109" i="5" s="1"/>
  <c r="J7111" i="5"/>
  <c r="F7109" i="5"/>
  <c r="E7110" i="5" l="1"/>
  <c r="H7110" i="5" l="1"/>
  <c r="I7110" i="5" s="1"/>
  <c r="J7112" i="5"/>
  <c r="F7110" i="5"/>
  <c r="E7111" i="5" l="1"/>
  <c r="H7111" i="5" l="1"/>
  <c r="I7111" i="5" s="1"/>
  <c r="J7113" i="5"/>
  <c r="F7111" i="5"/>
  <c r="E7112" i="5" l="1"/>
  <c r="H7112" i="5" l="1"/>
  <c r="I7112" i="5" s="1"/>
  <c r="J7114" i="5"/>
  <c r="F7112" i="5"/>
  <c r="E7113" i="5" l="1"/>
  <c r="H7113" i="5" l="1"/>
  <c r="I7113" i="5" s="1"/>
  <c r="J7115" i="5"/>
  <c r="F7113" i="5"/>
  <c r="E7114" i="5" l="1"/>
  <c r="H7114" i="5" l="1"/>
  <c r="I7114" i="5" s="1"/>
  <c r="J7116" i="5"/>
  <c r="F7114" i="5"/>
  <c r="E7115" i="5" l="1"/>
  <c r="H7115" i="5" l="1"/>
  <c r="I7115" i="5" s="1"/>
  <c r="J7117" i="5"/>
  <c r="F7115" i="5"/>
  <c r="E7116" i="5" l="1"/>
  <c r="H7116" i="5" l="1"/>
  <c r="I7116" i="5" s="1"/>
  <c r="J7118" i="5"/>
  <c r="F7116" i="5"/>
  <c r="E7117" i="5" l="1"/>
  <c r="H7117" i="5" l="1"/>
  <c r="I7117" i="5" s="1"/>
  <c r="J7119" i="5"/>
  <c r="F7117" i="5"/>
  <c r="E7118" i="5" l="1"/>
  <c r="J7120" i="5" l="1"/>
  <c r="H7118" i="5"/>
  <c r="I7118" i="5" s="1"/>
  <c r="F7118" i="5"/>
  <c r="E7119" i="5" l="1"/>
  <c r="H7119" i="5" l="1"/>
  <c r="I7119" i="5" s="1"/>
  <c r="J7121" i="5"/>
  <c r="F7119" i="5"/>
  <c r="E7120" i="5" l="1"/>
  <c r="H7120" i="5" l="1"/>
  <c r="I7120" i="5" s="1"/>
  <c r="J7122" i="5"/>
  <c r="F7120" i="5"/>
  <c r="E7121" i="5" l="1"/>
  <c r="H7121" i="5" l="1"/>
  <c r="I7121" i="5" s="1"/>
  <c r="J7123" i="5"/>
  <c r="F7121" i="5"/>
  <c r="E7122" i="5" l="1"/>
  <c r="H7122" i="5" l="1"/>
  <c r="I7122" i="5" s="1"/>
  <c r="J7124" i="5"/>
  <c r="F7122" i="5"/>
  <c r="E7123" i="5" l="1"/>
  <c r="H7123" i="5" l="1"/>
  <c r="I7123" i="5" s="1"/>
  <c r="J7125" i="5"/>
  <c r="F7123" i="5"/>
  <c r="E7124" i="5" l="1"/>
  <c r="H7124" i="5" l="1"/>
  <c r="I7124" i="5" s="1"/>
  <c r="J7126" i="5"/>
  <c r="F7124" i="5"/>
  <c r="E7125" i="5" l="1"/>
  <c r="H7125" i="5" l="1"/>
  <c r="I7125" i="5" s="1"/>
  <c r="J7127" i="5"/>
  <c r="F7125" i="5"/>
  <c r="E7126" i="5" l="1"/>
  <c r="H7126" i="5" l="1"/>
  <c r="I7126" i="5" s="1"/>
  <c r="J7128" i="5"/>
  <c r="F7126" i="5"/>
  <c r="E7127" i="5" l="1"/>
  <c r="H7127" i="5" l="1"/>
  <c r="I7127" i="5" s="1"/>
  <c r="J7129" i="5"/>
  <c r="F7127" i="5"/>
  <c r="E7128" i="5" l="1"/>
  <c r="H7128" i="5" l="1"/>
  <c r="I7128" i="5" s="1"/>
  <c r="J7130" i="5"/>
  <c r="F7128" i="5"/>
  <c r="E7129" i="5" l="1"/>
  <c r="H7129" i="5" l="1"/>
  <c r="I7129" i="5" s="1"/>
  <c r="J7131" i="5"/>
  <c r="F7129" i="5"/>
  <c r="E7130" i="5" l="1"/>
  <c r="H7130" i="5" l="1"/>
  <c r="I7130" i="5" s="1"/>
  <c r="J7132" i="5"/>
  <c r="F7130" i="5"/>
  <c r="E7131" i="5" l="1"/>
  <c r="H7131" i="5" l="1"/>
  <c r="I7131" i="5" s="1"/>
  <c r="J7133" i="5"/>
  <c r="F7131" i="5"/>
  <c r="E7132" i="5" l="1"/>
  <c r="H7132" i="5" l="1"/>
  <c r="I7132" i="5" s="1"/>
  <c r="J7134" i="5"/>
  <c r="F7132" i="5"/>
  <c r="E7133" i="5" l="1"/>
  <c r="H7133" i="5" l="1"/>
  <c r="I7133" i="5" s="1"/>
  <c r="J7135" i="5"/>
  <c r="F7133" i="5"/>
  <c r="E7134" i="5" l="1"/>
  <c r="J7136" i="5" l="1"/>
  <c r="H7134" i="5"/>
  <c r="I7134" i="5" s="1"/>
  <c r="F7134" i="5"/>
  <c r="E7135" i="5" l="1"/>
  <c r="J7137" i="5" l="1"/>
  <c r="H7135" i="5"/>
  <c r="I7135" i="5" s="1"/>
  <c r="F7135" i="5"/>
  <c r="E7136" i="5" l="1"/>
  <c r="J7138" i="5" l="1"/>
  <c r="H7136" i="5"/>
  <c r="I7136" i="5" s="1"/>
  <c r="F7136" i="5"/>
  <c r="E7137" i="5" l="1"/>
  <c r="J7139" i="5" l="1"/>
  <c r="H7137" i="5"/>
  <c r="I7137" i="5" s="1"/>
  <c r="F7137" i="5"/>
  <c r="E7138" i="5" l="1"/>
  <c r="J7140" i="5" l="1"/>
  <c r="H7138" i="5"/>
  <c r="I7138" i="5" s="1"/>
  <c r="F7138" i="5"/>
  <c r="E7139" i="5" l="1"/>
  <c r="J7141" i="5" l="1"/>
  <c r="H7139" i="5"/>
  <c r="I7139" i="5" s="1"/>
  <c r="F7139" i="5"/>
  <c r="E7140" i="5" l="1"/>
  <c r="J7142" i="5" l="1"/>
  <c r="H7140" i="5"/>
  <c r="I7140" i="5" s="1"/>
  <c r="F7140" i="5"/>
  <c r="E7141" i="5" l="1"/>
  <c r="J7143" i="5" l="1"/>
  <c r="H7141" i="5"/>
  <c r="I7141" i="5" s="1"/>
  <c r="F7141" i="5"/>
  <c r="E7142" i="5" l="1"/>
  <c r="J7144" i="5" l="1"/>
  <c r="H7142" i="5"/>
  <c r="I7142" i="5" s="1"/>
  <c r="F7142" i="5"/>
  <c r="E7143" i="5" l="1"/>
  <c r="J7145" i="5" l="1"/>
  <c r="H7143" i="5"/>
  <c r="I7143" i="5" s="1"/>
  <c r="F7143" i="5"/>
  <c r="E7144" i="5" l="1"/>
  <c r="J7146" i="5" l="1"/>
  <c r="H7144" i="5"/>
  <c r="I7144" i="5" s="1"/>
  <c r="F7144" i="5"/>
  <c r="E7145" i="5" l="1"/>
  <c r="J7147" i="5" l="1"/>
  <c r="H7145" i="5"/>
  <c r="I7145" i="5" s="1"/>
  <c r="F7145" i="5"/>
  <c r="E7146" i="5" l="1"/>
  <c r="J7148" i="5" l="1"/>
  <c r="H7146" i="5"/>
  <c r="I7146" i="5" s="1"/>
  <c r="F7146" i="5"/>
  <c r="E7147" i="5" l="1"/>
  <c r="J7149" i="5" l="1"/>
  <c r="H7147" i="5"/>
  <c r="I7147" i="5" s="1"/>
  <c r="F7147" i="5"/>
  <c r="E7148" i="5" l="1"/>
  <c r="J7150" i="5" l="1"/>
  <c r="H7148" i="5"/>
  <c r="I7148" i="5" s="1"/>
  <c r="F7148" i="5"/>
  <c r="E7149" i="5" l="1"/>
  <c r="J7151" i="5" l="1"/>
  <c r="H7149" i="5"/>
  <c r="I7149" i="5" s="1"/>
  <c r="F7149" i="5"/>
  <c r="E7150" i="5" l="1"/>
  <c r="J7152" i="5" l="1"/>
  <c r="H7150" i="5"/>
  <c r="I7150" i="5" s="1"/>
  <c r="F7150" i="5"/>
  <c r="E7151" i="5" l="1"/>
  <c r="J7153" i="5" l="1"/>
  <c r="H7151" i="5"/>
  <c r="I7151" i="5" s="1"/>
  <c r="F7151" i="5"/>
  <c r="E7152" i="5" l="1"/>
  <c r="J7154" i="5" l="1"/>
  <c r="H7152" i="5"/>
  <c r="I7152" i="5" s="1"/>
  <c r="F7152" i="5"/>
  <c r="E7153" i="5" l="1"/>
  <c r="J7155" i="5" l="1"/>
  <c r="H7153" i="5"/>
  <c r="I7153" i="5" s="1"/>
  <c r="F7153" i="5"/>
  <c r="E7154" i="5" l="1"/>
  <c r="J7156" i="5" l="1"/>
  <c r="H7154" i="5"/>
  <c r="I7154" i="5" s="1"/>
  <c r="F7154" i="5"/>
  <c r="E7155" i="5" l="1"/>
  <c r="J7157" i="5" l="1"/>
  <c r="H7155" i="5"/>
  <c r="I7155" i="5" s="1"/>
  <c r="F7155" i="5"/>
  <c r="E7156" i="5" l="1"/>
  <c r="J7158" i="5" l="1"/>
  <c r="H7156" i="5"/>
  <c r="I7156" i="5" s="1"/>
  <c r="F7156" i="5"/>
  <c r="E7157" i="5" l="1"/>
  <c r="J7159" i="5" l="1"/>
  <c r="H7157" i="5"/>
  <c r="I7157" i="5" s="1"/>
  <c r="F7157" i="5"/>
  <c r="E7158" i="5" l="1"/>
  <c r="J7160" i="5" l="1"/>
  <c r="H7158" i="5"/>
  <c r="I7158" i="5" s="1"/>
  <c r="F7158" i="5"/>
  <c r="E7159" i="5" l="1"/>
  <c r="J7161" i="5" l="1"/>
  <c r="H7159" i="5"/>
  <c r="I7159" i="5" s="1"/>
  <c r="F7159" i="5"/>
  <c r="E7160" i="5" l="1"/>
  <c r="J7162" i="5" l="1"/>
  <c r="H7160" i="5"/>
  <c r="I7160" i="5" s="1"/>
  <c r="F7160" i="5"/>
  <c r="E7161" i="5" l="1"/>
  <c r="J7163" i="5" l="1"/>
  <c r="H7161" i="5"/>
  <c r="I7161" i="5" s="1"/>
  <c r="F7161" i="5"/>
  <c r="E7162" i="5" l="1"/>
  <c r="J7164" i="5" l="1"/>
  <c r="H7162" i="5"/>
  <c r="I7162" i="5" s="1"/>
  <c r="F7162" i="5"/>
  <c r="E7163" i="5" l="1"/>
  <c r="J7165" i="5" l="1"/>
  <c r="H7163" i="5"/>
  <c r="I7163" i="5" s="1"/>
  <c r="F7163" i="5"/>
  <c r="E7164" i="5" l="1"/>
  <c r="J7166" i="5" l="1"/>
  <c r="H7164" i="5"/>
  <c r="I7164" i="5" s="1"/>
  <c r="F7164" i="5"/>
  <c r="E7165" i="5" l="1"/>
  <c r="H7165" i="5" l="1"/>
  <c r="I7165" i="5" s="1"/>
  <c r="J7167" i="5"/>
  <c r="F7165" i="5"/>
  <c r="E7166" i="5" l="1"/>
  <c r="J7168" i="5" l="1"/>
  <c r="H7166" i="5"/>
  <c r="I7166" i="5" s="1"/>
  <c r="F7166" i="5"/>
  <c r="E7167" i="5" l="1"/>
  <c r="J7169" i="5" l="1"/>
  <c r="H7167" i="5"/>
  <c r="I7167" i="5" s="1"/>
  <c r="F7167" i="5"/>
  <c r="E7168" i="5" l="1"/>
  <c r="J7170" i="5" l="1"/>
  <c r="H7168" i="5"/>
  <c r="I7168" i="5" s="1"/>
  <c r="F7168" i="5"/>
  <c r="E7169" i="5" l="1"/>
  <c r="J7171" i="5" l="1"/>
  <c r="H7169" i="5"/>
  <c r="I7169" i="5" s="1"/>
  <c r="F7169" i="5"/>
  <c r="E7170" i="5" l="1"/>
  <c r="J7172" i="5" l="1"/>
  <c r="H7170" i="5"/>
  <c r="I7170" i="5" s="1"/>
  <c r="F7170" i="5"/>
  <c r="E7171" i="5" l="1"/>
  <c r="J7173" i="5" l="1"/>
  <c r="H7171" i="5"/>
  <c r="I7171" i="5" s="1"/>
  <c r="F7171" i="5"/>
  <c r="E7172" i="5" l="1"/>
  <c r="J7174" i="5" l="1"/>
  <c r="H7172" i="5"/>
  <c r="I7172" i="5" s="1"/>
  <c r="F7172" i="5"/>
  <c r="E7173" i="5" l="1"/>
  <c r="J7175" i="5" l="1"/>
  <c r="H7173" i="5"/>
  <c r="I7173" i="5" s="1"/>
  <c r="F7173" i="5"/>
  <c r="E7174" i="5" l="1"/>
  <c r="J7176" i="5" l="1"/>
  <c r="H7174" i="5"/>
  <c r="I7174" i="5" s="1"/>
  <c r="F7174" i="5"/>
  <c r="E7175" i="5" l="1"/>
  <c r="J7177" i="5" l="1"/>
  <c r="H7175" i="5"/>
  <c r="I7175" i="5" s="1"/>
  <c r="F7175" i="5"/>
  <c r="E7176" i="5" l="1"/>
  <c r="H7176" i="5" l="1"/>
  <c r="I7176" i="5" s="1"/>
  <c r="J7178" i="5"/>
  <c r="F7176" i="5"/>
  <c r="E7177" i="5" l="1"/>
  <c r="J7179" i="5" l="1"/>
  <c r="H7177" i="5"/>
  <c r="I7177" i="5" s="1"/>
  <c r="F7177" i="5"/>
  <c r="E7178" i="5" l="1"/>
  <c r="J7180" i="5" l="1"/>
  <c r="H7178" i="5"/>
  <c r="I7178" i="5" s="1"/>
  <c r="F7178" i="5"/>
  <c r="E7179" i="5" l="1"/>
  <c r="J7181" i="5" l="1"/>
  <c r="H7179" i="5"/>
  <c r="I7179" i="5" s="1"/>
  <c r="F7179" i="5"/>
  <c r="E7180" i="5" l="1"/>
  <c r="J7182" i="5" l="1"/>
  <c r="H7180" i="5"/>
  <c r="I7180" i="5" s="1"/>
  <c r="F7180" i="5"/>
  <c r="E7181" i="5" l="1"/>
  <c r="J7183" i="5" l="1"/>
  <c r="H7181" i="5"/>
  <c r="I7181" i="5" s="1"/>
  <c r="F7181" i="5"/>
  <c r="E7182" i="5" l="1"/>
  <c r="J7184" i="5" l="1"/>
  <c r="H7182" i="5"/>
  <c r="I7182" i="5" s="1"/>
  <c r="F7182" i="5"/>
  <c r="E7183" i="5" l="1"/>
  <c r="J7185" i="5" l="1"/>
  <c r="H7183" i="5"/>
  <c r="I7183" i="5" s="1"/>
  <c r="F7183" i="5"/>
  <c r="E7184" i="5" l="1"/>
  <c r="J7186" i="5" l="1"/>
  <c r="H7184" i="5"/>
  <c r="I7184" i="5" s="1"/>
  <c r="F7184" i="5"/>
  <c r="E7185" i="5" l="1"/>
  <c r="J7187" i="5" l="1"/>
  <c r="H7185" i="5"/>
  <c r="I7185" i="5" s="1"/>
  <c r="F7185" i="5"/>
  <c r="E7186" i="5" l="1"/>
  <c r="J7188" i="5" l="1"/>
  <c r="H7186" i="5"/>
  <c r="I7186" i="5" s="1"/>
  <c r="F7186" i="5"/>
  <c r="E7187" i="5" l="1"/>
  <c r="J7189" i="5" l="1"/>
  <c r="H7187" i="5"/>
  <c r="I7187" i="5" s="1"/>
  <c r="F7187" i="5"/>
  <c r="E7188" i="5" l="1"/>
  <c r="J7190" i="5" l="1"/>
  <c r="H7188" i="5"/>
  <c r="I7188" i="5" s="1"/>
  <c r="F7188" i="5"/>
  <c r="E7189" i="5" l="1"/>
  <c r="J7191" i="5" l="1"/>
  <c r="H7189" i="5"/>
  <c r="I7189" i="5" s="1"/>
  <c r="F7189" i="5"/>
  <c r="E7190" i="5" l="1"/>
  <c r="J7192" i="5" l="1"/>
  <c r="H7190" i="5"/>
  <c r="I7190" i="5" s="1"/>
  <c r="F7190" i="5"/>
  <c r="E7191" i="5" l="1"/>
  <c r="J7193" i="5" l="1"/>
  <c r="H7191" i="5"/>
  <c r="I7191" i="5" s="1"/>
  <c r="F7191" i="5"/>
  <c r="E7192" i="5" l="1"/>
  <c r="J7194" i="5" l="1"/>
  <c r="H7192" i="5"/>
  <c r="I7192" i="5" s="1"/>
  <c r="F7192" i="5"/>
  <c r="E7193" i="5" l="1"/>
  <c r="J7195" i="5" l="1"/>
  <c r="H7193" i="5"/>
  <c r="I7193" i="5" s="1"/>
  <c r="F7193" i="5"/>
  <c r="E7194" i="5" l="1"/>
  <c r="J7196" i="5" l="1"/>
  <c r="H7194" i="5"/>
  <c r="I7194" i="5" s="1"/>
  <c r="F7194" i="5"/>
  <c r="E7195" i="5" l="1"/>
  <c r="J7197" i="5" l="1"/>
  <c r="H7195" i="5"/>
  <c r="I7195" i="5" s="1"/>
  <c r="F7195" i="5"/>
  <c r="E7196" i="5" l="1"/>
  <c r="H7196" i="5" l="1"/>
  <c r="I7196" i="5" s="1"/>
  <c r="J7198" i="5"/>
  <c r="F7196" i="5"/>
  <c r="E7197" i="5" l="1"/>
  <c r="J7199" i="5" l="1"/>
  <c r="H7197" i="5"/>
  <c r="I7197" i="5" s="1"/>
  <c r="F7197" i="5"/>
  <c r="E7198" i="5" l="1"/>
  <c r="J7200" i="5" l="1"/>
  <c r="H7198" i="5"/>
  <c r="I7198" i="5" s="1"/>
  <c r="F7198" i="5"/>
  <c r="E7199" i="5" l="1"/>
  <c r="J7201" i="5" l="1"/>
  <c r="H7199" i="5"/>
  <c r="I7199" i="5" s="1"/>
  <c r="F7199" i="5"/>
  <c r="E7200" i="5" l="1"/>
  <c r="J7202" i="5" l="1"/>
  <c r="H7200" i="5"/>
  <c r="I7200" i="5" s="1"/>
  <c r="F7200" i="5"/>
  <c r="E7201" i="5" l="1"/>
  <c r="J7203" i="5" l="1"/>
  <c r="H7201" i="5"/>
  <c r="I7201" i="5" s="1"/>
  <c r="F7201" i="5"/>
  <c r="E7202" i="5" l="1"/>
  <c r="J7204" i="5" l="1"/>
  <c r="H7202" i="5"/>
  <c r="I7202" i="5" s="1"/>
  <c r="F7202" i="5"/>
  <c r="E7203" i="5" l="1"/>
  <c r="J7205" i="5" l="1"/>
  <c r="H7203" i="5"/>
  <c r="I7203" i="5" s="1"/>
  <c r="F7203" i="5"/>
  <c r="E7204" i="5" l="1"/>
  <c r="J7206" i="5" l="1"/>
  <c r="H7204" i="5"/>
  <c r="I7204" i="5" s="1"/>
  <c r="F7204" i="5"/>
  <c r="E7205" i="5" l="1"/>
  <c r="J7207" i="5" l="1"/>
  <c r="H7205" i="5"/>
  <c r="I7205" i="5" s="1"/>
  <c r="F7205" i="5"/>
  <c r="E7206" i="5" l="1"/>
  <c r="J7208" i="5" l="1"/>
  <c r="H7206" i="5"/>
  <c r="I7206" i="5" s="1"/>
  <c r="F7206" i="5"/>
  <c r="E7207" i="5" l="1"/>
  <c r="J7209" i="5" l="1"/>
  <c r="H7207" i="5"/>
  <c r="I7207" i="5" s="1"/>
  <c r="F7207" i="5"/>
  <c r="E7208" i="5" l="1"/>
  <c r="J7210" i="5" l="1"/>
  <c r="H7208" i="5"/>
  <c r="I7208" i="5" s="1"/>
  <c r="F7208" i="5"/>
  <c r="E7209" i="5" l="1"/>
  <c r="J7211" i="5" l="1"/>
  <c r="H7209" i="5"/>
  <c r="I7209" i="5" s="1"/>
  <c r="F7209" i="5"/>
  <c r="E7210" i="5" l="1"/>
  <c r="J7212" i="5" l="1"/>
  <c r="H7210" i="5"/>
  <c r="I7210" i="5" s="1"/>
  <c r="F7210" i="5"/>
  <c r="E7211" i="5" l="1"/>
  <c r="J7213" i="5" l="1"/>
  <c r="H7211" i="5"/>
  <c r="I7211" i="5" s="1"/>
  <c r="F7211" i="5"/>
  <c r="E7212" i="5" l="1"/>
  <c r="J7214" i="5" l="1"/>
  <c r="H7212" i="5"/>
  <c r="I7212" i="5" s="1"/>
  <c r="F7212" i="5"/>
  <c r="E7213" i="5" l="1"/>
  <c r="J7215" i="5" l="1"/>
  <c r="H7213" i="5"/>
  <c r="I7213" i="5" s="1"/>
  <c r="F7213" i="5"/>
  <c r="E7214" i="5" l="1"/>
  <c r="J7216" i="5" l="1"/>
  <c r="H7214" i="5"/>
  <c r="I7214" i="5" s="1"/>
  <c r="F7214" i="5"/>
  <c r="E7215" i="5" l="1"/>
  <c r="J7217" i="5" l="1"/>
  <c r="H7215" i="5"/>
  <c r="I7215" i="5" s="1"/>
  <c r="F7215" i="5"/>
  <c r="E7216" i="5" l="1"/>
  <c r="J7218" i="5" l="1"/>
  <c r="H7216" i="5"/>
  <c r="I7216" i="5" s="1"/>
  <c r="F7216" i="5"/>
  <c r="E7217" i="5" l="1"/>
  <c r="J7219" i="5" l="1"/>
  <c r="H7217" i="5"/>
  <c r="I7217" i="5" s="1"/>
  <c r="F7217" i="5"/>
  <c r="E7218" i="5" l="1"/>
  <c r="J7220" i="5" l="1"/>
  <c r="H7218" i="5"/>
  <c r="I7218" i="5" s="1"/>
  <c r="F7218" i="5"/>
  <c r="E7219" i="5" l="1"/>
  <c r="J7221" i="5" l="1"/>
  <c r="H7219" i="5"/>
  <c r="I7219" i="5" s="1"/>
  <c r="F7219" i="5"/>
  <c r="E7220" i="5" l="1"/>
  <c r="J7222" i="5" l="1"/>
  <c r="H7220" i="5"/>
  <c r="I7220" i="5" s="1"/>
  <c r="F7220" i="5"/>
  <c r="E7221" i="5" l="1"/>
  <c r="H7221" i="5" l="1"/>
  <c r="I7221" i="5" s="1"/>
  <c r="J7223" i="5"/>
  <c r="F7221" i="5"/>
  <c r="E7222" i="5" l="1"/>
  <c r="J7224" i="5" l="1"/>
  <c r="H7222" i="5"/>
  <c r="I7222" i="5" s="1"/>
  <c r="F7222" i="5"/>
  <c r="E7223" i="5" l="1"/>
  <c r="J7225" i="5" l="1"/>
  <c r="H7223" i="5"/>
  <c r="I7223" i="5" s="1"/>
  <c r="F7223" i="5"/>
  <c r="E7224" i="5" l="1"/>
  <c r="J7226" i="5" l="1"/>
  <c r="H7224" i="5"/>
  <c r="I7224" i="5" s="1"/>
  <c r="F7224" i="5"/>
  <c r="E7225" i="5" l="1"/>
  <c r="J7227" i="5" l="1"/>
  <c r="H7225" i="5"/>
  <c r="I7225" i="5" s="1"/>
  <c r="F7225" i="5"/>
  <c r="E7226" i="5" l="1"/>
  <c r="J7228" i="5" l="1"/>
  <c r="H7226" i="5"/>
  <c r="I7226" i="5" s="1"/>
  <c r="F7226" i="5"/>
  <c r="E7227" i="5" l="1"/>
  <c r="J7229" i="5" l="1"/>
  <c r="H7227" i="5"/>
  <c r="I7227" i="5" s="1"/>
  <c r="F7227" i="5"/>
  <c r="E7228" i="5" l="1"/>
  <c r="J7230" i="5" l="1"/>
  <c r="H7228" i="5"/>
  <c r="I7228" i="5" s="1"/>
  <c r="F7228" i="5"/>
  <c r="E7229" i="5" l="1"/>
  <c r="J7231" i="5" l="1"/>
  <c r="H7229" i="5"/>
  <c r="I7229" i="5" s="1"/>
  <c r="F7229" i="5"/>
  <c r="E7230" i="5" l="1"/>
  <c r="J7232" i="5" l="1"/>
  <c r="H7230" i="5"/>
  <c r="I7230" i="5" s="1"/>
  <c r="F7230" i="5"/>
  <c r="E7231" i="5" l="1"/>
  <c r="J7233" i="5" l="1"/>
  <c r="H7231" i="5"/>
  <c r="I7231" i="5" s="1"/>
  <c r="F7231" i="5"/>
  <c r="E7232" i="5" l="1"/>
  <c r="J7234" i="5" l="1"/>
  <c r="H7232" i="5"/>
  <c r="I7232" i="5" s="1"/>
  <c r="F7232" i="5"/>
  <c r="E7233" i="5" l="1"/>
  <c r="J7235" i="5" l="1"/>
  <c r="H7233" i="5"/>
  <c r="I7233" i="5" s="1"/>
  <c r="F7233" i="5"/>
  <c r="E7234" i="5" l="1"/>
  <c r="J7236" i="5" l="1"/>
  <c r="H7234" i="5"/>
  <c r="I7234" i="5" s="1"/>
  <c r="F7234" i="5"/>
  <c r="E7235" i="5" l="1"/>
  <c r="J7237" i="5" l="1"/>
  <c r="H7235" i="5"/>
  <c r="I7235" i="5" s="1"/>
  <c r="F7235" i="5"/>
  <c r="E7236" i="5" l="1"/>
  <c r="J7238" i="5" l="1"/>
  <c r="H7236" i="5"/>
  <c r="I7236" i="5" s="1"/>
  <c r="F7236" i="5"/>
  <c r="E7237" i="5" l="1"/>
  <c r="J7239" i="5" l="1"/>
  <c r="H7237" i="5"/>
  <c r="I7237" i="5" s="1"/>
  <c r="F7237" i="5"/>
  <c r="E7238" i="5" l="1"/>
  <c r="J7240" i="5" l="1"/>
  <c r="H7238" i="5"/>
  <c r="I7238" i="5" s="1"/>
  <c r="F7238" i="5"/>
  <c r="E7239" i="5" l="1"/>
  <c r="J7241" i="5" l="1"/>
  <c r="H7239" i="5"/>
  <c r="I7239" i="5" s="1"/>
  <c r="F7239" i="5"/>
  <c r="E7240" i="5" l="1"/>
  <c r="J7242" i="5" l="1"/>
  <c r="H7240" i="5"/>
  <c r="I7240" i="5" s="1"/>
  <c r="F7240" i="5"/>
  <c r="E7241" i="5" l="1"/>
  <c r="J7243" i="5" l="1"/>
  <c r="H7241" i="5"/>
  <c r="I7241" i="5" s="1"/>
  <c r="F7241" i="5"/>
  <c r="E7242" i="5" l="1"/>
  <c r="J7244" i="5" l="1"/>
  <c r="H7242" i="5"/>
  <c r="I7242" i="5" s="1"/>
  <c r="F7242" i="5"/>
  <c r="E7243" i="5" l="1"/>
  <c r="J7245" i="5" l="1"/>
  <c r="H7243" i="5"/>
  <c r="I7243" i="5" s="1"/>
  <c r="F7243" i="5"/>
  <c r="E7244" i="5" l="1"/>
  <c r="H7244" i="5" l="1"/>
  <c r="I7244" i="5" s="1"/>
  <c r="J7246" i="5"/>
  <c r="F7244" i="5"/>
  <c r="E7245" i="5" l="1"/>
  <c r="J7247" i="5" l="1"/>
  <c r="H7245" i="5"/>
  <c r="I7245" i="5" s="1"/>
  <c r="F7245" i="5"/>
  <c r="E7246" i="5" l="1"/>
  <c r="J7248" i="5" l="1"/>
  <c r="H7246" i="5"/>
  <c r="I7246" i="5" s="1"/>
  <c r="F7246" i="5"/>
  <c r="E7247" i="5" l="1"/>
  <c r="J7249" i="5" l="1"/>
  <c r="H7247" i="5"/>
  <c r="I7247" i="5" s="1"/>
  <c r="F7247" i="5"/>
  <c r="E7248" i="5" l="1"/>
  <c r="J7250" i="5" l="1"/>
  <c r="H7248" i="5"/>
  <c r="I7248" i="5" s="1"/>
  <c r="F7248" i="5"/>
  <c r="E7249" i="5" l="1"/>
  <c r="J7251" i="5" l="1"/>
  <c r="H7249" i="5"/>
  <c r="I7249" i="5" s="1"/>
  <c r="F7249" i="5"/>
  <c r="E7250" i="5" l="1"/>
  <c r="J7252" i="5" l="1"/>
  <c r="H7250" i="5"/>
  <c r="I7250" i="5" s="1"/>
  <c r="F7250" i="5"/>
  <c r="E7251" i="5" l="1"/>
  <c r="J7253" i="5" l="1"/>
  <c r="H7251" i="5"/>
  <c r="I7251" i="5" s="1"/>
  <c r="F7251" i="5"/>
  <c r="E7252" i="5" l="1"/>
  <c r="J7254" i="5" l="1"/>
  <c r="H7252" i="5"/>
  <c r="I7252" i="5" s="1"/>
  <c r="F7252" i="5"/>
  <c r="E7253" i="5" l="1"/>
  <c r="J7255" i="5" l="1"/>
  <c r="H7253" i="5"/>
  <c r="I7253" i="5" s="1"/>
  <c r="F7253" i="5"/>
  <c r="E7254" i="5" l="1"/>
  <c r="J7256" i="5" l="1"/>
  <c r="H7254" i="5"/>
  <c r="I7254" i="5" s="1"/>
  <c r="F7254" i="5"/>
  <c r="E7255" i="5" l="1"/>
  <c r="J7257" i="5" l="1"/>
  <c r="H7255" i="5"/>
  <c r="I7255" i="5" s="1"/>
  <c r="F7255" i="5"/>
  <c r="E7256" i="5" l="1"/>
  <c r="J7258" i="5" l="1"/>
  <c r="H7256" i="5"/>
  <c r="I7256" i="5" s="1"/>
  <c r="F7256" i="5"/>
  <c r="E7257" i="5" l="1"/>
  <c r="J7259" i="5" l="1"/>
  <c r="H7257" i="5"/>
  <c r="I7257" i="5" s="1"/>
  <c r="F7257" i="5"/>
  <c r="E7258" i="5" l="1"/>
  <c r="J7260" i="5" l="1"/>
  <c r="H7258" i="5"/>
  <c r="I7258" i="5" s="1"/>
  <c r="F7258" i="5"/>
  <c r="E7259" i="5" l="1"/>
  <c r="J7261" i="5" l="1"/>
  <c r="H7259" i="5"/>
  <c r="I7259" i="5" s="1"/>
  <c r="F7259" i="5"/>
  <c r="E7260" i="5" l="1"/>
  <c r="J7262" i="5" l="1"/>
  <c r="H7260" i="5"/>
  <c r="I7260" i="5" s="1"/>
  <c r="F7260" i="5"/>
  <c r="E7261" i="5" l="1"/>
  <c r="J7263" i="5" l="1"/>
  <c r="H7261" i="5"/>
  <c r="I7261" i="5" s="1"/>
  <c r="F7261" i="5"/>
  <c r="E7262" i="5" l="1"/>
  <c r="J7264" i="5" l="1"/>
  <c r="H7262" i="5"/>
  <c r="I7262" i="5" s="1"/>
  <c r="F7262" i="5"/>
  <c r="E7263" i="5" l="1"/>
  <c r="H7263" i="5" l="1"/>
  <c r="I7263" i="5" s="1"/>
  <c r="J7265" i="5"/>
  <c r="F7263" i="5"/>
  <c r="E7264" i="5" l="1"/>
  <c r="J7266" i="5" l="1"/>
  <c r="H7264" i="5"/>
  <c r="I7264" i="5" s="1"/>
  <c r="F7264" i="5"/>
  <c r="E7265" i="5" l="1"/>
  <c r="J7267" i="5" l="1"/>
  <c r="H7265" i="5"/>
  <c r="I7265" i="5" s="1"/>
  <c r="F7265" i="5"/>
  <c r="E7266" i="5" l="1"/>
  <c r="J7268" i="5" l="1"/>
  <c r="H7266" i="5"/>
  <c r="I7266" i="5" s="1"/>
  <c r="F7266" i="5"/>
  <c r="E7267" i="5" l="1"/>
  <c r="J7269" i="5" l="1"/>
  <c r="H7267" i="5"/>
  <c r="I7267" i="5" s="1"/>
  <c r="F7267" i="5"/>
  <c r="E7268" i="5" l="1"/>
  <c r="H7268" i="5" l="1"/>
  <c r="I7268" i="5" s="1"/>
  <c r="J7270" i="5"/>
  <c r="F7268" i="5"/>
  <c r="E7269" i="5" l="1"/>
  <c r="H7269" i="5" l="1"/>
  <c r="I7269" i="5" s="1"/>
  <c r="J7271" i="5"/>
  <c r="F7269" i="5"/>
  <c r="E7270" i="5" l="1"/>
  <c r="H7270" i="5" l="1"/>
  <c r="I7270" i="5" s="1"/>
  <c r="J7272" i="5"/>
  <c r="F7270" i="5"/>
  <c r="E7271" i="5" l="1"/>
  <c r="H7271" i="5" l="1"/>
  <c r="I7271" i="5" s="1"/>
  <c r="J7273" i="5"/>
  <c r="F7271" i="5"/>
  <c r="E7272" i="5" l="1"/>
  <c r="H7272" i="5" l="1"/>
  <c r="I7272" i="5" s="1"/>
  <c r="J7274" i="5"/>
  <c r="F7272" i="5"/>
  <c r="E7273" i="5" l="1"/>
  <c r="H7273" i="5" l="1"/>
  <c r="I7273" i="5" s="1"/>
  <c r="J7275" i="5"/>
  <c r="F7273" i="5"/>
  <c r="E7274" i="5" l="1"/>
  <c r="H7274" i="5" l="1"/>
  <c r="I7274" i="5" s="1"/>
  <c r="J7276" i="5"/>
  <c r="F7274" i="5"/>
  <c r="E7275" i="5" l="1"/>
  <c r="H7275" i="5" l="1"/>
  <c r="I7275" i="5" s="1"/>
  <c r="J7277" i="5"/>
  <c r="F7275" i="5"/>
  <c r="E7276" i="5" l="1"/>
  <c r="J7278" i="5" l="1"/>
  <c r="H7276" i="5"/>
  <c r="I7276" i="5" s="1"/>
  <c r="F7276" i="5"/>
  <c r="E7277" i="5" l="1"/>
  <c r="H7277" i="5" l="1"/>
  <c r="I7277" i="5" s="1"/>
  <c r="J7279" i="5"/>
  <c r="F7277" i="5"/>
  <c r="E7278" i="5" l="1"/>
  <c r="H7278" i="5" l="1"/>
  <c r="I7278" i="5" s="1"/>
  <c r="J7280" i="5"/>
  <c r="F7278" i="5"/>
  <c r="E7279" i="5" l="1"/>
  <c r="J7281" i="5" l="1"/>
  <c r="H7279" i="5"/>
  <c r="I7279" i="5" s="1"/>
  <c r="F7279" i="5"/>
  <c r="E7280" i="5" l="1"/>
  <c r="J7282" i="5" l="1"/>
  <c r="H7280" i="5"/>
  <c r="I7280" i="5" s="1"/>
  <c r="F7280" i="5"/>
  <c r="E7281" i="5" l="1"/>
  <c r="H7281" i="5" l="1"/>
  <c r="I7281" i="5" s="1"/>
  <c r="J7283" i="5"/>
  <c r="F7281" i="5"/>
  <c r="E7282" i="5" l="1"/>
  <c r="H7282" i="5" l="1"/>
  <c r="I7282" i="5" s="1"/>
  <c r="J7284" i="5"/>
  <c r="F7282" i="5"/>
  <c r="E7283" i="5" l="1"/>
  <c r="J7285" i="5" l="1"/>
  <c r="H7283" i="5"/>
  <c r="I7283" i="5" s="1"/>
  <c r="F7283" i="5"/>
  <c r="E7284" i="5" l="1"/>
  <c r="J7286" i="5" l="1"/>
  <c r="H7284" i="5"/>
  <c r="I7284" i="5" s="1"/>
  <c r="F7284" i="5"/>
  <c r="E7285" i="5" l="1"/>
  <c r="J7287" i="5" l="1"/>
  <c r="H7285" i="5"/>
  <c r="I7285" i="5" s="1"/>
  <c r="F7285" i="5"/>
  <c r="E7286" i="5" l="1"/>
  <c r="H7286" i="5" l="1"/>
  <c r="I7286" i="5" s="1"/>
  <c r="J7288" i="5"/>
  <c r="F7286" i="5"/>
  <c r="E7287" i="5" l="1"/>
  <c r="J7289" i="5" l="1"/>
  <c r="H7287" i="5"/>
  <c r="I7287" i="5" s="1"/>
  <c r="F7287" i="5"/>
  <c r="E7288" i="5" l="1"/>
  <c r="J7290" i="5" l="1"/>
  <c r="H7288" i="5"/>
  <c r="I7288" i="5" s="1"/>
  <c r="F7288" i="5"/>
  <c r="E7289" i="5" l="1"/>
  <c r="H7289" i="5" l="1"/>
  <c r="I7289" i="5" s="1"/>
  <c r="J7291" i="5"/>
  <c r="F7289" i="5"/>
  <c r="E7290" i="5" l="1"/>
  <c r="H7290" i="5" l="1"/>
  <c r="I7290" i="5" s="1"/>
  <c r="J7292" i="5"/>
  <c r="F7290" i="5"/>
  <c r="E7291" i="5" l="1"/>
  <c r="H7291" i="5" l="1"/>
  <c r="I7291" i="5" s="1"/>
  <c r="J7293" i="5"/>
  <c r="F7291" i="5"/>
  <c r="E7292" i="5" l="1"/>
  <c r="H7292" i="5" l="1"/>
  <c r="I7292" i="5" s="1"/>
  <c r="J7294" i="5"/>
  <c r="F7292" i="5"/>
  <c r="E7293" i="5" l="1"/>
  <c r="J7295" i="5" l="1"/>
  <c r="H7293" i="5"/>
  <c r="I7293" i="5" s="1"/>
  <c r="F7293" i="5"/>
  <c r="E7294" i="5" l="1"/>
  <c r="H7294" i="5" l="1"/>
  <c r="I7294" i="5" s="1"/>
  <c r="J7296" i="5"/>
  <c r="F7294" i="5"/>
  <c r="E7295" i="5" l="1"/>
  <c r="H7295" i="5" l="1"/>
  <c r="I7295" i="5" s="1"/>
  <c r="J7297" i="5"/>
  <c r="F7295" i="5"/>
  <c r="E7296" i="5" l="1"/>
  <c r="J7298" i="5" l="1"/>
  <c r="H7296" i="5"/>
  <c r="I7296" i="5" s="1"/>
  <c r="F7296" i="5"/>
  <c r="E7297" i="5" l="1"/>
  <c r="H7297" i="5" l="1"/>
  <c r="I7297" i="5" s="1"/>
  <c r="J7299" i="5"/>
  <c r="F7297" i="5"/>
  <c r="E7298" i="5" l="1"/>
  <c r="H7298" i="5" l="1"/>
  <c r="I7298" i="5" s="1"/>
  <c r="J7300" i="5"/>
  <c r="F7298" i="5"/>
  <c r="E7299" i="5" l="1"/>
  <c r="J7301" i="5" l="1"/>
  <c r="H7299" i="5"/>
  <c r="I7299" i="5" s="1"/>
  <c r="F7299" i="5"/>
  <c r="E7300" i="5" l="1"/>
  <c r="J7302" i="5" l="1"/>
  <c r="H7300" i="5"/>
  <c r="I7300" i="5" s="1"/>
  <c r="F7300" i="5"/>
  <c r="E7301" i="5" l="1"/>
  <c r="J7303" i="5" l="1"/>
  <c r="H7301" i="5"/>
  <c r="I7301" i="5" s="1"/>
  <c r="F7301" i="5"/>
  <c r="E7302" i="5" l="1"/>
  <c r="H7302" i="5" l="1"/>
  <c r="I7302" i="5" s="1"/>
  <c r="J7304" i="5"/>
  <c r="F7302" i="5"/>
  <c r="E7303" i="5" l="1"/>
  <c r="J7305" i="5" l="1"/>
  <c r="H7303" i="5"/>
  <c r="I7303" i="5" s="1"/>
  <c r="F7303" i="5"/>
  <c r="E7304" i="5" l="1"/>
  <c r="J7306" i="5" l="1"/>
  <c r="H7304" i="5"/>
  <c r="I7304" i="5" s="1"/>
  <c r="F7304" i="5"/>
  <c r="E7305" i="5" l="1"/>
  <c r="H7305" i="5" l="1"/>
  <c r="I7305" i="5" s="1"/>
  <c r="J7307" i="5"/>
  <c r="F7305" i="5"/>
  <c r="E7306" i="5" l="1"/>
  <c r="J7308" i="5" l="1"/>
  <c r="H7306" i="5"/>
  <c r="I7306" i="5" s="1"/>
  <c r="F7306" i="5"/>
  <c r="E7307" i="5" l="1"/>
  <c r="J7309" i="5" l="1"/>
  <c r="H7307" i="5"/>
  <c r="I7307" i="5" s="1"/>
  <c r="F7307" i="5"/>
  <c r="E7308" i="5" l="1"/>
  <c r="H7308" i="5" l="1"/>
  <c r="I7308" i="5" s="1"/>
  <c r="J7310" i="5"/>
  <c r="F7308" i="5"/>
  <c r="E7309" i="5" l="1"/>
  <c r="H7309" i="5" l="1"/>
  <c r="I7309" i="5" s="1"/>
  <c r="J7311" i="5"/>
  <c r="F7309" i="5"/>
  <c r="E7310" i="5" l="1"/>
  <c r="J7312" i="5" l="1"/>
  <c r="H7310" i="5"/>
  <c r="I7310" i="5" s="1"/>
  <c r="F7310" i="5"/>
  <c r="E7311" i="5" l="1"/>
  <c r="H7311" i="5" l="1"/>
  <c r="I7311" i="5" s="1"/>
  <c r="J7313" i="5"/>
  <c r="F7311" i="5"/>
  <c r="E7312" i="5" l="1"/>
  <c r="H7312" i="5" l="1"/>
  <c r="I7312" i="5" s="1"/>
  <c r="J7314" i="5"/>
  <c r="F7312" i="5"/>
  <c r="E7313" i="5" l="1"/>
  <c r="J7315" i="5" l="1"/>
  <c r="H7313" i="5"/>
  <c r="I7313" i="5" s="1"/>
  <c r="F7313" i="5"/>
  <c r="E7314" i="5" l="1"/>
  <c r="J7316" i="5" l="1"/>
  <c r="H7314" i="5"/>
  <c r="I7314" i="5" s="1"/>
  <c r="F7314" i="5"/>
  <c r="E7315" i="5" l="1"/>
  <c r="J7317" i="5" l="1"/>
  <c r="H7315" i="5"/>
  <c r="I7315" i="5" s="1"/>
  <c r="F7315" i="5"/>
  <c r="E7316" i="5" l="1"/>
  <c r="H7316" i="5" l="1"/>
  <c r="I7316" i="5" s="1"/>
  <c r="J7318" i="5"/>
  <c r="F7316" i="5"/>
  <c r="E7317" i="5" l="1"/>
  <c r="H7317" i="5" l="1"/>
  <c r="I7317" i="5" s="1"/>
  <c r="J7319" i="5"/>
  <c r="F7317" i="5"/>
  <c r="E7318" i="5" l="1"/>
  <c r="H7318" i="5" l="1"/>
  <c r="I7318" i="5" s="1"/>
  <c r="J7320" i="5"/>
  <c r="F7318" i="5"/>
  <c r="E7319" i="5" l="1"/>
  <c r="J7321" i="5" l="1"/>
  <c r="H7319" i="5"/>
  <c r="I7319" i="5" s="1"/>
  <c r="F7319" i="5"/>
  <c r="E7320" i="5" l="1"/>
  <c r="J7322" i="5" l="1"/>
  <c r="H7320" i="5"/>
  <c r="I7320" i="5" s="1"/>
  <c r="F7320" i="5"/>
  <c r="E7321" i="5" l="1"/>
  <c r="H7321" i="5" l="1"/>
  <c r="I7321" i="5" s="1"/>
  <c r="J7323" i="5"/>
  <c r="F7321" i="5"/>
  <c r="E7322" i="5" l="1"/>
  <c r="H7322" i="5" l="1"/>
  <c r="I7322" i="5" s="1"/>
  <c r="J7324" i="5"/>
  <c r="F7322" i="5"/>
  <c r="E7323" i="5" l="1"/>
  <c r="J7325" i="5" l="1"/>
  <c r="H7323" i="5"/>
  <c r="I7323" i="5" s="1"/>
  <c r="F7323" i="5"/>
  <c r="E7324" i="5" l="1"/>
  <c r="J7326" i="5" l="1"/>
  <c r="H7324" i="5"/>
  <c r="I7324" i="5" s="1"/>
  <c r="F7324" i="5"/>
  <c r="E7325" i="5" l="1"/>
  <c r="J7327" i="5" l="1"/>
  <c r="H7325" i="5"/>
  <c r="I7325" i="5" s="1"/>
  <c r="F7325" i="5"/>
  <c r="E7326" i="5" l="1"/>
  <c r="J7328" i="5" l="1"/>
  <c r="H7326" i="5"/>
  <c r="I7326" i="5" s="1"/>
  <c r="F7326" i="5"/>
  <c r="E7327" i="5" l="1"/>
  <c r="J7329" i="5" l="1"/>
  <c r="H7327" i="5"/>
  <c r="I7327" i="5" s="1"/>
  <c r="F7327" i="5"/>
  <c r="E7328" i="5" l="1"/>
  <c r="J7330" i="5" l="1"/>
  <c r="H7328" i="5"/>
  <c r="I7328" i="5" s="1"/>
  <c r="F7328" i="5"/>
  <c r="E7329" i="5" l="1"/>
  <c r="H7329" i="5" l="1"/>
  <c r="I7329" i="5" s="1"/>
  <c r="J7331" i="5"/>
  <c r="F7329" i="5"/>
  <c r="E7330" i="5" l="1"/>
  <c r="H7330" i="5" l="1"/>
  <c r="I7330" i="5" s="1"/>
  <c r="J7332" i="5"/>
  <c r="F7330" i="5"/>
  <c r="E7331" i="5" l="1"/>
  <c r="J7333" i="5" l="1"/>
  <c r="H7331" i="5"/>
  <c r="I7331" i="5" s="1"/>
  <c r="F7331" i="5"/>
  <c r="E7332" i="5" l="1"/>
  <c r="J7334" i="5" l="1"/>
  <c r="H7332" i="5"/>
  <c r="I7332" i="5" s="1"/>
  <c r="F7332" i="5"/>
  <c r="E7333" i="5" l="1"/>
  <c r="J7335" i="5" l="1"/>
  <c r="H7333" i="5"/>
  <c r="I7333" i="5" s="1"/>
  <c r="F7333" i="5"/>
  <c r="E7334" i="5" l="1"/>
  <c r="H7334" i="5" l="1"/>
  <c r="I7334" i="5" s="1"/>
  <c r="J7336" i="5"/>
  <c r="F7334" i="5"/>
  <c r="E7335" i="5" l="1"/>
  <c r="J7337" i="5" l="1"/>
  <c r="H7335" i="5"/>
  <c r="I7335" i="5" s="1"/>
  <c r="F7335" i="5"/>
  <c r="E7336" i="5" l="1"/>
  <c r="J7338" i="5" l="1"/>
  <c r="H7336" i="5"/>
  <c r="I7336" i="5" s="1"/>
  <c r="F7336" i="5"/>
  <c r="E7337" i="5" l="1"/>
  <c r="H7337" i="5" l="1"/>
  <c r="I7337" i="5" s="1"/>
  <c r="J7339" i="5"/>
  <c r="F7337" i="5"/>
  <c r="E7338" i="5" l="1"/>
  <c r="H7338" i="5" l="1"/>
  <c r="I7338" i="5" s="1"/>
  <c r="J7340" i="5"/>
  <c r="F7338" i="5"/>
  <c r="E7339" i="5" l="1"/>
  <c r="H7339" i="5" l="1"/>
  <c r="I7339" i="5" s="1"/>
  <c r="J7341" i="5"/>
  <c r="F7339" i="5"/>
  <c r="E7340" i="5" l="1"/>
  <c r="J7342" i="5" l="1"/>
  <c r="H7340" i="5"/>
  <c r="I7340" i="5" s="1"/>
  <c r="F7340" i="5"/>
  <c r="E7341" i="5" l="1"/>
  <c r="J7343" i="5" l="1"/>
  <c r="H7341" i="5"/>
  <c r="I7341" i="5" s="1"/>
  <c r="F7341" i="5"/>
  <c r="E7342" i="5" l="1"/>
  <c r="J7344" i="5" l="1"/>
  <c r="H7342" i="5"/>
  <c r="I7342" i="5" s="1"/>
  <c r="F7342" i="5"/>
  <c r="E7343" i="5" l="1"/>
  <c r="J7345" i="5" l="1"/>
  <c r="H7343" i="5"/>
  <c r="I7343" i="5" s="1"/>
  <c r="F7343" i="5"/>
  <c r="E7344" i="5" l="1"/>
  <c r="J7346" i="5" l="1"/>
  <c r="H7344" i="5"/>
  <c r="I7344" i="5" s="1"/>
  <c r="F7344" i="5"/>
  <c r="E7345" i="5" l="1"/>
  <c r="H7345" i="5" l="1"/>
  <c r="I7345" i="5" s="1"/>
  <c r="J7347" i="5"/>
  <c r="F7345" i="5"/>
  <c r="E7346" i="5" l="1"/>
  <c r="H7346" i="5" l="1"/>
  <c r="I7346" i="5" s="1"/>
  <c r="J7348" i="5"/>
  <c r="F7346" i="5"/>
  <c r="E7347" i="5" l="1"/>
  <c r="H7347" i="5" l="1"/>
  <c r="I7347" i="5" s="1"/>
  <c r="J7349" i="5"/>
  <c r="F7347" i="5"/>
  <c r="E7348" i="5" l="1"/>
  <c r="J7350" i="5" l="1"/>
  <c r="H7348" i="5"/>
  <c r="I7348" i="5" s="1"/>
  <c r="F7348" i="5"/>
  <c r="E7349" i="5" l="1"/>
  <c r="J7351" i="5" l="1"/>
  <c r="H7349" i="5"/>
  <c r="I7349" i="5" s="1"/>
  <c r="F7349" i="5"/>
  <c r="E7350" i="5" l="1"/>
  <c r="H7350" i="5" l="1"/>
  <c r="I7350" i="5" s="1"/>
  <c r="J7352" i="5"/>
  <c r="F7350" i="5"/>
  <c r="E7351" i="5" l="1"/>
  <c r="J7353" i="5" l="1"/>
  <c r="H7351" i="5"/>
  <c r="I7351" i="5" s="1"/>
  <c r="F7351" i="5"/>
  <c r="E7352" i="5" l="1"/>
  <c r="J7354" i="5" l="1"/>
  <c r="H7352" i="5"/>
  <c r="I7352" i="5" s="1"/>
  <c r="F7352" i="5"/>
  <c r="E7353" i="5" l="1"/>
  <c r="H7353" i="5" l="1"/>
  <c r="I7353" i="5" s="1"/>
  <c r="J7355" i="5"/>
  <c r="F7353" i="5"/>
  <c r="E7354" i="5" l="1"/>
  <c r="H7354" i="5" l="1"/>
  <c r="I7354" i="5" s="1"/>
  <c r="J7356" i="5"/>
  <c r="F7354" i="5"/>
  <c r="E7355" i="5" l="1"/>
  <c r="H7355" i="5" l="1"/>
  <c r="I7355" i="5" s="1"/>
  <c r="J7357" i="5"/>
  <c r="F7355" i="5"/>
  <c r="E7356" i="5" l="1"/>
  <c r="J7358" i="5" l="1"/>
  <c r="H7356" i="5"/>
  <c r="I7356" i="5" s="1"/>
  <c r="F7356" i="5"/>
  <c r="E7357" i="5" l="1"/>
  <c r="J7359" i="5" l="1"/>
  <c r="H7357" i="5"/>
  <c r="I7357" i="5" s="1"/>
  <c r="F7357" i="5"/>
  <c r="E7358" i="5" l="1"/>
  <c r="H7358" i="5" l="1"/>
  <c r="I7358" i="5" s="1"/>
  <c r="J7360" i="5"/>
  <c r="F7358" i="5"/>
  <c r="E7359" i="5" l="1"/>
  <c r="H7359" i="5" l="1"/>
  <c r="I7359" i="5" s="1"/>
  <c r="J7361" i="5"/>
  <c r="F7359" i="5"/>
  <c r="E7360" i="5" l="1"/>
  <c r="J7362" i="5" l="1"/>
  <c r="H7360" i="5"/>
  <c r="I7360" i="5" s="1"/>
  <c r="F7360" i="5"/>
  <c r="E7361" i="5" l="1"/>
  <c r="H7361" i="5" l="1"/>
  <c r="I7361" i="5" s="1"/>
  <c r="J7363" i="5"/>
  <c r="F7361" i="5"/>
  <c r="E7362" i="5" l="1"/>
  <c r="H7362" i="5" l="1"/>
  <c r="I7362" i="5" s="1"/>
  <c r="J7364" i="5"/>
  <c r="F7362" i="5"/>
  <c r="E7363" i="5" l="1"/>
  <c r="J7365" i="5" l="1"/>
  <c r="H7363" i="5"/>
  <c r="I7363" i="5" s="1"/>
  <c r="F7363" i="5"/>
  <c r="E7364" i="5" l="1"/>
  <c r="J7366" i="5" l="1"/>
  <c r="H7364" i="5"/>
  <c r="I7364" i="5" s="1"/>
  <c r="F7364" i="5"/>
  <c r="E7365" i="5" l="1"/>
  <c r="J7367" i="5" l="1"/>
  <c r="H7365" i="5"/>
  <c r="I7365" i="5" s="1"/>
  <c r="F7365" i="5"/>
  <c r="E7366" i="5" l="1"/>
  <c r="H7366" i="5" l="1"/>
  <c r="I7366" i="5" s="1"/>
  <c r="J7368" i="5"/>
  <c r="F7366" i="5"/>
  <c r="E7367" i="5" l="1"/>
  <c r="J7369" i="5" l="1"/>
  <c r="H7367" i="5"/>
  <c r="I7367" i="5" s="1"/>
  <c r="F7367" i="5"/>
  <c r="E7368" i="5" l="1"/>
  <c r="J7370" i="5" l="1"/>
  <c r="H7368" i="5"/>
  <c r="I7368" i="5" s="1"/>
  <c r="F7368" i="5"/>
  <c r="E7369" i="5" l="1"/>
  <c r="H7369" i="5" l="1"/>
  <c r="I7369" i="5" s="1"/>
  <c r="J7371" i="5"/>
  <c r="F7369" i="5"/>
  <c r="E7370" i="5" l="1"/>
  <c r="H7370" i="5" l="1"/>
  <c r="I7370" i="5" s="1"/>
  <c r="J7372" i="5"/>
  <c r="F7370" i="5"/>
  <c r="E7371" i="5" l="1"/>
  <c r="H7371" i="5" l="1"/>
  <c r="I7371" i="5" s="1"/>
  <c r="J7373" i="5"/>
  <c r="F7371" i="5"/>
  <c r="E7372" i="5" l="1"/>
  <c r="J7374" i="5" l="1"/>
  <c r="H7372" i="5"/>
  <c r="I7372" i="5" s="1"/>
  <c r="F7372" i="5"/>
  <c r="E7373" i="5" l="1"/>
  <c r="J7375" i="5" l="1"/>
  <c r="H7373" i="5"/>
  <c r="I7373" i="5" s="1"/>
  <c r="F7373" i="5"/>
  <c r="E7374" i="5" l="1"/>
  <c r="H7374" i="5" l="1"/>
  <c r="I7374" i="5" s="1"/>
  <c r="J7376" i="5"/>
  <c r="F7374" i="5"/>
  <c r="E7375" i="5" l="1"/>
  <c r="J7377" i="5" l="1"/>
  <c r="H7375" i="5"/>
  <c r="I7375" i="5" s="1"/>
  <c r="F7375" i="5"/>
  <c r="E7376" i="5" l="1"/>
  <c r="J7378" i="5" l="1"/>
  <c r="H7376" i="5"/>
  <c r="I7376" i="5" s="1"/>
  <c r="F7376" i="5"/>
  <c r="E7377" i="5" l="1"/>
  <c r="J7379" i="5" l="1"/>
  <c r="H7377" i="5"/>
  <c r="I7377" i="5" s="1"/>
  <c r="F7377" i="5"/>
  <c r="E7378" i="5" l="1"/>
  <c r="J7380" i="5" l="1"/>
  <c r="H7378" i="5"/>
  <c r="I7378" i="5" s="1"/>
  <c r="F7378" i="5"/>
  <c r="E7379" i="5" l="1"/>
  <c r="J7381" i="5" l="1"/>
  <c r="H7379" i="5"/>
  <c r="I7379" i="5" s="1"/>
  <c r="F7379" i="5"/>
  <c r="E7380" i="5" l="1"/>
  <c r="J7382" i="5" l="1"/>
  <c r="H7380" i="5"/>
  <c r="I7380" i="5" s="1"/>
  <c r="F7380" i="5"/>
  <c r="E7381" i="5" l="1"/>
  <c r="J7383" i="5" l="1"/>
  <c r="H7381" i="5"/>
  <c r="I7381" i="5" s="1"/>
  <c r="F7381" i="5"/>
  <c r="E7382" i="5" l="1"/>
  <c r="J7384" i="5" l="1"/>
  <c r="H7382" i="5"/>
  <c r="I7382" i="5" s="1"/>
  <c r="F7382" i="5"/>
  <c r="E7383" i="5" l="1"/>
  <c r="J7385" i="5" l="1"/>
  <c r="H7383" i="5"/>
  <c r="I7383" i="5" s="1"/>
  <c r="F7383" i="5"/>
  <c r="E7384" i="5" l="1"/>
  <c r="J7386" i="5" l="1"/>
  <c r="H7384" i="5"/>
  <c r="I7384" i="5" s="1"/>
  <c r="F7384" i="5"/>
  <c r="E7385" i="5" l="1"/>
  <c r="J7387" i="5" l="1"/>
  <c r="H7385" i="5"/>
  <c r="I7385" i="5" s="1"/>
  <c r="F7385" i="5"/>
  <c r="E7386" i="5" l="1"/>
  <c r="H7386" i="5" l="1"/>
  <c r="I7386" i="5" s="1"/>
  <c r="J7388" i="5"/>
  <c r="F7386" i="5"/>
  <c r="E7387" i="5" l="1"/>
  <c r="J7389" i="5" l="1"/>
  <c r="H7387" i="5"/>
  <c r="I7387" i="5" s="1"/>
  <c r="F7387" i="5"/>
  <c r="E7388" i="5" l="1"/>
  <c r="J7390" i="5" l="1"/>
  <c r="H7388" i="5"/>
  <c r="I7388" i="5" s="1"/>
  <c r="F7388" i="5"/>
  <c r="E7389" i="5" l="1"/>
  <c r="J7391" i="5" l="1"/>
  <c r="H7389" i="5"/>
  <c r="I7389" i="5" s="1"/>
  <c r="F7389" i="5"/>
  <c r="E7390" i="5" l="1"/>
  <c r="J7392" i="5" l="1"/>
  <c r="H7390" i="5"/>
  <c r="I7390" i="5" s="1"/>
  <c r="F7390" i="5"/>
  <c r="E7391" i="5" l="1"/>
  <c r="J7393" i="5" l="1"/>
  <c r="H7391" i="5"/>
  <c r="I7391" i="5" s="1"/>
  <c r="F7391" i="5"/>
  <c r="E7392" i="5" l="1"/>
  <c r="J7394" i="5" l="1"/>
  <c r="H7392" i="5"/>
  <c r="I7392" i="5" s="1"/>
  <c r="F7392" i="5"/>
  <c r="E7393" i="5" l="1"/>
  <c r="J7395" i="5" l="1"/>
  <c r="H7393" i="5"/>
  <c r="I7393" i="5" s="1"/>
  <c r="F7393" i="5"/>
  <c r="E7394" i="5" l="1"/>
  <c r="H7394" i="5" l="1"/>
  <c r="I7394" i="5" s="1"/>
  <c r="J7396" i="5"/>
  <c r="F7394" i="5"/>
  <c r="E7395" i="5" l="1"/>
  <c r="J7397" i="5" l="1"/>
  <c r="H7395" i="5"/>
  <c r="I7395" i="5" s="1"/>
  <c r="F7395" i="5"/>
  <c r="E7396" i="5" l="1"/>
  <c r="J7398" i="5" l="1"/>
  <c r="H7396" i="5"/>
  <c r="I7396" i="5" s="1"/>
  <c r="F7396" i="5"/>
  <c r="E7397" i="5" l="1"/>
  <c r="J7399" i="5" l="1"/>
  <c r="H7397" i="5"/>
  <c r="I7397" i="5" s="1"/>
  <c r="F7397" i="5"/>
  <c r="E7398" i="5" l="1"/>
  <c r="J7400" i="5" l="1"/>
  <c r="H7398" i="5"/>
  <c r="I7398" i="5" s="1"/>
  <c r="F7398" i="5"/>
  <c r="E7399" i="5" l="1"/>
  <c r="J7401" i="5" l="1"/>
  <c r="H7399" i="5"/>
  <c r="I7399" i="5" s="1"/>
  <c r="F7399" i="5"/>
  <c r="E7400" i="5" l="1"/>
  <c r="J7402" i="5" l="1"/>
  <c r="H7400" i="5"/>
  <c r="I7400" i="5" s="1"/>
  <c r="F7400" i="5"/>
  <c r="E7401" i="5" l="1"/>
  <c r="J7403" i="5" l="1"/>
  <c r="H7401" i="5"/>
  <c r="I7401" i="5" s="1"/>
  <c r="F7401" i="5"/>
  <c r="E7402" i="5" l="1"/>
  <c r="J7404" i="5" l="1"/>
  <c r="H7402" i="5"/>
  <c r="I7402" i="5" s="1"/>
  <c r="F7402" i="5"/>
  <c r="E7403" i="5" l="1"/>
  <c r="J7405" i="5" l="1"/>
  <c r="H7403" i="5"/>
  <c r="I7403" i="5" s="1"/>
  <c r="F7403" i="5"/>
  <c r="E7404" i="5" l="1"/>
  <c r="J7406" i="5" l="1"/>
  <c r="H7404" i="5"/>
  <c r="I7404" i="5" s="1"/>
  <c r="F7404" i="5"/>
  <c r="E7405" i="5" l="1"/>
  <c r="J7407" i="5" l="1"/>
  <c r="H7405" i="5"/>
  <c r="I7405" i="5" s="1"/>
  <c r="F7405" i="5"/>
  <c r="E7406" i="5" l="1"/>
  <c r="J7408" i="5" l="1"/>
  <c r="H7406" i="5"/>
  <c r="I7406" i="5" s="1"/>
  <c r="F7406" i="5"/>
  <c r="E7407" i="5" l="1"/>
  <c r="J7409" i="5" l="1"/>
  <c r="H7407" i="5"/>
  <c r="I7407" i="5" s="1"/>
  <c r="F7407" i="5"/>
  <c r="E7408" i="5" l="1"/>
  <c r="J7410" i="5" l="1"/>
  <c r="H7408" i="5"/>
  <c r="I7408" i="5" s="1"/>
  <c r="F7408" i="5"/>
  <c r="E7409" i="5" l="1"/>
  <c r="J7411" i="5" l="1"/>
  <c r="H7409" i="5"/>
  <c r="I7409" i="5" s="1"/>
  <c r="F7409" i="5"/>
  <c r="E7410" i="5" l="1"/>
  <c r="J7412" i="5" l="1"/>
  <c r="H7410" i="5"/>
  <c r="I7410" i="5" s="1"/>
  <c r="F7410" i="5"/>
  <c r="E7411" i="5" l="1"/>
  <c r="J7413" i="5" l="1"/>
  <c r="H7411" i="5"/>
  <c r="I7411" i="5" s="1"/>
  <c r="F7411" i="5"/>
  <c r="E7412" i="5" l="1"/>
  <c r="J7414" i="5" l="1"/>
  <c r="H7412" i="5"/>
  <c r="I7412" i="5" s="1"/>
  <c r="F7412" i="5"/>
  <c r="E7413" i="5" l="1"/>
  <c r="J7415" i="5" l="1"/>
  <c r="H7413" i="5"/>
  <c r="I7413" i="5" s="1"/>
  <c r="F7413" i="5"/>
  <c r="E7414" i="5" l="1"/>
  <c r="J7416" i="5" l="1"/>
  <c r="H7414" i="5"/>
  <c r="I7414" i="5" s="1"/>
  <c r="F7414" i="5"/>
  <c r="E7415" i="5" l="1"/>
  <c r="J7417" i="5" l="1"/>
  <c r="H7415" i="5"/>
  <c r="I7415" i="5" s="1"/>
  <c r="F7415" i="5"/>
  <c r="E7416" i="5" l="1"/>
  <c r="J7418" i="5" l="1"/>
  <c r="H7416" i="5"/>
  <c r="I7416" i="5" s="1"/>
  <c r="F7416" i="5"/>
  <c r="E7417" i="5" l="1"/>
  <c r="J7419" i="5" l="1"/>
  <c r="H7417" i="5"/>
  <c r="I7417" i="5" s="1"/>
  <c r="F7417" i="5"/>
  <c r="E7418" i="5" l="1"/>
  <c r="J7420" i="5" l="1"/>
  <c r="H7418" i="5"/>
  <c r="I7418" i="5" s="1"/>
  <c r="F7418" i="5"/>
  <c r="E7419" i="5" l="1"/>
  <c r="J7421" i="5" l="1"/>
  <c r="H7419" i="5"/>
  <c r="I7419" i="5" s="1"/>
  <c r="F7419" i="5"/>
  <c r="E7420" i="5" l="1"/>
  <c r="J7422" i="5" l="1"/>
  <c r="H7420" i="5"/>
  <c r="I7420" i="5" s="1"/>
  <c r="F7420" i="5"/>
  <c r="E7421" i="5" l="1"/>
  <c r="J7423" i="5" l="1"/>
  <c r="H7421" i="5"/>
  <c r="I7421" i="5" s="1"/>
  <c r="F7421" i="5"/>
  <c r="E7422" i="5" l="1"/>
  <c r="J7424" i="5" l="1"/>
  <c r="H7422" i="5"/>
  <c r="I7422" i="5" s="1"/>
  <c r="F7422" i="5"/>
  <c r="E7423" i="5" l="1"/>
  <c r="J7425" i="5" l="1"/>
  <c r="H7423" i="5"/>
  <c r="I7423" i="5" s="1"/>
  <c r="F7423" i="5"/>
  <c r="E7424" i="5" l="1"/>
  <c r="J7426" i="5" l="1"/>
  <c r="H7424" i="5"/>
  <c r="I7424" i="5" s="1"/>
  <c r="F7424" i="5"/>
  <c r="E7425" i="5" l="1"/>
  <c r="J7427" i="5" l="1"/>
  <c r="H7425" i="5"/>
  <c r="I7425" i="5" s="1"/>
  <c r="F7425" i="5"/>
  <c r="E7426" i="5" l="1"/>
  <c r="J7428" i="5" l="1"/>
  <c r="H7426" i="5"/>
  <c r="I7426" i="5" s="1"/>
  <c r="F7426" i="5"/>
  <c r="E7427" i="5" l="1"/>
  <c r="J7429" i="5" l="1"/>
  <c r="H7427" i="5"/>
  <c r="I7427" i="5" s="1"/>
  <c r="F7427" i="5"/>
  <c r="E7428" i="5" l="1"/>
  <c r="J7430" i="5" l="1"/>
  <c r="H7428" i="5"/>
  <c r="I7428" i="5" s="1"/>
  <c r="F7428" i="5"/>
  <c r="E7429" i="5" l="1"/>
  <c r="J7431" i="5" l="1"/>
  <c r="H7429" i="5"/>
  <c r="I7429" i="5" s="1"/>
  <c r="F7429" i="5"/>
  <c r="E7430" i="5" l="1"/>
  <c r="J7432" i="5" l="1"/>
  <c r="H7430" i="5"/>
  <c r="I7430" i="5" s="1"/>
  <c r="F7430" i="5"/>
  <c r="E7431" i="5" l="1"/>
  <c r="J7433" i="5" l="1"/>
  <c r="H7431" i="5"/>
  <c r="I7431" i="5" s="1"/>
  <c r="F7431" i="5"/>
  <c r="E7432" i="5" l="1"/>
  <c r="J7434" i="5" l="1"/>
  <c r="H7432" i="5"/>
  <c r="I7432" i="5" s="1"/>
  <c r="F7432" i="5"/>
  <c r="E7433" i="5" l="1"/>
  <c r="J7435" i="5" l="1"/>
  <c r="H7433" i="5"/>
  <c r="I7433" i="5" s="1"/>
  <c r="F7433" i="5"/>
  <c r="E7434" i="5" l="1"/>
  <c r="J7436" i="5" l="1"/>
  <c r="H7434" i="5"/>
  <c r="I7434" i="5" s="1"/>
  <c r="F7434" i="5"/>
  <c r="E7435" i="5" l="1"/>
  <c r="J7437" i="5" l="1"/>
  <c r="H7435" i="5"/>
  <c r="I7435" i="5" s="1"/>
  <c r="F7435" i="5"/>
  <c r="E7436" i="5" l="1"/>
  <c r="H7436" i="5" l="1"/>
  <c r="I7436" i="5" s="1"/>
  <c r="J7438" i="5"/>
  <c r="F7436" i="5"/>
  <c r="E7437" i="5" l="1"/>
  <c r="J7439" i="5" l="1"/>
  <c r="H7437" i="5"/>
  <c r="I7437" i="5" s="1"/>
  <c r="F7437" i="5"/>
  <c r="E7438" i="5" l="1"/>
  <c r="H7438" i="5" l="1"/>
  <c r="I7438" i="5" s="1"/>
  <c r="J7440" i="5"/>
  <c r="F7438" i="5"/>
  <c r="E7439" i="5" l="1"/>
  <c r="J7441" i="5" l="1"/>
  <c r="H7439" i="5"/>
  <c r="I7439" i="5" s="1"/>
  <c r="F7439" i="5"/>
  <c r="E7440" i="5" l="1"/>
  <c r="J7442" i="5" l="1"/>
  <c r="H7440" i="5"/>
  <c r="I7440" i="5" s="1"/>
  <c r="F7440" i="5"/>
  <c r="E7441" i="5" l="1"/>
  <c r="J7443" i="5" l="1"/>
  <c r="H7441" i="5"/>
  <c r="I7441" i="5" s="1"/>
  <c r="F7441" i="5"/>
  <c r="E7442" i="5" l="1"/>
  <c r="J7444" i="5" l="1"/>
  <c r="H7442" i="5"/>
  <c r="I7442" i="5" s="1"/>
  <c r="F7442" i="5"/>
  <c r="E7443" i="5" l="1"/>
  <c r="J7445" i="5" l="1"/>
  <c r="H7443" i="5"/>
  <c r="I7443" i="5" s="1"/>
  <c r="F7443" i="5"/>
  <c r="E7444" i="5" l="1"/>
  <c r="J7446" i="5" l="1"/>
  <c r="H7444" i="5"/>
  <c r="I7444" i="5" s="1"/>
  <c r="F7444" i="5"/>
  <c r="E7445" i="5" l="1"/>
  <c r="J7447" i="5" l="1"/>
  <c r="H7445" i="5"/>
  <c r="I7445" i="5" s="1"/>
  <c r="F7445" i="5"/>
  <c r="E7446" i="5" l="1"/>
  <c r="H7446" i="5" l="1"/>
  <c r="I7446" i="5" s="1"/>
  <c r="J7448" i="5"/>
  <c r="F7446" i="5"/>
  <c r="E7447" i="5" l="1"/>
  <c r="H7447" i="5" l="1"/>
  <c r="I7447" i="5" s="1"/>
  <c r="J7449" i="5"/>
  <c r="F7447" i="5"/>
  <c r="E7448" i="5" l="1"/>
  <c r="H7448" i="5" l="1"/>
  <c r="I7448" i="5" s="1"/>
  <c r="J7450" i="5"/>
  <c r="F7448" i="5"/>
  <c r="E7449" i="5" l="1"/>
  <c r="H7449" i="5" l="1"/>
  <c r="I7449" i="5" s="1"/>
  <c r="J7451" i="5"/>
  <c r="F7449" i="5"/>
  <c r="E7450" i="5" l="1"/>
  <c r="H7450" i="5" l="1"/>
  <c r="I7450" i="5" s="1"/>
  <c r="J7452" i="5"/>
  <c r="F7450" i="5"/>
  <c r="E7451" i="5" l="1"/>
  <c r="H7451" i="5" l="1"/>
  <c r="I7451" i="5" s="1"/>
  <c r="J7453" i="5"/>
  <c r="F7451" i="5"/>
  <c r="E7452" i="5" l="1"/>
  <c r="H7452" i="5" l="1"/>
  <c r="I7452" i="5" s="1"/>
  <c r="J7454" i="5"/>
  <c r="F7452" i="5"/>
  <c r="E7453" i="5" l="1"/>
  <c r="H7453" i="5" l="1"/>
  <c r="I7453" i="5" s="1"/>
  <c r="J7455" i="5"/>
  <c r="F7453" i="5"/>
  <c r="E7454" i="5" l="1"/>
  <c r="H7454" i="5" l="1"/>
  <c r="I7454" i="5" s="1"/>
  <c r="J7456" i="5"/>
  <c r="F7454" i="5"/>
  <c r="E7455" i="5" l="1"/>
  <c r="H7455" i="5" l="1"/>
  <c r="I7455" i="5" s="1"/>
  <c r="J7457" i="5"/>
  <c r="F7455" i="5"/>
  <c r="E7456" i="5" l="1"/>
  <c r="H7456" i="5" l="1"/>
  <c r="I7456" i="5" s="1"/>
  <c r="J7458" i="5"/>
  <c r="F7456" i="5"/>
  <c r="E7457" i="5" l="1"/>
  <c r="H7457" i="5" l="1"/>
  <c r="I7457" i="5" s="1"/>
  <c r="J7459" i="5"/>
  <c r="F7457" i="5"/>
  <c r="E7458" i="5" l="1"/>
  <c r="H7458" i="5" l="1"/>
  <c r="I7458" i="5" s="1"/>
  <c r="J7460" i="5"/>
  <c r="F7458" i="5"/>
  <c r="E7459" i="5" l="1"/>
  <c r="H7459" i="5" l="1"/>
  <c r="I7459" i="5" s="1"/>
  <c r="J7461" i="5"/>
  <c r="F7459" i="5"/>
  <c r="E7460" i="5" l="1"/>
  <c r="H7460" i="5" l="1"/>
  <c r="I7460" i="5" s="1"/>
  <c r="J7462" i="5"/>
  <c r="F7460" i="5"/>
  <c r="E7461" i="5" l="1"/>
  <c r="H7461" i="5" l="1"/>
  <c r="I7461" i="5" s="1"/>
  <c r="J7463" i="5"/>
  <c r="F7461" i="5"/>
  <c r="E7462" i="5" l="1"/>
  <c r="H7462" i="5" l="1"/>
  <c r="I7462" i="5" s="1"/>
  <c r="J7464" i="5"/>
  <c r="F7462" i="5"/>
  <c r="E7463" i="5" l="1"/>
  <c r="H7463" i="5" l="1"/>
  <c r="I7463" i="5" s="1"/>
  <c r="J7465" i="5"/>
  <c r="F7463" i="5"/>
  <c r="E7464" i="5" l="1"/>
  <c r="H7464" i="5" l="1"/>
  <c r="I7464" i="5" s="1"/>
  <c r="J7466" i="5"/>
  <c r="F7464" i="5"/>
  <c r="E7465" i="5" l="1"/>
  <c r="H7465" i="5" l="1"/>
  <c r="I7465" i="5" s="1"/>
  <c r="J7467" i="5"/>
  <c r="F7465" i="5"/>
  <c r="E7466" i="5" l="1"/>
  <c r="H7466" i="5" l="1"/>
  <c r="I7466" i="5" s="1"/>
  <c r="J7468" i="5"/>
  <c r="F7466" i="5"/>
  <c r="E7467" i="5" l="1"/>
  <c r="H7467" i="5" l="1"/>
  <c r="I7467" i="5" s="1"/>
  <c r="J7469" i="5"/>
  <c r="F7467" i="5"/>
  <c r="E7468" i="5" l="1"/>
  <c r="H7468" i="5" l="1"/>
  <c r="I7468" i="5" s="1"/>
  <c r="J7470" i="5"/>
  <c r="F7468" i="5"/>
  <c r="E7469" i="5" l="1"/>
  <c r="H7469" i="5" l="1"/>
  <c r="I7469" i="5" s="1"/>
  <c r="J7471" i="5"/>
  <c r="F7469" i="5"/>
  <c r="E7470" i="5" l="1"/>
  <c r="H7470" i="5" l="1"/>
  <c r="I7470" i="5" s="1"/>
  <c r="J7472" i="5"/>
  <c r="F7470" i="5"/>
  <c r="E7471" i="5" l="1"/>
  <c r="H7471" i="5" l="1"/>
  <c r="I7471" i="5" s="1"/>
  <c r="J7473" i="5"/>
  <c r="F7471" i="5"/>
  <c r="E7472" i="5" l="1"/>
  <c r="H7472" i="5" l="1"/>
  <c r="I7472" i="5" s="1"/>
  <c r="J7474" i="5"/>
  <c r="F7472" i="5"/>
  <c r="E7473" i="5" l="1"/>
  <c r="H7473" i="5" l="1"/>
  <c r="I7473" i="5" s="1"/>
  <c r="J7475" i="5"/>
  <c r="F7473" i="5"/>
  <c r="E7474" i="5" l="1"/>
  <c r="H7474" i="5" l="1"/>
  <c r="I7474" i="5" s="1"/>
  <c r="J7476" i="5"/>
  <c r="F7474" i="5"/>
  <c r="E7475" i="5" l="1"/>
  <c r="H7475" i="5" l="1"/>
  <c r="I7475" i="5" s="1"/>
  <c r="J7477" i="5"/>
  <c r="F7475" i="5"/>
  <c r="E7476" i="5" l="1"/>
  <c r="H7476" i="5" l="1"/>
  <c r="I7476" i="5" s="1"/>
  <c r="J7478" i="5"/>
  <c r="F7476" i="5"/>
  <c r="E7477" i="5" l="1"/>
  <c r="H7477" i="5" l="1"/>
  <c r="I7477" i="5" s="1"/>
  <c r="J7479" i="5"/>
  <c r="F7477" i="5"/>
  <c r="E7478" i="5" l="1"/>
  <c r="H7478" i="5" l="1"/>
  <c r="I7478" i="5" s="1"/>
  <c r="J7480" i="5"/>
  <c r="F7478" i="5"/>
  <c r="E7479" i="5" l="1"/>
  <c r="H7479" i="5" l="1"/>
  <c r="I7479" i="5" s="1"/>
  <c r="J7481" i="5"/>
  <c r="F7479" i="5"/>
  <c r="E7480" i="5" l="1"/>
  <c r="H7480" i="5" l="1"/>
  <c r="I7480" i="5" s="1"/>
  <c r="J7482" i="5"/>
  <c r="F7480" i="5"/>
  <c r="E7481" i="5" l="1"/>
  <c r="H7481" i="5" l="1"/>
  <c r="I7481" i="5" s="1"/>
  <c r="J7483" i="5"/>
  <c r="F7481" i="5"/>
  <c r="E7482" i="5" l="1"/>
  <c r="H7482" i="5" l="1"/>
  <c r="I7482" i="5" s="1"/>
  <c r="J7484" i="5"/>
  <c r="F7482" i="5"/>
  <c r="E7483" i="5" l="1"/>
  <c r="H7483" i="5" l="1"/>
  <c r="I7483" i="5" s="1"/>
  <c r="J7485" i="5"/>
  <c r="F7483" i="5"/>
  <c r="E7484" i="5" l="1"/>
  <c r="H7484" i="5" l="1"/>
  <c r="I7484" i="5" s="1"/>
  <c r="J7486" i="5"/>
  <c r="F7484" i="5"/>
  <c r="E7485" i="5" l="1"/>
  <c r="J7487" i="5" l="1"/>
  <c r="H7485" i="5"/>
  <c r="I7485" i="5" s="1"/>
  <c r="F7485" i="5"/>
  <c r="E7486" i="5" l="1"/>
  <c r="J7488" i="5" l="1"/>
  <c r="H7486" i="5"/>
  <c r="I7486" i="5" s="1"/>
  <c r="F7486" i="5"/>
  <c r="E7487" i="5" l="1"/>
  <c r="J7489" i="5" l="1"/>
  <c r="H7487" i="5"/>
  <c r="I7487" i="5" s="1"/>
  <c r="F7487" i="5"/>
  <c r="E7488" i="5" l="1"/>
  <c r="J7490" i="5" l="1"/>
  <c r="H7488" i="5"/>
  <c r="I7488" i="5" s="1"/>
  <c r="F7488" i="5"/>
  <c r="E7489" i="5" l="1"/>
  <c r="J7491" i="5" l="1"/>
  <c r="H7489" i="5"/>
  <c r="I7489" i="5" s="1"/>
  <c r="F7489" i="5"/>
  <c r="E7490" i="5" l="1"/>
  <c r="J7492" i="5" l="1"/>
  <c r="H7490" i="5"/>
  <c r="I7490" i="5" s="1"/>
  <c r="F7490" i="5"/>
  <c r="E7491" i="5" l="1"/>
  <c r="J7493" i="5" l="1"/>
  <c r="H7491" i="5"/>
  <c r="I7491" i="5" s="1"/>
  <c r="F7491" i="5"/>
  <c r="E7492" i="5" l="1"/>
  <c r="J7494" i="5" l="1"/>
  <c r="H7492" i="5"/>
  <c r="I7492" i="5" s="1"/>
  <c r="F7492" i="5"/>
  <c r="E7493" i="5" l="1"/>
  <c r="J7495" i="5" l="1"/>
  <c r="H7493" i="5"/>
  <c r="I7493" i="5" s="1"/>
  <c r="F7493" i="5"/>
  <c r="E7494" i="5" l="1"/>
  <c r="J7496" i="5" l="1"/>
  <c r="H7494" i="5"/>
  <c r="I7494" i="5" s="1"/>
  <c r="F7494" i="5"/>
  <c r="E7495" i="5" l="1"/>
  <c r="J7497" i="5" l="1"/>
  <c r="H7495" i="5"/>
  <c r="I7495" i="5" s="1"/>
  <c r="F7495" i="5"/>
  <c r="E7496" i="5" l="1"/>
  <c r="J7498" i="5" l="1"/>
  <c r="H7496" i="5"/>
  <c r="I7496" i="5" s="1"/>
  <c r="F7496" i="5"/>
  <c r="E7497" i="5" l="1"/>
  <c r="J7499" i="5" l="1"/>
  <c r="H7497" i="5"/>
  <c r="I7497" i="5" s="1"/>
  <c r="F7497" i="5"/>
  <c r="E7498" i="5" l="1"/>
  <c r="J7500" i="5" l="1"/>
  <c r="H7498" i="5"/>
  <c r="I7498" i="5" s="1"/>
  <c r="F7498" i="5"/>
  <c r="E7499" i="5" l="1"/>
  <c r="J7501" i="5" l="1"/>
  <c r="H7499" i="5"/>
  <c r="I7499" i="5" s="1"/>
  <c r="F7499" i="5"/>
  <c r="E7500" i="5" l="1"/>
  <c r="H7500" i="5" l="1"/>
  <c r="I7500" i="5" s="1"/>
  <c r="J7502" i="5"/>
  <c r="F7500" i="5"/>
  <c r="E7501" i="5" l="1"/>
  <c r="H7501" i="5" l="1"/>
  <c r="I7501" i="5" s="1"/>
  <c r="J7503" i="5"/>
  <c r="F7501" i="5"/>
  <c r="E7502" i="5" l="1"/>
  <c r="J7504" i="5" l="1"/>
  <c r="H7502" i="5"/>
  <c r="I7502" i="5" s="1"/>
  <c r="F7502" i="5"/>
  <c r="E7503" i="5" l="1"/>
  <c r="J7505" i="5" l="1"/>
  <c r="H7503" i="5"/>
  <c r="I7503" i="5" s="1"/>
  <c r="F7503" i="5"/>
  <c r="E7504" i="5" l="1"/>
  <c r="J7506" i="5" l="1"/>
  <c r="H7504" i="5"/>
  <c r="I7504" i="5" s="1"/>
  <c r="F7504" i="5"/>
  <c r="E7505" i="5" l="1"/>
  <c r="J7507" i="5" l="1"/>
  <c r="H7505" i="5"/>
  <c r="I7505" i="5" s="1"/>
  <c r="F7505" i="5"/>
</calcChain>
</file>

<file path=xl/sharedStrings.xml><?xml version="1.0" encoding="utf-8"?>
<sst xmlns="http://schemas.openxmlformats.org/spreadsheetml/2006/main" count="120" uniqueCount="91">
  <si>
    <t>z (m)</t>
  </si>
  <si>
    <t>v (m/s)</t>
  </si>
  <si>
    <t>t (s)</t>
  </si>
  <si>
    <t>gamma</t>
  </si>
  <si>
    <t xml:space="preserve">Karakteristieken CE </t>
  </si>
  <si>
    <t>Trefsnelheid</t>
  </si>
  <si>
    <t>v (kopie)</t>
  </si>
  <si>
    <t>Is deze vergelijkbaar met één van de twee typen uit de catalogus?</t>
  </si>
  <si>
    <t>Om welk type CE gaat het? (bij voorkeur foto invoegen)</t>
  </si>
  <si>
    <t>Hoe is de trefsnelheid bepaald? (steekwoorden)</t>
  </si>
  <si>
    <t>Vragen</t>
  </si>
  <si>
    <t>Is er gerekend met penetratie onder een hoek &lt; 90 graden?</t>
  </si>
  <si>
    <t>Is er gerekend met doorkruisen van een watermassa?</t>
  </si>
  <si>
    <t>Wat is afstand tussen sondering en vindplaats?</t>
  </si>
  <si>
    <t>D</t>
  </si>
  <si>
    <t>v_neg</t>
  </si>
  <si>
    <t>z_copy</t>
  </si>
  <si>
    <t xml:space="preserve">Geotechnische (sondeer-)gegevens </t>
  </si>
  <si>
    <r>
      <t>ρ (kg/m</t>
    </r>
    <r>
      <rPr>
        <b/>
        <vertAlign val="superscript"/>
        <sz val="11"/>
        <color indexed="8"/>
        <rFont val="Calibri"/>
        <family val="2"/>
      </rPr>
      <t>3</t>
    </r>
    <r>
      <rPr>
        <b/>
        <sz val="11"/>
        <color indexed="8"/>
        <rFont val="Calibri"/>
        <family val="2"/>
      </rPr>
      <t>)</t>
    </r>
  </si>
  <si>
    <r>
      <t>q</t>
    </r>
    <r>
      <rPr>
        <b/>
        <vertAlign val="subscript"/>
        <sz val="11"/>
        <color indexed="8"/>
        <rFont val="Calibri"/>
        <family val="2"/>
      </rPr>
      <t>c</t>
    </r>
    <r>
      <rPr>
        <b/>
        <sz val="11"/>
        <color indexed="8"/>
        <rFont val="Calibri"/>
        <family val="2"/>
      </rPr>
      <t xml:space="preserve"> (MPa)</t>
    </r>
  </si>
  <si>
    <r>
      <t>f</t>
    </r>
    <r>
      <rPr>
        <b/>
        <vertAlign val="subscript"/>
        <sz val="11"/>
        <color indexed="8"/>
        <rFont val="Calibri"/>
        <family val="2"/>
      </rPr>
      <t>s</t>
    </r>
    <r>
      <rPr>
        <b/>
        <sz val="11"/>
        <color indexed="8"/>
        <rFont val="Calibri"/>
        <family val="2"/>
      </rPr>
      <t xml:space="preserve"> (MPa)</t>
    </r>
  </si>
  <si>
    <r>
      <t>R</t>
    </r>
    <r>
      <rPr>
        <b/>
        <vertAlign val="subscript"/>
        <sz val="11"/>
        <color indexed="8"/>
        <rFont val="Calibri"/>
        <family val="2"/>
      </rPr>
      <t>f</t>
    </r>
    <r>
      <rPr>
        <b/>
        <sz val="11"/>
        <color indexed="8"/>
        <rFont val="Calibri"/>
        <family val="2"/>
      </rPr>
      <t xml:space="preserve"> (%)</t>
    </r>
  </si>
  <si>
    <t>Impact</t>
  </si>
  <si>
    <r>
      <t>F</t>
    </r>
    <r>
      <rPr>
        <b/>
        <vertAlign val="subscript"/>
        <sz val="11"/>
        <color indexed="8"/>
        <rFont val="Calibri"/>
        <family val="2"/>
      </rPr>
      <t>statisch</t>
    </r>
    <r>
      <rPr>
        <b/>
        <sz val="11"/>
        <color indexed="8"/>
        <rFont val="Calibri"/>
        <family val="2"/>
      </rPr>
      <t xml:space="preserve"> (kN)</t>
    </r>
  </si>
  <si>
    <r>
      <t>F</t>
    </r>
    <r>
      <rPr>
        <b/>
        <vertAlign val="subscript"/>
        <sz val="11"/>
        <color indexed="8"/>
        <rFont val="Calibri"/>
        <family val="2"/>
      </rPr>
      <t>dyn</t>
    </r>
    <r>
      <rPr>
        <b/>
        <sz val="11"/>
        <color indexed="8"/>
        <rFont val="Calibri"/>
        <family val="2"/>
      </rPr>
      <t xml:space="preserve"> (kN)</t>
    </r>
  </si>
  <si>
    <r>
      <t>a (m/s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)</t>
    </r>
  </si>
  <si>
    <t>Berekening maximale penetratiediepte (direct na impact)</t>
  </si>
  <si>
    <t>Berekening snelheid in water</t>
  </si>
  <si>
    <t>Wat is het werkelijke gewicht (kg)?</t>
  </si>
  <si>
    <t>Wat is de werkelijke diameter (m)?</t>
  </si>
  <si>
    <t>Hoe is tot qc en rho gekomen voor berekening kruip?</t>
  </si>
  <si>
    <t>Berekening totale indringingsdiepte</t>
  </si>
  <si>
    <t>Berekening kruip</t>
  </si>
  <si>
    <t>[kg]</t>
  </si>
  <si>
    <t>[m]</t>
  </si>
  <si>
    <r>
      <t>[m</t>
    </r>
    <r>
      <rPr>
        <vertAlign val="superscript"/>
        <sz val="11"/>
        <color indexed="8"/>
        <rFont val="Calibri"/>
        <family val="2"/>
      </rPr>
      <t>2</t>
    </r>
    <r>
      <rPr>
        <sz val="11"/>
        <color indexed="8"/>
        <rFont val="Calibri"/>
        <family val="2"/>
      </rPr>
      <t>]</t>
    </r>
  </si>
  <si>
    <t>Invulvelden (groen):</t>
  </si>
  <si>
    <t>Resultaat (oranje):</t>
  </si>
  <si>
    <t>Vier kolommen vullen met "gef"-data:</t>
  </si>
  <si>
    <t>Detail-berekeningsresultaten in klommen X tot en met AG =====&gt;</t>
  </si>
  <si>
    <t xml:space="preserve">Voorbeeldspreadsheet berekening indringdiepte (Alleen te gebruiken in combinatie met Deltares rapport </t>
  </si>
  <si>
    <t>Bij voorkeur een "eigen" methode gebruiken.</t>
  </si>
  <si>
    <t>(ivm invloed van luchtwrijving, afwerp-snelheid en richting.)</t>
  </si>
  <si>
    <t>[m/s]</t>
  </si>
  <si>
    <t>Afwerphoogte</t>
  </si>
  <si>
    <t>Maximale impactsnelheid</t>
  </si>
  <si>
    <t>Indien geen rekening wordt gehouden met de luchtweerstand, de beginsnelheid nul is en alle hoogte in snelheid wordt omgezet vindt men:</t>
  </si>
  <si>
    <t>Bij zeer grote waterdiepte</t>
  </si>
  <si>
    <t>nadert de snelheid naar:</t>
  </si>
  <si>
    <t xml:space="preserve">A </t>
  </si>
  <si>
    <t xml:space="preserve">m </t>
  </si>
  <si>
    <t xml:space="preserve">massa m </t>
  </si>
  <si>
    <t>diameter D</t>
  </si>
  <si>
    <t xml:space="preserve">oppervlakte A </t>
  </si>
  <si>
    <t xml:space="preserve">volume V </t>
  </si>
  <si>
    <r>
      <t>[m</t>
    </r>
    <r>
      <rPr>
        <vertAlign val="superscript"/>
        <sz val="11"/>
        <color indexed="8"/>
        <rFont val="Calibri"/>
        <family val="2"/>
      </rPr>
      <t>3</t>
    </r>
    <r>
      <rPr>
        <sz val="11"/>
        <color indexed="8"/>
        <rFont val="Calibri"/>
        <family val="2"/>
      </rPr>
      <t>]</t>
    </r>
  </si>
  <si>
    <t>[-]</t>
  </si>
  <si>
    <r>
      <t>weerstandscoeff. c</t>
    </r>
    <r>
      <rPr>
        <b/>
        <vertAlign val="subscript"/>
        <sz val="11"/>
        <color indexed="8"/>
        <rFont val="Calibri"/>
        <family val="2"/>
      </rPr>
      <t>drag</t>
    </r>
    <r>
      <rPr>
        <b/>
        <sz val="11"/>
        <color indexed="8"/>
        <rFont val="Calibri"/>
        <family val="2"/>
      </rPr>
      <t xml:space="preserve"> </t>
    </r>
  </si>
  <si>
    <t>[jaar]</t>
  </si>
  <si>
    <t>[s]</t>
  </si>
  <si>
    <t>g</t>
  </si>
  <si>
    <t xml:space="preserve">tijdstap </t>
  </si>
  <si>
    <r>
      <t>v</t>
    </r>
    <r>
      <rPr>
        <b/>
        <vertAlign val="subscript"/>
        <sz val="11"/>
        <color indexed="8"/>
        <rFont val="Calibri"/>
        <family val="2"/>
      </rPr>
      <t>sondering</t>
    </r>
  </si>
  <si>
    <t>gws tov mv</t>
  </si>
  <si>
    <r>
      <t>t</t>
    </r>
    <r>
      <rPr>
        <b/>
        <vertAlign val="subscript"/>
        <sz val="11"/>
        <color indexed="8"/>
        <rFont val="Calibri"/>
        <family val="2"/>
      </rPr>
      <t>verstreken na impact</t>
    </r>
    <r>
      <rPr>
        <b/>
        <sz val="11"/>
        <color indexed="8"/>
        <rFont val="Calibri"/>
        <family val="2"/>
      </rPr>
      <t xml:space="preserve"> </t>
    </r>
  </si>
  <si>
    <r>
      <t>v</t>
    </r>
    <r>
      <rPr>
        <b/>
        <vertAlign val="subscript"/>
        <sz val="11"/>
        <color indexed="8"/>
        <rFont val="Calibri"/>
        <family val="2"/>
      </rPr>
      <t>0</t>
    </r>
    <r>
      <rPr>
        <b/>
        <sz val="11"/>
        <color indexed="8"/>
        <rFont val="Calibri"/>
        <family val="2"/>
      </rPr>
      <t xml:space="preserve"> </t>
    </r>
  </si>
  <si>
    <t>[MPa]</t>
  </si>
  <si>
    <t>[kg/m]</t>
  </si>
  <si>
    <t>[N]</t>
  </si>
  <si>
    <t>[mm/jaar]</t>
  </si>
  <si>
    <t>[mm]</t>
  </si>
  <si>
    <r>
      <t>z</t>
    </r>
    <r>
      <rPr>
        <b/>
        <vertAlign val="subscript"/>
        <sz val="11"/>
        <color indexed="8"/>
        <rFont val="Calibri"/>
        <family val="2"/>
      </rPr>
      <t>direct na impact</t>
    </r>
  </si>
  <si>
    <r>
      <t>bijbehorende q</t>
    </r>
    <r>
      <rPr>
        <b/>
        <vertAlign val="subscript"/>
        <sz val="11"/>
        <color indexed="8"/>
        <rFont val="Calibri"/>
        <family val="2"/>
      </rPr>
      <t>c</t>
    </r>
    <r>
      <rPr>
        <b/>
        <sz val="11"/>
        <color indexed="8"/>
        <rFont val="Calibri"/>
        <family val="2"/>
      </rPr>
      <t xml:space="preserve"> </t>
    </r>
  </si>
  <si>
    <t xml:space="preserve">bijbehorende ρ </t>
  </si>
  <si>
    <r>
      <t>F</t>
    </r>
    <r>
      <rPr>
        <b/>
        <vertAlign val="subscript"/>
        <sz val="11"/>
        <color indexed="8"/>
        <rFont val="Calibri"/>
        <family val="2"/>
      </rPr>
      <t>netto</t>
    </r>
  </si>
  <si>
    <r>
      <t>v</t>
    </r>
    <r>
      <rPr>
        <b/>
        <vertAlign val="subscript"/>
        <sz val="11"/>
        <color indexed="8"/>
        <rFont val="Calibri"/>
        <family val="2"/>
      </rPr>
      <t xml:space="preserve">kruip </t>
    </r>
  </si>
  <si>
    <r>
      <t>u</t>
    </r>
    <r>
      <rPr>
        <b/>
        <vertAlign val="subscript"/>
        <sz val="11"/>
        <color indexed="8"/>
        <rFont val="Calibri"/>
        <family val="2"/>
      </rPr>
      <t>kruip</t>
    </r>
  </si>
  <si>
    <t>Max. penetratiediepte</t>
  </si>
  <si>
    <r>
      <t>[m/s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</si>
  <si>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 xml:space="preserve">V </t>
  </si>
  <si>
    <r>
      <t>c</t>
    </r>
    <r>
      <rPr>
        <b/>
        <vertAlign val="subscript"/>
        <sz val="11"/>
        <color indexed="8"/>
        <rFont val="Calibri"/>
        <family val="2"/>
      </rPr>
      <t>drag;water</t>
    </r>
    <r>
      <rPr>
        <b/>
        <sz val="11"/>
        <color indexed="8"/>
        <rFont val="Calibri"/>
        <family val="2"/>
      </rPr>
      <t xml:space="preserve"> </t>
    </r>
  </si>
  <si>
    <t>[m/s2]</t>
  </si>
  <si>
    <t xml:space="preserve">g </t>
  </si>
  <si>
    <t xml:space="preserve">waterhoogte </t>
  </si>
  <si>
    <r>
      <t>v</t>
    </r>
    <r>
      <rPr>
        <b/>
        <vertAlign val="subscript"/>
        <sz val="11"/>
        <color indexed="8"/>
        <rFont val="Calibri"/>
        <family val="2"/>
      </rPr>
      <t>eind</t>
    </r>
    <r>
      <rPr>
        <b/>
        <sz val="11"/>
        <color indexed="8"/>
        <rFont val="Calibri"/>
        <family val="2"/>
      </rPr>
      <t xml:space="preserve"> </t>
    </r>
  </si>
  <si>
    <r>
      <t>v</t>
    </r>
    <r>
      <rPr>
        <b/>
        <vertAlign val="subscript"/>
        <sz val="11"/>
        <color indexed="8"/>
        <rFont val="Calibri"/>
        <family val="2"/>
      </rPr>
      <t xml:space="preserve">inf </t>
    </r>
  </si>
  <si>
    <t>dit is de input voor berekening penetratie ondergrond</t>
  </si>
  <si>
    <t>De weerstandscoëfficient lijkt een uiterst</t>
  </si>
  <si>
    <t>conservatieve waarde te zijn, hierover</t>
  </si>
  <si>
    <t>dient in later stadium overeenstemming</t>
  </si>
  <si>
    <t>te komen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</si>
</sst>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0" fontId="4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Fill="1" applyBorder="1"/>
    <xf numFmtId="0" fontId="2" fillId="2" borderId="0" xfId="0" applyFont="1" applyFill="1" applyBorder="1" applyAlignment="1">
      <alignment horizontal="right" vertical="center"/>
    </xf>
    <xf numFmtId="0" fontId="0" fillId="2" borderId="0" xfId="0" applyFill="1" applyBorder="1"/>
    <xf numFmtId="0" fontId="1" fillId="0" borderId="0" xfId="0" applyFont="1" applyFill="1" applyBorder="1" applyAlignment="1">
      <alignment horizontal="left" vertical="center"/>
    </xf>
    <xf numFmtId="0" fontId="1" fillId="3" borderId="0" xfId="0" applyFont="1" applyFill="1" applyBorder="1"/>
    <xf numFmtId="164" fontId="0" fillId="3" borderId="0" xfId="0" applyNumberFormat="1" applyFill="1" applyBorder="1"/>
    <xf numFmtId="0" fontId="0" fillId="0" borderId="0" xfId="0" applyFill="1" applyBorder="1"/>
    <xf numFmtId="1" fontId="0" fillId="0" borderId="0" xfId="0" applyNumberFormat="1" applyBorder="1"/>
    <xf numFmtId="1" fontId="1" fillId="0" borderId="0" xfId="0" applyNumberFormat="1" applyFont="1" applyBorder="1"/>
    <xf numFmtId="0" fontId="1" fillId="0" borderId="0" xfId="0" applyFont="1" applyBorder="1" applyAlignment="1">
      <alignment horizontal="left" vertical="center"/>
    </xf>
    <xf numFmtId="0" fontId="4" fillId="0" borderId="0" xfId="0" applyFont="1" applyBorder="1"/>
    <xf numFmtId="0" fontId="0" fillId="0" borderId="0" xfId="0" applyFont="1" applyBorder="1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164" fontId="0" fillId="0" borderId="4" xfId="0" applyNumberFormat="1" applyFill="1" applyBorder="1"/>
    <xf numFmtId="0" fontId="0" fillId="2" borderId="4" xfId="0" applyFill="1" applyBorder="1"/>
    <xf numFmtId="0" fontId="0" fillId="0" borderId="4" xfId="0" applyBorder="1"/>
    <xf numFmtId="2" fontId="0" fillId="0" borderId="4" xfId="0" applyNumberFormat="1" applyBorder="1"/>
    <xf numFmtId="0" fontId="1" fillId="0" borderId="5" xfId="0" applyFont="1" applyFill="1" applyBorder="1"/>
    <xf numFmtId="2" fontId="0" fillId="0" borderId="6" xfId="0" applyNumberFormat="1" applyBorder="1"/>
    <xf numFmtId="165" fontId="2" fillId="0" borderId="0" xfId="0" applyNumberFormat="1" applyFont="1" applyFill="1" applyBorder="1" applyAlignment="1">
      <alignment horizontal="right" vertical="center"/>
    </xf>
    <xf numFmtId="164" fontId="7" fillId="3" borderId="0" xfId="0" applyNumberFormat="1" applyFont="1" applyFill="1" applyBorder="1"/>
    <xf numFmtId="0" fontId="1" fillId="3" borderId="5" xfId="0" applyFont="1" applyFill="1" applyBorder="1"/>
    <xf numFmtId="164" fontId="7" fillId="3" borderId="6" xfId="0" applyNumberFormat="1" applyFont="1" applyFill="1" applyBorder="1"/>
    <xf numFmtId="0" fontId="9" fillId="0" borderId="0" xfId="0" applyFont="1" applyBorder="1"/>
    <xf numFmtId="0" fontId="10" fillId="0" borderId="0" xfId="0" applyFont="1" applyBorder="1"/>
    <xf numFmtId="1" fontId="7" fillId="3" borderId="0" xfId="0" applyNumberFormat="1" applyFont="1" applyFill="1"/>
    <xf numFmtId="0" fontId="0" fillId="0" borderId="3" xfId="0" applyBorder="1"/>
    <xf numFmtId="0" fontId="1" fillId="0" borderId="5" xfId="0" applyFont="1" applyBorder="1"/>
    <xf numFmtId="49" fontId="0" fillId="0" borderId="0" xfId="0" applyNumberFormat="1" applyAlignment="1">
      <alignment horizontal="left" wrapText="1"/>
    </xf>
    <xf numFmtId="0" fontId="9" fillId="4" borderId="0" xfId="0" applyFont="1" applyFill="1" applyBorder="1"/>
    <xf numFmtId="0" fontId="0" fillId="4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'Penetratie ondergrond'!$E$7:$E$770</c:f>
              <c:numCache>
                <c:formatCode>General</c:formatCode>
                <c:ptCount val="764"/>
                <c:pt idx="0">
                  <c:v>6.7000000000000004E-2</c:v>
                </c:pt>
                <c:pt idx="1">
                  <c:v>6.5000000000000002E-2</c:v>
                </c:pt>
                <c:pt idx="2">
                  <c:v>6.6000000000000003E-2</c:v>
                </c:pt>
                <c:pt idx="3">
                  <c:v>0.55700000000000005</c:v>
                </c:pt>
                <c:pt idx="4">
                  <c:v>1.663</c:v>
                </c:pt>
                <c:pt idx="5">
                  <c:v>1.728</c:v>
                </c:pt>
                <c:pt idx="6">
                  <c:v>1.74</c:v>
                </c:pt>
                <c:pt idx="7">
                  <c:v>1.6120000000000001</c:v>
                </c:pt>
                <c:pt idx="8">
                  <c:v>1.5660000000000001</c:v>
                </c:pt>
                <c:pt idx="9">
                  <c:v>1.5369999999999999</c:v>
                </c:pt>
                <c:pt idx="10">
                  <c:v>1.4690000000000001</c:v>
                </c:pt>
                <c:pt idx="11">
                  <c:v>1.4</c:v>
                </c:pt>
                <c:pt idx="12">
                  <c:v>1.36</c:v>
                </c:pt>
                <c:pt idx="13">
                  <c:v>1.359</c:v>
                </c:pt>
                <c:pt idx="14">
                  <c:v>1.353</c:v>
                </c:pt>
                <c:pt idx="15">
                  <c:v>1.3320000000000001</c:v>
                </c:pt>
                <c:pt idx="16">
                  <c:v>1.3069999999999999</c:v>
                </c:pt>
                <c:pt idx="17">
                  <c:v>1.242</c:v>
                </c:pt>
                <c:pt idx="18">
                  <c:v>1.1839999999999999</c:v>
                </c:pt>
                <c:pt idx="19">
                  <c:v>1.1200000000000001</c:v>
                </c:pt>
                <c:pt idx="20">
                  <c:v>1.054</c:v>
                </c:pt>
                <c:pt idx="21">
                  <c:v>0.98799999999999999</c:v>
                </c:pt>
                <c:pt idx="22">
                  <c:v>0.91900000000000004</c:v>
                </c:pt>
                <c:pt idx="23">
                  <c:v>0.84</c:v>
                </c:pt>
                <c:pt idx="24">
                  <c:v>0.77100000000000002</c:v>
                </c:pt>
                <c:pt idx="25">
                  <c:v>0.70399999999999996</c:v>
                </c:pt>
                <c:pt idx="26">
                  <c:v>0.66300000000000003</c:v>
                </c:pt>
                <c:pt idx="27">
                  <c:v>0.60699999999999998</c:v>
                </c:pt>
                <c:pt idx="28">
                  <c:v>0.57199999999999995</c:v>
                </c:pt>
                <c:pt idx="29">
                  <c:v>0.54600000000000004</c:v>
                </c:pt>
                <c:pt idx="30">
                  <c:v>0.52100000000000002</c:v>
                </c:pt>
                <c:pt idx="31">
                  <c:v>0.501</c:v>
                </c:pt>
                <c:pt idx="32">
                  <c:v>0.48</c:v>
                </c:pt>
                <c:pt idx="33">
                  <c:v>0.45900000000000002</c:v>
                </c:pt>
                <c:pt idx="34">
                  <c:v>0.44400000000000001</c:v>
                </c:pt>
                <c:pt idx="35">
                  <c:v>0.43</c:v>
                </c:pt>
                <c:pt idx="36">
                  <c:v>0.41199999999999998</c:v>
                </c:pt>
                <c:pt idx="37">
                  <c:v>0.40100000000000002</c:v>
                </c:pt>
                <c:pt idx="38">
                  <c:v>0.39</c:v>
                </c:pt>
                <c:pt idx="39">
                  <c:v>0.377</c:v>
                </c:pt>
                <c:pt idx="40">
                  <c:v>0.36199999999999999</c:v>
                </c:pt>
                <c:pt idx="41">
                  <c:v>0.35399999999999998</c:v>
                </c:pt>
                <c:pt idx="42">
                  <c:v>0.33600000000000002</c:v>
                </c:pt>
                <c:pt idx="43">
                  <c:v>0.32400000000000001</c:v>
                </c:pt>
                <c:pt idx="44">
                  <c:v>0.312</c:v>
                </c:pt>
                <c:pt idx="45">
                  <c:v>0.30599999999999999</c:v>
                </c:pt>
                <c:pt idx="46">
                  <c:v>0.30299999999999999</c:v>
                </c:pt>
                <c:pt idx="47">
                  <c:v>0.30099999999999999</c:v>
                </c:pt>
                <c:pt idx="48">
                  <c:v>0.29099999999999998</c:v>
                </c:pt>
                <c:pt idx="49">
                  <c:v>0.28100000000000003</c:v>
                </c:pt>
                <c:pt idx="50">
                  <c:v>0.27800000000000002</c:v>
                </c:pt>
                <c:pt idx="51">
                  <c:v>0.27</c:v>
                </c:pt>
                <c:pt idx="52">
                  <c:v>0.26100000000000001</c:v>
                </c:pt>
                <c:pt idx="53">
                  <c:v>0.255</c:v>
                </c:pt>
                <c:pt idx="54">
                  <c:v>0.23699999999999999</c:v>
                </c:pt>
                <c:pt idx="55">
                  <c:v>0.22900000000000001</c:v>
                </c:pt>
                <c:pt idx="56">
                  <c:v>0.22600000000000001</c:v>
                </c:pt>
                <c:pt idx="57">
                  <c:v>0.22800000000000001</c:v>
                </c:pt>
                <c:pt idx="58">
                  <c:v>0.23899999999999999</c:v>
                </c:pt>
                <c:pt idx="59">
                  <c:v>0.249</c:v>
                </c:pt>
                <c:pt idx="60">
                  <c:v>0.248</c:v>
                </c:pt>
                <c:pt idx="61">
                  <c:v>0.23899999999999999</c:v>
                </c:pt>
                <c:pt idx="62">
                  <c:v>0.23400000000000001</c:v>
                </c:pt>
                <c:pt idx="63">
                  <c:v>0.23100000000000001</c:v>
                </c:pt>
                <c:pt idx="64">
                  <c:v>0.223</c:v>
                </c:pt>
                <c:pt idx="65">
                  <c:v>0.214</c:v>
                </c:pt>
                <c:pt idx="66">
                  <c:v>0.20899999999999999</c:v>
                </c:pt>
                <c:pt idx="67">
                  <c:v>0.21099999999999999</c:v>
                </c:pt>
                <c:pt idx="68">
                  <c:v>0.25</c:v>
                </c:pt>
                <c:pt idx="69">
                  <c:v>0.25600000000000001</c:v>
                </c:pt>
                <c:pt idx="70">
                  <c:v>0.25900000000000001</c:v>
                </c:pt>
                <c:pt idx="71">
                  <c:v>0.23200000000000001</c:v>
                </c:pt>
                <c:pt idx="72">
                  <c:v>0.223</c:v>
                </c:pt>
                <c:pt idx="73">
                  <c:v>0.25900000000000001</c:v>
                </c:pt>
                <c:pt idx="74">
                  <c:v>0.30099999999999999</c:v>
                </c:pt>
                <c:pt idx="75">
                  <c:v>0.34200000000000003</c:v>
                </c:pt>
                <c:pt idx="76">
                  <c:v>0.30099999999999999</c:v>
                </c:pt>
                <c:pt idx="77">
                  <c:v>0.23400000000000001</c:v>
                </c:pt>
                <c:pt idx="78">
                  <c:v>0.20499999999999999</c:v>
                </c:pt>
                <c:pt idx="79">
                  <c:v>0.252</c:v>
                </c:pt>
                <c:pt idx="80">
                  <c:v>0.34</c:v>
                </c:pt>
                <c:pt idx="81">
                  <c:v>0.40500000000000003</c:v>
                </c:pt>
                <c:pt idx="82">
                  <c:v>0.48199999999999998</c:v>
                </c:pt>
                <c:pt idx="83">
                  <c:v>0.40400000000000003</c:v>
                </c:pt>
                <c:pt idx="84">
                  <c:v>0.32500000000000001</c:v>
                </c:pt>
                <c:pt idx="85">
                  <c:v>0.34200000000000003</c:v>
                </c:pt>
                <c:pt idx="86">
                  <c:v>0.54200000000000004</c:v>
                </c:pt>
                <c:pt idx="87">
                  <c:v>0.74299999999999999</c:v>
                </c:pt>
                <c:pt idx="88">
                  <c:v>0.80600000000000005</c:v>
                </c:pt>
                <c:pt idx="89">
                  <c:v>0.91400000000000003</c:v>
                </c:pt>
                <c:pt idx="90">
                  <c:v>0.98</c:v>
                </c:pt>
                <c:pt idx="91">
                  <c:v>0.96399999999999997</c:v>
                </c:pt>
                <c:pt idx="92">
                  <c:v>0.91100000000000003</c:v>
                </c:pt>
                <c:pt idx="93">
                  <c:v>0.82199999999999995</c:v>
                </c:pt>
                <c:pt idx="94">
                  <c:v>0.749</c:v>
                </c:pt>
                <c:pt idx="95">
                  <c:v>0.70499999999999996</c:v>
                </c:pt>
                <c:pt idx="96">
                  <c:v>0.72399999999999998</c:v>
                </c:pt>
                <c:pt idx="97">
                  <c:v>0.84199999999999997</c:v>
                </c:pt>
                <c:pt idx="98">
                  <c:v>0.95499999999999996</c:v>
                </c:pt>
                <c:pt idx="99">
                  <c:v>1.0900000000000001</c:v>
                </c:pt>
                <c:pt idx="100">
                  <c:v>1.127</c:v>
                </c:pt>
                <c:pt idx="101">
                  <c:v>0.97899999999999998</c:v>
                </c:pt>
                <c:pt idx="102">
                  <c:v>0.92200000000000004</c:v>
                </c:pt>
                <c:pt idx="103">
                  <c:v>0.82399999999999995</c:v>
                </c:pt>
                <c:pt idx="104">
                  <c:v>0.73399999999999999</c:v>
                </c:pt>
                <c:pt idx="105">
                  <c:v>0.76</c:v>
                </c:pt>
                <c:pt idx="106">
                  <c:v>0.81799999999999995</c:v>
                </c:pt>
                <c:pt idx="107">
                  <c:v>0.94099999999999995</c:v>
                </c:pt>
                <c:pt idx="108">
                  <c:v>0.89</c:v>
                </c:pt>
                <c:pt idx="109">
                  <c:v>0.70799999999999996</c:v>
                </c:pt>
                <c:pt idx="110">
                  <c:v>0.55700000000000005</c:v>
                </c:pt>
                <c:pt idx="111">
                  <c:v>0.57899999999999996</c:v>
                </c:pt>
                <c:pt idx="112">
                  <c:v>0.997</c:v>
                </c:pt>
                <c:pt idx="113">
                  <c:v>1.4390000000000001</c:v>
                </c:pt>
                <c:pt idx="114">
                  <c:v>1.5880000000000001</c:v>
                </c:pt>
                <c:pt idx="115">
                  <c:v>1.61</c:v>
                </c:pt>
                <c:pt idx="116">
                  <c:v>1.7</c:v>
                </c:pt>
                <c:pt idx="117">
                  <c:v>1.748</c:v>
                </c:pt>
                <c:pt idx="118">
                  <c:v>1.6479999999999999</c:v>
                </c:pt>
                <c:pt idx="119">
                  <c:v>1.544</c:v>
                </c:pt>
                <c:pt idx="120">
                  <c:v>1.5569999999999999</c:v>
                </c:pt>
                <c:pt idx="121">
                  <c:v>1.605</c:v>
                </c:pt>
                <c:pt idx="122">
                  <c:v>1.534</c:v>
                </c:pt>
                <c:pt idx="123">
                  <c:v>1.498</c:v>
                </c:pt>
                <c:pt idx="124">
                  <c:v>1.4710000000000001</c:v>
                </c:pt>
                <c:pt idx="125">
                  <c:v>1.444</c:v>
                </c:pt>
                <c:pt idx="126">
                  <c:v>1.3560000000000001</c:v>
                </c:pt>
                <c:pt idx="127">
                  <c:v>1.0469999999999999</c:v>
                </c:pt>
                <c:pt idx="128">
                  <c:v>0.81599999999999995</c:v>
                </c:pt>
                <c:pt idx="129">
                  <c:v>0.66200000000000003</c:v>
                </c:pt>
                <c:pt idx="130">
                  <c:v>0.57599999999999996</c:v>
                </c:pt>
                <c:pt idx="131">
                  <c:v>0.51200000000000001</c:v>
                </c:pt>
                <c:pt idx="132">
                  <c:v>0.49399999999999999</c:v>
                </c:pt>
                <c:pt idx="133">
                  <c:v>0.59099999999999997</c:v>
                </c:pt>
                <c:pt idx="134">
                  <c:v>0.71599999999999997</c:v>
                </c:pt>
                <c:pt idx="135">
                  <c:v>0.76</c:v>
                </c:pt>
                <c:pt idx="136">
                  <c:v>0.70699999999999996</c:v>
                </c:pt>
                <c:pt idx="137">
                  <c:v>0.58299999999999996</c:v>
                </c:pt>
                <c:pt idx="138">
                  <c:v>0.498</c:v>
                </c:pt>
                <c:pt idx="139">
                  <c:v>0.53900000000000003</c:v>
                </c:pt>
                <c:pt idx="140">
                  <c:v>0.67500000000000004</c:v>
                </c:pt>
                <c:pt idx="141">
                  <c:v>0.60599999999999998</c:v>
                </c:pt>
                <c:pt idx="142">
                  <c:v>0.45200000000000001</c:v>
                </c:pt>
                <c:pt idx="143">
                  <c:v>0.34399999999999997</c:v>
                </c:pt>
                <c:pt idx="144">
                  <c:v>0.38300000000000001</c:v>
                </c:pt>
                <c:pt idx="145">
                  <c:v>0.75700000000000001</c:v>
                </c:pt>
                <c:pt idx="146">
                  <c:v>1.117</c:v>
                </c:pt>
                <c:pt idx="147">
                  <c:v>1.0369999999999999</c:v>
                </c:pt>
                <c:pt idx="148">
                  <c:v>0.79200000000000004</c:v>
                </c:pt>
                <c:pt idx="149">
                  <c:v>0.60199999999999998</c:v>
                </c:pt>
                <c:pt idx="150">
                  <c:v>0.497</c:v>
                </c:pt>
                <c:pt idx="151">
                  <c:v>0.50800000000000001</c:v>
                </c:pt>
                <c:pt idx="152">
                  <c:v>0.54600000000000004</c:v>
                </c:pt>
                <c:pt idx="153">
                  <c:v>0.49199999999999999</c:v>
                </c:pt>
                <c:pt idx="154">
                  <c:v>0.38</c:v>
                </c:pt>
                <c:pt idx="155">
                  <c:v>0.433</c:v>
                </c:pt>
                <c:pt idx="156">
                  <c:v>0.68500000000000005</c:v>
                </c:pt>
                <c:pt idx="157">
                  <c:v>0.77400000000000002</c:v>
                </c:pt>
                <c:pt idx="158">
                  <c:v>0.71099999999999997</c:v>
                </c:pt>
                <c:pt idx="159">
                  <c:v>0.69</c:v>
                </c:pt>
                <c:pt idx="160">
                  <c:v>0.73199999999999998</c:v>
                </c:pt>
                <c:pt idx="161">
                  <c:v>0.77900000000000003</c:v>
                </c:pt>
                <c:pt idx="162">
                  <c:v>0.82699999999999996</c:v>
                </c:pt>
                <c:pt idx="163">
                  <c:v>0.86</c:v>
                </c:pt>
                <c:pt idx="164">
                  <c:v>0.76200000000000001</c:v>
                </c:pt>
                <c:pt idx="165">
                  <c:v>0.624</c:v>
                </c:pt>
                <c:pt idx="166">
                  <c:v>0.48199999999999998</c:v>
                </c:pt>
                <c:pt idx="167">
                  <c:v>0.372</c:v>
                </c:pt>
                <c:pt idx="168">
                  <c:v>0.32800000000000001</c:v>
                </c:pt>
                <c:pt idx="169">
                  <c:v>0.316</c:v>
                </c:pt>
                <c:pt idx="170">
                  <c:v>0.32100000000000001</c:v>
                </c:pt>
                <c:pt idx="171">
                  <c:v>0.32200000000000001</c:v>
                </c:pt>
                <c:pt idx="172">
                  <c:v>0.30099999999999999</c:v>
                </c:pt>
                <c:pt idx="173">
                  <c:v>0.33900000000000002</c:v>
                </c:pt>
                <c:pt idx="174">
                  <c:v>0.45400000000000001</c:v>
                </c:pt>
                <c:pt idx="175">
                  <c:v>0.56999999999999995</c:v>
                </c:pt>
                <c:pt idx="176">
                  <c:v>0.66</c:v>
                </c:pt>
                <c:pt idx="177">
                  <c:v>0.626</c:v>
                </c:pt>
                <c:pt idx="178">
                  <c:v>0.53300000000000003</c:v>
                </c:pt>
                <c:pt idx="179">
                  <c:v>0.44900000000000001</c:v>
                </c:pt>
                <c:pt idx="180">
                  <c:v>0.35799999999999998</c:v>
                </c:pt>
                <c:pt idx="181">
                  <c:v>0.28599999999999998</c:v>
                </c:pt>
                <c:pt idx="182">
                  <c:v>0.29799999999999999</c:v>
                </c:pt>
                <c:pt idx="183">
                  <c:v>0.33500000000000002</c:v>
                </c:pt>
                <c:pt idx="184">
                  <c:v>0.379</c:v>
                </c:pt>
                <c:pt idx="185">
                  <c:v>0.41</c:v>
                </c:pt>
                <c:pt idx="186">
                  <c:v>0.45700000000000002</c:v>
                </c:pt>
                <c:pt idx="187">
                  <c:v>0.46300000000000002</c:v>
                </c:pt>
                <c:pt idx="188">
                  <c:v>0.45300000000000001</c:v>
                </c:pt>
                <c:pt idx="189">
                  <c:v>0.45200000000000001</c:v>
                </c:pt>
                <c:pt idx="190">
                  <c:v>0.40600000000000003</c:v>
                </c:pt>
                <c:pt idx="191">
                  <c:v>0.36499999999999999</c:v>
                </c:pt>
                <c:pt idx="192">
                  <c:v>0.39100000000000001</c:v>
                </c:pt>
                <c:pt idx="193">
                  <c:v>0.38300000000000001</c:v>
                </c:pt>
                <c:pt idx="194">
                  <c:v>0.35299999999999998</c:v>
                </c:pt>
                <c:pt idx="195">
                  <c:v>0.309</c:v>
                </c:pt>
                <c:pt idx="196">
                  <c:v>0.314</c:v>
                </c:pt>
                <c:pt idx="197">
                  <c:v>0.3</c:v>
                </c:pt>
                <c:pt idx="198">
                  <c:v>0.32700000000000001</c:v>
                </c:pt>
                <c:pt idx="199">
                  <c:v>0.36899999999999999</c:v>
                </c:pt>
                <c:pt idx="200">
                  <c:v>0.32700000000000001</c:v>
                </c:pt>
                <c:pt idx="201">
                  <c:v>0.29399999999999998</c:v>
                </c:pt>
                <c:pt idx="202">
                  <c:v>0.33500000000000002</c:v>
                </c:pt>
                <c:pt idx="203">
                  <c:v>0.45500000000000002</c:v>
                </c:pt>
                <c:pt idx="204">
                  <c:v>0.57299999999999995</c:v>
                </c:pt>
                <c:pt idx="205">
                  <c:v>0.90800000000000003</c:v>
                </c:pt>
                <c:pt idx="206">
                  <c:v>1.0760000000000001</c:v>
                </c:pt>
                <c:pt idx="207">
                  <c:v>0.93200000000000005</c:v>
                </c:pt>
                <c:pt idx="208">
                  <c:v>0.73199999999999998</c:v>
                </c:pt>
                <c:pt idx="209">
                  <c:v>0.6</c:v>
                </c:pt>
                <c:pt idx="210">
                  <c:v>0.52400000000000002</c:v>
                </c:pt>
                <c:pt idx="211">
                  <c:v>0.50600000000000001</c:v>
                </c:pt>
                <c:pt idx="212">
                  <c:v>0.55500000000000005</c:v>
                </c:pt>
                <c:pt idx="213">
                  <c:v>0.59599999999999997</c:v>
                </c:pt>
                <c:pt idx="214">
                  <c:v>0.55100000000000005</c:v>
                </c:pt>
                <c:pt idx="215">
                  <c:v>0.45800000000000002</c:v>
                </c:pt>
                <c:pt idx="216">
                  <c:v>0.39100000000000001</c:v>
                </c:pt>
                <c:pt idx="217">
                  <c:v>0.39700000000000002</c:v>
                </c:pt>
                <c:pt idx="218">
                  <c:v>0.38500000000000001</c:v>
                </c:pt>
                <c:pt idx="219">
                  <c:v>0.33900000000000002</c:v>
                </c:pt>
                <c:pt idx="220">
                  <c:v>0.30099999999999999</c:v>
                </c:pt>
                <c:pt idx="221">
                  <c:v>0.31</c:v>
                </c:pt>
                <c:pt idx="222">
                  <c:v>0.35399999999999998</c:v>
                </c:pt>
                <c:pt idx="223">
                  <c:v>0.40100000000000002</c:v>
                </c:pt>
                <c:pt idx="224">
                  <c:v>0.44400000000000001</c:v>
                </c:pt>
                <c:pt idx="225">
                  <c:v>0.48699999999999999</c:v>
                </c:pt>
                <c:pt idx="226">
                  <c:v>0.442</c:v>
                </c:pt>
                <c:pt idx="227">
                  <c:v>0.39</c:v>
                </c:pt>
                <c:pt idx="228">
                  <c:v>0.38100000000000001</c:v>
                </c:pt>
                <c:pt idx="229">
                  <c:v>0.42799999999999999</c:v>
                </c:pt>
                <c:pt idx="230">
                  <c:v>0.52300000000000002</c:v>
                </c:pt>
                <c:pt idx="231">
                  <c:v>0.66200000000000003</c:v>
                </c:pt>
                <c:pt idx="232">
                  <c:v>0.77300000000000002</c:v>
                </c:pt>
                <c:pt idx="233">
                  <c:v>0.84499999999999997</c:v>
                </c:pt>
                <c:pt idx="234">
                  <c:v>0.76</c:v>
                </c:pt>
                <c:pt idx="235">
                  <c:v>0.622</c:v>
                </c:pt>
                <c:pt idx="236">
                  <c:v>0.78700000000000003</c:v>
                </c:pt>
                <c:pt idx="237">
                  <c:v>1.304</c:v>
                </c:pt>
                <c:pt idx="238">
                  <c:v>1.597</c:v>
                </c:pt>
                <c:pt idx="239">
                  <c:v>1.39</c:v>
                </c:pt>
                <c:pt idx="240">
                  <c:v>1.1839999999999999</c:v>
                </c:pt>
                <c:pt idx="241">
                  <c:v>1.06</c:v>
                </c:pt>
                <c:pt idx="242">
                  <c:v>1.042</c:v>
                </c:pt>
                <c:pt idx="243">
                  <c:v>0.97199999999999998</c:v>
                </c:pt>
                <c:pt idx="244">
                  <c:v>0.86899999999999999</c:v>
                </c:pt>
                <c:pt idx="245">
                  <c:v>0.72199999999999998</c:v>
                </c:pt>
                <c:pt idx="246">
                  <c:v>0.61899999999999999</c:v>
                </c:pt>
                <c:pt idx="247">
                  <c:v>0.68600000000000005</c:v>
                </c:pt>
                <c:pt idx="248">
                  <c:v>0.74299999999999999</c:v>
                </c:pt>
                <c:pt idx="249">
                  <c:v>0.73899999999999999</c:v>
                </c:pt>
                <c:pt idx="250">
                  <c:v>0.70599999999999996</c:v>
                </c:pt>
                <c:pt idx="251">
                  <c:v>0.65600000000000003</c:v>
                </c:pt>
                <c:pt idx="252">
                  <c:v>0.60299999999999998</c:v>
                </c:pt>
                <c:pt idx="253">
                  <c:v>0.55600000000000005</c:v>
                </c:pt>
                <c:pt idx="254">
                  <c:v>0.58399999999999996</c:v>
                </c:pt>
                <c:pt idx="255">
                  <c:v>0.75700000000000001</c:v>
                </c:pt>
                <c:pt idx="256">
                  <c:v>1.3</c:v>
                </c:pt>
                <c:pt idx="257">
                  <c:v>1.756</c:v>
                </c:pt>
                <c:pt idx="258">
                  <c:v>1.617</c:v>
                </c:pt>
                <c:pt idx="259">
                  <c:v>1.238</c:v>
                </c:pt>
                <c:pt idx="260">
                  <c:v>0.94299999999999995</c:v>
                </c:pt>
                <c:pt idx="261">
                  <c:v>0.79400000000000004</c:v>
                </c:pt>
                <c:pt idx="262">
                  <c:v>0.69699999999999995</c:v>
                </c:pt>
                <c:pt idx="263">
                  <c:v>0.64900000000000002</c:v>
                </c:pt>
                <c:pt idx="264">
                  <c:v>0.77900000000000003</c:v>
                </c:pt>
                <c:pt idx="265">
                  <c:v>0.91700000000000004</c:v>
                </c:pt>
                <c:pt idx="266">
                  <c:v>0.98199999999999998</c:v>
                </c:pt>
                <c:pt idx="267">
                  <c:v>0.92200000000000004</c:v>
                </c:pt>
                <c:pt idx="268">
                  <c:v>0.879</c:v>
                </c:pt>
                <c:pt idx="269">
                  <c:v>1.135</c:v>
                </c:pt>
                <c:pt idx="270">
                  <c:v>1.3380000000000001</c:v>
                </c:pt>
                <c:pt idx="271">
                  <c:v>1.1839999999999999</c:v>
                </c:pt>
                <c:pt idx="272">
                  <c:v>0.92200000000000004</c:v>
                </c:pt>
                <c:pt idx="273">
                  <c:v>0.77800000000000002</c:v>
                </c:pt>
                <c:pt idx="274">
                  <c:v>0.63900000000000001</c:v>
                </c:pt>
                <c:pt idx="275">
                  <c:v>0.499</c:v>
                </c:pt>
                <c:pt idx="276">
                  <c:v>0.495</c:v>
                </c:pt>
                <c:pt idx="277">
                  <c:v>0.74399999999999999</c:v>
                </c:pt>
                <c:pt idx="278">
                  <c:v>1.4159999999999999</c:v>
                </c:pt>
                <c:pt idx="279">
                  <c:v>2.2450000000000001</c:v>
                </c:pt>
                <c:pt idx="280">
                  <c:v>2.5880000000000001</c:v>
                </c:pt>
                <c:pt idx="281">
                  <c:v>2.4159999999999999</c:v>
                </c:pt>
                <c:pt idx="282">
                  <c:v>2.1850000000000001</c:v>
                </c:pt>
                <c:pt idx="283">
                  <c:v>1.954</c:v>
                </c:pt>
                <c:pt idx="284">
                  <c:v>1.5309999999999999</c:v>
                </c:pt>
                <c:pt idx="285">
                  <c:v>1.129</c:v>
                </c:pt>
                <c:pt idx="286">
                  <c:v>0.871</c:v>
                </c:pt>
                <c:pt idx="287">
                  <c:v>0.70399999999999996</c:v>
                </c:pt>
                <c:pt idx="288">
                  <c:v>0.59399999999999997</c:v>
                </c:pt>
                <c:pt idx="289">
                  <c:v>0.59299999999999997</c:v>
                </c:pt>
                <c:pt idx="290">
                  <c:v>0.66600000000000004</c:v>
                </c:pt>
                <c:pt idx="291">
                  <c:v>0.81799999999999995</c:v>
                </c:pt>
                <c:pt idx="292">
                  <c:v>1.7569999999999999</c:v>
                </c:pt>
                <c:pt idx="293">
                  <c:v>2.2679999999999998</c:v>
                </c:pt>
                <c:pt idx="294">
                  <c:v>2.25</c:v>
                </c:pt>
                <c:pt idx="295">
                  <c:v>1.7569999999999999</c:v>
                </c:pt>
                <c:pt idx="296">
                  <c:v>1.357</c:v>
                </c:pt>
                <c:pt idx="297">
                  <c:v>1.496</c:v>
                </c:pt>
                <c:pt idx="298">
                  <c:v>2.169</c:v>
                </c:pt>
                <c:pt idx="299">
                  <c:v>2.839</c:v>
                </c:pt>
                <c:pt idx="300">
                  <c:v>3.173</c:v>
                </c:pt>
                <c:pt idx="301">
                  <c:v>3.2370000000000001</c:v>
                </c:pt>
                <c:pt idx="302">
                  <c:v>3.0619999999999998</c:v>
                </c:pt>
                <c:pt idx="303">
                  <c:v>2.6160000000000001</c:v>
                </c:pt>
                <c:pt idx="304">
                  <c:v>2.1349999999999998</c:v>
                </c:pt>
                <c:pt idx="305">
                  <c:v>1.67</c:v>
                </c:pt>
                <c:pt idx="306">
                  <c:v>1.3129999999999999</c:v>
                </c:pt>
                <c:pt idx="307">
                  <c:v>1.081</c:v>
                </c:pt>
                <c:pt idx="308">
                  <c:v>1.339</c:v>
                </c:pt>
                <c:pt idx="309">
                  <c:v>1.7529999999999999</c:v>
                </c:pt>
                <c:pt idx="310">
                  <c:v>1.9530000000000001</c:v>
                </c:pt>
                <c:pt idx="311">
                  <c:v>1.893</c:v>
                </c:pt>
                <c:pt idx="312">
                  <c:v>1.8440000000000001</c:v>
                </c:pt>
                <c:pt idx="313">
                  <c:v>2.1030000000000002</c:v>
                </c:pt>
                <c:pt idx="314">
                  <c:v>2.5939999999999999</c:v>
                </c:pt>
                <c:pt idx="315">
                  <c:v>3.0609999999999999</c:v>
                </c:pt>
                <c:pt idx="316">
                  <c:v>3.3380000000000001</c:v>
                </c:pt>
                <c:pt idx="317">
                  <c:v>3.3029999999999999</c:v>
                </c:pt>
                <c:pt idx="318">
                  <c:v>2.9009999999999998</c:v>
                </c:pt>
                <c:pt idx="319">
                  <c:v>3.0609999999999999</c:v>
                </c:pt>
                <c:pt idx="320">
                  <c:v>3.18</c:v>
                </c:pt>
                <c:pt idx="321">
                  <c:v>2.9649999999999999</c:v>
                </c:pt>
                <c:pt idx="322">
                  <c:v>3.0920000000000001</c:v>
                </c:pt>
                <c:pt idx="323">
                  <c:v>3.3849999999999998</c:v>
                </c:pt>
                <c:pt idx="324">
                  <c:v>3.6789999999999998</c:v>
                </c:pt>
                <c:pt idx="325">
                  <c:v>3.9729999999999999</c:v>
                </c:pt>
                <c:pt idx="326">
                  <c:v>4.7690000000000001</c:v>
                </c:pt>
                <c:pt idx="327">
                  <c:v>5.5759999999999996</c:v>
                </c:pt>
                <c:pt idx="328">
                  <c:v>5.9349999999999996</c:v>
                </c:pt>
                <c:pt idx="329">
                  <c:v>6.1130000000000004</c:v>
                </c:pt>
                <c:pt idx="330">
                  <c:v>6.3689999999999998</c:v>
                </c:pt>
                <c:pt idx="331">
                  <c:v>6.7539999999999996</c:v>
                </c:pt>
                <c:pt idx="332">
                  <c:v>7.1619999999999999</c:v>
                </c:pt>
                <c:pt idx="333">
                  <c:v>7.4480000000000004</c:v>
                </c:pt>
                <c:pt idx="334">
                  <c:v>7.5449999999999999</c:v>
                </c:pt>
                <c:pt idx="335">
                  <c:v>7.6059999999999999</c:v>
                </c:pt>
                <c:pt idx="336">
                  <c:v>7.69</c:v>
                </c:pt>
                <c:pt idx="337">
                  <c:v>7.6890000000000001</c:v>
                </c:pt>
                <c:pt idx="338">
                  <c:v>7.5030000000000001</c:v>
                </c:pt>
                <c:pt idx="339">
                  <c:v>7.149</c:v>
                </c:pt>
                <c:pt idx="340">
                  <c:v>6.8259999999999996</c:v>
                </c:pt>
                <c:pt idx="341">
                  <c:v>6.6589999999999998</c:v>
                </c:pt>
                <c:pt idx="342">
                  <c:v>6.6390000000000002</c:v>
                </c:pt>
                <c:pt idx="343">
                  <c:v>6.6479999999999997</c:v>
                </c:pt>
                <c:pt idx="344">
                  <c:v>6.577</c:v>
                </c:pt>
                <c:pt idx="345">
                  <c:v>6.444</c:v>
                </c:pt>
                <c:pt idx="346">
                  <c:v>6.3360000000000003</c:v>
                </c:pt>
                <c:pt idx="347">
                  <c:v>6.2130000000000001</c:v>
                </c:pt>
                <c:pt idx="348">
                  <c:v>6.0110000000000001</c:v>
                </c:pt>
                <c:pt idx="349">
                  <c:v>5.8650000000000002</c:v>
                </c:pt>
                <c:pt idx="350">
                  <c:v>5.8410000000000002</c:v>
                </c:pt>
                <c:pt idx="351">
                  <c:v>5.9550000000000001</c:v>
                </c:pt>
                <c:pt idx="352">
                  <c:v>6.09</c:v>
                </c:pt>
                <c:pt idx="353">
                  <c:v>6.2539999999999996</c:v>
                </c:pt>
                <c:pt idx="354">
                  <c:v>6.633</c:v>
                </c:pt>
                <c:pt idx="355">
                  <c:v>7.2729999999999997</c:v>
                </c:pt>
                <c:pt idx="356">
                  <c:v>7.8819999999999997</c:v>
                </c:pt>
                <c:pt idx="357">
                  <c:v>8.0589999999999993</c:v>
                </c:pt>
                <c:pt idx="358">
                  <c:v>8.0190000000000001</c:v>
                </c:pt>
                <c:pt idx="359">
                  <c:v>7.8449999999999998</c:v>
                </c:pt>
                <c:pt idx="360">
                  <c:v>7.6619999999999999</c:v>
                </c:pt>
                <c:pt idx="361">
                  <c:v>7.6159999999999997</c:v>
                </c:pt>
                <c:pt idx="362">
                  <c:v>7.7409999999999997</c:v>
                </c:pt>
                <c:pt idx="363">
                  <c:v>7.5510000000000002</c:v>
                </c:pt>
                <c:pt idx="364">
                  <c:v>7.0369999999999999</c:v>
                </c:pt>
                <c:pt idx="365">
                  <c:v>6.47</c:v>
                </c:pt>
                <c:pt idx="366">
                  <c:v>6.2210000000000001</c:v>
                </c:pt>
                <c:pt idx="367">
                  <c:v>6.2409999999999997</c:v>
                </c:pt>
                <c:pt idx="368">
                  <c:v>6.5720000000000001</c:v>
                </c:pt>
                <c:pt idx="369">
                  <c:v>7.2110000000000003</c:v>
                </c:pt>
                <c:pt idx="370">
                  <c:v>7.5910000000000002</c:v>
                </c:pt>
                <c:pt idx="371">
                  <c:v>7.7270000000000003</c:v>
                </c:pt>
                <c:pt idx="372">
                  <c:v>7.9349999999999996</c:v>
                </c:pt>
                <c:pt idx="373">
                  <c:v>8.1969999999999992</c:v>
                </c:pt>
                <c:pt idx="374">
                  <c:v>8.4480000000000004</c:v>
                </c:pt>
                <c:pt idx="375">
                  <c:v>8.6989999999999998</c:v>
                </c:pt>
                <c:pt idx="376">
                  <c:v>8.98</c:v>
                </c:pt>
                <c:pt idx="377">
                  <c:v>9.25</c:v>
                </c:pt>
                <c:pt idx="378">
                  <c:v>9.3840000000000003</c:v>
                </c:pt>
                <c:pt idx="379">
                  <c:v>9.2319999999999993</c:v>
                </c:pt>
                <c:pt idx="380">
                  <c:v>8.9280000000000008</c:v>
                </c:pt>
                <c:pt idx="381">
                  <c:v>8.5440000000000005</c:v>
                </c:pt>
                <c:pt idx="382">
                  <c:v>7.9089999999999998</c:v>
                </c:pt>
                <c:pt idx="383">
                  <c:v>7.3289999999999997</c:v>
                </c:pt>
                <c:pt idx="384">
                  <c:v>6.9249999999999998</c:v>
                </c:pt>
                <c:pt idx="385">
                  <c:v>6.6559999999999997</c:v>
                </c:pt>
                <c:pt idx="386">
                  <c:v>6.4409999999999998</c:v>
                </c:pt>
                <c:pt idx="387">
                  <c:v>6.3090000000000002</c:v>
                </c:pt>
                <c:pt idx="388">
                  <c:v>6.2359999999999998</c:v>
                </c:pt>
                <c:pt idx="389">
                  <c:v>6.2240000000000002</c:v>
                </c:pt>
                <c:pt idx="390">
                  <c:v>6.2110000000000003</c:v>
                </c:pt>
                <c:pt idx="391">
                  <c:v>6.02</c:v>
                </c:pt>
                <c:pt idx="392">
                  <c:v>5.5739999999999998</c:v>
                </c:pt>
                <c:pt idx="393">
                  <c:v>5.0149999999999997</c:v>
                </c:pt>
                <c:pt idx="394">
                  <c:v>4.5</c:v>
                </c:pt>
                <c:pt idx="395">
                  <c:v>4.117</c:v>
                </c:pt>
                <c:pt idx="396">
                  <c:v>4.1680000000000001</c:v>
                </c:pt>
                <c:pt idx="397">
                  <c:v>4.6669999999999998</c:v>
                </c:pt>
                <c:pt idx="398">
                  <c:v>4.87</c:v>
                </c:pt>
                <c:pt idx="399">
                  <c:v>4.6020000000000003</c:v>
                </c:pt>
                <c:pt idx="400">
                  <c:v>4.1900000000000004</c:v>
                </c:pt>
                <c:pt idx="401">
                  <c:v>3.9380000000000002</c:v>
                </c:pt>
                <c:pt idx="402">
                  <c:v>3.7469999999999999</c:v>
                </c:pt>
                <c:pt idx="403">
                  <c:v>3.6989999999999998</c:v>
                </c:pt>
                <c:pt idx="404">
                  <c:v>3.802</c:v>
                </c:pt>
                <c:pt idx="405">
                  <c:v>4.0359999999999996</c:v>
                </c:pt>
                <c:pt idx="406">
                  <c:v>4.3120000000000003</c:v>
                </c:pt>
                <c:pt idx="407">
                  <c:v>4.4989999999999997</c:v>
                </c:pt>
                <c:pt idx="408">
                  <c:v>4.4390000000000001</c:v>
                </c:pt>
                <c:pt idx="409">
                  <c:v>4.2699999999999996</c:v>
                </c:pt>
                <c:pt idx="410">
                  <c:v>4.0060000000000002</c:v>
                </c:pt>
                <c:pt idx="411">
                  <c:v>3.7639999999999998</c:v>
                </c:pt>
                <c:pt idx="412">
                  <c:v>3.7050000000000001</c:v>
                </c:pt>
                <c:pt idx="413">
                  <c:v>4.0039999999999996</c:v>
                </c:pt>
                <c:pt idx="414">
                  <c:v>4.4210000000000003</c:v>
                </c:pt>
                <c:pt idx="415">
                  <c:v>5.0750000000000002</c:v>
                </c:pt>
                <c:pt idx="416">
                  <c:v>5.8890000000000002</c:v>
                </c:pt>
                <c:pt idx="417">
                  <c:v>6.5979999999999999</c:v>
                </c:pt>
                <c:pt idx="418">
                  <c:v>7.0339999999999998</c:v>
                </c:pt>
                <c:pt idx="419">
                  <c:v>7.0309999999999997</c:v>
                </c:pt>
                <c:pt idx="420">
                  <c:v>7.0309999999999997</c:v>
                </c:pt>
                <c:pt idx="421">
                  <c:v>7.056</c:v>
                </c:pt>
                <c:pt idx="422">
                  <c:v>7.1360000000000001</c:v>
                </c:pt>
                <c:pt idx="423">
                  <c:v>7.2160000000000002</c:v>
                </c:pt>
                <c:pt idx="424">
                  <c:v>7.2949999999999999</c:v>
                </c:pt>
                <c:pt idx="425">
                  <c:v>7.375</c:v>
                </c:pt>
                <c:pt idx="426">
                  <c:v>7.6280000000000001</c:v>
                </c:pt>
                <c:pt idx="427">
                  <c:v>7.9320000000000004</c:v>
                </c:pt>
                <c:pt idx="428">
                  <c:v>8.1519999999999992</c:v>
                </c:pt>
                <c:pt idx="429">
                  <c:v>8.1679999999999993</c:v>
                </c:pt>
                <c:pt idx="430">
                  <c:v>7.9139999999999997</c:v>
                </c:pt>
                <c:pt idx="431">
                  <c:v>7.508</c:v>
                </c:pt>
                <c:pt idx="432">
                  <c:v>7.1029999999999998</c:v>
                </c:pt>
                <c:pt idx="433">
                  <c:v>6.72</c:v>
                </c:pt>
                <c:pt idx="434">
                  <c:v>6.4080000000000004</c:v>
                </c:pt>
                <c:pt idx="435">
                  <c:v>6.165</c:v>
                </c:pt>
                <c:pt idx="436">
                  <c:v>6.0140000000000002</c:v>
                </c:pt>
                <c:pt idx="437">
                  <c:v>5.9379999999999997</c:v>
                </c:pt>
                <c:pt idx="438">
                  <c:v>5.8410000000000002</c:v>
                </c:pt>
                <c:pt idx="439">
                  <c:v>5.5730000000000004</c:v>
                </c:pt>
                <c:pt idx="440">
                  <c:v>5.1879999999999997</c:v>
                </c:pt>
                <c:pt idx="441">
                  <c:v>4.673</c:v>
                </c:pt>
                <c:pt idx="442">
                  <c:v>4.0810000000000004</c:v>
                </c:pt>
                <c:pt idx="443">
                  <c:v>3.9990000000000001</c:v>
                </c:pt>
                <c:pt idx="444">
                  <c:v>5.8090000000000002</c:v>
                </c:pt>
                <c:pt idx="445">
                  <c:v>7.7270000000000003</c:v>
                </c:pt>
                <c:pt idx="446">
                  <c:v>9.0020000000000007</c:v>
                </c:pt>
                <c:pt idx="447">
                  <c:v>9.6329999999999991</c:v>
                </c:pt>
                <c:pt idx="448">
                  <c:v>10</c:v>
                </c:pt>
                <c:pt idx="449">
                  <c:v>10.095000000000001</c:v>
                </c:pt>
                <c:pt idx="450">
                  <c:v>10.051</c:v>
                </c:pt>
                <c:pt idx="451">
                  <c:v>9.9779999999999998</c:v>
                </c:pt>
                <c:pt idx="452">
                  <c:v>9.8490000000000002</c:v>
                </c:pt>
                <c:pt idx="453">
                  <c:v>9.6720000000000006</c:v>
                </c:pt>
                <c:pt idx="454">
                  <c:v>9.4480000000000004</c:v>
                </c:pt>
                <c:pt idx="455">
                  <c:v>9.2579999999999991</c:v>
                </c:pt>
                <c:pt idx="456">
                  <c:v>9.09</c:v>
                </c:pt>
                <c:pt idx="457">
                  <c:v>8.8859999999999992</c:v>
                </c:pt>
                <c:pt idx="458">
                  <c:v>8.65</c:v>
                </c:pt>
                <c:pt idx="459">
                  <c:v>8.3930000000000007</c:v>
                </c:pt>
                <c:pt idx="460">
                  <c:v>8.07</c:v>
                </c:pt>
                <c:pt idx="461">
                  <c:v>7.8310000000000004</c:v>
                </c:pt>
                <c:pt idx="462">
                  <c:v>7.6859999999999999</c:v>
                </c:pt>
                <c:pt idx="463">
                  <c:v>7.5750000000000002</c:v>
                </c:pt>
                <c:pt idx="464">
                  <c:v>7.44</c:v>
                </c:pt>
                <c:pt idx="465">
                  <c:v>7.2839999999999998</c:v>
                </c:pt>
                <c:pt idx="466">
                  <c:v>7.07</c:v>
                </c:pt>
                <c:pt idx="467">
                  <c:v>6.8659999999999997</c:v>
                </c:pt>
                <c:pt idx="468">
                  <c:v>6.7190000000000003</c:v>
                </c:pt>
                <c:pt idx="469">
                  <c:v>6.6550000000000002</c:v>
                </c:pt>
                <c:pt idx="470">
                  <c:v>6.7709999999999999</c:v>
                </c:pt>
                <c:pt idx="471">
                  <c:v>7.2590000000000003</c:v>
                </c:pt>
                <c:pt idx="472">
                  <c:v>8.1590000000000007</c:v>
                </c:pt>
                <c:pt idx="473">
                  <c:v>8.3019999999999996</c:v>
                </c:pt>
                <c:pt idx="474">
                  <c:v>8.26</c:v>
                </c:pt>
                <c:pt idx="475">
                  <c:v>8.2189999999999994</c:v>
                </c:pt>
                <c:pt idx="476">
                  <c:v>7.8479999999999999</c:v>
                </c:pt>
                <c:pt idx="477">
                  <c:v>6.6989999999999998</c:v>
                </c:pt>
                <c:pt idx="478">
                  <c:v>5.6239999999999997</c:v>
                </c:pt>
                <c:pt idx="479">
                  <c:v>4.4420000000000002</c:v>
                </c:pt>
                <c:pt idx="480">
                  <c:v>3.383</c:v>
                </c:pt>
                <c:pt idx="481">
                  <c:v>2.5529999999999999</c:v>
                </c:pt>
                <c:pt idx="482">
                  <c:v>1.98</c:v>
                </c:pt>
                <c:pt idx="483">
                  <c:v>1.6339999999999999</c:v>
                </c:pt>
                <c:pt idx="484">
                  <c:v>1.4379999999999999</c:v>
                </c:pt>
                <c:pt idx="485">
                  <c:v>1.1739999999999999</c:v>
                </c:pt>
                <c:pt idx="486">
                  <c:v>0.97699999999999998</c:v>
                </c:pt>
                <c:pt idx="487">
                  <c:v>0.91600000000000004</c:v>
                </c:pt>
                <c:pt idx="488">
                  <c:v>0.94899999999999995</c:v>
                </c:pt>
                <c:pt idx="489">
                  <c:v>1.087</c:v>
                </c:pt>
                <c:pt idx="490">
                  <c:v>1.516</c:v>
                </c:pt>
                <c:pt idx="491">
                  <c:v>2.2509999999999999</c:v>
                </c:pt>
                <c:pt idx="492">
                  <c:v>2.8610000000000002</c:v>
                </c:pt>
                <c:pt idx="493">
                  <c:v>2.8420000000000001</c:v>
                </c:pt>
                <c:pt idx="494">
                  <c:v>2.5569999999999999</c:v>
                </c:pt>
                <c:pt idx="495">
                  <c:v>3.1030000000000002</c:v>
                </c:pt>
                <c:pt idx="496">
                  <c:v>4.3769999999999998</c:v>
                </c:pt>
                <c:pt idx="497">
                  <c:v>5.9219999999999997</c:v>
                </c:pt>
                <c:pt idx="498">
                  <c:v>7.0049999999999999</c:v>
                </c:pt>
                <c:pt idx="499">
                  <c:v>7.7080000000000002</c:v>
                </c:pt>
                <c:pt idx="500">
                  <c:v>8.2509999999999994</c:v>
                </c:pt>
                <c:pt idx="501">
                  <c:v>8.5549999999999997</c:v>
                </c:pt>
                <c:pt idx="502">
                  <c:v>8.7170000000000005</c:v>
                </c:pt>
                <c:pt idx="503">
                  <c:v>8.4320000000000004</c:v>
                </c:pt>
                <c:pt idx="504">
                  <c:v>7.9080000000000004</c:v>
                </c:pt>
                <c:pt idx="505">
                  <c:v>7.2060000000000004</c:v>
                </c:pt>
                <c:pt idx="506">
                  <c:v>6.726</c:v>
                </c:pt>
                <c:pt idx="507">
                  <c:v>6.3570000000000002</c:v>
                </c:pt>
                <c:pt idx="508">
                  <c:v>6.3259999999999996</c:v>
                </c:pt>
                <c:pt idx="509">
                  <c:v>6.641</c:v>
                </c:pt>
                <c:pt idx="510">
                  <c:v>7.9169999999999998</c:v>
                </c:pt>
                <c:pt idx="511">
                  <c:v>8.8010000000000002</c:v>
                </c:pt>
                <c:pt idx="512">
                  <c:v>8.9619999999999997</c:v>
                </c:pt>
                <c:pt idx="513">
                  <c:v>8.9860000000000007</c:v>
                </c:pt>
                <c:pt idx="514">
                  <c:v>8.9459999999999997</c:v>
                </c:pt>
                <c:pt idx="515">
                  <c:v>8.9550000000000001</c:v>
                </c:pt>
                <c:pt idx="516">
                  <c:v>8.9700000000000006</c:v>
                </c:pt>
                <c:pt idx="517">
                  <c:v>8.89</c:v>
                </c:pt>
                <c:pt idx="518">
                  <c:v>8.6440000000000001</c:v>
                </c:pt>
                <c:pt idx="519">
                  <c:v>8.3510000000000009</c:v>
                </c:pt>
                <c:pt idx="520">
                  <c:v>8.0679999999999996</c:v>
                </c:pt>
                <c:pt idx="521">
                  <c:v>7.827</c:v>
                </c:pt>
                <c:pt idx="522">
                  <c:v>7.5839999999999996</c:v>
                </c:pt>
                <c:pt idx="523">
                  <c:v>7.31</c:v>
                </c:pt>
                <c:pt idx="524">
                  <c:v>7.0309999999999997</c:v>
                </c:pt>
                <c:pt idx="525">
                  <c:v>6.7519999999999998</c:v>
                </c:pt>
                <c:pt idx="526">
                  <c:v>6.5579999999999998</c:v>
                </c:pt>
                <c:pt idx="527">
                  <c:v>6.3929999999999998</c:v>
                </c:pt>
                <c:pt idx="528">
                  <c:v>6.1159999999999997</c:v>
                </c:pt>
                <c:pt idx="529">
                  <c:v>5.8330000000000002</c:v>
                </c:pt>
                <c:pt idx="530">
                  <c:v>5.65</c:v>
                </c:pt>
                <c:pt idx="531">
                  <c:v>5.68</c:v>
                </c:pt>
                <c:pt idx="532">
                  <c:v>5.6849999999999996</c:v>
                </c:pt>
                <c:pt idx="533">
                  <c:v>4.9139999999999997</c:v>
                </c:pt>
                <c:pt idx="534">
                  <c:v>5.3579999999999997</c:v>
                </c:pt>
                <c:pt idx="535">
                  <c:v>5.1340000000000003</c:v>
                </c:pt>
                <c:pt idx="536">
                  <c:v>4.7640000000000002</c:v>
                </c:pt>
                <c:pt idx="537">
                  <c:v>4.3230000000000004</c:v>
                </c:pt>
                <c:pt idx="538">
                  <c:v>3.911</c:v>
                </c:pt>
                <c:pt idx="539">
                  <c:v>3.6349999999999998</c:v>
                </c:pt>
                <c:pt idx="540">
                  <c:v>3.3919999999999999</c:v>
                </c:pt>
                <c:pt idx="541">
                  <c:v>3.31</c:v>
                </c:pt>
                <c:pt idx="542">
                  <c:v>3.5219999999999998</c:v>
                </c:pt>
                <c:pt idx="543">
                  <c:v>3.65</c:v>
                </c:pt>
                <c:pt idx="544">
                  <c:v>3.8130000000000002</c:v>
                </c:pt>
                <c:pt idx="545">
                  <c:v>3.996</c:v>
                </c:pt>
                <c:pt idx="546">
                  <c:v>4.16</c:v>
                </c:pt>
                <c:pt idx="547">
                  <c:v>4.2350000000000003</c:v>
                </c:pt>
                <c:pt idx="548">
                  <c:v>4.1150000000000002</c:v>
                </c:pt>
                <c:pt idx="549">
                  <c:v>4.1260000000000003</c:v>
                </c:pt>
                <c:pt idx="550">
                  <c:v>4.3120000000000003</c:v>
                </c:pt>
                <c:pt idx="551">
                  <c:v>4.5869999999999997</c:v>
                </c:pt>
                <c:pt idx="552">
                  <c:v>4.9080000000000004</c:v>
                </c:pt>
                <c:pt idx="553">
                  <c:v>5.2320000000000002</c:v>
                </c:pt>
                <c:pt idx="554">
                  <c:v>5.6280000000000001</c:v>
                </c:pt>
                <c:pt idx="555">
                  <c:v>5.9560000000000004</c:v>
                </c:pt>
                <c:pt idx="556">
                  <c:v>6.1639999999999997</c:v>
                </c:pt>
                <c:pt idx="557">
                  <c:v>6.3140000000000001</c:v>
                </c:pt>
                <c:pt idx="558">
                  <c:v>6.4409999999999998</c:v>
                </c:pt>
                <c:pt idx="559">
                  <c:v>6.5259999999999998</c:v>
                </c:pt>
                <c:pt idx="560">
                  <c:v>6.5830000000000002</c:v>
                </c:pt>
                <c:pt idx="561">
                  <c:v>6.625</c:v>
                </c:pt>
                <c:pt idx="562">
                  <c:v>6.6120000000000001</c:v>
                </c:pt>
                <c:pt idx="563">
                  <c:v>6.5579999999999998</c:v>
                </c:pt>
                <c:pt idx="564">
                  <c:v>6.4969999999999999</c:v>
                </c:pt>
                <c:pt idx="565">
                  <c:v>6.4240000000000004</c:v>
                </c:pt>
                <c:pt idx="566">
                  <c:v>6.3840000000000003</c:v>
                </c:pt>
                <c:pt idx="567">
                  <c:v>6.423</c:v>
                </c:pt>
                <c:pt idx="568">
                  <c:v>6.6310000000000002</c:v>
                </c:pt>
                <c:pt idx="569">
                  <c:v>7.016</c:v>
                </c:pt>
                <c:pt idx="570">
                  <c:v>7.5359999999999996</c:v>
                </c:pt>
                <c:pt idx="571">
                  <c:v>8.1240000000000006</c:v>
                </c:pt>
                <c:pt idx="572">
                  <c:v>8.5519999999999996</c:v>
                </c:pt>
                <c:pt idx="573">
                  <c:v>8.8079999999999998</c:v>
                </c:pt>
                <c:pt idx="574">
                  <c:v>8.9960000000000004</c:v>
                </c:pt>
                <c:pt idx="575">
                  <c:v>9.1850000000000005</c:v>
                </c:pt>
                <c:pt idx="576">
                  <c:v>9.3670000000000009</c:v>
                </c:pt>
                <c:pt idx="577">
                  <c:v>9.3290000000000006</c:v>
                </c:pt>
                <c:pt idx="578">
                  <c:v>9.0640000000000001</c:v>
                </c:pt>
                <c:pt idx="579">
                  <c:v>8.8859999999999992</c:v>
                </c:pt>
                <c:pt idx="580">
                  <c:v>8.8460000000000001</c:v>
                </c:pt>
                <c:pt idx="581">
                  <c:v>8.8879999999999999</c:v>
                </c:pt>
                <c:pt idx="582">
                  <c:v>8.7330000000000005</c:v>
                </c:pt>
                <c:pt idx="583">
                  <c:v>8.5449999999999999</c:v>
                </c:pt>
                <c:pt idx="584">
                  <c:v>8.2479999999999993</c:v>
                </c:pt>
                <c:pt idx="585">
                  <c:v>8.0389999999999997</c:v>
                </c:pt>
                <c:pt idx="586">
                  <c:v>8.0220000000000002</c:v>
                </c:pt>
                <c:pt idx="587">
                  <c:v>7.8890000000000002</c:v>
                </c:pt>
                <c:pt idx="588">
                  <c:v>8.5960000000000001</c:v>
                </c:pt>
                <c:pt idx="589">
                  <c:v>9.6280000000000001</c:v>
                </c:pt>
                <c:pt idx="590">
                  <c:v>10.393000000000001</c:v>
                </c:pt>
                <c:pt idx="591">
                  <c:v>10.912000000000001</c:v>
                </c:pt>
                <c:pt idx="592">
                  <c:v>11.172000000000001</c:v>
                </c:pt>
                <c:pt idx="593">
                  <c:v>11.135999999999999</c:v>
                </c:pt>
                <c:pt idx="594">
                  <c:v>11.005000000000001</c:v>
                </c:pt>
                <c:pt idx="595">
                  <c:v>10.769</c:v>
                </c:pt>
                <c:pt idx="596">
                  <c:v>10.657999999999999</c:v>
                </c:pt>
                <c:pt idx="597">
                  <c:v>10.803000000000001</c:v>
                </c:pt>
                <c:pt idx="598">
                  <c:v>11.218</c:v>
                </c:pt>
                <c:pt idx="599">
                  <c:v>12.067</c:v>
                </c:pt>
                <c:pt idx="600">
                  <c:v>12.941000000000001</c:v>
                </c:pt>
                <c:pt idx="601">
                  <c:v>13.504</c:v>
                </c:pt>
                <c:pt idx="602">
                  <c:v>13.864000000000001</c:v>
                </c:pt>
                <c:pt idx="603">
                  <c:v>14.226000000000001</c:v>
                </c:pt>
                <c:pt idx="604">
                  <c:v>14.542999999999999</c:v>
                </c:pt>
                <c:pt idx="605">
                  <c:v>14.813000000000001</c:v>
                </c:pt>
                <c:pt idx="606">
                  <c:v>15.035</c:v>
                </c:pt>
                <c:pt idx="607">
                  <c:v>15.263999999999999</c:v>
                </c:pt>
                <c:pt idx="608">
                  <c:v>15.456</c:v>
                </c:pt>
                <c:pt idx="609">
                  <c:v>15.542999999999999</c:v>
                </c:pt>
                <c:pt idx="610">
                  <c:v>15.526999999999999</c:v>
                </c:pt>
                <c:pt idx="611">
                  <c:v>15.462</c:v>
                </c:pt>
                <c:pt idx="612">
                  <c:v>15.372999999999999</c:v>
                </c:pt>
                <c:pt idx="613">
                  <c:v>15.292</c:v>
                </c:pt>
                <c:pt idx="614">
                  <c:v>15.287000000000001</c:v>
                </c:pt>
                <c:pt idx="615">
                  <c:v>15.17</c:v>
                </c:pt>
                <c:pt idx="616">
                  <c:v>14.978999999999999</c:v>
                </c:pt>
                <c:pt idx="617">
                  <c:v>14.881</c:v>
                </c:pt>
                <c:pt idx="618">
                  <c:v>14.847</c:v>
                </c:pt>
                <c:pt idx="619">
                  <c:v>14.746</c:v>
                </c:pt>
                <c:pt idx="620">
                  <c:v>14.542</c:v>
                </c:pt>
                <c:pt idx="621">
                  <c:v>14.335000000000001</c:v>
                </c:pt>
                <c:pt idx="622">
                  <c:v>14.204000000000001</c:v>
                </c:pt>
                <c:pt idx="623">
                  <c:v>14.045999999999999</c:v>
                </c:pt>
                <c:pt idx="624">
                  <c:v>13.898999999999999</c:v>
                </c:pt>
                <c:pt idx="625">
                  <c:v>13.44</c:v>
                </c:pt>
                <c:pt idx="626">
                  <c:v>13.007</c:v>
                </c:pt>
                <c:pt idx="627">
                  <c:v>13.006</c:v>
                </c:pt>
                <c:pt idx="628">
                  <c:v>12.855</c:v>
                </c:pt>
                <c:pt idx="629">
                  <c:v>12.583</c:v>
                </c:pt>
                <c:pt idx="630">
                  <c:v>12.314</c:v>
                </c:pt>
                <c:pt idx="631">
                  <c:v>12.055</c:v>
                </c:pt>
                <c:pt idx="632">
                  <c:v>11.737</c:v>
                </c:pt>
                <c:pt idx="633">
                  <c:v>11.3</c:v>
                </c:pt>
                <c:pt idx="634">
                  <c:v>10.964</c:v>
                </c:pt>
                <c:pt idx="635">
                  <c:v>10.677</c:v>
                </c:pt>
                <c:pt idx="636">
                  <c:v>10.452999999999999</c:v>
                </c:pt>
                <c:pt idx="637">
                  <c:v>10.151</c:v>
                </c:pt>
                <c:pt idx="638">
                  <c:v>9.7609999999999992</c:v>
                </c:pt>
                <c:pt idx="639">
                  <c:v>9.3650000000000002</c:v>
                </c:pt>
                <c:pt idx="640">
                  <c:v>9.0039999999999996</c:v>
                </c:pt>
                <c:pt idx="641">
                  <c:v>8.702</c:v>
                </c:pt>
                <c:pt idx="642">
                  <c:v>8.3960000000000008</c:v>
                </c:pt>
                <c:pt idx="643">
                  <c:v>8.0709999999999997</c:v>
                </c:pt>
                <c:pt idx="644">
                  <c:v>7.7290000000000001</c:v>
                </c:pt>
                <c:pt idx="645">
                  <c:v>7.2859999999999996</c:v>
                </c:pt>
                <c:pt idx="646">
                  <c:v>6.7759999999999998</c:v>
                </c:pt>
                <c:pt idx="647">
                  <c:v>6.2649999999999997</c:v>
                </c:pt>
                <c:pt idx="648">
                  <c:v>5.7610000000000001</c:v>
                </c:pt>
                <c:pt idx="649">
                  <c:v>5.3419999999999996</c:v>
                </c:pt>
                <c:pt idx="650">
                  <c:v>5.016</c:v>
                </c:pt>
                <c:pt idx="651">
                  <c:v>4.819</c:v>
                </c:pt>
                <c:pt idx="652">
                  <c:v>4.7889999999999997</c:v>
                </c:pt>
                <c:pt idx="653">
                  <c:v>4.9880000000000004</c:v>
                </c:pt>
                <c:pt idx="654">
                  <c:v>5.5519999999999996</c:v>
                </c:pt>
                <c:pt idx="655">
                  <c:v>6.05</c:v>
                </c:pt>
                <c:pt idx="656">
                  <c:v>6.5250000000000004</c:v>
                </c:pt>
                <c:pt idx="657">
                  <c:v>7.1539999999999999</c:v>
                </c:pt>
                <c:pt idx="658">
                  <c:v>7.7729999999999997</c:v>
                </c:pt>
                <c:pt idx="659">
                  <c:v>8.6649999999999991</c:v>
                </c:pt>
                <c:pt idx="660">
                  <c:v>9.2769999999999992</c:v>
                </c:pt>
                <c:pt idx="661">
                  <c:v>9.859</c:v>
                </c:pt>
                <c:pt idx="662">
                  <c:v>10.161</c:v>
                </c:pt>
                <c:pt idx="663">
                  <c:v>10.268000000000001</c:v>
                </c:pt>
                <c:pt idx="664">
                  <c:v>10.285</c:v>
                </c:pt>
                <c:pt idx="665">
                  <c:v>10.250999999999999</c:v>
                </c:pt>
                <c:pt idx="666">
                  <c:v>10.257</c:v>
                </c:pt>
                <c:pt idx="667">
                  <c:v>10.207000000000001</c:v>
                </c:pt>
                <c:pt idx="668">
                  <c:v>9.4760000000000009</c:v>
                </c:pt>
                <c:pt idx="669">
                  <c:v>8.5690000000000008</c:v>
                </c:pt>
                <c:pt idx="670">
                  <c:v>7.6379999999999999</c:v>
                </c:pt>
                <c:pt idx="671">
                  <c:v>6.5629999999999997</c:v>
                </c:pt>
                <c:pt idx="672">
                  <c:v>6.093</c:v>
                </c:pt>
                <c:pt idx="673">
                  <c:v>6.8639999999999999</c:v>
                </c:pt>
                <c:pt idx="674">
                  <c:v>7.0359999999999996</c:v>
                </c:pt>
                <c:pt idx="675">
                  <c:v>7.056</c:v>
                </c:pt>
                <c:pt idx="676">
                  <c:v>7.0759999999999996</c:v>
                </c:pt>
                <c:pt idx="677">
                  <c:v>6.9989999999999997</c:v>
                </c:pt>
                <c:pt idx="678">
                  <c:v>6.7290000000000001</c:v>
                </c:pt>
                <c:pt idx="679">
                  <c:v>6.3620000000000001</c:v>
                </c:pt>
                <c:pt idx="680">
                  <c:v>5.9530000000000003</c:v>
                </c:pt>
                <c:pt idx="681">
                  <c:v>6.0510000000000002</c:v>
                </c:pt>
                <c:pt idx="682">
                  <c:v>7.0679999999999996</c:v>
                </c:pt>
                <c:pt idx="683">
                  <c:v>8.73</c:v>
                </c:pt>
                <c:pt idx="684">
                  <c:v>10.151999999999999</c:v>
                </c:pt>
                <c:pt idx="685">
                  <c:v>10.912000000000001</c:v>
                </c:pt>
                <c:pt idx="686">
                  <c:v>11.217000000000001</c:v>
                </c:pt>
                <c:pt idx="687">
                  <c:v>11.353</c:v>
                </c:pt>
                <c:pt idx="688">
                  <c:v>11.489000000000001</c:v>
                </c:pt>
                <c:pt idx="689">
                  <c:v>11.763999999999999</c:v>
                </c:pt>
                <c:pt idx="690">
                  <c:v>12.243</c:v>
                </c:pt>
                <c:pt idx="691">
                  <c:v>12.752000000000001</c:v>
                </c:pt>
                <c:pt idx="692">
                  <c:v>13.198</c:v>
                </c:pt>
                <c:pt idx="693">
                  <c:v>13.457000000000001</c:v>
                </c:pt>
                <c:pt idx="694">
                  <c:v>13.170999999999999</c:v>
                </c:pt>
                <c:pt idx="695">
                  <c:v>12.359</c:v>
                </c:pt>
                <c:pt idx="696">
                  <c:v>11.259</c:v>
                </c:pt>
                <c:pt idx="697">
                  <c:v>10.119</c:v>
                </c:pt>
                <c:pt idx="698">
                  <c:v>8.9469999999999992</c:v>
                </c:pt>
                <c:pt idx="699">
                  <c:v>7.8650000000000002</c:v>
                </c:pt>
                <c:pt idx="700">
                  <c:v>6.7880000000000003</c:v>
                </c:pt>
                <c:pt idx="701">
                  <c:v>6.0970000000000004</c:v>
                </c:pt>
                <c:pt idx="702">
                  <c:v>5.8109999999999999</c:v>
                </c:pt>
                <c:pt idx="703">
                  <c:v>5.4889999999999999</c:v>
                </c:pt>
                <c:pt idx="704">
                  <c:v>5.1639999999999997</c:v>
                </c:pt>
                <c:pt idx="705">
                  <c:v>4.9550000000000001</c:v>
                </c:pt>
                <c:pt idx="706">
                  <c:v>4.6920000000000002</c:v>
                </c:pt>
                <c:pt idx="707">
                  <c:v>4.4889999999999999</c:v>
                </c:pt>
                <c:pt idx="708">
                  <c:v>4.3520000000000003</c:v>
                </c:pt>
                <c:pt idx="709">
                  <c:v>4.0759999999999996</c:v>
                </c:pt>
                <c:pt idx="710">
                  <c:v>3.6139999999999999</c:v>
                </c:pt>
                <c:pt idx="711">
                  <c:v>3.0830000000000002</c:v>
                </c:pt>
                <c:pt idx="712">
                  <c:v>2.5299999999999998</c:v>
                </c:pt>
                <c:pt idx="713">
                  <c:v>2.069</c:v>
                </c:pt>
                <c:pt idx="714">
                  <c:v>1.708</c:v>
                </c:pt>
                <c:pt idx="715">
                  <c:v>1.458</c:v>
                </c:pt>
                <c:pt idx="716">
                  <c:v>1.248</c:v>
                </c:pt>
                <c:pt idx="717">
                  <c:v>1.2729999999999999</c:v>
                </c:pt>
                <c:pt idx="718">
                  <c:v>1.7050000000000001</c:v>
                </c:pt>
                <c:pt idx="719">
                  <c:v>2.5779999999999998</c:v>
                </c:pt>
                <c:pt idx="720">
                  <c:v>3.4039999999999999</c:v>
                </c:pt>
                <c:pt idx="721">
                  <c:v>3.8639999999999999</c:v>
                </c:pt>
                <c:pt idx="722">
                  <c:v>4.2610000000000001</c:v>
                </c:pt>
                <c:pt idx="723">
                  <c:v>4.6769999999999996</c:v>
                </c:pt>
                <c:pt idx="724">
                  <c:v>4.7370000000000001</c:v>
                </c:pt>
                <c:pt idx="725">
                  <c:v>4.5359999999999996</c:v>
                </c:pt>
                <c:pt idx="726">
                  <c:v>4.335</c:v>
                </c:pt>
                <c:pt idx="727">
                  <c:v>4.3540000000000001</c:v>
                </c:pt>
                <c:pt idx="728">
                  <c:v>4.5890000000000004</c:v>
                </c:pt>
                <c:pt idx="729">
                  <c:v>4.7869999999999999</c:v>
                </c:pt>
                <c:pt idx="730">
                  <c:v>4.6929999999999996</c:v>
                </c:pt>
                <c:pt idx="731">
                  <c:v>5.3109999999999999</c:v>
                </c:pt>
                <c:pt idx="732">
                  <c:v>5.9729999999999999</c:v>
                </c:pt>
                <c:pt idx="733">
                  <c:v>6.399</c:v>
                </c:pt>
                <c:pt idx="734">
                  <c:v>6.3419999999999996</c:v>
                </c:pt>
                <c:pt idx="735">
                  <c:v>6.1879999999999997</c:v>
                </c:pt>
                <c:pt idx="736">
                  <c:v>6.24</c:v>
                </c:pt>
                <c:pt idx="737">
                  <c:v>6.75</c:v>
                </c:pt>
                <c:pt idx="738">
                  <c:v>8.82</c:v>
                </c:pt>
                <c:pt idx="739">
                  <c:v>10.472</c:v>
                </c:pt>
                <c:pt idx="740">
                  <c:v>10.49</c:v>
                </c:pt>
                <c:pt idx="741">
                  <c:v>9.7739999999999991</c:v>
                </c:pt>
                <c:pt idx="742">
                  <c:v>8.7650000000000006</c:v>
                </c:pt>
                <c:pt idx="743">
                  <c:v>7.7629999999999999</c:v>
                </c:pt>
                <c:pt idx="744">
                  <c:v>6.6260000000000003</c:v>
                </c:pt>
                <c:pt idx="745">
                  <c:v>5.5119999999999996</c:v>
                </c:pt>
                <c:pt idx="746">
                  <c:v>4.452</c:v>
                </c:pt>
                <c:pt idx="747">
                  <c:v>3.7010000000000001</c:v>
                </c:pt>
                <c:pt idx="748">
                  <c:v>3.0640000000000001</c:v>
                </c:pt>
                <c:pt idx="749">
                  <c:v>2.52</c:v>
                </c:pt>
                <c:pt idx="750">
                  <c:v>2.028</c:v>
                </c:pt>
                <c:pt idx="751">
                  <c:v>1.66</c:v>
                </c:pt>
                <c:pt idx="752">
                  <c:v>1.4490000000000001</c:v>
                </c:pt>
                <c:pt idx="753">
                  <c:v>1.3149999999999999</c:v>
                </c:pt>
                <c:pt idx="754">
                  <c:v>1.3089999999999999</c:v>
                </c:pt>
                <c:pt idx="755">
                  <c:v>1.3220000000000001</c:v>
                </c:pt>
                <c:pt idx="756">
                  <c:v>1.472</c:v>
                </c:pt>
                <c:pt idx="757">
                  <c:v>1.75</c:v>
                </c:pt>
                <c:pt idx="758">
                  <c:v>2.0630000000000002</c:v>
                </c:pt>
                <c:pt idx="759">
                  <c:v>2.0369999999999999</c:v>
                </c:pt>
                <c:pt idx="760">
                  <c:v>1.766</c:v>
                </c:pt>
                <c:pt idx="761">
                  <c:v>1.5089999999999999</c:v>
                </c:pt>
                <c:pt idx="762">
                  <c:v>1.7130000000000001</c:v>
                </c:pt>
                <c:pt idx="763">
                  <c:v>2.6280000000000001</c:v>
                </c:pt>
              </c:numCache>
            </c:numRef>
          </c:xVal>
          <c:yVal>
            <c:numRef>
              <c:f>'Penetratie ondergrond'!$D$7:$D$770</c:f>
              <c:numCache>
                <c:formatCode>General</c:formatCode>
                <c:ptCount val="764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1.1200000000000001</c:v>
                </c:pt>
                <c:pt idx="57">
                  <c:v>1.1399999999999999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1.2</c:v>
                </c:pt>
                <c:pt idx="61">
                  <c:v>1.22</c:v>
                </c:pt>
                <c:pt idx="62">
                  <c:v>1.24</c:v>
                </c:pt>
                <c:pt idx="63">
                  <c:v>1.26</c:v>
                </c:pt>
                <c:pt idx="64">
                  <c:v>1.28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</c:v>
                </c:pt>
                <c:pt idx="70">
                  <c:v>1.4</c:v>
                </c:pt>
                <c:pt idx="71">
                  <c:v>1.42</c:v>
                </c:pt>
                <c:pt idx="72">
                  <c:v>1.44</c:v>
                </c:pt>
                <c:pt idx="73">
                  <c:v>1.46</c:v>
                </c:pt>
                <c:pt idx="74">
                  <c:v>1.48</c:v>
                </c:pt>
                <c:pt idx="75">
                  <c:v>1.5</c:v>
                </c:pt>
                <c:pt idx="76">
                  <c:v>1.52</c:v>
                </c:pt>
                <c:pt idx="77">
                  <c:v>1.54</c:v>
                </c:pt>
                <c:pt idx="78">
                  <c:v>1.56</c:v>
                </c:pt>
                <c:pt idx="79">
                  <c:v>1.58</c:v>
                </c:pt>
                <c:pt idx="80">
                  <c:v>1.6</c:v>
                </c:pt>
                <c:pt idx="81">
                  <c:v>1.62</c:v>
                </c:pt>
                <c:pt idx="82">
                  <c:v>1.64</c:v>
                </c:pt>
                <c:pt idx="83">
                  <c:v>1.66</c:v>
                </c:pt>
                <c:pt idx="84">
                  <c:v>1.68</c:v>
                </c:pt>
                <c:pt idx="85">
                  <c:v>1.7</c:v>
                </c:pt>
                <c:pt idx="86">
                  <c:v>1.72</c:v>
                </c:pt>
                <c:pt idx="87">
                  <c:v>1.74</c:v>
                </c:pt>
                <c:pt idx="88">
                  <c:v>1.76</c:v>
                </c:pt>
                <c:pt idx="89">
                  <c:v>1.78</c:v>
                </c:pt>
                <c:pt idx="90">
                  <c:v>1.8</c:v>
                </c:pt>
                <c:pt idx="91">
                  <c:v>1.82</c:v>
                </c:pt>
                <c:pt idx="92">
                  <c:v>1.84</c:v>
                </c:pt>
                <c:pt idx="93">
                  <c:v>1.86</c:v>
                </c:pt>
                <c:pt idx="94">
                  <c:v>1.88</c:v>
                </c:pt>
                <c:pt idx="95">
                  <c:v>1.9</c:v>
                </c:pt>
                <c:pt idx="96">
                  <c:v>1.92</c:v>
                </c:pt>
                <c:pt idx="97">
                  <c:v>1.94</c:v>
                </c:pt>
                <c:pt idx="98">
                  <c:v>1.96</c:v>
                </c:pt>
                <c:pt idx="99">
                  <c:v>1.98</c:v>
                </c:pt>
                <c:pt idx="100">
                  <c:v>2</c:v>
                </c:pt>
                <c:pt idx="101">
                  <c:v>2.02</c:v>
                </c:pt>
                <c:pt idx="102">
                  <c:v>2.04</c:v>
                </c:pt>
                <c:pt idx="103">
                  <c:v>2.06</c:v>
                </c:pt>
                <c:pt idx="104">
                  <c:v>2.08</c:v>
                </c:pt>
                <c:pt idx="105">
                  <c:v>2.1</c:v>
                </c:pt>
                <c:pt idx="106">
                  <c:v>2.12</c:v>
                </c:pt>
                <c:pt idx="107">
                  <c:v>2.14</c:v>
                </c:pt>
                <c:pt idx="108">
                  <c:v>2.16</c:v>
                </c:pt>
                <c:pt idx="109">
                  <c:v>2.1800000000000002</c:v>
                </c:pt>
                <c:pt idx="110">
                  <c:v>2.2000000000000002</c:v>
                </c:pt>
                <c:pt idx="111">
                  <c:v>2.2200000000000002</c:v>
                </c:pt>
                <c:pt idx="112">
                  <c:v>2.2400000000000002</c:v>
                </c:pt>
                <c:pt idx="113">
                  <c:v>2.2599999999999998</c:v>
                </c:pt>
                <c:pt idx="114">
                  <c:v>2.2799999999999998</c:v>
                </c:pt>
                <c:pt idx="115">
                  <c:v>2.2999999999999998</c:v>
                </c:pt>
                <c:pt idx="116">
                  <c:v>2.3199999999999998</c:v>
                </c:pt>
                <c:pt idx="117">
                  <c:v>2.34</c:v>
                </c:pt>
                <c:pt idx="118">
                  <c:v>2.36</c:v>
                </c:pt>
                <c:pt idx="119">
                  <c:v>2.38</c:v>
                </c:pt>
                <c:pt idx="120">
                  <c:v>2.4</c:v>
                </c:pt>
                <c:pt idx="121">
                  <c:v>2.42</c:v>
                </c:pt>
                <c:pt idx="122">
                  <c:v>2.44</c:v>
                </c:pt>
                <c:pt idx="123">
                  <c:v>2.46</c:v>
                </c:pt>
                <c:pt idx="124">
                  <c:v>2.48</c:v>
                </c:pt>
                <c:pt idx="125">
                  <c:v>2.5</c:v>
                </c:pt>
                <c:pt idx="126">
                  <c:v>2.52</c:v>
                </c:pt>
                <c:pt idx="127">
                  <c:v>2.54</c:v>
                </c:pt>
                <c:pt idx="128">
                  <c:v>2.56</c:v>
                </c:pt>
                <c:pt idx="129">
                  <c:v>2.58</c:v>
                </c:pt>
                <c:pt idx="130">
                  <c:v>2.6</c:v>
                </c:pt>
                <c:pt idx="131">
                  <c:v>2.62</c:v>
                </c:pt>
                <c:pt idx="132">
                  <c:v>2.64</c:v>
                </c:pt>
                <c:pt idx="133">
                  <c:v>2.66</c:v>
                </c:pt>
                <c:pt idx="134">
                  <c:v>2.68</c:v>
                </c:pt>
                <c:pt idx="135">
                  <c:v>2.7</c:v>
                </c:pt>
                <c:pt idx="136">
                  <c:v>2.72</c:v>
                </c:pt>
                <c:pt idx="137">
                  <c:v>2.74</c:v>
                </c:pt>
                <c:pt idx="138">
                  <c:v>2.76</c:v>
                </c:pt>
                <c:pt idx="139">
                  <c:v>2.78</c:v>
                </c:pt>
                <c:pt idx="140">
                  <c:v>2.8</c:v>
                </c:pt>
                <c:pt idx="141">
                  <c:v>2.82</c:v>
                </c:pt>
                <c:pt idx="142">
                  <c:v>2.84</c:v>
                </c:pt>
                <c:pt idx="143">
                  <c:v>2.86</c:v>
                </c:pt>
                <c:pt idx="144">
                  <c:v>2.88</c:v>
                </c:pt>
                <c:pt idx="145">
                  <c:v>2.9</c:v>
                </c:pt>
                <c:pt idx="146">
                  <c:v>2.92</c:v>
                </c:pt>
                <c:pt idx="147">
                  <c:v>2.94</c:v>
                </c:pt>
                <c:pt idx="148">
                  <c:v>2.96</c:v>
                </c:pt>
                <c:pt idx="149">
                  <c:v>2.98</c:v>
                </c:pt>
                <c:pt idx="150">
                  <c:v>3</c:v>
                </c:pt>
                <c:pt idx="151">
                  <c:v>3.02</c:v>
                </c:pt>
                <c:pt idx="152">
                  <c:v>3.04</c:v>
                </c:pt>
                <c:pt idx="153">
                  <c:v>3.06</c:v>
                </c:pt>
                <c:pt idx="154">
                  <c:v>3.08</c:v>
                </c:pt>
                <c:pt idx="155">
                  <c:v>3.1</c:v>
                </c:pt>
                <c:pt idx="156">
                  <c:v>3.12</c:v>
                </c:pt>
                <c:pt idx="157">
                  <c:v>3.14</c:v>
                </c:pt>
                <c:pt idx="158">
                  <c:v>3.16</c:v>
                </c:pt>
                <c:pt idx="159">
                  <c:v>3.18</c:v>
                </c:pt>
                <c:pt idx="160">
                  <c:v>3.2</c:v>
                </c:pt>
                <c:pt idx="161">
                  <c:v>3.22</c:v>
                </c:pt>
                <c:pt idx="162">
                  <c:v>3.24</c:v>
                </c:pt>
                <c:pt idx="163">
                  <c:v>3.26</c:v>
                </c:pt>
                <c:pt idx="164">
                  <c:v>3.28</c:v>
                </c:pt>
                <c:pt idx="165">
                  <c:v>3.3</c:v>
                </c:pt>
                <c:pt idx="166">
                  <c:v>3.32</c:v>
                </c:pt>
                <c:pt idx="167">
                  <c:v>3.34</c:v>
                </c:pt>
                <c:pt idx="168">
                  <c:v>3.36</c:v>
                </c:pt>
                <c:pt idx="169">
                  <c:v>3.38</c:v>
                </c:pt>
                <c:pt idx="170">
                  <c:v>3.4</c:v>
                </c:pt>
                <c:pt idx="171">
                  <c:v>3.42</c:v>
                </c:pt>
                <c:pt idx="172">
                  <c:v>3.44</c:v>
                </c:pt>
                <c:pt idx="173">
                  <c:v>3.46</c:v>
                </c:pt>
                <c:pt idx="174">
                  <c:v>3.48</c:v>
                </c:pt>
                <c:pt idx="175">
                  <c:v>3.5</c:v>
                </c:pt>
                <c:pt idx="176">
                  <c:v>3.52</c:v>
                </c:pt>
                <c:pt idx="177">
                  <c:v>3.54</c:v>
                </c:pt>
                <c:pt idx="178">
                  <c:v>3.56</c:v>
                </c:pt>
                <c:pt idx="179">
                  <c:v>3.58</c:v>
                </c:pt>
                <c:pt idx="180">
                  <c:v>3.6</c:v>
                </c:pt>
                <c:pt idx="181">
                  <c:v>3.62</c:v>
                </c:pt>
                <c:pt idx="182">
                  <c:v>3.64</c:v>
                </c:pt>
                <c:pt idx="183">
                  <c:v>3.66</c:v>
                </c:pt>
                <c:pt idx="184">
                  <c:v>3.68</c:v>
                </c:pt>
                <c:pt idx="185">
                  <c:v>3.7</c:v>
                </c:pt>
                <c:pt idx="186">
                  <c:v>3.72</c:v>
                </c:pt>
                <c:pt idx="187">
                  <c:v>3.74</c:v>
                </c:pt>
                <c:pt idx="188">
                  <c:v>3.76</c:v>
                </c:pt>
                <c:pt idx="189">
                  <c:v>3.78</c:v>
                </c:pt>
                <c:pt idx="190">
                  <c:v>3.8</c:v>
                </c:pt>
                <c:pt idx="191">
                  <c:v>3.82</c:v>
                </c:pt>
                <c:pt idx="192">
                  <c:v>3.84</c:v>
                </c:pt>
                <c:pt idx="193">
                  <c:v>3.86</c:v>
                </c:pt>
                <c:pt idx="194">
                  <c:v>3.88</c:v>
                </c:pt>
                <c:pt idx="195">
                  <c:v>3.9</c:v>
                </c:pt>
                <c:pt idx="196">
                  <c:v>3.92</c:v>
                </c:pt>
                <c:pt idx="197">
                  <c:v>3.94</c:v>
                </c:pt>
                <c:pt idx="198">
                  <c:v>3.96</c:v>
                </c:pt>
                <c:pt idx="199">
                  <c:v>3.98</c:v>
                </c:pt>
                <c:pt idx="200">
                  <c:v>4</c:v>
                </c:pt>
                <c:pt idx="201">
                  <c:v>4.0199999999999996</c:v>
                </c:pt>
                <c:pt idx="202">
                  <c:v>4.04</c:v>
                </c:pt>
                <c:pt idx="203">
                  <c:v>4.0599999999999996</c:v>
                </c:pt>
                <c:pt idx="204">
                  <c:v>4.08</c:v>
                </c:pt>
                <c:pt idx="205">
                  <c:v>4.0999999999999996</c:v>
                </c:pt>
                <c:pt idx="206">
                  <c:v>4.12</c:v>
                </c:pt>
                <c:pt idx="207">
                  <c:v>4.1399999999999997</c:v>
                </c:pt>
                <c:pt idx="208">
                  <c:v>4.16</c:v>
                </c:pt>
                <c:pt idx="209">
                  <c:v>4.18</c:v>
                </c:pt>
                <c:pt idx="210">
                  <c:v>4.2</c:v>
                </c:pt>
                <c:pt idx="211">
                  <c:v>4.22</c:v>
                </c:pt>
                <c:pt idx="212">
                  <c:v>4.24</c:v>
                </c:pt>
                <c:pt idx="213">
                  <c:v>4.26</c:v>
                </c:pt>
                <c:pt idx="214">
                  <c:v>4.28</c:v>
                </c:pt>
                <c:pt idx="215">
                  <c:v>4.3</c:v>
                </c:pt>
                <c:pt idx="216">
                  <c:v>4.32</c:v>
                </c:pt>
                <c:pt idx="217">
                  <c:v>4.34</c:v>
                </c:pt>
                <c:pt idx="218">
                  <c:v>4.3600000000000003</c:v>
                </c:pt>
                <c:pt idx="219">
                  <c:v>4.38</c:v>
                </c:pt>
                <c:pt idx="220">
                  <c:v>4.4000000000000004</c:v>
                </c:pt>
                <c:pt idx="221">
                  <c:v>4.42</c:v>
                </c:pt>
                <c:pt idx="222">
                  <c:v>4.4400000000000004</c:v>
                </c:pt>
                <c:pt idx="223">
                  <c:v>4.46</c:v>
                </c:pt>
                <c:pt idx="224">
                  <c:v>4.4800000000000004</c:v>
                </c:pt>
                <c:pt idx="225">
                  <c:v>4.5</c:v>
                </c:pt>
                <c:pt idx="226">
                  <c:v>4.5199999999999996</c:v>
                </c:pt>
                <c:pt idx="227">
                  <c:v>4.54</c:v>
                </c:pt>
                <c:pt idx="228">
                  <c:v>4.5599999999999996</c:v>
                </c:pt>
                <c:pt idx="229">
                  <c:v>4.58</c:v>
                </c:pt>
                <c:pt idx="230">
                  <c:v>4.5999999999999996</c:v>
                </c:pt>
                <c:pt idx="231">
                  <c:v>4.62</c:v>
                </c:pt>
                <c:pt idx="232">
                  <c:v>4.6399999999999997</c:v>
                </c:pt>
                <c:pt idx="233">
                  <c:v>4.66</c:v>
                </c:pt>
                <c:pt idx="234">
                  <c:v>4.68</c:v>
                </c:pt>
                <c:pt idx="235">
                  <c:v>4.7</c:v>
                </c:pt>
                <c:pt idx="236">
                  <c:v>4.72</c:v>
                </c:pt>
                <c:pt idx="237">
                  <c:v>4.74</c:v>
                </c:pt>
                <c:pt idx="238">
                  <c:v>4.76</c:v>
                </c:pt>
                <c:pt idx="239">
                  <c:v>4.78</c:v>
                </c:pt>
                <c:pt idx="240">
                  <c:v>4.8</c:v>
                </c:pt>
                <c:pt idx="241">
                  <c:v>4.82</c:v>
                </c:pt>
                <c:pt idx="242">
                  <c:v>4.84</c:v>
                </c:pt>
                <c:pt idx="243">
                  <c:v>4.8600000000000003</c:v>
                </c:pt>
                <c:pt idx="244">
                  <c:v>4.88</c:v>
                </c:pt>
                <c:pt idx="245">
                  <c:v>4.9000000000000004</c:v>
                </c:pt>
                <c:pt idx="246">
                  <c:v>4.92</c:v>
                </c:pt>
                <c:pt idx="247">
                  <c:v>4.9400000000000004</c:v>
                </c:pt>
                <c:pt idx="248">
                  <c:v>4.96</c:v>
                </c:pt>
                <c:pt idx="249">
                  <c:v>4.9800000000000004</c:v>
                </c:pt>
                <c:pt idx="250">
                  <c:v>5</c:v>
                </c:pt>
                <c:pt idx="251">
                  <c:v>5.0199999999999996</c:v>
                </c:pt>
                <c:pt idx="252">
                  <c:v>5.04</c:v>
                </c:pt>
                <c:pt idx="253">
                  <c:v>5.0599999999999996</c:v>
                </c:pt>
                <c:pt idx="254">
                  <c:v>5.08</c:v>
                </c:pt>
                <c:pt idx="255">
                  <c:v>5.0999999999999996</c:v>
                </c:pt>
                <c:pt idx="256">
                  <c:v>5.12</c:v>
                </c:pt>
                <c:pt idx="257">
                  <c:v>5.14</c:v>
                </c:pt>
                <c:pt idx="258">
                  <c:v>5.16</c:v>
                </c:pt>
                <c:pt idx="259">
                  <c:v>5.18</c:v>
                </c:pt>
                <c:pt idx="260">
                  <c:v>5.2</c:v>
                </c:pt>
                <c:pt idx="261">
                  <c:v>5.22</c:v>
                </c:pt>
                <c:pt idx="262">
                  <c:v>5.24</c:v>
                </c:pt>
                <c:pt idx="263">
                  <c:v>5.26</c:v>
                </c:pt>
                <c:pt idx="264">
                  <c:v>5.28</c:v>
                </c:pt>
                <c:pt idx="265">
                  <c:v>5.3</c:v>
                </c:pt>
                <c:pt idx="266">
                  <c:v>5.32</c:v>
                </c:pt>
                <c:pt idx="267">
                  <c:v>5.34</c:v>
                </c:pt>
                <c:pt idx="268">
                  <c:v>5.36</c:v>
                </c:pt>
                <c:pt idx="269">
                  <c:v>5.38</c:v>
                </c:pt>
                <c:pt idx="270">
                  <c:v>5.4</c:v>
                </c:pt>
                <c:pt idx="271">
                  <c:v>5.42</c:v>
                </c:pt>
                <c:pt idx="272">
                  <c:v>5.44</c:v>
                </c:pt>
                <c:pt idx="273">
                  <c:v>5.46</c:v>
                </c:pt>
                <c:pt idx="274">
                  <c:v>5.48</c:v>
                </c:pt>
                <c:pt idx="275">
                  <c:v>5.5</c:v>
                </c:pt>
                <c:pt idx="276">
                  <c:v>5.52</c:v>
                </c:pt>
                <c:pt idx="277">
                  <c:v>5.54</c:v>
                </c:pt>
                <c:pt idx="278">
                  <c:v>5.56</c:v>
                </c:pt>
                <c:pt idx="279">
                  <c:v>5.58</c:v>
                </c:pt>
                <c:pt idx="280">
                  <c:v>5.6</c:v>
                </c:pt>
                <c:pt idx="281">
                  <c:v>5.62</c:v>
                </c:pt>
                <c:pt idx="282">
                  <c:v>5.64</c:v>
                </c:pt>
                <c:pt idx="283">
                  <c:v>5.66</c:v>
                </c:pt>
                <c:pt idx="284">
                  <c:v>5.68</c:v>
                </c:pt>
                <c:pt idx="285">
                  <c:v>5.7</c:v>
                </c:pt>
                <c:pt idx="286">
                  <c:v>5.72</c:v>
                </c:pt>
                <c:pt idx="287">
                  <c:v>5.74</c:v>
                </c:pt>
                <c:pt idx="288">
                  <c:v>5.76</c:v>
                </c:pt>
                <c:pt idx="289">
                  <c:v>5.78</c:v>
                </c:pt>
                <c:pt idx="290">
                  <c:v>5.8</c:v>
                </c:pt>
                <c:pt idx="291">
                  <c:v>5.82</c:v>
                </c:pt>
                <c:pt idx="292">
                  <c:v>5.84</c:v>
                </c:pt>
                <c:pt idx="293">
                  <c:v>5.86</c:v>
                </c:pt>
                <c:pt idx="294">
                  <c:v>5.88</c:v>
                </c:pt>
                <c:pt idx="295">
                  <c:v>5.9</c:v>
                </c:pt>
                <c:pt idx="296">
                  <c:v>5.92</c:v>
                </c:pt>
                <c:pt idx="297">
                  <c:v>5.94</c:v>
                </c:pt>
                <c:pt idx="298">
                  <c:v>5.96</c:v>
                </c:pt>
                <c:pt idx="299">
                  <c:v>5.98</c:v>
                </c:pt>
                <c:pt idx="300">
                  <c:v>6</c:v>
                </c:pt>
                <c:pt idx="301">
                  <c:v>6.02</c:v>
                </c:pt>
                <c:pt idx="302">
                  <c:v>6.04</c:v>
                </c:pt>
                <c:pt idx="303">
                  <c:v>6.06</c:v>
                </c:pt>
                <c:pt idx="304">
                  <c:v>6.08</c:v>
                </c:pt>
                <c:pt idx="305">
                  <c:v>6.1</c:v>
                </c:pt>
                <c:pt idx="306">
                  <c:v>6.12</c:v>
                </c:pt>
                <c:pt idx="307">
                  <c:v>6.14</c:v>
                </c:pt>
                <c:pt idx="308">
                  <c:v>6.16</c:v>
                </c:pt>
                <c:pt idx="309">
                  <c:v>6.18</c:v>
                </c:pt>
                <c:pt idx="310">
                  <c:v>6.2</c:v>
                </c:pt>
                <c:pt idx="311">
                  <c:v>6.22</c:v>
                </c:pt>
                <c:pt idx="312">
                  <c:v>6.24</c:v>
                </c:pt>
                <c:pt idx="313">
                  <c:v>6.26</c:v>
                </c:pt>
                <c:pt idx="314">
                  <c:v>6.28</c:v>
                </c:pt>
                <c:pt idx="315">
                  <c:v>6.3</c:v>
                </c:pt>
                <c:pt idx="316">
                  <c:v>6.32</c:v>
                </c:pt>
                <c:pt idx="317">
                  <c:v>6.34</c:v>
                </c:pt>
                <c:pt idx="318">
                  <c:v>6.36</c:v>
                </c:pt>
                <c:pt idx="319">
                  <c:v>6.38</c:v>
                </c:pt>
                <c:pt idx="320">
                  <c:v>6.4</c:v>
                </c:pt>
                <c:pt idx="321">
                  <c:v>6.42</c:v>
                </c:pt>
                <c:pt idx="322">
                  <c:v>6.44</c:v>
                </c:pt>
                <c:pt idx="323">
                  <c:v>6.46</c:v>
                </c:pt>
                <c:pt idx="324">
                  <c:v>6.48</c:v>
                </c:pt>
                <c:pt idx="325">
                  <c:v>6.5</c:v>
                </c:pt>
                <c:pt idx="326">
                  <c:v>6.52</c:v>
                </c:pt>
                <c:pt idx="327">
                  <c:v>6.54</c:v>
                </c:pt>
                <c:pt idx="328">
                  <c:v>6.56</c:v>
                </c:pt>
                <c:pt idx="329">
                  <c:v>6.58</c:v>
                </c:pt>
                <c:pt idx="330">
                  <c:v>6.6</c:v>
                </c:pt>
                <c:pt idx="331">
                  <c:v>6.62</c:v>
                </c:pt>
                <c:pt idx="332">
                  <c:v>6.64</c:v>
                </c:pt>
                <c:pt idx="333">
                  <c:v>6.66</c:v>
                </c:pt>
                <c:pt idx="334">
                  <c:v>6.68</c:v>
                </c:pt>
                <c:pt idx="335">
                  <c:v>6.7</c:v>
                </c:pt>
                <c:pt idx="336">
                  <c:v>6.72</c:v>
                </c:pt>
                <c:pt idx="337">
                  <c:v>6.74</c:v>
                </c:pt>
                <c:pt idx="338">
                  <c:v>6.76</c:v>
                </c:pt>
                <c:pt idx="339">
                  <c:v>6.78</c:v>
                </c:pt>
                <c:pt idx="340">
                  <c:v>6.8</c:v>
                </c:pt>
                <c:pt idx="341">
                  <c:v>6.82</c:v>
                </c:pt>
                <c:pt idx="342">
                  <c:v>6.84</c:v>
                </c:pt>
                <c:pt idx="343">
                  <c:v>6.86</c:v>
                </c:pt>
                <c:pt idx="344">
                  <c:v>6.88</c:v>
                </c:pt>
                <c:pt idx="345">
                  <c:v>6.9</c:v>
                </c:pt>
                <c:pt idx="346">
                  <c:v>6.92</c:v>
                </c:pt>
                <c:pt idx="347">
                  <c:v>6.94</c:v>
                </c:pt>
                <c:pt idx="348">
                  <c:v>6.96</c:v>
                </c:pt>
                <c:pt idx="349">
                  <c:v>6.98</c:v>
                </c:pt>
                <c:pt idx="350">
                  <c:v>7</c:v>
                </c:pt>
                <c:pt idx="351">
                  <c:v>7.02</c:v>
                </c:pt>
                <c:pt idx="352">
                  <c:v>7.04</c:v>
                </c:pt>
                <c:pt idx="353">
                  <c:v>7.06</c:v>
                </c:pt>
                <c:pt idx="354">
                  <c:v>7.08</c:v>
                </c:pt>
                <c:pt idx="355">
                  <c:v>7.1</c:v>
                </c:pt>
                <c:pt idx="356">
                  <c:v>7.12</c:v>
                </c:pt>
                <c:pt idx="357">
                  <c:v>7.14</c:v>
                </c:pt>
                <c:pt idx="358">
                  <c:v>7.16</c:v>
                </c:pt>
                <c:pt idx="359">
                  <c:v>7.18</c:v>
                </c:pt>
                <c:pt idx="360">
                  <c:v>7.2</c:v>
                </c:pt>
                <c:pt idx="361">
                  <c:v>7.22</c:v>
                </c:pt>
                <c:pt idx="362">
                  <c:v>7.24</c:v>
                </c:pt>
                <c:pt idx="363">
                  <c:v>7.26</c:v>
                </c:pt>
                <c:pt idx="364">
                  <c:v>7.28</c:v>
                </c:pt>
                <c:pt idx="365">
                  <c:v>7.3</c:v>
                </c:pt>
                <c:pt idx="366">
                  <c:v>7.32</c:v>
                </c:pt>
                <c:pt idx="367">
                  <c:v>7.34</c:v>
                </c:pt>
                <c:pt idx="368">
                  <c:v>7.36</c:v>
                </c:pt>
                <c:pt idx="369">
                  <c:v>7.38</c:v>
                </c:pt>
                <c:pt idx="370">
                  <c:v>7.4</c:v>
                </c:pt>
                <c:pt idx="371">
                  <c:v>7.42</c:v>
                </c:pt>
                <c:pt idx="372">
                  <c:v>7.44</c:v>
                </c:pt>
                <c:pt idx="373">
                  <c:v>7.46</c:v>
                </c:pt>
                <c:pt idx="374">
                  <c:v>7.48</c:v>
                </c:pt>
                <c:pt idx="375">
                  <c:v>7.5</c:v>
                </c:pt>
                <c:pt idx="376">
                  <c:v>7.52</c:v>
                </c:pt>
                <c:pt idx="377">
                  <c:v>7.54</c:v>
                </c:pt>
                <c:pt idx="378">
                  <c:v>7.56</c:v>
                </c:pt>
                <c:pt idx="379">
                  <c:v>7.58</c:v>
                </c:pt>
                <c:pt idx="380">
                  <c:v>7.6</c:v>
                </c:pt>
                <c:pt idx="381">
                  <c:v>7.62</c:v>
                </c:pt>
                <c:pt idx="382">
                  <c:v>7.64</c:v>
                </c:pt>
                <c:pt idx="383">
                  <c:v>7.66</c:v>
                </c:pt>
                <c:pt idx="384">
                  <c:v>7.68</c:v>
                </c:pt>
                <c:pt idx="385">
                  <c:v>7.7</c:v>
                </c:pt>
                <c:pt idx="386">
                  <c:v>7.72</c:v>
                </c:pt>
                <c:pt idx="387">
                  <c:v>7.74</c:v>
                </c:pt>
                <c:pt idx="388">
                  <c:v>7.76</c:v>
                </c:pt>
                <c:pt idx="389">
                  <c:v>7.78</c:v>
                </c:pt>
                <c:pt idx="390">
                  <c:v>7.8</c:v>
                </c:pt>
                <c:pt idx="391">
                  <c:v>7.82</c:v>
                </c:pt>
                <c:pt idx="392">
                  <c:v>7.84</c:v>
                </c:pt>
                <c:pt idx="393">
                  <c:v>7.86</c:v>
                </c:pt>
                <c:pt idx="394">
                  <c:v>7.88</c:v>
                </c:pt>
                <c:pt idx="395">
                  <c:v>7.9</c:v>
                </c:pt>
                <c:pt idx="396">
                  <c:v>7.92</c:v>
                </c:pt>
                <c:pt idx="397">
                  <c:v>7.94</c:v>
                </c:pt>
                <c:pt idx="398">
                  <c:v>7.96</c:v>
                </c:pt>
                <c:pt idx="399">
                  <c:v>7.98</c:v>
                </c:pt>
                <c:pt idx="400">
                  <c:v>8</c:v>
                </c:pt>
                <c:pt idx="401">
                  <c:v>8.02</c:v>
                </c:pt>
                <c:pt idx="402">
                  <c:v>8.0399999999999991</c:v>
                </c:pt>
                <c:pt idx="403">
                  <c:v>8.06</c:v>
                </c:pt>
                <c:pt idx="404">
                  <c:v>8.08</c:v>
                </c:pt>
                <c:pt idx="405">
                  <c:v>8.1</c:v>
                </c:pt>
                <c:pt idx="406">
                  <c:v>8.1199999999999992</c:v>
                </c:pt>
                <c:pt idx="407">
                  <c:v>8.14</c:v>
                </c:pt>
                <c:pt idx="408">
                  <c:v>8.16</c:v>
                </c:pt>
                <c:pt idx="409">
                  <c:v>8.18</c:v>
                </c:pt>
                <c:pt idx="410">
                  <c:v>8.1999999999999993</c:v>
                </c:pt>
                <c:pt idx="411">
                  <c:v>8.2200000000000006</c:v>
                </c:pt>
                <c:pt idx="412">
                  <c:v>8.24</c:v>
                </c:pt>
                <c:pt idx="413">
                  <c:v>8.26</c:v>
                </c:pt>
                <c:pt idx="414">
                  <c:v>8.2799999999999994</c:v>
                </c:pt>
                <c:pt idx="415">
                  <c:v>8.3000000000000007</c:v>
                </c:pt>
                <c:pt idx="416">
                  <c:v>8.32</c:v>
                </c:pt>
                <c:pt idx="417">
                  <c:v>8.34</c:v>
                </c:pt>
                <c:pt idx="418">
                  <c:v>8.36</c:v>
                </c:pt>
                <c:pt idx="419">
                  <c:v>8.3800000000000008</c:v>
                </c:pt>
                <c:pt idx="420">
                  <c:v>8.4</c:v>
                </c:pt>
                <c:pt idx="421">
                  <c:v>8.42</c:v>
                </c:pt>
                <c:pt idx="422">
                  <c:v>8.44</c:v>
                </c:pt>
                <c:pt idx="423">
                  <c:v>8.4600000000000009</c:v>
                </c:pt>
                <c:pt idx="424">
                  <c:v>8.48</c:v>
                </c:pt>
                <c:pt idx="425">
                  <c:v>8.5</c:v>
                </c:pt>
                <c:pt idx="426">
                  <c:v>8.52</c:v>
                </c:pt>
                <c:pt idx="427">
                  <c:v>8.5399999999999991</c:v>
                </c:pt>
                <c:pt idx="428">
                  <c:v>8.56</c:v>
                </c:pt>
                <c:pt idx="429">
                  <c:v>8.58</c:v>
                </c:pt>
                <c:pt idx="430">
                  <c:v>8.6</c:v>
                </c:pt>
                <c:pt idx="431">
                  <c:v>8.6199999999999992</c:v>
                </c:pt>
                <c:pt idx="432">
                  <c:v>8.64</c:v>
                </c:pt>
                <c:pt idx="433">
                  <c:v>8.66</c:v>
                </c:pt>
                <c:pt idx="434">
                  <c:v>8.68</c:v>
                </c:pt>
                <c:pt idx="435">
                  <c:v>8.6999999999999993</c:v>
                </c:pt>
                <c:pt idx="436">
                  <c:v>8.7200000000000006</c:v>
                </c:pt>
                <c:pt idx="437">
                  <c:v>8.74</c:v>
                </c:pt>
                <c:pt idx="438">
                  <c:v>8.76</c:v>
                </c:pt>
                <c:pt idx="439">
                  <c:v>8.7799999999999994</c:v>
                </c:pt>
                <c:pt idx="440">
                  <c:v>8.8000000000000007</c:v>
                </c:pt>
                <c:pt idx="441">
                  <c:v>8.82</c:v>
                </c:pt>
                <c:pt idx="442">
                  <c:v>8.84</c:v>
                </c:pt>
                <c:pt idx="443">
                  <c:v>8.86</c:v>
                </c:pt>
                <c:pt idx="444">
                  <c:v>8.8800000000000008</c:v>
                </c:pt>
                <c:pt idx="445">
                  <c:v>8.9</c:v>
                </c:pt>
                <c:pt idx="446">
                  <c:v>8.92</c:v>
                </c:pt>
                <c:pt idx="447">
                  <c:v>8.94</c:v>
                </c:pt>
                <c:pt idx="448">
                  <c:v>8.9600000000000009</c:v>
                </c:pt>
                <c:pt idx="449">
                  <c:v>8.98</c:v>
                </c:pt>
                <c:pt idx="450">
                  <c:v>9</c:v>
                </c:pt>
                <c:pt idx="451">
                  <c:v>9.02</c:v>
                </c:pt>
                <c:pt idx="452">
                  <c:v>9.0399999999999991</c:v>
                </c:pt>
                <c:pt idx="453">
                  <c:v>9.06</c:v>
                </c:pt>
                <c:pt idx="454">
                  <c:v>9.08</c:v>
                </c:pt>
                <c:pt idx="455">
                  <c:v>9.1</c:v>
                </c:pt>
                <c:pt idx="456">
                  <c:v>9.1199999999999992</c:v>
                </c:pt>
                <c:pt idx="457">
                  <c:v>9.14</c:v>
                </c:pt>
                <c:pt idx="458">
                  <c:v>9.16</c:v>
                </c:pt>
                <c:pt idx="459">
                  <c:v>9.18</c:v>
                </c:pt>
                <c:pt idx="460">
                  <c:v>9.1999999999999993</c:v>
                </c:pt>
                <c:pt idx="461">
                  <c:v>9.2200000000000006</c:v>
                </c:pt>
                <c:pt idx="462">
                  <c:v>9.24</c:v>
                </c:pt>
                <c:pt idx="463">
                  <c:v>9.26</c:v>
                </c:pt>
                <c:pt idx="464">
                  <c:v>9.2799999999999994</c:v>
                </c:pt>
                <c:pt idx="465">
                  <c:v>9.3000000000000007</c:v>
                </c:pt>
                <c:pt idx="466">
                  <c:v>9.32</c:v>
                </c:pt>
                <c:pt idx="467">
                  <c:v>9.34</c:v>
                </c:pt>
                <c:pt idx="468">
                  <c:v>9.36</c:v>
                </c:pt>
                <c:pt idx="469">
                  <c:v>9.3800000000000008</c:v>
                </c:pt>
                <c:pt idx="470">
                  <c:v>9.4</c:v>
                </c:pt>
                <c:pt idx="471">
                  <c:v>9.42</c:v>
                </c:pt>
                <c:pt idx="472">
                  <c:v>9.44</c:v>
                </c:pt>
                <c:pt idx="473">
                  <c:v>9.4600000000000009</c:v>
                </c:pt>
                <c:pt idx="474">
                  <c:v>9.48</c:v>
                </c:pt>
                <c:pt idx="475">
                  <c:v>9.5</c:v>
                </c:pt>
                <c:pt idx="476">
                  <c:v>9.52</c:v>
                </c:pt>
                <c:pt idx="477">
                  <c:v>9.5399999999999991</c:v>
                </c:pt>
                <c:pt idx="478">
                  <c:v>9.56</c:v>
                </c:pt>
                <c:pt idx="479">
                  <c:v>9.58</c:v>
                </c:pt>
                <c:pt idx="480">
                  <c:v>9.6</c:v>
                </c:pt>
                <c:pt idx="481">
                  <c:v>9.6199999999999992</c:v>
                </c:pt>
                <c:pt idx="482">
                  <c:v>9.64</c:v>
                </c:pt>
                <c:pt idx="483">
                  <c:v>9.66</c:v>
                </c:pt>
                <c:pt idx="484">
                  <c:v>9.68</c:v>
                </c:pt>
                <c:pt idx="485">
                  <c:v>9.6999999999999993</c:v>
                </c:pt>
                <c:pt idx="486">
                  <c:v>9.7200000000000006</c:v>
                </c:pt>
                <c:pt idx="487">
                  <c:v>9.74</c:v>
                </c:pt>
                <c:pt idx="488">
                  <c:v>9.76</c:v>
                </c:pt>
                <c:pt idx="489">
                  <c:v>9.7799999999999994</c:v>
                </c:pt>
                <c:pt idx="490">
                  <c:v>9.8000000000000007</c:v>
                </c:pt>
                <c:pt idx="491">
                  <c:v>9.82</c:v>
                </c:pt>
                <c:pt idx="492">
                  <c:v>9.84</c:v>
                </c:pt>
                <c:pt idx="493">
                  <c:v>9.86</c:v>
                </c:pt>
                <c:pt idx="494">
                  <c:v>9.8800000000000008</c:v>
                </c:pt>
                <c:pt idx="495">
                  <c:v>9.9</c:v>
                </c:pt>
                <c:pt idx="496">
                  <c:v>9.92</c:v>
                </c:pt>
                <c:pt idx="497">
                  <c:v>9.94</c:v>
                </c:pt>
                <c:pt idx="498">
                  <c:v>9.9600000000000009</c:v>
                </c:pt>
                <c:pt idx="499">
                  <c:v>9.98</c:v>
                </c:pt>
                <c:pt idx="500">
                  <c:v>10</c:v>
                </c:pt>
                <c:pt idx="501">
                  <c:v>10.02</c:v>
                </c:pt>
                <c:pt idx="502">
                  <c:v>10.039999999999999</c:v>
                </c:pt>
                <c:pt idx="503">
                  <c:v>10.06</c:v>
                </c:pt>
                <c:pt idx="504">
                  <c:v>10.08</c:v>
                </c:pt>
                <c:pt idx="505">
                  <c:v>10.1</c:v>
                </c:pt>
                <c:pt idx="506">
                  <c:v>10.119999999999999</c:v>
                </c:pt>
                <c:pt idx="507">
                  <c:v>10.14</c:v>
                </c:pt>
                <c:pt idx="508">
                  <c:v>10.16</c:v>
                </c:pt>
                <c:pt idx="509">
                  <c:v>10.18</c:v>
                </c:pt>
                <c:pt idx="510">
                  <c:v>10.199999999999999</c:v>
                </c:pt>
                <c:pt idx="511">
                  <c:v>10.220000000000001</c:v>
                </c:pt>
                <c:pt idx="512">
                  <c:v>10.24</c:v>
                </c:pt>
                <c:pt idx="513">
                  <c:v>10.26</c:v>
                </c:pt>
                <c:pt idx="514">
                  <c:v>10.28</c:v>
                </c:pt>
                <c:pt idx="515">
                  <c:v>10.3</c:v>
                </c:pt>
                <c:pt idx="516">
                  <c:v>10.32</c:v>
                </c:pt>
                <c:pt idx="517">
                  <c:v>10.34</c:v>
                </c:pt>
                <c:pt idx="518">
                  <c:v>10.36</c:v>
                </c:pt>
                <c:pt idx="519">
                  <c:v>10.38</c:v>
                </c:pt>
                <c:pt idx="520">
                  <c:v>10.4</c:v>
                </c:pt>
                <c:pt idx="521">
                  <c:v>10.42</c:v>
                </c:pt>
                <c:pt idx="522">
                  <c:v>10.44</c:v>
                </c:pt>
                <c:pt idx="523">
                  <c:v>10.46</c:v>
                </c:pt>
                <c:pt idx="524">
                  <c:v>10.48</c:v>
                </c:pt>
                <c:pt idx="525">
                  <c:v>10.5</c:v>
                </c:pt>
                <c:pt idx="526">
                  <c:v>10.52</c:v>
                </c:pt>
                <c:pt idx="527">
                  <c:v>10.54</c:v>
                </c:pt>
                <c:pt idx="528">
                  <c:v>10.56</c:v>
                </c:pt>
                <c:pt idx="529">
                  <c:v>10.58</c:v>
                </c:pt>
                <c:pt idx="530">
                  <c:v>10.6</c:v>
                </c:pt>
                <c:pt idx="531">
                  <c:v>10.62</c:v>
                </c:pt>
                <c:pt idx="532">
                  <c:v>10.64</c:v>
                </c:pt>
                <c:pt idx="533">
                  <c:v>10.66</c:v>
                </c:pt>
                <c:pt idx="534">
                  <c:v>10.68</c:v>
                </c:pt>
                <c:pt idx="535">
                  <c:v>10.7</c:v>
                </c:pt>
                <c:pt idx="536">
                  <c:v>10.72</c:v>
                </c:pt>
                <c:pt idx="537">
                  <c:v>10.74</c:v>
                </c:pt>
                <c:pt idx="538">
                  <c:v>10.76</c:v>
                </c:pt>
                <c:pt idx="539">
                  <c:v>10.78</c:v>
                </c:pt>
                <c:pt idx="540">
                  <c:v>10.8</c:v>
                </c:pt>
                <c:pt idx="541">
                  <c:v>10.82</c:v>
                </c:pt>
                <c:pt idx="542">
                  <c:v>10.84</c:v>
                </c:pt>
                <c:pt idx="543">
                  <c:v>10.86</c:v>
                </c:pt>
                <c:pt idx="544">
                  <c:v>10.88</c:v>
                </c:pt>
                <c:pt idx="545">
                  <c:v>10.9</c:v>
                </c:pt>
                <c:pt idx="546">
                  <c:v>10.92</c:v>
                </c:pt>
                <c:pt idx="547">
                  <c:v>10.94</c:v>
                </c:pt>
                <c:pt idx="548">
                  <c:v>10.96</c:v>
                </c:pt>
                <c:pt idx="549">
                  <c:v>10.98</c:v>
                </c:pt>
                <c:pt idx="550">
                  <c:v>11</c:v>
                </c:pt>
                <c:pt idx="551">
                  <c:v>11.02</c:v>
                </c:pt>
                <c:pt idx="552">
                  <c:v>11.04</c:v>
                </c:pt>
                <c:pt idx="553">
                  <c:v>11.06</c:v>
                </c:pt>
                <c:pt idx="554">
                  <c:v>11.08</c:v>
                </c:pt>
                <c:pt idx="555">
                  <c:v>11.1</c:v>
                </c:pt>
                <c:pt idx="556">
                  <c:v>11.12</c:v>
                </c:pt>
                <c:pt idx="557">
                  <c:v>11.14</c:v>
                </c:pt>
                <c:pt idx="558">
                  <c:v>11.16</c:v>
                </c:pt>
                <c:pt idx="559">
                  <c:v>11.18</c:v>
                </c:pt>
                <c:pt idx="560">
                  <c:v>11.2</c:v>
                </c:pt>
                <c:pt idx="561">
                  <c:v>11.22</c:v>
                </c:pt>
                <c:pt idx="562">
                  <c:v>11.24</c:v>
                </c:pt>
                <c:pt idx="563">
                  <c:v>11.26</c:v>
                </c:pt>
                <c:pt idx="564">
                  <c:v>11.28</c:v>
                </c:pt>
                <c:pt idx="565">
                  <c:v>11.3</c:v>
                </c:pt>
                <c:pt idx="566">
                  <c:v>11.32</c:v>
                </c:pt>
                <c:pt idx="567">
                  <c:v>11.34</c:v>
                </c:pt>
                <c:pt idx="568">
                  <c:v>11.36</c:v>
                </c:pt>
                <c:pt idx="569">
                  <c:v>11.38</c:v>
                </c:pt>
                <c:pt idx="570">
                  <c:v>11.4</c:v>
                </c:pt>
                <c:pt idx="571">
                  <c:v>11.42</c:v>
                </c:pt>
                <c:pt idx="572">
                  <c:v>11.44</c:v>
                </c:pt>
                <c:pt idx="573">
                  <c:v>11.46</c:v>
                </c:pt>
                <c:pt idx="574">
                  <c:v>11.48</c:v>
                </c:pt>
                <c:pt idx="575">
                  <c:v>11.5</c:v>
                </c:pt>
                <c:pt idx="576">
                  <c:v>11.52</c:v>
                </c:pt>
                <c:pt idx="577">
                  <c:v>11.54</c:v>
                </c:pt>
                <c:pt idx="578">
                  <c:v>11.56</c:v>
                </c:pt>
                <c:pt idx="579">
                  <c:v>11.58</c:v>
                </c:pt>
                <c:pt idx="580">
                  <c:v>11.6</c:v>
                </c:pt>
                <c:pt idx="581">
                  <c:v>11.62</c:v>
                </c:pt>
                <c:pt idx="582">
                  <c:v>11.64</c:v>
                </c:pt>
                <c:pt idx="583">
                  <c:v>11.66</c:v>
                </c:pt>
                <c:pt idx="584">
                  <c:v>11.68</c:v>
                </c:pt>
                <c:pt idx="585">
                  <c:v>11.7</c:v>
                </c:pt>
                <c:pt idx="586">
                  <c:v>11.72</c:v>
                </c:pt>
                <c:pt idx="587">
                  <c:v>11.74</c:v>
                </c:pt>
                <c:pt idx="588">
                  <c:v>11.76</c:v>
                </c:pt>
                <c:pt idx="589">
                  <c:v>11.78</c:v>
                </c:pt>
                <c:pt idx="590">
                  <c:v>11.8</c:v>
                </c:pt>
                <c:pt idx="591">
                  <c:v>11.82</c:v>
                </c:pt>
                <c:pt idx="592">
                  <c:v>11.84</c:v>
                </c:pt>
                <c:pt idx="593">
                  <c:v>11.86</c:v>
                </c:pt>
                <c:pt idx="594">
                  <c:v>11.88</c:v>
                </c:pt>
                <c:pt idx="595">
                  <c:v>11.9</c:v>
                </c:pt>
                <c:pt idx="596">
                  <c:v>11.92</c:v>
                </c:pt>
                <c:pt idx="597">
                  <c:v>11.94</c:v>
                </c:pt>
                <c:pt idx="598">
                  <c:v>11.96</c:v>
                </c:pt>
                <c:pt idx="599">
                  <c:v>11.98</c:v>
                </c:pt>
                <c:pt idx="600">
                  <c:v>12</c:v>
                </c:pt>
                <c:pt idx="601">
                  <c:v>12.02</c:v>
                </c:pt>
                <c:pt idx="602">
                  <c:v>12.04</c:v>
                </c:pt>
                <c:pt idx="603">
                  <c:v>12.06</c:v>
                </c:pt>
                <c:pt idx="604">
                  <c:v>12.08</c:v>
                </c:pt>
                <c:pt idx="605">
                  <c:v>12.1</c:v>
                </c:pt>
                <c:pt idx="606">
                  <c:v>12.12</c:v>
                </c:pt>
                <c:pt idx="607">
                  <c:v>12.14</c:v>
                </c:pt>
                <c:pt idx="608">
                  <c:v>12.16</c:v>
                </c:pt>
                <c:pt idx="609">
                  <c:v>12.18</c:v>
                </c:pt>
                <c:pt idx="610">
                  <c:v>12.2</c:v>
                </c:pt>
                <c:pt idx="611">
                  <c:v>12.22</c:v>
                </c:pt>
                <c:pt idx="612">
                  <c:v>12.24</c:v>
                </c:pt>
                <c:pt idx="613">
                  <c:v>12.26</c:v>
                </c:pt>
                <c:pt idx="614">
                  <c:v>12.28</c:v>
                </c:pt>
                <c:pt idx="615">
                  <c:v>12.3</c:v>
                </c:pt>
                <c:pt idx="616">
                  <c:v>12.32</c:v>
                </c:pt>
                <c:pt idx="617">
                  <c:v>12.34</c:v>
                </c:pt>
                <c:pt idx="618">
                  <c:v>12.36</c:v>
                </c:pt>
                <c:pt idx="619">
                  <c:v>12.38</c:v>
                </c:pt>
                <c:pt idx="620">
                  <c:v>12.4</c:v>
                </c:pt>
                <c:pt idx="621">
                  <c:v>12.42</c:v>
                </c:pt>
                <c:pt idx="622">
                  <c:v>12.44</c:v>
                </c:pt>
                <c:pt idx="623">
                  <c:v>12.46</c:v>
                </c:pt>
                <c:pt idx="624">
                  <c:v>12.48</c:v>
                </c:pt>
                <c:pt idx="625">
                  <c:v>12.5</c:v>
                </c:pt>
                <c:pt idx="626">
                  <c:v>12.52</c:v>
                </c:pt>
                <c:pt idx="627">
                  <c:v>12.54</c:v>
                </c:pt>
                <c:pt idx="628">
                  <c:v>12.56</c:v>
                </c:pt>
                <c:pt idx="629">
                  <c:v>12.58</c:v>
                </c:pt>
                <c:pt idx="630">
                  <c:v>12.6</c:v>
                </c:pt>
                <c:pt idx="631">
                  <c:v>12.62</c:v>
                </c:pt>
                <c:pt idx="632">
                  <c:v>12.64</c:v>
                </c:pt>
                <c:pt idx="633">
                  <c:v>12.66</c:v>
                </c:pt>
                <c:pt idx="634">
                  <c:v>12.68</c:v>
                </c:pt>
                <c:pt idx="635">
                  <c:v>12.7</c:v>
                </c:pt>
                <c:pt idx="636">
                  <c:v>12.72</c:v>
                </c:pt>
                <c:pt idx="637">
                  <c:v>12.74</c:v>
                </c:pt>
                <c:pt idx="638">
                  <c:v>12.76</c:v>
                </c:pt>
                <c:pt idx="639">
                  <c:v>12.78</c:v>
                </c:pt>
                <c:pt idx="640">
                  <c:v>12.8</c:v>
                </c:pt>
                <c:pt idx="641">
                  <c:v>12.82</c:v>
                </c:pt>
                <c:pt idx="642">
                  <c:v>12.84</c:v>
                </c:pt>
                <c:pt idx="643">
                  <c:v>12.86</c:v>
                </c:pt>
                <c:pt idx="644">
                  <c:v>12.88</c:v>
                </c:pt>
                <c:pt idx="645">
                  <c:v>12.9</c:v>
                </c:pt>
                <c:pt idx="646">
                  <c:v>12.92</c:v>
                </c:pt>
                <c:pt idx="647">
                  <c:v>12.94</c:v>
                </c:pt>
                <c:pt idx="648">
                  <c:v>12.96</c:v>
                </c:pt>
                <c:pt idx="649">
                  <c:v>12.98</c:v>
                </c:pt>
                <c:pt idx="650">
                  <c:v>13</c:v>
                </c:pt>
                <c:pt idx="651">
                  <c:v>13.02</c:v>
                </c:pt>
                <c:pt idx="652">
                  <c:v>13.04</c:v>
                </c:pt>
                <c:pt idx="653">
                  <c:v>13.06</c:v>
                </c:pt>
                <c:pt idx="654">
                  <c:v>13.08</c:v>
                </c:pt>
                <c:pt idx="655">
                  <c:v>13.1</c:v>
                </c:pt>
                <c:pt idx="656">
                  <c:v>13.12</c:v>
                </c:pt>
                <c:pt idx="657">
                  <c:v>13.14</c:v>
                </c:pt>
                <c:pt idx="658">
                  <c:v>13.16</c:v>
                </c:pt>
                <c:pt idx="659">
                  <c:v>13.18</c:v>
                </c:pt>
                <c:pt idx="660">
                  <c:v>13.2</c:v>
                </c:pt>
                <c:pt idx="661">
                  <c:v>13.22</c:v>
                </c:pt>
                <c:pt idx="662">
                  <c:v>13.24</c:v>
                </c:pt>
                <c:pt idx="663">
                  <c:v>13.26</c:v>
                </c:pt>
                <c:pt idx="664">
                  <c:v>13.28</c:v>
                </c:pt>
                <c:pt idx="665">
                  <c:v>13.3</c:v>
                </c:pt>
                <c:pt idx="666">
                  <c:v>13.32</c:v>
                </c:pt>
                <c:pt idx="667">
                  <c:v>13.34</c:v>
                </c:pt>
                <c:pt idx="668">
                  <c:v>13.36</c:v>
                </c:pt>
                <c:pt idx="669">
                  <c:v>13.38</c:v>
                </c:pt>
                <c:pt idx="670">
                  <c:v>13.4</c:v>
                </c:pt>
                <c:pt idx="671">
                  <c:v>13.42</c:v>
                </c:pt>
                <c:pt idx="672">
                  <c:v>13.44</c:v>
                </c:pt>
                <c:pt idx="673">
                  <c:v>13.46</c:v>
                </c:pt>
                <c:pt idx="674">
                  <c:v>13.48</c:v>
                </c:pt>
                <c:pt idx="675">
                  <c:v>13.5</c:v>
                </c:pt>
                <c:pt idx="676">
                  <c:v>13.52</c:v>
                </c:pt>
                <c:pt idx="677">
                  <c:v>13.54</c:v>
                </c:pt>
                <c:pt idx="678">
                  <c:v>13.56</c:v>
                </c:pt>
                <c:pt idx="679">
                  <c:v>13.58</c:v>
                </c:pt>
                <c:pt idx="680">
                  <c:v>13.6</c:v>
                </c:pt>
                <c:pt idx="681">
                  <c:v>13.62</c:v>
                </c:pt>
                <c:pt idx="682">
                  <c:v>13.64</c:v>
                </c:pt>
                <c:pt idx="683">
                  <c:v>13.66</c:v>
                </c:pt>
                <c:pt idx="684">
                  <c:v>13.68</c:v>
                </c:pt>
                <c:pt idx="685">
                  <c:v>13.7</c:v>
                </c:pt>
                <c:pt idx="686">
                  <c:v>13.72</c:v>
                </c:pt>
                <c:pt idx="687">
                  <c:v>13.74</c:v>
                </c:pt>
                <c:pt idx="688">
                  <c:v>13.76</c:v>
                </c:pt>
                <c:pt idx="689">
                  <c:v>13.78</c:v>
                </c:pt>
                <c:pt idx="690">
                  <c:v>13.8</c:v>
                </c:pt>
                <c:pt idx="691">
                  <c:v>13.82</c:v>
                </c:pt>
                <c:pt idx="692">
                  <c:v>13.84</c:v>
                </c:pt>
                <c:pt idx="693">
                  <c:v>13.86</c:v>
                </c:pt>
                <c:pt idx="694">
                  <c:v>13.88</c:v>
                </c:pt>
                <c:pt idx="695">
                  <c:v>13.9</c:v>
                </c:pt>
                <c:pt idx="696">
                  <c:v>13.92</c:v>
                </c:pt>
                <c:pt idx="697">
                  <c:v>13.94</c:v>
                </c:pt>
                <c:pt idx="698">
                  <c:v>13.96</c:v>
                </c:pt>
                <c:pt idx="699">
                  <c:v>13.98</c:v>
                </c:pt>
                <c:pt idx="700">
                  <c:v>14</c:v>
                </c:pt>
                <c:pt idx="701">
                  <c:v>14.02</c:v>
                </c:pt>
                <c:pt idx="702">
                  <c:v>14.04</c:v>
                </c:pt>
                <c:pt idx="703">
                  <c:v>14.06</c:v>
                </c:pt>
                <c:pt idx="704">
                  <c:v>14.08</c:v>
                </c:pt>
                <c:pt idx="705">
                  <c:v>14.1</c:v>
                </c:pt>
                <c:pt idx="706">
                  <c:v>14.12</c:v>
                </c:pt>
                <c:pt idx="707">
                  <c:v>14.14</c:v>
                </c:pt>
                <c:pt idx="708">
                  <c:v>14.16</c:v>
                </c:pt>
                <c:pt idx="709">
                  <c:v>14.18</c:v>
                </c:pt>
                <c:pt idx="710">
                  <c:v>14.2</c:v>
                </c:pt>
                <c:pt idx="711">
                  <c:v>14.22</c:v>
                </c:pt>
                <c:pt idx="712">
                  <c:v>14.24</c:v>
                </c:pt>
                <c:pt idx="713">
                  <c:v>14.26</c:v>
                </c:pt>
                <c:pt idx="714">
                  <c:v>14.28</c:v>
                </c:pt>
                <c:pt idx="715">
                  <c:v>14.3</c:v>
                </c:pt>
                <c:pt idx="716">
                  <c:v>14.32</c:v>
                </c:pt>
                <c:pt idx="717">
                  <c:v>14.34</c:v>
                </c:pt>
                <c:pt idx="718">
                  <c:v>14.36</c:v>
                </c:pt>
                <c:pt idx="719">
                  <c:v>14.38</c:v>
                </c:pt>
                <c:pt idx="720">
                  <c:v>14.4</c:v>
                </c:pt>
                <c:pt idx="721">
                  <c:v>14.42</c:v>
                </c:pt>
                <c:pt idx="722">
                  <c:v>14.44</c:v>
                </c:pt>
                <c:pt idx="723">
                  <c:v>14.46</c:v>
                </c:pt>
                <c:pt idx="724">
                  <c:v>14.48</c:v>
                </c:pt>
                <c:pt idx="725">
                  <c:v>14.5</c:v>
                </c:pt>
                <c:pt idx="726">
                  <c:v>14.52</c:v>
                </c:pt>
                <c:pt idx="727">
                  <c:v>14.54</c:v>
                </c:pt>
                <c:pt idx="728">
                  <c:v>14.56</c:v>
                </c:pt>
                <c:pt idx="729">
                  <c:v>14.58</c:v>
                </c:pt>
                <c:pt idx="730">
                  <c:v>14.6</c:v>
                </c:pt>
                <c:pt idx="731">
                  <c:v>14.62</c:v>
                </c:pt>
                <c:pt idx="732">
                  <c:v>14.64</c:v>
                </c:pt>
                <c:pt idx="733">
                  <c:v>14.66</c:v>
                </c:pt>
                <c:pt idx="734">
                  <c:v>14.68</c:v>
                </c:pt>
                <c:pt idx="735">
                  <c:v>14.7</c:v>
                </c:pt>
                <c:pt idx="736">
                  <c:v>14.72</c:v>
                </c:pt>
                <c:pt idx="737">
                  <c:v>14.74</c:v>
                </c:pt>
                <c:pt idx="738">
                  <c:v>14.76</c:v>
                </c:pt>
                <c:pt idx="739">
                  <c:v>14.78</c:v>
                </c:pt>
                <c:pt idx="740">
                  <c:v>14.8</c:v>
                </c:pt>
                <c:pt idx="741">
                  <c:v>14.82</c:v>
                </c:pt>
                <c:pt idx="742">
                  <c:v>14.84</c:v>
                </c:pt>
                <c:pt idx="743">
                  <c:v>14.86</c:v>
                </c:pt>
                <c:pt idx="744">
                  <c:v>14.88</c:v>
                </c:pt>
                <c:pt idx="745">
                  <c:v>14.9</c:v>
                </c:pt>
                <c:pt idx="746">
                  <c:v>14.92</c:v>
                </c:pt>
                <c:pt idx="747">
                  <c:v>14.94</c:v>
                </c:pt>
                <c:pt idx="748">
                  <c:v>14.96</c:v>
                </c:pt>
                <c:pt idx="749">
                  <c:v>14.98</c:v>
                </c:pt>
                <c:pt idx="750">
                  <c:v>15</c:v>
                </c:pt>
                <c:pt idx="751">
                  <c:v>15.02</c:v>
                </c:pt>
                <c:pt idx="752">
                  <c:v>15.04</c:v>
                </c:pt>
                <c:pt idx="753">
                  <c:v>15.06</c:v>
                </c:pt>
                <c:pt idx="754">
                  <c:v>15.08</c:v>
                </c:pt>
                <c:pt idx="755">
                  <c:v>15.1</c:v>
                </c:pt>
                <c:pt idx="756">
                  <c:v>15.12</c:v>
                </c:pt>
                <c:pt idx="757">
                  <c:v>15.14</c:v>
                </c:pt>
                <c:pt idx="758">
                  <c:v>15.16</c:v>
                </c:pt>
                <c:pt idx="759">
                  <c:v>15.18</c:v>
                </c:pt>
                <c:pt idx="760">
                  <c:v>15.2</c:v>
                </c:pt>
                <c:pt idx="761">
                  <c:v>15.22</c:v>
                </c:pt>
                <c:pt idx="762">
                  <c:v>15.24</c:v>
                </c:pt>
                <c:pt idx="763">
                  <c:v>15.25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52384"/>
        <c:axId val="111558656"/>
      </c:scatterChart>
      <c:valAx>
        <c:axId val="111552384"/>
        <c:scaling>
          <c:orientation val="minMax"/>
        </c:scaling>
        <c:delete val="0"/>
        <c:axPos val="t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q_c (MPa)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11558656"/>
        <c:crosses val="autoZero"/>
        <c:crossBetween val="midCat"/>
      </c:valAx>
      <c:valAx>
        <c:axId val="111558656"/>
        <c:scaling>
          <c:orientation val="maxMin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diepte onder mv (m)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115523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'Penetratie ondergrond'!$Y$7:$Y$1053</c:f>
              <c:numCache>
                <c:formatCode>General</c:formatCode>
                <c:ptCount val="1047"/>
                <c:pt idx="0">
                  <c:v>250</c:v>
                </c:pt>
                <c:pt idx="1">
                  <c:v>248.0609294929493</c:v>
                </c:pt>
                <c:pt idx="2">
                  <c:v>246.15189346213674</c:v>
                </c:pt>
                <c:pt idx="3">
                  <c:v>244.2720267249897</c:v>
                </c:pt>
                <c:pt idx="4">
                  <c:v>242.39220937451208</c:v>
                </c:pt>
                <c:pt idx="5">
                  <c:v>240.47651070721864</c:v>
                </c:pt>
                <c:pt idx="6">
                  <c:v>238.58499704773993</c:v>
                </c:pt>
                <c:pt idx="7">
                  <c:v>236.72898720411931</c:v>
                </c:pt>
                <c:pt idx="8">
                  <c:v>234.9029773390339</c:v>
                </c:pt>
                <c:pt idx="9">
                  <c:v>233.10533030113297</c:v>
                </c:pt>
                <c:pt idx="10">
                  <c:v>231.33769450024207</c:v>
                </c:pt>
                <c:pt idx="11">
                  <c:v>229.60182032985006</c:v>
                </c:pt>
                <c:pt idx="12">
                  <c:v>227.89079120753013</c:v>
                </c:pt>
                <c:pt idx="13">
                  <c:v>226.20435999409466</c:v>
                </c:pt>
                <c:pt idx="14">
                  <c:v>224.54287158236897</c:v>
                </c:pt>
                <c:pt idx="15">
                  <c:v>222.90603504392817</c:v>
                </c:pt>
                <c:pt idx="16">
                  <c:v>221.29566157184269</c:v>
                </c:pt>
                <c:pt idx="17">
                  <c:v>219.71081589219418</c:v>
                </c:pt>
                <c:pt idx="18">
                  <c:v>218.15133825055386</c:v>
                </c:pt>
                <c:pt idx="19">
                  <c:v>216.62067870614638</c:v>
                </c:pt>
                <c:pt idx="20">
                  <c:v>215.11464163208939</c:v>
                </c:pt>
                <c:pt idx="21">
                  <c:v>213.6333343878517</c:v>
                </c:pt>
                <c:pt idx="22">
                  <c:v>212.1757084707248</c:v>
                </c:pt>
                <c:pt idx="23">
                  <c:v>210.74120050385866</c:v>
                </c:pt>
                <c:pt idx="24">
                  <c:v>209.32786728194125</c:v>
                </c:pt>
                <c:pt idx="25">
                  <c:v>207.93617770003667</c:v>
                </c:pt>
                <c:pt idx="26">
                  <c:v>206.56450977427565</c:v>
                </c:pt>
                <c:pt idx="27">
                  <c:v>205.21196467816242</c:v>
                </c:pt>
                <c:pt idx="28">
                  <c:v>203.87812465130247</c:v>
                </c:pt>
                <c:pt idx="29">
                  <c:v>202.56234975106321</c:v>
                </c:pt>
                <c:pt idx="30">
                  <c:v>201.26436110374914</c:v>
                </c:pt>
                <c:pt idx="31">
                  <c:v>199.9838296645695</c:v>
                </c:pt>
                <c:pt idx="32">
                  <c:v>198.72008635672535</c:v>
                </c:pt>
                <c:pt idx="33">
                  <c:v>197.47276482968365</c:v>
                </c:pt>
                <c:pt idx="34">
                  <c:v>196.24179749201431</c:v>
                </c:pt>
                <c:pt idx="35">
                  <c:v>195.02648264781456</c:v>
                </c:pt>
                <c:pt idx="36">
                  <c:v>193.82653728865259</c:v>
                </c:pt>
                <c:pt idx="37">
                  <c:v>192.64180147387953</c:v>
                </c:pt>
                <c:pt idx="38">
                  <c:v>191.47212059976724</c:v>
                </c:pt>
                <c:pt idx="39">
                  <c:v>190.31682264576682</c:v>
                </c:pt>
                <c:pt idx="40">
                  <c:v>189.17623392221574</c:v>
                </c:pt>
                <c:pt idx="41">
                  <c:v>187.7473917419286</c:v>
                </c:pt>
                <c:pt idx="42">
                  <c:v>186.34048048992619</c:v>
                </c:pt>
                <c:pt idx="43">
                  <c:v>184.95466854778905</c:v>
                </c:pt>
                <c:pt idx="44">
                  <c:v>183.58931792507678</c:v>
                </c:pt>
                <c:pt idx="45">
                  <c:v>182.24392291787578</c:v>
                </c:pt>
                <c:pt idx="46">
                  <c:v>180.91793363179866</c:v>
                </c:pt>
                <c:pt idx="47">
                  <c:v>179.61151116890491</c:v>
                </c:pt>
                <c:pt idx="48">
                  <c:v>178.32423976988724</c:v>
                </c:pt>
                <c:pt idx="49">
                  <c:v>177.05530910208961</c:v>
                </c:pt>
                <c:pt idx="50">
                  <c:v>175.80462277857478</c:v>
                </c:pt>
                <c:pt idx="51">
                  <c:v>174.57185898745021</c:v>
                </c:pt>
                <c:pt idx="52">
                  <c:v>173.3564734779786</c:v>
                </c:pt>
                <c:pt idx="53">
                  <c:v>172.15880566629048</c:v>
                </c:pt>
                <c:pt idx="54">
                  <c:v>170.97791789023282</c:v>
                </c:pt>
                <c:pt idx="55">
                  <c:v>169.81300628284447</c:v>
                </c:pt>
                <c:pt idx="56">
                  <c:v>168.66392116252231</c:v>
                </c:pt>
                <c:pt idx="57">
                  <c:v>167.53005470757964</c:v>
                </c:pt>
                <c:pt idx="58">
                  <c:v>166.41057916137902</c:v>
                </c:pt>
                <c:pt idx="59">
                  <c:v>165.30526237830591</c:v>
                </c:pt>
                <c:pt idx="60">
                  <c:v>164.21445971674112</c:v>
                </c:pt>
                <c:pt idx="61">
                  <c:v>163.1378288354922</c:v>
                </c:pt>
                <c:pt idx="62">
                  <c:v>162.07561620944313</c:v>
                </c:pt>
                <c:pt idx="63">
                  <c:v>161.02731390595875</c:v>
                </c:pt>
                <c:pt idx="64">
                  <c:v>159.9925401984126</c:v>
                </c:pt>
                <c:pt idx="65">
                  <c:v>158.97132809252261</c:v>
                </c:pt>
                <c:pt idx="66">
                  <c:v>157.96295862501378</c:v>
                </c:pt>
                <c:pt idx="67">
                  <c:v>156.96771219799484</c:v>
                </c:pt>
                <c:pt idx="68">
                  <c:v>155.98511393948661</c:v>
                </c:pt>
                <c:pt idx="69">
                  <c:v>155.01452370813089</c:v>
                </c:pt>
                <c:pt idx="70">
                  <c:v>154.05357012688827</c:v>
                </c:pt>
                <c:pt idx="71">
                  <c:v>153.10432645122259</c:v>
                </c:pt>
                <c:pt idx="72">
                  <c:v>152.16623009623561</c:v>
                </c:pt>
                <c:pt idx="73">
                  <c:v>151.23925045720253</c:v>
                </c:pt>
                <c:pt idx="74">
                  <c:v>150.32492756869976</c:v>
                </c:pt>
                <c:pt idx="75">
                  <c:v>149.42147584684372</c:v>
                </c:pt>
                <c:pt idx="76">
                  <c:v>148.52922388490518</c:v>
                </c:pt>
                <c:pt idx="77">
                  <c:v>147.64536315002655</c:v>
                </c:pt>
                <c:pt idx="78">
                  <c:v>146.76938477274376</c:v>
                </c:pt>
                <c:pt idx="79">
                  <c:v>145.90357472838281</c:v>
                </c:pt>
                <c:pt idx="80">
                  <c:v>144.92547162885219</c:v>
                </c:pt>
                <c:pt idx="81">
                  <c:v>143.96256699495783</c:v>
                </c:pt>
                <c:pt idx="82">
                  <c:v>143.01608717252745</c:v>
                </c:pt>
                <c:pt idx="83">
                  <c:v>142.08184645652403</c:v>
                </c:pt>
                <c:pt idx="84">
                  <c:v>141.16129134262698</c:v>
                </c:pt>
                <c:pt idx="85">
                  <c:v>140.24975601457464</c:v>
                </c:pt>
                <c:pt idx="86">
                  <c:v>139.34977923781236</c:v>
                </c:pt>
                <c:pt idx="87">
                  <c:v>138.45603111625246</c:v>
                </c:pt>
                <c:pt idx="88">
                  <c:v>137.56969647378997</c:v>
                </c:pt>
                <c:pt idx="89">
                  <c:v>136.68991461633624</c:v>
                </c:pt>
                <c:pt idx="90">
                  <c:v>135.82100516370522</c:v>
                </c:pt>
                <c:pt idx="91">
                  <c:v>134.96729448919251</c:v>
                </c:pt>
                <c:pt idx="92">
                  <c:v>134.12858776380284</c:v>
                </c:pt>
                <c:pt idx="93">
                  <c:v>133.30005068672949</c:v>
                </c:pt>
                <c:pt idx="94">
                  <c:v>132.48051056901051</c:v>
                </c:pt>
                <c:pt idx="95">
                  <c:v>131.65917193082583</c:v>
                </c:pt>
                <c:pt idx="96">
                  <c:v>130.84760892053893</c:v>
                </c:pt>
                <c:pt idx="97">
                  <c:v>130.03397407092064</c:v>
                </c:pt>
                <c:pt idx="98">
                  <c:v>129.03576855433769</c:v>
                </c:pt>
                <c:pt idx="99">
                  <c:v>128.05212887420203</c:v>
                </c:pt>
                <c:pt idx="100">
                  <c:v>127.07646148294188</c:v>
                </c:pt>
                <c:pt idx="101">
                  <c:v>126.11481446861231</c:v>
                </c:pt>
                <c:pt idx="102">
                  <c:v>125.16304902304174</c:v>
                </c:pt>
                <c:pt idx="103">
                  <c:v>124.40215724381633</c:v>
                </c:pt>
                <c:pt idx="104">
                  <c:v>123.64982195535305</c:v>
                </c:pt>
                <c:pt idx="105">
                  <c:v>122.90897317282614</c:v>
                </c:pt>
                <c:pt idx="106">
                  <c:v>122.18152306424072</c:v>
                </c:pt>
                <c:pt idx="107">
                  <c:v>121.46210670802485</c:v>
                </c:pt>
                <c:pt idx="108">
                  <c:v>120.75482734706428</c:v>
                </c:pt>
                <c:pt idx="109">
                  <c:v>120.05526739852871</c:v>
                </c:pt>
                <c:pt idx="110">
                  <c:v>119.3658531987181</c:v>
                </c:pt>
                <c:pt idx="111">
                  <c:v>118.52226815573201</c:v>
                </c:pt>
                <c:pt idx="112">
                  <c:v>117.68998628633713</c:v>
                </c:pt>
                <c:pt idx="113">
                  <c:v>116.86192570942868</c:v>
                </c:pt>
                <c:pt idx="114">
                  <c:v>116.04480469256092</c:v>
                </c:pt>
                <c:pt idx="115">
                  <c:v>115.23184145910415</c:v>
                </c:pt>
                <c:pt idx="116">
                  <c:v>114.42162935713139</c:v>
                </c:pt>
                <c:pt idx="117">
                  <c:v>113.6218974778059</c:v>
                </c:pt>
                <c:pt idx="118">
                  <c:v>112.97571888153756</c:v>
                </c:pt>
                <c:pt idx="119">
                  <c:v>112.3361380475307</c:v>
                </c:pt>
                <c:pt idx="120">
                  <c:v>111.71164442446313</c:v>
                </c:pt>
                <c:pt idx="121">
                  <c:v>111.09345539960984</c:v>
                </c:pt>
                <c:pt idx="122">
                  <c:v>110.48478251025914</c:v>
                </c:pt>
                <c:pt idx="123">
                  <c:v>109.88218676900007</c:v>
                </c:pt>
                <c:pt idx="124">
                  <c:v>109.29126514582218</c:v>
                </c:pt>
                <c:pt idx="125">
                  <c:v>108.71140540746173</c:v>
                </c:pt>
                <c:pt idx="126">
                  <c:v>108.13724171559912</c:v>
                </c:pt>
                <c:pt idx="127">
                  <c:v>107.43545014982413</c:v>
                </c:pt>
                <c:pt idx="128">
                  <c:v>106.74217978209606</c:v>
                </c:pt>
                <c:pt idx="129">
                  <c:v>106.05390480502804</c:v>
                </c:pt>
                <c:pt idx="130">
                  <c:v>105.37387926634642</c:v>
                </c:pt>
                <c:pt idx="131">
                  <c:v>104.69480967973615</c:v>
                </c:pt>
                <c:pt idx="132">
                  <c:v>104.02377488025208</c:v>
                </c:pt>
                <c:pt idx="133">
                  <c:v>103.36359017251451</c:v>
                </c:pt>
                <c:pt idx="134">
                  <c:v>102.71111710080868</c:v>
                </c:pt>
                <c:pt idx="135">
                  <c:v>102.0767854814096</c:v>
                </c:pt>
                <c:pt idx="136">
                  <c:v>101.44977063242548</c:v>
                </c:pt>
                <c:pt idx="137">
                  <c:v>100.83871168098527</c:v>
                </c:pt>
                <c:pt idx="138">
                  <c:v>100.23461503441295</c:v>
                </c:pt>
                <c:pt idx="139">
                  <c:v>99.636082551936852</c:v>
                </c:pt>
                <c:pt idx="140">
                  <c:v>99.044288141078539</c:v>
                </c:pt>
                <c:pt idx="141">
                  <c:v>98.434844395758645</c:v>
                </c:pt>
                <c:pt idx="142">
                  <c:v>97.832179462678553</c:v>
                </c:pt>
                <c:pt idx="143">
                  <c:v>97.210511321608536</c:v>
                </c:pt>
                <c:pt idx="144">
                  <c:v>96.59567265147318</c:v>
                </c:pt>
                <c:pt idx="145">
                  <c:v>95.978893668549588</c:v>
                </c:pt>
                <c:pt idx="146">
                  <c:v>95.368804703295496</c:v>
                </c:pt>
                <c:pt idx="147">
                  <c:v>94.764013565059699</c:v>
                </c:pt>
                <c:pt idx="148">
                  <c:v>94.165699238575385</c:v>
                </c:pt>
                <c:pt idx="149">
                  <c:v>93.568525816384764</c:v>
                </c:pt>
                <c:pt idx="150">
                  <c:v>92.977666948388148</c:v>
                </c:pt>
                <c:pt idx="151">
                  <c:v>92.390229125502074</c:v>
                </c:pt>
                <c:pt idx="152">
                  <c:v>91.808924616572227</c:v>
                </c:pt>
                <c:pt idx="153">
                  <c:v>91.239457786779667</c:v>
                </c:pt>
                <c:pt idx="154">
                  <c:v>90.675862241115638</c:v>
                </c:pt>
                <c:pt idx="155">
                  <c:v>90.124080412760378</c:v>
                </c:pt>
                <c:pt idx="156">
                  <c:v>89.577917654531291</c:v>
                </c:pt>
                <c:pt idx="157">
                  <c:v>89.037282969168814</c:v>
                </c:pt>
                <c:pt idx="158">
                  <c:v>88.501332442344491</c:v>
                </c:pt>
                <c:pt idx="159">
                  <c:v>87.970741317107922</c:v>
                </c:pt>
                <c:pt idx="160">
                  <c:v>87.442636925583656</c:v>
                </c:pt>
                <c:pt idx="161">
                  <c:v>86.919750259966406</c:v>
                </c:pt>
                <c:pt idx="162">
                  <c:v>86.40612155005833</c:v>
                </c:pt>
                <c:pt idx="163">
                  <c:v>85.897507153319225</c:v>
                </c:pt>
                <c:pt idx="164">
                  <c:v>85.395919233307026</c:v>
                </c:pt>
                <c:pt idx="165">
                  <c:v>84.899170657746325</c:v>
                </c:pt>
                <c:pt idx="166">
                  <c:v>84.407186803744992</c:v>
                </c:pt>
                <c:pt idx="167">
                  <c:v>83.921462370866877</c:v>
                </c:pt>
                <c:pt idx="168">
                  <c:v>83.440343119559074</c:v>
                </c:pt>
                <c:pt idx="169">
                  <c:v>82.965326987940784</c:v>
                </c:pt>
                <c:pt idx="170">
                  <c:v>82.494763062304003</c:v>
                </c:pt>
                <c:pt idx="171">
                  <c:v>82.028584551250091</c:v>
                </c:pt>
                <c:pt idx="172">
                  <c:v>81.647634110700238</c:v>
                </c:pt>
                <c:pt idx="173">
                  <c:v>81.269493259320285</c:v>
                </c:pt>
                <c:pt idx="174">
                  <c:v>80.912070947466518</c:v>
                </c:pt>
                <c:pt idx="175">
                  <c:v>80.557260627965974</c:v>
                </c:pt>
                <c:pt idx="176">
                  <c:v>80.218445230119883</c:v>
                </c:pt>
                <c:pt idx="177">
                  <c:v>79.882084384747287</c:v>
                </c:pt>
                <c:pt idx="178">
                  <c:v>79.548150076614235</c:v>
                </c:pt>
                <c:pt idx="179">
                  <c:v>79.225556984077187</c:v>
                </c:pt>
                <c:pt idx="180">
                  <c:v>78.905271820334562</c:v>
                </c:pt>
                <c:pt idx="181">
                  <c:v>78.587268795765127</c:v>
                </c:pt>
                <c:pt idx="182">
                  <c:v>78.276516238182609</c:v>
                </c:pt>
                <c:pt idx="183">
                  <c:v>77.967960155064318</c:v>
                </c:pt>
                <c:pt idx="184">
                  <c:v>77.665292678524835</c:v>
                </c:pt>
                <c:pt idx="185">
                  <c:v>77.364747746989337</c:v>
                </c:pt>
                <c:pt idx="186">
                  <c:v>77.066302306493313</c:v>
                </c:pt>
                <c:pt idx="187">
                  <c:v>76.770978835989268</c:v>
                </c:pt>
                <c:pt idx="188">
                  <c:v>76.47770250912302</c:v>
                </c:pt>
                <c:pt idx="189">
                  <c:v>76.114932086182662</c:v>
                </c:pt>
                <c:pt idx="190">
                  <c:v>75.755279577820431</c:v>
                </c:pt>
                <c:pt idx="191">
                  <c:v>75.398703552047735</c:v>
                </c:pt>
                <c:pt idx="192">
                  <c:v>75.037904972080057</c:v>
                </c:pt>
                <c:pt idx="193">
                  <c:v>74.680163544755004</c:v>
                </c:pt>
                <c:pt idx="194">
                  <c:v>74.325438887571465</c:v>
                </c:pt>
                <c:pt idx="195">
                  <c:v>73.971136391588573</c:v>
                </c:pt>
                <c:pt idx="196">
                  <c:v>73.619793298562328</c:v>
                </c:pt>
                <c:pt idx="197">
                  <c:v>73.335502997937894</c:v>
                </c:pt>
                <c:pt idx="198">
                  <c:v>73.053095201897122</c:v>
                </c:pt>
                <c:pt idx="199">
                  <c:v>72.772550233570016</c:v>
                </c:pt>
                <c:pt idx="200">
                  <c:v>72.501048957845242</c:v>
                </c:pt>
                <c:pt idx="201">
                  <c:v>72.231324927229963</c:v>
                </c:pt>
                <c:pt idx="202">
                  <c:v>71.963359930004103</c:v>
                </c:pt>
                <c:pt idx="203">
                  <c:v>71.70207167041012</c:v>
                </c:pt>
                <c:pt idx="204">
                  <c:v>71.44247486771161</c:v>
                </c:pt>
                <c:pt idx="205">
                  <c:v>71.182171745132621</c:v>
                </c:pt>
                <c:pt idx="206">
                  <c:v>70.92354149456888</c:v>
                </c:pt>
                <c:pt idx="207">
                  <c:v>70.666567317536959</c:v>
                </c:pt>
                <c:pt idx="208">
                  <c:v>70.403335570299973</c:v>
                </c:pt>
                <c:pt idx="209">
                  <c:v>70.141777075209021</c:v>
                </c:pt>
                <c:pt idx="210">
                  <c:v>69.881875011060842</c:v>
                </c:pt>
                <c:pt idx="211">
                  <c:v>69.627619382198787</c:v>
                </c:pt>
                <c:pt idx="212">
                  <c:v>69.374962070996403</c:v>
                </c:pt>
                <c:pt idx="213">
                  <c:v>69.123887258970157</c:v>
                </c:pt>
                <c:pt idx="214">
                  <c:v>68.829496476820154</c:v>
                </c:pt>
                <c:pt idx="215">
                  <c:v>68.537393164288773</c:v>
                </c:pt>
                <c:pt idx="216">
                  <c:v>68.247549897954812</c:v>
                </c:pt>
                <c:pt idx="217">
                  <c:v>67.96621089305502</c:v>
                </c:pt>
                <c:pt idx="218">
                  <c:v>67.687030376463582</c:v>
                </c:pt>
                <c:pt idx="219">
                  <c:v>67.409982973800751</c:v>
                </c:pt>
                <c:pt idx="220">
                  <c:v>67.132779106294194</c:v>
                </c:pt>
                <c:pt idx="221">
                  <c:v>66.857675911501261</c:v>
                </c:pt>
                <c:pt idx="222">
                  <c:v>66.584648912305312</c:v>
                </c:pt>
                <c:pt idx="223">
                  <c:v>66.291957070171307</c:v>
                </c:pt>
                <c:pt idx="224">
                  <c:v>66.001455801965207</c:v>
                </c:pt>
                <c:pt idx="225">
                  <c:v>65.713119170486948</c:v>
                </c:pt>
                <c:pt idx="226">
                  <c:v>65.454662047693873</c:v>
                </c:pt>
                <c:pt idx="227">
                  <c:v>65.197732506556576</c:v>
                </c:pt>
                <c:pt idx="228">
                  <c:v>64.942315551751719</c:v>
                </c:pt>
                <c:pt idx="229">
                  <c:v>64.693041716654463</c:v>
                </c:pt>
                <c:pt idx="230">
                  <c:v>64.445223973910416</c:v>
                </c:pt>
                <c:pt idx="231">
                  <c:v>64.198848267168856</c:v>
                </c:pt>
                <c:pt idx="232">
                  <c:v>63.968127056867736</c:v>
                </c:pt>
                <c:pt idx="233">
                  <c:v>63.738738301144849</c:v>
                </c:pt>
                <c:pt idx="234">
                  <c:v>63.51066954905798</c:v>
                </c:pt>
                <c:pt idx="235">
                  <c:v>63.294941173777218</c:v>
                </c:pt>
                <c:pt idx="236">
                  <c:v>63.080445433509027</c:v>
                </c:pt>
                <c:pt idx="237">
                  <c:v>62.867171127018509</c:v>
                </c:pt>
                <c:pt idx="238">
                  <c:v>62.661204189973596</c:v>
                </c:pt>
                <c:pt idx="239">
                  <c:v>62.456402258964275</c:v>
                </c:pt>
                <c:pt idx="240">
                  <c:v>62.25275495368583</c:v>
                </c:pt>
                <c:pt idx="241">
                  <c:v>62.049613283036635</c:v>
                </c:pt>
                <c:pt idx="242">
                  <c:v>61.847609415662802</c:v>
                </c:pt>
                <c:pt idx="243">
                  <c:v>61.646733290956952</c:v>
                </c:pt>
                <c:pt idx="244">
                  <c:v>61.446974966343525</c:v>
                </c:pt>
                <c:pt idx="245">
                  <c:v>61.24611808150803</c:v>
                </c:pt>
                <c:pt idx="246">
                  <c:v>61.046371637943736</c:v>
                </c:pt>
                <c:pt idx="247">
                  <c:v>60.847725890914028</c:v>
                </c:pt>
                <c:pt idx="248">
                  <c:v>60.611598992184696</c:v>
                </c:pt>
                <c:pt idx="249">
                  <c:v>60.37708747492178</c:v>
                </c:pt>
                <c:pt idx="250">
                  <c:v>60.144174071482404</c:v>
                </c:pt>
                <c:pt idx="251">
                  <c:v>59.919345227996395</c:v>
                </c:pt>
                <c:pt idx="252">
                  <c:v>59.696036798530066</c:v>
                </c:pt>
                <c:pt idx="253">
                  <c:v>59.47423286465235</c:v>
                </c:pt>
                <c:pt idx="254">
                  <c:v>59.253917729322019</c:v>
                </c:pt>
                <c:pt idx="255">
                  <c:v>59.031998378725859</c:v>
                </c:pt>
                <c:pt idx="256">
                  <c:v>58.811557547370001</c:v>
                </c:pt>
                <c:pt idx="257">
                  <c:v>58.592579892283631</c:v>
                </c:pt>
                <c:pt idx="258">
                  <c:v>58.39909102433198</c:v>
                </c:pt>
                <c:pt idx="259">
                  <c:v>58.206622155235436</c:v>
                </c:pt>
                <c:pt idx="260">
                  <c:v>58.015164560695965</c:v>
                </c:pt>
                <c:pt idx="261">
                  <c:v>57.81954168011022</c:v>
                </c:pt>
                <c:pt idx="262">
                  <c:v>57.624939849756025</c:v>
                </c:pt>
                <c:pt idx="263">
                  <c:v>57.431350318512315</c:v>
                </c:pt>
                <c:pt idx="264">
                  <c:v>57.238764434270834</c:v>
                </c:pt>
                <c:pt idx="265">
                  <c:v>57.050831843712125</c:v>
                </c:pt>
                <c:pt idx="266">
                  <c:v>56.863867079756908</c:v>
                </c:pt>
                <c:pt idx="267">
                  <c:v>56.677861999878623</c:v>
                </c:pt>
                <c:pt idx="268">
                  <c:v>56.494027952454211</c:v>
                </c:pt>
                <c:pt idx="269">
                  <c:v>56.311131366170329</c:v>
                </c:pt>
                <c:pt idx="270">
                  <c:v>56.129164438119219</c:v>
                </c:pt>
                <c:pt idx="271">
                  <c:v>55.948119451218055</c:v>
                </c:pt>
                <c:pt idx="272">
                  <c:v>55.765549972245374</c:v>
                </c:pt>
                <c:pt idx="273">
                  <c:v>55.583899509648674</c:v>
                </c:pt>
                <c:pt idx="274">
                  <c:v>55.403160456107315</c:v>
                </c:pt>
                <c:pt idx="275">
                  <c:v>55.223325287416877</c:v>
                </c:pt>
                <c:pt idx="276">
                  <c:v>55.041657427143299</c:v>
                </c:pt>
                <c:pt idx="277">
                  <c:v>54.86089218587064</c:v>
                </c:pt>
                <c:pt idx="278">
                  <c:v>54.681022126822057</c:v>
                </c:pt>
                <c:pt idx="279">
                  <c:v>54.49925269308406</c:v>
                </c:pt>
                <c:pt idx="280">
                  <c:v>54.31837749873241</c:v>
                </c:pt>
                <c:pt idx="281">
                  <c:v>54.13838918881229</c:v>
                </c:pt>
                <c:pt idx="282">
                  <c:v>53.959280487982483</c:v>
                </c:pt>
                <c:pt idx="283">
                  <c:v>53.779127998821131</c:v>
                </c:pt>
                <c:pt idx="284">
                  <c:v>53.599850089736698</c:v>
                </c:pt>
                <c:pt idx="285">
                  <c:v>53.421439611378553</c:v>
                </c:pt>
                <c:pt idx="286">
                  <c:v>53.243889491205579</c:v>
                </c:pt>
                <c:pt idx="287">
                  <c:v>53.072883267616056</c:v>
                </c:pt>
                <c:pt idx="288">
                  <c:v>52.902696267633097</c:v>
                </c:pt>
                <c:pt idx="289">
                  <c:v>52.733321950209721</c:v>
                </c:pt>
                <c:pt idx="290">
                  <c:v>52.57276704565389</c:v>
                </c:pt>
                <c:pt idx="291">
                  <c:v>52.412973984686943</c:v>
                </c:pt>
                <c:pt idx="292">
                  <c:v>52.253936845730266</c:v>
                </c:pt>
                <c:pt idx="293">
                  <c:v>52.09564976800327</c:v>
                </c:pt>
                <c:pt idx="294">
                  <c:v>51.946352420060698</c:v>
                </c:pt>
                <c:pt idx="295">
                  <c:v>51.797754993967722</c:v>
                </c:pt>
                <c:pt idx="296">
                  <c:v>51.649852213783582</c:v>
                </c:pt>
                <c:pt idx="297">
                  <c:v>51.502638856244282</c:v>
                </c:pt>
                <c:pt idx="298">
                  <c:v>51.362497085492528</c:v>
                </c:pt>
                <c:pt idx="299">
                  <c:v>51.223004882651033</c:v>
                </c:pt>
                <c:pt idx="300">
                  <c:v>51.08415747928774</c:v>
                </c:pt>
                <c:pt idx="301">
                  <c:v>50.945950153420014</c:v>
                </c:pt>
                <c:pt idx="302">
                  <c:v>50.810933163104472</c:v>
                </c:pt>
                <c:pt idx="303">
                  <c:v>50.676535244524558</c:v>
                </c:pt>
                <c:pt idx="304">
                  <c:v>50.542751927590473</c:v>
                </c:pt>
                <c:pt idx="305">
                  <c:v>50.409578785067517</c:v>
                </c:pt>
                <c:pt idx="306">
                  <c:v>50.277708232287253</c:v>
                </c:pt>
                <c:pt idx="307">
                  <c:v>50.146435968788772</c:v>
                </c:pt>
                <c:pt idx="308">
                  <c:v>50.01575772365247</c:v>
                </c:pt>
                <c:pt idx="309">
                  <c:v>49.885669266443095</c:v>
                </c:pt>
                <c:pt idx="310">
                  <c:v>49.755876073304009</c:v>
                </c:pt>
                <c:pt idx="311">
                  <c:v>49.626665628616443</c:v>
                </c:pt>
                <c:pt idx="312">
                  <c:v>49.49803380797465</c:v>
                </c:pt>
                <c:pt idx="313">
                  <c:v>49.369976525728006</c:v>
                </c:pt>
                <c:pt idx="314">
                  <c:v>49.214974571538768</c:v>
                </c:pt>
                <c:pt idx="315">
                  <c:v>49.060833306976271</c:v>
                </c:pt>
                <c:pt idx="316">
                  <c:v>48.907545268863679</c:v>
                </c:pt>
                <c:pt idx="317">
                  <c:v>48.755103079976649</c:v>
                </c:pt>
                <c:pt idx="318">
                  <c:v>48.604718848200335</c:v>
                </c:pt>
                <c:pt idx="319">
                  <c:v>48.455159287651334</c:v>
                </c:pt>
                <c:pt idx="320">
                  <c:v>48.306417349334453</c:v>
                </c:pt>
                <c:pt idx="321">
                  <c:v>48.158486064294607</c:v>
                </c:pt>
                <c:pt idx="322">
                  <c:v>48.009152008440182</c:v>
                </c:pt>
                <c:pt idx="323">
                  <c:v>47.860626837209772</c:v>
                </c:pt>
                <c:pt idx="324">
                  <c:v>47.712903677408178</c:v>
                </c:pt>
                <c:pt idx="325">
                  <c:v>47.565975733383453</c:v>
                </c:pt>
                <c:pt idx="326">
                  <c:v>47.438645785345692</c:v>
                </c:pt>
                <c:pt idx="327">
                  <c:v>47.311860922081792</c:v>
                </c:pt>
                <c:pt idx="328">
                  <c:v>47.185617358415946</c:v>
                </c:pt>
                <c:pt idx="329">
                  <c:v>47.059911343952272</c:v>
                </c:pt>
                <c:pt idx="330">
                  <c:v>46.903055700642952</c:v>
                </c:pt>
                <c:pt idx="331">
                  <c:v>46.747030205551688</c:v>
                </c:pt>
                <c:pt idx="332">
                  <c:v>46.591827715546806</c:v>
                </c:pt>
                <c:pt idx="333">
                  <c:v>46.437441168760124</c:v>
                </c:pt>
                <c:pt idx="334">
                  <c:v>46.283863583432087</c:v>
                </c:pt>
                <c:pt idx="335">
                  <c:v>46.149993758299331</c:v>
                </c:pt>
                <c:pt idx="336">
                  <c:v>46.016681507186668</c:v>
                </c:pt>
                <c:pt idx="337">
                  <c:v>45.883922902805374</c:v>
                </c:pt>
                <c:pt idx="338">
                  <c:v>45.751714054202338</c:v>
                </c:pt>
                <c:pt idx="339">
                  <c:v>45.622025373640426</c:v>
                </c:pt>
                <c:pt idx="340">
                  <c:v>45.492870657385225</c:v>
                </c:pt>
                <c:pt idx="341">
                  <c:v>45.364246200571955</c:v>
                </c:pt>
                <c:pt idx="342">
                  <c:v>45.236148332127094</c:v>
                </c:pt>
                <c:pt idx="343">
                  <c:v>45.113973616118578</c:v>
                </c:pt>
                <c:pt idx="344">
                  <c:v>44.992296292158464</c:v>
                </c:pt>
                <c:pt idx="345">
                  <c:v>44.871112998307616</c:v>
                </c:pt>
                <c:pt idx="346">
                  <c:v>44.750420402584226</c:v>
                </c:pt>
                <c:pt idx="347">
                  <c:v>44.63021520262987</c:v>
                </c:pt>
                <c:pt idx="348">
                  <c:v>44.515371726948118</c:v>
                </c:pt>
                <c:pt idx="349">
                  <c:v>44.40098956345895</c:v>
                </c:pt>
                <c:pt idx="350">
                  <c:v>44.287065677691572</c:v>
                </c:pt>
                <c:pt idx="351">
                  <c:v>44.17359706155186</c:v>
                </c:pt>
                <c:pt idx="352">
                  <c:v>44.065864801401169</c:v>
                </c:pt>
                <c:pt idx="353">
                  <c:v>43.958560889877134</c:v>
                </c:pt>
                <c:pt idx="354">
                  <c:v>43.851682584126465</c:v>
                </c:pt>
                <c:pt idx="355">
                  <c:v>43.745227164561932</c:v>
                </c:pt>
                <c:pt idx="356">
                  <c:v>43.639191934615816</c:v>
                </c:pt>
                <c:pt idx="357">
                  <c:v>43.537755021840553</c:v>
                </c:pt>
                <c:pt idx="358">
                  <c:v>43.436716570629294</c:v>
                </c:pt>
                <c:pt idx="359">
                  <c:v>43.336074093933597</c:v>
                </c:pt>
                <c:pt idx="360">
                  <c:v>43.235825125302618</c:v>
                </c:pt>
                <c:pt idx="361">
                  <c:v>43.135967218670061</c:v>
                </c:pt>
                <c:pt idx="362">
                  <c:v>43.035801147919734</c:v>
                </c:pt>
                <c:pt idx="363">
                  <c:v>42.936024009817075</c:v>
                </c:pt>
                <c:pt idx="364">
                  <c:v>42.836633395252797</c:v>
                </c:pt>
                <c:pt idx="365">
                  <c:v>42.737626914909463</c:v>
                </c:pt>
                <c:pt idx="366">
                  <c:v>42.636853731701009</c:v>
                </c:pt>
                <c:pt idx="367">
                  <c:v>42.536468218148499</c:v>
                </c:pt>
                <c:pt idx="368">
                  <c:v>42.436467972994791</c:v>
                </c:pt>
                <c:pt idx="369">
                  <c:v>42.336850614687371</c:v>
                </c:pt>
                <c:pt idx="370">
                  <c:v>42.237613781176329</c:v>
                </c:pt>
                <c:pt idx="371">
                  <c:v>42.136200195560065</c:v>
                </c:pt>
                <c:pt idx="372">
                  <c:v>42.035172170480379</c:v>
                </c:pt>
                <c:pt idx="373">
                  <c:v>41.934527318514618</c:v>
                </c:pt>
                <c:pt idx="374">
                  <c:v>41.834263271793596</c:v>
                </c:pt>
                <c:pt idx="375">
                  <c:v>41.734377681801391</c:v>
                </c:pt>
                <c:pt idx="376">
                  <c:v>41.613447354711795</c:v>
                </c:pt>
                <c:pt idx="377">
                  <c:v>41.493084739876529</c:v>
                </c:pt>
                <c:pt idx="378">
                  <c:v>41.373285536329647</c:v>
                </c:pt>
                <c:pt idx="379">
                  <c:v>41.254045486243051</c:v>
                </c:pt>
                <c:pt idx="380">
                  <c:v>41.151802994349239</c:v>
                </c:pt>
                <c:pt idx="381">
                  <c:v>41.04994014792176</c:v>
                </c:pt>
                <c:pt idx="382">
                  <c:v>40.948454600440115</c:v>
                </c:pt>
                <c:pt idx="383">
                  <c:v>40.847344024498298</c:v>
                </c:pt>
                <c:pt idx="384">
                  <c:v>40.74660611160995</c:v>
                </c:pt>
                <c:pt idx="385">
                  <c:v>40.645890171903872</c:v>
                </c:pt>
                <c:pt idx="386">
                  <c:v>40.545543610460513</c:v>
                </c:pt>
                <c:pt idx="387">
                  <c:v>40.445564163453383</c:v>
                </c:pt>
                <c:pt idx="388">
                  <c:v>40.345949585328562</c:v>
                </c:pt>
                <c:pt idx="389">
                  <c:v>40.246697648620056</c:v>
                </c:pt>
                <c:pt idx="390">
                  <c:v>40.148386810620806</c:v>
                </c:pt>
                <c:pt idx="391">
                  <c:v>40.050432111716475</c:v>
                </c:pt>
                <c:pt idx="392">
                  <c:v>39.952831395484324</c:v>
                </c:pt>
                <c:pt idx="393">
                  <c:v>39.855582522697468</c:v>
                </c:pt>
                <c:pt idx="394">
                  <c:v>39.758683371153232</c:v>
                </c:pt>
                <c:pt idx="395">
                  <c:v>39.662189902188878</c:v>
                </c:pt>
                <c:pt idx="396">
                  <c:v>39.566041752908319</c:v>
                </c:pt>
                <c:pt idx="397">
                  <c:v>39.47023685291861</c:v>
                </c:pt>
                <c:pt idx="398">
                  <c:v>39.374773148167677</c:v>
                </c:pt>
                <c:pt idx="399">
                  <c:v>39.279648600782835</c:v>
                </c:pt>
                <c:pt idx="400">
                  <c:v>39.187532256436661</c:v>
                </c:pt>
                <c:pt idx="401">
                  <c:v>39.095741608897619</c:v>
                </c:pt>
                <c:pt idx="402">
                  <c:v>39.004274745944819</c:v>
                </c:pt>
                <c:pt idx="403">
                  <c:v>38.913129770161525</c:v>
                </c:pt>
                <c:pt idx="404">
                  <c:v>38.822304798791748</c:v>
                </c:pt>
                <c:pt idx="405">
                  <c:v>38.73417869769721</c:v>
                </c:pt>
                <c:pt idx="406">
                  <c:v>38.646360568736846</c:v>
                </c:pt>
                <c:pt idx="407">
                  <c:v>38.558848639425598</c:v>
                </c:pt>
                <c:pt idx="408">
                  <c:v>38.471641150749612</c:v>
                </c:pt>
                <c:pt idx="409">
                  <c:v>38.384736357038179</c:v>
                </c:pt>
                <c:pt idx="410">
                  <c:v>38.298132525837119</c:v>
                </c:pt>
                <c:pt idx="411">
                  <c:v>38.210318203964903</c:v>
                </c:pt>
                <c:pt idx="412">
                  <c:v>38.122806617707994</c:v>
                </c:pt>
                <c:pt idx="413">
                  <c:v>38.035596032046151</c:v>
                </c:pt>
                <c:pt idx="414">
                  <c:v>37.948684725068922</c:v>
                </c:pt>
                <c:pt idx="415">
                  <c:v>37.862070987851681</c:v>
                </c:pt>
                <c:pt idx="416">
                  <c:v>37.776217657815721</c:v>
                </c:pt>
                <c:pt idx="417">
                  <c:v>37.690656936723222</c:v>
                </c:pt>
                <c:pt idx="418">
                  <c:v>37.605387166431811</c:v>
                </c:pt>
                <c:pt idx="419">
                  <c:v>37.52040670118717</c:v>
                </c:pt>
                <c:pt idx="420">
                  <c:v>37.435713907507207</c:v>
                </c:pt>
                <c:pt idx="421">
                  <c:v>37.353049164627585</c:v>
                </c:pt>
                <c:pt idx="422">
                  <c:v>37.27066299885665</c:v>
                </c:pt>
                <c:pt idx="423">
                  <c:v>37.188553858681445</c:v>
                </c:pt>
                <c:pt idx="424">
                  <c:v>37.106720203993746</c:v>
                </c:pt>
                <c:pt idx="425">
                  <c:v>37.025160505985177</c:v>
                </c:pt>
                <c:pt idx="426">
                  <c:v>36.943873247043463</c:v>
                </c:pt>
                <c:pt idx="427">
                  <c:v>36.850036908187008</c:v>
                </c:pt>
                <c:pt idx="428">
                  <c:v>36.75659059244672</c:v>
                </c:pt>
                <c:pt idx="429">
                  <c:v>36.663531692992009</c:v>
                </c:pt>
                <c:pt idx="430">
                  <c:v>36.570857626075735</c:v>
                </c:pt>
                <c:pt idx="431">
                  <c:v>36.478565830778869</c:v>
                </c:pt>
                <c:pt idx="432">
                  <c:v>36.40135352658222</c:v>
                </c:pt>
                <c:pt idx="433">
                  <c:v>36.324394783792734</c:v>
                </c:pt>
                <c:pt idx="434">
                  <c:v>36.247688235101883</c:v>
                </c:pt>
                <c:pt idx="435">
                  <c:v>36.171232522943335</c:v>
                </c:pt>
                <c:pt idx="436">
                  <c:v>36.095026299406129</c:v>
                </c:pt>
                <c:pt idx="437">
                  <c:v>36.019068226148782</c:v>
                </c:pt>
                <c:pt idx="438">
                  <c:v>35.944169907909</c:v>
                </c:pt>
                <c:pt idx="439">
                  <c:v>35.869514458353521</c:v>
                </c:pt>
                <c:pt idx="440">
                  <c:v>35.795100586853088</c:v>
                </c:pt>
                <c:pt idx="441">
                  <c:v>35.720927011843784</c:v>
                </c:pt>
                <c:pt idx="442">
                  <c:v>35.646992460747413</c:v>
                </c:pt>
                <c:pt idx="443">
                  <c:v>35.571727869388667</c:v>
                </c:pt>
                <c:pt idx="444">
                  <c:v>35.49670480944777</c:v>
                </c:pt>
                <c:pt idx="445">
                  <c:v>35.421921997776394</c:v>
                </c:pt>
                <c:pt idx="446">
                  <c:v>35.347378160221304</c:v>
                </c:pt>
                <c:pt idx="447">
                  <c:v>35.273072031545439</c:v>
                </c:pt>
                <c:pt idx="448">
                  <c:v>35.199002355349847</c:v>
                </c:pt>
                <c:pt idx="449">
                  <c:v>35.122729083212356</c:v>
                </c:pt>
                <c:pt idx="450">
                  <c:v>35.04669749662753</c:v>
                </c:pt>
                <c:pt idx="451">
                  <c:v>34.970906307980343</c:v>
                </c:pt>
                <c:pt idx="452">
                  <c:v>34.895354238681783</c:v>
                </c:pt>
                <c:pt idx="453">
                  <c:v>34.820040019089646</c:v>
                </c:pt>
                <c:pt idx="454">
                  <c:v>34.747401189214159</c:v>
                </c:pt>
                <c:pt idx="455">
                  <c:v>34.674990059650888</c:v>
                </c:pt>
                <c:pt idx="456">
                  <c:v>34.602805443356672</c:v>
                </c:pt>
                <c:pt idx="457">
                  <c:v>34.530846161447698</c:v>
                </c:pt>
                <c:pt idx="458">
                  <c:v>34.459111043129283</c:v>
                </c:pt>
                <c:pt idx="459">
                  <c:v>34.387598925626421</c:v>
                </c:pt>
                <c:pt idx="460">
                  <c:v>34.30490398837933</c:v>
                </c:pt>
                <c:pt idx="461">
                  <c:v>34.222529004755508</c:v>
                </c:pt>
                <c:pt idx="462">
                  <c:v>34.14047197094532</c:v>
                </c:pt>
                <c:pt idx="463">
                  <c:v>34.058730899752589</c:v>
                </c:pt>
                <c:pt idx="464">
                  <c:v>33.977303820422485</c:v>
                </c:pt>
                <c:pt idx="465">
                  <c:v>33.896188778471512</c:v>
                </c:pt>
                <c:pt idx="466">
                  <c:v>33.825945968913572</c:v>
                </c:pt>
                <c:pt idx="467">
                  <c:v>33.755917508261227</c:v>
                </c:pt>
                <c:pt idx="468">
                  <c:v>33.686102299798662</c:v>
                </c:pt>
                <c:pt idx="469">
                  <c:v>33.61649925419767</c:v>
                </c:pt>
                <c:pt idx="470">
                  <c:v>33.54710728945534</c:v>
                </c:pt>
                <c:pt idx="471">
                  <c:v>33.477925330832349</c:v>
                </c:pt>
                <c:pt idx="472">
                  <c:v>33.389358888438402</c:v>
                </c:pt>
                <c:pt idx="473">
                  <c:v>33.301126011950458</c:v>
                </c:pt>
                <c:pt idx="474">
                  <c:v>33.213224566428721</c:v>
                </c:pt>
                <c:pt idx="475">
                  <c:v>33.12565243486749</c:v>
                </c:pt>
                <c:pt idx="476">
                  <c:v>33.038407518006359</c:v>
                </c:pt>
                <c:pt idx="477">
                  <c:v>32.951487734143868</c:v>
                </c:pt>
                <c:pt idx="478">
                  <c:v>32.858039150083918</c:v>
                </c:pt>
                <c:pt idx="479">
                  <c:v>32.764936951970583</c:v>
                </c:pt>
                <c:pt idx="480">
                  <c:v>32.672178877591442</c:v>
                </c:pt>
                <c:pt idx="481">
                  <c:v>32.579762683958727</c:v>
                </c:pt>
                <c:pt idx="482">
                  <c:v>32.487686147104029</c:v>
                </c:pt>
                <c:pt idx="483">
                  <c:v>32.39594706187561</c:v>
                </c:pt>
                <c:pt idx="484">
                  <c:v>32.285090902151154</c:v>
                </c:pt>
                <c:pt idx="485">
                  <c:v>32.17463860683381</c:v>
                </c:pt>
                <c:pt idx="486">
                  <c:v>32.064587327787265</c:v>
                </c:pt>
                <c:pt idx="487">
                  <c:v>31.95493424223795</c:v>
                </c:pt>
                <c:pt idx="488">
                  <c:v>31.845676552487877</c:v>
                </c:pt>
                <c:pt idx="489">
                  <c:v>31.736811485631392</c:v>
                </c:pt>
                <c:pt idx="490">
                  <c:v>31.629927418553791</c:v>
                </c:pt>
                <c:pt idx="491">
                  <c:v>31.523348536406605</c:v>
                </c:pt>
                <c:pt idx="492">
                  <c:v>31.417072942660358</c:v>
                </c:pt>
                <c:pt idx="493">
                  <c:v>31.311098754948961</c:v>
                </c:pt>
                <c:pt idx="494">
                  <c:v>31.205424104932106</c:v>
                </c:pt>
                <c:pt idx="495">
                  <c:v>31.100047138159251</c:v>
                </c:pt>
                <c:pt idx="496">
                  <c:v>30.994966013935169</c:v>
                </c:pt>
                <c:pt idx="497">
                  <c:v>30.898540507875232</c:v>
                </c:pt>
                <c:pt idx="498">
                  <c:v>30.802383923467985</c:v>
                </c:pt>
                <c:pt idx="499">
                  <c:v>30.706494676298242</c:v>
                </c:pt>
                <c:pt idx="500">
                  <c:v>30.610871193326375</c:v>
                </c:pt>
                <c:pt idx="501">
                  <c:v>30.515511912782785</c:v>
                </c:pt>
                <c:pt idx="502">
                  <c:v>30.420415284063505</c:v>
                </c:pt>
                <c:pt idx="503">
                  <c:v>30.337193104693927</c:v>
                </c:pt>
                <c:pt idx="504">
                  <c:v>30.254198764558318</c:v>
                </c:pt>
                <c:pt idx="505">
                  <c:v>30.171431018295486</c:v>
                </c:pt>
                <c:pt idx="506">
                  <c:v>30.088888629042735</c:v>
                </c:pt>
                <c:pt idx="507">
                  <c:v>30.006570368361714</c:v>
                </c:pt>
                <c:pt idx="508">
                  <c:v>29.924475016165069</c:v>
                </c:pt>
                <c:pt idx="509">
                  <c:v>29.842601360643823</c:v>
                </c:pt>
                <c:pt idx="510">
                  <c:v>29.768613000659734</c:v>
                </c:pt>
                <c:pt idx="511">
                  <c:v>29.694823378314982</c:v>
                </c:pt>
                <c:pt idx="512">
                  <c:v>29.621231468433908</c:v>
                </c:pt>
                <c:pt idx="513">
                  <c:v>29.54783625254225</c:v>
                </c:pt>
                <c:pt idx="514">
                  <c:v>29.47463671881151</c:v>
                </c:pt>
                <c:pt idx="515">
                  <c:v>29.40163186200385</c:v>
                </c:pt>
                <c:pt idx="516">
                  <c:v>29.328820683417536</c:v>
                </c:pt>
                <c:pt idx="517">
                  <c:v>29.260615258918392</c:v>
                </c:pt>
                <c:pt idx="518">
                  <c:v>29.192589898459278</c:v>
                </c:pt>
                <c:pt idx="519">
                  <c:v>29.124743709091231</c:v>
                </c:pt>
                <c:pt idx="520">
                  <c:v>29.057075803520608</c:v>
                </c:pt>
                <c:pt idx="521">
                  <c:v>28.989585300063744</c:v>
                </c:pt>
                <c:pt idx="522">
                  <c:v>28.922271322602025</c:v>
                </c:pt>
                <c:pt idx="523">
                  <c:v>28.856178200873426</c:v>
                </c:pt>
                <c:pt idx="524">
                  <c:v>28.790257151421692</c:v>
                </c:pt>
                <c:pt idx="525">
                  <c:v>28.724507334126656</c:v>
                </c:pt>
                <c:pt idx="526">
                  <c:v>28.658927914109647</c:v>
                </c:pt>
                <c:pt idx="527">
                  <c:v>28.59351806169208</c:v>
                </c:pt>
                <c:pt idx="528">
                  <c:v>28.528276952354457</c:v>
                </c:pt>
                <c:pt idx="529">
                  <c:v>28.463203766695724</c:v>
                </c:pt>
                <c:pt idx="530">
                  <c:v>28.395452422811641</c:v>
                </c:pt>
                <c:pt idx="531">
                  <c:v>28.32787466035769</c:v>
                </c:pt>
                <c:pt idx="532">
                  <c:v>28.260469622529751</c:v>
                </c:pt>
                <c:pt idx="533">
                  <c:v>28.193236457877195</c:v>
                </c:pt>
                <c:pt idx="534">
                  <c:v>28.126174320260379</c:v>
                </c:pt>
                <c:pt idx="535">
                  <c:v>28.059282368808532</c:v>
                </c:pt>
                <c:pt idx="536">
                  <c:v>27.992559767878046</c:v>
                </c:pt>
                <c:pt idx="537">
                  <c:v>27.926005687011148</c:v>
                </c:pt>
                <c:pt idx="538">
                  <c:v>27.857238566796259</c:v>
                </c:pt>
                <c:pt idx="539">
                  <c:v>27.788644298165035</c:v>
                </c:pt>
                <c:pt idx="540">
                  <c:v>27.720222022079248</c:v>
                </c:pt>
                <c:pt idx="541">
                  <c:v>27.651970884852194</c:v>
                </c:pt>
                <c:pt idx="542">
                  <c:v>27.583890038106155</c:v>
                </c:pt>
                <c:pt idx="543">
                  <c:v>27.51597863873025</c:v>
                </c:pt>
                <c:pt idx="544">
                  <c:v>27.448235848838689</c:v>
                </c:pt>
                <c:pt idx="545">
                  <c:v>27.383273836569483</c:v>
                </c:pt>
                <c:pt idx="546">
                  <c:v>27.318472325554154</c:v>
                </c:pt>
                <c:pt idx="547">
                  <c:v>27.25383054034155</c:v>
                </c:pt>
                <c:pt idx="548">
                  <c:v>27.189347710197026</c:v>
                </c:pt>
                <c:pt idx="549">
                  <c:v>27.125023069065904</c:v>
                </c:pt>
                <c:pt idx="550">
                  <c:v>27.060855855537259</c:v>
                </c:pt>
                <c:pt idx="551">
                  <c:v>26.996845312808048</c:v>
                </c:pt>
                <c:pt idx="552">
                  <c:v>26.938390890383708</c:v>
                </c:pt>
                <c:pt idx="553">
                  <c:v>26.880078530218118</c:v>
                </c:pt>
                <c:pt idx="554">
                  <c:v>26.821907580246791</c:v>
                </c:pt>
                <c:pt idx="555">
                  <c:v>26.763877392221044</c:v>
                </c:pt>
                <c:pt idx="556">
                  <c:v>26.705987321679697</c:v>
                </c:pt>
                <c:pt idx="557">
                  <c:v>26.648236727921017</c:v>
                </c:pt>
                <c:pt idx="558">
                  <c:v>26.590624973974926</c:v>
                </c:pt>
                <c:pt idx="559">
                  <c:v>26.533151426575436</c:v>
                </c:pt>
                <c:pt idx="560">
                  <c:v>26.47970592405078</c:v>
                </c:pt>
                <c:pt idx="561">
                  <c:v>26.42638808925561</c:v>
                </c:pt>
                <c:pt idx="562">
                  <c:v>26.373197360726493</c:v>
                </c:pt>
                <c:pt idx="563">
                  <c:v>26.320133180174775</c:v>
                </c:pt>
                <c:pt idx="564">
                  <c:v>26.267194992463889</c:v>
                </c:pt>
                <c:pt idx="565">
                  <c:v>26.214382245586883</c:v>
                </c:pt>
                <c:pt idx="566">
                  <c:v>26.161694390644133</c:v>
                </c:pt>
                <c:pt idx="567">
                  <c:v>26.108782481709223</c:v>
                </c:pt>
                <c:pt idx="568">
                  <c:v>26.055995195902746</c:v>
                </c:pt>
                <c:pt idx="569">
                  <c:v>26.003331988286352</c:v>
                </c:pt>
                <c:pt idx="570">
                  <c:v>25.95079231697726</c:v>
                </c:pt>
                <c:pt idx="571">
                  <c:v>25.898375643126599</c:v>
                </c:pt>
                <c:pt idx="572">
                  <c:v>25.846081430897915</c:v>
                </c:pt>
                <c:pt idx="573">
                  <c:v>25.793909147445877</c:v>
                </c:pt>
                <c:pt idx="574">
                  <c:v>25.741858262895164</c:v>
                </c:pt>
                <c:pt idx="575">
                  <c:v>25.690625050543524</c:v>
                </c:pt>
                <c:pt idx="576">
                  <c:v>25.639510572940726</c:v>
                </c:pt>
                <c:pt idx="577">
                  <c:v>25.588514319187109</c:v>
                </c:pt>
                <c:pt idx="578">
                  <c:v>25.537635781201981</c:v>
                </c:pt>
                <c:pt idx="579">
                  <c:v>25.486874453703948</c:v>
                </c:pt>
                <c:pt idx="580">
                  <c:v>25.436229834191412</c:v>
                </c:pt>
                <c:pt idx="581">
                  <c:v>25.385701422923233</c:v>
                </c:pt>
                <c:pt idx="582">
                  <c:v>25.335288722899534</c:v>
                </c:pt>
                <c:pt idx="583">
                  <c:v>25.287662307368091</c:v>
                </c:pt>
                <c:pt idx="584">
                  <c:v>25.24014453042458</c:v>
                </c:pt>
                <c:pt idx="585">
                  <c:v>25.1927349405412</c:v>
                </c:pt>
                <c:pt idx="586">
                  <c:v>25.14543308861094</c:v>
                </c:pt>
                <c:pt idx="587">
                  <c:v>25.098238527931205</c:v>
                </c:pt>
                <c:pt idx="588">
                  <c:v>25.051150814187576</c:v>
                </c:pt>
                <c:pt idx="589">
                  <c:v>25.004169505437687</c:v>
                </c:pt>
                <c:pt idx="590">
                  <c:v>24.957294162095256</c:v>
                </c:pt>
                <c:pt idx="591">
                  <c:v>24.912730880956946</c:v>
                </c:pt>
                <c:pt idx="592">
                  <c:v>24.868267739338101</c:v>
                </c:pt>
                <c:pt idx="593">
                  <c:v>24.823904333847874</c:v>
                </c:pt>
                <c:pt idx="594">
                  <c:v>24.779640263201621</c:v>
                </c:pt>
                <c:pt idx="595">
                  <c:v>24.73547512820706</c:v>
                </c:pt>
                <c:pt idx="596">
                  <c:v>24.691408531750525</c:v>
                </c:pt>
                <c:pt idx="597">
                  <c:v>24.647440078783333</c:v>
                </c:pt>
                <c:pt idx="598">
                  <c:v>24.603569376308251</c:v>
                </c:pt>
                <c:pt idx="599">
                  <c:v>24.559273433198065</c:v>
                </c:pt>
                <c:pt idx="600">
                  <c:v>24.515075617353542</c:v>
                </c:pt>
                <c:pt idx="601">
                  <c:v>24.470975535157681</c:v>
                </c:pt>
                <c:pt idx="602">
                  <c:v>24.426972795034072</c:v>
                </c:pt>
                <c:pt idx="603">
                  <c:v>24.383067007433567</c:v>
                </c:pt>
                <c:pt idx="604">
                  <c:v>24.33925778482104</c:v>
                </c:pt>
                <c:pt idx="605">
                  <c:v>24.295544741662251</c:v>
                </c:pt>
                <c:pt idx="606">
                  <c:v>24.251927494410833</c:v>
                </c:pt>
                <c:pt idx="607">
                  <c:v>24.205850727340611</c:v>
                </c:pt>
                <c:pt idx="608">
                  <c:v>24.159874568673185</c:v>
                </c:pt>
                <c:pt idx="609">
                  <c:v>24.113998608026922</c:v>
                </c:pt>
                <c:pt idx="610">
                  <c:v>24.068222437162571</c:v>
                </c:pt>
                <c:pt idx="611">
                  <c:v>24.022545649969111</c:v>
                </c:pt>
                <c:pt idx="612">
                  <c:v>23.976967842449707</c:v>
                </c:pt>
                <c:pt idx="613">
                  <c:v>23.931488612707774</c:v>
                </c:pt>
                <c:pt idx="614">
                  <c:v>23.886107560933159</c:v>
                </c:pt>
                <c:pt idx="615">
                  <c:v>23.838095155177687</c:v>
                </c:pt>
                <c:pt idx="616">
                  <c:v>23.790185997245942</c:v>
                </c:pt>
                <c:pt idx="617">
                  <c:v>23.742379658036583</c:v>
                </c:pt>
                <c:pt idx="618">
                  <c:v>23.694675710703731</c:v>
                </c:pt>
                <c:pt idx="619">
                  <c:v>23.647073730641893</c:v>
                </c:pt>
                <c:pt idx="620">
                  <c:v>23.599573295470996</c:v>
                </c:pt>
                <c:pt idx="621">
                  <c:v>23.552173985021561</c:v>
                </c:pt>
                <c:pt idx="622">
                  <c:v>23.504875381319973</c:v>
                </c:pt>
                <c:pt idx="623">
                  <c:v>23.457677068573883</c:v>
                </c:pt>
                <c:pt idx="624">
                  <c:v>23.408081765688323</c:v>
                </c:pt>
                <c:pt idx="625">
                  <c:v>23.3585911961436</c:v>
                </c:pt>
                <c:pt idx="626">
                  <c:v>23.309204917803388</c:v>
                </c:pt>
                <c:pt idx="627">
                  <c:v>23.25992249086147</c:v>
                </c:pt>
                <c:pt idx="628">
                  <c:v>23.210743477826032</c:v>
                </c:pt>
                <c:pt idx="629">
                  <c:v>23.16166744350409</c:v>
                </c:pt>
                <c:pt idx="630">
                  <c:v>23.112693954986032</c:v>
                </c:pt>
                <c:pt idx="631">
                  <c:v>23.063822581630294</c:v>
                </c:pt>
                <c:pt idx="632">
                  <c:v>23.012556027578743</c:v>
                </c:pt>
                <c:pt idx="633">
                  <c:v>22.961395912634078</c:v>
                </c:pt>
                <c:pt idx="634">
                  <c:v>22.910341779688196</c:v>
                </c:pt>
                <c:pt idx="635">
                  <c:v>22.859393174048986</c:v>
                </c:pt>
                <c:pt idx="636">
                  <c:v>22.808549643423902</c:v>
                </c:pt>
                <c:pt idx="637">
                  <c:v>22.757810737903661</c:v>
                </c:pt>
                <c:pt idx="638">
                  <c:v>22.70717600994606</c:v>
                </c:pt>
                <c:pt idx="639">
                  <c:v>22.656645014359949</c:v>
                </c:pt>
                <c:pt idx="640">
                  <c:v>22.60621730828931</c:v>
                </c:pt>
                <c:pt idx="641">
                  <c:v>22.558505452037544</c:v>
                </c:pt>
                <c:pt idx="642">
                  <c:v>22.510890694710124</c:v>
                </c:pt>
                <c:pt idx="643">
                  <c:v>22.463372634175855</c:v>
                </c:pt>
                <c:pt idx="644">
                  <c:v>22.415950870367571</c:v>
                </c:pt>
                <c:pt idx="645">
                  <c:v>22.368625005268541</c:v>
                </c:pt>
                <c:pt idx="646">
                  <c:v>22.321394642898991</c:v>
                </c:pt>
                <c:pt idx="647">
                  <c:v>22.27425938930271</c:v>
                </c:pt>
                <c:pt idx="648">
                  <c:v>22.227218852533781</c:v>
                </c:pt>
                <c:pt idx="649">
                  <c:v>22.180272642643409</c:v>
                </c:pt>
                <c:pt idx="650">
                  <c:v>22.136439839304256</c:v>
                </c:pt>
                <c:pt idx="651">
                  <c:v>22.092694565685211</c:v>
                </c:pt>
                <c:pt idx="652">
                  <c:v>22.049036474368567</c:v>
                </c:pt>
                <c:pt idx="653">
                  <c:v>22.00546521966217</c:v>
                </c:pt>
                <c:pt idx="654">
                  <c:v>21.961980457588446</c:v>
                </c:pt>
                <c:pt idx="655">
                  <c:v>21.918581845873554</c:v>
                </c:pt>
                <c:pt idx="656">
                  <c:v>21.875269043936584</c:v>
                </c:pt>
                <c:pt idx="657">
                  <c:v>21.832041712878869</c:v>
                </c:pt>
                <c:pt idx="658">
                  <c:v>21.788899515473346</c:v>
                </c:pt>
                <c:pt idx="659">
                  <c:v>21.746364716322041</c:v>
                </c:pt>
                <c:pt idx="660">
                  <c:v>21.703913357176987</c:v>
                </c:pt>
                <c:pt idx="661">
                  <c:v>21.661545111789358</c:v>
                </c:pt>
                <c:pt idx="662">
                  <c:v>21.619259655504855</c:v>
                </c:pt>
                <c:pt idx="663">
                  <c:v>21.577056665253746</c:v>
                </c:pt>
                <c:pt idx="664">
                  <c:v>21.53493581954098</c:v>
                </c:pt>
                <c:pt idx="665">
                  <c:v>21.492896798436362</c:v>
                </c:pt>
                <c:pt idx="666">
                  <c:v>21.450939283564825</c:v>
                </c:pt>
                <c:pt idx="667">
                  <c:v>21.409062958096751</c:v>
                </c:pt>
                <c:pt idx="668">
                  <c:v>21.36453837252764</c:v>
                </c:pt>
                <c:pt idx="669">
                  <c:v>21.320099602206135</c:v>
                </c:pt>
                <c:pt idx="670">
                  <c:v>21.275746303594495</c:v>
                </c:pt>
                <c:pt idx="671">
                  <c:v>21.231478134844686</c:v>
                </c:pt>
                <c:pt idx="672">
                  <c:v>21.187294755787669</c:v>
                </c:pt>
                <c:pt idx="673">
                  <c:v>21.143195827922774</c:v>
                </c:pt>
                <c:pt idx="674">
                  <c:v>21.099181014407169</c:v>
                </c:pt>
                <c:pt idx="675">
                  <c:v>21.055249980045367</c:v>
                </c:pt>
                <c:pt idx="676">
                  <c:v>21.011402391278867</c:v>
                </c:pt>
                <c:pt idx="677">
                  <c:v>20.967637916175821</c:v>
                </c:pt>
                <c:pt idx="678">
                  <c:v>20.913487351706074</c:v>
                </c:pt>
                <c:pt idx="679">
                  <c:v>20.859464525232703</c:v>
                </c:pt>
                <c:pt idx="680">
                  <c:v>20.805568806277279</c:v>
                </c:pt>
                <c:pt idx="681">
                  <c:v>20.75179956817114</c:v>
                </c:pt>
                <c:pt idx="682">
                  <c:v>20.698156188025713</c:v>
                </c:pt>
                <c:pt idx="683">
                  <c:v>20.644638046703072</c:v>
                </c:pt>
                <c:pt idx="684">
                  <c:v>20.59124452878681</c:v>
                </c:pt>
                <c:pt idx="685">
                  <c:v>20.537975022553145</c:v>
                </c:pt>
                <c:pt idx="686">
                  <c:v>20.484828919942306</c:v>
                </c:pt>
                <c:pt idx="687">
                  <c:v>20.428461432665042</c:v>
                </c:pt>
                <c:pt idx="688">
                  <c:v>20.372197861248772</c:v>
                </c:pt>
                <c:pt idx="689">
                  <c:v>20.316037728575409</c:v>
                </c:pt>
                <c:pt idx="690">
                  <c:v>20.259980559981106</c:v>
                </c:pt>
                <c:pt idx="691">
                  <c:v>20.204025883239215</c:v>
                </c:pt>
                <c:pt idx="692">
                  <c:v>20.148173228543385</c:v>
                </c:pt>
                <c:pt idx="693">
                  <c:v>20.092422128490785</c:v>
                </c:pt>
                <c:pt idx="694">
                  <c:v>20.036772118065485</c:v>
                </c:pt>
                <c:pt idx="695">
                  <c:v>19.981222734621941</c:v>
                </c:pt>
                <c:pt idx="696">
                  <c:v>19.925773517868635</c:v>
                </c:pt>
                <c:pt idx="697">
                  <c:v>19.863978607779671</c:v>
                </c:pt>
                <c:pt idx="698">
                  <c:v>19.802294490785872</c:v>
                </c:pt>
                <c:pt idx="699">
                  <c:v>19.740720625038161</c:v>
                </c:pt>
                <c:pt idx="700">
                  <c:v>19.679256471499095</c:v>
                </c:pt>
                <c:pt idx="701">
                  <c:v>19.617901493922563</c:v>
                </c:pt>
                <c:pt idx="702">
                  <c:v>19.556655158833642</c:v>
                </c:pt>
                <c:pt idx="703">
                  <c:v>19.495516935508615</c:v>
                </c:pt>
                <c:pt idx="704">
                  <c:v>19.434486295955157</c:v>
                </c:pt>
                <c:pt idx="705">
                  <c:v>19.373562714892696</c:v>
                </c:pt>
                <c:pt idx="706">
                  <c:v>19.312745669732909</c:v>
                </c:pt>
                <c:pt idx="707">
                  <c:v>19.24785383921629</c:v>
                </c:pt>
                <c:pt idx="708">
                  <c:v>19.183074760259679</c:v>
                </c:pt>
                <c:pt idx="709">
                  <c:v>19.118407858453587</c:v>
                </c:pt>
                <c:pt idx="710">
                  <c:v>19.053852562352876</c:v>
                </c:pt>
                <c:pt idx="711">
                  <c:v>18.989408303454876</c:v>
                </c:pt>
                <c:pt idx="712">
                  <c:v>18.925074516177663</c:v>
                </c:pt>
                <c:pt idx="713">
                  <c:v>18.860850637838531</c:v>
                </c:pt>
                <c:pt idx="714">
                  <c:v>18.79673610863264</c:v>
                </c:pt>
                <c:pt idx="715">
                  <c:v>18.732730371611829</c:v>
                </c:pt>
                <c:pt idx="716">
                  <c:v>18.668832872663621</c:v>
                </c:pt>
                <c:pt idx="717">
                  <c:v>18.605043060490381</c:v>
                </c:pt>
                <c:pt idx="718">
                  <c:v>18.54629605484212</c:v>
                </c:pt>
                <c:pt idx="719">
                  <c:v>18.48764739344206</c:v>
                </c:pt>
                <c:pt idx="720">
                  <c:v>18.429096601418173</c:v>
                </c:pt>
                <c:pt idx="721">
                  <c:v>18.370643206246466</c:v>
                </c:pt>
                <c:pt idx="722">
                  <c:v>18.312286737734482</c:v>
                </c:pt>
                <c:pt idx="723">
                  <c:v>18.254026728004909</c:v>
                </c:pt>
                <c:pt idx="724">
                  <c:v>18.195862711479354</c:v>
                </c:pt>
                <c:pt idx="725">
                  <c:v>18.137794224862205</c:v>
                </c:pt>
                <c:pt idx="726">
                  <c:v>18.079820807124644</c:v>
                </c:pt>
                <c:pt idx="727">
                  <c:v>18.021941999488785</c:v>
                </c:pt>
                <c:pt idx="728">
                  <c:v>17.964157345411923</c:v>
                </c:pt>
                <c:pt idx="729">
                  <c:v>17.914479593147131</c:v>
                </c:pt>
                <c:pt idx="730">
                  <c:v>17.864882154026748</c:v>
                </c:pt>
                <c:pt idx="731">
                  <c:v>17.815364676344959</c:v>
                </c:pt>
                <c:pt idx="732">
                  <c:v>17.765926810037541</c:v>
                </c:pt>
                <c:pt idx="733">
                  <c:v>17.71656820667123</c:v>
                </c:pt>
                <c:pt idx="734">
                  <c:v>17.667288519433153</c:v>
                </c:pt>
                <c:pt idx="735">
                  <c:v>17.618087403120345</c:v>
                </c:pt>
                <c:pt idx="736">
                  <c:v>17.568964514129345</c:v>
                </c:pt>
                <c:pt idx="737">
                  <c:v>17.51991951044587</c:v>
                </c:pt>
                <c:pt idx="738">
                  <c:v>17.470952051634558</c:v>
                </c:pt>
                <c:pt idx="739">
                  <c:v>17.422061798828789</c:v>
                </c:pt>
                <c:pt idx="740">
                  <c:v>17.363667411640343</c:v>
                </c:pt>
                <c:pt idx="741">
                  <c:v>17.305364553927429</c:v>
                </c:pt>
                <c:pt idx="742">
                  <c:v>17.2471527756467</c:v>
                </c:pt>
                <c:pt idx="743">
                  <c:v>17.189031628897055</c:v>
                </c:pt>
                <c:pt idx="744">
                  <c:v>17.13100066790464</c:v>
                </c:pt>
                <c:pt idx="745">
                  <c:v>17.073059449007939</c:v>
                </c:pt>
                <c:pt idx="746">
                  <c:v>17.015207530643007</c:v>
                </c:pt>
                <c:pt idx="747">
                  <c:v>16.957444473328788</c:v>
                </c:pt>
                <c:pt idx="748">
                  <c:v>16.899769839652571</c:v>
                </c:pt>
                <c:pt idx="749">
                  <c:v>16.842183194255544</c:v>
                </c:pt>
                <c:pt idx="750">
                  <c:v>16.784684103818456</c:v>
                </c:pt>
                <c:pt idx="751">
                  <c:v>16.727272137047407</c:v>
                </c:pt>
                <c:pt idx="752">
                  <c:v>16.639926388341614</c:v>
                </c:pt>
                <c:pt idx="753">
                  <c:v>16.552711965502006</c:v>
                </c:pt>
                <c:pt idx="754">
                  <c:v>16.465627985080822</c:v>
                </c:pt>
                <c:pt idx="755">
                  <c:v>16.378673568037776</c:v>
                </c:pt>
                <c:pt idx="756">
                  <c:v>16.291847839701202</c:v>
                </c:pt>
                <c:pt idx="757">
                  <c:v>16.205149929729529</c:v>
                </c:pt>
                <c:pt idx="758">
                  <c:v>16.118578972073077</c:v>
                </c:pt>
                <c:pt idx="759">
                  <c:v>16.032134104936194</c:v>
                </c:pt>
                <c:pt idx="760">
                  <c:v>15.945814470739696</c:v>
                </c:pt>
                <c:pt idx="761">
                  <c:v>15.859619216083642</c:v>
                </c:pt>
                <c:pt idx="762">
                  <c:v>15.773547491710413</c:v>
                </c:pt>
                <c:pt idx="763">
                  <c:v>15.687598452468107</c:v>
                </c:pt>
                <c:pt idx="764">
                  <c:v>15.584757718471133</c:v>
                </c:pt>
                <c:pt idx="765">
                  <c:v>15.482061899870263</c:v>
                </c:pt>
                <c:pt idx="766">
                  <c:v>15.37950984135202</c:v>
                </c:pt>
                <c:pt idx="767">
                  <c:v>15.277100393227711</c:v>
                </c:pt>
                <c:pt idx="768">
                  <c:v>15.174832411377364</c:v>
                </c:pt>
                <c:pt idx="769">
                  <c:v>15.072704757194138</c:v>
                </c:pt>
                <c:pt idx="770">
                  <c:v>14.970716297529215</c:v>
                </c:pt>
                <c:pt idx="771">
                  <c:v>14.868865904637165</c:v>
                </c:pt>
                <c:pt idx="772">
                  <c:v>14.767152456121782</c:v>
                </c:pt>
                <c:pt idx="773">
                  <c:v>14.665574834882376</c:v>
                </c:pt>
                <c:pt idx="774">
                  <c:v>14.564131929060528</c:v>
                </c:pt>
                <c:pt idx="775">
                  <c:v>14.462822631987283</c:v>
                </c:pt>
                <c:pt idx="776">
                  <c:v>14.361645842130798</c:v>
                </c:pt>
                <c:pt idx="777">
                  <c:v>14.272620266908733</c:v>
                </c:pt>
                <c:pt idx="778">
                  <c:v>14.183709557185249</c:v>
                </c:pt>
                <c:pt idx="779">
                  <c:v>14.094912851889715</c:v>
                </c:pt>
                <c:pt idx="780">
                  <c:v>14.006229293806365</c:v>
                </c:pt>
                <c:pt idx="781">
                  <c:v>13.917658029538337</c:v>
                </c:pt>
                <c:pt idx="782">
                  <c:v>13.829198209472001</c:v>
                </c:pt>
                <c:pt idx="783">
                  <c:v>13.740848987741572</c:v>
                </c:pt>
                <c:pt idx="784">
                  <c:v>13.652609522194</c:v>
                </c:pt>
                <c:pt idx="785">
                  <c:v>13.564478974354138</c:v>
                </c:pt>
                <c:pt idx="786">
                  <c:v>13.476456509390189</c:v>
                </c:pt>
                <c:pt idx="787">
                  <c:v>13.388541296079417</c:v>
                </c:pt>
                <c:pt idx="788">
                  <c:v>13.300732506774125</c:v>
                </c:pt>
                <c:pt idx="789">
                  <c:v>13.213029317367907</c:v>
                </c:pt>
                <c:pt idx="790">
                  <c:v>13.125430907262153</c:v>
                </c:pt>
                <c:pt idx="791">
                  <c:v>13.037936459332816</c:v>
                </c:pt>
                <c:pt idx="792">
                  <c:v>12.962506897076405</c:v>
                </c:pt>
                <c:pt idx="793">
                  <c:v>12.887165706090281</c:v>
                </c:pt>
                <c:pt idx="794">
                  <c:v>12.811912270996155</c:v>
                </c:pt>
                <c:pt idx="795">
                  <c:v>12.736745978926304</c:v>
                </c:pt>
                <c:pt idx="796">
                  <c:v>12.661666219501903</c:v>
                </c:pt>
                <c:pt idx="797">
                  <c:v>12.586672384811511</c:v>
                </c:pt>
                <c:pt idx="798">
                  <c:v>12.511763869389725</c:v>
                </c:pt>
                <c:pt idx="799">
                  <c:v>12.436940070195979</c:v>
                </c:pt>
                <c:pt idx="800">
                  <c:v>12.3622003865935</c:v>
                </c:pt>
                <c:pt idx="801">
                  <c:v>12.287544220328416</c:v>
                </c:pt>
                <c:pt idx="802">
                  <c:v>12.212970975509011</c:v>
                </c:pt>
                <c:pt idx="803">
                  <c:v>12.138480058585133</c:v>
                </c:pt>
                <c:pt idx="804">
                  <c:v>12.064070878327742</c:v>
                </c:pt>
                <c:pt idx="805">
                  <c:v>11.989742845808612</c:v>
                </c:pt>
                <c:pt idx="806">
                  <c:v>11.915495374380166</c:v>
                </c:pt>
                <c:pt idx="807">
                  <c:v>11.841327879655461</c:v>
                </c:pt>
                <c:pt idx="808">
                  <c:v>11.774440048469835</c:v>
                </c:pt>
                <c:pt idx="809">
                  <c:v>11.707623393999745</c:v>
                </c:pt>
                <c:pt idx="810">
                  <c:v>11.640877437954929</c:v>
                </c:pt>
                <c:pt idx="811">
                  <c:v>11.574201703832651</c:v>
                </c:pt>
                <c:pt idx="812">
                  <c:v>11.507595716902976</c:v>
                </c:pt>
                <c:pt idx="813">
                  <c:v>11.441059004194138</c:v>
                </c:pt>
                <c:pt idx="814">
                  <c:v>11.374591094478001</c:v>
                </c:pt>
                <c:pt idx="815">
                  <c:v>11.308191518255635</c:v>
                </c:pt>
                <c:pt idx="816">
                  <c:v>11.241859807742967</c:v>
                </c:pt>
                <c:pt idx="817">
                  <c:v>11.17559549685655</c:v>
                </c:pt>
                <c:pt idx="818">
                  <c:v>11.1093981211994</c:v>
                </c:pt>
                <c:pt idx="819">
                  <c:v>11.043267218046948</c:v>
                </c:pt>
                <c:pt idx="820">
                  <c:v>10.97720232633308</c:v>
                </c:pt>
                <c:pt idx="821">
                  <c:v>10.911202986636258</c:v>
                </c:pt>
                <c:pt idx="822">
                  <c:v>10.845268741165746</c:v>
                </c:pt>
                <c:pt idx="823">
                  <c:v>10.779399133747912</c:v>
                </c:pt>
                <c:pt idx="824">
                  <c:v>10.713593709812628</c:v>
                </c:pt>
                <c:pt idx="825">
                  <c:v>10.648897216715786</c:v>
                </c:pt>
                <c:pt idx="826">
                  <c:v>10.584262999716211</c:v>
                </c:pt>
                <c:pt idx="827">
                  <c:v>10.519690622204694</c:v>
                </c:pt>
                <c:pt idx="828">
                  <c:v>10.45517964907418</c:v>
                </c:pt>
                <c:pt idx="829">
                  <c:v>10.390729646707159</c:v>
                </c:pt>
                <c:pt idx="830">
                  <c:v>10.32634018296312</c:v>
                </c:pt>
                <c:pt idx="831">
                  <c:v>10.262010827166094</c:v>
                </c:pt>
                <c:pt idx="832">
                  <c:v>10.197741150092275</c:v>
                </c:pt>
                <c:pt idx="833">
                  <c:v>10.133530723957721</c:v>
                </c:pt>
                <c:pt idx="834">
                  <c:v>10.069379122406119</c:v>
                </c:pt>
                <c:pt idx="835">
                  <c:v>10.005285920496638</c:v>
                </c:pt>
                <c:pt idx="836">
                  <c:v>9.941250694691858</c:v>
                </c:pt>
                <c:pt idx="837">
                  <c:v>9.8772730228457597</c:v>
                </c:pt>
                <c:pt idx="838">
                  <c:v>9.8133524841917996</c:v>
                </c:pt>
                <c:pt idx="839">
                  <c:v>9.7494886593310586</c:v>
                </c:pt>
                <c:pt idx="840">
                  <c:v>9.685681130220452</c:v>
                </c:pt>
                <c:pt idx="841">
                  <c:v>9.6219294801610182</c:v>
                </c:pt>
                <c:pt idx="842">
                  <c:v>9.5582332937862802</c:v>
                </c:pt>
                <c:pt idx="843">
                  <c:v>9.4945921570506702</c:v>
                </c:pt>
                <c:pt idx="844">
                  <c:v>9.4310056572180265</c:v>
                </c:pt>
                <c:pt idx="845">
                  <c:v>9.371538050823597</c:v>
                </c:pt>
                <c:pt idx="846">
                  <c:v>9.3121208276378109</c:v>
                </c:pt>
                <c:pt idx="847">
                  <c:v>9.2527536266807662</c:v>
                </c:pt>
                <c:pt idx="848">
                  <c:v>9.1934360880829225</c:v>
                </c:pt>
                <c:pt idx="849">
                  <c:v>9.134167853075768</c:v>
                </c:pt>
                <c:pt idx="850">
                  <c:v>9.0749485639825576</c:v>
                </c:pt>
                <c:pt idx="851">
                  <c:v>9.0157778642090847</c:v>
                </c:pt>
                <c:pt idx="852">
                  <c:v>8.9566553982345205</c:v>
                </c:pt>
                <c:pt idx="853">
                  <c:v>8.8975808116023032</c:v>
                </c:pt>
                <c:pt idx="854">
                  <c:v>8.8385537509110677</c:v>
                </c:pt>
                <c:pt idx="855">
                  <c:v>8.7795738638056431</c:v>
                </c:pt>
                <c:pt idx="856">
                  <c:v>8.7206407989680823</c:v>
                </c:pt>
                <c:pt idx="857">
                  <c:v>8.6617542061087569</c:v>
                </c:pt>
                <c:pt idx="858">
                  <c:v>8.602913735957495</c:v>
                </c:pt>
                <c:pt idx="859">
                  <c:v>8.5441190402547651</c:v>
                </c:pt>
                <c:pt idx="860">
                  <c:v>8.4853697717429171</c:v>
                </c:pt>
                <c:pt idx="861">
                  <c:v>8.4266655841574583</c:v>
                </c:pt>
                <c:pt idx="862">
                  <c:v>8.3680061322183903</c:v>
                </c:pt>
                <c:pt idx="863">
                  <c:v>8.3093910716215831</c:v>
                </c:pt>
                <c:pt idx="864">
                  <c:v>8.2508200590302039</c:v>
                </c:pt>
                <c:pt idx="865">
                  <c:v>8.1922927520661819</c:v>
                </c:pt>
                <c:pt idx="866">
                  <c:v>8.133808809301728</c:v>
                </c:pt>
                <c:pt idx="867">
                  <c:v>8.0753678902508952</c:v>
                </c:pt>
                <c:pt idx="868">
                  <c:v>8.0229505239506675</c:v>
                </c:pt>
                <c:pt idx="869">
                  <c:v>7.9705711804829198</c:v>
                </c:pt>
                <c:pt idx="870">
                  <c:v>7.9182295849252213</c:v>
                </c:pt>
                <c:pt idx="871">
                  <c:v>7.8659254630897699</c:v>
                </c:pt>
                <c:pt idx="872">
                  <c:v>7.8136585415172979</c:v>
                </c:pt>
                <c:pt idx="873">
                  <c:v>7.7614285474710094</c:v>
                </c:pt>
                <c:pt idx="874">
                  <c:v>7.7092352089305445</c:v>
                </c:pt>
                <c:pt idx="875">
                  <c:v>7.6570782545859775</c:v>
                </c:pt>
                <c:pt idx="876">
                  <c:v>7.6049574138318441</c:v>
                </c:pt>
                <c:pt idx="877">
                  <c:v>7.5528724167611969</c:v>
                </c:pt>
                <c:pt idx="878">
                  <c:v>7.50082299415969</c:v>
                </c:pt>
                <c:pt idx="879">
                  <c:v>7.4488088774996974</c:v>
                </c:pt>
                <c:pt idx="880">
                  <c:v>7.396829798934454</c:v>
                </c:pt>
                <c:pt idx="881">
                  <c:v>7.3448854912922297</c:v>
                </c:pt>
                <c:pt idx="882">
                  <c:v>7.2929756880705305</c:v>
                </c:pt>
                <c:pt idx="883">
                  <c:v>7.2411001234303249</c:v>
                </c:pt>
                <c:pt idx="884">
                  <c:v>7.1892585321903049</c:v>
                </c:pt>
                <c:pt idx="885">
                  <c:v>7.1374506498211652</c:v>
                </c:pt>
                <c:pt idx="886">
                  <c:v>7.0856762124399175</c:v>
                </c:pt>
                <c:pt idx="887">
                  <c:v>7.0339349568042282</c:v>
                </c:pt>
                <c:pt idx="888">
                  <c:v>6.9822266203067835</c:v>
                </c:pt>
                <c:pt idx="889">
                  <c:v>6.9305509409696802</c:v>
                </c:pt>
                <c:pt idx="890">
                  <c:v>6.8789076574388428</c:v>
                </c:pt>
                <c:pt idx="891">
                  <c:v>6.8272965089784678</c:v>
                </c:pt>
                <c:pt idx="892">
                  <c:v>6.7757172354654909</c:v>
                </c:pt>
                <c:pt idx="893">
                  <c:v>6.7241695773840835</c:v>
                </c:pt>
                <c:pt idx="894">
                  <c:v>6.6726532758201706</c:v>
                </c:pt>
                <c:pt idx="895">
                  <c:v>6.6297038752001951</c:v>
                </c:pt>
                <c:pt idx="896">
                  <c:v>6.5867802184878288</c:v>
                </c:pt>
                <c:pt idx="897">
                  <c:v>6.5438821241625691</c:v>
                </c:pt>
                <c:pt idx="898">
                  <c:v>6.5010094111097123</c:v>
                </c:pt>
                <c:pt idx="899">
                  <c:v>6.4581618986171341</c:v>
                </c:pt>
                <c:pt idx="900">
                  <c:v>6.4153394063720803</c:v>
                </c:pt>
                <c:pt idx="901">
                  <c:v>6.3725417544579708</c:v>
                </c:pt>
                <c:pt idx="902">
                  <c:v>6.3297687633512218</c:v>
                </c:pt>
                <c:pt idx="903">
                  <c:v>6.2870202539180742</c:v>
                </c:pt>
                <c:pt idx="904">
                  <c:v>6.244296047411444</c:v>
                </c:pt>
                <c:pt idx="905">
                  <c:v>6.201595965467777</c:v>
                </c:pt>
                <c:pt idx="906">
                  <c:v>6.1589198301039243</c:v>
                </c:pt>
                <c:pt idx="907">
                  <c:v>6.116267463714026</c:v>
                </c:pt>
                <c:pt idx="908">
                  <c:v>6.07363868906641</c:v>
                </c:pt>
                <c:pt idx="909">
                  <c:v>6.0310333293005032</c:v>
                </c:pt>
                <c:pt idx="910">
                  <c:v>5.9884512079237542</c:v>
                </c:pt>
                <c:pt idx="911">
                  <c:v>5.9458921488085696</c:v>
                </c:pt>
                <c:pt idx="912">
                  <c:v>5.9033559761892631</c:v>
                </c:pt>
                <c:pt idx="913">
                  <c:v>5.8608425146590166</c:v>
                </c:pt>
                <c:pt idx="914">
                  <c:v>5.8183515891668529</c:v>
                </c:pt>
                <c:pt idx="915">
                  <c:v>5.7758830250146191</c:v>
                </c:pt>
                <c:pt idx="916">
                  <c:v>5.7334366478539875</c:v>
                </c:pt>
                <c:pt idx="917">
                  <c:v>5.6910122836834605</c:v>
                </c:pt>
                <c:pt idx="918">
                  <c:v>5.6486097588453932</c:v>
                </c:pt>
                <c:pt idx="919">
                  <c:v>5.6062289000230257</c:v>
                </c:pt>
                <c:pt idx="920">
                  <c:v>5.5638695342375266</c:v>
                </c:pt>
                <c:pt idx="921">
                  <c:v>5.5215314888450484</c:v>
                </c:pt>
                <c:pt idx="922">
                  <c:v>5.4792145915337924</c:v>
                </c:pt>
                <c:pt idx="923">
                  <c:v>5.4369186703210897</c:v>
                </c:pt>
                <c:pt idx="924">
                  <c:v>5.3946435535504857</c:v>
                </c:pt>
                <c:pt idx="925">
                  <c:v>5.3523890698888419</c:v>
                </c:pt>
                <c:pt idx="926">
                  <c:v>5.3101550483234474</c:v>
                </c:pt>
                <c:pt idx="927">
                  <c:v>5.2679413181591386</c:v>
                </c:pt>
                <c:pt idx="928">
                  <c:v>5.2257477090154296</c:v>
                </c:pt>
                <c:pt idx="929">
                  <c:v>5.1895549194131467</c:v>
                </c:pt>
                <c:pt idx="930">
                  <c:v>5.1533791154818838</c:v>
                </c:pt>
                <c:pt idx="931">
                  <c:v>5.1172201712840186</c:v>
                </c:pt>
                <c:pt idx="932">
                  <c:v>5.0810779611061339</c:v>
                </c:pt>
                <c:pt idx="933">
                  <c:v>5.0449523594571959</c:v>
                </c:pt>
                <c:pt idx="934">
                  <c:v>5.0088432410667378</c:v>
                </c:pt>
                <c:pt idx="935">
                  <c:v>4.9727504808830547</c:v>
                </c:pt>
                <c:pt idx="936">
                  <c:v>4.9366739540713969</c:v>
                </c:pt>
                <c:pt idx="937">
                  <c:v>4.9006135360121768</c:v>
                </c:pt>
                <c:pt idx="938">
                  <c:v>4.8645691022991766</c:v>
                </c:pt>
                <c:pt idx="939">
                  <c:v>4.8285405287377658</c:v>
                </c:pt>
                <c:pt idx="940">
                  <c:v>4.7925276913431238</c:v>
                </c:pt>
                <c:pt idx="941">
                  <c:v>4.7565304663384653</c:v>
                </c:pt>
                <c:pt idx="942">
                  <c:v>4.7205487301532774</c:v>
                </c:pt>
                <c:pt idx="943">
                  <c:v>4.6845823594215563</c:v>
                </c:pt>
                <c:pt idx="944">
                  <c:v>4.6486312309800564</c:v>
                </c:pt>
                <c:pt idx="945">
                  <c:v>4.6126952218665389</c:v>
                </c:pt>
                <c:pt idx="946">
                  <c:v>4.5767742093180299</c:v>
                </c:pt>
                <c:pt idx="947">
                  <c:v>4.5408680707690845</c:v>
                </c:pt>
                <c:pt idx="948">
                  <c:v>4.5049766838500531</c:v>
                </c:pt>
                <c:pt idx="949">
                  <c:v>4.4690999263853559</c:v>
                </c:pt>
                <c:pt idx="950">
                  <c:v>4.4332376763917631</c:v>
                </c:pt>
                <c:pt idx="951">
                  <c:v>4.3973898120766801</c:v>
                </c:pt>
                <c:pt idx="952">
                  <c:v>4.3615562118364366</c:v>
                </c:pt>
                <c:pt idx="953">
                  <c:v>4.3257367542545824</c:v>
                </c:pt>
                <c:pt idx="954">
                  <c:v>4.289931318100189</c:v>
                </c:pt>
                <c:pt idx="955">
                  <c:v>4.2541397823261553</c:v>
                </c:pt>
                <c:pt idx="956">
                  <c:v>4.2183620260675196</c:v>
                </c:pt>
                <c:pt idx="957">
                  <c:v>4.1825979286397743</c:v>
                </c:pt>
                <c:pt idx="958">
                  <c:v>4.1468473695371895</c:v>
                </c:pt>
                <c:pt idx="959">
                  <c:v>4.1111102284311389</c:v>
                </c:pt>
                <c:pt idx="960">
                  <c:v>4.0753863851684304</c:v>
                </c:pt>
                <c:pt idx="961">
                  <c:v>4.0396757197696438</c:v>
                </c:pt>
                <c:pt idx="962">
                  <c:v>4.0039781124274709</c:v>
                </c:pt>
                <c:pt idx="963">
                  <c:v>3.9682934435050634</c:v>
                </c:pt>
                <c:pt idx="964">
                  <c:v>3.9326215935343827</c:v>
                </c:pt>
                <c:pt idx="965">
                  <c:v>3.8969624432145551</c:v>
                </c:pt>
                <c:pt idx="966">
                  <c:v>3.8613158734102333</c:v>
                </c:pt>
                <c:pt idx="967">
                  <c:v>3.8256817651499611</c:v>
                </c:pt>
                <c:pt idx="968">
                  <c:v>3.7900599996245425</c:v>
                </c:pt>
                <c:pt idx="969">
                  <c:v>3.7544504581854161</c:v>
                </c:pt>
                <c:pt idx="970">
                  <c:v>3.7188530223430338</c:v>
                </c:pt>
                <c:pt idx="971">
                  <c:v>3.6832675737652432</c:v>
                </c:pt>
                <c:pt idx="972">
                  <c:v>3.6476939942756763</c:v>
                </c:pt>
                <c:pt idx="973">
                  <c:v>3.6121321658521395</c:v>
                </c:pt>
                <c:pt idx="974">
                  <c:v>3.5726915027075776</c:v>
                </c:pt>
                <c:pt idx="975">
                  <c:v>3.5332636083334599</c:v>
                </c:pt>
                <c:pt idx="976">
                  <c:v>3.4938483384771986</c:v>
                </c:pt>
                <c:pt idx="977">
                  <c:v>3.4544455490677368</c:v>
                </c:pt>
                <c:pt idx="978">
                  <c:v>3.4150550962133983</c:v>
                </c:pt>
                <c:pt idx="979">
                  <c:v>3.3756768361997449</c:v>
                </c:pt>
                <c:pt idx="980">
                  <c:v>3.3363106254874362</c:v>
                </c:pt>
                <c:pt idx="981">
                  <c:v>3.2969563207100983</c:v>
                </c:pt>
                <c:pt idx="982">
                  <c:v>3.2576137786721939</c:v>
                </c:pt>
                <c:pt idx="983">
                  <c:v>3.2182828563469013</c:v>
                </c:pt>
                <c:pt idx="984">
                  <c:v>3.1789634108739961</c:v>
                </c:pt>
                <c:pt idx="985">
                  <c:v>3.1396552995577394</c:v>
                </c:pt>
                <c:pt idx="986">
                  <c:v>3.1003583798647694</c:v>
                </c:pt>
                <c:pt idx="987">
                  <c:v>3.0610725094220004</c:v>
                </c:pt>
                <c:pt idx="988">
                  <c:v>3.0217975460145245</c:v>
                </c:pt>
                <c:pt idx="989">
                  <c:v>2.9825333475835194</c:v>
                </c:pt>
                <c:pt idx="990">
                  <c:v>2.9432797722241602</c:v>
                </c:pt>
                <c:pt idx="991">
                  <c:v>2.9040366781835365</c:v>
                </c:pt>
                <c:pt idx="992">
                  <c:v>2.8648039238585739</c:v>
                </c:pt>
                <c:pt idx="993">
                  <c:v>2.8255813677939599</c:v>
                </c:pt>
                <c:pt idx="994">
                  <c:v>2.7863688686800745</c:v>
                </c:pt>
                <c:pt idx="995">
                  <c:v>2.747166285350926</c:v>
                </c:pt>
                <c:pt idx="996">
                  <c:v>2.7079734767820889</c:v>
                </c:pt>
                <c:pt idx="997">
                  <c:v>2.6687903020886483</c:v>
                </c:pt>
                <c:pt idx="998">
                  <c:v>2.6296166205231488</c:v>
                </c:pt>
                <c:pt idx="999">
                  <c:v>2.5904522914735453</c:v>
                </c:pt>
                <c:pt idx="1000">
                  <c:v>2.5512971744611597</c:v>
                </c:pt>
                <c:pt idx="1001">
                  <c:v>2.5121511291386409</c:v>
                </c:pt>
                <c:pt idx="1002">
                  <c:v>2.4730140152879305</c:v>
                </c:pt>
                <c:pt idx="1003">
                  <c:v>2.4338856928182291</c:v>
                </c:pt>
                <c:pt idx="1004">
                  <c:v>2.394766021763969</c:v>
                </c:pt>
                <c:pt idx="1005">
                  <c:v>2.3556548622827913</c:v>
                </c:pt>
                <c:pt idx="1006">
                  <c:v>2.316552074653524</c:v>
                </c:pt>
                <c:pt idx="1007">
                  <c:v>2.277457519274166</c:v>
                </c:pt>
                <c:pt idx="1008">
                  <c:v>2.2383710566598736</c:v>
                </c:pt>
                <c:pt idx="1009">
                  <c:v>2.1992925474409519</c:v>
                </c:pt>
                <c:pt idx="1010">
                  <c:v>2.1602218523608472</c:v>
                </c:pt>
                <c:pt idx="1011">
                  <c:v>2.1211588322741459</c:v>
                </c:pt>
                <c:pt idx="1012">
                  <c:v>2.0821033481445745</c:v>
                </c:pt>
                <c:pt idx="1013">
                  <c:v>2.0430552610430035</c:v>
                </c:pt>
                <c:pt idx="1014">
                  <c:v>2.0040144321454552</c:v>
                </c:pt>
                <c:pt idx="1015">
                  <c:v>1.9649807227311136</c:v>
                </c:pt>
                <c:pt idx="1016">
                  <c:v>1.9259539941803387</c:v>
                </c:pt>
                <c:pt idx="1017">
                  <c:v>1.8869341079726827</c:v>
                </c:pt>
                <c:pt idx="1018">
                  <c:v>1.8479209256849094</c:v>
                </c:pt>
                <c:pt idx="1019">
                  <c:v>1.8089143089890172</c:v>
                </c:pt>
                <c:pt idx="1020">
                  <c:v>1.7699141196502644</c:v>
                </c:pt>
                <c:pt idx="1021">
                  <c:v>1.7309202195251974</c:v>
                </c:pt>
                <c:pt idx="1022">
                  <c:v>1.6919324705596819</c:v>
                </c:pt>
                <c:pt idx="1023">
                  <c:v>1.6529507347869368</c:v>
                </c:pt>
                <c:pt idx="1024">
                  <c:v>1.6139748743255697</c:v>
                </c:pt>
                <c:pt idx="1025">
                  <c:v>1.5750047513776171</c:v>
                </c:pt>
                <c:pt idx="1026">
                  <c:v>1.5360402282265846</c:v>
                </c:pt>
                <c:pt idx="1027">
                  <c:v>1.4970811672354916</c:v>
                </c:pt>
                <c:pt idx="1028">
                  <c:v>1.4581274308449175</c:v>
                </c:pt>
                <c:pt idx="1029">
                  <c:v>1.4191788815710502</c:v>
                </c:pt>
                <c:pt idx="1030">
                  <c:v>1.3802353820037372</c:v>
                </c:pt>
                <c:pt idx="1031">
                  <c:v>1.3412967948045382</c:v>
                </c:pt>
                <c:pt idx="1032">
                  <c:v>1.3023629827047813</c:v>
                </c:pt>
                <c:pt idx="1033">
                  <c:v>1.2634338085036199</c:v>
                </c:pt>
                <c:pt idx="1034">
                  <c:v>1.2245091350660917</c:v>
                </c:pt>
                <c:pt idx="1035">
                  <c:v>1.1855888253211813</c:v>
                </c:pt>
                <c:pt idx="1036">
                  <c:v>1.1466727422598826</c:v>
                </c:pt>
                <c:pt idx="1037">
                  <c:v>1.1077607489332644</c:v>
                </c:pt>
                <c:pt idx="1038">
                  <c:v>1.068852708450537</c:v>
                </c:pt>
                <c:pt idx="1039">
                  <c:v>1.0299484839771222</c:v>
                </c:pt>
                <c:pt idx="1040">
                  <c:v>0.99104793873272257</c:v>
                </c:pt>
                <c:pt idx="1041">
                  <c:v>0.95215093598939393</c:v>
                </c:pt>
                <c:pt idx="1042">
                  <c:v>0.91325733906961926</c:v>
                </c:pt>
                <c:pt idx="1043">
                  <c:v>0.87436701134438388</c:v>
                </c:pt>
                <c:pt idx="1044">
                  <c:v>0.83547981623125211</c:v>
                </c:pt>
                <c:pt idx="1045">
                  <c:v>0.79659561719244532</c:v>
                </c:pt>
                <c:pt idx="1046">
                  <c:v>0.75771427773292144</c:v>
                </c:pt>
              </c:numCache>
            </c:numRef>
          </c:xVal>
          <c:yVal>
            <c:numRef>
              <c:f>'Penetratie ondergrond'!$Z$7:$Z$1053</c:f>
              <c:numCache>
                <c:formatCode>General</c:formatCode>
                <c:ptCount val="1047"/>
                <c:pt idx="0">
                  <c:v>0</c:v>
                </c:pt>
                <c:pt idx="1">
                  <c:v>2.4903046474647465E-2</c:v>
                </c:pt>
                <c:pt idx="2">
                  <c:v>4.9613687622401773E-2</c:v>
                </c:pt>
                <c:pt idx="3">
                  <c:v>7.4134883631758103E-2</c:v>
                </c:pt>
                <c:pt idx="4">
                  <c:v>9.8468095436733183E-2</c:v>
                </c:pt>
                <c:pt idx="5">
                  <c:v>0.12261153144081972</c:v>
                </c:pt>
                <c:pt idx="6">
                  <c:v>0.14656460682856765</c:v>
                </c:pt>
                <c:pt idx="7">
                  <c:v>0.17033030604116062</c:v>
                </c:pt>
                <c:pt idx="8">
                  <c:v>0.19391190426831828</c:v>
                </c:pt>
                <c:pt idx="9">
                  <c:v>0.21731231965032663</c:v>
                </c:pt>
                <c:pt idx="10">
                  <c:v>0.24053447089039537</c:v>
                </c:pt>
                <c:pt idx="11">
                  <c:v>0.26358144663189997</c:v>
                </c:pt>
                <c:pt idx="12">
                  <c:v>0.28645607720876898</c:v>
                </c:pt>
                <c:pt idx="13">
                  <c:v>0.3091608347688502</c:v>
                </c:pt>
                <c:pt idx="14">
                  <c:v>0.33169819634767339</c:v>
                </c:pt>
                <c:pt idx="15">
                  <c:v>0.35407064167898827</c:v>
                </c:pt>
                <c:pt idx="16">
                  <c:v>0.37628072650977684</c:v>
                </c:pt>
                <c:pt idx="17">
                  <c:v>0.39833105038297867</c:v>
                </c:pt>
                <c:pt idx="18">
                  <c:v>0.4202241580901161</c:v>
                </c:pt>
                <c:pt idx="19">
                  <c:v>0.44196275893795112</c:v>
                </c:pt>
                <c:pt idx="20">
                  <c:v>0.4635495249548629</c:v>
                </c:pt>
                <c:pt idx="21">
                  <c:v>0.48498692375585994</c:v>
                </c:pt>
                <c:pt idx="22">
                  <c:v>0.50627737589878874</c:v>
                </c:pt>
                <c:pt idx="23">
                  <c:v>0.52742322134751796</c:v>
                </c:pt>
                <c:pt idx="24">
                  <c:v>0.54842667473680795</c:v>
                </c:pt>
                <c:pt idx="25">
                  <c:v>0.56928987698590683</c:v>
                </c:pt>
                <c:pt idx="26">
                  <c:v>0.59001491135962247</c:v>
                </c:pt>
                <c:pt idx="27">
                  <c:v>0.61060373508224441</c:v>
                </c:pt>
                <c:pt idx="28">
                  <c:v>0.63105823954871765</c:v>
                </c:pt>
                <c:pt idx="29">
                  <c:v>0.65138026326883591</c:v>
                </c:pt>
                <c:pt idx="30">
                  <c:v>0.67157159881157658</c:v>
                </c:pt>
                <c:pt idx="31">
                  <c:v>0.69163400834999256</c:v>
                </c:pt>
                <c:pt idx="32">
                  <c:v>0.71156920415105729</c:v>
                </c:pt>
                <c:pt idx="33">
                  <c:v>0.73137884671037778</c:v>
                </c:pt>
                <c:pt idx="34">
                  <c:v>0.75106457482646272</c:v>
                </c:pt>
                <c:pt idx="35">
                  <c:v>0.77062798883345418</c:v>
                </c:pt>
                <c:pt idx="36">
                  <c:v>0.79007063983027759</c:v>
                </c:pt>
                <c:pt idx="37">
                  <c:v>0.80939405676840415</c:v>
                </c:pt>
                <c:pt idx="38">
                  <c:v>0.82859975287208654</c:v>
                </c:pt>
                <c:pt idx="39">
                  <c:v>0.84768920003436321</c:v>
                </c:pt>
                <c:pt idx="40">
                  <c:v>0.86666385286276237</c:v>
                </c:pt>
                <c:pt idx="41">
                  <c:v>0.88551003414596963</c:v>
                </c:pt>
                <c:pt idx="42">
                  <c:v>0.90421442775756233</c:v>
                </c:pt>
                <c:pt idx="43">
                  <c:v>0.92277918520944813</c:v>
                </c:pt>
                <c:pt idx="44">
                  <c:v>0.94120638453309147</c:v>
                </c:pt>
                <c:pt idx="45">
                  <c:v>0.95949804657523907</c:v>
                </c:pt>
                <c:pt idx="46">
                  <c:v>0.97765613940272278</c:v>
                </c:pt>
                <c:pt idx="47">
                  <c:v>0.99568261164275795</c:v>
                </c:pt>
                <c:pt idx="48">
                  <c:v>1.0135793991896975</c:v>
                </c:pt>
                <c:pt idx="49">
                  <c:v>1.0313483766332965</c:v>
                </c:pt>
                <c:pt idx="50">
                  <c:v>1.0489913732273297</c:v>
                </c:pt>
                <c:pt idx="51">
                  <c:v>1.066510197315631</c:v>
                </c:pt>
                <c:pt idx="52">
                  <c:v>1.0839066139389024</c:v>
                </c:pt>
                <c:pt idx="53">
                  <c:v>1.1011823778961158</c:v>
                </c:pt>
                <c:pt idx="54">
                  <c:v>1.1183392140739421</c:v>
                </c:pt>
                <c:pt idx="55">
                  <c:v>1.135378760282596</c:v>
                </c:pt>
                <c:pt idx="56">
                  <c:v>1.1523026066548643</c:v>
                </c:pt>
                <c:pt idx="57">
                  <c:v>1.1691123054483694</c:v>
                </c:pt>
                <c:pt idx="58">
                  <c:v>1.1858093371418172</c:v>
                </c:pt>
                <c:pt idx="59">
                  <c:v>1.2023951292188015</c:v>
                </c:pt>
                <c:pt idx="60">
                  <c:v>1.2188711153235539</c:v>
                </c:pt>
                <c:pt idx="61">
                  <c:v>1.2352387297511656</c:v>
                </c:pt>
                <c:pt idx="62">
                  <c:v>1.2514994020034123</c:v>
                </c:pt>
                <c:pt idx="63">
                  <c:v>1.2676545485091824</c:v>
                </c:pt>
                <c:pt idx="64">
                  <c:v>1.2837055412144009</c:v>
                </c:pt>
                <c:pt idx="65">
                  <c:v>1.2996537346289476</c:v>
                </c:pt>
                <c:pt idx="66">
                  <c:v>1.3155004489648245</c:v>
                </c:pt>
                <c:pt idx="67">
                  <c:v>1.331246982505975</c:v>
                </c:pt>
                <c:pt idx="68">
                  <c:v>1.346894623812849</c:v>
                </c:pt>
                <c:pt idx="69">
                  <c:v>1.3624446056952297</c:v>
                </c:pt>
                <c:pt idx="70">
                  <c:v>1.3778980103869807</c:v>
                </c:pt>
                <c:pt idx="71">
                  <c:v>1.3932559052158862</c:v>
                </c:pt>
                <c:pt idx="72">
                  <c:v>1.4085194330432591</c:v>
                </c:pt>
                <c:pt idx="73">
                  <c:v>1.4236897070709311</c:v>
                </c:pt>
                <c:pt idx="74">
                  <c:v>1.4387679159722262</c:v>
                </c:pt>
                <c:pt idx="75">
                  <c:v>1.4537552361430033</c:v>
                </c:pt>
                <c:pt idx="76">
                  <c:v>1.4686527711295907</c:v>
                </c:pt>
                <c:pt idx="77">
                  <c:v>1.4834615004813372</c:v>
                </c:pt>
                <c:pt idx="78">
                  <c:v>1.4981822378774756</c:v>
                </c:pt>
                <c:pt idx="79">
                  <c:v>1.512815885852532</c:v>
                </c:pt>
                <c:pt idx="80">
                  <c:v>1.5273573381703938</c:v>
                </c:pt>
                <c:pt idx="81">
                  <c:v>1.5418017401015842</c:v>
                </c:pt>
                <c:pt idx="82">
                  <c:v>1.5561506728099586</c:v>
                </c:pt>
                <c:pt idx="83">
                  <c:v>1.5704055694914112</c:v>
                </c:pt>
                <c:pt idx="84">
                  <c:v>1.5845677263813687</c:v>
                </c:pt>
                <c:pt idx="85">
                  <c:v>1.5986382787492288</c:v>
                </c:pt>
                <c:pt idx="86">
                  <c:v>1.6126182555118482</c:v>
                </c:pt>
                <c:pt idx="87">
                  <c:v>1.6265085460295514</c:v>
                </c:pt>
                <c:pt idx="88">
                  <c:v>1.6403098324090535</c:v>
                </c:pt>
                <c:pt idx="89">
                  <c:v>1.6540228129635597</c:v>
                </c:pt>
                <c:pt idx="90">
                  <c:v>1.6676483589525617</c:v>
                </c:pt>
                <c:pt idx="91">
                  <c:v>1.6811877739352066</c:v>
                </c:pt>
                <c:pt idx="92">
                  <c:v>1.6946425680478563</c:v>
                </c:pt>
                <c:pt idx="93">
                  <c:v>1.7080139999703829</c:v>
                </c:pt>
                <c:pt idx="94">
                  <c:v>1.72130302803317</c:v>
                </c:pt>
                <c:pt idx="95">
                  <c:v>1.7345100121581618</c:v>
                </c:pt>
                <c:pt idx="96">
                  <c:v>1.7476353512007301</c:v>
                </c:pt>
                <c:pt idx="97">
                  <c:v>1.7606794303503031</c:v>
                </c:pt>
                <c:pt idx="98">
                  <c:v>1.7736329174815659</c:v>
                </c:pt>
                <c:pt idx="99">
                  <c:v>1.786487312352993</c:v>
                </c:pt>
                <c:pt idx="100">
                  <c:v>1.7992437418708502</c:v>
                </c:pt>
                <c:pt idx="101">
                  <c:v>1.8119033056684279</c:v>
                </c:pt>
                <c:pt idx="102">
                  <c:v>1.8244671988430106</c:v>
                </c:pt>
                <c:pt idx="103">
                  <c:v>1.8369454591563534</c:v>
                </c:pt>
                <c:pt idx="104">
                  <c:v>1.849348058116312</c:v>
                </c:pt>
                <c:pt idx="105">
                  <c:v>1.8616759978727209</c:v>
                </c:pt>
                <c:pt idx="106">
                  <c:v>1.8739305226845742</c:v>
                </c:pt>
                <c:pt idx="107">
                  <c:v>1.8861127041731875</c:v>
                </c:pt>
                <c:pt idx="108">
                  <c:v>1.898223550875942</c:v>
                </c:pt>
                <c:pt idx="109">
                  <c:v>1.9102640556132215</c:v>
                </c:pt>
                <c:pt idx="110">
                  <c:v>1.9222351116430838</c:v>
                </c:pt>
                <c:pt idx="111">
                  <c:v>1.9341295177108062</c:v>
                </c:pt>
                <c:pt idx="112">
                  <c:v>1.9459401304329096</c:v>
                </c:pt>
                <c:pt idx="113">
                  <c:v>1.9576677260326978</c:v>
                </c:pt>
                <c:pt idx="114">
                  <c:v>1.9693130625527973</c:v>
                </c:pt>
                <c:pt idx="115">
                  <c:v>1.9808768948603805</c:v>
                </c:pt>
                <c:pt idx="116">
                  <c:v>1.9923595684011923</c:v>
                </c:pt>
                <c:pt idx="117">
                  <c:v>2.0037617447429392</c:v>
                </c:pt>
                <c:pt idx="118">
                  <c:v>2.0150916255609066</c:v>
                </c:pt>
                <c:pt idx="119">
                  <c:v>2.0263572184073602</c:v>
                </c:pt>
                <c:pt idx="120">
                  <c:v>2.0375596075309597</c:v>
                </c:pt>
                <c:pt idx="121">
                  <c:v>2.0486998625221635</c:v>
                </c:pt>
                <c:pt idx="122">
                  <c:v>2.0597787744176568</c:v>
                </c:pt>
                <c:pt idx="123">
                  <c:v>2.0707971228816198</c:v>
                </c:pt>
                <c:pt idx="124">
                  <c:v>2.0817557954773607</c:v>
                </c:pt>
                <c:pt idx="125">
                  <c:v>2.0926559290050251</c:v>
                </c:pt>
                <c:pt idx="126">
                  <c:v>2.103498361361178</c:v>
                </c:pt>
                <c:pt idx="127">
                  <c:v>2.114276995954449</c:v>
                </c:pt>
                <c:pt idx="128">
                  <c:v>2.1249858774510448</c:v>
                </c:pt>
                <c:pt idx="129">
                  <c:v>2.1356256816804011</c:v>
                </c:pt>
                <c:pt idx="130">
                  <c:v>2.1461970708839697</c:v>
                </c:pt>
                <c:pt idx="131">
                  <c:v>2.156700505331274</c:v>
                </c:pt>
                <c:pt idx="132">
                  <c:v>2.1671364345592736</c:v>
                </c:pt>
                <c:pt idx="133">
                  <c:v>2.1775058028119121</c:v>
                </c:pt>
                <c:pt idx="134">
                  <c:v>2.1878095381755784</c:v>
                </c:pt>
                <c:pt idx="135">
                  <c:v>2.1980489333046895</c:v>
                </c:pt>
                <c:pt idx="136">
                  <c:v>2.2082252611103814</c:v>
                </c:pt>
                <c:pt idx="137">
                  <c:v>2.2183396852260517</c:v>
                </c:pt>
                <c:pt idx="138">
                  <c:v>2.2283933515618215</c:v>
                </c:pt>
                <c:pt idx="139">
                  <c:v>2.2383868864411389</c:v>
                </c:pt>
                <c:pt idx="140">
                  <c:v>2.2483209049757895</c:v>
                </c:pt>
                <c:pt idx="141">
                  <c:v>2.2581948616026315</c:v>
                </c:pt>
                <c:pt idx="142">
                  <c:v>2.2680082127955532</c:v>
                </c:pt>
                <c:pt idx="143">
                  <c:v>2.2777603473347674</c:v>
                </c:pt>
                <c:pt idx="144">
                  <c:v>2.2874506565334216</c:v>
                </c:pt>
                <c:pt idx="145">
                  <c:v>2.2970793848494226</c:v>
                </c:pt>
                <c:pt idx="146">
                  <c:v>2.3066467697680149</c:v>
                </c:pt>
                <c:pt idx="147">
                  <c:v>2.3161534106814328</c:v>
                </c:pt>
                <c:pt idx="148">
                  <c:v>2.3255998963216147</c:v>
                </c:pt>
                <c:pt idx="149">
                  <c:v>2.3349866075743626</c:v>
                </c:pt>
                <c:pt idx="150">
                  <c:v>2.3443139172126011</c:v>
                </c:pt>
                <c:pt idx="151">
                  <c:v>2.3535823120162958</c:v>
                </c:pt>
                <c:pt idx="152">
                  <c:v>2.3627922697033994</c:v>
                </c:pt>
                <c:pt idx="153">
                  <c:v>2.3719446888235671</c:v>
                </c:pt>
                <c:pt idx="154">
                  <c:v>2.3810404548249617</c:v>
                </c:pt>
                <c:pt idx="155">
                  <c:v>2.3900804519576555</c:v>
                </c:pt>
                <c:pt idx="156">
                  <c:v>2.3990655518610202</c:v>
                </c:pt>
                <c:pt idx="157">
                  <c:v>2.4079963118922052</c:v>
                </c:pt>
                <c:pt idx="158">
                  <c:v>2.4168732426627808</c:v>
                </c:pt>
                <c:pt idx="159">
                  <c:v>2.4256968463507533</c:v>
                </c:pt>
                <c:pt idx="160">
                  <c:v>2.4344675152628881</c:v>
                </c:pt>
                <c:pt idx="161">
                  <c:v>2.4431856346221656</c:v>
                </c:pt>
                <c:pt idx="162">
                  <c:v>2.4518519282126667</c:v>
                </c:pt>
                <c:pt idx="163">
                  <c:v>2.4604671096478357</c:v>
                </c:pt>
                <c:pt idx="164">
                  <c:v>2.4690317809671671</c:v>
                </c:pt>
                <c:pt idx="165">
                  <c:v>2.4775465354617197</c:v>
                </c:pt>
                <c:pt idx="166">
                  <c:v>2.4860118533347944</c:v>
                </c:pt>
                <c:pt idx="167">
                  <c:v>2.4944282857935249</c:v>
                </c:pt>
                <c:pt idx="168">
                  <c:v>2.5027963760680461</c:v>
                </c:pt>
                <c:pt idx="169">
                  <c:v>2.5111166595734211</c:v>
                </c:pt>
                <c:pt idx="170">
                  <c:v>2.5193896640759332</c:v>
                </c:pt>
                <c:pt idx="171">
                  <c:v>2.5276158314566111</c:v>
                </c:pt>
                <c:pt idx="172">
                  <c:v>2.5357996423897085</c:v>
                </c:pt>
                <c:pt idx="173">
                  <c:v>2.5439454987582093</c:v>
                </c:pt>
                <c:pt idx="174">
                  <c:v>2.5520545769685485</c:v>
                </c:pt>
                <c:pt idx="175">
                  <c:v>2.5601280435473202</c:v>
                </c:pt>
                <c:pt idx="176">
                  <c:v>2.5681668288402246</c:v>
                </c:pt>
                <c:pt idx="177">
                  <c:v>2.5761718553209678</c:v>
                </c:pt>
                <c:pt idx="178">
                  <c:v>2.5841433670440357</c:v>
                </c:pt>
                <c:pt idx="179">
                  <c:v>2.5920820523970702</c:v>
                </c:pt>
                <c:pt idx="180">
                  <c:v>2.5999885938372906</c:v>
                </c:pt>
                <c:pt idx="181">
                  <c:v>2.6078632208680954</c:v>
                </c:pt>
                <c:pt idx="182">
                  <c:v>2.6157064101197927</c:v>
                </c:pt>
                <c:pt idx="183">
                  <c:v>2.6235186339394549</c:v>
                </c:pt>
                <c:pt idx="184">
                  <c:v>2.6313002965811343</c:v>
                </c:pt>
                <c:pt idx="185">
                  <c:v>2.6390517986024098</c:v>
                </c:pt>
                <c:pt idx="186">
                  <c:v>2.6467733511050837</c:v>
                </c:pt>
                <c:pt idx="187">
                  <c:v>2.6544652151622077</c:v>
                </c:pt>
                <c:pt idx="188">
                  <c:v>2.6621276492294634</c:v>
                </c:pt>
                <c:pt idx="189">
                  <c:v>2.6697572809592289</c:v>
                </c:pt>
                <c:pt idx="190">
                  <c:v>2.6773507915424291</c:v>
                </c:pt>
                <c:pt idx="191">
                  <c:v>2.6849084906989225</c:v>
                </c:pt>
                <c:pt idx="192">
                  <c:v>2.692430321125129</c:v>
                </c:pt>
                <c:pt idx="193">
                  <c:v>2.6999162245509707</c:v>
                </c:pt>
                <c:pt idx="194">
                  <c:v>2.7073665046725872</c:v>
                </c:pt>
                <c:pt idx="195">
                  <c:v>2.7147813334365454</c:v>
                </c:pt>
                <c:pt idx="196">
                  <c:v>2.722160879921053</c:v>
                </c:pt>
                <c:pt idx="197">
                  <c:v>2.7295086447358781</c:v>
                </c:pt>
                <c:pt idx="198">
                  <c:v>2.73682807464587</c:v>
                </c:pt>
                <c:pt idx="199">
                  <c:v>2.7441193569176434</c:v>
                </c:pt>
                <c:pt idx="200">
                  <c:v>2.7513830368772143</c:v>
                </c:pt>
                <c:pt idx="201">
                  <c:v>2.7586196555714682</c:v>
                </c:pt>
                <c:pt idx="202">
                  <c:v>2.7658293898143298</c:v>
                </c:pt>
                <c:pt idx="203">
                  <c:v>2.7730126613943504</c:v>
                </c:pt>
                <c:pt idx="204">
                  <c:v>2.7801698887212565</c:v>
                </c:pt>
                <c:pt idx="205">
                  <c:v>2.7873011210518985</c:v>
                </c:pt>
                <c:pt idx="206">
                  <c:v>2.7944064067138834</c:v>
                </c:pt>
                <c:pt idx="207">
                  <c:v>2.8014859121544888</c:v>
                </c:pt>
                <c:pt idx="208">
                  <c:v>2.8085394072988805</c:v>
                </c:pt>
                <c:pt idx="209">
                  <c:v>2.8155666629311558</c:v>
                </c:pt>
                <c:pt idx="210">
                  <c:v>2.8225678455354695</c:v>
                </c:pt>
                <c:pt idx="211">
                  <c:v>2.8295433202551323</c:v>
                </c:pt>
                <c:pt idx="212">
                  <c:v>2.8364934493277922</c:v>
                </c:pt>
                <c:pt idx="213">
                  <c:v>2.8434183917942906</c:v>
                </c:pt>
                <c:pt idx="214">
                  <c:v>2.85031606098108</c:v>
                </c:pt>
                <c:pt idx="215">
                  <c:v>2.8571844054631357</c:v>
                </c:pt>
                <c:pt idx="216">
                  <c:v>2.8640236526162477</c:v>
                </c:pt>
                <c:pt idx="217">
                  <c:v>2.8708343406557981</c:v>
                </c:pt>
                <c:pt idx="218">
                  <c:v>2.877617002719274</c:v>
                </c:pt>
                <c:pt idx="219">
                  <c:v>2.8843718533867873</c:v>
                </c:pt>
                <c:pt idx="220">
                  <c:v>2.8910989914907921</c:v>
                </c:pt>
                <c:pt idx="221">
                  <c:v>2.897798514241682</c:v>
                </c:pt>
                <c:pt idx="222">
                  <c:v>2.9044706304828725</c:v>
                </c:pt>
                <c:pt idx="223">
                  <c:v>2.9111144607819961</c:v>
                </c:pt>
                <c:pt idx="224">
                  <c:v>2.9177291314256029</c:v>
                </c:pt>
                <c:pt idx="225">
                  <c:v>2.9243148601742255</c:v>
                </c:pt>
                <c:pt idx="226">
                  <c:v>2.9308732492351344</c:v>
                </c:pt>
                <c:pt idx="227">
                  <c:v>2.9374058689628471</c:v>
                </c:pt>
                <c:pt idx="228">
                  <c:v>2.9439128713657623</c:v>
                </c:pt>
                <c:pt idx="229">
                  <c:v>2.9503946392291827</c:v>
                </c:pt>
                <c:pt idx="230">
                  <c:v>2.9568515525137111</c:v>
                </c:pt>
                <c:pt idx="231">
                  <c:v>2.9632837561257652</c:v>
                </c:pt>
                <c:pt idx="232">
                  <c:v>2.9696921048919669</c:v>
                </c:pt>
                <c:pt idx="233">
                  <c:v>2.9760774481598675</c:v>
                </c:pt>
                <c:pt idx="234">
                  <c:v>2.9824399185523776</c:v>
                </c:pt>
                <c:pt idx="235">
                  <c:v>2.9887801990885192</c:v>
                </c:pt>
                <c:pt idx="236">
                  <c:v>2.9950989684188833</c:v>
                </c:pt>
                <c:pt idx="237">
                  <c:v>3.0013963492469098</c:v>
                </c:pt>
                <c:pt idx="238">
                  <c:v>3.0076727680127595</c:v>
                </c:pt>
                <c:pt idx="239">
                  <c:v>3.0139286483352064</c:v>
                </c:pt>
                <c:pt idx="240">
                  <c:v>3.0201641061958386</c:v>
                </c:pt>
                <c:pt idx="241">
                  <c:v>3.0263792246076746</c:v>
                </c:pt>
                <c:pt idx="242">
                  <c:v>3.0325740857426098</c:v>
                </c:pt>
                <c:pt idx="243">
                  <c:v>3.0387488028779406</c:v>
                </c:pt>
                <c:pt idx="244">
                  <c:v>3.0449034882908057</c:v>
                </c:pt>
                <c:pt idx="245">
                  <c:v>3.0510381429431983</c:v>
                </c:pt>
                <c:pt idx="246">
                  <c:v>3.0571527674291707</c:v>
                </c:pt>
                <c:pt idx="247">
                  <c:v>3.0632474723056138</c:v>
                </c:pt>
                <c:pt idx="248">
                  <c:v>3.0693204385497688</c:v>
                </c:pt>
                <c:pt idx="249">
                  <c:v>3.0753698728731242</c:v>
                </c:pt>
                <c:pt idx="250">
                  <c:v>3.0813959359504444</c:v>
                </c:pt>
                <c:pt idx="251">
                  <c:v>3.0873991119154183</c:v>
                </c:pt>
                <c:pt idx="252">
                  <c:v>3.0933798810167445</c:v>
                </c:pt>
                <c:pt idx="253">
                  <c:v>3.0993383944999038</c:v>
                </c:pt>
                <c:pt idx="254">
                  <c:v>3.1052748020296024</c:v>
                </c:pt>
                <c:pt idx="255">
                  <c:v>3.111189097835005</c:v>
                </c:pt>
                <c:pt idx="256">
                  <c:v>3.1170812756313095</c:v>
                </c:pt>
                <c:pt idx="257">
                  <c:v>3.122951482503292</c:v>
                </c:pt>
                <c:pt idx="258">
                  <c:v>3.1288010660491228</c:v>
                </c:pt>
                <c:pt idx="259">
                  <c:v>3.134631351708101</c:v>
                </c:pt>
                <c:pt idx="260">
                  <c:v>3.1404424410438976</c:v>
                </c:pt>
                <c:pt idx="261">
                  <c:v>3.1462341763559381</c:v>
                </c:pt>
                <c:pt idx="262">
                  <c:v>3.1520064004324313</c:v>
                </c:pt>
                <c:pt idx="263">
                  <c:v>3.1577592149408447</c:v>
                </c:pt>
                <c:pt idx="264">
                  <c:v>3.1634927206784837</c:v>
                </c:pt>
                <c:pt idx="265">
                  <c:v>3.1692072004923828</c:v>
                </c:pt>
                <c:pt idx="266">
                  <c:v>3.1749029354385563</c:v>
                </c:pt>
                <c:pt idx="267">
                  <c:v>3.180580021892538</c:v>
                </c:pt>
                <c:pt idx="268">
                  <c:v>3.1862386163901548</c:v>
                </c:pt>
                <c:pt idx="269">
                  <c:v>3.1918788743560862</c:v>
                </c:pt>
                <c:pt idx="270">
                  <c:v>3.1975008891463008</c:v>
                </c:pt>
                <c:pt idx="271">
                  <c:v>3.2031047533407677</c:v>
                </c:pt>
                <c:pt idx="272">
                  <c:v>3.2086904368119411</c:v>
                </c:pt>
                <c:pt idx="273">
                  <c:v>3.2142579092860357</c:v>
                </c:pt>
                <c:pt idx="274">
                  <c:v>3.2198072622843235</c:v>
                </c:pt>
                <c:pt idx="275">
                  <c:v>3.2253385865714996</c:v>
                </c:pt>
                <c:pt idx="276">
                  <c:v>3.2308518357072278</c:v>
                </c:pt>
                <c:pt idx="277">
                  <c:v>3.2363469631878785</c:v>
                </c:pt>
                <c:pt idx="278">
                  <c:v>3.241824058903513</c:v>
                </c:pt>
                <c:pt idx="279">
                  <c:v>3.2472830726445081</c:v>
                </c:pt>
                <c:pt idx="280">
                  <c:v>3.2527239541540989</c:v>
                </c:pt>
                <c:pt idx="281">
                  <c:v>3.2581467924884762</c:v>
                </c:pt>
                <c:pt idx="282">
                  <c:v>3.263551675972316</c:v>
                </c:pt>
                <c:pt idx="283">
                  <c:v>3.268938596396656</c:v>
                </c:pt>
                <c:pt idx="284">
                  <c:v>3.2743075453010837</c:v>
                </c:pt>
                <c:pt idx="285">
                  <c:v>3.2796586097861393</c:v>
                </c:pt>
                <c:pt idx="286">
                  <c:v>3.2849918762412686</c:v>
                </c:pt>
                <c:pt idx="287">
                  <c:v>3.2903077148792099</c:v>
                </c:pt>
                <c:pt idx="288">
                  <c:v>3.2956064938559724</c:v>
                </c:pt>
                <c:pt idx="289">
                  <c:v>3.3008882947668643</c:v>
                </c:pt>
                <c:pt idx="290">
                  <c:v>3.3061535992166573</c:v>
                </c:pt>
                <c:pt idx="291">
                  <c:v>3.3114028862681741</c:v>
                </c:pt>
                <c:pt idx="292">
                  <c:v>3.3166362318096949</c:v>
                </c:pt>
                <c:pt idx="293">
                  <c:v>3.3218537111403816</c:v>
                </c:pt>
                <c:pt idx="294">
                  <c:v>3.3270558112497848</c:v>
                </c:pt>
                <c:pt idx="295">
                  <c:v>3.3322430166204864</c:v>
                </c:pt>
                <c:pt idx="296">
                  <c:v>3.337415396980874</c:v>
                </c:pt>
                <c:pt idx="297">
                  <c:v>3.3425730215343754</c:v>
                </c:pt>
                <c:pt idx="298">
                  <c:v>3.3477162783314625</c:v>
                </c:pt>
                <c:pt idx="299">
                  <c:v>3.3528455534298698</c:v>
                </c:pt>
                <c:pt idx="300">
                  <c:v>3.3579609115479667</c:v>
                </c:pt>
                <c:pt idx="301">
                  <c:v>3.3630624169296022</c:v>
                </c:pt>
                <c:pt idx="302">
                  <c:v>3.3681502610954284</c:v>
                </c:pt>
                <c:pt idx="303">
                  <c:v>3.3732246345158097</c:v>
                </c:pt>
                <c:pt idx="304">
                  <c:v>3.3782855988744154</c:v>
                </c:pt>
                <c:pt idx="305">
                  <c:v>3.3833332154100484</c:v>
                </c:pt>
                <c:pt idx="306">
                  <c:v>3.3883675797609163</c:v>
                </c:pt>
                <c:pt idx="307">
                  <c:v>3.39338878697097</c:v>
                </c:pt>
                <c:pt idx="308">
                  <c:v>3.398396896655592</c:v>
                </c:pt>
                <c:pt idx="309">
                  <c:v>3.4033919680050966</c:v>
                </c:pt>
                <c:pt idx="310">
                  <c:v>3.4083740452720841</c:v>
                </c:pt>
                <c:pt idx="311">
                  <c:v>3.4133431723571803</c:v>
                </c:pt>
                <c:pt idx="312">
                  <c:v>3.4182994073290098</c:v>
                </c:pt>
                <c:pt idx="313">
                  <c:v>3.4232428078456949</c:v>
                </c:pt>
                <c:pt idx="314">
                  <c:v>3.4281720554005584</c:v>
                </c:pt>
                <c:pt idx="315">
                  <c:v>3.4330858457944839</c:v>
                </c:pt>
                <c:pt idx="316">
                  <c:v>3.4379842647232759</c:v>
                </c:pt>
                <c:pt idx="317">
                  <c:v>3.4428673971407178</c:v>
                </c:pt>
                <c:pt idx="318">
                  <c:v>3.4477353882371267</c:v>
                </c:pt>
                <c:pt idx="319">
                  <c:v>3.4525883821439192</c:v>
                </c:pt>
                <c:pt idx="320">
                  <c:v>3.4574264609757686</c:v>
                </c:pt>
                <c:pt idx="321">
                  <c:v>3.4622497061464501</c:v>
                </c:pt>
                <c:pt idx="322">
                  <c:v>3.467058088050087</c:v>
                </c:pt>
                <c:pt idx="323">
                  <c:v>3.4718515769923695</c:v>
                </c:pt>
                <c:pt idx="324">
                  <c:v>3.4766302535181004</c:v>
                </c:pt>
                <c:pt idx="325">
                  <c:v>3.48139419748864</c:v>
                </c:pt>
                <c:pt idx="326">
                  <c:v>3.4861444285645766</c:v>
                </c:pt>
                <c:pt idx="327">
                  <c:v>3.4908819538999478</c:v>
                </c:pt>
                <c:pt idx="328">
                  <c:v>3.4956068278139729</c:v>
                </c:pt>
                <c:pt idx="329">
                  <c:v>3.5003191042490913</c:v>
                </c:pt>
                <c:pt idx="330">
                  <c:v>3.5050172526013212</c:v>
                </c:pt>
                <c:pt idx="331">
                  <c:v>3.5096997568966311</c:v>
                </c:pt>
                <c:pt idx="332">
                  <c:v>3.5143666997926859</c:v>
                </c:pt>
                <c:pt idx="333">
                  <c:v>3.5190181632369013</c:v>
                </c:pt>
                <c:pt idx="334">
                  <c:v>3.5236542284745109</c:v>
                </c:pt>
                <c:pt idx="335">
                  <c:v>3.5282759213415975</c:v>
                </c:pt>
                <c:pt idx="336">
                  <c:v>3.532884255104872</c:v>
                </c:pt>
                <c:pt idx="337">
                  <c:v>3.5374792853253716</c:v>
                </c:pt>
                <c:pt idx="338">
                  <c:v>3.542061067173222</c:v>
                </c:pt>
                <c:pt idx="339">
                  <c:v>3.5466297541446141</c:v>
                </c:pt>
                <c:pt idx="340">
                  <c:v>3.5511854989461655</c:v>
                </c:pt>
                <c:pt idx="341">
                  <c:v>3.5557283547890632</c:v>
                </c:pt>
                <c:pt idx="342">
                  <c:v>3.5602583745156982</c:v>
                </c:pt>
                <c:pt idx="343">
                  <c:v>3.5647758806131105</c:v>
                </c:pt>
                <c:pt idx="344">
                  <c:v>3.5692811941085245</c:v>
                </c:pt>
                <c:pt idx="345">
                  <c:v>3.573774364573048</c:v>
                </c:pt>
                <c:pt idx="346">
                  <c:v>3.5782554412430927</c:v>
                </c:pt>
                <c:pt idx="347">
                  <c:v>3.5827244730233536</c:v>
                </c:pt>
                <c:pt idx="348">
                  <c:v>3.5871817523698324</c:v>
                </c:pt>
                <c:pt idx="349">
                  <c:v>3.5916275704343525</c:v>
                </c:pt>
                <c:pt idx="350">
                  <c:v>3.5960619731964099</c:v>
                </c:pt>
                <c:pt idx="351">
                  <c:v>3.600485006333372</c:v>
                </c:pt>
                <c:pt idx="352">
                  <c:v>3.6048969794265195</c:v>
                </c:pt>
                <c:pt idx="353">
                  <c:v>3.6092982007110836</c:v>
                </c:pt>
                <c:pt idx="354">
                  <c:v>3.6136887128847839</c:v>
                </c:pt>
                <c:pt idx="355">
                  <c:v>3.6180685583722183</c:v>
                </c:pt>
                <c:pt idx="356">
                  <c:v>3.6224377793271771</c:v>
                </c:pt>
                <c:pt idx="357">
                  <c:v>3.626796626675</c:v>
                </c:pt>
                <c:pt idx="358">
                  <c:v>3.6311453502546236</c:v>
                </c:pt>
                <c:pt idx="359">
                  <c:v>3.6354839897878519</c:v>
                </c:pt>
                <c:pt idx="360">
                  <c:v>3.6398125847488139</c:v>
                </c:pt>
                <c:pt idx="361">
                  <c:v>3.6441311743660125</c:v>
                </c:pt>
                <c:pt idx="362">
                  <c:v>3.6484397627843421</c:v>
                </c:pt>
                <c:pt idx="363">
                  <c:v>3.6527383540422291</c:v>
                </c:pt>
                <c:pt idx="364">
                  <c:v>3.6570269869124825</c:v>
                </c:pt>
                <c:pt idx="365">
                  <c:v>3.6613056999279907</c:v>
                </c:pt>
                <c:pt idx="366">
                  <c:v>3.6655744239603214</c:v>
                </c:pt>
                <c:pt idx="367">
                  <c:v>3.6698330900578138</c:v>
                </c:pt>
                <c:pt idx="368">
                  <c:v>3.6740817368673708</c:v>
                </c:pt>
                <c:pt idx="369">
                  <c:v>3.6783204027967549</c:v>
                </c:pt>
                <c:pt idx="370">
                  <c:v>3.6825491260165482</c:v>
                </c:pt>
                <c:pt idx="371">
                  <c:v>3.6867678167153848</c:v>
                </c:pt>
                <c:pt idx="372">
                  <c:v>3.6909763853336868</c:v>
                </c:pt>
                <c:pt idx="373">
                  <c:v>3.6951748703081364</c:v>
                </c:pt>
                <c:pt idx="374">
                  <c:v>3.6993633098376519</c:v>
                </c:pt>
                <c:pt idx="375">
                  <c:v>3.7035417418853318</c:v>
                </c:pt>
                <c:pt idx="376">
                  <c:v>3.7077091331371577</c:v>
                </c:pt>
                <c:pt idx="377">
                  <c:v>3.7118644597418871</c:v>
                </c:pt>
                <c:pt idx="378">
                  <c:v>3.7160077782556975</c:v>
                </c:pt>
                <c:pt idx="379">
                  <c:v>3.7201391448068262</c:v>
                </c:pt>
                <c:pt idx="380">
                  <c:v>3.724259437230856</c:v>
                </c:pt>
                <c:pt idx="381">
                  <c:v>3.7283695243879693</c:v>
                </c:pt>
                <c:pt idx="382">
                  <c:v>3.7324694441253876</c:v>
                </c:pt>
                <c:pt idx="383">
                  <c:v>3.7365592340566347</c:v>
                </c:pt>
                <c:pt idx="384">
                  <c:v>3.7406389315634403</c:v>
                </c:pt>
                <c:pt idx="385">
                  <c:v>3.7447085563776161</c:v>
                </c:pt>
                <c:pt idx="386">
                  <c:v>3.7487681280667342</c:v>
                </c:pt>
                <c:pt idx="387">
                  <c:v>3.7528176834554299</c:v>
                </c:pt>
                <c:pt idx="388">
                  <c:v>3.7568572591428691</c:v>
                </c:pt>
                <c:pt idx="389">
                  <c:v>3.7608868915045663</c:v>
                </c:pt>
                <c:pt idx="390">
                  <c:v>3.7649066457275282</c:v>
                </c:pt>
                <c:pt idx="391">
                  <c:v>3.7689165866736452</c:v>
                </c:pt>
                <c:pt idx="392">
                  <c:v>3.772916749849005</c:v>
                </c:pt>
                <c:pt idx="393">
                  <c:v>3.7769071705449142</c:v>
                </c:pt>
                <c:pt idx="394">
                  <c:v>3.7808878838396067</c:v>
                </c:pt>
                <c:pt idx="395">
                  <c:v>3.784858927503274</c:v>
                </c:pt>
                <c:pt idx="396">
                  <c:v>3.7888203390860289</c:v>
                </c:pt>
                <c:pt idx="397">
                  <c:v>3.7927721530163203</c:v>
                </c:pt>
                <c:pt idx="398">
                  <c:v>3.7967144035163747</c:v>
                </c:pt>
                <c:pt idx="399">
                  <c:v>3.800647124603822</c:v>
                </c:pt>
                <c:pt idx="400">
                  <c:v>3.8045704836466832</c:v>
                </c:pt>
                <c:pt idx="401">
                  <c:v>3.8084846473399501</c:v>
                </c:pt>
                <c:pt idx="402">
                  <c:v>3.812389648157692</c:v>
                </c:pt>
                <c:pt idx="403">
                  <c:v>3.8162855183834972</c:v>
                </c:pt>
                <c:pt idx="404">
                  <c:v>3.820172290111945</c:v>
                </c:pt>
                <c:pt idx="405">
                  <c:v>3.8240501142867696</c:v>
                </c:pt>
                <c:pt idx="406">
                  <c:v>3.8279191412500913</c:v>
                </c:pt>
                <c:pt idx="407">
                  <c:v>3.8317794017104996</c:v>
                </c:pt>
                <c:pt idx="408">
                  <c:v>3.8356309262000083</c:v>
                </c:pt>
                <c:pt idx="409">
                  <c:v>3.8394737450753977</c:v>
                </c:pt>
                <c:pt idx="410">
                  <c:v>3.8433078885195413</c:v>
                </c:pt>
                <c:pt idx="411">
                  <c:v>3.8471333110560315</c:v>
                </c:pt>
                <c:pt idx="412">
                  <c:v>3.8509499672971153</c:v>
                </c:pt>
                <c:pt idx="413">
                  <c:v>3.8547578874296029</c:v>
                </c:pt>
                <c:pt idx="414">
                  <c:v>3.8585571014674587</c:v>
                </c:pt>
                <c:pt idx="415">
                  <c:v>3.8623476392531049</c:v>
                </c:pt>
                <c:pt idx="416">
                  <c:v>3.8661295536853881</c:v>
                </c:pt>
                <c:pt idx="417">
                  <c:v>3.8699028974151153</c:v>
                </c:pt>
                <c:pt idx="418">
                  <c:v>3.873667699620273</c:v>
                </c:pt>
                <c:pt idx="419">
                  <c:v>3.877423989313654</c:v>
                </c:pt>
                <c:pt idx="420">
                  <c:v>3.8811717953440885</c:v>
                </c:pt>
                <c:pt idx="421">
                  <c:v>3.8849112334976952</c:v>
                </c:pt>
                <c:pt idx="422">
                  <c:v>3.8886424191058695</c:v>
                </c:pt>
                <c:pt idx="423">
                  <c:v>3.8923653799487465</c:v>
                </c:pt>
                <c:pt idx="424">
                  <c:v>3.8960801436518802</c:v>
                </c:pt>
                <c:pt idx="425">
                  <c:v>3.8997867376873789</c:v>
                </c:pt>
                <c:pt idx="426">
                  <c:v>3.9034851893750302</c:v>
                </c:pt>
                <c:pt idx="427">
                  <c:v>3.9071748848827919</c:v>
                </c:pt>
                <c:pt idx="428">
                  <c:v>3.9108552162578234</c:v>
                </c:pt>
                <c:pt idx="429">
                  <c:v>3.9145262223720954</c:v>
                </c:pt>
                <c:pt idx="430">
                  <c:v>3.9181879418380485</c:v>
                </c:pt>
                <c:pt idx="431">
                  <c:v>3.9218404130108913</c:v>
                </c:pt>
                <c:pt idx="432">
                  <c:v>3.9254844089787593</c:v>
                </c:pt>
                <c:pt idx="433">
                  <c:v>3.929120696394278</c:v>
                </c:pt>
                <c:pt idx="434">
                  <c:v>3.9327493005452228</c:v>
                </c:pt>
                <c:pt idx="435">
                  <c:v>3.9363702465831252</c:v>
                </c:pt>
                <c:pt idx="436">
                  <c:v>3.9399835595242427</c:v>
                </c:pt>
                <c:pt idx="437">
                  <c:v>3.9435892642505204</c:v>
                </c:pt>
                <c:pt idx="438">
                  <c:v>3.9471874261572233</c:v>
                </c:pt>
                <c:pt idx="439">
                  <c:v>3.9507781103755364</c:v>
                </c:pt>
                <c:pt idx="440">
                  <c:v>3.9543613411277967</c:v>
                </c:pt>
                <c:pt idx="441">
                  <c:v>3.9579371425077317</c:v>
                </c:pt>
                <c:pt idx="442">
                  <c:v>3.9615055384813611</c:v>
                </c:pt>
                <c:pt idx="443">
                  <c:v>3.9650664744978679</c:v>
                </c:pt>
                <c:pt idx="444">
                  <c:v>3.9686198961318095</c:v>
                </c:pt>
                <c:pt idx="445">
                  <c:v>3.9721658274721707</c:v>
                </c:pt>
                <c:pt idx="446">
                  <c:v>3.9757042924800707</c:v>
                </c:pt>
                <c:pt idx="447">
                  <c:v>3.9792353149896589</c:v>
                </c:pt>
                <c:pt idx="448">
                  <c:v>3.9827589187090036</c:v>
                </c:pt>
                <c:pt idx="449">
                  <c:v>3.9862750052809317</c:v>
                </c:pt>
                <c:pt idx="450">
                  <c:v>3.9897834766099236</c:v>
                </c:pt>
                <c:pt idx="451">
                  <c:v>3.9932843568001539</c:v>
                </c:pt>
                <c:pt idx="452">
                  <c:v>3.9967776698274871</c:v>
                </c:pt>
                <c:pt idx="453">
                  <c:v>4.000263439540376</c:v>
                </c:pt>
                <c:pt idx="454">
                  <c:v>4.0037418116007908</c:v>
                </c:pt>
                <c:pt idx="455">
                  <c:v>4.0072129311632336</c:v>
                </c:pt>
                <c:pt idx="456">
                  <c:v>4.0106768209383841</c:v>
                </c:pt>
                <c:pt idx="457">
                  <c:v>4.0141335035186243</c:v>
                </c:pt>
                <c:pt idx="458">
                  <c:v>4.0175830013788527</c:v>
                </c:pt>
                <c:pt idx="459">
                  <c:v>4.0210253368772904</c:v>
                </c:pt>
                <c:pt idx="460">
                  <c:v>4.0244599620229904</c:v>
                </c:pt>
                <c:pt idx="461">
                  <c:v>4.0278863336726474</c:v>
                </c:pt>
                <c:pt idx="462">
                  <c:v>4.0313044837214322</c:v>
                </c:pt>
                <c:pt idx="463">
                  <c:v>4.0347144438649671</c:v>
                </c:pt>
                <c:pt idx="464">
                  <c:v>4.0381162456009756</c:v>
                </c:pt>
                <c:pt idx="465">
                  <c:v>4.0415099202309204</c:v>
                </c:pt>
                <c:pt idx="466">
                  <c:v>4.0448960269682894</c:v>
                </c:pt>
                <c:pt idx="467">
                  <c:v>4.0482751201421481</c:v>
                </c:pt>
                <c:pt idx="468">
                  <c:v>4.0516472211325514</c:v>
                </c:pt>
                <c:pt idx="469">
                  <c:v>4.0550123512102516</c:v>
                </c:pt>
                <c:pt idx="470">
                  <c:v>4.0583705315374345</c:v>
                </c:pt>
                <c:pt idx="471">
                  <c:v>4.0617217831684487</c:v>
                </c:pt>
                <c:pt idx="472">
                  <c:v>4.0650651473794124</c:v>
                </c:pt>
                <c:pt idx="473">
                  <c:v>4.0683996716244319</c:v>
                </c:pt>
                <c:pt idx="474">
                  <c:v>4.0717253891533511</c:v>
                </c:pt>
                <c:pt idx="475">
                  <c:v>4.0750423330034158</c:v>
                </c:pt>
                <c:pt idx="476">
                  <c:v>4.0783505360010599</c:v>
                </c:pt>
                <c:pt idx="477">
                  <c:v>4.0816500307636678</c:v>
                </c:pt>
                <c:pt idx="478">
                  <c:v>4.0849405071078788</c:v>
                </c:pt>
                <c:pt idx="479">
                  <c:v>4.0882216559129816</c:v>
                </c:pt>
                <c:pt idx="480">
                  <c:v>4.09149351170446</c:v>
                </c:pt>
                <c:pt idx="481">
                  <c:v>4.094756108782537</c:v>
                </c:pt>
                <c:pt idx="482">
                  <c:v>4.0980094812240901</c:v>
                </c:pt>
                <c:pt idx="483">
                  <c:v>4.1012536628845391</c:v>
                </c:pt>
                <c:pt idx="484">
                  <c:v>4.1044877147827403</c:v>
                </c:pt>
                <c:pt idx="485">
                  <c:v>4.1077107012581893</c:v>
                </c:pt>
                <c:pt idx="486">
                  <c:v>4.1109226625549207</c:v>
                </c:pt>
                <c:pt idx="487">
                  <c:v>4.1141236386334219</c:v>
                </c:pt>
                <c:pt idx="488">
                  <c:v>4.117313669173158</c:v>
                </c:pt>
                <c:pt idx="489">
                  <c:v>4.1204927935750639</c:v>
                </c:pt>
                <c:pt idx="490">
                  <c:v>4.1236611305202731</c:v>
                </c:pt>
                <c:pt idx="491">
                  <c:v>4.1268187943180212</c:v>
                </c:pt>
                <c:pt idx="492">
                  <c:v>4.1299658153919747</c:v>
                </c:pt>
                <c:pt idx="493">
                  <c:v>4.1331022239768549</c:v>
                </c:pt>
                <c:pt idx="494">
                  <c:v>4.1362280501198487</c:v>
                </c:pt>
                <c:pt idx="495">
                  <c:v>4.1393433236820032</c:v>
                </c:pt>
                <c:pt idx="496">
                  <c:v>4.1424480743396082</c:v>
                </c:pt>
                <c:pt idx="497">
                  <c:v>4.1455427496656982</c:v>
                </c:pt>
                <c:pt idx="498">
                  <c:v>4.1486277958872657</c:v>
                </c:pt>
                <c:pt idx="499">
                  <c:v>4.1517032398172544</c:v>
                </c:pt>
                <c:pt idx="500">
                  <c:v>4.1547691081107354</c:v>
                </c:pt>
                <c:pt idx="501">
                  <c:v>4.1578254272660411</c:v>
                </c:pt>
                <c:pt idx="502">
                  <c:v>4.1608722236258835</c:v>
                </c:pt>
                <c:pt idx="503">
                  <c:v>4.1639101040453212</c:v>
                </c:pt>
                <c:pt idx="504">
                  <c:v>4.166939673638784</c:v>
                </c:pt>
                <c:pt idx="505">
                  <c:v>4.1699609551279266</c:v>
                </c:pt>
                <c:pt idx="506">
                  <c:v>4.1729739711102933</c:v>
                </c:pt>
                <c:pt idx="507">
                  <c:v>4.1759787440601635</c:v>
                </c:pt>
                <c:pt idx="508">
                  <c:v>4.1789752963293898</c:v>
                </c:pt>
                <c:pt idx="509">
                  <c:v>4.18196365014823</c:v>
                </c:pt>
                <c:pt idx="510">
                  <c:v>4.1849442108662949</c:v>
                </c:pt>
                <c:pt idx="511">
                  <c:v>4.1879173826852432</c:v>
                </c:pt>
                <c:pt idx="512">
                  <c:v>4.1908831854275803</c:v>
                </c:pt>
                <c:pt idx="513">
                  <c:v>4.1938416388136295</c:v>
                </c:pt>
                <c:pt idx="514">
                  <c:v>4.1967927624621968</c:v>
                </c:pt>
                <c:pt idx="515">
                  <c:v>4.1997365758912375</c:v>
                </c:pt>
                <c:pt idx="516">
                  <c:v>4.2026730985185088</c:v>
                </c:pt>
                <c:pt idx="517">
                  <c:v>4.2056025703156257</c:v>
                </c:pt>
                <c:pt idx="518">
                  <c:v>4.2085252305734944</c:v>
                </c:pt>
                <c:pt idx="519">
                  <c:v>4.2114410972538723</c:v>
                </c:pt>
                <c:pt idx="520">
                  <c:v>4.2143501882295027</c:v>
                </c:pt>
                <c:pt idx="521">
                  <c:v>4.2172525212846823</c:v>
                </c:pt>
                <c:pt idx="522">
                  <c:v>4.2201481141158155</c:v>
                </c:pt>
                <c:pt idx="523">
                  <c:v>4.2230370365919896</c:v>
                </c:pt>
                <c:pt idx="524">
                  <c:v>4.2259193583596044</c:v>
                </c:pt>
                <c:pt idx="525">
                  <c:v>4.2287950965838821</c:v>
                </c:pt>
                <c:pt idx="526">
                  <c:v>4.2316642683462939</c:v>
                </c:pt>
                <c:pt idx="527">
                  <c:v>4.2345268906450837</c:v>
                </c:pt>
                <c:pt idx="528">
                  <c:v>4.2373829803957861</c:v>
                </c:pt>
                <c:pt idx="529">
                  <c:v>4.2402325544317385</c:v>
                </c:pt>
                <c:pt idx="530">
                  <c:v>4.2430754872412138</c:v>
                </c:pt>
                <c:pt idx="531">
                  <c:v>4.245911653595372</c:v>
                </c:pt>
                <c:pt idx="532">
                  <c:v>4.2487410708095164</c:v>
                </c:pt>
                <c:pt idx="533">
                  <c:v>4.2515637561135371</c:v>
                </c:pt>
                <c:pt idx="534">
                  <c:v>4.2543797266524441</c:v>
                </c:pt>
                <c:pt idx="535">
                  <c:v>4.2571889994868979</c:v>
                </c:pt>
                <c:pt idx="536">
                  <c:v>4.2599915915937325</c:v>
                </c:pt>
                <c:pt idx="537">
                  <c:v>4.2627875198664773</c:v>
                </c:pt>
                <c:pt idx="538">
                  <c:v>4.2655766820791676</c:v>
                </c:pt>
                <c:pt idx="539">
                  <c:v>4.2683589762224159</c:v>
                </c:pt>
                <c:pt idx="540">
                  <c:v>4.271134419538428</c:v>
                </c:pt>
                <c:pt idx="541">
                  <c:v>4.2739030291837743</c:v>
                </c:pt>
                <c:pt idx="542">
                  <c:v>4.2766648222299226</c:v>
                </c:pt>
                <c:pt idx="543">
                  <c:v>4.2794198156637648</c:v>
                </c:pt>
                <c:pt idx="544">
                  <c:v>4.2821680263881436</c:v>
                </c:pt>
                <c:pt idx="545">
                  <c:v>4.284909601872414</c:v>
                </c:pt>
                <c:pt idx="546">
                  <c:v>4.28764468918052</c:v>
                </c:pt>
                <c:pt idx="547">
                  <c:v>4.2903733043238148</c:v>
                </c:pt>
                <c:pt idx="548">
                  <c:v>4.2930954632363418</c:v>
                </c:pt>
                <c:pt idx="549">
                  <c:v>4.2958111817753046</c:v>
                </c:pt>
                <c:pt idx="550">
                  <c:v>4.298520475721535</c:v>
                </c:pt>
                <c:pt idx="551">
                  <c:v>4.3012233607799519</c:v>
                </c:pt>
                <c:pt idx="552">
                  <c:v>4.3039201225901111</c:v>
                </c:pt>
                <c:pt idx="553">
                  <c:v>4.3066110460611409</c:v>
                </c:pt>
                <c:pt idx="554">
                  <c:v>4.3092961453666643</c:v>
                </c:pt>
                <c:pt idx="555">
                  <c:v>4.3119754346152881</c:v>
                </c:pt>
                <c:pt idx="556">
                  <c:v>4.3146489278509828</c:v>
                </c:pt>
                <c:pt idx="557">
                  <c:v>4.3173166390534625</c:v>
                </c:pt>
                <c:pt idx="558">
                  <c:v>4.3199785821385577</c:v>
                </c:pt>
                <c:pt idx="559">
                  <c:v>4.3226347709585848</c:v>
                </c:pt>
                <c:pt idx="560">
                  <c:v>4.3252854138261165</c:v>
                </c:pt>
                <c:pt idx="561">
                  <c:v>4.3279307185267815</c:v>
                </c:pt>
                <c:pt idx="562">
                  <c:v>4.3305706977992804</c:v>
                </c:pt>
                <c:pt idx="563">
                  <c:v>4.3332053643263251</c:v>
                </c:pt>
                <c:pt idx="564">
                  <c:v>4.3358347307349572</c:v>
                </c:pt>
                <c:pt idx="565">
                  <c:v>4.3384588095968599</c:v>
                </c:pt>
                <c:pt idx="566">
                  <c:v>4.3410776134286717</c:v>
                </c:pt>
                <c:pt idx="567">
                  <c:v>4.3436911372722893</c:v>
                </c:pt>
                <c:pt idx="568">
                  <c:v>4.3462993761561695</c:v>
                </c:pt>
                <c:pt idx="569">
                  <c:v>4.3489023425153785</c:v>
                </c:pt>
                <c:pt idx="570">
                  <c:v>4.3515000487306414</c:v>
                </c:pt>
                <c:pt idx="571">
                  <c:v>4.3540925071286463</c:v>
                </c:pt>
                <c:pt idx="572">
                  <c:v>4.3566797299823472</c:v>
                </c:pt>
                <c:pt idx="573">
                  <c:v>4.3592617295112648</c:v>
                </c:pt>
                <c:pt idx="574">
                  <c:v>4.3618385178817816</c:v>
                </c:pt>
                <c:pt idx="575">
                  <c:v>4.3644101420474533</c:v>
                </c:pt>
                <c:pt idx="576">
                  <c:v>4.3669766488286275</c:v>
                </c:pt>
                <c:pt idx="577">
                  <c:v>4.3695380500732339</c:v>
                </c:pt>
                <c:pt idx="578">
                  <c:v>4.3720943575782538</c:v>
                </c:pt>
                <c:pt idx="579">
                  <c:v>4.3746455830899995</c:v>
                </c:pt>
                <c:pt idx="580">
                  <c:v>4.3771917383043943</c:v>
                </c:pt>
                <c:pt idx="581">
                  <c:v>4.3797328348672497</c:v>
                </c:pt>
                <c:pt idx="582">
                  <c:v>4.3822688843745405</c:v>
                </c:pt>
                <c:pt idx="583">
                  <c:v>4.3848000319260541</c:v>
                </c:pt>
                <c:pt idx="584">
                  <c:v>4.387326422267944</c:v>
                </c:pt>
                <c:pt idx="585">
                  <c:v>4.389848066241492</c:v>
                </c:pt>
                <c:pt idx="586">
                  <c:v>4.3923649746429501</c:v>
                </c:pt>
                <c:pt idx="587">
                  <c:v>4.3948771582237773</c:v>
                </c:pt>
                <c:pt idx="588">
                  <c:v>4.397384627690883</c:v>
                </c:pt>
                <c:pt idx="589">
                  <c:v>4.3998873937068641</c:v>
                </c:pt>
                <c:pt idx="590">
                  <c:v>4.4023854668902409</c:v>
                </c:pt>
                <c:pt idx="591">
                  <c:v>4.4048789681423939</c:v>
                </c:pt>
                <c:pt idx="592">
                  <c:v>4.4073680180734085</c:v>
                </c:pt>
                <c:pt idx="593">
                  <c:v>4.4098526266770675</c:v>
                </c:pt>
                <c:pt idx="594">
                  <c:v>4.4123328039069198</c:v>
                </c:pt>
                <c:pt idx="595">
                  <c:v>4.4148085596764899</c:v>
                </c:pt>
                <c:pt idx="596">
                  <c:v>4.4172799038594874</c:v>
                </c:pt>
                <c:pt idx="597">
                  <c:v>4.419746846290014</c:v>
                </c:pt>
                <c:pt idx="598">
                  <c:v>4.4222093967627689</c:v>
                </c:pt>
                <c:pt idx="599">
                  <c:v>4.4246675389032442</c:v>
                </c:pt>
                <c:pt idx="600">
                  <c:v>4.4271212563557718</c:v>
                </c:pt>
                <c:pt idx="601">
                  <c:v>4.4295705589133973</c:v>
                </c:pt>
                <c:pt idx="602">
                  <c:v>4.432015456329907</c:v>
                </c:pt>
                <c:pt idx="603">
                  <c:v>4.4344559583200303</c:v>
                </c:pt>
                <c:pt idx="604">
                  <c:v>4.4368920745596432</c:v>
                </c:pt>
                <c:pt idx="605">
                  <c:v>4.4393238146859675</c:v>
                </c:pt>
                <c:pt idx="606">
                  <c:v>4.4417511882977712</c:v>
                </c:pt>
                <c:pt idx="607">
                  <c:v>4.4441740772088592</c:v>
                </c:pt>
                <c:pt idx="608">
                  <c:v>4.4465923634736599</c:v>
                </c:pt>
                <c:pt idx="609">
                  <c:v>4.449006057132495</c:v>
                </c:pt>
                <c:pt idx="610">
                  <c:v>4.451415168184754</c:v>
                </c:pt>
                <c:pt idx="611">
                  <c:v>4.453819706589111</c:v>
                </c:pt>
                <c:pt idx="612">
                  <c:v>4.4562196822637317</c:v>
                </c:pt>
                <c:pt idx="613">
                  <c:v>4.4586151050864897</c:v>
                </c:pt>
                <c:pt idx="614">
                  <c:v>4.4610059848951717</c:v>
                </c:pt>
                <c:pt idx="615">
                  <c:v>4.4633921950309769</c:v>
                </c:pt>
                <c:pt idx="616">
                  <c:v>4.4657736090885978</c:v>
                </c:pt>
                <c:pt idx="617">
                  <c:v>4.4681502373713622</c:v>
                </c:pt>
                <c:pt idx="618">
                  <c:v>4.4705220901397995</c:v>
                </c:pt>
                <c:pt idx="619">
                  <c:v>4.4728891776118669</c:v>
                </c:pt>
                <c:pt idx="620">
                  <c:v>4.4752515099631722</c:v>
                </c:pt>
                <c:pt idx="621">
                  <c:v>4.4776090973271971</c:v>
                </c:pt>
                <c:pt idx="622">
                  <c:v>4.4799619497955145</c:v>
                </c:pt>
                <c:pt idx="623">
                  <c:v>4.4823100774180089</c:v>
                </c:pt>
                <c:pt idx="624">
                  <c:v>4.4846533653597218</c:v>
                </c:pt>
                <c:pt idx="625">
                  <c:v>4.4869916990078131</c:v>
                </c:pt>
                <c:pt idx="626">
                  <c:v>4.4893250888135103</c:v>
                </c:pt>
                <c:pt idx="627">
                  <c:v>4.4916535451839437</c:v>
                </c:pt>
                <c:pt idx="628">
                  <c:v>4.493977078482378</c:v>
                </c:pt>
                <c:pt idx="629">
                  <c:v>4.4962956990284448</c:v>
                </c:pt>
                <c:pt idx="630">
                  <c:v>4.4986094170983693</c:v>
                </c:pt>
                <c:pt idx="631">
                  <c:v>4.5009182429252004</c:v>
                </c:pt>
                <c:pt idx="632">
                  <c:v>4.5032220618556611</c:v>
                </c:pt>
                <c:pt idx="633">
                  <c:v>4.5055207594526721</c:v>
                </c:pt>
                <c:pt idx="634">
                  <c:v>4.5078143463372884</c:v>
                </c:pt>
                <c:pt idx="635">
                  <c:v>4.5101028330849751</c:v>
                </c:pt>
                <c:pt idx="636">
                  <c:v>4.5123862302258484</c:v>
                </c:pt>
                <c:pt idx="637">
                  <c:v>4.514664548244915</c:v>
                </c:pt>
                <c:pt idx="638">
                  <c:v>4.5169377975823073</c:v>
                </c:pt>
                <c:pt idx="639">
                  <c:v>4.519205988633523</c:v>
                </c:pt>
                <c:pt idx="640">
                  <c:v>4.5214691317496554</c:v>
                </c:pt>
                <c:pt idx="641">
                  <c:v>4.5237273678876715</c:v>
                </c:pt>
                <c:pt idx="642">
                  <c:v>4.525980837695009</c:v>
                </c:pt>
                <c:pt idx="643">
                  <c:v>4.528229550861453</c:v>
                </c:pt>
                <c:pt idx="644">
                  <c:v>4.5304735170366799</c:v>
                </c:pt>
                <c:pt idx="645">
                  <c:v>4.5327127458304615</c:v>
                </c:pt>
                <c:pt idx="646">
                  <c:v>4.5349472468128695</c:v>
                </c:pt>
                <c:pt idx="647">
                  <c:v>4.5371770295144795</c:v>
                </c:pt>
                <c:pt idx="648">
                  <c:v>4.5394021034265712</c:v>
                </c:pt>
                <c:pt idx="649">
                  <c:v>4.5416224780013303</c:v>
                </c:pt>
                <c:pt idx="650">
                  <c:v>4.5438383136254279</c:v>
                </c:pt>
                <c:pt idx="651">
                  <c:v>4.546049770345677</c:v>
                </c:pt>
                <c:pt idx="652">
                  <c:v>4.5482568568976793</c:v>
                </c:pt>
                <c:pt idx="653">
                  <c:v>4.5504595819823805</c:v>
                </c:pt>
                <c:pt idx="654">
                  <c:v>4.5526579542662429</c:v>
                </c:pt>
                <c:pt idx="655">
                  <c:v>4.5548519823814155</c:v>
                </c:pt>
                <c:pt idx="656">
                  <c:v>4.5570416749259062</c:v>
                </c:pt>
                <c:pt idx="657">
                  <c:v>4.5592270404637469</c:v>
                </c:pt>
                <c:pt idx="658">
                  <c:v>4.5614080875251641</c:v>
                </c:pt>
                <c:pt idx="659">
                  <c:v>4.5635848507367536</c:v>
                </c:pt>
                <c:pt idx="660">
                  <c:v>4.5657573646404286</c:v>
                </c:pt>
                <c:pt idx="661">
                  <c:v>4.567925637563877</c:v>
                </c:pt>
                <c:pt idx="662">
                  <c:v>4.5700896778022422</c:v>
                </c:pt>
                <c:pt idx="663">
                  <c:v>4.5722494936182798</c:v>
                </c:pt>
                <c:pt idx="664">
                  <c:v>4.57440509324252</c:v>
                </c:pt>
                <c:pt idx="665">
                  <c:v>4.5765564848734188</c:v>
                </c:pt>
                <c:pt idx="666">
                  <c:v>4.5787036766775193</c:v>
                </c:pt>
                <c:pt idx="667">
                  <c:v>4.5808466767896023</c:v>
                </c:pt>
                <c:pt idx="668">
                  <c:v>4.5829853568561338</c:v>
                </c:pt>
                <c:pt idx="669">
                  <c:v>4.5851195887548704</c:v>
                </c:pt>
                <c:pt idx="670">
                  <c:v>4.5872493810501602</c:v>
                </c:pt>
                <c:pt idx="671">
                  <c:v>4.5893747422720823</c:v>
                </c:pt>
                <c:pt idx="672">
                  <c:v>4.5914956809166139</c:v>
                </c:pt>
                <c:pt idx="673">
                  <c:v>4.5936122054457993</c:v>
                </c:pt>
                <c:pt idx="674">
                  <c:v>4.5957243242879162</c:v>
                </c:pt>
                <c:pt idx="675">
                  <c:v>4.5978320458376389</c:v>
                </c:pt>
                <c:pt idx="676">
                  <c:v>4.5999353784562054</c:v>
                </c:pt>
                <c:pt idx="677">
                  <c:v>4.6020343304715778</c:v>
                </c:pt>
                <c:pt idx="678">
                  <c:v>4.6041283867349723</c:v>
                </c:pt>
                <c:pt idx="679">
                  <c:v>4.6062170343288189</c:v>
                </c:pt>
                <c:pt idx="680">
                  <c:v>4.6083002859953943</c:v>
                </c:pt>
                <c:pt idx="681">
                  <c:v>4.6103781544141169</c:v>
                </c:pt>
                <c:pt idx="682">
                  <c:v>4.6124506522019271</c:v>
                </c:pt>
                <c:pt idx="683">
                  <c:v>4.6145177919136637</c:v>
                </c:pt>
                <c:pt idx="684">
                  <c:v>4.6165795860424383</c:v>
                </c:pt>
                <c:pt idx="685">
                  <c:v>4.6186360470200052</c:v>
                </c:pt>
                <c:pt idx="686">
                  <c:v>4.62068718721713</c:v>
                </c:pt>
                <c:pt idx="687">
                  <c:v>4.6227328517347601</c:v>
                </c:pt>
                <c:pt idx="688">
                  <c:v>4.624772884699456</c:v>
                </c:pt>
                <c:pt idx="689">
                  <c:v>4.6268072964789475</c:v>
                </c:pt>
                <c:pt idx="690">
                  <c:v>4.6288360973933758</c:v>
                </c:pt>
                <c:pt idx="691">
                  <c:v>4.6308592977155367</c:v>
                </c:pt>
                <c:pt idx="692">
                  <c:v>4.6328769076711263</c:v>
                </c:pt>
                <c:pt idx="693">
                  <c:v>4.6348889374389781</c:v>
                </c:pt>
                <c:pt idx="694">
                  <c:v>4.6368953971513056</c:v>
                </c:pt>
                <c:pt idx="695">
                  <c:v>4.6388962968939396</c:v>
                </c:pt>
                <c:pt idx="696">
                  <c:v>4.6408916467065637</c:v>
                </c:pt>
                <c:pt idx="697">
                  <c:v>4.6428811343128462</c:v>
                </c:pt>
                <c:pt idx="698">
                  <c:v>4.6448644479677741</c:v>
                </c:pt>
                <c:pt idx="699">
                  <c:v>4.6468415987235652</c:v>
                </c:pt>
                <c:pt idx="700">
                  <c:v>4.6488125975783916</c:v>
                </c:pt>
                <c:pt idx="701">
                  <c:v>4.6507774554766623</c:v>
                </c:pt>
                <c:pt idx="702">
                  <c:v>4.6527361833093002</c:v>
                </c:pt>
                <c:pt idx="703">
                  <c:v>4.6546887919140172</c:v>
                </c:pt>
                <c:pt idx="704">
                  <c:v>4.65663529207559</c:v>
                </c:pt>
                <c:pt idx="705">
                  <c:v>4.6585756945261325</c:v>
                </c:pt>
                <c:pt idx="706">
                  <c:v>4.660510009945364</c:v>
                </c:pt>
                <c:pt idx="707">
                  <c:v>4.6624380399208114</c:v>
                </c:pt>
                <c:pt idx="708">
                  <c:v>4.664359586350785</c:v>
                </c:pt>
                <c:pt idx="709">
                  <c:v>4.6662746604817205</c:v>
                </c:pt>
                <c:pt idx="710">
                  <c:v>4.6681832735027609</c:v>
                </c:pt>
                <c:pt idx="711">
                  <c:v>4.6700854365460511</c:v>
                </c:pt>
                <c:pt idx="712">
                  <c:v>4.6719811606870332</c:v>
                </c:pt>
                <c:pt idx="713">
                  <c:v>4.6738704569447336</c:v>
                </c:pt>
                <c:pt idx="714">
                  <c:v>4.6757533362820567</c:v>
                </c:pt>
                <c:pt idx="715">
                  <c:v>4.6776298096060689</c:v>
                </c:pt>
                <c:pt idx="716">
                  <c:v>4.6794998877682827</c:v>
                </c:pt>
                <c:pt idx="717">
                  <c:v>4.6813635815649404</c:v>
                </c:pt>
                <c:pt idx="718">
                  <c:v>4.6832211485207074</c:v>
                </c:pt>
                <c:pt idx="719">
                  <c:v>4.6850728456931217</c:v>
                </c:pt>
                <c:pt idx="720">
                  <c:v>4.6869186828928644</c:v>
                </c:pt>
                <c:pt idx="721">
                  <c:v>4.6887586698832475</c:v>
                </c:pt>
                <c:pt idx="722">
                  <c:v>4.6905928163804465</c:v>
                </c:pt>
                <c:pt idx="723">
                  <c:v>4.6924211320537337</c:v>
                </c:pt>
                <c:pt idx="724">
                  <c:v>4.6942436265257079</c:v>
                </c:pt>
                <c:pt idx="725">
                  <c:v>4.6960603093725251</c:v>
                </c:pt>
                <c:pt idx="726">
                  <c:v>4.6978711901241246</c:v>
                </c:pt>
                <c:pt idx="727">
                  <c:v>4.6996762782644552</c:v>
                </c:pt>
                <c:pt idx="728">
                  <c:v>4.7014755832317006</c:v>
                </c:pt>
                <c:pt idx="729">
                  <c:v>4.7032695150786283</c:v>
                </c:pt>
                <c:pt idx="730">
                  <c:v>4.7050584831659874</c:v>
                </c:pt>
                <c:pt idx="731">
                  <c:v>4.7068424955075061</c:v>
                </c:pt>
                <c:pt idx="732">
                  <c:v>4.7086215600818253</c:v>
                </c:pt>
                <c:pt idx="733">
                  <c:v>4.7103956848326609</c:v>
                </c:pt>
                <c:pt idx="734">
                  <c:v>4.7121648776689664</c:v>
                </c:pt>
                <c:pt idx="735">
                  <c:v>4.7139291464650936</c:v>
                </c:pt>
                <c:pt idx="736">
                  <c:v>4.7156884990609562</c:v>
                </c:pt>
                <c:pt idx="737">
                  <c:v>4.7174429432621849</c:v>
                </c:pt>
                <c:pt idx="738">
                  <c:v>4.7191924868402886</c:v>
                </c:pt>
                <c:pt idx="739">
                  <c:v>4.720937137532812</c:v>
                </c:pt>
                <c:pt idx="740">
                  <c:v>4.7226764239933354</c:v>
                </c:pt>
                <c:pt idx="741">
                  <c:v>4.724409875591614</c:v>
                </c:pt>
                <c:pt idx="742">
                  <c:v>4.7261375014580924</c:v>
                </c:pt>
                <c:pt idx="743">
                  <c:v>4.72785931067832</c:v>
                </c:pt>
                <c:pt idx="744">
                  <c:v>4.7295753122931599</c:v>
                </c:pt>
                <c:pt idx="745">
                  <c:v>4.7312855152990059</c:v>
                </c:pt>
                <c:pt idx="746">
                  <c:v>4.7329899286479886</c:v>
                </c:pt>
                <c:pt idx="747">
                  <c:v>4.7346885612481868</c:v>
                </c:pt>
                <c:pt idx="748">
                  <c:v>4.736381421963836</c:v>
                </c:pt>
                <c:pt idx="749">
                  <c:v>4.7380685196155312</c:v>
                </c:pt>
                <c:pt idx="750">
                  <c:v>4.7397498629804353</c:v>
                </c:pt>
                <c:pt idx="751">
                  <c:v>4.7414254607924784</c:v>
                </c:pt>
                <c:pt idx="752">
                  <c:v>4.7430938207187481</c:v>
                </c:pt>
                <c:pt idx="753">
                  <c:v>4.7447534526364405</c:v>
                </c:pt>
                <c:pt idx="754">
                  <c:v>4.7464043696339697</c:v>
                </c:pt>
                <c:pt idx="755">
                  <c:v>4.7480465847116253</c:v>
                </c:pt>
                <c:pt idx="756">
                  <c:v>4.7496801107820126</c:v>
                </c:pt>
                <c:pt idx="757">
                  <c:v>4.7513049606704838</c:v>
                </c:pt>
                <c:pt idx="758">
                  <c:v>4.7529211471155737</c:v>
                </c:pt>
                <c:pt idx="759">
                  <c:v>4.7545286827694238</c:v>
                </c:pt>
                <c:pt idx="760">
                  <c:v>4.7561275801982079</c:v>
                </c:pt>
                <c:pt idx="761">
                  <c:v>4.7577178518825489</c:v>
                </c:pt>
                <c:pt idx="762">
                  <c:v>4.7592995102179385</c:v>
                </c:pt>
                <c:pt idx="763">
                  <c:v>4.7608725675151478</c:v>
                </c:pt>
                <c:pt idx="764">
                  <c:v>4.7624361853236943</c:v>
                </c:pt>
                <c:pt idx="765">
                  <c:v>4.763989526304611</c:v>
                </c:pt>
                <c:pt idx="766">
                  <c:v>4.7655326048916722</c:v>
                </c:pt>
                <c:pt idx="767">
                  <c:v>4.767065435403401</c:v>
                </c:pt>
                <c:pt idx="768">
                  <c:v>4.7685880320436311</c:v>
                </c:pt>
                <c:pt idx="769">
                  <c:v>4.77010040890206</c:v>
                </c:pt>
                <c:pt idx="770">
                  <c:v>4.7716025799547959</c:v>
                </c:pt>
                <c:pt idx="771">
                  <c:v>4.7730945590649041</c:v>
                </c:pt>
                <c:pt idx="772">
                  <c:v>4.7745763599829418</c:v>
                </c:pt>
                <c:pt idx="773">
                  <c:v>4.7760479963474918</c:v>
                </c:pt>
                <c:pt idx="774">
                  <c:v>4.7775094816856889</c:v>
                </c:pt>
                <c:pt idx="775">
                  <c:v>4.7789608294137409</c:v>
                </c:pt>
                <c:pt idx="776">
                  <c:v>4.7804020528374469</c:v>
                </c:pt>
                <c:pt idx="777">
                  <c:v>4.7818337661428991</c:v>
                </c:pt>
                <c:pt idx="778">
                  <c:v>4.7832565826341042</c:v>
                </c:pt>
                <c:pt idx="779">
                  <c:v>4.7846705137545582</c:v>
                </c:pt>
                <c:pt idx="780">
                  <c:v>4.7860755708618434</c:v>
                </c:pt>
                <c:pt idx="781">
                  <c:v>4.7874717652280108</c:v>
                </c:pt>
                <c:pt idx="782">
                  <c:v>4.7888591080399614</c:v>
                </c:pt>
                <c:pt idx="783">
                  <c:v>4.7902376103998217</c:v>
                </c:pt>
                <c:pt idx="784">
                  <c:v>4.7916072833253187</c:v>
                </c:pt>
                <c:pt idx="785">
                  <c:v>4.7929681377501465</c:v>
                </c:pt>
                <c:pt idx="786">
                  <c:v>4.7943201845243335</c:v>
                </c:pt>
                <c:pt idx="787">
                  <c:v>4.7956634344146067</c:v>
                </c:pt>
                <c:pt idx="788">
                  <c:v>4.7969978981047499</c:v>
                </c:pt>
                <c:pt idx="789">
                  <c:v>4.7983235861959566</c:v>
                </c:pt>
                <c:pt idx="790">
                  <c:v>4.7996405092071877</c:v>
                </c:pt>
                <c:pt idx="791">
                  <c:v>4.8009486775755175</c:v>
                </c:pt>
                <c:pt idx="792">
                  <c:v>4.8022486997433376</c:v>
                </c:pt>
                <c:pt idx="793">
                  <c:v>4.803541183373496</c:v>
                </c:pt>
                <c:pt idx="794">
                  <c:v>4.8048261372723502</c:v>
                </c:pt>
                <c:pt idx="795">
                  <c:v>4.8061035701848462</c:v>
                </c:pt>
                <c:pt idx="796">
                  <c:v>4.8073734907947676</c:v>
                </c:pt>
                <c:pt idx="797">
                  <c:v>4.8086359077249829</c:v>
                </c:pt>
                <c:pt idx="798">
                  <c:v>4.809890829537693</c:v>
                </c:pt>
                <c:pt idx="799">
                  <c:v>4.8111382647346721</c:v>
                </c:pt>
                <c:pt idx="800">
                  <c:v>4.8123782217575117</c:v>
                </c:pt>
                <c:pt idx="801">
                  <c:v>4.8136107089878575</c:v>
                </c:pt>
                <c:pt idx="802">
                  <c:v>4.8148357347476489</c:v>
                </c:pt>
                <c:pt idx="803">
                  <c:v>4.8160533072993532</c:v>
                </c:pt>
                <c:pt idx="804">
                  <c:v>4.8172634348461987</c:v>
                </c:pt>
                <c:pt idx="805">
                  <c:v>4.8184661255324057</c:v>
                </c:pt>
                <c:pt idx="806">
                  <c:v>4.8196613874434151</c:v>
                </c:pt>
                <c:pt idx="807">
                  <c:v>4.8208492286061171</c:v>
                </c:pt>
                <c:pt idx="808">
                  <c:v>4.8220300170025236</c:v>
                </c:pt>
                <c:pt idx="809">
                  <c:v>4.8232041201746467</c:v>
                </c:pt>
                <c:pt idx="810">
                  <c:v>4.8243715452162448</c:v>
                </c:pt>
                <c:pt idx="811">
                  <c:v>4.825532299173334</c:v>
                </c:pt>
                <c:pt idx="812">
                  <c:v>4.8266863890443705</c:v>
                </c:pt>
                <c:pt idx="813">
                  <c:v>4.8278338217804251</c:v>
                </c:pt>
                <c:pt idx="814">
                  <c:v>4.8289746042853583</c:v>
                </c:pt>
                <c:pt idx="815">
                  <c:v>4.8301087434159946</c:v>
                </c:pt>
                <c:pt idx="816">
                  <c:v>4.8312362459822946</c:v>
                </c:pt>
                <c:pt idx="817">
                  <c:v>4.8323571187475247</c:v>
                </c:pt>
                <c:pt idx="818">
                  <c:v>4.8334713684284276</c:v>
                </c:pt>
                <c:pt idx="819">
                  <c:v>4.8345790016953902</c:v>
                </c:pt>
                <c:pt idx="820">
                  <c:v>4.8356800251726089</c:v>
                </c:pt>
                <c:pt idx="821">
                  <c:v>4.8367744454382571</c:v>
                </c:pt>
                <c:pt idx="822">
                  <c:v>4.8378622690246473</c:v>
                </c:pt>
                <c:pt idx="823">
                  <c:v>4.8389435024183927</c:v>
                </c:pt>
                <c:pt idx="824">
                  <c:v>4.840018152060571</c:v>
                </c:pt>
                <c:pt idx="825">
                  <c:v>4.8410862766068972</c:v>
                </c:pt>
                <c:pt idx="826">
                  <c:v>4.842147934617719</c:v>
                </c:pt>
                <c:pt idx="827">
                  <c:v>4.8432031322988154</c:v>
                </c:pt>
                <c:pt idx="828">
                  <c:v>4.8442518758123789</c:v>
                </c:pt>
                <c:pt idx="829">
                  <c:v>4.8452941712771675</c:v>
                </c:pt>
                <c:pt idx="830">
                  <c:v>4.8463300247686512</c:v>
                </c:pt>
                <c:pt idx="831">
                  <c:v>4.8473594423191573</c:v>
                </c:pt>
                <c:pt idx="832">
                  <c:v>4.8483824299180203</c:v>
                </c:pt>
                <c:pt idx="833">
                  <c:v>4.8493989935117225</c:v>
                </c:pt>
                <c:pt idx="834">
                  <c:v>4.8504091390040411</c:v>
                </c:pt>
                <c:pt idx="835">
                  <c:v>4.8514128722561862</c:v>
                </c:pt>
                <c:pt idx="836">
                  <c:v>4.8524101990869459</c:v>
                </c:pt>
                <c:pt idx="837">
                  <c:v>4.8534011252728231</c:v>
                </c:pt>
                <c:pt idx="838">
                  <c:v>4.8543856565481747</c:v>
                </c:pt>
                <c:pt idx="839">
                  <c:v>4.8553637986053504</c:v>
                </c:pt>
                <c:pt idx="840">
                  <c:v>4.8563355570948277</c:v>
                </c:pt>
                <c:pt idx="841">
                  <c:v>4.8573009376253466</c:v>
                </c:pt>
                <c:pt idx="842">
                  <c:v>4.8582599457640443</c:v>
                </c:pt>
                <c:pt idx="843">
                  <c:v>4.8592125870365859</c:v>
                </c:pt>
                <c:pt idx="844">
                  <c:v>4.860158866927299</c:v>
                </c:pt>
                <c:pt idx="845">
                  <c:v>4.8610989941127007</c:v>
                </c:pt>
                <c:pt idx="846">
                  <c:v>4.8620331770566239</c:v>
                </c:pt>
                <c:pt idx="847">
                  <c:v>4.8629614207793397</c:v>
                </c:pt>
                <c:pt idx="848">
                  <c:v>4.8638837302650781</c:v>
                </c:pt>
                <c:pt idx="849">
                  <c:v>4.8648001104621361</c:v>
                </c:pt>
                <c:pt idx="850">
                  <c:v>4.8657105662829894</c:v>
                </c:pt>
                <c:pt idx="851">
                  <c:v>4.8666151026043991</c:v>
                </c:pt>
                <c:pt idx="852">
                  <c:v>4.8675137242675213</c:v>
                </c:pt>
                <c:pt idx="853">
                  <c:v>4.868406436078013</c:v>
                </c:pt>
                <c:pt idx="854">
                  <c:v>4.8692932428061386</c:v>
                </c:pt>
                <c:pt idx="855">
                  <c:v>4.8701741491868749</c:v>
                </c:pt>
                <c:pt idx="856">
                  <c:v>4.8710491599200134</c:v>
                </c:pt>
                <c:pt idx="857">
                  <c:v>4.8719182796702674</c:v>
                </c:pt>
                <c:pt idx="858">
                  <c:v>4.8727815130673706</c:v>
                </c:pt>
                <c:pt idx="859">
                  <c:v>4.873638864706181</c:v>
                </c:pt>
                <c:pt idx="860">
                  <c:v>4.8744903391467806</c:v>
                </c:pt>
                <c:pt idx="861">
                  <c:v>4.8753359409145753</c:v>
                </c:pt>
                <c:pt idx="862">
                  <c:v>4.8761756745003941</c:v>
                </c:pt>
                <c:pt idx="863">
                  <c:v>4.8770095443605861</c:v>
                </c:pt>
                <c:pt idx="864">
                  <c:v>4.8778375549171189</c:v>
                </c:pt>
                <c:pt idx="865">
                  <c:v>4.8786597105576739</c:v>
                </c:pt>
                <c:pt idx="866">
                  <c:v>4.879476015635742</c:v>
                </c:pt>
                <c:pt idx="867">
                  <c:v>4.8802864744707195</c:v>
                </c:pt>
                <c:pt idx="868">
                  <c:v>4.8810913903914299</c:v>
                </c:pt>
                <c:pt idx="869">
                  <c:v>4.8818910664766513</c:v>
                </c:pt>
                <c:pt idx="870">
                  <c:v>4.8826855065149219</c:v>
                </c:pt>
                <c:pt idx="871">
                  <c:v>4.8834747142673223</c:v>
                </c:pt>
                <c:pt idx="872">
                  <c:v>4.8842586934675527</c:v>
                </c:pt>
                <c:pt idx="873">
                  <c:v>4.8850374478220022</c:v>
                </c:pt>
                <c:pt idx="874">
                  <c:v>4.885810981009822</c:v>
                </c:pt>
                <c:pt idx="875">
                  <c:v>4.8865792966829975</c:v>
                </c:pt>
                <c:pt idx="876">
                  <c:v>4.8873423984664184</c:v>
                </c:pt>
                <c:pt idx="877">
                  <c:v>4.888100289957948</c:v>
                </c:pt>
                <c:pt idx="878">
                  <c:v>4.8888529747284943</c:v>
                </c:pt>
                <c:pt idx="879">
                  <c:v>4.8896004563220776</c:v>
                </c:pt>
                <c:pt idx="880">
                  <c:v>4.8903427382558995</c:v>
                </c:pt>
                <c:pt idx="881">
                  <c:v>4.8910798240204105</c:v>
                </c:pt>
                <c:pt idx="882">
                  <c:v>4.8918117170793787</c:v>
                </c:pt>
                <c:pt idx="883">
                  <c:v>4.8925384208699541</c:v>
                </c:pt>
                <c:pt idx="884">
                  <c:v>4.8932599388027347</c:v>
                </c:pt>
                <c:pt idx="885">
                  <c:v>4.8939762742618349</c:v>
                </c:pt>
                <c:pt idx="886">
                  <c:v>4.8946874306049484</c:v>
                </c:pt>
                <c:pt idx="887">
                  <c:v>4.8953934111634103</c:v>
                </c:pt>
                <c:pt idx="888">
                  <c:v>4.8960942192422658</c:v>
                </c:pt>
                <c:pt idx="889">
                  <c:v>4.8967898581203295</c:v>
                </c:pt>
                <c:pt idx="890">
                  <c:v>4.8974803310502502</c:v>
                </c:pt>
                <c:pt idx="891">
                  <c:v>4.8981656412585712</c:v>
                </c:pt>
                <c:pt idx="892">
                  <c:v>4.8988457919457931</c:v>
                </c:pt>
                <c:pt idx="893">
                  <c:v>4.8995207862864358</c:v>
                </c:pt>
                <c:pt idx="894">
                  <c:v>4.9001906274290956</c:v>
                </c:pt>
                <c:pt idx="895">
                  <c:v>4.9008557452866466</c:v>
                </c:pt>
                <c:pt idx="896">
                  <c:v>4.9015165694913314</c:v>
                </c:pt>
                <c:pt idx="897">
                  <c:v>4.9021731026084643</c:v>
                </c:pt>
                <c:pt idx="898">
                  <c:v>4.9028253471852281</c:v>
                </c:pt>
                <c:pt idx="899">
                  <c:v>4.9034733057507145</c:v>
                </c:pt>
                <c:pt idx="900">
                  <c:v>4.9041169808159637</c:v>
                </c:pt>
                <c:pt idx="901">
                  <c:v>4.9047563748740055</c:v>
                </c:pt>
                <c:pt idx="902">
                  <c:v>4.9053914903998956</c:v>
                </c:pt>
                <c:pt idx="903">
                  <c:v>4.9060223298507593</c:v>
                </c:pt>
                <c:pt idx="904">
                  <c:v>4.9066488956658256</c:v>
                </c:pt>
                <c:pt idx="905">
                  <c:v>4.9072711902664699</c:v>
                </c:pt>
                <c:pt idx="906">
                  <c:v>4.9078892160562484</c:v>
                </c:pt>
                <c:pt idx="907">
                  <c:v>4.9085029754209391</c:v>
                </c:pt>
                <c:pt idx="908">
                  <c:v>4.9091124707285783</c:v>
                </c:pt>
                <c:pt idx="909">
                  <c:v>4.9097177043294966</c:v>
                </c:pt>
                <c:pt idx="910">
                  <c:v>4.910318678556358</c:v>
                </c:pt>
                <c:pt idx="911">
                  <c:v>4.9109153957241949</c:v>
                </c:pt>
                <c:pt idx="912">
                  <c:v>4.9115078581304452</c:v>
                </c:pt>
                <c:pt idx="913">
                  <c:v>4.9120960680549874</c:v>
                </c:pt>
                <c:pt idx="914">
                  <c:v>4.912680027760179</c:v>
                </c:pt>
                <c:pt idx="915">
                  <c:v>4.9132597394908881</c:v>
                </c:pt>
                <c:pt idx="916">
                  <c:v>4.9138352054745313</c:v>
                </c:pt>
                <c:pt idx="917">
                  <c:v>4.9144064279211079</c:v>
                </c:pt>
                <c:pt idx="918">
                  <c:v>4.9149734090232347</c:v>
                </c:pt>
                <c:pt idx="919">
                  <c:v>4.9155361509561777</c:v>
                </c:pt>
                <c:pt idx="920">
                  <c:v>4.9160946558778909</c:v>
                </c:pt>
                <c:pt idx="921">
                  <c:v>4.9166489259290449</c:v>
                </c:pt>
                <c:pt idx="922">
                  <c:v>4.9171989632330639</c:v>
                </c:pt>
                <c:pt idx="923">
                  <c:v>4.9177447698961565</c:v>
                </c:pt>
                <c:pt idx="924">
                  <c:v>4.9182863480073502</c:v>
                </c:pt>
                <c:pt idx="925">
                  <c:v>4.918823699638522</c:v>
                </c:pt>
                <c:pt idx="926">
                  <c:v>4.9193568268444325</c:v>
                </c:pt>
                <c:pt idx="927">
                  <c:v>4.9198857316627569</c:v>
                </c:pt>
                <c:pt idx="928">
                  <c:v>4.920410416114116</c:v>
                </c:pt>
                <c:pt idx="929">
                  <c:v>4.9209311812455372</c:v>
                </c:pt>
                <c:pt idx="930">
                  <c:v>4.9214483279472816</c:v>
                </c:pt>
                <c:pt idx="931">
                  <c:v>4.9219618579116196</c:v>
                </c:pt>
                <c:pt idx="932">
                  <c:v>4.9224717728182394</c:v>
                </c:pt>
                <c:pt idx="933">
                  <c:v>4.9229780743342673</c:v>
                </c:pt>
                <c:pt idx="934">
                  <c:v>4.9234807641142933</c:v>
                </c:pt>
                <c:pt idx="935">
                  <c:v>4.9239798438003906</c:v>
                </c:pt>
                <c:pt idx="936">
                  <c:v>4.9244753150221383</c:v>
                </c:pt>
                <c:pt idx="937">
                  <c:v>4.9249671793966421</c:v>
                </c:pt>
                <c:pt idx="938">
                  <c:v>4.9254554385285578</c:v>
                </c:pt>
                <c:pt idx="939">
                  <c:v>4.9259400940101097</c:v>
                </c:pt>
                <c:pt idx="940">
                  <c:v>4.9264211474211139</c:v>
                </c:pt>
                <c:pt idx="941">
                  <c:v>4.9268986003289976</c:v>
                </c:pt>
                <c:pt idx="942">
                  <c:v>4.9273724542888226</c:v>
                </c:pt>
                <c:pt idx="943">
                  <c:v>4.9278427108433016</c:v>
                </c:pt>
                <c:pt idx="944">
                  <c:v>4.9283093715228219</c:v>
                </c:pt>
                <c:pt idx="945">
                  <c:v>4.9287724378454643</c:v>
                </c:pt>
                <c:pt idx="946">
                  <c:v>4.9292319113170233</c:v>
                </c:pt>
                <c:pt idx="947">
                  <c:v>4.9296877934310279</c:v>
                </c:pt>
                <c:pt idx="948">
                  <c:v>4.9301400856687589</c:v>
                </c:pt>
                <c:pt idx="949">
                  <c:v>4.9305887894992706</c:v>
                </c:pt>
                <c:pt idx="950">
                  <c:v>4.9310339063794091</c:v>
                </c:pt>
                <c:pt idx="951">
                  <c:v>4.9314754377538321</c:v>
                </c:pt>
                <c:pt idx="952">
                  <c:v>4.9319133850550276</c:v>
                </c:pt>
                <c:pt idx="953">
                  <c:v>4.9323477497033323</c:v>
                </c:pt>
                <c:pt idx="954">
                  <c:v>4.9327785331069505</c:v>
                </c:pt>
                <c:pt idx="955">
                  <c:v>4.9332057366619715</c:v>
                </c:pt>
                <c:pt idx="956">
                  <c:v>4.9336293617523914</c:v>
                </c:pt>
                <c:pt idx="957">
                  <c:v>4.9340494097501271</c:v>
                </c:pt>
                <c:pt idx="958">
                  <c:v>4.9344658820150356</c:v>
                </c:pt>
                <c:pt idx="959">
                  <c:v>4.9348787798949338</c:v>
                </c:pt>
                <c:pt idx="960">
                  <c:v>4.9352881047256139</c:v>
                </c:pt>
                <c:pt idx="961">
                  <c:v>4.9356938578308611</c:v>
                </c:pt>
                <c:pt idx="962">
                  <c:v>4.9360960405224708</c:v>
                </c:pt>
                <c:pt idx="963">
                  <c:v>4.936494654100267</c:v>
                </c:pt>
                <c:pt idx="964">
                  <c:v>4.9368896998521192</c:v>
                </c:pt>
                <c:pt idx="965">
                  <c:v>4.937281179053957</c:v>
                </c:pt>
                <c:pt idx="966">
                  <c:v>4.937669092969788</c:v>
                </c:pt>
                <c:pt idx="967">
                  <c:v>4.9380534428517162</c:v>
                </c:pt>
                <c:pt idx="968">
                  <c:v>4.9384342299399551</c:v>
                </c:pt>
                <c:pt idx="969">
                  <c:v>4.9388114554628455</c:v>
                </c:pt>
                <c:pt idx="970">
                  <c:v>4.9391851206368722</c:v>
                </c:pt>
                <c:pt idx="971">
                  <c:v>4.9395552266666778</c:v>
                </c:pt>
                <c:pt idx="972">
                  <c:v>4.9399217747450797</c:v>
                </c:pt>
                <c:pt idx="973">
                  <c:v>4.940284766053086</c:v>
                </c:pt>
                <c:pt idx="974">
                  <c:v>4.9406440072365143</c:v>
                </c:pt>
                <c:pt idx="975">
                  <c:v>4.940999304992066</c:v>
                </c:pt>
                <c:pt idx="976">
                  <c:v>4.9413506605894062</c:v>
                </c:pt>
                <c:pt idx="977">
                  <c:v>4.9416980752837834</c:v>
                </c:pt>
                <c:pt idx="978">
                  <c:v>4.9420415503160475</c:v>
                </c:pt>
                <c:pt idx="979">
                  <c:v>4.9423810869126683</c:v>
                </c:pt>
                <c:pt idx="980">
                  <c:v>4.9427166862857526</c:v>
                </c:pt>
                <c:pt idx="981">
                  <c:v>4.9430483496330622</c:v>
                </c:pt>
                <c:pt idx="982">
                  <c:v>4.9433760781380309</c:v>
                </c:pt>
                <c:pt idx="983">
                  <c:v>4.9436998729697823</c:v>
                </c:pt>
                <c:pt idx="984">
                  <c:v>4.9440197352831436</c:v>
                </c:pt>
                <c:pt idx="985">
                  <c:v>4.9443356662186648</c:v>
                </c:pt>
                <c:pt idx="986">
                  <c:v>4.944647666902636</c:v>
                </c:pt>
                <c:pt idx="987">
                  <c:v>4.9449557384471001</c:v>
                </c:pt>
                <c:pt idx="988">
                  <c:v>4.9452598819498723</c:v>
                </c:pt>
                <c:pt idx="989">
                  <c:v>4.9455600984945525</c:v>
                </c:pt>
                <c:pt idx="990">
                  <c:v>4.9458563891505429</c:v>
                </c:pt>
                <c:pt idx="991">
                  <c:v>4.9461487549730636</c:v>
                </c:pt>
                <c:pt idx="992">
                  <c:v>4.9464371970031653</c:v>
                </c:pt>
                <c:pt idx="993">
                  <c:v>4.9467217162677484</c:v>
                </c:pt>
                <c:pt idx="994">
                  <c:v>4.9470023137795724</c:v>
                </c:pt>
                <c:pt idx="995">
                  <c:v>4.9472789905372743</c:v>
                </c:pt>
                <c:pt idx="996">
                  <c:v>4.947551747525381</c:v>
                </c:pt>
                <c:pt idx="997">
                  <c:v>4.9478205857143243</c:v>
                </c:pt>
                <c:pt idx="998">
                  <c:v>4.9480855060604547</c:v>
                </c:pt>
                <c:pt idx="999">
                  <c:v>4.9483465095060541</c:v>
                </c:pt>
                <c:pt idx="1000">
                  <c:v>4.9486035969793507</c:v>
                </c:pt>
                <c:pt idx="1001">
                  <c:v>4.9488567693945305</c:v>
                </c:pt>
                <c:pt idx="1002">
                  <c:v>4.9491060276517516</c:v>
                </c:pt>
                <c:pt idx="1003">
                  <c:v>4.9493513726371567</c:v>
                </c:pt>
                <c:pt idx="1004">
                  <c:v>4.9495928052228857</c:v>
                </c:pt>
                <c:pt idx="1005">
                  <c:v>4.9498303262670884</c:v>
                </c:pt>
                <c:pt idx="1006">
                  <c:v>4.950063936613935</c:v>
                </c:pt>
                <c:pt idx="1007">
                  <c:v>4.9502936370936315</c:v>
                </c:pt>
                <c:pt idx="1008">
                  <c:v>4.9505194285224281</c:v>
                </c:pt>
                <c:pt idx="1009">
                  <c:v>4.9507413117026333</c:v>
                </c:pt>
                <c:pt idx="1010">
                  <c:v>4.9509592874226236</c:v>
                </c:pt>
                <c:pt idx="1011">
                  <c:v>4.951173356456855</c:v>
                </c:pt>
                <c:pt idx="1012">
                  <c:v>4.9513835195658755</c:v>
                </c:pt>
                <c:pt idx="1013">
                  <c:v>4.9515897774963351</c:v>
                </c:pt>
                <c:pt idx="1014">
                  <c:v>4.9517921309809942</c:v>
                </c:pt>
                <c:pt idx="1015">
                  <c:v>4.9519905807387383</c:v>
                </c:pt>
                <c:pt idx="1016">
                  <c:v>4.9521851274745838</c:v>
                </c:pt>
                <c:pt idx="1017">
                  <c:v>4.9523757718796917</c:v>
                </c:pt>
                <c:pt idx="1018">
                  <c:v>4.9525625146313743</c:v>
                </c:pt>
                <c:pt idx="1019">
                  <c:v>4.9527453563931081</c:v>
                </c:pt>
                <c:pt idx="1020">
                  <c:v>4.9529242978145405</c:v>
                </c:pt>
                <c:pt idx="1021">
                  <c:v>4.9530993395314988</c:v>
                </c:pt>
                <c:pt idx="1022">
                  <c:v>4.953270482166003</c:v>
                </c:pt>
                <c:pt idx="1023">
                  <c:v>4.9534377263262703</c:v>
                </c:pt>
                <c:pt idx="1024">
                  <c:v>4.9536010726067259</c:v>
                </c:pt>
                <c:pt idx="1025">
                  <c:v>4.9537605215880109</c:v>
                </c:pt>
                <c:pt idx="1026">
                  <c:v>4.9539160738369912</c:v>
                </c:pt>
                <c:pt idx="1027">
                  <c:v>4.9540677299067646</c:v>
                </c:pt>
                <c:pt idx="1028">
                  <c:v>4.9542154903366686</c:v>
                </c:pt>
                <c:pt idx="1029">
                  <c:v>4.9543593556522891</c:v>
                </c:pt>
                <c:pt idx="1030">
                  <c:v>4.9544993263654682</c:v>
                </c:pt>
                <c:pt idx="1031">
                  <c:v>4.9546354029743087</c:v>
                </c:pt>
                <c:pt idx="1032">
                  <c:v>4.9547675859631841</c:v>
                </c:pt>
                <c:pt idx="1033">
                  <c:v>4.9548958758027446</c:v>
                </c:pt>
                <c:pt idx="1034">
                  <c:v>4.9550202729499233</c:v>
                </c:pt>
                <c:pt idx="1035">
                  <c:v>4.9551407778479426</c:v>
                </c:pt>
                <c:pt idx="1036">
                  <c:v>4.955257390926322</c:v>
                </c:pt>
                <c:pt idx="1037">
                  <c:v>4.9553701126008818</c:v>
                </c:pt>
                <c:pt idx="1038">
                  <c:v>4.9554789432737509</c:v>
                </c:pt>
                <c:pt idx="1039">
                  <c:v>4.9555838833333725</c:v>
                </c:pt>
                <c:pt idx="1040">
                  <c:v>4.9556849331545081</c:v>
                </c:pt>
                <c:pt idx="1041">
                  <c:v>4.9557820930982439</c:v>
                </c:pt>
                <c:pt idx="1042">
                  <c:v>4.9558753635119972</c:v>
                </c:pt>
                <c:pt idx="1043">
                  <c:v>4.9559647447295179</c:v>
                </c:pt>
                <c:pt idx="1044">
                  <c:v>4.9560502370708965</c:v>
                </c:pt>
                <c:pt idx="1045">
                  <c:v>4.9561318408425681</c:v>
                </c:pt>
                <c:pt idx="1046">
                  <c:v>4.9562095563373143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86688"/>
        <c:axId val="111588864"/>
      </c:scatterChart>
      <c:valAx>
        <c:axId val="111586688"/>
        <c:scaling>
          <c:orientation val="minMax"/>
        </c:scaling>
        <c:delete val="0"/>
        <c:axPos val="t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 (m/s)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11588864"/>
        <c:crosses val="autoZero"/>
        <c:crossBetween val="midCat"/>
      </c:valAx>
      <c:valAx>
        <c:axId val="111588864"/>
        <c:scaling>
          <c:orientation val="maxMin"/>
        </c:scaling>
        <c:delete val="0"/>
        <c:axPos val="l"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diepte onder mv (m)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115866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'Doorkruisen watermassa'!$E$4:$E$7770</c:f>
              <c:numCache>
                <c:formatCode>General</c:formatCode>
                <c:ptCount val="7767"/>
                <c:pt idx="0">
                  <c:v>200</c:v>
                </c:pt>
                <c:pt idx="1">
                  <c:v>199.77310120000001</c:v>
                </c:pt>
                <c:pt idx="2">
                  <c:v>199.54672850661424</c:v>
                </c:pt>
                <c:pt idx="3">
                  <c:v>199.32088010483963</c:v>
                </c:pt>
                <c:pt idx="4">
                  <c:v>199.09555418801418</c:v>
                </c:pt>
                <c:pt idx="5">
                  <c:v>198.87074895776908</c:v>
                </c:pt>
                <c:pt idx="6">
                  <c:v>198.64646262398114</c:v>
                </c:pt>
                <c:pt idx="7">
                  <c:v>198.42269340472561</c:v>
                </c:pt>
                <c:pt idx="8">
                  <c:v>198.1994395262293</c:v>
                </c:pt>
                <c:pt idx="9">
                  <c:v>197.97669922282392</c:v>
                </c:pt>
                <c:pt idx="10">
                  <c:v>197.75447073689998</c:v>
                </c:pt>
                <c:pt idx="11">
                  <c:v>197.53275231886067</c:v>
                </c:pt>
                <c:pt idx="12">
                  <c:v>197.31154222707642</c:v>
                </c:pt>
                <c:pt idx="13">
                  <c:v>197.09083872783947</c:v>
                </c:pt>
                <c:pt idx="14">
                  <c:v>196.87064009531889</c:v>
                </c:pt>
                <c:pt idx="15">
                  <c:v>196.65094461151597</c:v>
                </c:pt>
                <c:pt idx="16">
                  <c:v>196.43175056621968</c:v>
                </c:pt>
                <c:pt idx="17">
                  <c:v>196.21305625696272</c:v>
                </c:pt>
                <c:pt idx="18">
                  <c:v>195.99485998897768</c:v>
                </c:pt>
                <c:pt idx="19">
                  <c:v>195.77716007515352</c:v>
                </c:pt>
                <c:pt idx="20">
                  <c:v>195.55995483599239</c:v>
                </c:pt>
                <c:pt idx="21">
                  <c:v>195.34324259956674</c:v>
                </c:pt>
                <c:pt idx="22">
                  <c:v>195.12702170147671</c:v>
                </c:pt>
                <c:pt idx="23">
                  <c:v>194.91129048480781</c:v>
                </c:pt>
                <c:pt idx="24">
                  <c:v>194.69604730008879</c:v>
                </c:pt>
                <c:pt idx="25">
                  <c:v>194.48129050524997</c:v>
                </c:pt>
                <c:pt idx="26">
                  <c:v>194.26701846558177</c:v>
                </c:pt>
                <c:pt idx="27">
                  <c:v>194.05322955369343</c:v>
                </c:pt>
                <c:pt idx="28">
                  <c:v>193.83992214947216</c:v>
                </c:pt>
                <c:pt idx="29">
                  <c:v>193.62709464004246</c:v>
                </c:pt>
                <c:pt idx="30">
                  <c:v>193.41474541972573</c:v>
                </c:pt>
                <c:pt idx="31">
                  <c:v>193.20287289000024</c:v>
                </c:pt>
                <c:pt idx="32">
                  <c:v>192.99147545946113</c:v>
                </c:pt>
                <c:pt idx="33">
                  <c:v>192.780551543781</c:v>
                </c:pt>
                <c:pt idx="34">
                  <c:v>192.57009956567055</c:v>
                </c:pt>
                <c:pt idx="35">
                  <c:v>192.3601179548395</c:v>
                </c:pt>
                <c:pt idx="36">
                  <c:v>192.1506051479578</c:v>
                </c:pt>
                <c:pt idx="37">
                  <c:v>191.9415595886172</c:v>
                </c:pt>
                <c:pt idx="38">
                  <c:v>191.73297972729279</c:v>
                </c:pt>
                <c:pt idx="39">
                  <c:v>191.52486402130518</c:v>
                </c:pt>
                <c:pt idx="40">
                  <c:v>191.31721093478257</c:v>
                </c:pt>
                <c:pt idx="41">
                  <c:v>191.11001893862334</c:v>
                </c:pt>
                <c:pt idx="42">
                  <c:v>190.90328651045877</c:v>
                </c:pt>
                <c:pt idx="43">
                  <c:v>190.6970121346159</c:v>
                </c:pt>
                <c:pt idx="44">
                  <c:v>190.49119430208088</c:v>
                </c:pt>
                <c:pt idx="45">
                  <c:v>190.2858315104624</c:v>
                </c:pt>
                <c:pt idx="46">
                  <c:v>190.08092226395536</c:v>
                </c:pt>
                <c:pt idx="47">
                  <c:v>189.87646507330481</c:v>
                </c:pt>
                <c:pt idx="48">
                  <c:v>189.67245845577017</c:v>
                </c:pt>
                <c:pt idx="49">
                  <c:v>189.46890093508958</c:v>
                </c:pt>
                <c:pt idx="50">
                  <c:v>189.26579104144457</c:v>
                </c:pt>
                <c:pt idx="51">
                  <c:v>189.06312731142501</c:v>
                </c:pt>
                <c:pt idx="52">
                  <c:v>188.86090828799411</c:v>
                </c:pt>
                <c:pt idx="53">
                  <c:v>188.6591325204538</c:v>
                </c:pt>
                <c:pt idx="54">
                  <c:v>188.45779856441024</c:v>
                </c:pt>
                <c:pt idx="55">
                  <c:v>188.25690498173972</c:v>
                </c:pt>
                <c:pt idx="56">
                  <c:v>188.05645034055456</c:v>
                </c:pt>
                <c:pt idx="57">
                  <c:v>187.85643321516937</c:v>
                </c:pt>
                <c:pt idx="58">
                  <c:v>187.65685218606748</c:v>
                </c:pt>
                <c:pt idx="59">
                  <c:v>187.45770583986766</c:v>
                </c:pt>
                <c:pt idx="60">
                  <c:v>187.25899276929093</c:v>
                </c:pt>
                <c:pt idx="61">
                  <c:v>187.06071157312772</c:v>
                </c:pt>
                <c:pt idx="62">
                  <c:v>186.86286085620509</c:v>
                </c:pt>
                <c:pt idx="63">
                  <c:v>186.66543922935438</c:v>
                </c:pt>
                <c:pt idx="64">
                  <c:v>186.46844530937878</c:v>
                </c:pt>
                <c:pt idx="65">
                  <c:v>186.2718777190214</c:v>
                </c:pt>
                <c:pt idx="66">
                  <c:v>186.07573508693338</c:v>
                </c:pt>
                <c:pt idx="67">
                  <c:v>185.88001604764216</c:v>
                </c:pt>
                <c:pt idx="68">
                  <c:v>185.6847192415201</c:v>
                </c:pt>
                <c:pt idx="69">
                  <c:v>185.48984331475324</c:v>
                </c:pt>
                <c:pt idx="70">
                  <c:v>185.29538691931023</c:v>
                </c:pt>
                <c:pt idx="71">
                  <c:v>185.10134871291149</c:v>
                </c:pt>
                <c:pt idx="72">
                  <c:v>184.90772735899853</c:v>
                </c:pt>
                <c:pt idx="73">
                  <c:v>184.71452152670352</c:v>
                </c:pt>
                <c:pt idx="74">
                  <c:v>184.52172989081905</c:v>
                </c:pt>
                <c:pt idx="75">
                  <c:v>184.32935113176802</c:v>
                </c:pt>
                <c:pt idx="76">
                  <c:v>184.13738393557381</c:v>
                </c:pt>
                <c:pt idx="77">
                  <c:v>183.94582699383051</c:v>
                </c:pt>
                <c:pt idx="78">
                  <c:v>183.75467900367354</c:v>
                </c:pt>
                <c:pt idx="79">
                  <c:v>183.56393866775022</c:v>
                </c:pt>
                <c:pt idx="80">
                  <c:v>183.37360469419076</c:v>
                </c:pt>
                <c:pt idx="81">
                  <c:v>183.18367579657922</c:v>
                </c:pt>
                <c:pt idx="82">
                  <c:v>182.99415069392481</c:v>
                </c:pt>
                <c:pt idx="83">
                  <c:v>182.80502811063329</c:v>
                </c:pt>
                <c:pt idx="84">
                  <c:v>182.61630677647861</c:v>
                </c:pt>
                <c:pt idx="85">
                  <c:v>182.42798542657465</c:v>
                </c:pt>
                <c:pt idx="86">
                  <c:v>182.24006280134722</c:v>
                </c:pt>
                <c:pt idx="87">
                  <c:v>182.05253764650615</c:v>
                </c:pt>
                <c:pt idx="88">
                  <c:v>181.86540871301767</c:v>
                </c:pt>
                <c:pt idx="89">
                  <c:v>181.67867475707683</c:v>
                </c:pt>
                <c:pt idx="90">
                  <c:v>181.49233454008021</c:v>
                </c:pt>
                <c:pt idx="91">
                  <c:v>181.30638682859873</c:v>
                </c:pt>
                <c:pt idx="92">
                  <c:v>181.12083039435066</c:v>
                </c:pt>
                <c:pt idx="93">
                  <c:v>180.93566401417476</c:v>
                </c:pt>
                <c:pt idx="94">
                  <c:v>180.75088647000371</c:v>
                </c:pt>
                <c:pt idx="95">
                  <c:v>180.56649654883751</c:v>
                </c:pt>
                <c:pt idx="96">
                  <c:v>180.38249304271716</c:v>
                </c:pt>
                <c:pt idx="97">
                  <c:v>180.19887474869859</c:v>
                </c:pt>
                <c:pt idx="98">
                  <c:v>180.01564046882655</c:v>
                </c:pt>
                <c:pt idx="99">
                  <c:v>179.83278901010883</c:v>
                </c:pt>
                <c:pt idx="100">
                  <c:v>179.65031918449054</c:v>
                </c:pt>
                <c:pt idx="101">
                  <c:v>179.46822980882862</c:v>
                </c:pt>
                <c:pt idx="102">
                  <c:v>179.28651970486649</c:v>
                </c:pt>
                <c:pt idx="103">
                  <c:v>179.10518769920876</c:v>
                </c:pt>
                <c:pt idx="104">
                  <c:v>178.92423262329629</c:v>
                </c:pt>
                <c:pt idx="105">
                  <c:v>178.74365331338126</c:v>
                </c:pt>
                <c:pt idx="106">
                  <c:v>178.56344861050235</c:v>
                </c:pt>
                <c:pt idx="107">
                  <c:v>178.38361736046022</c:v>
                </c:pt>
                <c:pt idx="108">
                  <c:v>178.20415841379312</c:v>
                </c:pt>
                <c:pt idx="109">
                  <c:v>178.02507062575251</c:v>
                </c:pt>
                <c:pt idx="110">
                  <c:v>177.84635285627894</c:v>
                </c:pt>
                <c:pt idx="111">
                  <c:v>177.66800396997812</c:v>
                </c:pt>
                <c:pt idx="112">
                  <c:v>177.49002283609698</c:v>
                </c:pt>
                <c:pt idx="113">
                  <c:v>177.31240832850011</c:v>
                </c:pt>
                <c:pt idx="114">
                  <c:v>177.13515932564604</c:v>
                </c:pt>
                <c:pt idx="115">
                  <c:v>176.95827471056398</c:v>
                </c:pt>
                <c:pt idx="116">
                  <c:v>176.78175337083044</c:v>
                </c:pt>
                <c:pt idx="117">
                  <c:v>176.60559419854621</c:v>
                </c:pt>
                <c:pt idx="118">
                  <c:v>176.42979609031332</c:v>
                </c:pt>
                <c:pt idx="119">
                  <c:v>176.25435794721218</c:v>
                </c:pt>
                <c:pt idx="120">
                  <c:v>176.07927867477895</c:v>
                </c:pt>
                <c:pt idx="121">
                  <c:v>175.9045571829829</c:v>
                </c:pt>
                <c:pt idx="122">
                  <c:v>175.73019238620401</c:v>
                </c:pt>
                <c:pt idx="123">
                  <c:v>175.55618320321068</c:v>
                </c:pt>
                <c:pt idx="124">
                  <c:v>175.38252855713759</c:v>
                </c:pt>
                <c:pt idx="125">
                  <c:v>175.20922737546363</c:v>
                </c:pt>
                <c:pt idx="126">
                  <c:v>175.03627858999008</c:v>
                </c:pt>
                <c:pt idx="127">
                  <c:v>174.8636811368188</c:v>
                </c:pt>
                <c:pt idx="128">
                  <c:v>174.69143395633063</c:v>
                </c:pt>
                <c:pt idx="129">
                  <c:v>174.51953599316386</c:v>
                </c:pt>
                <c:pt idx="130">
                  <c:v>174.34798619619289</c:v>
                </c:pt>
                <c:pt idx="131">
                  <c:v>174.17678351850702</c:v>
                </c:pt>
                <c:pt idx="132">
                  <c:v>174.00592691738927</c:v>
                </c:pt>
                <c:pt idx="133">
                  <c:v>173.83541535429546</c:v>
                </c:pt>
                <c:pt idx="134">
                  <c:v>173.66524779483333</c:v>
                </c:pt>
                <c:pt idx="135">
                  <c:v>173.49542320874181</c:v>
                </c:pt>
                <c:pt idx="136">
                  <c:v>173.3259405698704</c:v>
                </c:pt>
                <c:pt idx="137">
                  <c:v>173.1567988561587</c:v>
                </c:pt>
                <c:pt idx="138">
                  <c:v>172.98799704961604</c:v>
                </c:pt>
                <c:pt idx="139">
                  <c:v>172.81953413630126</c:v>
                </c:pt>
                <c:pt idx="140">
                  <c:v>172.65140910630254</c:v>
                </c:pt>
                <c:pt idx="141">
                  <c:v>172.48362095371746</c:v>
                </c:pt>
                <c:pt idx="142">
                  <c:v>172.31616867663308</c:v>
                </c:pt>
                <c:pt idx="143">
                  <c:v>172.1490512771062</c:v>
                </c:pt>
                <c:pt idx="144">
                  <c:v>171.98226776114367</c:v>
                </c:pt>
                <c:pt idx="145">
                  <c:v>171.81581713868295</c:v>
                </c:pt>
                <c:pt idx="146">
                  <c:v>171.64969842357254</c:v>
                </c:pt>
                <c:pt idx="147">
                  <c:v>171.48391063355291</c:v>
                </c:pt>
                <c:pt idx="148">
                  <c:v>171.31845279023707</c:v>
                </c:pt>
                <c:pt idx="149">
                  <c:v>171.15332391909172</c:v>
                </c:pt>
                <c:pt idx="150">
                  <c:v>170.98852304941812</c:v>
                </c:pt>
                <c:pt idx="151">
                  <c:v>170.82404921433331</c:v>
                </c:pt>
                <c:pt idx="152">
                  <c:v>170.65990145075142</c:v>
                </c:pt>
                <c:pt idx="153">
                  <c:v>170.49607879936497</c:v>
                </c:pt>
                <c:pt idx="154">
                  <c:v>170.33258030462639</c:v>
                </c:pt>
                <c:pt idx="155">
                  <c:v>170.16940501472965</c:v>
                </c:pt>
                <c:pt idx="156">
                  <c:v>170.00655198159185</c:v>
                </c:pt>
                <c:pt idx="157">
                  <c:v>169.84402026083518</c:v>
                </c:pt>
                <c:pt idx="158">
                  <c:v>169.68180891176868</c:v>
                </c:pt>
                <c:pt idx="159">
                  <c:v>169.51991699737039</c:v>
                </c:pt>
                <c:pt idx="160">
                  <c:v>169.35834358426936</c:v>
                </c:pt>
                <c:pt idx="161">
                  <c:v>169.19708774272803</c:v>
                </c:pt>
                <c:pt idx="162">
                  <c:v>169.03614854662442</c:v>
                </c:pt>
                <c:pt idx="163">
                  <c:v>168.87552507343466</c:v>
                </c:pt>
                <c:pt idx="164">
                  <c:v>168.71521640421545</c:v>
                </c:pt>
                <c:pt idx="165">
                  <c:v>168.55522162358679</c:v>
                </c:pt>
                <c:pt idx="166">
                  <c:v>168.39553981971466</c:v>
                </c:pt>
                <c:pt idx="167">
                  <c:v>168.23617008429386</c:v>
                </c:pt>
                <c:pt idx="168">
                  <c:v>168.07711151253099</c:v>
                </c:pt>
                <c:pt idx="169">
                  <c:v>167.91836320312748</c:v>
                </c:pt>
                <c:pt idx="170">
                  <c:v>167.75992425826274</c:v>
                </c:pt>
                <c:pt idx="171">
                  <c:v>167.60179378357734</c:v>
                </c:pt>
                <c:pt idx="172">
                  <c:v>167.4439708881564</c:v>
                </c:pt>
                <c:pt idx="173">
                  <c:v>167.28645468451299</c:v>
                </c:pt>
                <c:pt idx="174">
                  <c:v>167.1292442885717</c:v>
                </c:pt>
                <c:pt idx="175">
                  <c:v>166.97233881965218</c:v>
                </c:pt>
                <c:pt idx="176">
                  <c:v>166.81573740045295</c:v>
                </c:pt>
                <c:pt idx="177">
                  <c:v>166.65943915703511</c:v>
                </c:pt>
                <c:pt idx="178">
                  <c:v>166.50344321880632</c:v>
                </c:pt>
                <c:pt idx="179">
                  <c:v>166.34774871850476</c:v>
                </c:pt>
                <c:pt idx="180">
                  <c:v>166.19235479218321</c:v>
                </c:pt>
                <c:pt idx="181">
                  <c:v>166.03726057919326</c:v>
                </c:pt>
                <c:pt idx="182">
                  <c:v>165.88246522216954</c:v>
                </c:pt>
                <c:pt idx="183">
                  <c:v>165.72796786701409</c:v>
                </c:pt>
                <c:pt idx="184">
                  <c:v>165.57376766288078</c:v>
                </c:pt>
                <c:pt idx="185">
                  <c:v>165.41986376215991</c:v>
                </c:pt>
                <c:pt idx="186">
                  <c:v>165.26625532046276</c:v>
                </c:pt>
                <c:pt idx="187">
                  <c:v>165.1129414966064</c:v>
                </c:pt>
                <c:pt idx="188">
                  <c:v>164.95992145259837</c:v>
                </c:pt>
                <c:pt idx="189">
                  <c:v>164.80719435362161</c:v>
                </c:pt>
                <c:pt idx="190">
                  <c:v>164.65475936801948</c:v>
                </c:pt>
                <c:pt idx="191">
                  <c:v>164.50261566728074</c:v>
                </c:pt>
                <c:pt idx="192">
                  <c:v>164.35076242602474</c:v>
                </c:pt>
                <c:pt idx="193">
                  <c:v>164.19919882198664</c:v>
                </c:pt>
                <c:pt idx="194">
                  <c:v>164.04792403600271</c:v>
                </c:pt>
                <c:pt idx="195">
                  <c:v>163.89693725199569</c:v>
                </c:pt>
                <c:pt idx="196">
                  <c:v>163.74623765696032</c:v>
                </c:pt>
                <c:pt idx="197">
                  <c:v>163.59582444094883</c:v>
                </c:pt>
                <c:pt idx="198">
                  <c:v>163.44569679705666</c:v>
                </c:pt>
                <c:pt idx="199">
                  <c:v>163.29585392140811</c:v>
                </c:pt>
                <c:pt idx="200">
                  <c:v>163.14629501314215</c:v>
                </c:pt>
                <c:pt idx="201">
                  <c:v>162.99701927439835</c:v>
                </c:pt>
                <c:pt idx="202">
                  <c:v>162.84802591030279</c:v>
                </c:pt>
                <c:pt idx="203">
                  <c:v>162.69931412895409</c:v>
                </c:pt>
                <c:pt idx="204">
                  <c:v>162.55088314140949</c:v>
                </c:pt>
                <c:pt idx="205">
                  <c:v>162.4027321616712</c:v>
                </c:pt>
                <c:pt idx="206">
                  <c:v>162.25486040667246</c:v>
                </c:pt>
                <c:pt idx="207">
                  <c:v>162.10726709626405</c:v>
                </c:pt>
                <c:pt idx="208">
                  <c:v>161.95995145320063</c:v>
                </c:pt>
                <c:pt idx="209">
                  <c:v>161.81291270312724</c:v>
                </c:pt>
                <c:pt idx="210">
                  <c:v>161.66615007456591</c:v>
                </c:pt>
                <c:pt idx="211">
                  <c:v>161.51966279890229</c:v>
                </c:pt>
                <c:pt idx="212">
                  <c:v>161.3734501103724</c:v>
                </c:pt>
                <c:pt idx="213">
                  <c:v>161.22751124604935</c:v>
                </c:pt>
                <c:pt idx="214">
                  <c:v>161.08184544583028</c:v>
                </c:pt>
                <c:pt idx="215">
                  <c:v>160.93645195242331</c:v>
                </c:pt>
                <c:pt idx="216">
                  <c:v>160.79133001133451</c:v>
                </c:pt>
                <c:pt idx="217">
                  <c:v>160.64647887085499</c:v>
                </c:pt>
                <c:pt idx="218">
                  <c:v>160.50189778204808</c:v>
                </c:pt>
                <c:pt idx="219">
                  <c:v>160.35758599873657</c:v>
                </c:pt>
                <c:pt idx="220">
                  <c:v>160.21354277748998</c:v>
                </c:pt>
                <c:pt idx="221">
                  <c:v>160.06976737761195</c:v>
                </c:pt>
                <c:pt idx="222">
                  <c:v>159.92625906112769</c:v>
                </c:pt>
                <c:pt idx="223">
                  <c:v>159.78301709277144</c:v>
                </c:pt>
                <c:pt idx="224">
                  <c:v>159.6400407399741</c:v>
                </c:pt>
                <c:pt idx="225">
                  <c:v>159.49732927285083</c:v>
                </c:pt>
                <c:pt idx="226">
                  <c:v>159.35488196418885</c:v>
                </c:pt>
                <c:pt idx="227">
                  <c:v>159.21269808943509</c:v>
                </c:pt>
                <c:pt idx="228">
                  <c:v>159.07077692668418</c:v>
                </c:pt>
                <c:pt idx="229">
                  <c:v>158.92911775666624</c:v>
                </c:pt>
                <c:pt idx="230">
                  <c:v>158.78771986273495</c:v>
                </c:pt>
                <c:pt idx="231">
                  <c:v>158.64658253085554</c:v>
                </c:pt>
                <c:pt idx="232">
                  <c:v>158.50570504959296</c:v>
                </c:pt>
                <c:pt idx="233">
                  <c:v>158.3650867101</c:v>
                </c:pt>
                <c:pt idx="234">
                  <c:v>158.22472680610556</c:v>
                </c:pt>
                <c:pt idx="235">
                  <c:v>158.08462463390293</c:v>
                </c:pt>
                <c:pt idx="236">
                  <c:v>157.9447794923382</c:v>
                </c:pt>
                <c:pt idx="237">
                  <c:v>157.80519068279867</c:v>
                </c:pt>
                <c:pt idx="238">
                  <c:v>157.66585750920135</c:v>
                </c:pt>
                <c:pt idx="239">
                  <c:v>157.52677927798149</c:v>
                </c:pt>
                <c:pt idx="240">
                  <c:v>157.38795529808127</c:v>
                </c:pt>
                <c:pt idx="241">
                  <c:v>157.24938488093838</c:v>
                </c:pt>
                <c:pt idx="242">
                  <c:v>157.11106734047488</c:v>
                </c:pt>
                <c:pt idx="243">
                  <c:v>156.97300199308586</c:v>
                </c:pt>
                <c:pt idx="244">
                  <c:v>156.83518815762847</c:v>
                </c:pt>
                <c:pt idx="245">
                  <c:v>156.69762515541072</c:v>
                </c:pt>
                <c:pt idx="246">
                  <c:v>156.56031231018051</c:v>
                </c:pt>
                <c:pt idx="247">
                  <c:v>156.42324894811466</c:v>
                </c:pt>
                <c:pt idx="248">
                  <c:v>156.28643439780805</c:v>
                </c:pt>
                <c:pt idx="249">
                  <c:v>156.14986799026272</c:v>
                </c:pt>
                <c:pt idx="250">
                  <c:v>156.01354905887715</c:v>
                </c:pt>
                <c:pt idx="251">
                  <c:v>155.87747693943547</c:v>
                </c:pt>
                <c:pt idx="252">
                  <c:v>155.74165097009686</c:v>
                </c:pt>
                <c:pt idx="253">
                  <c:v>155.60607049138488</c:v>
                </c:pt>
                <c:pt idx="254">
                  <c:v>155.47073484617701</c:v>
                </c:pt>
                <c:pt idx="255">
                  <c:v>155.33564337969406</c:v>
                </c:pt>
                <c:pt idx="256">
                  <c:v>155.20079543948981</c:v>
                </c:pt>
                <c:pt idx="257">
                  <c:v>155.06619037544053</c:v>
                </c:pt>
                <c:pt idx="258">
                  <c:v>154.93182753973471</c:v>
                </c:pt>
                <c:pt idx="259">
                  <c:v>154.79770628686285</c:v>
                </c:pt>
                <c:pt idx="260">
                  <c:v>154.66382597360715</c:v>
                </c:pt>
                <c:pt idx="261">
                  <c:v>154.53018595903134</c:v>
                </c:pt>
                <c:pt idx="262">
                  <c:v>154.39678560447067</c:v>
                </c:pt>
                <c:pt idx="263">
                  <c:v>154.26362427352171</c:v>
                </c:pt>
                <c:pt idx="264">
                  <c:v>154.13070133203249</c:v>
                </c:pt>
                <c:pt idx="265">
                  <c:v>153.99801614809249</c:v>
                </c:pt>
                <c:pt idx="266">
                  <c:v>153.8655680920227</c:v>
                </c:pt>
                <c:pt idx="267">
                  <c:v>153.73335653636587</c:v>
                </c:pt>
                <c:pt idx="268">
                  <c:v>153.60138085587664</c:v>
                </c:pt>
                <c:pt idx="269">
                  <c:v>153.46964042751182</c:v>
                </c:pt>
                <c:pt idx="270">
                  <c:v>153.33813463042071</c:v>
                </c:pt>
                <c:pt idx="271">
                  <c:v>153.20686284593549</c:v>
                </c:pt>
                <c:pt idx="272">
                  <c:v>153.07582445756154</c:v>
                </c:pt>
                <c:pt idx="273">
                  <c:v>152.94501885096804</c:v>
                </c:pt>
                <c:pt idx="274">
                  <c:v>152.81444541397838</c:v>
                </c:pt>
                <c:pt idx="275">
                  <c:v>152.68410353656071</c:v>
                </c:pt>
                <c:pt idx="276">
                  <c:v>152.55399261081868</c:v>
                </c:pt>
                <c:pt idx="277">
                  <c:v>152.42411203098197</c:v>
                </c:pt>
                <c:pt idx="278">
                  <c:v>152.29446119339707</c:v>
                </c:pt>
                <c:pt idx="279">
                  <c:v>152.16503949651798</c:v>
                </c:pt>
                <c:pt idx="280">
                  <c:v>152.03584634089711</c:v>
                </c:pt>
                <c:pt idx="281">
                  <c:v>151.90688112917607</c:v>
                </c:pt>
                <c:pt idx="282">
                  <c:v>151.7781432660766</c:v>
                </c:pt>
                <c:pt idx="283">
                  <c:v>151.64963215839148</c:v>
                </c:pt>
                <c:pt idx="284">
                  <c:v>151.52134721497558</c:v>
                </c:pt>
                <c:pt idx="285">
                  <c:v>151.39328784673691</c:v>
                </c:pt>
                <c:pt idx="286">
                  <c:v>151.26545346662766</c:v>
                </c:pt>
                <c:pt idx="287">
                  <c:v>151.13784348963537</c:v>
                </c:pt>
                <c:pt idx="288">
                  <c:v>151.01045733277414</c:v>
                </c:pt>
                <c:pt idx="289">
                  <c:v>150.8832944150758</c:v>
                </c:pt>
                <c:pt idx="290">
                  <c:v>150.75635415758123</c:v>
                </c:pt>
                <c:pt idx="291">
                  <c:v>150.6296359833317</c:v>
                </c:pt>
                <c:pt idx="292">
                  <c:v>150.50313931736017</c:v>
                </c:pt>
                <c:pt idx="293">
                  <c:v>150.37686358668276</c:v>
                </c:pt>
                <c:pt idx="294">
                  <c:v>150.2508082202902</c:v>
                </c:pt>
                <c:pt idx="295">
                  <c:v>150.12497264913927</c:v>
                </c:pt>
                <c:pt idx="296">
                  <c:v>149.99935630614442</c:v>
                </c:pt>
                <c:pt idx="297">
                  <c:v>149.87395862616933</c:v>
                </c:pt>
                <c:pt idx="298">
                  <c:v>149.74877904601851</c:v>
                </c:pt>
                <c:pt idx="299">
                  <c:v>149.62381700442901</c:v>
                </c:pt>
                <c:pt idx="300">
                  <c:v>149.49907194206216</c:v>
                </c:pt>
                <c:pt idx="301">
                  <c:v>149.37454330149524</c:v>
                </c:pt>
                <c:pt idx="302">
                  <c:v>149.25023052721338</c:v>
                </c:pt>
                <c:pt idx="303">
                  <c:v>149.12613306560129</c:v>
                </c:pt>
                <c:pt idx="304">
                  <c:v>149.00225036493532</c:v>
                </c:pt>
                <c:pt idx="305">
                  <c:v>148.8785818753752</c:v>
                </c:pt>
                <c:pt idx="306">
                  <c:v>148.7551270489561</c:v>
                </c:pt>
                <c:pt idx="307">
                  <c:v>148.63188533958066</c:v>
                </c:pt>
                <c:pt idx="308">
                  <c:v>148.50885620301099</c:v>
                </c:pt>
                <c:pt idx="309">
                  <c:v>148.38603909686077</c:v>
                </c:pt>
                <c:pt idx="310">
                  <c:v>148.26343348058742</c:v>
                </c:pt>
                <c:pt idx="311">
                  <c:v>148.14103881548419</c:v>
                </c:pt>
                <c:pt idx="312">
                  <c:v>148.01885456467247</c:v>
                </c:pt>
                <c:pt idx="313">
                  <c:v>147.89688019309398</c:v>
                </c:pt>
                <c:pt idx="314">
                  <c:v>147.77511516750303</c:v>
                </c:pt>
                <c:pt idx="315">
                  <c:v>147.65355895645897</c:v>
                </c:pt>
                <c:pt idx="316">
                  <c:v>147.53221103031842</c:v>
                </c:pt>
                <c:pt idx="317">
                  <c:v>147.41107086122776</c:v>
                </c:pt>
                <c:pt idx="318">
                  <c:v>147.29013792311554</c:v>
                </c:pt>
                <c:pt idx="319">
                  <c:v>147.16941169168496</c:v>
                </c:pt>
                <c:pt idx="320">
                  <c:v>147.04889164440644</c:v>
                </c:pt>
                <c:pt idx="321">
                  <c:v>146.92857726051011</c:v>
                </c:pt>
                <c:pt idx="322">
                  <c:v>146.80846802097849</c:v>
                </c:pt>
                <c:pt idx="323">
                  <c:v>146.68856340853904</c:v>
                </c:pt>
                <c:pt idx="324">
                  <c:v>146.56886290765684</c:v>
                </c:pt>
                <c:pt idx="325">
                  <c:v>146.44936600452738</c:v>
                </c:pt>
                <c:pt idx="326">
                  <c:v>146.33007218706925</c:v>
                </c:pt>
                <c:pt idx="327">
                  <c:v>146.21098094491686</c:v>
                </c:pt>
                <c:pt idx="328">
                  <c:v>146.09209176941337</c:v>
                </c:pt>
                <c:pt idx="329">
                  <c:v>145.9734041536035</c:v>
                </c:pt>
                <c:pt idx="330">
                  <c:v>145.8549175922264</c:v>
                </c:pt>
                <c:pt idx="331">
                  <c:v>145.73663158170856</c:v>
                </c:pt>
                <c:pt idx="332">
                  <c:v>145.61854562015682</c:v>
                </c:pt>
                <c:pt idx="333">
                  <c:v>145.50065920735136</c:v>
                </c:pt>
                <c:pt idx="334">
                  <c:v>145.38297184473868</c:v>
                </c:pt>
                <c:pt idx="335">
                  <c:v>145.26548303542472</c:v>
                </c:pt>
                <c:pt idx="336">
                  <c:v>145.14819228416795</c:v>
                </c:pt>
                <c:pt idx="337">
                  <c:v>145.03109909737245</c:v>
                </c:pt>
                <c:pt idx="338">
                  <c:v>144.91420298308117</c:v>
                </c:pt>
                <c:pt idx="339">
                  <c:v>144.79750345096909</c:v>
                </c:pt>
                <c:pt idx="340">
                  <c:v>144.68100001233643</c:v>
                </c:pt>
                <c:pt idx="341">
                  <c:v>144.56469218010193</c:v>
                </c:pt>
                <c:pt idx="342">
                  <c:v>144.4485794687962</c:v>
                </c:pt>
                <c:pt idx="343">
                  <c:v>144.33266139455498</c:v>
                </c:pt>
                <c:pt idx="344">
                  <c:v>144.21693747511262</c:v>
                </c:pt>
                <c:pt idx="345">
                  <c:v>144.10140722979534</c:v>
                </c:pt>
                <c:pt idx="346">
                  <c:v>143.98607017951483</c:v>
                </c:pt>
                <c:pt idx="347">
                  <c:v>143.87092584676154</c:v>
                </c:pt>
                <c:pt idx="348">
                  <c:v>143.75597375559832</c:v>
                </c:pt>
                <c:pt idx="349">
                  <c:v>143.64121343165388</c:v>
                </c:pt>
                <c:pt idx="350">
                  <c:v>143.5266444021164</c:v>
                </c:pt>
                <c:pt idx="351">
                  <c:v>143.41226619572709</c:v>
                </c:pt>
                <c:pt idx="352">
                  <c:v>143.29807834277381</c:v>
                </c:pt>
                <c:pt idx="353">
                  <c:v>143.18408037508476</c:v>
                </c:pt>
                <c:pt idx="354">
                  <c:v>143.07027182602218</c:v>
                </c:pt>
                <c:pt idx="355">
                  <c:v>142.95665223047601</c:v>
                </c:pt>
                <c:pt idx="356">
                  <c:v>142.84322112485773</c:v>
                </c:pt>
                <c:pt idx="357">
                  <c:v>142.72997804709405</c:v>
                </c:pt>
                <c:pt idx="358">
                  <c:v>142.61692253662076</c:v>
                </c:pt>
                <c:pt idx="359">
                  <c:v>142.50405413437662</c:v>
                </c:pt>
                <c:pt idx="360">
                  <c:v>142.39137238279716</c:v>
                </c:pt>
                <c:pt idx="361">
                  <c:v>142.27887682580862</c:v>
                </c:pt>
                <c:pt idx="362">
                  <c:v>142.16656700882191</c:v>
                </c:pt>
                <c:pt idx="363">
                  <c:v>142.05444247872649</c:v>
                </c:pt>
                <c:pt idx="364">
                  <c:v>141.94250278388444</c:v>
                </c:pt>
                <c:pt idx="365">
                  <c:v>141.83074747412442</c:v>
                </c:pt>
                <c:pt idx="366">
                  <c:v>141.71917610073584</c:v>
                </c:pt>
                <c:pt idx="367">
                  <c:v>141.60778821646275</c:v>
                </c:pt>
                <c:pt idx="368">
                  <c:v>141.49658337549812</c:v>
                </c:pt>
                <c:pt idx="369">
                  <c:v>141.38556113347786</c:v>
                </c:pt>
                <c:pt idx="370">
                  <c:v>141.27472104747511</c:v>
                </c:pt>
                <c:pt idx="371">
                  <c:v>141.16406267599427</c:v>
                </c:pt>
                <c:pt idx="372">
                  <c:v>141.05358557896537</c:v>
                </c:pt>
                <c:pt idx="373">
                  <c:v>140.94328931773822</c:v>
                </c:pt>
                <c:pt idx="374">
                  <c:v>140.83317345507675</c:v>
                </c:pt>
                <c:pt idx="375">
                  <c:v>140.72323755515328</c:v>
                </c:pt>
                <c:pt idx="376">
                  <c:v>140.61348118354286</c:v>
                </c:pt>
                <c:pt idx="377">
                  <c:v>140.50390390721765</c:v>
                </c:pt>
                <c:pt idx="378">
                  <c:v>140.39450529454126</c:v>
                </c:pt>
                <c:pt idx="379">
                  <c:v>140.28528491526325</c:v>
                </c:pt>
                <c:pt idx="380">
                  <c:v>140.17624234051345</c:v>
                </c:pt>
                <c:pt idx="381">
                  <c:v>140.06737714279654</c:v>
                </c:pt>
                <c:pt idx="382">
                  <c:v>139.95868889598651</c:v>
                </c:pt>
                <c:pt idx="383">
                  <c:v>139.85017717532111</c:v>
                </c:pt>
                <c:pt idx="384">
                  <c:v>139.7418415573965</c:v>
                </c:pt>
                <c:pt idx="385">
                  <c:v>139.63368162016175</c:v>
                </c:pt>
                <c:pt idx="386">
                  <c:v>139.5256969429135</c:v>
                </c:pt>
                <c:pt idx="387">
                  <c:v>139.41788710629055</c:v>
                </c:pt>
                <c:pt idx="388">
                  <c:v>139.31025169226848</c:v>
                </c:pt>
                <c:pt idx="389">
                  <c:v>139.20279028415442</c:v>
                </c:pt>
                <c:pt idx="390">
                  <c:v>139.09550246658162</c:v>
                </c:pt>
                <c:pt idx="391">
                  <c:v>138.98838782550433</c:v>
                </c:pt>
                <c:pt idx="392">
                  <c:v>138.88144594819241</c:v>
                </c:pt>
                <c:pt idx="393">
                  <c:v>138.77467642322617</c:v>
                </c:pt>
                <c:pt idx="394">
                  <c:v>138.66807884049121</c:v>
                </c:pt>
                <c:pt idx="395">
                  <c:v>138.5616527911732</c:v>
                </c:pt>
                <c:pt idx="396">
                  <c:v>138.45539786775271</c:v>
                </c:pt>
                <c:pt idx="397">
                  <c:v>138.34931366400014</c:v>
                </c:pt>
                <c:pt idx="398">
                  <c:v>138.24339977497058</c:v>
                </c:pt>
                <c:pt idx="399">
                  <c:v>138.13765579699879</c:v>
                </c:pt>
                <c:pt idx="400">
                  <c:v>138.03208132769407</c:v>
                </c:pt>
                <c:pt idx="401">
                  <c:v>137.92667596593526</c:v>
                </c:pt>
                <c:pt idx="402">
                  <c:v>137.82143931186579</c:v>
                </c:pt>
                <c:pt idx="403">
                  <c:v>137.71637096688863</c:v>
                </c:pt>
                <c:pt idx="404">
                  <c:v>137.61147053366136</c:v>
                </c:pt>
                <c:pt idx="405">
                  <c:v>137.50673761609121</c:v>
                </c:pt>
                <c:pt idx="406">
                  <c:v>137.40217181933025</c:v>
                </c:pt>
                <c:pt idx="407">
                  <c:v>137.29777274977036</c:v>
                </c:pt>
                <c:pt idx="408">
                  <c:v>137.19354001503848</c:v>
                </c:pt>
                <c:pt idx="409">
                  <c:v>137.08947322399169</c:v>
                </c:pt>
                <c:pt idx="410">
                  <c:v>136.98557198671247</c:v>
                </c:pt>
                <c:pt idx="411">
                  <c:v>136.88183591450382</c:v>
                </c:pt>
                <c:pt idx="412">
                  <c:v>136.77826461988454</c:v>
                </c:pt>
                <c:pt idx="413">
                  <c:v>136.67485771658446</c:v>
                </c:pt>
                <c:pt idx="414">
                  <c:v>136.57161481953975</c:v>
                </c:pt>
                <c:pt idx="415">
                  <c:v>136.46853554488814</c:v>
                </c:pt>
                <c:pt idx="416">
                  <c:v>136.36561950996429</c:v>
                </c:pt>
                <c:pt idx="417">
                  <c:v>136.26286633329514</c:v>
                </c:pt>
                <c:pt idx="418">
                  <c:v>136.16027563459522</c:v>
                </c:pt>
                <c:pt idx="419">
                  <c:v>136.05784703476206</c:v>
                </c:pt>
                <c:pt idx="420">
                  <c:v>135.95558015587159</c:v>
                </c:pt>
                <c:pt idx="421">
                  <c:v>135.85347462117358</c:v>
                </c:pt>
                <c:pt idx="422">
                  <c:v>135.75153005508702</c:v>
                </c:pt>
                <c:pt idx="423">
                  <c:v>135.64974608319568</c:v>
                </c:pt>
                <c:pt idx="424">
                  <c:v>135.54812233224357</c:v>
                </c:pt>
                <c:pt idx="425">
                  <c:v>135.44665843013036</c:v>
                </c:pt>
                <c:pt idx="426">
                  <c:v>135.34535400590701</c:v>
                </c:pt>
                <c:pt idx="427">
                  <c:v>135.24420868977131</c:v>
                </c:pt>
                <c:pt idx="428">
                  <c:v>135.14322211306342</c:v>
                </c:pt>
                <c:pt idx="429">
                  <c:v>135.04239390826143</c:v>
                </c:pt>
                <c:pt idx="430">
                  <c:v>134.94172370897709</c:v>
                </c:pt>
                <c:pt idx="431">
                  <c:v>134.84121114995131</c:v>
                </c:pt>
                <c:pt idx="432">
                  <c:v>134.74085586704987</c:v>
                </c:pt>
                <c:pt idx="433">
                  <c:v>134.64065749725913</c:v>
                </c:pt>
                <c:pt idx="434">
                  <c:v>134.54061567868163</c:v>
                </c:pt>
                <c:pt idx="435">
                  <c:v>134.44073005053187</c:v>
                </c:pt>
                <c:pt idx="436">
                  <c:v>134.34100025313205</c:v>
                </c:pt>
                <c:pt idx="437">
                  <c:v>134.24142592790778</c:v>
                </c:pt>
                <c:pt idx="438">
                  <c:v>134.14200671738388</c:v>
                </c:pt>
                <c:pt idx="439">
                  <c:v>134.04274226518012</c:v>
                </c:pt>
                <c:pt idx="440">
                  <c:v>133.9436322160071</c:v>
                </c:pt>
                <c:pt idx="441">
                  <c:v>133.84467621566205</c:v>
                </c:pt>
                <c:pt idx="442">
                  <c:v>133.74587391102466</c:v>
                </c:pt>
                <c:pt idx="443">
                  <c:v>133.64722495005296</c:v>
                </c:pt>
                <c:pt idx="444">
                  <c:v>133.54872898177922</c:v>
                </c:pt>
                <c:pt idx="445">
                  <c:v>133.45038565630585</c:v>
                </c:pt>
                <c:pt idx="446">
                  <c:v>133.35219462480131</c:v>
                </c:pt>
                <c:pt idx="447">
                  <c:v>133.25415553949605</c:v>
                </c:pt>
                <c:pt idx="448">
                  <c:v>133.1562680536785</c:v>
                </c:pt>
                <c:pt idx="449">
                  <c:v>133.05853182169099</c:v>
                </c:pt>
                <c:pt idx="450">
                  <c:v>132.96094649892584</c:v>
                </c:pt>
                <c:pt idx="451">
                  <c:v>132.86351174182127</c:v>
                </c:pt>
                <c:pt idx="452">
                  <c:v>132.76622720785753</c:v>
                </c:pt>
                <c:pt idx="453">
                  <c:v>132.66909255555288</c:v>
                </c:pt>
                <c:pt idx="454">
                  <c:v>132.5721074444597</c:v>
                </c:pt>
                <c:pt idx="455">
                  <c:v>132.47527153516057</c:v>
                </c:pt>
                <c:pt idx="456">
                  <c:v>132.37858448926434</c:v>
                </c:pt>
                <c:pt idx="457">
                  <c:v>132.28204596940233</c:v>
                </c:pt>
                <c:pt idx="458">
                  <c:v>132.18565563922439</c:v>
                </c:pt>
                <c:pt idx="459">
                  <c:v>132.08941316339511</c:v>
                </c:pt>
                <c:pt idx="460">
                  <c:v>131.99331820758997</c:v>
                </c:pt>
                <c:pt idx="461">
                  <c:v>131.89737043849155</c:v>
                </c:pt>
                <c:pt idx="462">
                  <c:v>131.80156952378573</c:v>
                </c:pt>
                <c:pt idx="463">
                  <c:v>131.70591513215791</c:v>
                </c:pt>
                <c:pt idx="464">
                  <c:v>131.61040693328928</c:v>
                </c:pt>
                <c:pt idx="465">
                  <c:v>131.51504459785303</c:v>
                </c:pt>
                <c:pt idx="466">
                  <c:v>131.41982779751069</c:v>
                </c:pt>
                <c:pt idx="467">
                  <c:v>131.3247562049084</c:v>
                </c:pt>
                <c:pt idx="468">
                  <c:v>131.22982949367318</c:v>
                </c:pt>
                <c:pt idx="469">
                  <c:v>131.13504733840932</c:v>
                </c:pt>
                <c:pt idx="470">
                  <c:v>131.04040941469472</c:v>
                </c:pt>
                <c:pt idx="471">
                  <c:v>130.94591539907722</c:v>
                </c:pt>
                <c:pt idx="472">
                  <c:v>130.85156496907095</c:v>
                </c:pt>
                <c:pt idx="473">
                  <c:v>130.75735780315279</c:v>
                </c:pt>
                <c:pt idx="474">
                  <c:v>130.66329358075876</c:v>
                </c:pt>
                <c:pt idx="475">
                  <c:v>130.56937198228042</c:v>
                </c:pt>
                <c:pt idx="476">
                  <c:v>130.4755926890613</c:v>
                </c:pt>
                <c:pt idx="477">
                  <c:v>130.38195538339343</c:v>
                </c:pt>
                <c:pt idx="478">
                  <c:v>130.28845974851376</c:v>
                </c:pt>
                <c:pt idx="479">
                  <c:v>130.19510546860064</c:v>
                </c:pt>
                <c:pt idx="480">
                  <c:v>130.10189222877037</c:v>
                </c:pt>
                <c:pt idx="481">
                  <c:v>130.00881971507363</c:v>
                </c:pt>
                <c:pt idx="482">
                  <c:v>129.91588761449214</c:v>
                </c:pt>
                <c:pt idx="483">
                  <c:v>129.82309561493511</c:v>
                </c:pt>
                <c:pt idx="484">
                  <c:v>129.73044340523586</c:v>
                </c:pt>
                <c:pt idx="485">
                  <c:v>129.63793067514837</c:v>
                </c:pt>
                <c:pt idx="486">
                  <c:v>129.54555711534391</c:v>
                </c:pt>
                <c:pt idx="487">
                  <c:v>129.45332241740763</c:v>
                </c:pt>
                <c:pt idx="488">
                  <c:v>129.36122627383517</c:v>
                </c:pt>
                <c:pt idx="489">
                  <c:v>129.26926837802935</c:v>
                </c:pt>
                <c:pt idx="490">
                  <c:v>129.17744842429681</c:v>
                </c:pt>
                <c:pt idx="491">
                  <c:v>129.08576610784462</c:v>
                </c:pt>
                <c:pt idx="492">
                  <c:v>128.99422112477706</c:v>
                </c:pt>
                <c:pt idx="493">
                  <c:v>128.90281317209224</c:v>
                </c:pt>
                <c:pt idx="494">
                  <c:v>128.8115419476789</c:v>
                </c:pt>
                <c:pt idx="495">
                  <c:v>128.72040715031306</c:v>
                </c:pt>
                <c:pt idx="496">
                  <c:v>128.62940847965478</c:v>
                </c:pt>
                <c:pt idx="497">
                  <c:v>128.538545636245</c:v>
                </c:pt>
                <c:pt idx="498">
                  <c:v>128.44781832150218</c:v>
                </c:pt>
                <c:pt idx="499">
                  <c:v>128.35722623771917</c:v>
                </c:pt>
                <c:pt idx="500">
                  <c:v>128.26676908806002</c:v>
                </c:pt>
                <c:pt idx="501">
                  <c:v>128.17644657655674</c:v>
                </c:pt>
                <c:pt idx="502">
                  <c:v>128.08625840810618</c:v>
                </c:pt>
                <c:pt idx="503">
                  <c:v>127.99620428846684</c:v>
                </c:pt>
                <c:pt idx="504">
                  <c:v>127.90628392425576</c:v>
                </c:pt>
                <c:pt idx="505">
                  <c:v>127.81649702294534</c:v>
                </c:pt>
                <c:pt idx="506">
                  <c:v>127.72684329286028</c:v>
                </c:pt>
                <c:pt idx="507">
                  <c:v>127.63732244317444</c:v>
                </c:pt>
                <c:pt idx="508">
                  <c:v>127.54793418390776</c:v>
                </c:pt>
                <c:pt idx="509">
                  <c:v>127.45867822592318</c:v>
                </c:pt>
                <c:pt idx="510">
                  <c:v>127.36955428092361</c:v>
                </c:pt>
                <c:pt idx="511">
                  <c:v>127.28056206144882</c:v>
                </c:pt>
                <c:pt idx="512">
                  <c:v>127.19170128087248</c:v>
                </c:pt>
                <c:pt idx="513">
                  <c:v>127.10297165339908</c:v>
                </c:pt>
                <c:pt idx="514">
                  <c:v>127.01437289406095</c:v>
                </c:pt>
                <c:pt idx="515">
                  <c:v>126.92590471871526</c:v>
                </c:pt>
                <c:pt idx="516">
                  <c:v>126.83756684404101</c:v>
                </c:pt>
                <c:pt idx="517">
                  <c:v>126.74935898753608</c:v>
                </c:pt>
                <c:pt idx="518">
                  <c:v>126.66128086751432</c:v>
                </c:pt>
                <c:pt idx="519">
                  <c:v>126.57333220310252</c:v>
                </c:pt>
                <c:pt idx="520">
                  <c:v>126.48551271423754</c:v>
                </c:pt>
                <c:pt idx="521">
                  <c:v>126.39782212166335</c:v>
                </c:pt>
                <c:pt idx="522">
                  <c:v>126.31026014692817</c:v>
                </c:pt>
                <c:pt idx="523">
                  <c:v>126.22282651238154</c:v>
                </c:pt>
                <c:pt idx="524">
                  <c:v>126.13552094117145</c:v>
                </c:pt>
                <c:pt idx="525">
                  <c:v>126.04834315724146</c:v>
                </c:pt>
                <c:pt idx="526">
                  <c:v>125.96129288532788</c:v>
                </c:pt>
                <c:pt idx="527">
                  <c:v>125.87436985095688</c:v>
                </c:pt>
                <c:pt idx="528">
                  <c:v>125.7875737804417</c:v>
                </c:pt>
                <c:pt idx="529">
                  <c:v>125.70090440087979</c:v>
                </c:pt>
                <c:pt idx="530">
                  <c:v>125.61436144015003</c:v>
                </c:pt>
                <c:pt idx="531">
                  <c:v>125.52794462690994</c:v>
                </c:pt>
                <c:pt idx="532">
                  <c:v>125.44165369059286</c:v>
                </c:pt>
                <c:pt idx="533">
                  <c:v>125.35548836140521</c:v>
                </c:pt>
                <c:pt idx="534">
                  <c:v>125.26944837032372</c:v>
                </c:pt>
                <c:pt idx="535">
                  <c:v>125.18353344909268</c:v>
                </c:pt>
                <c:pt idx="536">
                  <c:v>125.09774333022123</c:v>
                </c:pt>
                <c:pt idx="537">
                  <c:v>125.01207774698061</c:v>
                </c:pt>
                <c:pt idx="538">
                  <c:v>124.92653643340142</c:v>
                </c:pt>
                <c:pt idx="539">
                  <c:v>124.841119124271</c:v>
                </c:pt>
                <c:pt idx="540">
                  <c:v>124.75582555513064</c:v>
                </c:pt>
                <c:pt idx="541">
                  <c:v>124.67065546227298</c:v>
                </c:pt>
                <c:pt idx="542">
                  <c:v>124.5856085827393</c:v>
                </c:pt>
                <c:pt idx="543">
                  <c:v>124.5006846543169</c:v>
                </c:pt>
                <c:pt idx="544">
                  <c:v>124.41588341553641</c:v>
                </c:pt>
                <c:pt idx="545">
                  <c:v>124.33120460566921</c:v>
                </c:pt>
                <c:pt idx="546">
                  <c:v>124.24664796472477</c:v>
                </c:pt>
                <c:pt idx="547">
                  <c:v>124.16221323344804</c:v>
                </c:pt>
                <c:pt idx="548">
                  <c:v>124.07790015331688</c:v>
                </c:pt>
                <c:pt idx="549">
                  <c:v>123.99370846653943</c:v>
                </c:pt>
                <c:pt idx="550">
                  <c:v>123.90963791605158</c:v>
                </c:pt>
                <c:pt idx="551">
                  <c:v>123.82568824551436</c:v>
                </c:pt>
                <c:pt idx="552">
                  <c:v>123.74185919931141</c:v>
                </c:pt>
                <c:pt idx="553">
                  <c:v>123.65815052254641</c:v>
                </c:pt>
                <c:pt idx="554">
                  <c:v>123.5745619610406</c:v>
                </c:pt>
                <c:pt idx="555">
                  <c:v>123.49109326133019</c:v>
                </c:pt>
                <c:pt idx="556">
                  <c:v>123.4077441706639</c:v>
                </c:pt>
                <c:pt idx="557">
                  <c:v>123.3245144370004</c:v>
                </c:pt>
                <c:pt idx="558">
                  <c:v>123.2414038090059</c:v>
                </c:pt>
                <c:pt idx="559">
                  <c:v>123.15841203605157</c:v>
                </c:pt>
                <c:pt idx="560">
                  <c:v>123.07553886821117</c:v>
                </c:pt>
                <c:pt idx="561">
                  <c:v>122.9927840562585</c:v>
                </c:pt>
                <c:pt idx="562">
                  <c:v>122.91014735166503</c:v>
                </c:pt>
                <c:pt idx="563">
                  <c:v>122.82762850659738</c:v>
                </c:pt>
                <c:pt idx="564">
                  <c:v>122.74522727391496</c:v>
                </c:pt>
                <c:pt idx="565">
                  <c:v>122.66294340716752</c:v>
                </c:pt>
                <c:pt idx="566">
                  <c:v>122.58077666059272</c:v>
                </c:pt>
                <c:pt idx="567">
                  <c:v>122.49872678911377</c:v>
                </c:pt>
                <c:pt idx="568">
                  <c:v>122.41679354833704</c:v>
                </c:pt>
                <c:pt idx="569">
                  <c:v>122.33497669454964</c:v>
                </c:pt>
                <c:pt idx="570">
                  <c:v>122.25327598471708</c:v>
                </c:pt>
                <c:pt idx="571">
                  <c:v>122.17169117648091</c:v>
                </c:pt>
                <c:pt idx="572">
                  <c:v>122.09022202815636</c:v>
                </c:pt>
                <c:pt idx="573">
                  <c:v>122.00886829873004</c:v>
                </c:pt>
                <c:pt idx="574">
                  <c:v>121.92762974785752</c:v>
                </c:pt>
                <c:pt idx="575">
                  <c:v>121.84650613586112</c:v>
                </c:pt>
                <c:pt idx="576">
                  <c:v>121.76549722372752</c:v>
                </c:pt>
                <c:pt idx="577">
                  <c:v>121.6846027731055</c:v>
                </c:pt>
                <c:pt idx="578">
                  <c:v>121.60382254630362</c:v>
                </c:pt>
                <c:pt idx="579">
                  <c:v>121.52315630628796</c:v>
                </c:pt>
                <c:pt idx="580">
                  <c:v>121.44260381667983</c:v>
                </c:pt>
                <c:pt idx="581">
                  <c:v>121.36216484175354</c:v>
                </c:pt>
                <c:pt idx="582">
                  <c:v>121.28183914643409</c:v>
                </c:pt>
                <c:pt idx="583">
                  <c:v>121.20162649629499</c:v>
                </c:pt>
                <c:pt idx="584">
                  <c:v>121.12152665755598</c:v>
                </c:pt>
                <c:pt idx="585">
                  <c:v>121.04153939708081</c:v>
                </c:pt>
                <c:pt idx="586">
                  <c:v>120.96166448237504</c:v>
                </c:pt>
                <c:pt idx="587">
                  <c:v>120.88190168158383</c:v>
                </c:pt>
                <c:pt idx="588">
                  <c:v>120.80225076348972</c:v>
                </c:pt>
                <c:pt idx="589">
                  <c:v>120.72271149751047</c:v>
                </c:pt>
                <c:pt idx="590">
                  <c:v>120.64328365369687</c:v>
                </c:pt>
                <c:pt idx="591">
                  <c:v>120.56396700273054</c:v>
                </c:pt>
                <c:pt idx="592">
                  <c:v>120.48476131592182</c:v>
                </c:pt>
                <c:pt idx="593">
                  <c:v>120.40566636520757</c:v>
                </c:pt>
                <c:pt idx="594">
                  <c:v>120.32668192314904</c:v>
                </c:pt>
                <c:pt idx="595">
                  <c:v>120.24780776292975</c:v>
                </c:pt>
                <c:pt idx="596">
                  <c:v>120.16904365835337</c:v>
                </c:pt>
                <c:pt idx="597">
                  <c:v>120.09038938384155</c:v>
                </c:pt>
                <c:pt idx="598">
                  <c:v>120.01184471443185</c:v>
                </c:pt>
                <c:pt idx="599">
                  <c:v>119.93340942577564</c:v>
                </c:pt>
                <c:pt idx="600">
                  <c:v>119.85508329413599</c:v>
                </c:pt>
                <c:pt idx="601">
                  <c:v>119.77686609638562</c:v>
                </c:pt>
                <c:pt idx="602">
                  <c:v>119.69875761000476</c:v>
                </c:pt>
                <c:pt idx="603">
                  <c:v>119.62075761307916</c:v>
                </c:pt>
                <c:pt idx="604">
                  <c:v>119.54286588429798</c:v>
                </c:pt>
                <c:pt idx="605">
                  <c:v>119.46508220295176</c:v>
                </c:pt>
                <c:pt idx="606">
                  <c:v>119.38740634893037</c:v>
                </c:pt>
                <c:pt idx="607">
                  <c:v>119.30983810272096</c:v>
                </c:pt>
                <c:pt idx="608">
                  <c:v>119.232377245406</c:v>
                </c:pt>
                <c:pt idx="609">
                  <c:v>119.15502355866117</c:v>
                </c:pt>
                <c:pt idx="610">
                  <c:v>119.07777682475343</c:v>
                </c:pt>
                <c:pt idx="611">
                  <c:v>119.00063682653898</c:v>
                </c:pt>
                <c:pt idx="612">
                  <c:v>118.92360334746127</c:v>
                </c:pt>
                <c:pt idx="613">
                  <c:v>118.84667617154903</c:v>
                </c:pt>
                <c:pt idx="614">
                  <c:v>118.76985508341428</c:v>
                </c:pt>
                <c:pt idx="615">
                  <c:v>118.69313986825038</c:v>
                </c:pt>
                <c:pt idx="616">
                  <c:v>118.61653031183003</c:v>
                </c:pt>
                <c:pt idx="617">
                  <c:v>118.54002620050338</c:v>
                </c:pt>
                <c:pt idx="618">
                  <c:v>118.463627321196</c:v>
                </c:pt>
                <c:pt idx="619">
                  <c:v>118.38733346140705</c:v>
                </c:pt>
                <c:pt idx="620">
                  <c:v>118.31114440920726</c:v>
                </c:pt>
                <c:pt idx="621">
                  <c:v>118.23505995323704</c:v>
                </c:pt>
                <c:pt idx="622">
                  <c:v>118.1590798827046</c:v>
                </c:pt>
                <c:pt idx="623">
                  <c:v>118.08320398738398</c:v>
                </c:pt>
                <c:pt idx="624">
                  <c:v>118.00743205761322</c:v>
                </c:pt>
                <c:pt idx="625">
                  <c:v>117.93176388429239</c:v>
                </c:pt>
                <c:pt idx="626">
                  <c:v>117.8561992588818</c:v>
                </c:pt>
                <c:pt idx="627">
                  <c:v>117.78073797340005</c:v>
                </c:pt>
                <c:pt idx="628">
                  <c:v>117.70537982042221</c:v>
                </c:pt>
                <c:pt idx="629">
                  <c:v>117.63012459307792</c:v>
                </c:pt>
                <c:pt idx="630">
                  <c:v>117.55497208504958</c:v>
                </c:pt>
                <c:pt idx="631">
                  <c:v>117.47992209057047</c:v>
                </c:pt>
                <c:pt idx="632">
                  <c:v>117.40497440442292</c:v>
                </c:pt>
                <c:pt idx="633">
                  <c:v>117.33012882193648</c:v>
                </c:pt>
                <c:pt idx="634">
                  <c:v>117.25538513898613</c:v>
                </c:pt>
                <c:pt idx="635">
                  <c:v>117.1807431519904</c:v>
                </c:pt>
                <c:pt idx="636">
                  <c:v>117.10620265790961</c:v>
                </c:pt>
                <c:pt idx="637">
                  <c:v>117.03176345424406</c:v>
                </c:pt>
                <c:pt idx="638">
                  <c:v>116.95742533903224</c:v>
                </c:pt>
                <c:pt idx="639">
                  <c:v>116.88318811084902</c:v>
                </c:pt>
                <c:pt idx="640">
                  <c:v>116.80905156880388</c:v>
                </c:pt>
                <c:pt idx="641">
                  <c:v>116.73501551253914</c:v>
                </c:pt>
                <c:pt idx="642">
                  <c:v>116.6610797422282</c:v>
                </c:pt>
                <c:pt idx="643">
                  <c:v>116.58724405857379</c:v>
                </c:pt>
                <c:pt idx="644">
                  <c:v>116.51350826280618</c:v>
                </c:pt>
                <c:pt idx="645">
                  <c:v>116.43987215668149</c:v>
                </c:pt>
                <c:pt idx="646">
                  <c:v>116.36633554247987</c:v>
                </c:pt>
                <c:pt idx="647">
                  <c:v>116.29289822300387</c:v>
                </c:pt>
                <c:pt idx="648">
                  <c:v>116.21956000157665</c:v>
                </c:pt>
                <c:pt idx="649">
                  <c:v>116.14632068204028</c:v>
                </c:pt>
                <c:pt idx="650">
                  <c:v>116.07318006875403</c:v>
                </c:pt>
                <c:pt idx="651">
                  <c:v>116.00013796659265</c:v>
                </c:pt>
                <c:pt idx="652">
                  <c:v>115.9271941809447</c:v>
                </c:pt>
                <c:pt idx="653">
                  <c:v>115.85434851771083</c:v>
                </c:pt>
                <c:pt idx="654">
                  <c:v>115.78160078330214</c:v>
                </c:pt>
                <c:pt idx="655">
                  <c:v>115.70895078463846</c:v>
                </c:pt>
                <c:pt idx="656">
                  <c:v>115.6363983291467</c:v>
                </c:pt>
                <c:pt idx="657">
                  <c:v>115.56394322475919</c:v>
                </c:pt>
                <c:pt idx="658">
                  <c:v>115.49158527991199</c:v>
                </c:pt>
                <c:pt idx="659">
                  <c:v>115.41932430354328</c:v>
                </c:pt>
                <c:pt idx="660">
                  <c:v>115.34716010509169</c:v>
                </c:pt>
                <c:pt idx="661">
                  <c:v>115.27509249449469</c:v>
                </c:pt>
                <c:pt idx="662">
                  <c:v>115.20312128218693</c:v>
                </c:pt>
                <c:pt idx="663">
                  <c:v>115.1312462790986</c:v>
                </c:pt>
                <c:pt idx="664">
                  <c:v>115.05946729665389</c:v>
                </c:pt>
                <c:pt idx="665">
                  <c:v>114.98778414676927</c:v>
                </c:pt>
                <c:pt idx="666">
                  <c:v>114.91619664185197</c:v>
                </c:pt>
                <c:pt idx="667">
                  <c:v>114.84470459479832</c:v>
                </c:pt>
                <c:pt idx="668">
                  <c:v>114.77330781899221</c:v>
                </c:pt>
                <c:pt idx="669">
                  <c:v>114.70200612830347</c:v>
                </c:pt>
                <c:pt idx="670">
                  <c:v>114.63079933708629</c:v>
                </c:pt>
                <c:pt idx="671">
                  <c:v>114.55968726017767</c:v>
                </c:pt>
                <c:pt idx="672">
                  <c:v>114.4886697128958</c:v>
                </c:pt>
                <c:pt idx="673">
                  <c:v>114.41774651103856</c:v>
                </c:pt>
                <c:pt idx="674">
                  <c:v>114.34691747088191</c:v>
                </c:pt>
                <c:pt idx="675">
                  <c:v>114.27618240917836</c:v>
                </c:pt>
                <c:pt idx="676">
                  <c:v>114.20554114315547</c:v>
                </c:pt>
                <c:pt idx="677">
                  <c:v>114.13499349051422</c:v>
                </c:pt>
                <c:pt idx="678">
                  <c:v>114.06453926942756</c:v>
                </c:pt>
                <c:pt idx="679">
                  <c:v>113.99417829853883</c:v>
                </c:pt>
                <c:pt idx="680">
                  <c:v>113.92391039696027</c:v>
                </c:pt>
                <c:pt idx="681">
                  <c:v>113.85373538427149</c:v>
                </c:pt>
                <c:pt idx="682">
                  <c:v>113.78365308051796</c:v>
                </c:pt>
                <c:pt idx="683">
                  <c:v>113.71366330620955</c:v>
                </c:pt>
                <c:pt idx="684">
                  <c:v>113.64376588231895</c:v>
                </c:pt>
                <c:pt idx="685">
                  <c:v>113.57396063028024</c:v>
                </c:pt>
                <c:pt idx="686">
                  <c:v>113.5042473719874</c:v>
                </c:pt>
                <c:pt idx="687">
                  <c:v>113.43462592979282</c:v>
                </c:pt>
                <c:pt idx="688">
                  <c:v>113.36509612650579</c:v>
                </c:pt>
                <c:pt idx="689">
                  <c:v>113.29565778539111</c:v>
                </c:pt>
                <c:pt idx="690">
                  <c:v>113.22631073016757</c:v>
                </c:pt>
                <c:pt idx="691">
                  <c:v>113.15705478500649</c:v>
                </c:pt>
                <c:pt idx="692">
                  <c:v>113.08788977453031</c:v>
                </c:pt>
                <c:pt idx="693">
                  <c:v>113.0188155238111</c:v>
                </c:pt>
                <c:pt idx="694">
                  <c:v>112.94983185836915</c:v>
                </c:pt>
                <c:pt idx="695">
                  <c:v>112.88093860417152</c:v>
                </c:pt>
                <c:pt idx="696">
                  <c:v>112.81213558763059</c:v>
                </c:pt>
                <c:pt idx="697">
                  <c:v>112.74342263560271</c:v>
                </c:pt>
                <c:pt idx="698">
                  <c:v>112.67479957538669</c:v>
                </c:pt>
                <c:pt idx="699">
                  <c:v>112.60626623472244</c:v>
                </c:pt>
                <c:pt idx="700">
                  <c:v>112.53782244178956</c:v>
                </c:pt>
                <c:pt idx="701">
                  <c:v>112.46946802520591</c:v>
                </c:pt>
                <c:pt idx="702">
                  <c:v>112.40120281402625</c:v>
                </c:pt>
                <c:pt idx="703">
                  <c:v>112.33302663774082</c:v>
                </c:pt>
                <c:pt idx="704">
                  <c:v>112.26493932627396</c:v>
                </c:pt>
                <c:pt idx="705">
                  <c:v>112.19694070998275</c:v>
                </c:pt>
                <c:pt idx="706">
                  <c:v>112.12903061965561</c:v>
                </c:pt>
                <c:pt idx="707">
                  <c:v>112.06120888651093</c:v>
                </c:pt>
                <c:pt idx="708">
                  <c:v>111.99347534219571</c:v>
                </c:pt>
                <c:pt idx="709">
                  <c:v>111.92582981878421</c:v>
                </c:pt>
                <c:pt idx="710">
                  <c:v>111.85827214877659</c:v>
                </c:pt>
                <c:pt idx="711">
                  <c:v>111.79080216509756</c:v>
                </c:pt>
                <c:pt idx="712">
                  <c:v>111.72341970109501</c:v>
                </c:pt>
                <c:pt idx="713">
                  <c:v>111.65612459053871</c:v>
                </c:pt>
                <c:pt idx="714">
                  <c:v>111.58891666761896</c:v>
                </c:pt>
                <c:pt idx="715">
                  <c:v>111.52179576694526</c:v>
                </c:pt>
                <c:pt idx="716">
                  <c:v>111.45476172354498</c:v>
                </c:pt>
                <c:pt idx="717">
                  <c:v>111.38781437286204</c:v>
                </c:pt>
                <c:pt idx="718">
                  <c:v>111.32095355075562</c:v>
                </c:pt>
                <c:pt idx="719">
                  <c:v>111.25417909349881</c:v>
                </c:pt>
                <c:pt idx="720">
                  <c:v>111.18749083777735</c:v>
                </c:pt>
                <c:pt idx="721">
                  <c:v>111.12088862068831</c:v>
                </c:pt>
                <c:pt idx="722">
                  <c:v>111.05437227973877</c:v>
                </c:pt>
                <c:pt idx="723">
                  <c:v>110.98794165284458</c:v>
                </c:pt>
                <c:pt idx="724">
                  <c:v>110.92159657832904</c:v>
                </c:pt>
                <c:pt idx="725">
                  <c:v>110.85533689492163</c:v>
                </c:pt>
                <c:pt idx="726">
                  <c:v>110.78916244175673</c:v>
                </c:pt>
                <c:pt idx="727">
                  <c:v>110.72307305837236</c:v>
                </c:pt>
                <c:pt idx="728">
                  <c:v>110.65706858470892</c:v>
                </c:pt>
                <c:pt idx="729">
                  <c:v>110.59114886110791</c:v>
                </c:pt>
                <c:pt idx="730">
                  <c:v>110.52531372831068</c:v>
                </c:pt>
                <c:pt idx="731">
                  <c:v>110.45956302745718</c:v>
                </c:pt>
                <c:pt idx="732">
                  <c:v>110.39389660008472</c:v>
                </c:pt>
                <c:pt idx="733">
                  <c:v>110.32831428812672</c:v>
                </c:pt>
                <c:pt idx="734">
                  <c:v>110.2628159339115</c:v>
                </c:pt>
                <c:pt idx="735">
                  <c:v>110.19740138016098</c:v>
                </c:pt>
                <c:pt idx="736">
                  <c:v>110.13207046998953</c:v>
                </c:pt>
                <c:pt idx="737">
                  <c:v>110.06682304690268</c:v>
                </c:pt>
                <c:pt idx="738">
                  <c:v>110.00165895479599</c:v>
                </c:pt>
                <c:pt idx="739">
                  <c:v>109.93657803795371</c:v>
                </c:pt>
                <c:pt idx="740">
                  <c:v>109.87158014104767</c:v>
                </c:pt>
                <c:pt idx="741">
                  <c:v>109.80666510913606</c:v>
                </c:pt>
                <c:pt idx="742">
                  <c:v>109.7418327876622</c:v>
                </c:pt>
                <c:pt idx="743">
                  <c:v>109.67708302245335</c:v>
                </c:pt>
                <c:pt idx="744">
                  <c:v>109.61241565971952</c:v>
                </c:pt>
                <c:pt idx="745">
                  <c:v>109.54783054605231</c:v>
                </c:pt>
                <c:pt idx="746">
                  <c:v>109.4833275284237</c:v>
                </c:pt>
                <c:pt idx="747">
                  <c:v>109.41890645418486</c:v>
                </c:pt>
                <c:pt idx="748">
                  <c:v>109.35456717106501</c:v>
                </c:pt>
                <c:pt idx="749">
                  <c:v>109.29030952717022</c:v>
                </c:pt>
                <c:pt idx="750">
                  <c:v>109.22613337098227</c:v>
                </c:pt>
                <c:pt idx="751">
                  <c:v>109.16203855135745</c:v>
                </c:pt>
                <c:pt idx="752">
                  <c:v>109.09802491752546</c:v>
                </c:pt>
                <c:pt idx="753">
                  <c:v>109.03409231908822</c:v>
                </c:pt>
                <c:pt idx="754">
                  <c:v>108.97024060601871</c:v>
                </c:pt>
                <c:pt idx="755">
                  <c:v>108.90646962865985</c:v>
                </c:pt>
                <c:pt idx="756">
                  <c:v>108.84277923772338</c:v>
                </c:pt>
                <c:pt idx="757">
                  <c:v>108.77916928428867</c:v>
                </c:pt>
                <c:pt idx="758">
                  <c:v>108.71563961980162</c:v>
                </c:pt>
                <c:pt idx="759">
                  <c:v>108.65219009607355</c:v>
                </c:pt>
                <c:pt idx="760">
                  <c:v>108.58882056528005</c:v>
                </c:pt>
                <c:pt idx="761">
                  <c:v>108.52553087995985</c:v>
                </c:pt>
                <c:pt idx="762">
                  <c:v>108.46232089301374</c:v>
                </c:pt>
                <c:pt idx="763">
                  <c:v>108.39919045770344</c:v>
                </c:pt>
                <c:pt idx="764">
                  <c:v>108.33613942765051</c:v>
                </c:pt>
                <c:pt idx="765">
                  <c:v>108.2731676568352</c:v>
                </c:pt>
                <c:pt idx="766">
                  <c:v>108.21027499959541</c:v>
                </c:pt>
                <c:pt idx="767">
                  <c:v>108.14746131062559</c:v>
                </c:pt>
                <c:pt idx="768">
                  <c:v>108.08472644497557</c:v>
                </c:pt>
                <c:pt idx="769">
                  <c:v>108.0220702580496</c:v>
                </c:pt>
                <c:pt idx="770">
                  <c:v>107.95949260560515</c:v>
                </c:pt>
                <c:pt idx="771">
                  <c:v>107.89699334375192</c:v>
                </c:pt>
                <c:pt idx="772">
                  <c:v>107.83457232895071</c:v>
                </c:pt>
                <c:pt idx="773">
                  <c:v>107.77222941801239</c:v>
                </c:pt>
                <c:pt idx="774">
                  <c:v>107.70996446809676</c:v>
                </c:pt>
                <c:pt idx="775">
                  <c:v>107.64777733671158</c:v>
                </c:pt>
                <c:pt idx="776">
                  <c:v>107.58566788171149</c:v>
                </c:pt>
                <c:pt idx="777">
                  <c:v>107.52363596129688</c:v>
                </c:pt>
                <c:pt idx="778">
                  <c:v>107.46168143401292</c:v>
                </c:pt>
                <c:pt idx="779">
                  <c:v>107.39980415874849</c:v>
                </c:pt>
                <c:pt idx="780">
                  <c:v>107.33800399473513</c:v>
                </c:pt>
                <c:pt idx="781">
                  <c:v>107.27628080154601</c:v>
                </c:pt>
                <c:pt idx="782">
                  <c:v>107.21463443909485</c:v>
                </c:pt>
                <c:pt idx="783">
                  <c:v>107.15306476763499</c:v>
                </c:pt>
                <c:pt idx="784">
                  <c:v>107.09157164775823</c:v>
                </c:pt>
                <c:pt idx="785">
                  <c:v>107.0301549403939</c:v>
                </c:pt>
                <c:pt idx="786">
                  <c:v>106.96881450680782</c:v>
                </c:pt>
                <c:pt idx="787">
                  <c:v>106.90755020860126</c:v>
                </c:pt>
                <c:pt idx="788">
                  <c:v>106.84636190770996</c:v>
                </c:pt>
                <c:pt idx="789">
                  <c:v>106.78524946640306</c:v>
                </c:pt>
                <c:pt idx="790">
                  <c:v>106.72421274728217</c:v>
                </c:pt>
                <c:pt idx="791">
                  <c:v>106.66325161328031</c:v>
                </c:pt>
                <c:pt idx="792">
                  <c:v>106.60236592766094</c:v>
                </c:pt>
                <c:pt idx="793">
                  <c:v>106.54155555401697</c:v>
                </c:pt>
                <c:pt idx="794">
                  <c:v>106.48082035626972</c:v>
                </c:pt>
                <c:pt idx="795">
                  <c:v>106.420160198668</c:v>
                </c:pt>
                <c:pt idx="796">
                  <c:v>106.35957494578709</c:v>
                </c:pt>
                <c:pt idx="797">
                  <c:v>106.29906446252772</c:v>
                </c:pt>
                <c:pt idx="798">
                  <c:v>106.2386286141152</c:v>
                </c:pt>
                <c:pt idx="799">
                  <c:v>106.17826726609832</c:v>
                </c:pt>
                <c:pt idx="800">
                  <c:v>106.11798028434846</c:v>
                </c:pt>
                <c:pt idx="801">
                  <c:v>106.05776753505862</c:v>
                </c:pt>
                <c:pt idx="802">
                  <c:v>105.9976288847424</c:v>
                </c:pt>
                <c:pt idx="803">
                  <c:v>105.93756420023311</c:v>
                </c:pt>
                <c:pt idx="804">
                  <c:v>105.87757334868277</c:v>
                </c:pt>
                <c:pt idx="805">
                  <c:v>105.81765619756118</c:v>
                </c:pt>
                <c:pt idx="806">
                  <c:v>105.75781261465494</c:v>
                </c:pt>
                <c:pt idx="807">
                  <c:v>105.69804246806653</c:v>
                </c:pt>
                <c:pt idx="808">
                  <c:v>105.63834562621336</c:v>
                </c:pt>
                <c:pt idx="809">
                  <c:v>105.57872195782683</c:v>
                </c:pt>
                <c:pt idx="810">
                  <c:v>105.51917133195138</c:v>
                </c:pt>
                <c:pt idx="811">
                  <c:v>105.45969361794361</c:v>
                </c:pt>
                <c:pt idx="812">
                  <c:v>105.40028868547127</c:v>
                </c:pt>
                <c:pt idx="813">
                  <c:v>105.34095640451238</c:v>
                </c:pt>
                <c:pt idx="814">
                  <c:v>105.28169664535432</c:v>
                </c:pt>
                <c:pt idx="815">
                  <c:v>105.22250927859288</c:v>
                </c:pt>
                <c:pt idx="816">
                  <c:v>105.16339417513136</c:v>
                </c:pt>
                <c:pt idx="817">
                  <c:v>105.10435120617964</c:v>
                </c:pt>
                <c:pt idx="818">
                  <c:v>105.04538024325331</c:v>
                </c:pt>
                <c:pt idx="819">
                  <c:v>104.98648115817269</c:v>
                </c:pt>
                <c:pt idx="820">
                  <c:v>104.92765382306203</c:v>
                </c:pt>
                <c:pt idx="821">
                  <c:v>104.86889811034852</c:v>
                </c:pt>
                <c:pt idx="822">
                  <c:v>104.81021389276142</c:v>
                </c:pt>
                <c:pt idx="823">
                  <c:v>104.75160104333119</c:v>
                </c:pt>
                <c:pt idx="824">
                  <c:v>104.69305943538858</c:v>
                </c:pt>
                <c:pt idx="825">
                  <c:v>104.63458894256371</c:v>
                </c:pt>
                <c:pt idx="826">
                  <c:v>104.57618943878526</c:v>
                </c:pt>
                <c:pt idx="827">
                  <c:v>104.51786079827956</c:v>
                </c:pt>
                <c:pt idx="828">
                  <c:v>104.45960289556963</c:v>
                </c:pt>
                <c:pt idx="829">
                  <c:v>104.40141560547445</c:v>
                </c:pt>
                <c:pt idx="830">
                  <c:v>104.34329880310798</c:v>
                </c:pt>
                <c:pt idx="831">
                  <c:v>104.28525236387831</c:v>
                </c:pt>
                <c:pt idx="832">
                  <c:v>104.22727616348685</c:v>
                </c:pt>
                <c:pt idx="833">
                  <c:v>104.16937007792738</c:v>
                </c:pt>
                <c:pt idx="834">
                  <c:v>104.11153398348527</c:v>
                </c:pt>
                <c:pt idx="835">
                  <c:v>104.05376775673659</c:v>
                </c:pt>
                <c:pt idx="836">
                  <c:v>103.99607127454723</c:v>
                </c:pt>
                <c:pt idx="837">
                  <c:v>103.93844441407209</c:v>
                </c:pt>
                <c:pt idx="838">
                  <c:v>103.88088705275423</c:v>
                </c:pt>
                <c:pt idx="839">
                  <c:v>103.82339906832401</c:v>
                </c:pt>
                <c:pt idx="840">
                  <c:v>103.76598033879823</c:v>
                </c:pt>
                <c:pt idx="841">
                  <c:v>103.70863074247933</c:v>
                </c:pt>
                <c:pt idx="842">
                  <c:v>103.65135015795454</c:v>
                </c:pt>
                <c:pt idx="843">
                  <c:v>103.59413846409505</c:v>
                </c:pt>
                <c:pt idx="844">
                  <c:v>103.53699554005517</c:v>
                </c:pt>
                <c:pt idx="845">
                  <c:v>103.4799212652715</c:v>
                </c:pt>
                <c:pt idx="846">
                  <c:v>103.42291551946211</c:v>
                </c:pt>
                <c:pt idx="847">
                  <c:v>103.36597818262574</c:v>
                </c:pt>
                <c:pt idx="848">
                  <c:v>103.30910913504096</c:v>
                </c:pt>
                <c:pt idx="849">
                  <c:v>103.25230825726535</c:v>
                </c:pt>
                <c:pt idx="850">
                  <c:v>103.19557543013472</c:v>
                </c:pt>
                <c:pt idx="851">
                  <c:v>103.13891053476226</c:v>
                </c:pt>
                <c:pt idx="852">
                  <c:v>103.08231345253773</c:v>
                </c:pt>
                <c:pt idx="853">
                  <c:v>103.02578406512671</c:v>
                </c:pt>
                <c:pt idx="854">
                  <c:v>102.96932225446976</c:v>
                </c:pt>
                <c:pt idx="855">
                  <c:v>102.9129279027816</c:v>
                </c:pt>
                <c:pt idx="856">
                  <c:v>102.85660089255038</c:v>
                </c:pt>
                <c:pt idx="857">
                  <c:v>102.80034110653679</c:v>
                </c:pt>
                <c:pt idx="858">
                  <c:v>102.7441484277734</c:v>
                </c:pt>
                <c:pt idx="859">
                  <c:v>102.68802273956373</c:v>
                </c:pt>
                <c:pt idx="860">
                  <c:v>102.6319639254816</c:v>
                </c:pt>
                <c:pt idx="861">
                  <c:v>102.57597186937024</c:v>
                </c:pt>
                <c:pt idx="862">
                  <c:v>102.52004645534154</c:v>
                </c:pt>
                <c:pt idx="863">
                  <c:v>102.46418756777535</c:v>
                </c:pt>
                <c:pt idx="864">
                  <c:v>102.4083950913186</c:v>
                </c:pt>
                <c:pt idx="865">
                  <c:v>102.35266891088456</c:v>
                </c:pt>
                <c:pt idx="866">
                  <c:v>102.29700891165211</c:v>
                </c:pt>
                <c:pt idx="867">
                  <c:v>102.24141497906494</c:v>
                </c:pt>
                <c:pt idx="868">
                  <c:v>102.1858869988308</c:v>
                </c:pt>
                <c:pt idx="869">
                  <c:v>102.13042485692071</c:v>
                </c:pt>
                <c:pt idx="870">
                  <c:v>102.07502843956827</c:v>
                </c:pt>
                <c:pt idx="871">
                  <c:v>102.01969763326883</c:v>
                </c:pt>
                <c:pt idx="872">
                  <c:v>101.96443232477877</c:v>
                </c:pt>
                <c:pt idx="873">
                  <c:v>101.90923240111475</c:v>
                </c:pt>
                <c:pt idx="874">
                  <c:v>101.85409774955296</c:v>
                </c:pt>
                <c:pt idx="875">
                  <c:v>101.79902825762838</c:v>
                </c:pt>
                <c:pt idx="876">
                  <c:v>101.74402381313404</c:v>
                </c:pt>
                <c:pt idx="877">
                  <c:v>101.68908430412024</c:v>
                </c:pt>
                <c:pt idx="878">
                  <c:v>101.63420961889391</c:v>
                </c:pt>
                <c:pt idx="879">
                  <c:v>101.57939964601773</c:v>
                </c:pt>
                <c:pt idx="880">
                  <c:v>101.52465427430955</c:v>
                </c:pt>
                <c:pt idx="881">
                  <c:v>101.46997339284155</c:v>
                </c:pt>
                <c:pt idx="882">
                  <c:v>101.41535689093956</c:v>
                </c:pt>
                <c:pt idx="883">
                  <c:v>101.36080465818233</c:v>
                </c:pt>
                <c:pt idx="884">
                  <c:v>101.3063165844008</c:v>
                </c:pt>
                <c:pt idx="885">
                  <c:v>101.25189255967739</c:v>
                </c:pt>
                <c:pt idx="886">
                  <c:v>101.19753247434527</c:v>
                </c:pt>
                <c:pt idx="887">
                  <c:v>101.14323621898767</c:v>
                </c:pt>
                <c:pt idx="888">
                  <c:v>101.08900368443713</c:v>
                </c:pt>
                <c:pt idx="889">
                  <c:v>101.03483476177485</c:v>
                </c:pt>
                <c:pt idx="890">
                  <c:v>100.98072934232988</c:v>
                </c:pt>
                <c:pt idx="891">
                  <c:v>100.92668731767853</c:v>
                </c:pt>
                <c:pt idx="892">
                  <c:v>100.87270857964359</c:v>
                </c:pt>
                <c:pt idx="893">
                  <c:v>100.81879302029367</c:v>
                </c:pt>
                <c:pt idx="894">
                  <c:v>100.76494053194247</c:v>
                </c:pt>
                <c:pt idx="895">
                  <c:v>100.71115100714812</c:v>
                </c:pt>
                <c:pt idx="896">
                  <c:v>100.65742433871245</c:v>
                </c:pt>
                <c:pt idx="897">
                  <c:v>100.60376041968033</c:v>
                </c:pt>
                <c:pt idx="898">
                  <c:v>100.55015914333896</c:v>
                </c:pt>
                <c:pt idx="899">
                  <c:v>100.49662040321721</c:v>
                </c:pt>
                <c:pt idx="900">
                  <c:v>100.4431440930849</c:v>
                </c:pt>
                <c:pt idx="901">
                  <c:v>100.38973010695213</c:v>
                </c:pt>
                <c:pt idx="902">
                  <c:v>100.33637833906865</c:v>
                </c:pt>
                <c:pt idx="903">
                  <c:v>100.28308868392308</c:v>
                </c:pt>
                <c:pt idx="904">
                  <c:v>100.22986103624235</c:v>
                </c:pt>
                <c:pt idx="905">
                  <c:v>100.17669529099096</c:v>
                </c:pt>
                <c:pt idx="906">
                  <c:v>100.12359134337031</c:v>
                </c:pt>
                <c:pt idx="907">
                  <c:v>100.07054908881804</c:v>
                </c:pt>
                <c:pt idx="908">
                  <c:v>100.0175684230074</c:v>
                </c:pt>
                <c:pt idx="909">
                  <c:v>99.964649241846544</c:v>
                </c:pt>
                <c:pt idx="910">
                  <c:v>99.911791441477874</c:v>
                </c:pt>
                <c:pt idx="911">
                  <c:v>99.858994918277418</c:v>
                </c:pt>
                <c:pt idx="912">
                  <c:v>99.806259568854102</c:v>
                </c:pt>
                <c:pt idx="913">
                  <c:v>99.753585290049173</c:v>
                </c:pt>
                <c:pt idx="914">
                  <c:v>99.700971978935499</c:v>
                </c:pt>
                <c:pt idx="915">
                  <c:v>99.648419532816945</c:v>
                </c:pt>
                <c:pt idx="916">
                  <c:v>99.595927849227692</c:v>
                </c:pt>
                <c:pt idx="917">
                  <c:v>99.543496825931626</c:v>
                </c:pt>
                <c:pt idx="918">
                  <c:v>99.491126360921683</c:v>
                </c:pt>
                <c:pt idx="919">
                  <c:v>99.438816352419209</c:v>
                </c:pt>
                <c:pt idx="920">
                  <c:v>99.38656669887331</c:v>
                </c:pt>
                <c:pt idx="921">
                  <c:v>99.334377298960206</c:v>
                </c:pt>
                <c:pt idx="922">
                  <c:v>99.282248051582641</c:v>
                </c:pt>
                <c:pt idx="923">
                  <c:v>99.230178855869227</c:v>
                </c:pt>
                <c:pt idx="924">
                  <c:v>99.178169611173772</c:v>
                </c:pt>
                <c:pt idx="925">
                  <c:v>99.126220217074717</c:v>
                </c:pt>
                <c:pt idx="926">
                  <c:v>99.074330573374482</c:v>
                </c:pt>
                <c:pt idx="927">
                  <c:v>99.022500580098821</c:v>
                </c:pt>
                <c:pt idx="928">
                  <c:v>98.970730137496233</c:v>
                </c:pt>
                <c:pt idx="929">
                  <c:v>98.919019146037328</c:v>
                </c:pt>
                <c:pt idx="930">
                  <c:v>98.867367506414212</c:v>
                </c:pt>
                <c:pt idx="931">
                  <c:v>98.81577511953985</c:v>
                </c:pt>
                <c:pt idx="932">
                  <c:v>98.764241886547495</c:v>
                </c:pt>
                <c:pt idx="933">
                  <c:v>98.712767708790039</c:v>
                </c:pt>
                <c:pt idx="934">
                  <c:v>98.661352487839409</c:v>
                </c:pt>
                <c:pt idx="935">
                  <c:v>98.609996125485978</c:v>
                </c:pt>
                <c:pt idx="936">
                  <c:v>98.558698523737945</c:v>
                </c:pt>
                <c:pt idx="937">
                  <c:v>98.507459584820722</c:v>
                </c:pt>
                <c:pt idx="938">
                  <c:v>98.456279211176366</c:v>
                </c:pt>
                <c:pt idx="939">
                  <c:v>98.405157305462936</c:v>
                </c:pt>
                <c:pt idx="940">
                  <c:v>98.354093770553916</c:v>
                </c:pt>
                <c:pt idx="941">
                  <c:v>98.303088509537645</c:v>
                </c:pt>
                <c:pt idx="942">
                  <c:v>98.252141425716658</c:v>
                </c:pt>
                <c:pt idx="943">
                  <c:v>98.201252422607169</c:v>
                </c:pt>
                <c:pt idx="944">
                  <c:v>98.150421403938438</c:v>
                </c:pt>
                <c:pt idx="945">
                  <c:v>98.099648273652164</c:v>
                </c:pt>
                <c:pt idx="946">
                  <c:v>98.048932935901959</c:v>
                </c:pt>
                <c:pt idx="947">
                  <c:v>97.998275295052721</c:v>
                </c:pt>
                <c:pt idx="948">
                  <c:v>97.947675255680053</c:v>
                </c:pt>
                <c:pt idx="949">
                  <c:v>97.897132722569694</c:v>
                </c:pt>
                <c:pt idx="950">
                  <c:v>97.846647600716949</c:v>
                </c:pt>
                <c:pt idx="951">
                  <c:v>97.796219795326095</c:v>
                </c:pt>
                <c:pt idx="952">
                  <c:v>97.745849211809812</c:v>
                </c:pt>
                <c:pt idx="953">
                  <c:v>97.695535755788612</c:v>
                </c:pt>
                <c:pt idx="954">
                  <c:v>97.645279333090272</c:v>
                </c:pt>
                <c:pt idx="955">
                  <c:v>97.595079849749254</c:v>
                </c:pt>
                <c:pt idx="956">
                  <c:v>97.544937212006161</c:v>
                </c:pt>
                <c:pt idx="957">
                  <c:v>97.494851326307128</c:v>
                </c:pt>
                <c:pt idx="958">
                  <c:v>97.444822099303323</c:v>
                </c:pt>
                <c:pt idx="959">
                  <c:v>97.394849437850326</c:v>
                </c:pt>
                <c:pt idx="960">
                  <c:v>97.344933249007596</c:v>
                </c:pt>
                <c:pt idx="961">
                  <c:v>97.295073440037925</c:v>
                </c:pt>
                <c:pt idx="962">
                  <c:v>97.245269918406848</c:v>
                </c:pt>
                <c:pt idx="963">
                  <c:v>97.195522591782122</c:v>
                </c:pt>
                <c:pt idx="964">
                  <c:v>97.145831368033157</c:v>
                </c:pt>
                <c:pt idx="965">
                  <c:v>97.096196155230473</c:v>
                </c:pt>
                <c:pt idx="966">
                  <c:v>97.046616861645148</c:v>
                </c:pt>
                <c:pt idx="967">
                  <c:v>96.997093395748266</c:v>
                </c:pt>
                <c:pt idx="968">
                  <c:v>96.947625666210371</c:v>
                </c:pt>
                <c:pt idx="969">
                  <c:v>96.898213581900933</c:v>
                </c:pt>
                <c:pt idx="970">
                  <c:v>96.848857051887819</c:v>
                </c:pt>
                <c:pt idx="971">
                  <c:v>96.799555985436726</c:v>
                </c:pt>
                <c:pt idx="972">
                  <c:v>96.750310292010653</c:v>
                </c:pt>
                <c:pt idx="973">
                  <c:v>96.701119881269378</c:v>
                </c:pt>
                <c:pt idx="974">
                  <c:v>96.651984663068887</c:v>
                </c:pt>
                <c:pt idx="975">
                  <c:v>96.602904547460895</c:v>
                </c:pt>
                <c:pt idx="976">
                  <c:v>96.553879444692257</c:v>
                </c:pt>
                <c:pt idx="977">
                  <c:v>96.504909265204503</c:v>
                </c:pt>
                <c:pt idx="978">
                  <c:v>96.455993919633244</c:v>
                </c:pt>
                <c:pt idx="979">
                  <c:v>96.407133318807709</c:v>
                </c:pt>
                <c:pt idx="980">
                  <c:v>96.358327373750157</c:v>
                </c:pt>
                <c:pt idx="981">
                  <c:v>96.309575995675416</c:v>
                </c:pt>
                <c:pt idx="982">
                  <c:v>96.260879095990305</c:v>
                </c:pt>
                <c:pt idx="983">
                  <c:v>96.212236586293173</c:v>
                </c:pt>
                <c:pt idx="984">
                  <c:v>96.163648378373338</c:v>
                </c:pt>
                <c:pt idx="985">
                  <c:v>96.115114384210585</c:v>
                </c:pt>
                <c:pt idx="986">
                  <c:v>96.06663451597467</c:v>
                </c:pt>
                <c:pt idx="987">
                  <c:v>96.018208686024764</c:v>
                </c:pt>
                <c:pt idx="988">
                  <c:v>95.969836806908987</c:v>
                </c:pt>
                <c:pt idx="989">
                  <c:v>95.921518791363866</c:v>
                </c:pt>
                <c:pt idx="990">
                  <c:v>95.873254552313867</c:v>
                </c:pt>
                <c:pt idx="991">
                  <c:v>95.82504400287084</c:v>
                </c:pt>
                <c:pt idx="992">
                  <c:v>95.776887056333564</c:v>
                </c:pt>
                <c:pt idx="993">
                  <c:v>95.728783626187194</c:v>
                </c:pt>
                <c:pt idx="994">
                  <c:v>95.680733626102807</c:v>
                </c:pt>
                <c:pt idx="995">
                  <c:v>95.632736969936872</c:v>
                </c:pt>
                <c:pt idx="996">
                  <c:v>95.584793571730771</c:v>
                </c:pt>
                <c:pt idx="997">
                  <c:v>95.5369033457103</c:v>
                </c:pt>
                <c:pt idx="998">
                  <c:v>95.489066206285159</c:v>
                </c:pt>
                <c:pt idx="999">
                  <c:v>95.441282068048466</c:v>
                </c:pt>
                <c:pt idx="1000">
                  <c:v>95.393550845776261</c:v>
                </c:pt>
                <c:pt idx="1001">
                  <c:v>95.345872454427067</c:v>
                </c:pt>
                <c:pt idx="1002">
                  <c:v>95.298246809141304</c:v>
                </c:pt>
                <c:pt idx="1003">
                  <c:v>95.250673825240909</c:v>
                </c:pt>
                <c:pt idx="1004">
                  <c:v>95.203153418228766</c:v>
                </c:pt>
                <c:pt idx="1005">
                  <c:v>95.155685503788277</c:v>
                </c:pt>
                <c:pt idx="1006">
                  <c:v>95.108269997782841</c:v>
                </c:pt>
                <c:pt idx="1007">
                  <c:v>95.060906816255411</c:v>
                </c:pt>
                <c:pt idx="1008">
                  <c:v>95.013595875427981</c:v>
                </c:pt>
                <c:pt idx="1009">
                  <c:v>94.966337091701149</c:v>
                </c:pt>
                <c:pt idx="1010">
                  <c:v>94.919130381653588</c:v>
                </c:pt>
                <c:pt idx="1011">
                  <c:v>94.871975662041621</c:v>
                </c:pt>
                <c:pt idx="1012">
                  <c:v>94.824872849798709</c:v>
                </c:pt>
                <c:pt idx="1013">
                  <c:v>94.777821862035026</c:v>
                </c:pt>
                <c:pt idx="1014">
                  <c:v>94.730822616036932</c:v>
                </c:pt>
                <c:pt idx="1015">
                  <c:v>94.683875029266574</c:v>
                </c:pt>
                <c:pt idx="1016">
                  <c:v>94.636979019361334</c:v>
                </c:pt>
                <c:pt idx="1017">
                  <c:v>94.590134504133445</c:v>
                </c:pt>
                <c:pt idx="1018">
                  <c:v>94.543341401569492</c:v>
                </c:pt>
                <c:pt idx="1019">
                  <c:v>94.49659962982993</c:v>
                </c:pt>
                <c:pt idx="1020">
                  <c:v>94.449909107248644</c:v>
                </c:pt>
                <c:pt idx="1021">
                  <c:v>94.403269752332506</c:v>
                </c:pt>
                <c:pt idx="1022">
                  <c:v>94.356681483760909</c:v>
                </c:pt>
                <c:pt idx="1023">
                  <c:v>94.310144220385268</c:v>
                </c:pt>
                <c:pt idx="1024">
                  <c:v>94.263657881228625</c:v>
                </c:pt>
                <c:pt idx="1025">
                  <c:v>94.217222385485158</c:v>
                </c:pt>
                <c:pt idx="1026">
                  <c:v>94.170837652519751</c:v>
                </c:pt>
                <c:pt idx="1027">
                  <c:v>94.124503601867517</c:v>
                </c:pt>
                <c:pt idx="1028">
                  <c:v>94.078220153233389</c:v>
                </c:pt>
                <c:pt idx="1029">
                  <c:v>94.031987226491623</c:v>
                </c:pt>
                <c:pt idx="1030">
                  <c:v>93.985804741685399</c:v>
                </c:pt>
                <c:pt idx="1031">
                  <c:v>93.939672619026339</c:v>
                </c:pt>
                <c:pt idx="1032">
                  <c:v>93.89359077889408</c:v>
                </c:pt>
                <c:pt idx="1033">
                  <c:v>93.847559141835831</c:v>
                </c:pt>
                <c:pt idx="1034">
                  <c:v>93.801577628565923</c:v>
                </c:pt>
                <c:pt idx="1035">
                  <c:v>93.755646159965394</c:v>
                </c:pt>
                <c:pt idx="1036">
                  <c:v>93.709764657081536</c:v>
                </c:pt>
                <c:pt idx="1037">
                  <c:v>93.663933041127436</c:v>
                </c:pt>
                <c:pt idx="1038">
                  <c:v>93.618151233481584</c:v>
                </c:pt>
                <c:pt idx="1039">
                  <c:v>93.572419155687413</c:v>
                </c:pt>
                <c:pt idx="1040">
                  <c:v>93.52673672945285</c:v>
                </c:pt>
                <c:pt idx="1041">
                  <c:v>93.481103876649939</c:v>
                </c:pt>
                <c:pt idx="1042">
                  <c:v>93.435520519314352</c:v>
                </c:pt>
                <c:pt idx="1043">
                  <c:v>93.389986579644997</c:v>
                </c:pt>
                <c:pt idx="1044">
                  <c:v>93.344501980003585</c:v>
                </c:pt>
                <c:pt idx="1045">
                  <c:v>93.299066642914198</c:v>
                </c:pt>
                <c:pt idx="1046">
                  <c:v>93.253680491062852</c:v>
                </c:pt>
                <c:pt idx="1047">
                  <c:v>93.208343447297096</c:v>
                </c:pt>
                <c:pt idx="1048">
                  <c:v>93.163055434625605</c:v>
                </c:pt>
                <c:pt idx="1049">
                  <c:v>93.117816376217704</c:v>
                </c:pt>
                <c:pt idx="1050">
                  <c:v>93.072626195402989</c:v>
                </c:pt>
                <c:pt idx="1051">
                  <c:v>93.027484815670917</c:v>
                </c:pt>
                <c:pt idx="1052">
                  <c:v>92.982392160670358</c:v>
                </c:pt>
                <c:pt idx="1053">
                  <c:v>92.937348154209218</c:v>
                </c:pt>
                <c:pt idx="1054">
                  <c:v>92.892352720253982</c:v>
                </c:pt>
                <c:pt idx="1055">
                  <c:v>92.847405782929343</c:v>
                </c:pt>
                <c:pt idx="1056">
                  <c:v>92.80250726651775</c:v>
                </c:pt>
                <c:pt idx="1057">
                  <c:v>92.757657095459024</c:v>
                </c:pt>
                <c:pt idx="1058">
                  <c:v>92.712855194349956</c:v>
                </c:pt>
                <c:pt idx="1059">
                  <c:v>92.668101487943886</c:v>
                </c:pt>
                <c:pt idx="1060">
                  <c:v>92.623395901150289</c:v>
                </c:pt>
                <c:pt idx="1061">
                  <c:v>92.578738359034375</c:v>
                </c:pt>
                <c:pt idx="1062">
                  <c:v>92.534128786816709</c:v>
                </c:pt>
                <c:pt idx="1063">
                  <c:v>92.489567109872766</c:v>
                </c:pt>
                <c:pt idx="1064">
                  <c:v>92.445053253732567</c:v>
                </c:pt>
                <c:pt idx="1065">
                  <c:v>92.400587144080276</c:v>
                </c:pt>
                <c:pt idx="1066">
                  <c:v>92.356168706753763</c:v>
                </c:pt>
                <c:pt idx="1067">
                  <c:v>92.311797867744261</c:v>
                </c:pt>
                <c:pt idx="1068">
                  <c:v>92.267474553195925</c:v>
                </c:pt>
                <c:pt idx="1069">
                  <c:v>92.223198689405464</c:v>
                </c:pt>
                <c:pt idx="1070">
                  <c:v>92.178970202821731</c:v>
                </c:pt>
                <c:pt idx="1071">
                  <c:v>92.134789020045346</c:v>
                </c:pt>
                <c:pt idx="1072">
                  <c:v>92.090655067828294</c:v>
                </c:pt>
                <c:pt idx="1073">
                  <c:v>92.046568273073532</c:v>
                </c:pt>
                <c:pt idx="1074">
                  <c:v>92.002528562834598</c:v>
                </c:pt>
                <c:pt idx="1075">
                  <c:v>91.958535864315252</c:v>
                </c:pt>
                <c:pt idx="1076">
                  <c:v>91.914590104869063</c:v>
                </c:pt>
                <c:pt idx="1077">
                  <c:v>91.870691211999016</c:v>
                </c:pt>
                <c:pt idx="1078">
                  <c:v>91.826839113357153</c:v>
                </c:pt>
                <c:pt idx="1079">
                  <c:v>91.783033736744159</c:v>
                </c:pt>
                <c:pt idx="1080">
                  <c:v>91.739275010109026</c:v>
                </c:pt>
                <c:pt idx="1081">
                  <c:v>91.695562861548623</c:v>
                </c:pt>
                <c:pt idx="1082">
                  <c:v>91.651897219307344</c:v>
                </c:pt>
                <c:pt idx="1083">
                  <c:v>91.608278011776733</c:v>
                </c:pt>
                <c:pt idx="1084">
                  <c:v>91.564705167495092</c:v>
                </c:pt>
                <c:pt idx="1085">
                  <c:v>91.521178615147107</c:v>
                </c:pt>
                <c:pt idx="1086">
                  <c:v>91.477698283563498</c:v>
                </c:pt>
                <c:pt idx="1087">
                  <c:v>91.434264101720601</c:v>
                </c:pt>
                <c:pt idx="1088">
                  <c:v>91.390875998740029</c:v>
                </c:pt>
                <c:pt idx="1089">
                  <c:v>91.347533903888291</c:v>
                </c:pt>
                <c:pt idx="1090">
                  <c:v>91.304237746576419</c:v>
                </c:pt>
                <c:pt idx="1091">
                  <c:v>91.260987456359615</c:v>
                </c:pt>
                <c:pt idx="1092">
                  <c:v>91.217782962936852</c:v>
                </c:pt>
                <c:pt idx="1093">
                  <c:v>91.174624196150546</c:v>
                </c:pt>
                <c:pt idx="1094">
                  <c:v>91.131511085986148</c:v>
                </c:pt>
                <c:pt idx="1095">
                  <c:v>91.088443562571825</c:v>
                </c:pt>
                <c:pt idx="1096">
                  <c:v>91.045421556178042</c:v>
                </c:pt>
                <c:pt idx="1097">
                  <c:v>91.002444997217253</c:v>
                </c:pt>
                <c:pt idx="1098">
                  <c:v>90.959513816243515</c:v>
                </c:pt>
                <c:pt idx="1099">
                  <c:v>90.916627943952122</c:v>
                </c:pt>
                <c:pt idx="1100">
                  <c:v>90.873787311179271</c:v>
                </c:pt>
                <c:pt idx="1101">
                  <c:v>90.830991848901661</c:v>
                </c:pt>
                <c:pt idx="1102">
                  <c:v>90.788241488236181</c:v>
                </c:pt>
                <c:pt idx="1103">
                  <c:v>90.745536160439528</c:v>
                </c:pt>
                <c:pt idx="1104">
                  <c:v>90.702875796907861</c:v>
                </c:pt>
                <c:pt idx="1105">
                  <c:v>90.660260329176452</c:v>
                </c:pt>
                <c:pt idx="1106">
                  <c:v>90.617689688919313</c:v>
                </c:pt>
                <c:pt idx="1107">
                  <c:v>90.575163807948883</c:v>
                </c:pt>
                <c:pt idx="1108">
                  <c:v>90.532682618215631</c:v>
                </c:pt>
                <c:pt idx="1109">
                  <c:v>90.490246051807745</c:v>
                </c:pt>
                <c:pt idx="1110">
                  <c:v>90.447854040950745</c:v>
                </c:pt>
                <c:pt idx="1111">
                  <c:v>90.405506518007186</c:v>
                </c:pt>
                <c:pt idx="1112">
                  <c:v>90.363203415476278</c:v>
                </c:pt>
                <c:pt idx="1113">
                  <c:v>90.320944665993537</c:v>
                </c:pt>
                <c:pt idx="1114">
                  <c:v>90.278730202330465</c:v>
                </c:pt>
                <c:pt idx="1115">
                  <c:v>90.236559957394178</c:v>
                </c:pt>
                <c:pt idx="1116">
                  <c:v>90.194433864227094</c:v>
                </c:pt>
                <c:pt idx="1117">
                  <c:v>90.152351856006575</c:v>
                </c:pt>
                <c:pt idx="1118">
                  <c:v>90.110313866044592</c:v>
                </c:pt>
                <c:pt idx="1119">
                  <c:v>90.068319827787377</c:v>
                </c:pt>
                <c:pt idx="1120">
                  <c:v>90.026369674815101</c:v>
                </c:pt>
                <c:pt idx="1121">
                  <c:v>89.984463340841501</c:v>
                </c:pt>
                <c:pt idx="1122">
                  <c:v>89.942600759713613</c:v>
                </c:pt>
                <c:pt idx="1123">
                  <c:v>89.900781865411375</c:v>
                </c:pt>
                <c:pt idx="1124">
                  <c:v>89.859006592047308</c:v>
                </c:pt>
                <c:pt idx="1125">
                  <c:v>89.817274873866197</c:v>
                </c:pt>
                <c:pt idx="1126">
                  <c:v>89.775586645244744</c:v>
                </c:pt>
                <c:pt idx="1127">
                  <c:v>89.733941840691259</c:v>
                </c:pt>
                <c:pt idx="1128">
                  <c:v>89.692340394845303</c:v>
                </c:pt>
                <c:pt idx="1129">
                  <c:v>89.650782242477376</c:v>
                </c:pt>
                <c:pt idx="1130">
                  <c:v>89.609267318488591</c:v>
                </c:pt>
                <c:pt idx="1131">
                  <c:v>89.56779555791033</c:v>
                </c:pt>
                <c:pt idx="1132">
                  <c:v>89.526366895903934</c:v>
                </c:pt>
                <c:pt idx="1133">
                  <c:v>89.484981267760375</c:v>
                </c:pt>
                <c:pt idx="1134">
                  <c:v>89.443638608899931</c:v>
                </c:pt>
                <c:pt idx="1135">
                  <c:v>89.402338854871857</c:v>
                </c:pt>
                <c:pt idx="1136">
                  <c:v>89.361081941354072</c:v>
                </c:pt>
                <c:pt idx="1137">
                  <c:v>89.319867804152835</c:v>
                </c:pt>
                <c:pt idx="1138">
                  <c:v>89.278696379202444</c:v>
                </c:pt>
                <c:pt idx="1139">
                  <c:v>89.237567602564866</c:v>
                </c:pt>
                <c:pt idx="1140">
                  <c:v>89.196481410429456</c:v>
                </c:pt>
                <c:pt idx="1141">
                  <c:v>89.155437739112656</c:v>
                </c:pt>
                <c:pt idx="1142">
                  <c:v>89.114436525057627</c:v>
                </c:pt>
                <c:pt idx="1143">
                  <c:v>89.073477704833991</c:v>
                </c:pt>
                <c:pt idx="1144">
                  <c:v>89.032561215137477</c:v>
                </c:pt>
                <c:pt idx="1145">
                  <c:v>88.991686992789624</c:v>
                </c:pt>
                <c:pt idx="1146">
                  <c:v>88.950854974737453</c:v>
                </c:pt>
                <c:pt idx="1147">
                  <c:v>88.910065098053181</c:v>
                </c:pt>
                <c:pt idx="1148">
                  <c:v>88.869317299933883</c:v>
                </c:pt>
                <c:pt idx="1149">
                  <c:v>88.828611517701219</c:v>
                </c:pt>
                <c:pt idx="1150">
                  <c:v>88.787947688801069</c:v>
                </c:pt>
                <c:pt idx="1151">
                  <c:v>88.747325750803284</c:v>
                </c:pt>
                <c:pt idx="1152">
                  <c:v>88.706745641401355</c:v>
                </c:pt>
                <c:pt idx="1153">
                  <c:v>88.66620729841209</c:v>
                </c:pt>
                <c:pt idx="1154">
                  <c:v>88.625710659775322</c:v>
                </c:pt>
                <c:pt idx="1155">
                  <c:v>88.58525566355361</c:v>
                </c:pt>
                <c:pt idx="1156">
                  <c:v>88.544842247931939</c:v>
                </c:pt>
                <c:pt idx="1157">
                  <c:v>88.504470351217421</c:v>
                </c:pt>
                <c:pt idx="1158">
                  <c:v>88.464139911838956</c:v>
                </c:pt>
                <c:pt idx="1159">
                  <c:v>88.423850868346975</c:v>
                </c:pt>
                <c:pt idx="1160">
                  <c:v>88.383603159413127</c:v>
                </c:pt>
                <c:pt idx="1161">
                  <c:v>88.343396723829969</c:v>
                </c:pt>
                <c:pt idx="1162">
                  <c:v>88.303231500510691</c:v>
                </c:pt>
                <c:pt idx="1163">
                  <c:v>88.26310742848878</c:v>
                </c:pt>
                <c:pt idx="1164">
                  <c:v>88.223024446917762</c:v>
                </c:pt>
                <c:pt idx="1165">
                  <c:v>88.182982495070902</c:v>
                </c:pt>
                <c:pt idx="1166">
                  <c:v>88.142981512340896</c:v>
                </c:pt>
                <c:pt idx="1167">
                  <c:v>88.103021438239566</c:v>
                </c:pt>
                <c:pt idx="1168">
                  <c:v>88.063102212397595</c:v>
                </c:pt>
                <c:pt idx="1169">
                  <c:v>88.023223774564229</c:v>
                </c:pt>
                <c:pt idx="1170">
                  <c:v>87.983386064606961</c:v>
                </c:pt>
                <c:pt idx="1171">
                  <c:v>87.943589022511276</c:v>
                </c:pt>
                <c:pt idx="1172">
                  <c:v>87.90383258838034</c:v>
                </c:pt>
                <c:pt idx="1173">
                  <c:v>87.864116702434728</c:v>
                </c:pt>
                <c:pt idx="1174">
                  <c:v>87.824441305012115</c:v>
                </c:pt>
                <c:pt idx="1175">
                  <c:v>87.784806336567001</c:v>
                </c:pt>
                <c:pt idx="1176">
                  <c:v>87.745211737670417</c:v>
                </c:pt>
                <c:pt idx="1177">
                  <c:v>87.705657449009664</c:v>
                </c:pt>
                <c:pt idx="1178">
                  <c:v>87.666143411387992</c:v>
                </c:pt>
                <c:pt idx="1179">
                  <c:v>87.626669565724356</c:v>
                </c:pt>
                <c:pt idx="1180">
                  <c:v>87.587235853053102</c:v>
                </c:pt>
                <c:pt idx="1181">
                  <c:v>87.547842214523712</c:v>
                </c:pt>
                <c:pt idx="1182">
                  <c:v>87.508488591400479</c:v>
                </c:pt>
                <c:pt idx="1183">
                  <c:v>87.469174925062276</c:v>
                </c:pt>
                <c:pt idx="1184">
                  <c:v>87.429901157002263</c:v>
                </c:pt>
                <c:pt idx="1185">
                  <c:v>87.390667228827581</c:v>
                </c:pt>
                <c:pt idx="1186">
                  <c:v>87.351473082259119</c:v>
                </c:pt>
                <c:pt idx="1187">
                  <c:v>87.312318659131208</c:v>
                </c:pt>
                <c:pt idx="1188">
                  <c:v>87.273203901391327</c:v>
                </c:pt>
                <c:pt idx="1189">
                  <c:v>87.234128751099888</c:v>
                </c:pt>
                <c:pt idx="1190">
                  <c:v>87.195093150429898</c:v>
                </c:pt>
                <c:pt idx="1191">
                  <c:v>87.156097041666726</c:v>
                </c:pt>
                <c:pt idx="1192">
                  <c:v>87.11714036720781</c:v>
                </c:pt>
                <c:pt idx="1193">
                  <c:v>87.078223069562398</c:v>
                </c:pt>
                <c:pt idx="1194">
                  <c:v>87.039345091351279</c:v>
                </c:pt>
                <c:pt idx="1195">
                  <c:v>87.000506375306472</c:v>
                </c:pt>
                <c:pt idx="1196">
                  <c:v>86.961706864271022</c:v>
                </c:pt>
                <c:pt idx="1197">
                  <c:v>86.92294650119868</c:v>
                </c:pt>
                <c:pt idx="1198">
                  <c:v>86.884225229153671</c:v>
                </c:pt>
                <c:pt idx="1199">
                  <c:v>86.845542991310381</c:v>
                </c:pt>
                <c:pt idx="1200">
                  <c:v>86.806899730953134</c:v>
                </c:pt>
                <c:pt idx="1201">
                  <c:v>86.768295391475917</c:v>
                </c:pt>
                <c:pt idx="1202">
                  <c:v>86.729729916382084</c:v>
                </c:pt>
                <c:pt idx="1203">
                  <c:v>86.691203249284143</c:v>
                </c:pt>
                <c:pt idx="1204">
                  <c:v>86.652715333903458</c:v>
                </c:pt>
                <c:pt idx="1205">
                  <c:v>86.614266114069977</c:v>
                </c:pt>
                <c:pt idx="1206">
                  <c:v>86.575855533722006</c:v>
                </c:pt>
                <c:pt idx="1207">
                  <c:v>86.53748353690591</c:v>
                </c:pt>
                <c:pt idx="1208">
                  <c:v>86.499150067775886</c:v>
                </c:pt>
                <c:pt idx="1209">
                  <c:v>86.460855070593695</c:v>
                </c:pt>
                <c:pt idx="1210">
                  <c:v>86.422598489728372</c:v>
                </c:pt>
                <c:pt idx="1211">
                  <c:v>86.38438026965602</c:v>
                </c:pt>
                <c:pt idx="1212">
                  <c:v>86.346200354959507</c:v>
                </c:pt>
                <c:pt idx="1213">
                  <c:v>86.308058690328224</c:v>
                </c:pt>
                <c:pt idx="1214">
                  <c:v>86.269955220557847</c:v>
                </c:pt>
                <c:pt idx="1215">
                  <c:v>86.23188989055005</c:v>
                </c:pt>
                <c:pt idx="1216">
                  <c:v>86.193862645312294</c:v>
                </c:pt>
                <c:pt idx="1217">
                  <c:v>86.155873429957524</c:v>
                </c:pt>
                <c:pt idx="1218">
                  <c:v>86.117922189703947</c:v>
                </c:pt>
                <c:pt idx="1219">
                  <c:v>86.080008869874774</c:v>
                </c:pt>
                <c:pt idx="1220">
                  <c:v>86.04213341589795</c:v>
                </c:pt>
                <c:pt idx="1221">
                  <c:v>86.004295773305941</c:v>
                </c:pt>
                <c:pt idx="1222">
                  <c:v>85.966495887735462</c:v>
                </c:pt>
                <c:pt idx="1223">
                  <c:v>85.928733704927211</c:v>
                </c:pt>
                <c:pt idx="1224">
                  <c:v>85.891009170725638</c:v>
                </c:pt>
                <c:pt idx="1225">
                  <c:v>85.853322231078721</c:v>
                </c:pt>
                <c:pt idx="1226">
                  <c:v>85.815672832037663</c:v>
                </c:pt>
                <c:pt idx="1227">
                  <c:v>85.778060919756697</c:v>
                </c:pt>
                <c:pt idx="1228">
                  <c:v>85.740486440492802</c:v>
                </c:pt>
                <c:pt idx="1229">
                  <c:v>85.7029493406055</c:v>
                </c:pt>
                <c:pt idx="1230">
                  <c:v>85.665449566556561</c:v>
                </c:pt>
                <c:pt idx="1231">
                  <c:v>85.627987064909803</c:v>
                </c:pt>
                <c:pt idx="1232">
                  <c:v>85.590561782330823</c:v>
                </c:pt>
                <c:pt idx="1233">
                  <c:v>85.553173665586783</c:v>
                </c:pt>
                <c:pt idx="1234">
                  <c:v>85.51582266154611</c:v>
                </c:pt>
                <c:pt idx="1235">
                  <c:v>85.478508717178315</c:v>
                </c:pt>
                <c:pt idx="1236">
                  <c:v>85.441231779553746</c:v>
                </c:pt>
                <c:pt idx="1237">
                  <c:v>85.403991795843297</c:v>
                </c:pt>
                <c:pt idx="1238">
                  <c:v>85.366788713318243</c:v>
                </c:pt>
                <c:pt idx="1239">
                  <c:v>85.329622479349936</c:v>
                </c:pt>
                <c:pt idx="1240">
                  <c:v>85.292493041409614</c:v>
                </c:pt>
                <c:pt idx="1241">
                  <c:v>85.255400347068147</c:v>
                </c:pt>
                <c:pt idx="1242">
                  <c:v>85.218344343995781</c:v>
                </c:pt>
                <c:pt idx="1243">
                  <c:v>85.181324979961943</c:v>
                </c:pt>
                <c:pt idx="1244">
                  <c:v>85.144342202834963</c:v>
                </c:pt>
                <c:pt idx="1245">
                  <c:v>85.107395960581869</c:v>
                </c:pt>
                <c:pt idx="1246">
                  <c:v>85.070486201268153</c:v>
                </c:pt>
                <c:pt idx="1247">
                  <c:v>85.033612873057535</c:v>
                </c:pt>
                <c:pt idx="1248">
                  <c:v>84.996775924211718</c:v>
                </c:pt>
                <c:pt idx="1249">
                  <c:v>84.959975303090161</c:v>
                </c:pt>
                <c:pt idx="1250">
                  <c:v>84.923210958149852</c:v>
                </c:pt>
                <c:pt idx="1251">
                  <c:v>84.886482837945081</c:v>
                </c:pt>
                <c:pt idx="1252">
                  <c:v>84.849790891127213</c:v>
                </c:pt>
                <c:pt idx="1253">
                  <c:v>84.81313506644446</c:v>
                </c:pt>
                <c:pt idx="1254">
                  <c:v>84.776515312741623</c:v>
                </c:pt>
                <c:pt idx="1255">
                  <c:v>84.739931578959911</c:v>
                </c:pt>
                <c:pt idx="1256">
                  <c:v>84.703383814136672</c:v>
                </c:pt>
                <c:pt idx="1257">
                  <c:v>84.6668719674052</c:v>
                </c:pt>
                <c:pt idx="1258">
                  <c:v>84.630395987994476</c:v>
                </c:pt>
                <c:pt idx="1259">
                  <c:v>84.593955825228988</c:v>
                </c:pt>
                <c:pt idx="1260">
                  <c:v>84.557551428528456</c:v>
                </c:pt>
                <c:pt idx="1261">
                  <c:v>84.52118274740765</c:v>
                </c:pt>
                <c:pt idx="1262">
                  <c:v>84.484849731476132</c:v>
                </c:pt>
                <c:pt idx="1263">
                  <c:v>84.448552330438062</c:v>
                </c:pt>
                <c:pt idx="1264">
                  <c:v>84.412290494091963</c:v>
                </c:pt>
                <c:pt idx="1265">
                  <c:v>84.376064172330501</c:v>
                </c:pt>
                <c:pt idx="1266">
                  <c:v>84.339873315140267</c:v>
                </c:pt>
                <c:pt idx="1267">
                  <c:v>84.303717872601553</c:v>
                </c:pt>
                <c:pt idx="1268">
                  <c:v>84.267597794888118</c:v>
                </c:pt>
                <c:pt idx="1269">
                  <c:v>84.231513032267017</c:v>
                </c:pt>
                <c:pt idx="1270">
                  <c:v>84.195463535098327</c:v>
                </c:pt>
                <c:pt idx="1271">
                  <c:v>84.159449253834964</c:v>
                </c:pt>
                <c:pt idx="1272">
                  <c:v>84.123470139022459</c:v>
                </c:pt>
                <c:pt idx="1273">
                  <c:v>84.087526141298724</c:v>
                </c:pt>
                <c:pt idx="1274">
                  <c:v>84.051617211393861</c:v>
                </c:pt>
                <c:pt idx="1275">
                  <c:v>84.015743300129927</c:v>
                </c:pt>
                <c:pt idx="1276">
                  <c:v>83.97990435842074</c:v>
                </c:pt>
                <c:pt idx="1277">
                  <c:v>83.944100337271649</c:v>
                </c:pt>
                <c:pt idx="1278">
                  <c:v>83.908331187779339</c:v>
                </c:pt>
                <c:pt idx="1279">
                  <c:v>83.872596861131569</c:v>
                </c:pt>
                <c:pt idx="1280">
                  <c:v>83.836897308607035</c:v>
                </c:pt>
                <c:pt idx="1281">
                  <c:v>83.801232481575099</c:v>
                </c:pt>
                <c:pt idx="1282">
                  <c:v>83.7656023314956</c:v>
                </c:pt>
                <c:pt idx="1283">
                  <c:v>83.730006809918649</c:v>
                </c:pt>
                <c:pt idx="1284">
                  <c:v>83.694445868484394</c:v>
                </c:pt>
                <c:pt idx="1285">
                  <c:v>83.658919458922838</c:v>
                </c:pt>
                <c:pt idx="1286">
                  <c:v>83.623427533053643</c:v>
                </c:pt>
                <c:pt idx="1287">
                  <c:v>83.587970042785869</c:v>
                </c:pt>
                <c:pt idx="1288">
                  <c:v>83.552546940117807</c:v>
                </c:pt>
                <c:pt idx="1289">
                  <c:v>83.517158177136764</c:v>
                </c:pt>
                <c:pt idx="1290">
                  <c:v>83.481803706018852</c:v>
                </c:pt>
                <c:pt idx="1291">
                  <c:v>83.446483479028785</c:v>
                </c:pt>
                <c:pt idx="1292">
                  <c:v>83.411197448519687</c:v>
                </c:pt>
                <c:pt idx="1293">
                  <c:v>83.37594556693287</c:v>
                </c:pt>
                <c:pt idx="1294">
                  <c:v>83.340727786797629</c:v>
                </c:pt>
                <c:pt idx="1295">
                  <c:v>83.305544060731037</c:v>
                </c:pt>
                <c:pt idx="1296">
                  <c:v>83.270394341437765</c:v>
                </c:pt>
                <c:pt idx="1297">
                  <c:v>83.235278581709849</c:v>
                </c:pt>
                <c:pt idx="1298">
                  <c:v>83.200196734426513</c:v>
                </c:pt>
                <c:pt idx="1299">
                  <c:v>83.165148752553961</c:v>
                </c:pt>
                <c:pt idx="1300">
                  <c:v>83.130134589145158</c:v>
                </c:pt>
                <c:pt idx="1301">
                  <c:v>83.095154197339667</c:v>
                </c:pt>
                <c:pt idx="1302">
                  <c:v>83.0602075303634</c:v>
                </c:pt>
                <c:pt idx="1303">
                  <c:v>83.025294541528481</c:v>
                </c:pt>
                <c:pt idx="1304">
                  <c:v>82.990415184232972</c:v>
                </c:pt>
                <c:pt idx="1305">
                  <c:v>82.955569411960752</c:v>
                </c:pt>
                <c:pt idx="1306">
                  <c:v>82.920757178281264</c:v>
                </c:pt>
                <c:pt idx="1307">
                  <c:v>82.885978436849356</c:v>
                </c:pt>
                <c:pt idx="1308">
                  <c:v>82.851233141405046</c:v>
                </c:pt>
                <c:pt idx="1309">
                  <c:v>82.816521245773345</c:v>
                </c:pt>
                <c:pt idx="1310">
                  <c:v>82.781842703864086</c:v>
                </c:pt>
                <c:pt idx="1311">
                  <c:v>82.74719746967169</c:v>
                </c:pt>
                <c:pt idx="1312">
                  <c:v>82.712585497275001</c:v>
                </c:pt>
                <c:pt idx="1313">
                  <c:v>82.678006740837063</c:v>
                </c:pt>
                <c:pt idx="1314">
                  <c:v>82.643461154604964</c:v>
                </c:pt>
                <c:pt idx="1315">
                  <c:v>82.608948692909607</c:v>
                </c:pt>
                <c:pt idx="1316">
                  <c:v>82.574469310165554</c:v>
                </c:pt>
                <c:pt idx="1317">
                  <c:v>82.540022960870786</c:v>
                </c:pt>
                <c:pt idx="1318">
                  <c:v>82.505609599606572</c:v>
                </c:pt>
                <c:pt idx="1319">
                  <c:v>82.471229181037231</c:v>
                </c:pt>
                <c:pt idx="1320">
                  <c:v>82.436881659909972</c:v>
                </c:pt>
                <c:pt idx="1321">
                  <c:v>82.40256699105467</c:v>
                </c:pt>
                <c:pt idx="1322">
                  <c:v>82.368285129383722</c:v>
                </c:pt>
                <c:pt idx="1323">
                  <c:v>82.33403602989182</c:v>
                </c:pt>
                <c:pt idx="1324">
                  <c:v>82.299819647655781</c:v>
                </c:pt>
                <c:pt idx="1325">
                  <c:v>82.265635937834375</c:v>
                </c:pt>
                <c:pt idx="1326">
                  <c:v>82.231484855668086</c:v>
                </c:pt>
                <c:pt idx="1327">
                  <c:v>82.197366356478994</c:v>
                </c:pt>
                <c:pt idx="1328">
                  <c:v>82.16328039567054</c:v>
                </c:pt>
                <c:pt idx="1329">
                  <c:v>82.129226928727348</c:v>
                </c:pt>
                <c:pt idx="1330">
                  <c:v>82.095205911215075</c:v>
                </c:pt>
                <c:pt idx="1331">
                  <c:v>82.061217298780164</c:v>
                </c:pt>
                <c:pt idx="1332">
                  <c:v>82.027261047149736</c:v>
                </c:pt>
                <c:pt idx="1333">
                  <c:v>81.993337112131329</c:v>
                </c:pt>
                <c:pt idx="1334">
                  <c:v>81.959445449612787</c:v>
                </c:pt>
                <c:pt idx="1335">
                  <c:v>81.925586015562018</c:v>
                </c:pt>
                <c:pt idx="1336">
                  <c:v>81.891758766026854</c:v>
                </c:pt>
                <c:pt idx="1337">
                  <c:v>81.85796365713486</c:v>
                </c:pt>
                <c:pt idx="1338">
                  <c:v>81.824200645093129</c:v>
                </c:pt>
                <c:pt idx="1339">
                  <c:v>81.790469686188118</c:v>
                </c:pt>
                <c:pt idx="1340">
                  <c:v>81.756770736785498</c:v>
                </c:pt>
                <c:pt idx="1341">
                  <c:v>81.723103753329909</c:v>
                </c:pt>
                <c:pt idx="1342">
                  <c:v>81.68946869234486</c:v>
                </c:pt>
                <c:pt idx="1343">
                  <c:v>81.655865510432477</c:v>
                </c:pt>
                <c:pt idx="1344">
                  <c:v>81.622294164273384</c:v>
                </c:pt>
                <c:pt idx="1345">
                  <c:v>81.588754610626481</c:v>
                </c:pt>
                <c:pt idx="1346">
                  <c:v>81.555246806328782</c:v>
                </c:pt>
                <c:pt idx="1347">
                  <c:v>81.521770708295264</c:v>
                </c:pt>
                <c:pt idx="1348">
                  <c:v>81.488326273518652</c:v>
                </c:pt>
                <c:pt idx="1349">
                  <c:v>81.45491345906926</c:v>
                </c:pt>
                <c:pt idx="1350">
                  <c:v>81.421532222094839</c:v>
                </c:pt>
                <c:pt idx="1351">
                  <c:v>81.388182519820361</c:v>
                </c:pt>
                <c:pt idx="1352">
                  <c:v>81.354864309547864</c:v>
                </c:pt>
                <c:pt idx="1353">
                  <c:v>81.321577548656279</c:v>
                </c:pt>
                <c:pt idx="1354">
                  <c:v>81.288322194601264</c:v>
                </c:pt>
                <c:pt idx="1355">
                  <c:v>81.255098204915029</c:v>
                </c:pt>
                <c:pt idx="1356">
                  <c:v>81.22190553720614</c:v>
                </c:pt>
                <c:pt idx="1357">
                  <c:v>81.18874414915939</c:v>
                </c:pt>
                <c:pt idx="1358">
                  <c:v>81.155613998535586</c:v>
                </c:pt>
                <c:pt idx="1359">
                  <c:v>81.122515043171404</c:v>
                </c:pt>
                <c:pt idx="1360">
                  <c:v>81.089447240979212</c:v>
                </c:pt>
                <c:pt idx="1361">
                  <c:v>81.056410549946889</c:v>
                </c:pt>
                <c:pt idx="1362">
                  <c:v>81.023404928137694</c:v>
                </c:pt>
                <c:pt idx="1363">
                  <c:v>80.990430333690028</c:v>
                </c:pt>
                <c:pt idx="1364">
                  <c:v>80.957486724817343</c:v>
                </c:pt>
                <c:pt idx="1365">
                  <c:v>80.92457405980791</c:v>
                </c:pt>
                <c:pt idx="1366">
                  <c:v>80.89169229702469</c:v>
                </c:pt>
                <c:pt idx="1367">
                  <c:v>80.85884139490517</c:v>
                </c:pt>
                <c:pt idx="1368">
                  <c:v>80.826021311961156</c:v>
                </c:pt>
                <c:pt idx="1369">
                  <c:v>80.793232006778652</c:v>
                </c:pt>
                <c:pt idx="1370">
                  <c:v>80.760473438017669</c:v>
                </c:pt>
                <c:pt idx="1371">
                  <c:v>80.727745564412061</c:v>
                </c:pt>
                <c:pt idx="1372">
                  <c:v>80.695048344769376</c:v>
                </c:pt>
                <c:pt idx="1373">
                  <c:v>80.662381737970662</c:v>
                </c:pt>
                <c:pt idx="1374">
                  <c:v>80.629745702970339</c:v>
                </c:pt>
                <c:pt idx="1375">
                  <c:v>80.597140198796012</c:v>
                </c:pt>
                <c:pt idx="1376">
                  <c:v>80.564565184548314</c:v>
                </c:pt>
                <c:pt idx="1377">
                  <c:v>80.53202061940074</c:v>
                </c:pt>
                <c:pt idx="1378">
                  <c:v>80.499506462599484</c:v>
                </c:pt>
                <c:pt idx="1379">
                  <c:v>80.467022673463291</c:v>
                </c:pt>
                <c:pt idx="1380">
                  <c:v>80.434569211383291</c:v>
                </c:pt>
                <c:pt idx="1381">
                  <c:v>80.40214603582281</c:v>
                </c:pt>
                <c:pt idx="1382">
                  <c:v>80.369753106317248</c:v>
                </c:pt>
                <c:pt idx="1383">
                  <c:v>80.337390382473899</c:v>
                </c:pt>
                <c:pt idx="1384">
                  <c:v>80.305057823971794</c:v>
                </c:pt>
                <c:pt idx="1385">
                  <c:v>80.272755390561542</c:v>
                </c:pt>
                <c:pt idx="1386">
                  <c:v>80.240483042065179</c:v>
                </c:pt>
                <c:pt idx="1387">
                  <c:v>80.208240738376006</c:v>
                </c:pt>
                <c:pt idx="1388">
                  <c:v>80.176028439458406</c:v>
                </c:pt>
                <c:pt idx="1389">
                  <c:v>80.14384610534772</c:v>
                </c:pt>
                <c:pt idx="1390">
                  <c:v>80.111693696150084</c:v>
                </c:pt>
                <c:pt idx="1391">
                  <c:v>80.079571172042264</c:v>
                </c:pt>
                <c:pt idx="1392">
                  <c:v>80.047478493271498</c:v>
                </c:pt>
                <c:pt idx="1393">
                  <c:v>80.015415620155338</c:v>
                </c:pt>
                <c:pt idx="1394">
                  <c:v>79.983382513081509</c:v>
                </c:pt>
                <c:pt idx="1395">
                  <c:v>79.951379132507753</c:v>
                </c:pt>
                <c:pt idx="1396">
                  <c:v>79.919405438961647</c:v>
                </c:pt>
                <c:pt idx="1397">
                  <c:v>79.887461393040482</c:v>
                </c:pt>
                <c:pt idx="1398">
                  <c:v>79.8555469554111</c:v>
                </c:pt>
                <c:pt idx="1399">
                  <c:v>79.823662086809719</c:v>
                </c:pt>
                <c:pt idx="1400">
                  <c:v>79.791806748041807</c:v>
                </c:pt>
                <c:pt idx="1401">
                  <c:v>79.759980899981926</c:v>
                </c:pt>
                <c:pt idx="1402">
                  <c:v>79.728184503573573</c:v>
                </c:pt>
                <c:pt idx="1403">
                  <c:v>79.696417519828998</c:v>
                </c:pt>
                <c:pt idx="1404">
                  <c:v>79.664679909829132</c:v>
                </c:pt>
                <c:pt idx="1405">
                  <c:v>79.632971634723347</c:v>
                </c:pt>
                <c:pt idx="1406">
                  <c:v>79.601292655729367</c:v>
                </c:pt>
                <c:pt idx="1407">
                  <c:v>79.569642934133086</c:v>
                </c:pt>
                <c:pt idx="1408">
                  <c:v>79.538022431288425</c:v>
                </c:pt>
                <c:pt idx="1409">
                  <c:v>79.506431108617207</c:v>
                </c:pt>
                <c:pt idx="1410">
                  <c:v>79.474868927608952</c:v>
                </c:pt>
                <c:pt idx="1411">
                  <c:v>79.443335849820798</c:v>
                </c:pt>
                <c:pt idx="1412">
                  <c:v>79.411831836877298</c:v>
                </c:pt>
                <c:pt idx="1413">
                  <c:v>79.380356850470307</c:v>
                </c:pt>
                <c:pt idx="1414">
                  <c:v>79.348910852358799</c:v>
                </c:pt>
                <c:pt idx="1415">
                  <c:v>79.317493804368752</c:v>
                </c:pt>
                <c:pt idx="1416">
                  <c:v>79.286105668392992</c:v>
                </c:pt>
                <c:pt idx="1417">
                  <c:v>79.25474640639105</c:v>
                </c:pt>
                <c:pt idx="1418">
                  <c:v>79.223415980388992</c:v>
                </c:pt>
                <c:pt idx="1419">
                  <c:v>79.192114352479308</c:v>
                </c:pt>
                <c:pt idx="1420">
                  <c:v>79.160841484820736</c:v>
                </c:pt>
                <c:pt idx="1421">
                  <c:v>79.129597339638138</c:v>
                </c:pt>
                <c:pt idx="1422">
                  <c:v>79.098381879222359</c:v>
                </c:pt>
                <c:pt idx="1423">
                  <c:v>79.067195065930079</c:v>
                </c:pt>
                <c:pt idx="1424">
                  <c:v>79.036036862183636</c:v>
                </c:pt>
                <c:pt idx="1425">
                  <c:v>79.004907230470934</c:v>
                </c:pt>
                <c:pt idx="1426">
                  <c:v>78.973806133345263</c:v>
                </c:pt>
                <c:pt idx="1427">
                  <c:v>78.942733533425184</c:v>
                </c:pt>
                <c:pt idx="1428">
                  <c:v>78.911689393394354</c:v>
                </c:pt>
                <c:pt idx="1429">
                  <c:v>78.880673676001422</c:v>
                </c:pt>
                <c:pt idx="1430">
                  <c:v>78.849686344059862</c:v>
                </c:pt>
                <c:pt idx="1431">
                  <c:v>78.818727360447838</c:v>
                </c:pt>
                <c:pt idx="1432">
                  <c:v>78.78779668810806</c:v>
                </c:pt>
                <c:pt idx="1433">
                  <c:v>78.756894290047654</c:v>
                </c:pt>
                <c:pt idx="1434">
                  <c:v>78.726020129338011</c:v>
                </c:pt>
                <c:pt idx="1435">
                  <c:v>78.695174169114665</c:v>
                </c:pt>
                <c:pt idx="1436">
                  <c:v>78.664356372577117</c:v>
                </c:pt>
                <c:pt idx="1437">
                  <c:v>78.633566702988745</c:v>
                </c:pt>
                <c:pt idx="1438">
                  <c:v>78.602805123676632</c:v>
                </c:pt>
                <c:pt idx="1439">
                  <c:v>78.572071598031428</c:v>
                </c:pt>
                <c:pt idx="1440">
                  <c:v>78.541366089507235</c:v>
                </c:pt>
                <c:pt idx="1441">
                  <c:v>78.510688561621436</c:v>
                </c:pt>
                <c:pt idx="1442">
                  <c:v>78.480038977954607</c:v>
                </c:pt>
                <c:pt idx="1443">
                  <c:v>78.449417302150309</c:v>
                </c:pt>
                <c:pt idx="1444">
                  <c:v>78.418823497915042</c:v>
                </c:pt>
                <c:pt idx="1445">
                  <c:v>78.38825752901802</c:v>
                </c:pt>
                <c:pt idx="1446">
                  <c:v>78.357719359291096</c:v>
                </c:pt>
                <c:pt idx="1447">
                  <c:v>78.327208952628595</c:v>
                </c:pt>
                <c:pt idx="1448">
                  <c:v>78.2967262729872</c:v>
                </c:pt>
                <c:pt idx="1449">
                  <c:v>78.266271284385809</c:v>
                </c:pt>
                <c:pt idx="1450">
                  <c:v>78.235843950905391</c:v>
                </c:pt>
                <c:pt idx="1451">
                  <c:v>78.205444236688876</c:v>
                </c:pt>
                <c:pt idx="1452">
                  <c:v>78.175072105940984</c:v>
                </c:pt>
                <c:pt idx="1453">
                  <c:v>78.144727522928122</c:v>
                </c:pt>
                <c:pt idx="1454">
                  <c:v>78.114410451978259</c:v>
                </c:pt>
                <c:pt idx="1455">
                  <c:v>78.084120857480755</c:v>
                </c:pt>
                <c:pt idx="1456">
                  <c:v>78.053858703886263</c:v>
                </c:pt>
                <c:pt idx="1457">
                  <c:v>78.023623955706583</c:v>
                </c:pt>
                <c:pt idx="1458">
                  <c:v>77.993416577514523</c:v>
                </c:pt>
                <c:pt idx="1459">
                  <c:v>77.963236533943814</c:v>
                </c:pt>
                <c:pt idx="1460">
                  <c:v>77.933083789688894</c:v>
                </c:pt>
                <c:pt idx="1461">
                  <c:v>77.902958309504868</c:v>
                </c:pt>
                <c:pt idx="1462">
                  <c:v>77.872860058207308</c:v>
                </c:pt>
                <c:pt idx="1463">
                  <c:v>77.84278900067217</c:v>
                </c:pt>
                <c:pt idx="1464">
                  <c:v>77.812745101835631</c:v>
                </c:pt>
                <c:pt idx="1465">
                  <c:v>77.782728326693984</c:v>
                </c:pt>
                <c:pt idx="1466">
                  <c:v>77.752738640303505</c:v>
                </c:pt>
                <c:pt idx="1467">
                  <c:v>77.722776007780311</c:v>
                </c:pt>
                <c:pt idx="1468">
                  <c:v>77.692840394300248</c:v>
                </c:pt>
                <c:pt idx="1469">
                  <c:v>77.662931765098747</c:v>
                </c:pt>
                <c:pt idx="1470">
                  <c:v>77.633050085470714</c:v>
                </c:pt>
                <c:pt idx="1471">
                  <c:v>77.603195320770396</c:v>
                </c:pt>
                <c:pt idx="1472">
                  <c:v>77.573367436411232</c:v>
                </c:pt>
                <c:pt idx="1473">
                  <c:v>77.543566397865774</c:v>
                </c:pt>
                <c:pt idx="1474">
                  <c:v>77.513792170665511</c:v>
                </c:pt>
                <c:pt idx="1475">
                  <c:v>77.484044720400789</c:v>
                </c:pt>
                <c:pt idx="1476">
                  <c:v>77.454324012720633</c:v>
                </c:pt>
                <c:pt idx="1477">
                  <c:v>77.424630013332688</c:v>
                </c:pt>
                <c:pt idx="1478">
                  <c:v>77.394962688003019</c:v>
                </c:pt>
                <c:pt idx="1479">
                  <c:v>77.365322002556056</c:v>
                </c:pt>
                <c:pt idx="1480">
                  <c:v>77.335707922874406</c:v>
                </c:pt>
                <c:pt idx="1481">
                  <c:v>77.3061204148988</c:v>
                </c:pt>
                <c:pt idx="1482">
                  <c:v>77.276559444627907</c:v>
                </c:pt>
                <c:pt idx="1483">
                  <c:v>77.247024978118233</c:v>
                </c:pt>
                <c:pt idx="1484">
                  <c:v>77.21751698148401</c:v>
                </c:pt>
                <c:pt idx="1485">
                  <c:v>77.188035420897052</c:v>
                </c:pt>
                <c:pt idx="1486">
                  <c:v>77.158580262586653</c:v>
                </c:pt>
                <c:pt idx="1487">
                  <c:v>77.129151472839453</c:v>
                </c:pt>
                <c:pt idx="1488">
                  <c:v>77.099749017999315</c:v>
                </c:pt>
                <c:pt idx="1489">
                  <c:v>77.070372864467217</c:v>
                </c:pt>
                <c:pt idx="1490">
                  <c:v>77.041022978701108</c:v>
                </c:pt>
                <c:pt idx="1491">
                  <c:v>77.011699327215794</c:v>
                </c:pt>
                <c:pt idx="1492">
                  <c:v>76.982401876582855</c:v>
                </c:pt>
                <c:pt idx="1493">
                  <c:v>76.953130593430473</c:v>
                </c:pt>
                <c:pt idx="1494">
                  <c:v>76.923885444443314</c:v>
                </c:pt>
                <c:pt idx="1495">
                  <c:v>76.894666396362467</c:v>
                </c:pt>
                <c:pt idx="1496">
                  <c:v>76.865473415985264</c:v>
                </c:pt>
                <c:pt idx="1497">
                  <c:v>76.836306470165169</c:v>
                </c:pt>
                <c:pt idx="1498">
                  <c:v>76.807165525811698</c:v>
                </c:pt>
                <c:pt idx="1499">
                  <c:v>76.778050549890267</c:v>
                </c:pt>
                <c:pt idx="1500">
                  <c:v>76.74896150942206</c:v>
                </c:pt>
                <c:pt idx="1501">
                  <c:v>76.719898371483964</c:v>
                </c:pt>
                <c:pt idx="1502">
                  <c:v>76.690861103208405</c:v>
                </c:pt>
                <c:pt idx="1503">
                  <c:v>76.661849671783244</c:v>
                </c:pt>
                <c:pt idx="1504">
                  <c:v>76.632864044451665</c:v>
                </c:pt>
                <c:pt idx="1505">
                  <c:v>76.603904188512061</c:v>
                </c:pt>
                <c:pt idx="1506">
                  <c:v>76.574970071317907</c:v>
                </c:pt>
                <c:pt idx="1507">
                  <c:v>76.546061660277658</c:v>
                </c:pt>
                <c:pt idx="1508">
                  <c:v>76.517178922854598</c:v>
                </c:pt>
                <c:pt idx="1509">
                  <c:v>76.488321826566789</c:v>
                </c:pt>
                <c:pt idx="1510">
                  <c:v>76.459490338986896</c:v>
                </c:pt>
                <c:pt idx="1511">
                  <c:v>76.430684427742094</c:v>
                </c:pt>
                <c:pt idx="1512">
                  <c:v>76.401904060513957</c:v>
                </c:pt>
                <c:pt idx="1513">
                  <c:v>76.373149205038345</c:v>
                </c:pt>
                <c:pt idx="1514">
                  <c:v>76.344419829105277</c:v>
                </c:pt>
                <c:pt idx="1515">
                  <c:v>76.315715900558828</c:v>
                </c:pt>
                <c:pt idx="1516">
                  <c:v>76.287037387297019</c:v>
                </c:pt>
                <c:pt idx="1517">
                  <c:v>76.2583842572717</c:v>
                </c:pt>
                <c:pt idx="1518">
                  <c:v>76.229756478488426</c:v>
                </c:pt>
                <c:pt idx="1519">
                  <c:v>76.201154019006367</c:v>
                </c:pt>
                <c:pt idx="1520">
                  <c:v>76.172576846938156</c:v>
                </c:pt>
                <c:pt idx="1521">
                  <c:v>76.144024930449845</c:v>
                </c:pt>
                <c:pt idx="1522">
                  <c:v>76.115498237760718</c:v>
                </c:pt>
                <c:pt idx="1523">
                  <c:v>76.086996737143224</c:v>
                </c:pt>
                <c:pt idx="1524">
                  <c:v>76.058520396922844</c:v>
                </c:pt>
                <c:pt idx="1525">
                  <c:v>76.030069185478027</c:v>
                </c:pt>
                <c:pt idx="1526">
                  <c:v>76.001643071240011</c:v>
                </c:pt>
                <c:pt idx="1527">
                  <c:v>75.973242022692745</c:v>
                </c:pt>
                <c:pt idx="1528">
                  <c:v>75.944866008372799</c:v>
                </c:pt>
                <c:pt idx="1529">
                  <c:v>75.916514996869225</c:v>
                </c:pt>
                <c:pt idx="1530">
                  <c:v>75.888188956823456</c:v>
                </c:pt>
                <c:pt idx="1531">
                  <c:v>75.859887856929205</c:v>
                </c:pt>
                <c:pt idx="1532">
                  <c:v>75.831611665932343</c:v>
                </c:pt>
                <c:pt idx="1533">
                  <c:v>75.80336035263079</c:v>
                </c:pt>
                <c:pt idx="1534">
                  <c:v>75.775133885874439</c:v>
                </c:pt>
                <c:pt idx="1535">
                  <c:v>75.746932234564994</c:v>
                </c:pt>
                <c:pt idx="1536">
                  <c:v>75.718755367655902</c:v>
                </c:pt>
                <c:pt idx="1537">
                  <c:v>75.690603254152222</c:v>
                </c:pt>
                <c:pt idx="1538">
                  <c:v>75.662475863110558</c:v>
                </c:pt>
                <c:pt idx="1539">
                  <c:v>75.634373163638884</c:v>
                </c:pt>
                <c:pt idx="1540">
                  <c:v>75.606295124896519</c:v>
                </c:pt>
                <c:pt idx="1541">
                  <c:v>75.578241716093942</c:v>
                </c:pt>
                <c:pt idx="1542">
                  <c:v>75.550212906492746</c:v>
                </c:pt>
                <c:pt idx="1543">
                  <c:v>75.522208665405486</c:v>
                </c:pt>
                <c:pt idx="1544">
                  <c:v>75.494228962195621</c:v>
                </c:pt>
                <c:pt idx="1545">
                  <c:v>75.466273766277368</c:v>
                </c:pt>
                <c:pt idx="1546">
                  <c:v>75.438343047115595</c:v>
                </c:pt>
                <c:pt idx="1547">
                  <c:v>75.410436774225772</c:v>
                </c:pt>
                <c:pt idx="1548">
                  <c:v>75.382554917173792</c:v>
                </c:pt>
                <c:pt idx="1549">
                  <c:v>75.354697445575923</c:v>
                </c:pt>
                <c:pt idx="1550">
                  <c:v>75.326864329098655</c:v>
                </c:pt>
                <c:pt idx="1551">
                  <c:v>75.299055537458656</c:v>
                </c:pt>
                <c:pt idx="1552">
                  <c:v>75.271271040422619</c:v>
                </c:pt>
                <c:pt idx="1553">
                  <c:v>75.243510807807183</c:v>
                </c:pt>
                <c:pt idx="1554">
                  <c:v>75.215774809478816</c:v>
                </c:pt>
                <c:pt idx="1555">
                  <c:v>75.18806301535372</c:v>
                </c:pt>
                <c:pt idx="1556">
                  <c:v>75.160375395397722</c:v>
                </c:pt>
                <c:pt idx="1557">
                  <c:v>75.132711919626175</c:v>
                </c:pt>
                <c:pt idx="1558">
                  <c:v>75.105072558103871</c:v>
                </c:pt>
                <c:pt idx="1559">
                  <c:v>75.077457280944913</c:v>
                </c:pt>
                <c:pt idx="1560">
                  <c:v>75.049866058312631</c:v>
                </c:pt>
                <c:pt idx="1561">
                  <c:v>75.022298860419482</c:v>
                </c:pt>
                <c:pt idx="1562">
                  <c:v>74.994755657526937</c:v>
                </c:pt>
                <c:pt idx="1563">
                  <c:v>74.967236419945365</c:v>
                </c:pt>
                <c:pt idx="1564">
                  <c:v>74.939741118033993</c:v>
                </c:pt>
                <c:pt idx="1565">
                  <c:v>74.912269722200733</c:v>
                </c:pt>
                <c:pt idx="1566">
                  <c:v>74.884822202902129</c:v>
                </c:pt>
                <c:pt idx="1567">
                  <c:v>74.857398530643238</c:v>
                </c:pt>
                <c:pt idx="1568">
                  <c:v>74.829998675977535</c:v>
                </c:pt>
                <c:pt idx="1569">
                  <c:v>74.802622609506827</c:v>
                </c:pt>
                <c:pt idx="1570">
                  <c:v>74.775270301881122</c:v>
                </c:pt>
                <c:pt idx="1571">
                  <c:v>74.747941723798547</c:v>
                </c:pt>
                <c:pt idx="1572">
                  <c:v>74.720636846005263</c:v>
                </c:pt>
                <c:pt idx="1573">
                  <c:v>74.693355639295362</c:v>
                </c:pt>
                <c:pt idx="1574">
                  <c:v>74.666098074510742</c:v>
                </c:pt>
                <c:pt idx="1575">
                  <c:v>74.638864122541037</c:v>
                </c:pt>
                <c:pt idx="1576">
                  <c:v>74.611653754323513</c:v>
                </c:pt>
                <c:pt idx="1577">
                  <c:v>74.584466940842972</c:v>
                </c:pt>
                <c:pt idx="1578">
                  <c:v>74.55730365313164</c:v>
                </c:pt>
                <c:pt idx="1579">
                  <c:v>74.530163862269092</c:v>
                </c:pt>
                <c:pt idx="1580">
                  <c:v>74.503047539382138</c:v>
                </c:pt>
                <c:pt idx="1581">
                  <c:v>74.475954655644742</c:v>
                </c:pt>
                <c:pt idx="1582">
                  <c:v>74.448885182277891</c:v>
                </c:pt>
                <c:pt idx="1583">
                  <c:v>74.421839090549568</c:v>
                </c:pt>
                <c:pt idx="1584">
                  <c:v>74.39481635177458</c:v>
                </c:pt>
                <c:pt idx="1585">
                  <c:v>74.367816937314501</c:v>
                </c:pt>
                <c:pt idx="1586">
                  <c:v>74.340840818577576</c:v>
                </c:pt>
                <c:pt idx="1587">
                  <c:v>74.313887967018616</c:v>
                </c:pt>
                <c:pt idx="1588">
                  <c:v>74.286958354138918</c:v>
                </c:pt>
                <c:pt idx="1589">
                  <c:v>74.260051951486162</c:v>
                </c:pt>
                <c:pt idx="1590">
                  <c:v>74.233168730654299</c:v>
                </c:pt>
                <c:pt idx="1591">
                  <c:v>74.206308663283494</c:v>
                </c:pt>
                <c:pt idx="1592">
                  <c:v>74.179471721059997</c:v>
                </c:pt>
                <c:pt idx="1593">
                  <c:v>74.152657875716073</c:v>
                </c:pt>
                <c:pt idx="1594">
                  <c:v>74.125867099029875</c:v>
                </c:pt>
                <c:pt idx="1595">
                  <c:v>74.099099362825413</c:v>
                </c:pt>
                <c:pt idx="1596">
                  <c:v>74.072354638972399</c:v>
                </c:pt>
                <c:pt idx="1597">
                  <c:v>74.045632899386177</c:v>
                </c:pt>
                <c:pt idx="1598">
                  <c:v>74.018934116027651</c:v>
                </c:pt>
                <c:pt idx="1599">
                  <c:v>73.992258260903142</c:v>
                </c:pt>
                <c:pt idx="1600">
                  <c:v>73.965605306064361</c:v>
                </c:pt>
                <c:pt idx="1601">
                  <c:v>73.938975223608267</c:v>
                </c:pt>
                <c:pt idx="1602">
                  <c:v>73.91236798567698</c:v>
                </c:pt>
                <c:pt idx="1603">
                  <c:v>73.885783564457725</c:v>
                </c:pt>
                <c:pt idx="1604">
                  <c:v>73.859221932182706</c:v>
                </c:pt>
                <c:pt idx="1605">
                  <c:v>73.832683061129032</c:v>
                </c:pt>
                <c:pt idx="1606">
                  <c:v>73.806166923618605</c:v>
                </c:pt>
                <c:pt idx="1607">
                  <c:v>73.779673492018048</c:v>
                </c:pt>
                <c:pt idx="1608">
                  <c:v>73.753202738738636</c:v>
                </c:pt>
                <c:pt idx="1609">
                  <c:v>73.726754636236151</c:v>
                </c:pt>
                <c:pt idx="1610">
                  <c:v>73.700329157010842</c:v>
                </c:pt>
                <c:pt idx="1611">
                  <c:v>73.673926273607307</c:v>
                </c:pt>
                <c:pt idx="1612">
                  <c:v>73.647545958614401</c:v>
                </c:pt>
                <c:pt idx="1613">
                  <c:v>73.621188184665186</c:v>
                </c:pt>
                <c:pt idx="1614">
                  <c:v>73.594852924436793</c:v>
                </c:pt>
                <c:pt idx="1615">
                  <c:v>73.568540150650364</c:v>
                </c:pt>
                <c:pt idx="1616">
                  <c:v>73.542249836070951</c:v>
                </c:pt>
                <c:pt idx="1617">
                  <c:v>73.515981953507435</c:v>
                </c:pt>
                <c:pt idx="1618">
                  <c:v>73.489736475812421</c:v>
                </c:pt>
                <c:pt idx="1619">
                  <c:v>73.463513375882172</c:v>
                </c:pt>
                <c:pt idx="1620">
                  <c:v>73.437312626656507</c:v>
                </c:pt>
                <c:pt idx="1621">
                  <c:v>73.411134201118713</c:v>
                </c:pt>
                <c:pt idx="1622">
                  <c:v>73.384978072295482</c:v>
                </c:pt>
                <c:pt idx="1623">
                  <c:v>73.358844213256788</c:v>
                </c:pt>
                <c:pt idx="1624">
                  <c:v>73.332732597115822</c:v>
                </c:pt>
                <c:pt idx="1625">
                  <c:v>73.30664319702889</c:v>
                </c:pt>
                <c:pt idx="1626">
                  <c:v>73.280575986195359</c:v>
                </c:pt>
                <c:pt idx="1627">
                  <c:v>73.254530937857524</c:v>
                </c:pt>
                <c:pt idx="1628">
                  <c:v>73.228508025300556</c:v>
                </c:pt>
                <c:pt idx="1629">
                  <c:v>73.202507221852414</c:v>
                </c:pt>
                <c:pt idx="1630">
                  <c:v>73.176528500883734</c:v>
                </c:pt>
                <c:pt idx="1631">
                  <c:v>73.150571835807781</c:v>
                </c:pt>
                <c:pt idx="1632">
                  <c:v>73.124637200080329</c:v>
                </c:pt>
                <c:pt idx="1633">
                  <c:v>73.098724567199596</c:v>
                </c:pt>
                <c:pt idx="1634">
                  <c:v>73.072833910706166</c:v>
                </c:pt>
                <c:pt idx="1635">
                  <c:v>73.046965204182868</c:v>
                </c:pt>
                <c:pt idx="1636">
                  <c:v>73.021118421254727</c:v>
                </c:pt>
                <c:pt idx="1637">
                  <c:v>72.995293535588885</c:v>
                </c:pt>
                <c:pt idx="1638">
                  <c:v>72.969490520894468</c:v>
                </c:pt>
                <c:pt idx="1639">
                  <c:v>72.943709350922575</c:v>
                </c:pt>
                <c:pt idx="1640">
                  <c:v>72.917949999466117</c:v>
                </c:pt>
                <c:pt idx="1641">
                  <c:v>72.892212440359799</c:v>
                </c:pt>
                <c:pt idx="1642">
                  <c:v>72.866496647479991</c:v>
                </c:pt>
                <c:pt idx="1643">
                  <c:v>72.840802594744659</c:v>
                </c:pt>
                <c:pt idx="1644">
                  <c:v>72.815130256113306</c:v>
                </c:pt>
                <c:pt idx="1645">
                  <c:v>72.789479605586862</c:v>
                </c:pt>
                <c:pt idx="1646">
                  <c:v>72.763850617207595</c:v>
                </c:pt>
                <c:pt idx="1647">
                  <c:v>72.738243265059069</c:v>
                </c:pt>
                <c:pt idx="1648">
                  <c:v>72.712657523266003</c:v>
                </c:pt>
                <c:pt idx="1649">
                  <c:v>72.687093365994244</c:v>
                </c:pt>
                <c:pt idx="1650">
                  <c:v>72.661550767450663</c:v>
                </c:pt>
                <c:pt idx="1651">
                  <c:v>72.636029701883061</c:v>
                </c:pt>
                <c:pt idx="1652">
                  <c:v>72.610530143580121</c:v>
                </c:pt>
                <c:pt idx="1653">
                  <c:v>72.58505206687127</c:v>
                </c:pt>
                <c:pt idx="1654">
                  <c:v>72.559595446126679</c:v>
                </c:pt>
                <c:pt idx="1655">
                  <c:v>72.534160255757101</c:v>
                </c:pt>
                <c:pt idx="1656">
                  <c:v>72.50874647021385</c:v>
                </c:pt>
                <c:pt idx="1657">
                  <c:v>72.483354063988699</c:v>
                </c:pt>
                <c:pt idx="1658">
                  <c:v>72.457983011613777</c:v>
                </c:pt>
                <c:pt idx="1659">
                  <c:v>72.432633287661531</c:v>
                </c:pt>
                <c:pt idx="1660">
                  <c:v>72.407304866744624</c:v>
                </c:pt>
                <c:pt idx="1661">
                  <c:v>72.381997723515838</c:v>
                </c:pt>
                <c:pt idx="1662">
                  <c:v>72.35671183266804</c:v>
                </c:pt>
                <c:pt idx="1663">
                  <c:v>72.331447168934076</c:v>
                </c:pt>
                <c:pt idx="1664">
                  <c:v>72.306203707086667</c:v>
                </c:pt>
                <c:pt idx="1665">
                  <c:v>72.280981421938392</c:v>
                </c:pt>
                <c:pt idx="1666">
                  <c:v>72.255780288341541</c:v>
                </c:pt>
                <c:pt idx="1667">
                  <c:v>72.230600281188089</c:v>
                </c:pt>
                <c:pt idx="1668">
                  <c:v>72.205441375409606</c:v>
                </c:pt>
                <c:pt idx="1669">
                  <c:v>72.180303545977139</c:v>
                </c:pt>
                <c:pt idx="1670">
                  <c:v>72.155186767901199</c:v>
                </c:pt>
                <c:pt idx="1671">
                  <c:v>72.130091016231631</c:v>
                </c:pt>
                <c:pt idx="1672">
                  <c:v>72.105016266057575</c:v>
                </c:pt>
                <c:pt idx="1673">
                  <c:v>72.079962492507349</c:v>
                </c:pt>
                <c:pt idx="1674">
                  <c:v>72.054929670748407</c:v>
                </c:pt>
                <c:pt idx="1675">
                  <c:v>72.029917775987244</c:v>
                </c:pt>
                <c:pt idx="1676">
                  <c:v>72.004926783469315</c:v>
                </c:pt>
                <c:pt idx="1677">
                  <c:v>71.979956668478977</c:v>
                </c:pt>
                <c:pt idx="1678">
                  <c:v>71.955007406339405</c:v>
                </c:pt>
                <c:pt idx="1679">
                  <c:v>71.930078972412502</c:v>
                </c:pt>
                <c:pt idx="1680">
                  <c:v>71.905171342098839</c:v>
                </c:pt>
                <c:pt idx="1681">
                  <c:v>71.880284490837568</c:v>
                </c:pt>
                <c:pt idx="1682">
                  <c:v>71.855418394106366</c:v>
                </c:pt>
                <c:pt idx="1683">
                  <c:v>71.830573027421337</c:v>
                </c:pt>
                <c:pt idx="1684">
                  <c:v>71.805748366336942</c:v>
                </c:pt>
                <c:pt idx="1685">
                  <c:v>71.780944386445938</c:v>
                </c:pt>
                <c:pt idx="1686">
                  <c:v>71.756161063379281</c:v>
                </c:pt>
                <c:pt idx="1687">
                  <c:v>71.731398372806069</c:v>
                </c:pt>
                <c:pt idx="1688">
                  <c:v>71.706656290433457</c:v>
                </c:pt>
                <c:pt idx="1689">
                  <c:v>71.681934792006601</c:v>
                </c:pt>
                <c:pt idx="1690">
                  <c:v>71.657233853308554</c:v>
                </c:pt>
                <c:pt idx="1691">
                  <c:v>71.632553450160216</c:v>
                </c:pt>
                <c:pt idx="1692">
                  <c:v>71.60789355842023</c:v>
                </c:pt>
                <c:pt idx="1693">
                  <c:v>71.583254153984967</c:v>
                </c:pt>
                <c:pt idx="1694">
                  <c:v>71.558635212788374</c:v>
                </c:pt>
                <c:pt idx="1695">
                  <c:v>71.534036710801971</c:v>
                </c:pt>
                <c:pt idx="1696">
                  <c:v>71.50945862403475</c:v>
                </c:pt>
                <c:pt idx="1697">
                  <c:v>71.484900928533079</c:v>
                </c:pt>
                <c:pt idx="1698">
                  <c:v>71.46036360038066</c:v>
                </c:pt>
                <c:pt idx="1699">
                  <c:v>71.435846615698452</c:v>
                </c:pt>
                <c:pt idx="1700">
                  <c:v>71.411349950644578</c:v>
                </c:pt>
                <c:pt idx="1701">
                  <c:v>71.386873581414292</c:v>
                </c:pt>
                <c:pt idx="1702">
                  <c:v>71.36241748423987</c:v>
                </c:pt>
                <c:pt idx="1703">
                  <c:v>71.337981635390534</c:v>
                </c:pt>
                <c:pt idx="1704">
                  <c:v>71.313566011172426</c:v>
                </c:pt>
                <c:pt idx="1705">
                  <c:v>71.289170587928496</c:v>
                </c:pt>
                <c:pt idx="1706">
                  <c:v>71.264795342038425</c:v>
                </c:pt>
                <c:pt idx="1707">
                  <c:v>71.240440249918592</c:v>
                </c:pt>
                <c:pt idx="1708">
                  <c:v>71.216105288021978</c:v>
                </c:pt>
                <c:pt idx="1709">
                  <c:v>71.19179043283809</c:v>
                </c:pt>
                <c:pt idx="1710">
                  <c:v>71.167495660892897</c:v>
                </c:pt>
                <c:pt idx="1711">
                  <c:v>71.143220948748763</c:v>
                </c:pt>
                <c:pt idx="1712">
                  <c:v>71.118966273004375</c:v>
                </c:pt>
                <c:pt idx="1713">
                  <c:v>71.094731610294673</c:v>
                </c:pt>
                <c:pt idx="1714">
                  <c:v>71.070516937290776</c:v>
                </c:pt>
                <c:pt idx="1715">
                  <c:v>71.046322230699914</c:v>
                </c:pt>
                <c:pt idx="1716">
                  <c:v>71.02214746726537</c:v>
                </c:pt>
                <c:pt idx="1717">
                  <c:v>70.997992623766365</c:v>
                </c:pt>
                <c:pt idx="1718">
                  <c:v>70.97385767701806</c:v>
                </c:pt>
                <c:pt idx="1719">
                  <c:v>70.949742603871428</c:v>
                </c:pt>
                <c:pt idx="1720">
                  <c:v>70.92564738121321</c:v>
                </c:pt>
                <c:pt idx="1721">
                  <c:v>70.90157198596583</c:v>
                </c:pt>
                <c:pt idx="1722">
                  <c:v>70.877516395087355</c:v>
                </c:pt>
                <c:pt idx="1723">
                  <c:v>70.853480585571404</c:v>
                </c:pt>
                <c:pt idx="1724">
                  <c:v>70.829464534447084</c:v>
                </c:pt>
                <c:pt idx="1725">
                  <c:v>70.805468218778913</c:v>
                </c:pt>
                <c:pt idx="1726">
                  <c:v>70.781491615666766</c:v>
                </c:pt>
                <c:pt idx="1727">
                  <c:v>70.757534702245806</c:v>
                </c:pt>
                <c:pt idx="1728">
                  <c:v>70.733597455686393</c:v>
                </c:pt>
                <c:pt idx="1729">
                  <c:v>70.709679853194061</c:v>
                </c:pt>
                <c:pt idx="1730">
                  <c:v>70.6857818720094</c:v>
                </c:pt>
                <c:pt idx="1731">
                  <c:v>70.661903489408033</c:v>
                </c:pt>
                <c:pt idx="1732">
                  <c:v>70.63804468270051</c:v>
                </c:pt>
                <c:pt idx="1733">
                  <c:v>70.614205429232257</c:v>
                </c:pt>
                <c:pt idx="1734">
                  <c:v>70.590385706383529</c:v>
                </c:pt>
                <c:pt idx="1735">
                  <c:v>70.566585491569313</c:v>
                </c:pt>
                <c:pt idx="1736">
                  <c:v>70.542804762239271</c:v>
                </c:pt>
                <c:pt idx="1737">
                  <c:v>70.519043495877682</c:v>
                </c:pt>
                <c:pt idx="1738">
                  <c:v>70.495301670003357</c:v>
                </c:pt>
                <c:pt idx="1739">
                  <c:v>70.471579262169598</c:v>
                </c:pt>
                <c:pt idx="1740">
                  <c:v>70.447876249964111</c:v>
                </c:pt>
                <c:pt idx="1741">
                  <c:v>70.424192611008962</c:v>
                </c:pt>
                <c:pt idx="1742">
                  <c:v>70.400528322960469</c:v>
                </c:pt>
                <c:pt idx="1743">
                  <c:v>70.376883363509194</c:v>
                </c:pt>
                <c:pt idx="1744">
                  <c:v>70.353257710379822</c:v>
                </c:pt>
                <c:pt idx="1745">
                  <c:v>70.329651341331129</c:v>
                </c:pt>
                <c:pt idx="1746">
                  <c:v>70.306064234155926</c:v>
                </c:pt>
                <c:pt idx="1747">
                  <c:v>70.282496366680959</c:v>
                </c:pt>
                <c:pt idx="1748">
                  <c:v>70.258947716766869</c:v>
                </c:pt>
                <c:pt idx="1749">
                  <c:v>70.235418262308116</c:v>
                </c:pt>
                <c:pt idx="1750">
                  <c:v>70.211907981232926</c:v>
                </c:pt>
                <c:pt idx="1751">
                  <c:v>70.188416851503206</c:v>
                </c:pt>
                <c:pt idx="1752">
                  <c:v>70.164944851114512</c:v>
                </c:pt>
                <c:pt idx="1753">
                  <c:v>70.141491958095941</c:v>
                </c:pt>
                <c:pt idx="1754">
                  <c:v>70.118058150510123</c:v>
                </c:pt>
                <c:pt idx="1755">
                  <c:v>70.094643406453088</c:v>
                </c:pt>
                <c:pt idx="1756">
                  <c:v>70.071247704054272</c:v>
                </c:pt>
                <c:pt idx="1757">
                  <c:v>70.047871021476411</c:v>
                </c:pt>
                <c:pt idx="1758">
                  <c:v>70.02451333691549</c:v>
                </c:pt>
                <c:pt idx="1759">
                  <c:v>70.00117462860068</c:v>
                </c:pt>
                <c:pt idx="1760">
                  <c:v>69.977854874794247</c:v>
                </c:pt>
                <c:pt idx="1761">
                  <c:v>69.954554053791554</c:v>
                </c:pt>
                <c:pt idx="1762">
                  <c:v>69.931272143920935</c:v>
                </c:pt>
                <c:pt idx="1763">
                  <c:v>69.908009123543664</c:v>
                </c:pt>
                <c:pt idx="1764">
                  <c:v>69.884764971053883</c:v>
                </c:pt>
                <c:pt idx="1765">
                  <c:v>69.861539664878535</c:v>
                </c:pt>
                <c:pt idx="1766">
                  <c:v>69.838333183477317</c:v>
                </c:pt>
                <c:pt idx="1767">
                  <c:v>69.815145505342613</c:v>
                </c:pt>
                <c:pt idx="1768">
                  <c:v>69.791976608999406</c:v>
                </c:pt>
                <c:pt idx="1769">
                  <c:v>69.768826473005262</c:v>
                </c:pt>
                <c:pt idx="1770">
                  <c:v>69.745695075950223</c:v>
                </c:pt>
                <c:pt idx="1771">
                  <c:v>69.722582396456787</c:v>
                </c:pt>
                <c:pt idx="1772">
                  <c:v>69.699488413179807</c:v>
                </c:pt>
                <c:pt idx="1773">
                  <c:v>69.676413104806471</c:v>
                </c:pt>
                <c:pt idx="1774">
                  <c:v>69.653356450056194</c:v>
                </c:pt>
                <c:pt idx="1775">
                  <c:v>69.630318427680592</c:v>
                </c:pt>
                <c:pt idx="1776">
                  <c:v>69.607299016463415</c:v>
                </c:pt>
                <c:pt idx="1777">
                  <c:v>69.584298195220484</c:v>
                </c:pt>
                <c:pt idx="1778">
                  <c:v>69.561315942799624</c:v>
                </c:pt>
                <c:pt idx="1779">
                  <c:v>69.538352238080606</c:v>
                </c:pt>
                <c:pt idx="1780">
                  <c:v>69.515407059975075</c:v>
                </c:pt>
                <c:pt idx="1781">
                  <c:v>69.492480387426539</c:v>
                </c:pt>
                <c:pt idx="1782">
                  <c:v>69.469572199410237</c:v>
                </c:pt>
                <c:pt idx="1783">
                  <c:v>69.446682474933141</c:v>
                </c:pt>
                <c:pt idx="1784">
                  <c:v>69.423811193033856</c:v>
                </c:pt>
                <c:pt idx="1785">
                  <c:v>69.400958332782579</c:v>
                </c:pt>
                <c:pt idx="1786">
                  <c:v>69.378123873281027</c:v>
                </c:pt>
                <c:pt idx="1787">
                  <c:v>69.355307793662405</c:v>
                </c:pt>
                <c:pt idx="1788">
                  <c:v>69.332510073091314</c:v>
                </c:pt>
                <c:pt idx="1789">
                  <c:v>69.309730690763715</c:v>
                </c:pt>
                <c:pt idx="1790">
                  <c:v>69.286969625906849</c:v>
                </c:pt>
                <c:pt idx="1791">
                  <c:v>69.264226857779192</c:v>
                </c:pt>
                <c:pt idx="1792">
                  <c:v>69.241502365670399</c:v>
                </c:pt>
                <c:pt idx="1793">
                  <c:v>69.218796128901246</c:v>
                </c:pt>
                <c:pt idx="1794">
                  <c:v>69.196108126823546</c:v>
                </c:pt>
                <c:pt idx="1795">
                  <c:v>69.173438338820134</c:v>
                </c:pt>
                <c:pt idx="1796">
                  <c:v>69.150786744304767</c:v>
                </c:pt>
                <c:pt idx="1797">
                  <c:v>69.128153322722099</c:v>
                </c:pt>
                <c:pt idx="1798">
                  <c:v>69.105538053547605</c:v>
                </c:pt>
                <c:pt idx="1799">
                  <c:v>69.082940916287512</c:v>
                </c:pt>
                <c:pt idx="1800">
                  <c:v>69.060361890478788</c:v>
                </c:pt>
                <c:pt idx="1801">
                  <c:v>69.037800955689008</c:v>
                </c:pt>
                <c:pt idx="1802">
                  <c:v>69.015258091516387</c:v>
                </c:pt>
                <c:pt idx="1803">
                  <c:v>68.992733277589636</c:v>
                </c:pt>
                <c:pt idx="1804">
                  <c:v>68.970226493567978</c:v>
                </c:pt>
                <c:pt idx="1805">
                  <c:v>68.947737719141045</c:v>
                </c:pt>
                <c:pt idx="1806">
                  <c:v>68.925266934028841</c:v>
                </c:pt>
                <c:pt idx="1807">
                  <c:v>68.902814117981663</c:v>
                </c:pt>
                <c:pt idx="1808">
                  <c:v>68.880379250780081</c:v>
                </c:pt>
                <c:pt idx="1809">
                  <c:v>68.857962312234832</c:v>
                </c:pt>
                <c:pt idx="1810">
                  <c:v>68.835563282186826</c:v>
                </c:pt>
                <c:pt idx="1811">
                  <c:v>68.813182140507038</c:v>
                </c:pt>
                <c:pt idx="1812">
                  <c:v>68.790818867096476</c:v>
                </c:pt>
                <c:pt idx="1813">
                  <c:v>68.76847344188613</c:v>
                </c:pt>
                <c:pt idx="1814">
                  <c:v>68.746145844836875</c:v>
                </c:pt>
                <c:pt idx="1815">
                  <c:v>68.723836055939458</c:v>
                </c:pt>
                <c:pt idx="1816">
                  <c:v>68.701544055214441</c:v>
                </c:pt>
                <c:pt idx="1817">
                  <c:v>68.679269822712129</c:v>
                </c:pt>
                <c:pt idx="1818">
                  <c:v>68.657013338512513</c:v>
                </c:pt>
                <c:pt idx="1819">
                  <c:v>68.634774582725242</c:v>
                </c:pt>
                <c:pt idx="1820">
                  <c:v>68.612553535489511</c:v>
                </c:pt>
                <c:pt idx="1821">
                  <c:v>68.590350176974084</c:v>
                </c:pt>
                <c:pt idx="1822">
                  <c:v>68.56816448737716</c:v>
                </c:pt>
                <c:pt idx="1823">
                  <c:v>68.545996446926381</c:v>
                </c:pt>
                <c:pt idx="1824">
                  <c:v>68.523846035878748</c:v>
                </c:pt>
                <c:pt idx="1825">
                  <c:v>68.501713234520565</c:v>
                </c:pt>
                <c:pt idx="1826">
                  <c:v>68.479598023167398</c:v>
                </c:pt>
                <c:pt idx="1827">
                  <c:v>68.457500382164</c:v>
                </c:pt>
                <c:pt idx="1828">
                  <c:v>68.43542029188427</c:v>
                </c:pt>
                <c:pt idx="1829">
                  <c:v>68.413357732731214</c:v>
                </c:pt>
                <c:pt idx="1830">
                  <c:v>68.391312685136867</c:v>
                </c:pt>
                <c:pt idx="1831">
                  <c:v>68.369285129562243</c:v>
                </c:pt>
                <c:pt idx="1832">
                  <c:v>68.347275046497302</c:v>
                </c:pt>
                <c:pt idx="1833">
                  <c:v>68.325282416460865</c:v>
                </c:pt>
                <c:pt idx="1834">
                  <c:v>68.30330722000059</c:v>
                </c:pt>
                <c:pt idx="1835">
                  <c:v>68.281349437692896</c:v>
                </c:pt>
                <c:pt idx="1836">
                  <c:v>68.259409050142906</c:v>
                </c:pt>
                <c:pt idx="1837">
                  <c:v>68.237486037984439</c:v>
                </c:pt>
                <c:pt idx="1838">
                  <c:v>68.215580381879889</c:v>
                </c:pt>
                <c:pt idx="1839">
                  <c:v>68.193692062520242</c:v>
                </c:pt>
                <c:pt idx="1840">
                  <c:v>68.171821060624964</c:v>
                </c:pt>
                <c:pt idx="1841">
                  <c:v>68.149967356941971</c:v>
                </c:pt>
                <c:pt idx="1842">
                  <c:v>68.128130932247615</c:v>
                </c:pt>
                <c:pt idx="1843">
                  <c:v>68.106311767346554</c:v>
                </c:pt>
                <c:pt idx="1844">
                  <c:v>68.084509843071757</c:v>
                </c:pt>
                <c:pt idx="1845">
                  <c:v>68.062725140284442</c:v>
                </c:pt>
                <c:pt idx="1846">
                  <c:v>68.040957639874009</c:v>
                </c:pt>
                <c:pt idx="1847">
                  <c:v>68.019207322758007</c:v>
                </c:pt>
                <c:pt idx="1848">
                  <c:v>67.997474169882068</c:v>
                </c:pt>
                <c:pt idx="1849">
                  <c:v>67.975758162219861</c:v>
                </c:pt>
                <c:pt idx="1850">
                  <c:v>67.954059280773038</c:v>
                </c:pt>
                <c:pt idx="1851">
                  <c:v>67.932377506571171</c:v>
                </c:pt>
                <c:pt idx="1852">
                  <c:v>67.910712820671733</c:v>
                </c:pt>
                <c:pt idx="1853">
                  <c:v>67.889065204160019</c:v>
                </c:pt>
                <c:pt idx="1854">
                  <c:v>67.867434638149106</c:v>
                </c:pt>
                <c:pt idx="1855">
                  <c:v>67.845821103779798</c:v>
                </c:pt>
                <c:pt idx="1856">
                  <c:v>67.824224582220566</c:v>
                </c:pt>
                <c:pt idx="1857">
                  <c:v>67.802645054667522</c:v>
                </c:pt>
                <c:pt idx="1858">
                  <c:v>67.781082502344347</c:v>
                </c:pt>
                <c:pt idx="1859">
                  <c:v>67.759536906502248</c:v>
                </c:pt>
                <c:pt idx="1860">
                  <c:v>67.738008248419902</c:v>
                </c:pt>
                <c:pt idx="1861">
                  <c:v>67.716496509403413</c:v>
                </c:pt>
                <c:pt idx="1862">
                  <c:v>67.695001670786269</c:v>
                </c:pt>
                <c:pt idx="1863">
                  <c:v>67.673523713929271</c:v>
                </c:pt>
                <c:pt idx="1864">
                  <c:v>67.652062620220491</c:v>
                </c:pt>
                <c:pt idx="1865">
                  <c:v>67.630618371075229</c:v>
                </c:pt>
                <c:pt idx="1866">
                  <c:v>67.609190947935957</c:v>
                </c:pt>
                <c:pt idx="1867">
                  <c:v>67.587780332272274</c:v>
                </c:pt>
                <c:pt idx="1868">
                  <c:v>67.566386505580866</c:v>
                </c:pt>
                <c:pt idx="1869">
                  <c:v>67.545009449385418</c:v>
                </c:pt>
                <c:pt idx="1870">
                  <c:v>67.523649145236618</c:v>
                </c:pt>
                <c:pt idx="1871">
                  <c:v>67.502305574712068</c:v>
                </c:pt>
                <c:pt idx="1872">
                  <c:v>67.480978719416242</c:v>
                </c:pt>
                <c:pt idx="1873">
                  <c:v>67.459668560980447</c:v>
                </c:pt>
                <c:pt idx="1874">
                  <c:v>67.438375081062773</c:v>
                </c:pt>
                <c:pt idx="1875">
                  <c:v>67.417098261348045</c:v>
                </c:pt>
                <c:pt idx="1876">
                  <c:v>67.395838083547758</c:v>
                </c:pt>
                <c:pt idx="1877">
                  <c:v>67.374594529400056</c:v>
                </c:pt>
                <c:pt idx="1878">
                  <c:v>67.353367580669655</c:v>
                </c:pt>
                <c:pt idx="1879">
                  <c:v>67.332157219147803</c:v>
                </c:pt>
                <c:pt idx="1880">
                  <c:v>67.310963426652251</c:v>
                </c:pt>
                <c:pt idx="1881">
                  <c:v>67.289786185027197</c:v>
                </c:pt>
                <c:pt idx="1882">
                  <c:v>67.2686254761432</c:v>
                </c:pt>
                <c:pt idx="1883">
                  <c:v>67.247481281897194</c:v>
                </c:pt>
                <c:pt idx="1884">
                  <c:v>67.22635358421239</c:v>
                </c:pt>
                <c:pt idx="1885">
                  <c:v>67.205242365038259</c:v>
                </c:pt>
                <c:pt idx="1886">
                  <c:v>67.184147606350464</c:v>
                </c:pt>
                <c:pt idx="1887">
                  <c:v>67.16306929015083</c:v>
                </c:pt>
                <c:pt idx="1888">
                  <c:v>67.142007398467285</c:v>
                </c:pt>
                <c:pt idx="1889">
                  <c:v>67.12096191335381</c:v>
                </c:pt>
                <c:pt idx="1890">
                  <c:v>67.099932816890401</c:v>
                </c:pt>
                <c:pt idx="1891">
                  <c:v>67.078920091183022</c:v>
                </c:pt>
                <c:pt idx="1892">
                  <c:v>67.05792371836354</c:v>
                </c:pt>
                <c:pt idx="1893">
                  <c:v>67.036943680589715</c:v>
                </c:pt>
                <c:pt idx="1894">
                  <c:v>67.015979960045115</c:v>
                </c:pt>
                <c:pt idx="1895">
                  <c:v>66.995032538939085</c:v>
                </c:pt>
                <c:pt idx="1896">
                  <c:v>66.974101399506708</c:v>
                </c:pt>
                <c:pt idx="1897">
                  <c:v>66.953186524008728</c:v>
                </c:pt>
                <c:pt idx="1898">
                  <c:v>66.932287894731559</c:v>
                </c:pt>
                <c:pt idx="1899">
                  <c:v>66.911405493987189</c:v>
                </c:pt>
                <c:pt idx="1900">
                  <c:v>66.890539304113148</c:v>
                </c:pt>
                <c:pt idx="1901">
                  <c:v>66.869689307472456</c:v>
                </c:pt>
                <c:pt idx="1902">
                  <c:v>66.848855486453601</c:v>
                </c:pt>
                <c:pt idx="1903">
                  <c:v>66.828037823470481</c:v>
                </c:pt>
                <c:pt idx="1904">
                  <c:v>66.80723630096233</c:v>
                </c:pt>
                <c:pt idx="1905">
                  <c:v>66.786450901393735</c:v>
                </c:pt>
                <c:pt idx="1906">
                  <c:v>66.765681607254507</c:v>
                </c:pt>
                <c:pt idx="1907">
                  <c:v>66.74492840105971</c:v>
                </c:pt>
                <c:pt idx="1908">
                  <c:v>66.724191265349589</c:v>
                </c:pt>
                <c:pt idx="1909">
                  <c:v>66.7034701826895</c:v>
                </c:pt>
                <c:pt idx="1910">
                  <c:v>66.682765135669911</c:v>
                </c:pt>
                <c:pt idx="1911">
                  <c:v>66.662076106906298</c:v>
                </c:pt>
                <c:pt idx="1912">
                  <c:v>66.641403079039179</c:v>
                </c:pt>
                <c:pt idx="1913">
                  <c:v>66.620746034733983</c:v>
                </c:pt>
                <c:pt idx="1914">
                  <c:v>66.600104956681079</c:v>
                </c:pt>
                <c:pt idx="1915">
                  <c:v>66.579479827595677</c:v>
                </c:pt>
                <c:pt idx="1916">
                  <c:v>66.558870630217825</c:v>
                </c:pt>
                <c:pt idx="1917">
                  <c:v>66.538277347312317</c:v>
                </c:pt>
                <c:pt idx="1918">
                  <c:v>66.517699961668697</c:v>
                </c:pt>
                <c:pt idx="1919">
                  <c:v>66.497138456101197</c:v>
                </c:pt>
                <c:pt idx="1920">
                  <c:v>66.476592813448661</c:v>
                </c:pt>
                <c:pt idx="1921">
                  <c:v>66.456063016574575</c:v>
                </c:pt>
                <c:pt idx="1922">
                  <c:v>66.435549048366923</c:v>
                </c:pt>
                <c:pt idx="1923">
                  <c:v>66.415050891738247</c:v>
                </c:pt>
                <c:pt idx="1924">
                  <c:v>66.394568529625531</c:v>
                </c:pt>
                <c:pt idx="1925">
                  <c:v>66.374101944990173</c:v>
                </c:pt>
                <c:pt idx="1926">
                  <c:v>66.353651120817943</c:v>
                </c:pt>
                <c:pt idx="1927">
                  <c:v>66.33321604011897</c:v>
                </c:pt>
                <c:pt idx="1928">
                  <c:v>66.312796685927665</c:v>
                </c:pt>
                <c:pt idx="1929">
                  <c:v>66.292393041302674</c:v>
                </c:pt>
                <c:pt idx="1930">
                  <c:v>66.272005089326854</c:v>
                </c:pt>
                <c:pt idx="1931">
                  <c:v>66.251632813107207</c:v>
                </c:pt>
                <c:pt idx="1932">
                  <c:v>66.231276195774868</c:v>
                </c:pt>
                <c:pt idx="1933">
                  <c:v>66.210935220485041</c:v>
                </c:pt>
                <c:pt idx="1934">
                  <c:v>66.190609870416964</c:v>
                </c:pt>
                <c:pt idx="1935">
                  <c:v>66.17030012877386</c:v>
                </c:pt>
                <c:pt idx="1936">
                  <c:v>66.1500059787829</c:v>
                </c:pt>
                <c:pt idx="1937">
                  <c:v>66.129727403695142</c:v>
                </c:pt>
                <c:pt idx="1938">
                  <c:v>66.109464386785518</c:v>
                </c:pt>
                <c:pt idx="1939">
                  <c:v>66.089216911352779</c:v>
                </c:pt>
                <c:pt idx="1940">
                  <c:v>66.068984960719433</c:v>
                </c:pt>
                <c:pt idx="1941">
                  <c:v>66.048768518231739</c:v>
                </c:pt>
                <c:pt idx="1942">
                  <c:v>66.028567567259643</c:v>
                </c:pt>
                <c:pt idx="1943">
                  <c:v>66.008382091196736</c:v>
                </c:pt>
                <c:pt idx="1944">
                  <c:v>65.988212073460218</c:v>
                </c:pt>
                <c:pt idx="1945">
                  <c:v>65.968057497490832</c:v>
                </c:pt>
                <c:pt idx="1946">
                  <c:v>65.947918346752871</c:v>
                </c:pt>
                <c:pt idx="1947">
                  <c:v>65.927794604734103</c:v>
                </c:pt>
                <c:pt idx="1948">
                  <c:v>65.90768625494573</c:v>
                </c:pt>
                <c:pt idx="1949">
                  <c:v>65.887593280922346</c:v>
                </c:pt>
                <c:pt idx="1950">
                  <c:v>65.867515666221905</c:v>
                </c:pt>
                <c:pt idx="1951">
                  <c:v>65.847453394425671</c:v>
                </c:pt>
                <c:pt idx="1952">
                  <c:v>65.827406449138195</c:v>
                </c:pt>
                <c:pt idx="1953">
                  <c:v>65.807374813987238</c:v>
                </c:pt>
                <c:pt idx="1954">
                  <c:v>65.787358472623765</c:v>
                </c:pt>
                <c:pt idx="1955">
                  <c:v>65.767357408721892</c:v>
                </c:pt>
                <c:pt idx="1956">
                  <c:v>65.747371605978842</c:v>
                </c:pt>
                <c:pt idx="1957">
                  <c:v>65.727401048114899</c:v>
                </c:pt>
                <c:pt idx="1958">
                  <c:v>65.707445718873373</c:v>
                </c:pt>
                <c:pt idx="1959">
                  <c:v>65.687505602020565</c:v>
                </c:pt>
                <c:pt idx="1960">
                  <c:v>65.667580681345711</c:v>
                </c:pt>
                <c:pt idx="1961">
                  <c:v>65.647670940660973</c:v>
                </c:pt>
                <c:pt idx="1962">
                  <c:v>65.62777636380136</c:v>
                </c:pt>
                <c:pt idx="1963">
                  <c:v>65.607896934624705</c:v>
                </c:pt>
                <c:pt idx="1964">
                  <c:v>65.588032637011636</c:v>
                </c:pt>
                <c:pt idx="1965">
                  <c:v>65.568183454865519</c:v>
                </c:pt>
                <c:pt idx="1966">
                  <c:v>65.548349372112412</c:v>
                </c:pt>
                <c:pt idx="1967">
                  <c:v>65.528530372701042</c:v>
                </c:pt>
                <c:pt idx="1968">
                  <c:v>65.508726440602771</c:v>
                </c:pt>
                <c:pt idx="1969">
                  <c:v>65.488937559811532</c:v>
                </c:pt>
                <c:pt idx="1970">
                  <c:v>65.469163714343793</c:v>
                </c:pt>
                <c:pt idx="1971">
                  <c:v>65.449404888238547</c:v>
                </c:pt>
                <c:pt idx="1972">
                  <c:v>65.429661065557241</c:v>
                </c:pt>
                <c:pt idx="1973">
                  <c:v>65.409932230383745</c:v>
                </c:pt>
                <c:pt idx="1974">
                  <c:v>65.390218366824328</c:v>
                </c:pt>
                <c:pt idx="1975">
                  <c:v>65.370519459007568</c:v>
                </c:pt>
                <c:pt idx="1976">
                  <c:v>65.350835491084396</c:v>
                </c:pt>
                <c:pt idx="1977">
                  <c:v>65.331166447227972</c:v>
                </c:pt>
                <c:pt idx="1978">
                  <c:v>65.311512311633706</c:v>
                </c:pt>
                <c:pt idx="1979">
                  <c:v>65.291873068519195</c:v>
                </c:pt>
                <c:pt idx="1980">
                  <c:v>65.272248702124173</c:v>
                </c:pt>
                <c:pt idx="1981">
                  <c:v>65.252639196710504</c:v>
                </c:pt>
                <c:pt idx="1982">
                  <c:v>65.233044536562119</c:v>
                </c:pt>
                <c:pt idx="1983">
                  <c:v>65.213464705984961</c:v>
                </c:pt>
                <c:pt idx="1984">
                  <c:v>65.193899689307003</c:v>
                </c:pt>
                <c:pt idx="1985">
                  <c:v>65.174349470878141</c:v>
                </c:pt>
                <c:pt idx="1986">
                  <c:v>65.154814035070217</c:v>
                </c:pt>
                <c:pt idx="1987">
                  <c:v>65.13529336627694</c:v>
                </c:pt>
                <c:pt idx="1988">
                  <c:v>65.115787448913863</c:v>
                </c:pt>
                <c:pt idx="1989">
                  <c:v>65.096296267418325</c:v>
                </c:pt>
                <c:pt idx="1990">
                  <c:v>65.07681980624946</c:v>
                </c:pt>
                <c:pt idx="1991">
                  <c:v>65.057358049888109</c:v>
                </c:pt>
                <c:pt idx="1992">
                  <c:v>65.037910982836806</c:v>
                </c:pt>
                <c:pt idx="1993">
                  <c:v>65.018478589619733</c:v>
                </c:pt>
                <c:pt idx="1994">
                  <c:v>64.999060854782698</c:v>
                </c:pt>
                <c:pt idx="1995">
                  <c:v>64.979657762893083</c:v>
                </c:pt>
                <c:pt idx="1996">
                  <c:v>64.960269298539785</c:v>
                </c:pt>
                <c:pt idx="1997">
                  <c:v>64.940895446333215</c:v>
                </c:pt>
                <c:pt idx="1998">
                  <c:v>64.921536190905258</c:v>
                </c:pt>
                <c:pt idx="1999">
                  <c:v>64.902191516909213</c:v>
                </c:pt>
                <c:pt idx="2000">
                  <c:v>64.882861409019768</c:v>
                </c:pt>
                <c:pt idx="2001">
                  <c:v>64.863545851932955</c:v>
                </c:pt>
                <c:pt idx="2002">
                  <c:v>64.844244830366137</c:v>
                </c:pt>
                <c:pt idx="2003">
                  <c:v>64.824958329057935</c:v>
                </c:pt>
                <c:pt idx="2004">
                  <c:v>64.805686332768218</c:v>
                </c:pt>
                <c:pt idx="2005">
                  <c:v>64.786428826278069</c:v>
                </c:pt>
                <c:pt idx="2006">
                  <c:v>64.767185794389704</c:v>
                </c:pt>
                <c:pt idx="2007">
                  <c:v>64.747957221926498</c:v>
                </c:pt>
                <c:pt idx="2008">
                  <c:v>64.728743093732902</c:v>
                </c:pt>
                <c:pt idx="2009">
                  <c:v>64.709543394674441</c:v>
                </c:pt>
                <c:pt idx="2010">
                  <c:v>64.690358109637629</c:v>
                </c:pt>
                <c:pt idx="2011">
                  <c:v>64.671187223529984</c:v>
                </c:pt>
                <c:pt idx="2012">
                  <c:v>64.652030721279957</c:v>
                </c:pt>
                <c:pt idx="2013">
                  <c:v>64.632888587836916</c:v>
                </c:pt>
                <c:pt idx="2014">
                  <c:v>64.613760808171108</c:v>
                </c:pt>
                <c:pt idx="2015">
                  <c:v>64.594647367273609</c:v>
                </c:pt>
                <c:pt idx="2016">
                  <c:v>64.575548250156288</c:v>
                </c:pt>
                <c:pt idx="2017">
                  <c:v>64.556463441851804</c:v>
                </c:pt>
                <c:pt idx="2018">
                  <c:v>64.537392927413507</c:v>
                </c:pt>
                <c:pt idx="2019">
                  <c:v>64.518336691915479</c:v>
                </c:pt>
                <c:pt idx="2020">
                  <c:v>64.499294720452426</c:v>
                </c:pt>
                <c:pt idx="2021">
                  <c:v>64.480266998139697</c:v>
                </c:pt>
                <c:pt idx="2022">
                  <c:v>64.461253510113224</c:v>
                </c:pt>
                <c:pt idx="2023">
                  <c:v>64.442254241529469</c:v>
                </c:pt>
                <c:pt idx="2024">
                  <c:v>64.42326917756543</c:v>
                </c:pt>
                <c:pt idx="2025">
                  <c:v>64.404298303418585</c:v>
                </c:pt>
                <c:pt idx="2026">
                  <c:v>64.385341604306845</c:v>
                </c:pt>
                <c:pt idx="2027">
                  <c:v>64.366399065468528</c:v>
                </c:pt>
                <c:pt idx="2028">
                  <c:v>64.347470672162331</c:v>
                </c:pt>
                <c:pt idx="2029">
                  <c:v>64.328556409667286</c:v>
                </c:pt>
                <c:pt idx="2030">
                  <c:v>64.309656263282719</c:v>
                </c:pt>
                <c:pt idx="2031">
                  <c:v>64.290770218328248</c:v>
                </c:pt>
                <c:pt idx="2032">
                  <c:v>64.271898260143701</c:v>
                </c:pt>
                <c:pt idx="2033">
                  <c:v>64.253040374089124</c:v>
                </c:pt>
                <c:pt idx="2034">
                  <c:v>64.234196545544705</c:v>
                </c:pt>
                <c:pt idx="2035">
                  <c:v>64.215366759910765</c:v>
                </c:pt>
                <c:pt idx="2036">
                  <c:v>64.196551002607734</c:v>
                </c:pt>
                <c:pt idx="2037">
                  <c:v>64.17774925907608</c:v>
                </c:pt>
                <c:pt idx="2038">
                  <c:v>64.158961514776308</c:v>
                </c:pt>
                <c:pt idx="2039">
                  <c:v>64.140187755188919</c:v>
                </c:pt>
                <c:pt idx="2040">
                  <c:v>64.121427965814348</c:v>
                </c:pt>
                <c:pt idx="2041">
                  <c:v>64.102682132172973</c:v>
                </c:pt>
                <c:pt idx="2042">
                  <c:v>64.083950239805048</c:v>
                </c:pt>
                <c:pt idx="2043">
                  <c:v>64.065232274270684</c:v>
                </c:pt>
                <c:pt idx="2044">
                  <c:v>64.046528221149813</c:v>
                </c:pt>
                <c:pt idx="2045">
                  <c:v>64.02783806604215</c:v>
                </c:pt>
                <c:pt idx="2046">
                  <c:v>64.009161794567163</c:v>
                </c:pt>
                <c:pt idx="2047">
                  <c:v>63.990499392364036</c:v>
                </c:pt>
                <c:pt idx="2048">
                  <c:v>63.97185084509163</c:v>
                </c:pt>
                <c:pt idx="2049">
                  <c:v>63.953216138428459</c:v>
                </c:pt>
                <c:pt idx="2050">
                  <c:v>63.934595258072655</c:v>
                </c:pt>
                <c:pt idx="2051">
                  <c:v>63.915988189741938</c:v>
                </c:pt>
                <c:pt idx="2052">
                  <c:v>63.897394919173564</c:v>
                </c:pt>
                <c:pt idx="2053">
                  <c:v>63.878815432124313</c:v>
                </c:pt>
                <c:pt idx="2054">
                  <c:v>63.860249714370447</c:v>
                </c:pt>
                <c:pt idx="2055">
                  <c:v>63.84169775170767</c:v>
                </c:pt>
                <c:pt idx="2056">
                  <c:v>63.823159529951113</c:v>
                </c:pt>
                <c:pt idx="2057">
                  <c:v>63.804635034935274</c:v>
                </c:pt>
                <c:pt idx="2058">
                  <c:v>63.786124252514014</c:v>
                </c:pt>
                <c:pt idx="2059">
                  <c:v>63.767627168560502</c:v>
                </c:pt>
                <c:pt idx="2060">
                  <c:v>63.749143768967194</c:v>
                </c:pt>
                <c:pt idx="2061">
                  <c:v>63.730674039645791</c:v>
                </c:pt>
                <c:pt idx="2062">
                  <c:v>63.712217966527213</c:v>
                </c:pt>
                <c:pt idx="2063">
                  <c:v>63.693775535561571</c:v>
                </c:pt>
                <c:pt idx="2064">
                  <c:v>63.675346732718118</c:v>
                </c:pt>
                <c:pt idx="2065">
                  <c:v>63.65693154398523</c:v>
                </c:pt>
                <c:pt idx="2066">
                  <c:v>63.638529955370373</c:v>
                </c:pt>
                <c:pt idx="2067">
                  <c:v>63.620141952900063</c:v>
                </c:pt>
                <c:pt idx="2068">
                  <c:v>63.601767522619845</c:v>
                </c:pt>
                <c:pt idx="2069">
                  <c:v>63.583406650594235</c:v>
                </c:pt>
                <c:pt idx="2070">
                  <c:v>63.565059322906727</c:v>
                </c:pt>
                <c:pt idx="2071">
                  <c:v>63.546725525659724</c:v>
                </c:pt>
                <c:pt idx="2072">
                  <c:v>63.528405244974529</c:v>
                </c:pt>
                <c:pt idx="2073">
                  <c:v>63.510098466991302</c:v>
                </c:pt>
                <c:pt idx="2074">
                  <c:v>63.49180517786904</c:v>
                </c:pt>
                <c:pt idx="2075">
                  <c:v>63.473525363785519</c:v>
                </c:pt>
                <c:pt idx="2076">
                  <c:v>63.455259010937297</c:v>
                </c:pt>
                <c:pt idx="2077">
                  <c:v>63.437006105539652</c:v>
                </c:pt>
                <c:pt idx="2078">
                  <c:v>63.418766633826571</c:v>
                </c:pt>
                <c:pt idx="2079">
                  <c:v>63.400540582050709</c:v>
                </c:pt>
                <c:pt idx="2080">
                  <c:v>63.38232793648335</c:v>
                </c:pt>
                <c:pt idx="2081">
                  <c:v>63.364128683414393</c:v>
                </c:pt>
                <c:pt idx="2082">
                  <c:v>63.345942809152305</c:v>
                </c:pt>
                <c:pt idx="2083">
                  <c:v>63.327770300024099</c:v>
                </c:pt>
                <c:pt idx="2084">
                  <c:v>63.309611142375296</c:v>
                </c:pt>
                <c:pt idx="2085">
                  <c:v>63.291465322569906</c:v>
                </c:pt>
                <c:pt idx="2086">
                  <c:v>63.273332826990369</c:v>
                </c:pt>
                <c:pt idx="2087">
                  <c:v>63.255213642037567</c:v>
                </c:pt>
                <c:pt idx="2088">
                  <c:v>63.237107754130747</c:v>
                </c:pt>
                <c:pt idx="2089">
                  <c:v>63.219015149707523</c:v>
                </c:pt>
                <c:pt idx="2090">
                  <c:v>63.200935815223829</c:v>
                </c:pt>
                <c:pt idx="2091">
                  <c:v>63.182869737153894</c:v>
                </c:pt>
                <c:pt idx="2092">
                  <c:v>63.164816901990207</c:v>
                </c:pt>
                <c:pt idx="2093">
                  <c:v>63.146777296243485</c:v>
                </c:pt>
                <c:pt idx="2094">
                  <c:v>63.128750906442654</c:v>
                </c:pt>
                <c:pt idx="2095">
                  <c:v>63.110737719134811</c:v>
                </c:pt>
                <c:pt idx="2096">
                  <c:v>63.092737720885182</c:v>
                </c:pt>
                <c:pt idx="2097">
                  <c:v>63.074750898277109</c:v>
                </c:pt>
                <c:pt idx="2098">
                  <c:v>63.056777237912009</c:v>
                </c:pt>
                <c:pt idx="2099">
                  <c:v>63.038816726409344</c:v>
                </c:pt>
                <c:pt idx="2100">
                  <c:v>63.020869350406599</c:v>
                </c:pt>
                <c:pt idx="2101">
                  <c:v>63.002935096559249</c:v>
                </c:pt>
                <c:pt idx="2102">
                  <c:v>62.985013951540715</c:v>
                </c:pt>
                <c:pt idx="2103">
                  <c:v>62.967105902042356</c:v>
                </c:pt>
                <c:pt idx="2104">
                  <c:v>62.949210934773419</c:v>
                </c:pt>
                <c:pt idx="2105">
                  <c:v>62.931329036461015</c:v>
                </c:pt>
                <c:pt idx="2106">
                  <c:v>62.913460193850099</c:v>
                </c:pt>
                <c:pt idx="2107">
                  <c:v>62.895604393703429</c:v>
                </c:pt>
                <c:pt idx="2108">
                  <c:v>62.877761622801543</c:v>
                </c:pt>
                <c:pt idx="2109">
                  <c:v>62.85993186794272</c:v>
                </c:pt>
                <c:pt idx="2110">
                  <c:v>62.842115115942953</c:v>
                </c:pt>
                <c:pt idx="2111">
                  <c:v>62.824311353635927</c:v>
                </c:pt>
                <c:pt idx="2112">
                  <c:v>62.806520567872987</c:v>
                </c:pt>
                <c:pt idx="2113">
                  <c:v>62.788742745523102</c:v>
                </c:pt>
                <c:pt idx="2114">
                  <c:v>62.77097787347283</c:v>
                </c:pt>
                <c:pt idx="2115">
                  <c:v>62.753225938626315</c:v>
                </c:pt>
                <c:pt idx="2116">
                  <c:v>62.735486927905228</c:v>
                </c:pt>
                <c:pt idx="2117">
                  <c:v>62.717760828248757</c:v>
                </c:pt>
                <c:pt idx="2118">
                  <c:v>62.700047626613561</c:v>
                </c:pt>
                <c:pt idx="2119">
                  <c:v>62.682347309973757</c:v>
                </c:pt>
                <c:pt idx="2120">
                  <c:v>62.664659865320886</c:v>
                </c:pt>
                <c:pt idx="2121">
                  <c:v>62.646985279663873</c:v>
                </c:pt>
                <c:pt idx="2122">
                  <c:v>62.62932354002902</c:v>
                </c:pt>
                <c:pt idx="2123">
                  <c:v>62.611674633459948</c:v>
                </c:pt>
                <c:pt idx="2124">
                  <c:v>62.59403854701759</c:v>
                </c:pt>
                <c:pt idx="2125">
                  <c:v>62.576415267780163</c:v>
                </c:pt>
                <c:pt idx="2126">
                  <c:v>62.558804782843126</c:v>
                </c:pt>
                <c:pt idx="2127">
                  <c:v>62.54120707931915</c:v>
                </c:pt>
                <c:pt idx="2128">
                  <c:v>62.523622144338105</c:v>
                </c:pt>
                <c:pt idx="2129">
                  <c:v>62.506049965047026</c:v>
                </c:pt>
                <c:pt idx="2130">
                  <c:v>62.488490528610072</c:v>
                </c:pt>
                <c:pt idx="2131">
                  <c:v>62.470943822208518</c:v>
                </c:pt>
                <c:pt idx="2132">
                  <c:v>62.453409833040702</c:v>
                </c:pt>
                <c:pt idx="2133">
                  <c:v>62.435888548322012</c:v>
                </c:pt>
                <c:pt idx="2134">
                  <c:v>62.418379955284863</c:v>
                </c:pt>
                <c:pt idx="2135">
                  <c:v>62.400884041178657</c:v>
                </c:pt>
                <c:pt idx="2136">
                  <c:v>62.383400793269757</c:v>
                </c:pt>
                <c:pt idx="2137">
                  <c:v>62.365930198841461</c:v>
                </c:pt>
                <c:pt idx="2138">
                  <c:v>62.348472245193975</c:v>
                </c:pt>
                <c:pt idx="2139">
                  <c:v>62.33102691964438</c:v>
                </c:pt>
                <c:pt idx="2140">
                  <c:v>62.313594209526606</c:v>
                </c:pt>
                <c:pt idx="2141">
                  <c:v>62.296174102191408</c:v>
                </c:pt>
                <c:pt idx="2142">
                  <c:v>62.278766585006338</c:v>
                </c:pt>
                <c:pt idx="2143">
                  <c:v>62.261371645355709</c:v>
                </c:pt>
                <c:pt idx="2144">
                  <c:v>62.243989270640576</c:v>
                </c:pt>
                <c:pt idx="2145">
                  <c:v>62.226619448278697</c:v>
                </c:pt>
                <c:pt idx="2146">
                  <c:v>62.209262165704523</c:v>
                </c:pt>
                <c:pt idx="2147">
                  <c:v>62.191917410369157</c:v>
                </c:pt>
                <c:pt idx="2148">
                  <c:v>62.174585169740325</c:v>
                </c:pt>
                <c:pt idx="2149">
                  <c:v>62.157265431302356</c:v>
                </c:pt>
                <c:pt idx="2150">
                  <c:v>62.13995818255615</c:v>
                </c:pt>
                <c:pt idx="2151">
                  <c:v>62.122663411019154</c:v>
                </c:pt>
                <c:pt idx="2152">
                  <c:v>62.105381104225337</c:v>
                </c:pt>
                <c:pt idx="2153">
                  <c:v>62.088111249725152</c:v>
                </c:pt>
                <c:pt idx="2154">
                  <c:v>62.070853835085515</c:v>
                </c:pt>
                <c:pt idx="2155">
                  <c:v>62.053608847889777</c:v>
                </c:pt>
                <c:pt idx="2156">
                  <c:v>62.036376275737702</c:v>
                </c:pt>
                <c:pt idx="2157">
                  <c:v>62.01915610624544</c:v>
                </c:pt>
                <c:pt idx="2158">
                  <c:v>62.001948327045483</c:v>
                </c:pt>
                <c:pt idx="2159">
                  <c:v>61.984752925786658</c:v>
                </c:pt>
                <c:pt idx="2160">
                  <c:v>61.967569890134087</c:v>
                </c:pt>
                <c:pt idx="2161">
                  <c:v>61.950399207769173</c:v>
                </c:pt>
                <c:pt idx="2162">
                  <c:v>61.933240866389561</c:v>
                </c:pt>
                <c:pt idx="2163">
                  <c:v>61.916094853709119</c:v>
                </c:pt>
                <c:pt idx="2164">
                  <c:v>61.898961157457904</c:v>
                </c:pt>
                <c:pt idx="2165">
                  <c:v>61.881839765382146</c:v>
                </c:pt>
                <c:pt idx="2166">
                  <c:v>61.864730665244203</c:v>
                </c:pt>
                <c:pt idx="2167">
                  <c:v>61.84763384482256</c:v>
                </c:pt>
                <c:pt idx="2168">
                  <c:v>61.83054929191178</c:v>
                </c:pt>
                <c:pt idx="2169">
                  <c:v>61.813476994322492</c:v>
                </c:pt>
                <c:pt idx="2170">
                  <c:v>61.796416939881354</c:v>
                </c:pt>
                <c:pt idx="2171">
                  <c:v>61.779369116431027</c:v>
                </c:pt>
                <c:pt idx="2172">
                  <c:v>61.762333511830164</c:v>
                </c:pt>
                <c:pt idx="2173">
                  <c:v>61.745310113953373</c:v>
                </c:pt>
                <c:pt idx="2174">
                  <c:v>61.72829891069118</c:v>
                </c:pt>
                <c:pt idx="2175">
                  <c:v>61.711299889950013</c:v>
                </c:pt>
                <c:pt idx="2176">
                  <c:v>61.694313039652187</c:v>
                </c:pt>
                <c:pt idx="2177">
                  <c:v>61.677338347735869</c:v>
                </c:pt>
                <c:pt idx="2178">
                  <c:v>61.660375802155038</c:v>
                </c:pt>
                <c:pt idx="2179">
                  <c:v>61.643425390879472</c:v>
                </c:pt>
                <c:pt idx="2180">
                  <c:v>61.626487101894732</c:v>
                </c:pt>
                <c:pt idx="2181">
                  <c:v>61.609560923202118</c:v>
                </c:pt>
                <c:pt idx="2182">
                  <c:v>61.592646842818652</c:v>
                </c:pt>
                <c:pt idx="2183">
                  <c:v>61.575744848777049</c:v>
                </c:pt>
                <c:pt idx="2184">
                  <c:v>61.558854929125694</c:v>
                </c:pt>
                <c:pt idx="2185">
                  <c:v>61.541977071928621</c:v>
                </c:pt>
                <c:pt idx="2186">
                  <c:v>61.525111265265473</c:v>
                </c:pt>
                <c:pt idx="2187">
                  <c:v>61.50825749723149</c:v>
                </c:pt>
                <c:pt idx="2188">
                  <c:v>61.491415755937481</c:v>
                </c:pt>
                <c:pt idx="2189">
                  <c:v>61.474586029509801</c:v>
                </c:pt>
                <c:pt idx="2190">
                  <c:v>61.457768306090301</c:v>
                </c:pt>
                <c:pt idx="2191">
                  <c:v>61.440962573836345</c:v>
                </c:pt>
                <c:pt idx="2192">
                  <c:v>61.424168820920748</c:v>
                </c:pt>
                <c:pt idx="2193">
                  <c:v>61.407387035531769</c:v>
                </c:pt>
                <c:pt idx="2194">
                  <c:v>61.390617205873085</c:v>
                </c:pt>
                <c:pt idx="2195">
                  <c:v>61.37385932016376</c:v>
                </c:pt>
                <c:pt idx="2196">
                  <c:v>61.357113366638224</c:v>
                </c:pt>
                <c:pt idx="2197">
                  <c:v>61.340379333546245</c:v>
                </c:pt>
                <c:pt idx="2198">
                  <c:v>61.323657209152898</c:v>
                </c:pt>
                <c:pt idx="2199">
                  <c:v>61.306946981738562</c:v>
                </c:pt>
                <c:pt idx="2200">
                  <c:v>61.290248639598879</c:v>
                </c:pt>
                <c:pt idx="2201">
                  <c:v>61.273562171044716</c:v>
                </c:pt>
                <c:pt idx="2202">
                  <c:v>61.25688756440217</c:v>
                </c:pt>
                <c:pt idx="2203">
                  <c:v>61.24022480801252</c:v>
                </c:pt>
                <c:pt idx="2204">
                  <c:v>61.22357389023221</c:v>
                </c:pt>
                <c:pt idx="2205">
                  <c:v>61.20693479943283</c:v>
                </c:pt>
                <c:pt idx="2206">
                  <c:v>61.190307524001085</c:v>
                </c:pt>
                <c:pt idx="2207">
                  <c:v>61.173692052338772</c:v>
                </c:pt>
                <c:pt idx="2208">
                  <c:v>61.157088372862752</c:v>
                </c:pt>
                <c:pt idx="2209">
                  <c:v>61.140496474004927</c:v>
                </c:pt>
                <c:pt idx="2210">
                  <c:v>61.123916344212219</c:v>
                </c:pt>
                <c:pt idx="2211">
                  <c:v>61.107347971946545</c:v>
                </c:pt>
                <c:pt idx="2212">
                  <c:v>61.090791345684792</c:v>
                </c:pt>
                <c:pt idx="2213">
                  <c:v>61.074246453918789</c:v>
                </c:pt>
                <c:pt idx="2214">
                  <c:v>61.057713285155288</c:v>
                </c:pt>
                <c:pt idx="2215">
                  <c:v>61.041191827915938</c:v>
                </c:pt>
                <c:pt idx="2216">
                  <c:v>61.024682070737256</c:v>
                </c:pt>
                <c:pt idx="2217">
                  <c:v>61.008184002170616</c:v>
                </c:pt>
                <c:pt idx="2218">
                  <c:v>60.991697610782211</c:v>
                </c:pt>
                <c:pt idx="2219">
                  <c:v>60.97522288515303</c:v>
                </c:pt>
                <c:pt idx="2220">
                  <c:v>60.958759813878842</c:v>
                </c:pt>
                <c:pt idx="2221">
                  <c:v>60.942308385570172</c:v>
                </c:pt>
                <c:pt idx="2222">
                  <c:v>60.925868588852275</c:v>
                </c:pt>
                <c:pt idx="2223">
                  <c:v>60.9094404123651</c:v>
                </c:pt>
                <c:pt idx="2224">
                  <c:v>60.893023844763285</c:v>
                </c:pt>
                <c:pt idx="2225">
                  <c:v>60.876618874716122</c:v>
                </c:pt>
                <c:pt idx="2226">
                  <c:v>60.860225490907538</c:v>
                </c:pt>
                <c:pt idx="2227">
                  <c:v>60.843843682036074</c:v>
                </c:pt>
                <c:pt idx="2228">
                  <c:v>60.827473436814849</c:v>
                </c:pt>
                <c:pt idx="2229">
                  <c:v>60.811114743971551</c:v>
                </c:pt>
                <c:pt idx="2230">
                  <c:v>60.794767592248405</c:v>
                </c:pt>
                <c:pt idx="2231">
                  <c:v>60.778431970402153</c:v>
                </c:pt>
                <c:pt idx="2232">
                  <c:v>60.762107867204023</c:v>
                </c:pt>
                <c:pt idx="2233">
                  <c:v>60.745795271439718</c:v>
                </c:pt>
                <c:pt idx="2234">
                  <c:v>60.729494171909394</c:v>
                </c:pt>
                <c:pt idx="2235">
                  <c:v>60.713204557427616</c:v>
                </c:pt>
                <c:pt idx="2236">
                  <c:v>60.696926416823352</c:v>
                </c:pt>
                <c:pt idx="2237">
                  <c:v>60.680659738939944</c:v>
                </c:pt>
                <c:pt idx="2238">
                  <c:v>60.664404512635095</c:v>
                </c:pt>
                <c:pt idx="2239">
                  <c:v>60.64816072678083</c:v>
                </c:pt>
                <c:pt idx="2240">
                  <c:v>60.631928370263488</c:v>
                </c:pt>
                <c:pt idx="2241">
                  <c:v>60.615707431983687</c:v>
                </c:pt>
                <c:pt idx="2242">
                  <c:v>60.599497900856306</c:v>
                </c:pt>
                <c:pt idx="2243">
                  <c:v>60.583299765810459</c:v>
                </c:pt>
                <c:pt idx="2244">
                  <c:v>60.567113015789481</c:v>
                </c:pt>
                <c:pt idx="2245">
                  <c:v>60.550937639750892</c:v>
                </c:pt>
                <c:pt idx="2246">
                  <c:v>60.534773626666386</c:v>
                </c:pt>
                <c:pt idx="2247">
                  <c:v>60.518620965521805</c:v>
                </c:pt>
                <c:pt idx="2248">
                  <c:v>60.502479645317109</c:v>
                </c:pt>
                <c:pt idx="2249">
                  <c:v>60.486349655066363</c:v>
                </c:pt>
                <c:pt idx="2250">
                  <c:v>60.470230983797713</c:v>
                </c:pt>
                <c:pt idx="2251">
                  <c:v>60.454123620553354</c:v>
                </c:pt>
                <c:pt idx="2252">
                  <c:v>60.438027554389528</c:v>
                </c:pt>
                <c:pt idx="2253">
                  <c:v>60.421942774376468</c:v>
                </c:pt>
                <c:pt idx="2254">
                  <c:v>60.405869269598412</c:v>
                </c:pt>
                <c:pt idx="2255">
                  <c:v>60.389807029153559</c:v>
                </c:pt>
                <c:pt idx="2256">
                  <c:v>60.373756042154049</c:v>
                </c:pt>
                <c:pt idx="2257">
                  <c:v>60.35771629772595</c:v>
                </c:pt>
                <c:pt idx="2258">
                  <c:v>60.341687785009228</c:v>
                </c:pt>
                <c:pt idx="2259">
                  <c:v>60.325670493157716</c:v>
                </c:pt>
                <c:pt idx="2260">
                  <c:v>60.309664411339114</c:v>
                </c:pt>
                <c:pt idx="2261">
                  <c:v>60.293669528734945</c:v>
                </c:pt>
                <c:pt idx="2262">
                  <c:v>60.277685834540549</c:v>
                </c:pt>
                <c:pt idx="2263">
                  <c:v>60.261713317965054</c:v>
                </c:pt>
                <c:pt idx="2264">
                  <c:v>60.24575196823136</c:v>
                </c:pt>
                <c:pt idx="2265">
                  <c:v>60.229801774576096</c:v>
                </c:pt>
                <c:pt idx="2266">
                  <c:v>60.21386272624963</c:v>
                </c:pt>
                <c:pt idx="2267">
                  <c:v>60.197934812516017</c:v>
                </c:pt>
                <c:pt idx="2268">
                  <c:v>60.182018022653004</c:v>
                </c:pt>
                <c:pt idx="2269">
                  <c:v>60.166112345951987</c:v>
                </c:pt>
                <c:pt idx="2270">
                  <c:v>60.150217771717998</c:v>
                </c:pt>
                <c:pt idx="2271">
                  <c:v>60.134334289269681</c:v>
                </c:pt>
                <c:pt idx="2272">
                  <c:v>60.118461887939283</c:v>
                </c:pt>
                <c:pt idx="2273">
                  <c:v>60.102600557072606</c:v>
                </c:pt>
                <c:pt idx="2274">
                  <c:v>60.086750286029009</c:v>
                </c:pt>
                <c:pt idx="2275">
                  <c:v>60.070911064181381</c:v>
                </c:pt>
                <c:pt idx="2276">
                  <c:v>60.05508288091611</c:v>
                </c:pt>
                <c:pt idx="2277">
                  <c:v>60.039265725633072</c:v>
                </c:pt>
                <c:pt idx="2278">
                  <c:v>60.023459587745606</c:v>
                </c:pt>
                <c:pt idx="2279">
                  <c:v>60.007664456680494</c:v>
                </c:pt>
                <c:pt idx="2280">
                  <c:v>59.991880321877929</c:v>
                </c:pt>
                <c:pt idx="2281">
                  <c:v>59.976107172791515</c:v>
                </c:pt>
                <c:pt idx="2282">
                  <c:v>59.960344998888225</c:v>
                </c:pt>
                <c:pt idx="2283">
                  <c:v>59.944593789648387</c:v>
                </c:pt>
                <c:pt idx="2284">
                  <c:v>59.928853534565675</c:v>
                </c:pt>
                <c:pt idx="2285">
                  <c:v>59.913124223147065</c:v>
                </c:pt>
                <c:pt idx="2286">
                  <c:v>59.897405844912832</c:v>
                </c:pt>
                <c:pt idx="2287">
                  <c:v>59.881698389396519</c:v>
                </c:pt>
                <c:pt idx="2288">
                  <c:v>59.866001846144925</c:v>
                </c:pt>
                <c:pt idx="2289">
                  <c:v>59.850316204718077</c:v>
                </c:pt>
                <c:pt idx="2290">
                  <c:v>59.834641454689212</c:v>
                </c:pt>
                <c:pt idx="2291">
                  <c:v>59.818977585644745</c:v>
                </c:pt>
                <c:pt idx="2292">
                  <c:v>59.803324587184271</c:v>
                </c:pt>
                <c:pt idx="2293">
                  <c:v>59.787682448920528</c:v>
                </c:pt>
                <c:pt idx="2294">
                  <c:v>59.772051160479371</c:v>
                </c:pt>
                <c:pt idx="2295">
                  <c:v>59.756430711499775</c:v>
                </c:pt>
                <c:pt idx="2296">
                  <c:v>59.740821091633784</c:v>
                </c:pt>
                <c:pt idx="2297">
                  <c:v>59.725222290546512</c:v>
                </c:pt>
                <c:pt idx="2298">
                  <c:v>59.709634297916111</c:v>
                </c:pt>
                <c:pt idx="2299">
                  <c:v>59.694057103433764</c:v>
                </c:pt>
                <c:pt idx="2300">
                  <c:v>59.678490696803649</c:v>
                </c:pt>
                <c:pt idx="2301">
                  <c:v>59.662935067742929</c:v>
                </c:pt>
                <c:pt idx="2302">
                  <c:v>59.647390205981722</c:v>
                </c:pt>
                <c:pt idx="2303">
                  <c:v>59.631856101263089</c:v>
                </c:pt>
                <c:pt idx="2304">
                  <c:v>59.616332743343015</c:v>
                </c:pt>
                <c:pt idx="2305">
                  <c:v>59.600820121990381</c:v>
                </c:pt>
                <c:pt idx="2306">
                  <c:v>59.585318226986942</c:v>
                </c:pt>
                <c:pt idx="2307">
                  <c:v>59.569827048127316</c:v>
                </c:pt>
                <c:pt idx="2308">
                  <c:v>59.554346575218965</c:v>
                </c:pt>
                <c:pt idx="2309">
                  <c:v>59.538876798082157</c:v>
                </c:pt>
                <c:pt idx="2310">
                  <c:v>59.523417706549971</c:v>
                </c:pt>
                <c:pt idx="2311">
                  <c:v>59.507969290468253</c:v>
                </c:pt>
                <c:pt idx="2312">
                  <c:v>59.492531539695619</c:v>
                </c:pt>
                <c:pt idx="2313">
                  <c:v>59.477104444103411</c:v>
                </c:pt>
                <c:pt idx="2314">
                  <c:v>59.461687993575694</c:v>
                </c:pt>
                <c:pt idx="2315">
                  <c:v>59.446282178009234</c:v>
                </c:pt>
                <c:pt idx="2316">
                  <c:v>59.430886987313464</c:v>
                </c:pt>
                <c:pt idx="2317">
                  <c:v>59.415502411410493</c:v>
                </c:pt>
                <c:pt idx="2318">
                  <c:v>59.400128440235051</c:v>
                </c:pt>
                <c:pt idx="2319">
                  <c:v>59.384765063734498</c:v>
                </c:pt>
                <c:pt idx="2320">
                  <c:v>59.369412271868782</c:v>
                </c:pt>
                <c:pt idx="2321">
                  <c:v>59.354070054610439</c:v>
                </c:pt>
                <c:pt idx="2322">
                  <c:v>59.338738401944561</c:v>
                </c:pt>
                <c:pt idx="2323">
                  <c:v>59.32341730386878</c:v>
                </c:pt>
                <c:pt idx="2324">
                  <c:v>59.30810675039325</c:v>
                </c:pt>
                <c:pt idx="2325">
                  <c:v>59.292806731540615</c:v>
                </c:pt>
                <c:pt idx="2326">
                  <c:v>59.277517237346011</c:v>
                </c:pt>
                <c:pt idx="2327">
                  <c:v>59.262238257857035</c:v>
                </c:pt>
                <c:pt idx="2328">
                  <c:v>59.246969783133714</c:v>
                </c:pt>
                <c:pt idx="2329">
                  <c:v>59.231711803248508</c:v>
                </c:pt>
                <c:pt idx="2330">
                  <c:v>59.216464308286277</c:v>
                </c:pt>
                <c:pt idx="2331">
                  <c:v>59.201227288344263</c:v>
                </c:pt>
                <c:pt idx="2332">
                  <c:v>59.186000733532076</c:v>
                </c:pt>
                <c:pt idx="2333">
                  <c:v>59.170784633971664</c:v>
                </c:pt>
                <c:pt idx="2334">
                  <c:v>59.155578979797305</c:v>
                </c:pt>
                <c:pt idx="2335">
                  <c:v>59.140383761155583</c:v>
                </c:pt>
                <c:pt idx="2336">
                  <c:v>59.125198968205368</c:v>
                </c:pt>
                <c:pt idx="2337">
                  <c:v>59.110024591117792</c:v>
                </c:pt>
                <c:pt idx="2338">
                  <c:v>59.094860620076247</c:v>
                </c:pt>
                <c:pt idx="2339">
                  <c:v>59.079707045276351</c:v>
                </c:pt>
                <c:pt idx="2340">
                  <c:v>59.064563856925929</c:v>
                </c:pt>
                <c:pt idx="2341">
                  <c:v>59.049431045245001</c:v>
                </c:pt>
                <c:pt idx="2342">
                  <c:v>59.034308600465749</c:v>
                </c:pt>
                <c:pt idx="2343">
                  <c:v>59.019196512832529</c:v>
                </c:pt>
                <c:pt idx="2344">
                  <c:v>59.00409477260181</c:v>
                </c:pt>
                <c:pt idx="2345">
                  <c:v>58.989003370042191</c:v>
                </c:pt>
                <c:pt idx="2346">
                  <c:v>58.973922295434363</c:v>
                </c:pt>
                <c:pt idx="2347">
                  <c:v>58.958851539071098</c:v>
                </c:pt>
                <c:pt idx="2348">
                  <c:v>58.943791091257225</c:v>
                </c:pt>
                <c:pt idx="2349">
                  <c:v>58.928740942309609</c:v>
                </c:pt>
                <c:pt idx="2350">
                  <c:v>58.913701082557147</c:v>
                </c:pt>
                <c:pt idx="2351">
                  <c:v>58.898671502340726</c:v>
                </c:pt>
                <c:pt idx="2352">
                  <c:v>58.88365219201323</c:v>
                </c:pt>
                <c:pt idx="2353">
                  <c:v>58.868643141939501</c:v>
                </c:pt>
                <c:pt idx="2354">
                  <c:v>58.853644342496338</c:v>
                </c:pt>
                <c:pt idx="2355">
                  <c:v>58.838655784072458</c:v>
                </c:pt>
                <c:pt idx="2356">
                  <c:v>58.823677457068491</c:v>
                </c:pt>
                <c:pt idx="2357">
                  <c:v>58.808709351896965</c:v>
                </c:pt>
                <c:pt idx="2358">
                  <c:v>58.793751458982278</c:v>
                </c:pt>
                <c:pt idx="2359">
                  <c:v>58.778803768760682</c:v>
                </c:pt>
                <c:pt idx="2360">
                  <c:v>58.763866271680257</c:v>
                </c:pt>
                <c:pt idx="2361">
                  <c:v>58.748938958200924</c:v>
                </c:pt>
                <c:pt idx="2362">
                  <c:v>58.734021818794382</c:v>
                </c:pt>
                <c:pt idx="2363">
                  <c:v>58.719114843944119</c:v>
                </c:pt>
                <c:pt idx="2364">
                  <c:v>58.704218024145391</c:v>
                </c:pt>
                <c:pt idx="2365">
                  <c:v>58.689331349905196</c:v>
                </c:pt>
                <c:pt idx="2366">
                  <c:v>58.674454811742258</c:v>
                </c:pt>
                <c:pt idx="2367">
                  <c:v>58.659588400187019</c:v>
                </c:pt>
                <c:pt idx="2368">
                  <c:v>58.6447321057816</c:v>
                </c:pt>
                <c:pt idx="2369">
                  <c:v>58.629885919079797</c:v>
                </c:pt>
                <c:pt idx="2370">
                  <c:v>58.615049830647067</c:v>
                </c:pt>
                <c:pt idx="2371">
                  <c:v>58.600223831060504</c:v>
                </c:pt>
                <c:pt idx="2372">
                  <c:v>58.585407910908813</c:v>
                </c:pt>
                <c:pt idx="2373">
                  <c:v>58.570602060792304</c:v>
                </c:pt>
                <c:pt idx="2374">
                  <c:v>58.555806271322872</c:v>
                </c:pt>
                <c:pt idx="2375">
                  <c:v>58.541020533123984</c:v>
                </c:pt>
                <c:pt idx="2376">
                  <c:v>58.526244836830635</c:v>
                </c:pt>
                <c:pt idx="2377">
                  <c:v>58.51147917308937</c:v>
                </c:pt>
                <c:pt idx="2378">
                  <c:v>58.496723532558235</c:v>
                </c:pt>
                <c:pt idx="2379">
                  <c:v>58.481977905906774</c:v>
                </c:pt>
                <c:pt idx="2380">
                  <c:v>58.467242283816013</c:v>
                </c:pt>
                <c:pt idx="2381">
                  <c:v>58.452516656978425</c:v>
                </c:pt>
                <c:pt idx="2382">
                  <c:v>58.437801016097929</c:v>
                </c:pt>
                <c:pt idx="2383">
                  <c:v>58.423095351889863</c:v>
                </c:pt>
                <c:pt idx="2384">
                  <c:v>58.408399655080984</c:v>
                </c:pt>
                <c:pt idx="2385">
                  <c:v>58.393713916409432</c:v>
                </c:pt>
                <c:pt idx="2386">
                  <c:v>58.379038126624714</c:v>
                </c:pt>
                <c:pt idx="2387">
                  <c:v>58.364372276487693</c:v>
                </c:pt>
                <c:pt idx="2388">
                  <c:v>58.349716356770571</c:v>
                </c:pt>
                <c:pt idx="2389">
                  <c:v>58.335070358256864</c:v>
                </c:pt>
                <c:pt idx="2390">
                  <c:v>58.320434271741391</c:v>
                </c:pt>
                <c:pt idx="2391">
                  <c:v>58.305808088030254</c:v>
                </c:pt>
                <c:pt idx="2392">
                  <c:v>58.291191797940826</c:v>
                </c:pt>
                <c:pt idx="2393">
                  <c:v>58.276585392301726</c:v>
                </c:pt>
                <c:pt idx="2394">
                  <c:v>58.261988861952808</c:v>
                </c:pt>
                <c:pt idx="2395">
                  <c:v>58.247402197745139</c:v>
                </c:pt>
                <c:pt idx="2396">
                  <c:v>58.232825390540981</c:v>
                </c:pt>
                <c:pt idx="2397">
                  <c:v>58.218258431213783</c:v>
                </c:pt>
                <c:pt idx="2398">
                  <c:v>58.203701310648157</c:v>
                </c:pt>
                <c:pt idx="2399">
                  <c:v>58.189154019739853</c:v>
                </c:pt>
                <c:pt idx="2400">
                  <c:v>58.174616549395765</c:v>
                </c:pt>
                <c:pt idx="2401">
                  <c:v>58.160088890533885</c:v>
                </c:pt>
                <c:pt idx="2402">
                  <c:v>58.145571034083304</c:v>
                </c:pt>
                <c:pt idx="2403">
                  <c:v>58.131062970984203</c:v>
                </c:pt>
                <c:pt idx="2404">
                  <c:v>58.116564692187808</c:v>
                </c:pt>
                <c:pt idx="2405">
                  <c:v>58.102076188656405</c:v>
                </c:pt>
                <c:pt idx="2406">
                  <c:v>58.087597451363294</c:v>
                </c:pt>
                <c:pt idx="2407">
                  <c:v>58.073128471292797</c:v>
                </c:pt>
                <c:pt idx="2408">
                  <c:v>58.058669239440228</c:v>
                </c:pt>
                <c:pt idx="2409">
                  <c:v>58.044219746811869</c:v>
                </c:pt>
                <c:pt idx="2410">
                  <c:v>58.029779984424977</c:v>
                </c:pt>
                <c:pt idx="2411">
                  <c:v>58.01534994330774</c:v>
                </c:pt>
                <c:pt idx="2412">
                  <c:v>58.000929614499285</c:v>
                </c:pt>
                <c:pt idx="2413">
                  <c:v>57.986518989049635</c:v>
                </c:pt>
                <c:pt idx="2414">
                  <c:v>57.972118058019724</c:v>
                </c:pt>
                <c:pt idx="2415">
                  <c:v>57.957726812481354</c:v>
                </c:pt>
                <c:pt idx="2416">
                  <c:v>57.943345243517186</c:v>
                </c:pt>
                <c:pt idx="2417">
                  <c:v>57.928973342220729</c:v>
                </c:pt>
                <c:pt idx="2418">
                  <c:v>57.914611099696323</c:v>
                </c:pt>
                <c:pt idx="2419">
                  <c:v>57.900258507059114</c:v>
                </c:pt>
                <c:pt idx="2420">
                  <c:v>57.885915555435048</c:v>
                </c:pt>
                <c:pt idx="2421">
                  <c:v>57.871582235960844</c:v>
                </c:pt>
                <c:pt idx="2422">
                  <c:v>57.857258539783984</c:v>
                </c:pt>
                <c:pt idx="2423">
                  <c:v>57.842944458062696</c:v>
                </c:pt>
                <c:pt idx="2424">
                  <c:v>57.828639981965942</c:v>
                </c:pt>
                <c:pt idx="2425">
                  <c:v>57.814345102673393</c:v>
                </c:pt>
                <c:pt idx="2426">
                  <c:v>57.800059811375419</c:v>
                </c:pt>
                <c:pt idx="2427">
                  <c:v>57.785784099273066</c:v>
                </c:pt>
                <c:pt idx="2428">
                  <c:v>57.771517957578055</c:v>
                </c:pt>
                <c:pt idx="2429">
                  <c:v>57.757261377512741</c:v>
                </c:pt>
                <c:pt idx="2430">
                  <c:v>57.743014350310126</c:v>
                </c:pt>
                <c:pt idx="2431">
                  <c:v>57.728776867213817</c:v>
                </c:pt>
                <c:pt idx="2432">
                  <c:v>57.714548919478027</c:v>
                </c:pt>
                <c:pt idx="2433">
                  <c:v>57.700330498367549</c:v>
                </c:pt>
                <c:pt idx="2434">
                  <c:v>57.686121595157751</c:v>
                </c:pt>
                <c:pt idx="2435">
                  <c:v>57.671922201134542</c:v>
                </c:pt>
                <c:pt idx="2436">
                  <c:v>57.657732307594372</c:v>
                </c:pt>
                <c:pt idx="2437">
                  <c:v>57.64355190584422</c:v>
                </c:pt>
                <c:pt idx="2438">
                  <c:v>57.62938098720155</c:v>
                </c:pt>
                <c:pt idx="2439">
                  <c:v>57.615219542994339</c:v>
                </c:pt>
                <c:pt idx="2440">
                  <c:v>57.601067564561014</c:v>
                </c:pt>
                <c:pt idx="2441">
                  <c:v>57.586925043250467</c:v>
                </c:pt>
                <c:pt idx="2442">
                  <c:v>57.572791970422031</c:v>
                </c:pt>
                <c:pt idx="2443">
                  <c:v>57.558668337445468</c:v>
                </c:pt>
                <c:pt idx="2444">
                  <c:v>57.544554135700942</c:v>
                </c:pt>
                <c:pt idx="2445">
                  <c:v>57.53044935657902</c:v>
                </c:pt>
                <c:pt idx="2446">
                  <c:v>57.516353991480635</c:v>
                </c:pt>
                <c:pt idx="2447">
                  <c:v>57.502268031817088</c:v>
                </c:pt>
                <c:pt idx="2448">
                  <c:v>57.488191469010033</c:v>
                </c:pt>
                <c:pt idx="2449">
                  <c:v>57.474124294491446</c:v>
                </c:pt>
                <c:pt idx="2450">
                  <c:v>57.460066499703615</c:v>
                </c:pt>
                <c:pt idx="2451">
                  <c:v>57.446018076099143</c:v>
                </c:pt>
                <c:pt idx="2452">
                  <c:v>57.431979015140904</c:v>
                </c:pt>
                <c:pt idx="2453">
                  <c:v>57.417949308302049</c:v>
                </c:pt>
                <c:pt idx="2454">
                  <c:v>57.403928947065978</c:v>
                </c:pt>
                <c:pt idx="2455">
                  <c:v>57.38991792292633</c:v>
                </c:pt>
                <c:pt idx="2456">
                  <c:v>57.375916227386966</c:v>
                </c:pt>
                <c:pt idx="2457">
                  <c:v>57.361923851961961</c:v>
                </c:pt>
                <c:pt idx="2458">
                  <c:v>57.347940788175571</c:v>
                </c:pt>
                <c:pt idx="2459">
                  <c:v>57.333967027562238</c:v>
                </c:pt>
                <c:pt idx="2460">
                  <c:v>57.320002561666556</c:v>
                </c:pt>
                <c:pt idx="2461">
                  <c:v>57.306047382043275</c:v>
                </c:pt>
                <c:pt idx="2462">
                  <c:v>57.292101480257266</c:v>
                </c:pt>
                <c:pt idx="2463">
                  <c:v>57.278164847883524</c:v>
                </c:pt>
                <c:pt idx="2464">
                  <c:v>57.264237476507141</c:v>
                </c:pt>
                <c:pt idx="2465">
                  <c:v>57.250319357723299</c:v>
                </c:pt>
                <c:pt idx="2466">
                  <c:v>57.236410483137242</c:v>
                </c:pt>
                <c:pt idx="2467">
                  <c:v>57.222510844364272</c:v>
                </c:pt>
                <c:pt idx="2468">
                  <c:v>57.208620433029736</c:v>
                </c:pt>
                <c:pt idx="2469">
                  <c:v>57.194739240769003</c:v>
                </c:pt>
                <c:pt idx="2470">
                  <c:v>57.180867259227448</c:v>
                </c:pt>
                <c:pt idx="2471">
                  <c:v>57.167004480060449</c:v>
                </c:pt>
                <c:pt idx="2472">
                  <c:v>57.153150894933354</c:v>
                </c:pt>
                <c:pt idx="2473">
                  <c:v>57.139306495521481</c:v>
                </c:pt>
                <c:pt idx="2474">
                  <c:v>57.125471273510101</c:v>
                </c:pt>
                <c:pt idx="2475">
                  <c:v>57.111645220594419</c:v>
                </c:pt>
                <c:pt idx="2476">
                  <c:v>57.097828328479558</c:v>
                </c:pt>
                <c:pt idx="2477">
                  <c:v>57.084020588880556</c:v>
                </c:pt>
                <c:pt idx="2478">
                  <c:v>57.070221993522324</c:v>
                </c:pt>
                <c:pt idx="2479">
                  <c:v>57.05643253413966</c:v>
                </c:pt>
                <c:pt idx="2480">
                  <c:v>57.042652202477228</c:v>
                </c:pt>
                <c:pt idx="2481">
                  <c:v>57.02888099028953</c:v>
                </c:pt>
                <c:pt idx="2482">
                  <c:v>57.015118889340904</c:v>
                </c:pt>
                <c:pt idx="2483">
                  <c:v>57.001365891405506</c:v>
                </c:pt>
                <c:pt idx="2484">
                  <c:v>56.987621988267286</c:v>
                </c:pt>
                <c:pt idx="2485">
                  <c:v>56.973887171719994</c:v>
                </c:pt>
                <c:pt idx="2486">
                  <c:v>56.960161433567151</c:v>
                </c:pt>
                <c:pt idx="2487">
                  <c:v>56.946444765622033</c:v>
                </c:pt>
                <c:pt idx="2488">
                  <c:v>56.932737159707656</c:v>
                </c:pt>
                <c:pt idx="2489">
                  <c:v>56.91903860765678</c:v>
                </c:pt>
                <c:pt idx="2490">
                  <c:v>56.905349101311863</c:v>
                </c:pt>
                <c:pt idx="2491">
                  <c:v>56.891668632525075</c:v>
                </c:pt>
                <c:pt idx="2492">
                  <c:v>56.877997193158272</c:v>
                </c:pt>
                <c:pt idx="2493">
                  <c:v>56.86433477508298</c:v>
                </c:pt>
                <c:pt idx="2494">
                  <c:v>56.850681370180389</c:v>
                </c:pt>
                <c:pt idx="2495">
                  <c:v>56.837036970341316</c:v>
                </c:pt>
                <c:pt idx="2496">
                  <c:v>56.82340156746622</c:v>
                </c:pt>
                <c:pt idx="2497">
                  <c:v>56.809775153465175</c:v>
                </c:pt>
                <c:pt idx="2498">
                  <c:v>56.796157720257845</c:v>
                </c:pt>
                <c:pt idx="2499">
                  <c:v>56.782549259773496</c:v>
                </c:pt>
                <c:pt idx="2500">
                  <c:v>56.76894976395095</c:v>
                </c:pt>
                <c:pt idx="2501">
                  <c:v>56.755359224738598</c:v>
                </c:pt>
                <c:pt idx="2502">
                  <c:v>56.741777634094369</c:v>
                </c:pt>
                <c:pt idx="2503">
                  <c:v>56.728204983985719</c:v>
                </c:pt>
                <c:pt idx="2504">
                  <c:v>56.714641266389627</c:v>
                </c:pt>
                <c:pt idx="2505">
                  <c:v>56.70108647329257</c:v>
                </c:pt>
                <c:pt idx="2506">
                  <c:v>56.687540596690511</c:v>
                </c:pt>
                <c:pt idx="2507">
                  <c:v>56.674003628588885</c:v>
                </c:pt>
                <c:pt idx="2508">
                  <c:v>56.660475561002585</c:v>
                </c:pt>
                <c:pt idx="2509">
                  <c:v>56.646956385955953</c:v>
                </c:pt>
                <c:pt idx="2510">
                  <c:v>56.633446095482753</c:v>
                </c:pt>
                <c:pt idx="2511">
                  <c:v>56.619944681626187</c:v>
                </c:pt>
                <c:pt idx="2512">
                  <c:v>56.606452136438833</c:v>
                </c:pt>
                <c:pt idx="2513">
                  <c:v>56.592968451982678</c:v>
                </c:pt>
                <c:pt idx="2514">
                  <c:v>56.579493620329075</c:v>
                </c:pt>
                <c:pt idx="2515">
                  <c:v>56.566027633558747</c:v>
                </c:pt>
                <c:pt idx="2516">
                  <c:v>56.552570483761755</c:v>
                </c:pt>
                <c:pt idx="2517">
                  <c:v>56.539122163037497</c:v>
                </c:pt>
                <c:pt idx="2518">
                  <c:v>56.525682663494692</c:v>
                </c:pt>
                <c:pt idx="2519">
                  <c:v>56.51225197725136</c:v>
                </c:pt>
                <c:pt idx="2520">
                  <c:v>56.498830096434823</c:v>
                </c:pt>
                <c:pt idx="2521">
                  <c:v>56.485417013181682</c:v>
                </c:pt>
                <c:pt idx="2522">
                  <c:v>56.472012719637796</c:v>
                </c:pt>
                <c:pt idx="2523">
                  <c:v>56.458617207958277</c:v>
                </c:pt>
                <c:pt idx="2524">
                  <c:v>56.445230470307472</c:v>
                </c:pt>
                <c:pt idx="2525">
                  <c:v>56.431852498858966</c:v>
                </c:pt>
                <c:pt idx="2526">
                  <c:v>56.418483285795539</c:v>
                </c:pt>
                <c:pt idx="2527">
                  <c:v>56.405122823309178</c:v>
                </c:pt>
                <c:pt idx="2528">
                  <c:v>56.391771103601045</c:v>
                </c:pt>
                <c:pt idx="2529">
                  <c:v>56.37842811888148</c:v>
                </c:pt>
                <c:pt idx="2530">
                  <c:v>56.365093861369978</c:v>
                </c:pt>
                <c:pt idx="2531">
                  <c:v>56.351768323295175</c:v>
                </c:pt>
                <c:pt idx="2532">
                  <c:v>56.338451496894834</c:v>
                </c:pt>
                <c:pt idx="2533">
                  <c:v>56.325143374415838</c:v>
                </c:pt>
                <c:pt idx="2534">
                  <c:v>56.311843948114173</c:v>
                </c:pt>
                <c:pt idx="2535">
                  <c:v>56.298553210254923</c:v>
                </c:pt>
                <c:pt idx="2536">
                  <c:v>56.285271153112227</c:v>
                </c:pt>
                <c:pt idx="2537">
                  <c:v>56.271997768969307</c:v>
                </c:pt>
                <c:pt idx="2538">
                  <c:v>56.258733050118423</c:v>
                </c:pt>
                <c:pt idx="2539">
                  <c:v>56.245476988860879</c:v>
                </c:pt>
                <c:pt idx="2540">
                  <c:v>56.232229577506992</c:v>
                </c:pt>
                <c:pt idx="2541">
                  <c:v>56.218990808376098</c:v>
                </c:pt>
                <c:pt idx="2542">
                  <c:v>56.205760673796526</c:v>
                </c:pt>
                <c:pt idx="2543">
                  <c:v>56.19253916610559</c:v>
                </c:pt>
                <c:pt idx="2544">
                  <c:v>56.179326277649572</c:v>
                </c:pt>
                <c:pt idx="2545">
                  <c:v>56.166122000783709</c:v>
                </c:pt>
                <c:pt idx="2546">
                  <c:v>56.152926327872187</c:v>
                </c:pt>
                <c:pt idx="2547">
                  <c:v>56.13973925128812</c:v>
                </c:pt>
                <c:pt idx="2548">
                  <c:v>56.126560763413543</c:v>
                </c:pt>
                <c:pt idx="2549">
                  <c:v>56.113390856639391</c:v>
                </c:pt>
                <c:pt idx="2550">
                  <c:v>56.100229523365499</c:v>
                </c:pt>
                <c:pt idx="2551">
                  <c:v>56.08707675600057</c:v>
                </c:pt>
                <c:pt idx="2552">
                  <c:v>56.073932546962176</c:v>
                </c:pt>
                <c:pt idx="2553">
                  <c:v>56.060796888676748</c:v>
                </c:pt>
                <c:pt idx="2554">
                  <c:v>56.047669773579543</c:v>
                </c:pt>
                <c:pt idx="2555">
                  <c:v>56.034551194114663</c:v>
                </c:pt>
                <c:pt idx="2556">
                  <c:v>56.021441142735014</c:v>
                </c:pt>
                <c:pt idx="2557">
                  <c:v>56.008339611902301</c:v>
                </c:pt>
                <c:pt idx="2558">
                  <c:v>55.995246594087021</c:v>
                </c:pt>
                <c:pt idx="2559">
                  <c:v>55.98216208176845</c:v>
                </c:pt>
                <c:pt idx="2560">
                  <c:v>55.969086067434624</c:v>
                </c:pt>
                <c:pt idx="2561">
                  <c:v>55.956018543582324</c:v>
                </c:pt>
                <c:pt idx="2562">
                  <c:v>55.942959502717073</c:v>
                </c:pt>
                <c:pt idx="2563">
                  <c:v>55.929908937353119</c:v>
                </c:pt>
                <c:pt idx="2564">
                  <c:v>55.916866840013427</c:v>
                </c:pt>
                <c:pt idx="2565">
                  <c:v>55.903833203229645</c:v>
                </c:pt>
                <c:pt idx="2566">
                  <c:v>55.890808019542121</c:v>
                </c:pt>
                <c:pt idx="2567">
                  <c:v>55.877791281499874</c:v>
                </c:pt>
                <c:pt idx="2568">
                  <c:v>55.864782981660582</c:v>
                </c:pt>
                <c:pt idx="2569">
                  <c:v>55.851783112590574</c:v>
                </c:pt>
                <c:pt idx="2570">
                  <c:v>55.838791666864807</c:v>
                </c:pt>
                <c:pt idx="2571">
                  <c:v>55.825808637066878</c:v>
                </c:pt>
                <c:pt idx="2572">
                  <c:v>55.81283401578898</c:v>
                </c:pt>
                <c:pt idx="2573">
                  <c:v>55.799867795631911</c:v>
                </c:pt>
                <c:pt idx="2574">
                  <c:v>55.786909969205055</c:v>
                </c:pt>
                <c:pt idx="2575">
                  <c:v>55.773960529126363</c:v>
                </c:pt>
                <c:pt idx="2576">
                  <c:v>55.761019468022354</c:v>
                </c:pt>
                <c:pt idx="2577">
                  <c:v>55.748086778528098</c:v>
                </c:pt>
                <c:pt idx="2578">
                  <c:v>55.735162453287195</c:v>
                </c:pt>
                <c:pt idx="2579">
                  <c:v>55.722246484951768</c:v>
                </c:pt>
                <c:pt idx="2580">
                  <c:v>55.709338866182456</c:v>
                </c:pt>
                <c:pt idx="2581">
                  <c:v>55.696439589648392</c:v>
                </c:pt>
                <c:pt idx="2582">
                  <c:v>55.683548648027205</c:v>
                </c:pt>
                <c:pt idx="2583">
                  <c:v>55.670666034004988</c:v>
                </c:pt>
                <c:pt idx="2584">
                  <c:v>55.657791740276302</c:v>
                </c:pt>
                <c:pt idx="2585">
                  <c:v>55.644925759544158</c:v>
                </c:pt>
                <c:pt idx="2586">
                  <c:v>55.632068084520007</c:v>
                </c:pt>
                <c:pt idx="2587">
                  <c:v>55.619218707923714</c:v>
                </c:pt>
                <c:pt idx="2588">
                  <c:v>55.606377622483571</c:v>
                </c:pt>
                <c:pt idx="2589">
                  <c:v>55.593544820936266</c:v>
                </c:pt>
                <c:pt idx="2590">
                  <c:v>55.580720296026875</c:v>
                </c:pt>
                <c:pt idx="2591">
                  <c:v>55.56790404050885</c:v>
                </c:pt>
                <c:pt idx="2592">
                  <c:v>55.555096047144012</c:v>
                </c:pt>
                <c:pt idx="2593">
                  <c:v>55.542296308702532</c:v>
                </c:pt>
                <c:pt idx="2594">
                  <c:v>55.529504817962916</c:v>
                </c:pt>
                <c:pt idx="2595">
                  <c:v>55.516721567712011</c:v>
                </c:pt>
                <c:pt idx="2596">
                  <c:v>55.503946550744978</c:v>
                </c:pt>
                <c:pt idx="2597">
                  <c:v>55.491179759865268</c:v>
                </c:pt>
                <c:pt idx="2598">
                  <c:v>55.478421187884649</c:v>
                </c:pt>
                <c:pt idx="2599">
                  <c:v>55.46567082762315</c:v>
                </c:pt>
                <c:pt idx="2600">
                  <c:v>55.452928671909071</c:v>
                </c:pt>
                <c:pt idx="2601">
                  <c:v>55.440194713578975</c:v>
                </c:pt>
                <c:pt idx="2602">
                  <c:v>55.427468945477671</c:v>
                </c:pt>
                <c:pt idx="2603">
                  <c:v>55.414751360458197</c:v>
                </c:pt>
                <c:pt idx="2604">
                  <c:v>55.402041951381818</c:v>
                </c:pt>
                <c:pt idx="2605">
                  <c:v>55.389340711117995</c:v>
                </c:pt>
                <c:pt idx="2606">
                  <c:v>55.376647632544405</c:v>
                </c:pt>
                <c:pt idx="2607">
                  <c:v>55.363962708546893</c:v>
                </c:pt>
                <c:pt idx="2608">
                  <c:v>55.351285932019493</c:v>
                </c:pt>
                <c:pt idx="2609">
                  <c:v>55.338617295864388</c:v>
                </c:pt>
                <c:pt idx="2610">
                  <c:v>55.325956792991924</c:v>
                </c:pt>
                <c:pt idx="2611">
                  <c:v>55.313304416320577</c:v>
                </c:pt>
                <c:pt idx="2612">
                  <c:v>55.30066015877695</c:v>
                </c:pt>
                <c:pt idx="2613">
                  <c:v>55.288024013295768</c:v>
                </c:pt>
                <c:pt idx="2614">
                  <c:v>55.275395972819858</c:v>
                </c:pt>
                <c:pt idx="2615">
                  <c:v>55.262776030300138</c:v>
                </c:pt>
                <c:pt idx="2616">
                  <c:v>55.250164178695606</c:v>
                </c:pt>
                <c:pt idx="2617">
                  <c:v>55.237560410973323</c:v>
                </c:pt>
                <c:pt idx="2618">
                  <c:v>55.224964720108417</c:v>
                </c:pt>
                <c:pt idx="2619">
                  <c:v>55.212377099084058</c:v>
                </c:pt>
                <c:pt idx="2620">
                  <c:v>55.199797540891453</c:v>
                </c:pt>
                <c:pt idx="2621">
                  <c:v>55.187226038529829</c:v>
                </c:pt>
                <c:pt idx="2622">
                  <c:v>55.174662585006431</c:v>
                </c:pt>
                <c:pt idx="2623">
                  <c:v>55.162107173336487</c:v>
                </c:pt>
                <c:pt idx="2624">
                  <c:v>55.14955979654323</c:v>
                </c:pt>
                <c:pt idx="2625">
                  <c:v>55.137020447657868</c:v>
                </c:pt>
                <c:pt idx="2626">
                  <c:v>55.124489119719563</c:v>
                </c:pt>
                <c:pt idx="2627">
                  <c:v>55.111965805775448</c:v>
                </c:pt>
                <c:pt idx="2628">
                  <c:v>55.099450498880579</c:v>
                </c:pt>
                <c:pt idx="2629">
                  <c:v>55.086943192097962</c:v>
                </c:pt>
                <c:pt idx="2630">
                  <c:v>55.074443878498514</c:v>
                </c:pt>
                <c:pt idx="2631">
                  <c:v>55.061952551161063</c:v>
                </c:pt>
                <c:pt idx="2632">
                  <c:v>55.049469203172336</c:v>
                </c:pt>
                <c:pt idx="2633">
                  <c:v>55.036993827626937</c:v>
                </c:pt>
                <c:pt idx="2634">
                  <c:v>55.024526417627357</c:v>
                </c:pt>
                <c:pt idx="2635">
                  <c:v>55.012066966283946</c:v>
                </c:pt>
                <c:pt idx="2636">
                  <c:v>54.999615466714907</c:v>
                </c:pt>
                <c:pt idx="2637">
                  <c:v>54.987171912046286</c:v>
                </c:pt>
                <c:pt idx="2638">
                  <c:v>54.974736295411951</c:v>
                </c:pt>
                <c:pt idx="2639">
                  <c:v>54.962308609953602</c:v>
                </c:pt>
                <c:pt idx="2640">
                  <c:v>54.949888848820734</c:v>
                </c:pt>
                <c:pt idx="2641">
                  <c:v>54.937477005170649</c:v>
                </c:pt>
                <c:pt idx="2642">
                  <c:v>54.925073072168423</c:v>
                </c:pt>
                <c:pt idx="2643">
                  <c:v>54.912677042986921</c:v>
                </c:pt>
                <c:pt idx="2644">
                  <c:v>54.900288910806765</c:v>
                </c:pt>
                <c:pt idx="2645">
                  <c:v>54.887908668816323</c:v>
                </c:pt>
                <c:pt idx="2646">
                  <c:v>54.875536310211714</c:v>
                </c:pt>
                <c:pt idx="2647">
                  <c:v>54.863171828196784</c:v>
                </c:pt>
                <c:pt idx="2648">
                  <c:v>54.85081521598309</c:v>
                </c:pt>
                <c:pt idx="2649">
                  <c:v>54.838466466789917</c:v>
                </c:pt>
                <c:pt idx="2650">
                  <c:v>54.82612557384423</c:v>
                </c:pt>
                <c:pt idx="2651">
                  <c:v>54.813792530380681</c:v>
                </c:pt>
                <c:pt idx="2652">
                  <c:v>54.801467329641611</c:v>
                </c:pt>
                <c:pt idx="2653">
                  <c:v>54.789149964877019</c:v>
                </c:pt>
                <c:pt idx="2654">
                  <c:v>54.776840429344553</c:v>
                </c:pt>
                <c:pt idx="2655">
                  <c:v>54.764538716309509</c:v>
                </c:pt>
                <c:pt idx="2656">
                  <c:v>54.752244819044812</c:v>
                </c:pt>
                <c:pt idx="2657">
                  <c:v>54.739958730831006</c:v>
                </c:pt>
                <c:pt idx="2658">
                  <c:v>54.727680444956256</c:v>
                </c:pt>
                <c:pt idx="2659">
                  <c:v>54.715409954716321</c:v>
                </c:pt>
                <c:pt idx="2660">
                  <c:v>54.703147253414549</c:v>
                </c:pt>
                <c:pt idx="2661">
                  <c:v>54.690892334361862</c:v>
                </c:pt>
                <c:pt idx="2662">
                  <c:v>54.678645190876757</c:v>
                </c:pt>
                <c:pt idx="2663">
                  <c:v>54.666405816285284</c:v>
                </c:pt>
                <c:pt idx="2664">
                  <c:v>54.654174203921031</c:v>
                </c:pt>
                <c:pt idx="2665">
                  <c:v>54.641950347125139</c:v>
                </c:pt>
                <c:pt idx="2666">
                  <c:v>54.629734239246261</c:v>
                </c:pt>
                <c:pt idx="2667">
                  <c:v>54.617525873640567</c:v>
                </c:pt>
                <c:pt idx="2668">
                  <c:v>54.605325243671729</c:v>
                </c:pt>
                <c:pt idx="2669">
                  <c:v>54.593132342710916</c:v>
                </c:pt>
                <c:pt idx="2670">
                  <c:v>54.580947164136781</c:v>
                </c:pt>
                <c:pt idx="2671">
                  <c:v>54.568769701335441</c:v>
                </c:pt>
                <c:pt idx="2672">
                  <c:v>54.556599947700477</c:v>
                </c:pt>
                <c:pt idx="2673">
                  <c:v>54.544437896632928</c:v>
                </c:pt>
                <c:pt idx="2674">
                  <c:v>54.532283541541261</c:v>
                </c:pt>
                <c:pt idx="2675">
                  <c:v>54.520136875841381</c:v>
                </c:pt>
                <c:pt idx="2676">
                  <c:v>54.50799789295661</c:v>
                </c:pt>
                <c:pt idx="2677">
                  <c:v>54.495866586317675</c:v>
                </c:pt>
                <c:pt idx="2678">
                  <c:v>54.483742949362714</c:v>
                </c:pt>
                <c:pt idx="2679">
                  <c:v>54.471626975537234</c:v>
                </c:pt>
                <c:pt idx="2680">
                  <c:v>54.459518658294137</c:v>
                </c:pt>
                <c:pt idx="2681">
                  <c:v>54.44741799109368</c:v>
                </c:pt>
                <c:pt idx="2682">
                  <c:v>54.435324967403481</c:v>
                </c:pt>
                <c:pt idx="2683">
                  <c:v>54.4232395806985</c:v>
                </c:pt>
                <c:pt idx="2684">
                  <c:v>54.41116182446104</c:v>
                </c:pt>
                <c:pt idx="2685">
                  <c:v>54.399091692180733</c:v>
                </c:pt>
                <c:pt idx="2686">
                  <c:v>54.387029177354513</c:v>
                </c:pt>
                <c:pt idx="2687">
                  <c:v>54.374974273486629</c:v>
                </c:pt>
                <c:pt idx="2688">
                  <c:v>54.362926974088623</c:v>
                </c:pt>
                <c:pt idx="2689">
                  <c:v>54.350887272679323</c:v>
                </c:pt>
                <c:pt idx="2690">
                  <c:v>54.338855162784824</c:v>
                </c:pt>
                <c:pt idx="2691">
                  <c:v>54.326830637938492</c:v>
                </c:pt>
                <c:pt idx="2692">
                  <c:v>54.314813691680946</c:v>
                </c:pt>
                <c:pt idx="2693">
                  <c:v>54.302804317560046</c:v>
                </c:pt>
                <c:pt idx="2694">
                  <c:v>54.290802509130891</c:v>
                </c:pt>
                <c:pt idx="2695">
                  <c:v>54.278808259955795</c:v>
                </c:pt>
                <c:pt idx="2696">
                  <c:v>54.266821563604296</c:v>
                </c:pt>
                <c:pt idx="2697">
                  <c:v>54.254842413653122</c:v>
                </c:pt>
                <c:pt idx="2698">
                  <c:v>54.242870803686209</c:v>
                </c:pt>
                <c:pt idx="2699">
                  <c:v>54.230906727294659</c:v>
                </c:pt>
                <c:pt idx="2700">
                  <c:v>54.218950178076767</c:v>
                </c:pt>
                <c:pt idx="2701">
                  <c:v>54.207001149637975</c:v>
                </c:pt>
                <c:pt idx="2702">
                  <c:v>54.19505963559088</c:v>
                </c:pt>
                <c:pt idx="2703">
                  <c:v>54.183125629555228</c:v>
                </c:pt>
                <c:pt idx="2704">
                  <c:v>54.171199125157898</c:v>
                </c:pt>
                <c:pt idx="2705">
                  <c:v>54.159280116032882</c:v>
                </c:pt>
                <c:pt idx="2706">
                  <c:v>54.147368595821298</c:v>
                </c:pt>
                <c:pt idx="2707">
                  <c:v>54.135464558171357</c:v>
                </c:pt>
                <c:pt idx="2708">
                  <c:v>54.123567996738366</c:v>
                </c:pt>
                <c:pt idx="2709">
                  <c:v>54.111678905184718</c:v>
                </c:pt>
                <c:pt idx="2710">
                  <c:v>54.099797277179881</c:v>
                </c:pt>
                <c:pt idx="2711">
                  <c:v>54.087923106400375</c:v>
                </c:pt>
                <c:pt idx="2712">
                  <c:v>54.076056386529785</c:v>
                </c:pt>
                <c:pt idx="2713">
                  <c:v>54.064197111258736</c:v>
                </c:pt>
                <c:pt idx="2714">
                  <c:v>54.052345274284882</c:v>
                </c:pt>
                <c:pt idx="2715">
                  <c:v>54.040500869312908</c:v>
                </c:pt>
                <c:pt idx="2716">
                  <c:v>54.02866389005451</c:v>
                </c:pt>
                <c:pt idx="2717">
                  <c:v>54.016834330228392</c:v>
                </c:pt>
                <c:pt idx="2718">
                  <c:v>54.005012183560247</c:v>
                </c:pt>
                <c:pt idx="2719">
                  <c:v>53.993197443782755</c:v>
                </c:pt>
                <c:pt idx="2720">
                  <c:v>53.981390104635572</c:v>
                </c:pt>
                <c:pt idx="2721">
                  <c:v>53.969590159865326</c:v>
                </c:pt>
                <c:pt idx="2722">
                  <c:v>53.957797603225586</c:v>
                </c:pt>
                <c:pt idx="2723">
                  <c:v>53.946012428476884</c:v>
                </c:pt>
                <c:pt idx="2724">
                  <c:v>53.934234629386673</c:v>
                </c:pt>
                <c:pt idx="2725">
                  <c:v>53.92246419972934</c:v>
                </c:pt>
                <c:pt idx="2726">
                  <c:v>53.910701133286189</c:v>
                </c:pt>
                <c:pt idx="2727">
                  <c:v>53.898945423845433</c:v>
                </c:pt>
                <c:pt idx="2728">
                  <c:v>53.88719706520218</c:v>
                </c:pt>
                <c:pt idx="2729">
                  <c:v>53.875456051158423</c:v>
                </c:pt>
                <c:pt idx="2730">
                  <c:v>53.863722375523047</c:v>
                </c:pt>
                <c:pt idx="2731">
                  <c:v>53.851996032111792</c:v>
                </c:pt>
                <c:pt idx="2732">
                  <c:v>53.840277014747265</c:v>
                </c:pt>
                <c:pt idx="2733">
                  <c:v>53.828565317258921</c:v>
                </c:pt>
                <c:pt idx="2734">
                  <c:v>53.816860933483056</c:v>
                </c:pt>
                <c:pt idx="2735">
                  <c:v>53.805163857262798</c:v>
                </c:pt>
                <c:pt idx="2736">
                  <c:v>53.7934740824481</c:v>
                </c:pt>
                <c:pt idx="2737">
                  <c:v>53.781791602895716</c:v>
                </c:pt>
                <c:pt idx="2738">
                  <c:v>53.770116412469214</c:v>
                </c:pt>
                <c:pt idx="2739">
                  <c:v>53.758448505038956</c:v>
                </c:pt>
                <c:pt idx="2740">
                  <c:v>53.746787874482074</c:v>
                </c:pt>
                <c:pt idx="2741">
                  <c:v>53.735134514682493</c:v>
                </c:pt>
                <c:pt idx="2742">
                  <c:v>53.723488419530888</c:v>
                </c:pt>
                <c:pt idx="2743">
                  <c:v>53.7118495829247</c:v>
                </c:pt>
                <c:pt idx="2744">
                  <c:v>53.70021799876811</c:v>
                </c:pt>
                <c:pt idx="2745">
                  <c:v>53.688593660972039</c:v>
                </c:pt>
                <c:pt idx="2746">
                  <c:v>53.67697656345414</c:v>
                </c:pt>
                <c:pt idx="2747">
                  <c:v>53.665366700138776</c:v>
                </c:pt>
                <c:pt idx="2748">
                  <c:v>53.653764064957024</c:v>
                </c:pt>
                <c:pt idx="2749">
                  <c:v>53.64216865184666</c:v>
                </c:pt>
                <c:pt idx="2750">
                  <c:v>53.630580454752156</c:v>
                </c:pt>
                <c:pt idx="2751">
                  <c:v>53.618999467624654</c:v>
                </c:pt>
                <c:pt idx="2752">
                  <c:v>53.607425684421983</c:v>
                </c:pt>
                <c:pt idx="2753">
                  <c:v>53.595859099108623</c:v>
                </c:pt>
                <c:pt idx="2754">
                  <c:v>53.58429970565571</c:v>
                </c:pt>
                <c:pt idx="2755">
                  <c:v>53.572747498041025</c:v>
                </c:pt>
                <c:pt idx="2756">
                  <c:v>53.561202470248986</c:v>
                </c:pt>
                <c:pt idx="2757">
                  <c:v>53.549664616270647</c:v>
                </c:pt>
                <c:pt idx="2758">
                  <c:v>53.538133930103662</c:v>
                </c:pt>
                <c:pt idx="2759">
                  <c:v>53.526610405752301</c:v>
                </c:pt>
                <c:pt idx="2760">
                  <c:v>53.515094037227435</c:v>
                </c:pt>
                <c:pt idx="2761">
                  <c:v>53.503584818546521</c:v>
                </c:pt>
                <c:pt idx="2762">
                  <c:v>53.492082743733597</c:v>
                </c:pt>
                <c:pt idx="2763">
                  <c:v>53.480587806819273</c:v>
                </c:pt>
                <c:pt idx="2764">
                  <c:v>53.469100001840729</c:v>
                </c:pt>
                <c:pt idx="2765">
                  <c:v>53.457619322841687</c:v>
                </c:pt>
                <c:pt idx="2766">
                  <c:v>53.446145763872423</c:v>
                </c:pt>
                <c:pt idx="2767">
                  <c:v>53.434679318989744</c:v>
                </c:pt>
                <c:pt idx="2768">
                  <c:v>53.423219982256988</c:v>
                </c:pt>
                <c:pt idx="2769">
                  <c:v>53.411767747744008</c:v>
                </c:pt>
                <c:pt idx="2770">
                  <c:v>53.400322609527166</c:v>
                </c:pt>
                <c:pt idx="2771">
                  <c:v>53.388884561689316</c:v>
                </c:pt>
                <c:pt idx="2772">
                  <c:v>53.377453598319818</c:v>
                </c:pt>
                <c:pt idx="2773">
                  <c:v>53.3660297135145</c:v>
                </c:pt>
                <c:pt idx="2774">
                  <c:v>53.354612901375674</c:v>
                </c:pt>
                <c:pt idx="2775">
                  <c:v>53.343203156012109</c:v>
                </c:pt>
                <c:pt idx="2776">
                  <c:v>53.331800471539033</c:v>
                </c:pt>
                <c:pt idx="2777">
                  <c:v>53.320404842078126</c:v>
                </c:pt>
                <c:pt idx="2778">
                  <c:v>53.309016261757492</c:v>
                </c:pt>
                <c:pt idx="2779">
                  <c:v>53.297634724711671</c:v>
                </c:pt>
                <c:pt idx="2780">
                  <c:v>53.286260225081627</c:v>
                </c:pt>
                <c:pt idx="2781">
                  <c:v>53.274892757014733</c:v>
                </c:pt>
                <c:pt idx="2782">
                  <c:v>53.263532314664758</c:v>
                </c:pt>
                <c:pt idx="2783">
                  <c:v>53.252178892191871</c:v>
                </c:pt>
                <c:pt idx="2784">
                  <c:v>53.240832483762631</c:v>
                </c:pt>
                <c:pt idx="2785">
                  <c:v>53.229493083549961</c:v>
                </c:pt>
                <c:pt idx="2786">
                  <c:v>53.21816068573316</c:v>
                </c:pt>
                <c:pt idx="2787">
                  <c:v>53.206835284497878</c:v>
                </c:pt>
                <c:pt idx="2788">
                  <c:v>53.195516874036123</c:v>
                </c:pt>
                <c:pt idx="2789">
                  <c:v>53.184205448546244</c:v>
                </c:pt>
                <c:pt idx="2790">
                  <c:v>53.172901002232926</c:v>
                </c:pt>
                <c:pt idx="2791">
                  <c:v>53.161603529307165</c:v>
                </c:pt>
                <c:pt idx="2792">
                  <c:v>53.150313023986286</c:v>
                </c:pt>
                <c:pt idx="2793">
                  <c:v>53.13902948049391</c:v>
                </c:pt>
                <c:pt idx="2794">
                  <c:v>53.127752893059963</c:v>
                </c:pt>
                <c:pt idx="2795">
                  <c:v>53.116483255920663</c:v>
                </c:pt>
                <c:pt idx="2796">
                  <c:v>53.105220563318497</c:v>
                </c:pt>
                <c:pt idx="2797">
                  <c:v>53.093964809502239</c:v>
                </c:pt>
                <c:pt idx="2798">
                  <c:v>53.082715988726925</c:v>
                </c:pt>
                <c:pt idx="2799">
                  <c:v>53.071474095253834</c:v>
                </c:pt>
                <c:pt idx="2800">
                  <c:v>53.060239123350506</c:v>
                </c:pt>
                <c:pt idx="2801">
                  <c:v>53.049011067290706</c:v>
                </c:pt>
                <c:pt idx="2802">
                  <c:v>53.037789921354445</c:v>
                </c:pt>
                <c:pt idx="2803">
                  <c:v>53.026575679827943</c:v>
                </c:pt>
                <c:pt idx="2804">
                  <c:v>53.015368337003636</c:v>
                </c:pt>
                <c:pt idx="2805">
                  <c:v>53.004167887180166</c:v>
                </c:pt>
                <c:pt idx="2806">
                  <c:v>52.992974324662377</c:v>
                </c:pt>
                <c:pt idx="2807">
                  <c:v>52.981787643761287</c:v>
                </c:pt>
                <c:pt idx="2808">
                  <c:v>52.970607838794102</c:v>
                </c:pt>
                <c:pt idx="2809">
                  <c:v>52.959434904084198</c:v>
                </c:pt>
                <c:pt idx="2810">
                  <c:v>52.948268833961109</c:v>
                </c:pt>
                <c:pt idx="2811">
                  <c:v>52.937109622760531</c:v>
                </c:pt>
                <c:pt idx="2812">
                  <c:v>52.925957264824298</c:v>
                </c:pt>
                <c:pt idx="2813">
                  <c:v>52.914811754500391</c:v>
                </c:pt>
                <c:pt idx="2814">
                  <c:v>52.903673086142909</c:v>
                </c:pt>
                <c:pt idx="2815">
                  <c:v>52.892541254112075</c:v>
                </c:pt>
                <c:pt idx="2816">
                  <c:v>52.88141625277423</c:v>
                </c:pt>
                <c:pt idx="2817">
                  <c:v>52.870298076501811</c:v>
                </c:pt>
                <c:pt idx="2818">
                  <c:v>52.85918671967336</c:v>
                </c:pt>
                <c:pt idx="2819">
                  <c:v>52.8480821766735</c:v>
                </c:pt>
                <c:pt idx="2820">
                  <c:v>52.836984441892938</c:v>
                </c:pt>
                <c:pt idx="2821">
                  <c:v>52.825893509728445</c:v>
                </c:pt>
                <c:pt idx="2822">
                  <c:v>52.814809374582858</c:v>
                </c:pt>
                <c:pt idx="2823">
                  <c:v>52.803732030865071</c:v>
                </c:pt>
                <c:pt idx="2824">
                  <c:v>52.792661472990027</c:v>
                </c:pt>
                <c:pt idx="2825">
                  <c:v>52.7815976953787</c:v>
                </c:pt>
                <c:pt idx="2826">
                  <c:v>52.770540692458091</c:v>
                </c:pt>
                <c:pt idx="2827">
                  <c:v>52.75949045866124</c:v>
                </c:pt>
                <c:pt idx="2828">
                  <c:v>52.748446988427183</c:v>
                </c:pt>
                <c:pt idx="2829">
                  <c:v>52.737410276200976</c:v>
                </c:pt>
                <c:pt idx="2830">
                  <c:v>52.726380316433662</c:v>
                </c:pt>
                <c:pt idx="2831">
                  <c:v>52.715357103582278</c:v>
                </c:pt>
                <c:pt idx="2832">
                  <c:v>52.70434063210984</c:v>
                </c:pt>
                <c:pt idx="2833">
                  <c:v>52.693330896485342</c:v>
                </c:pt>
                <c:pt idx="2834">
                  <c:v>52.682327891183739</c:v>
                </c:pt>
                <c:pt idx="2835">
                  <c:v>52.671331610685939</c:v>
                </c:pt>
                <c:pt idx="2836">
                  <c:v>52.660342049478814</c:v>
                </c:pt>
                <c:pt idx="2837">
                  <c:v>52.649359202055159</c:v>
                </c:pt>
                <c:pt idx="2838">
                  <c:v>52.638383062913711</c:v>
                </c:pt>
                <c:pt idx="2839">
                  <c:v>52.627413626559139</c:v>
                </c:pt>
                <c:pt idx="2840">
                  <c:v>52.616450887502019</c:v>
                </c:pt>
                <c:pt idx="2841">
                  <c:v>52.605494840258835</c:v>
                </c:pt>
                <c:pt idx="2842">
                  <c:v>52.594545479351979</c:v>
                </c:pt>
                <c:pt idx="2843">
                  <c:v>52.583602799309737</c:v>
                </c:pt>
                <c:pt idx="2844">
                  <c:v>52.572666794666276</c:v>
                </c:pt>
                <c:pt idx="2845">
                  <c:v>52.561737459961641</c:v>
                </c:pt>
                <c:pt idx="2846">
                  <c:v>52.550814789741743</c:v>
                </c:pt>
                <c:pt idx="2847">
                  <c:v>52.53989877855836</c:v>
                </c:pt>
                <c:pt idx="2848">
                  <c:v>52.528989420969125</c:v>
                </c:pt>
                <c:pt idx="2849">
                  <c:v>52.518086711537514</c:v>
                </c:pt>
                <c:pt idx="2850">
                  <c:v>52.507190644832839</c:v>
                </c:pt>
                <c:pt idx="2851">
                  <c:v>52.496301215430243</c:v>
                </c:pt>
                <c:pt idx="2852">
                  <c:v>52.485418417910694</c:v>
                </c:pt>
                <c:pt idx="2853">
                  <c:v>52.474542246860977</c:v>
                </c:pt>
                <c:pt idx="2854">
                  <c:v>52.463672696873672</c:v>
                </c:pt>
                <c:pt idx="2855">
                  <c:v>52.452809762547176</c:v>
                </c:pt>
                <c:pt idx="2856">
                  <c:v>52.441953438485655</c:v>
                </c:pt>
                <c:pt idx="2857">
                  <c:v>52.431103719299081</c:v>
                </c:pt>
                <c:pt idx="2858">
                  <c:v>52.420260599603182</c:v>
                </c:pt>
                <c:pt idx="2859">
                  <c:v>52.409424074019469</c:v>
                </c:pt>
                <c:pt idx="2860">
                  <c:v>52.398594137175202</c:v>
                </c:pt>
                <c:pt idx="2861">
                  <c:v>52.387770783703395</c:v>
                </c:pt>
                <c:pt idx="2862">
                  <c:v>52.376954008242819</c:v>
                </c:pt>
                <c:pt idx="2863">
                  <c:v>52.366143805437964</c:v>
                </c:pt>
                <c:pt idx="2864">
                  <c:v>52.355340169939062</c:v>
                </c:pt>
                <c:pt idx="2865">
                  <c:v>52.344543096402063</c:v>
                </c:pt>
                <c:pt idx="2866">
                  <c:v>52.333752579488632</c:v>
                </c:pt>
                <c:pt idx="2867">
                  <c:v>52.322968613866138</c:v>
                </c:pt>
                <c:pt idx="2868">
                  <c:v>52.312191194207642</c:v>
                </c:pt>
                <c:pt idx="2869">
                  <c:v>52.301420315191912</c:v>
                </c:pt>
                <c:pt idx="2870">
                  <c:v>52.290655971503391</c:v>
                </c:pt>
                <c:pt idx="2871">
                  <c:v>52.279898157832193</c:v>
                </c:pt>
                <c:pt idx="2872">
                  <c:v>52.26914686887411</c:v>
                </c:pt>
                <c:pt idx="2873">
                  <c:v>52.258402099330588</c:v>
                </c:pt>
                <c:pt idx="2874">
                  <c:v>52.247663843908732</c:v>
                </c:pt>
                <c:pt idx="2875">
                  <c:v>52.236932097321287</c:v>
                </c:pt>
                <c:pt idx="2876">
                  <c:v>52.22620685428663</c:v>
                </c:pt>
                <c:pt idx="2877">
                  <c:v>52.215488109528785</c:v>
                </c:pt>
                <c:pt idx="2878">
                  <c:v>52.204775857777392</c:v>
                </c:pt>
                <c:pt idx="2879">
                  <c:v>52.194070093767699</c:v>
                </c:pt>
                <c:pt idx="2880">
                  <c:v>52.183370812240568</c:v>
                </c:pt>
                <c:pt idx="2881">
                  <c:v>52.172678007942466</c:v>
                </c:pt>
                <c:pt idx="2882">
                  <c:v>52.161991675625444</c:v>
                </c:pt>
                <c:pt idx="2883">
                  <c:v>52.151311810047147</c:v>
                </c:pt>
                <c:pt idx="2884">
                  <c:v>52.140638405970797</c:v>
                </c:pt>
                <c:pt idx="2885">
                  <c:v>52.12997145816518</c:v>
                </c:pt>
                <c:pt idx="2886">
                  <c:v>52.119310961404651</c:v>
                </c:pt>
                <c:pt idx="2887">
                  <c:v>52.108656910469122</c:v>
                </c:pt>
                <c:pt idx="2888">
                  <c:v>52.098009300144049</c:v>
                </c:pt>
                <c:pt idx="2889">
                  <c:v>52.087368125220429</c:v>
                </c:pt>
                <c:pt idx="2890">
                  <c:v>52.076733380494801</c:v>
                </c:pt>
                <c:pt idx="2891">
                  <c:v>52.066105060769218</c:v>
                </c:pt>
                <c:pt idx="2892">
                  <c:v>52.05548316085126</c:v>
                </c:pt>
                <c:pt idx="2893">
                  <c:v>52.044867675554023</c:v>
                </c:pt>
                <c:pt idx="2894">
                  <c:v>52.034258599696102</c:v>
                </c:pt>
                <c:pt idx="2895">
                  <c:v>52.023655928101583</c:v>
                </c:pt>
                <c:pt idx="2896">
                  <c:v>52.013059655600053</c:v>
                </c:pt>
                <c:pt idx="2897">
                  <c:v>52.002469777026576</c:v>
                </c:pt>
                <c:pt idx="2898">
                  <c:v>51.991886287221696</c:v>
                </c:pt>
                <c:pt idx="2899">
                  <c:v>51.981309181031413</c:v>
                </c:pt>
                <c:pt idx="2900">
                  <c:v>51.970738453307206</c:v>
                </c:pt>
                <c:pt idx="2901">
                  <c:v>51.960174098905988</c:v>
                </c:pt>
                <c:pt idx="2902">
                  <c:v>51.949616112690137</c:v>
                </c:pt>
                <c:pt idx="2903">
                  <c:v>51.939064489527453</c:v>
                </c:pt>
                <c:pt idx="2904">
                  <c:v>51.928519224291179</c:v>
                </c:pt>
                <c:pt idx="2905">
                  <c:v>51.917980311859978</c:v>
                </c:pt>
                <c:pt idx="2906">
                  <c:v>51.907447747117935</c:v>
                </c:pt>
                <c:pt idx="2907">
                  <c:v>51.896921524954543</c:v>
                </c:pt>
                <c:pt idx="2908">
                  <c:v>51.886401640264694</c:v>
                </c:pt>
                <c:pt idx="2909">
                  <c:v>51.875888087948681</c:v>
                </c:pt>
                <c:pt idx="2910">
                  <c:v>51.865380862912183</c:v>
                </c:pt>
                <c:pt idx="2911">
                  <c:v>51.854879960066263</c:v>
                </c:pt>
                <c:pt idx="2912">
                  <c:v>51.844385374327359</c:v>
                </c:pt>
                <c:pt idx="2913">
                  <c:v>51.833897100617278</c:v>
                </c:pt>
                <c:pt idx="2914">
                  <c:v>51.823415133863179</c:v>
                </c:pt>
                <c:pt idx="2915">
                  <c:v>51.812939468997584</c:v>
                </c:pt>
                <c:pt idx="2916">
                  <c:v>51.802470100958359</c:v>
                </c:pt>
                <c:pt idx="2917">
                  <c:v>51.792007024688708</c:v>
                </c:pt>
                <c:pt idx="2918">
                  <c:v>51.781550235137168</c:v>
                </c:pt>
                <c:pt idx="2919">
                  <c:v>51.771099727257592</c:v>
                </c:pt>
                <c:pt idx="2920">
                  <c:v>51.760655496009171</c:v>
                </c:pt>
                <c:pt idx="2921">
                  <c:v>51.750217536356388</c:v>
                </c:pt>
                <c:pt idx="2922">
                  <c:v>51.73978584326904</c:v>
                </c:pt>
                <c:pt idx="2923">
                  <c:v>51.729360411722219</c:v>
                </c:pt>
                <c:pt idx="2924">
                  <c:v>51.718941236696303</c:v>
                </c:pt>
                <c:pt idx="2925">
                  <c:v>51.708528313176963</c:v>
                </c:pt>
                <c:pt idx="2926">
                  <c:v>51.698121636155136</c:v>
                </c:pt>
                <c:pt idx="2927">
                  <c:v>51.687721200627038</c:v>
                </c:pt>
                <c:pt idx="2928">
                  <c:v>51.677327001594136</c:v>
                </c:pt>
                <c:pt idx="2929">
                  <c:v>51.666939034063162</c:v>
                </c:pt>
                <c:pt idx="2930">
                  <c:v>51.656557293046092</c:v>
                </c:pt>
                <c:pt idx="2931">
                  <c:v>51.646181773560144</c:v>
                </c:pt>
                <c:pt idx="2932">
                  <c:v>51.635812470627776</c:v>
                </c:pt>
                <c:pt idx="2933">
                  <c:v>51.625449379276667</c:v>
                </c:pt>
                <c:pt idx="2934">
                  <c:v>51.615092494539716</c:v>
                </c:pt>
                <c:pt idx="2935">
                  <c:v>51.604741811455042</c:v>
                </c:pt>
                <c:pt idx="2936">
                  <c:v>51.59439732506597</c:v>
                </c:pt>
                <c:pt idx="2937">
                  <c:v>51.584059030421017</c:v>
                </c:pt>
                <c:pt idx="2938">
                  <c:v>51.573726922573904</c:v>
                </c:pt>
                <c:pt idx="2939">
                  <c:v>51.563400996583539</c:v>
                </c:pt>
                <c:pt idx="2940">
                  <c:v>51.553081247514001</c:v>
                </c:pt>
                <c:pt idx="2941">
                  <c:v>51.54276767043455</c:v>
                </c:pt>
                <c:pt idx="2942">
                  <c:v>51.532460260419604</c:v>
                </c:pt>
                <c:pt idx="2943">
                  <c:v>51.522159012548755</c:v>
                </c:pt>
                <c:pt idx="2944">
                  <c:v>51.51186392190673</c:v>
                </c:pt>
                <c:pt idx="2945">
                  <c:v>51.501574983583417</c:v>
                </c:pt>
                <c:pt idx="2946">
                  <c:v>51.491292192673839</c:v>
                </c:pt>
                <c:pt idx="2947">
                  <c:v>51.481015544278144</c:v>
                </c:pt>
                <c:pt idx="2948">
                  <c:v>51.470745033501615</c:v>
                </c:pt>
                <c:pt idx="2949">
                  <c:v>51.460480655454653</c:v>
                </c:pt>
                <c:pt idx="2950">
                  <c:v>51.450222405252767</c:v>
                </c:pt>
                <c:pt idx="2951">
                  <c:v>51.439970278016574</c:v>
                </c:pt>
                <c:pt idx="2952">
                  <c:v>51.429724268871794</c:v>
                </c:pt>
                <c:pt idx="2953">
                  <c:v>51.419484372949235</c:v>
                </c:pt>
                <c:pt idx="2954">
                  <c:v>51.40925058538479</c:v>
                </c:pt>
                <c:pt idx="2955">
                  <c:v>51.399022901319434</c:v>
                </c:pt>
                <c:pt idx="2956">
                  <c:v>51.388801315899215</c:v>
                </c:pt>
                <c:pt idx="2957">
                  <c:v>51.378585824275241</c:v>
                </c:pt>
                <c:pt idx="2958">
                  <c:v>51.368376421603685</c:v>
                </c:pt>
                <c:pt idx="2959">
                  <c:v>51.358173103045772</c:v>
                </c:pt>
                <c:pt idx="2960">
                  <c:v>51.347975863767772</c:v>
                </c:pt>
                <c:pt idx="2961">
                  <c:v>51.337784698940993</c:v>
                </c:pt>
                <c:pt idx="2962">
                  <c:v>51.327599603741781</c:v>
                </c:pt>
                <c:pt idx="2963">
                  <c:v>51.317420573351505</c:v>
                </c:pt>
                <c:pt idx="2964">
                  <c:v>51.307247602956551</c:v>
                </c:pt>
                <c:pt idx="2965">
                  <c:v>51.29708068774832</c:v>
                </c:pt>
                <c:pt idx="2966">
                  <c:v>51.286919822923224</c:v>
                </c:pt>
                <c:pt idx="2967">
                  <c:v>51.276765003682669</c:v>
                </c:pt>
                <c:pt idx="2968">
                  <c:v>51.266616225233058</c:v>
                </c:pt>
                <c:pt idx="2969">
                  <c:v>51.256473482785786</c:v>
                </c:pt>
                <c:pt idx="2970">
                  <c:v>51.246336771557218</c:v>
                </c:pt>
                <c:pt idx="2971">
                  <c:v>51.236206086768696</c:v>
                </c:pt>
                <c:pt idx="2972">
                  <c:v>51.226081423646534</c:v>
                </c:pt>
                <c:pt idx="2973">
                  <c:v>51.215962777422007</c:v>
                </c:pt>
                <c:pt idx="2974">
                  <c:v>51.20585014333134</c:v>
                </c:pt>
                <c:pt idx="2975">
                  <c:v>51.195743516615714</c:v>
                </c:pt>
                <c:pt idx="2976">
                  <c:v>51.185642892521244</c:v>
                </c:pt>
                <c:pt idx="2977">
                  <c:v>51.175548266298982</c:v>
                </c:pt>
                <c:pt idx="2978">
                  <c:v>51.165459633204918</c:v>
                </c:pt>
                <c:pt idx="2979">
                  <c:v>51.155376988499953</c:v>
                </c:pt>
                <c:pt idx="2980">
                  <c:v>51.14530032744991</c:v>
                </c:pt>
                <c:pt idx="2981">
                  <c:v>51.135229645325516</c:v>
                </c:pt>
                <c:pt idx="2982">
                  <c:v>51.12516493740241</c:v>
                </c:pt>
                <c:pt idx="2983">
                  <c:v>51.115106198961122</c:v>
                </c:pt>
                <c:pt idx="2984">
                  <c:v>51.105053425287082</c:v>
                </c:pt>
                <c:pt idx="2985">
                  <c:v>51.095006611670591</c:v>
                </c:pt>
                <c:pt idx="2986">
                  <c:v>51.084965753406841</c:v>
                </c:pt>
                <c:pt idx="2987">
                  <c:v>51.074930845795883</c:v>
                </c:pt>
                <c:pt idx="2988">
                  <c:v>51.06490188414265</c:v>
                </c:pt>
                <c:pt idx="2989">
                  <c:v>51.054878863756912</c:v>
                </c:pt>
                <c:pt idx="2990">
                  <c:v>51.044861779953315</c:v>
                </c:pt>
                <c:pt idx="2991">
                  <c:v>51.034850628051338</c:v>
                </c:pt>
                <c:pt idx="2992">
                  <c:v>51.024845403375295</c:v>
                </c:pt>
                <c:pt idx="2993">
                  <c:v>51.014846101254349</c:v>
                </c:pt>
                <c:pt idx="2994">
                  <c:v>51.004852717022487</c:v>
                </c:pt>
                <c:pt idx="2995">
                  <c:v>50.994865246018513</c:v>
                </c:pt>
                <c:pt idx="2996">
                  <c:v>50.984883683586048</c:v>
                </c:pt>
                <c:pt idx="2997">
                  <c:v>50.974908025073518</c:v>
                </c:pt>
                <c:pt idx="2998">
                  <c:v>50.964938265834164</c:v>
                </c:pt>
                <c:pt idx="2999">
                  <c:v>50.954974401226011</c:v>
                </c:pt>
                <c:pt idx="3000">
                  <c:v>50.945016426611879</c:v>
                </c:pt>
                <c:pt idx="3001">
                  <c:v>50.935064337359371</c:v>
                </c:pt>
                <c:pt idx="3002">
                  <c:v>50.925118128840879</c:v>
                </c:pt>
                <c:pt idx="3003">
                  <c:v>50.915177796433547</c:v>
                </c:pt>
                <c:pt idx="3004">
                  <c:v>50.905243335519302</c:v>
                </c:pt>
                <c:pt idx="3005">
                  <c:v>50.895314741484817</c:v>
                </c:pt>
                <c:pt idx="3006">
                  <c:v>50.885392009721535</c:v>
                </c:pt>
                <c:pt idx="3007">
                  <c:v>50.875475135625635</c:v>
                </c:pt>
                <c:pt idx="3008">
                  <c:v>50.865564114598037</c:v>
                </c:pt>
                <c:pt idx="3009">
                  <c:v>50.8556589420444</c:v>
                </c:pt>
                <c:pt idx="3010">
                  <c:v>50.845759613375108</c:v>
                </c:pt>
                <c:pt idx="3011">
                  <c:v>50.835866124005271</c:v>
                </c:pt>
                <c:pt idx="3012">
                  <c:v>50.825978469354723</c:v>
                </c:pt>
                <c:pt idx="3013">
                  <c:v>50.816096644847995</c:v>
                </c:pt>
                <c:pt idx="3014">
                  <c:v>50.80622064591433</c:v>
                </c:pt>
                <c:pt idx="3015">
                  <c:v>50.796350467987665</c:v>
                </c:pt>
                <c:pt idx="3016">
                  <c:v>50.786486106506636</c:v>
                </c:pt>
                <c:pt idx="3017">
                  <c:v>50.776627556914569</c:v>
                </c:pt>
                <c:pt idx="3018">
                  <c:v>50.766774814659456</c:v>
                </c:pt>
                <c:pt idx="3019">
                  <c:v>50.756927875193981</c:v>
                </c:pt>
                <c:pt idx="3020">
                  <c:v>50.747086733975479</c:v>
                </c:pt>
                <c:pt idx="3021">
                  <c:v>50.737251386465964</c:v>
                </c:pt>
                <c:pt idx="3022">
                  <c:v>50.727421828132094</c:v>
                </c:pt>
                <c:pt idx="3023">
                  <c:v>50.717598054445183</c:v>
                </c:pt>
                <c:pt idx="3024">
                  <c:v>50.707780060881191</c:v>
                </c:pt>
                <c:pt idx="3025">
                  <c:v>50.697967842920718</c:v>
                </c:pt>
                <c:pt idx="3026">
                  <c:v>50.68816139604899</c:v>
                </c:pt>
                <c:pt idx="3027">
                  <c:v>50.678360715755858</c:v>
                </c:pt>
                <c:pt idx="3028">
                  <c:v>50.668565797535805</c:v>
                </c:pt>
                <c:pt idx="3029">
                  <c:v>50.658776636887929</c:v>
                </c:pt>
                <c:pt idx="3030">
                  <c:v>50.64899322931592</c:v>
                </c:pt>
                <c:pt idx="3031">
                  <c:v>50.639215570328091</c:v>
                </c:pt>
                <c:pt idx="3032">
                  <c:v>50.629443655437335</c:v>
                </c:pt>
                <c:pt idx="3033">
                  <c:v>50.619677480161151</c:v>
                </c:pt>
                <c:pt idx="3034">
                  <c:v>50.609917040021614</c:v>
                </c:pt>
                <c:pt idx="3035">
                  <c:v>50.600162330545388</c:v>
                </c:pt>
                <c:pt idx="3036">
                  <c:v>50.590413347263699</c:v>
                </c:pt>
                <c:pt idx="3037">
                  <c:v>50.580670085712349</c:v>
                </c:pt>
                <c:pt idx="3038">
                  <c:v>50.570932541431695</c:v>
                </c:pt>
                <c:pt idx="3039">
                  <c:v>50.561200709966656</c:v>
                </c:pt>
                <c:pt idx="3040">
                  <c:v>50.551474586866703</c:v>
                </c:pt>
                <c:pt idx="3041">
                  <c:v>50.541754167685845</c:v>
                </c:pt>
                <c:pt idx="3042">
                  <c:v>50.532039447982633</c:v>
                </c:pt>
                <c:pt idx="3043">
                  <c:v>50.522330423320156</c:v>
                </c:pt>
                <c:pt idx="3044">
                  <c:v>50.512627089266019</c:v>
                </c:pt>
                <c:pt idx="3045">
                  <c:v>50.502929441392354</c:v>
                </c:pt>
                <c:pt idx="3046">
                  <c:v>50.493237475275812</c:v>
                </c:pt>
                <c:pt idx="3047">
                  <c:v>50.48355118649755</c:v>
                </c:pt>
                <c:pt idx="3048">
                  <c:v>50.473870570643228</c:v>
                </c:pt>
                <c:pt idx="3049">
                  <c:v>50.464195623303013</c:v>
                </c:pt>
                <c:pt idx="3050">
                  <c:v>50.454526340071553</c:v>
                </c:pt>
                <c:pt idx="3051">
                  <c:v>50.444862716547988</c:v>
                </c:pt>
                <c:pt idx="3052">
                  <c:v>50.435204748335934</c:v>
                </c:pt>
                <c:pt idx="3053">
                  <c:v>50.425552431043499</c:v>
                </c:pt>
                <c:pt idx="3054">
                  <c:v>50.415905760283238</c:v>
                </c:pt>
                <c:pt idx="3055">
                  <c:v>50.406264731672188</c:v>
                </c:pt>
                <c:pt idx="3056">
                  <c:v>50.396629340831829</c:v>
                </c:pt>
                <c:pt idx="3057">
                  <c:v>50.386999583388111</c:v>
                </c:pt>
                <c:pt idx="3058">
                  <c:v>50.377375454971414</c:v>
                </c:pt>
                <c:pt idx="3059">
                  <c:v>50.36775695121657</c:v>
                </c:pt>
                <c:pt idx="3060">
                  <c:v>50.358144067762851</c:v>
                </c:pt>
                <c:pt idx="3061">
                  <c:v>50.348536800253946</c:v>
                </c:pt>
                <c:pt idx="3062">
                  <c:v>50.338935144337974</c:v>
                </c:pt>
                <c:pt idx="3063">
                  <c:v>50.329339095667471</c:v>
                </c:pt>
                <c:pt idx="3064">
                  <c:v>50.319748649899395</c:v>
                </c:pt>
                <c:pt idx="3065">
                  <c:v>50.310163802695101</c:v>
                </c:pt>
                <c:pt idx="3066">
                  <c:v>50.300584549720348</c:v>
                </c:pt>
                <c:pt idx="3067">
                  <c:v>50.291010886645296</c:v>
                </c:pt>
                <c:pt idx="3068">
                  <c:v>50.281442809144494</c:v>
                </c:pt>
                <c:pt idx="3069">
                  <c:v>50.271880312896869</c:v>
                </c:pt>
                <c:pt idx="3070">
                  <c:v>50.262323393585746</c:v>
                </c:pt>
                <c:pt idx="3071">
                  <c:v>50.252772046898805</c:v>
                </c:pt>
                <c:pt idx="3072">
                  <c:v>50.243226268528097</c:v>
                </c:pt>
                <c:pt idx="3073">
                  <c:v>50.23368605417005</c:v>
                </c:pt>
                <c:pt idx="3074">
                  <c:v>50.224151399525432</c:v>
                </c:pt>
                <c:pt idx="3075">
                  <c:v>50.214622300299375</c:v>
                </c:pt>
                <c:pt idx="3076">
                  <c:v>50.205098752201359</c:v>
                </c:pt>
                <c:pt idx="3077">
                  <c:v>50.19558075094519</c:v>
                </c:pt>
                <c:pt idx="3078">
                  <c:v>50.186068292249026</c:v>
                </c:pt>
                <c:pt idx="3079">
                  <c:v>50.176561371835348</c:v>
                </c:pt>
                <c:pt idx="3080">
                  <c:v>50.16705998543096</c:v>
                </c:pt>
                <c:pt idx="3081">
                  <c:v>50.157564128766985</c:v>
                </c:pt>
                <c:pt idx="3082">
                  <c:v>50.14807379757886</c:v>
                </c:pt>
                <c:pt idx="3083">
                  <c:v>50.13858898760634</c:v>
                </c:pt>
                <c:pt idx="3084">
                  <c:v>50.129109694593467</c:v>
                </c:pt>
                <c:pt idx="3085">
                  <c:v>50.119635914288587</c:v>
                </c:pt>
                <c:pt idx="3086">
                  <c:v>50.110167642444338</c:v>
                </c:pt>
                <c:pt idx="3087">
                  <c:v>50.100704874817644</c:v>
                </c:pt>
                <c:pt idx="3088">
                  <c:v>50.091247607169713</c:v>
                </c:pt>
                <c:pt idx="3089">
                  <c:v>50.081795835266021</c:v>
                </c:pt>
                <c:pt idx="3090">
                  <c:v>50.072349554876325</c:v>
                </c:pt>
                <c:pt idx="3091">
                  <c:v>50.062908761774644</c:v>
                </c:pt>
                <c:pt idx="3092">
                  <c:v>50.053473451739244</c:v>
                </c:pt>
                <c:pt idx="3093">
                  <c:v>50.044043620552657</c:v>
                </c:pt>
                <c:pt idx="3094">
                  <c:v>50.034619264001662</c:v>
                </c:pt>
                <c:pt idx="3095">
                  <c:v>50.025200377877276</c:v>
                </c:pt>
                <c:pt idx="3096">
                  <c:v>50.015786957974768</c:v>
                </c:pt>
                <c:pt idx="3097">
                  <c:v>50.006379000093624</c:v>
                </c:pt>
                <c:pt idx="3098">
                  <c:v>49.996976500037555</c:v>
                </c:pt>
                <c:pt idx="3099">
                  <c:v>49.987579453614515</c:v>
                </c:pt>
                <c:pt idx="3100">
                  <c:v>49.978187856636652</c:v>
                </c:pt>
                <c:pt idx="3101">
                  <c:v>49.968801704920338</c:v>
                </c:pt>
                <c:pt idx="3102">
                  <c:v>49.959420994286148</c:v>
                </c:pt>
                <c:pt idx="3103">
                  <c:v>49.950045720558862</c:v>
                </c:pt>
                <c:pt idx="3104">
                  <c:v>49.940675879567443</c:v>
                </c:pt>
                <c:pt idx="3105">
                  <c:v>49.931311467145058</c:v>
                </c:pt>
                <c:pt idx="3106">
                  <c:v>49.921952479129047</c:v>
                </c:pt>
                <c:pt idx="3107">
                  <c:v>49.912598911360945</c:v>
                </c:pt>
                <c:pt idx="3108">
                  <c:v>49.903250759686443</c:v>
                </c:pt>
                <c:pt idx="3109">
                  <c:v>49.893908019955418</c:v>
                </c:pt>
                <c:pt idx="3110">
                  <c:v>49.884570688021896</c:v>
                </c:pt>
                <c:pt idx="3111">
                  <c:v>49.875238759744072</c:v>
                </c:pt>
                <c:pt idx="3112">
                  <c:v>49.865912230984293</c:v>
                </c:pt>
                <c:pt idx="3113">
                  <c:v>49.856591097609048</c:v>
                </c:pt>
                <c:pt idx="3114">
                  <c:v>49.847275355488975</c:v>
                </c:pt>
                <c:pt idx="3115">
                  <c:v>49.837965000498855</c:v>
                </c:pt>
                <c:pt idx="3116">
                  <c:v>49.828660028517589</c:v>
                </c:pt>
                <c:pt idx="3117">
                  <c:v>49.819360435428209</c:v>
                </c:pt>
                <c:pt idx="3118">
                  <c:v>49.810066217117878</c:v>
                </c:pt>
                <c:pt idx="3119">
                  <c:v>49.800777369477863</c:v>
                </c:pt>
                <c:pt idx="3120">
                  <c:v>49.791493888403558</c:v>
                </c:pt>
                <c:pt idx="3121">
                  <c:v>49.782215769794455</c:v>
                </c:pt>
                <c:pt idx="3122">
                  <c:v>49.77294300955414</c:v>
                </c:pt>
                <c:pt idx="3123">
                  <c:v>49.763675603590315</c:v>
                </c:pt>
                <c:pt idx="3124">
                  <c:v>49.754413547814757</c:v>
                </c:pt>
                <c:pt idx="3125">
                  <c:v>49.74515683814333</c:v>
                </c:pt>
                <c:pt idx="3126">
                  <c:v>49.735905470495993</c:v>
                </c:pt>
                <c:pt idx="3127">
                  <c:v>49.726659440796766</c:v>
                </c:pt>
                <c:pt idx="3128">
                  <c:v>49.717418744973749</c:v>
                </c:pt>
                <c:pt idx="3129">
                  <c:v>49.708183378959106</c:v>
                </c:pt>
                <c:pt idx="3130">
                  <c:v>49.698953338689059</c:v>
                </c:pt>
                <c:pt idx="3131">
                  <c:v>49.689728620103885</c:v>
                </c:pt>
                <c:pt idx="3132">
                  <c:v>49.680509219147915</c:v>
                </c:pt>
                <c:pt idx="3133">
                  <c:v>49.671295131769526</c:v>
                </c:pt>
                <c:pt idx="3134">
                  <c:v>49.662086353921133</c:v>
                </c:pt>
                <c:pt idx="3135">
                  <c:v>49.652882881559194</c:v>
                </c:pt>
                <c:pt idx="3136">
                  <c:v>49.643684710644187</c:v>
                </c:pt>
                <c:pt idx="3137">
                  <c:v>49.634491837140615</c:v>
                </c:pt>
                <c:pt idx="3138">
                  <c:v>49.625304257017014</c:v>
                </c:pt>
                <c:pt idx="3139">
                  <c:v>49.616121966245927</c:v>
                </c:pt>
                <c:pt idx="3140">
                  <c:v>49.606944960803908</c:v>
                </c:pt>
                <c:pt idx="3141">
                  <c:v>49.597773236671514</c:v>
                </c:pt>
                <c:pt idx="3142">
                  <c:v>49.588606789833307</c:v>
                </c:pt>
                <c:pt idx="3143">
                  <c:v>49.579445616277837</c:v>
                </c:pt>
                <c:pt idx="3144">
                  <c:v>49.570289711997653</c:v>
                </c:pt>
                <c:pt idx="3145">
                  <c:v>49.561139072989292</c:v>
                </c:pt>
                <c:pt idx="3146">
                  <c:v>49.551993695253259</c:v>
                </c:pt>
                <c:pt idx="3147">
                  <c:v>49.542853574794044</c:v>
                </c:pt>
                <c:pt idx="3148">
                  <c:v>49.53371870762011</c:v>
                </c:pt>
                <c:pt idx="3149">
                  <c:v>49.524589089743877</c:v>
                </c:pt>
                <c:pt idx="3150">
                  <c:v>49.515464717181729</c:v>
                </c:pt>
                <c:pt idx="3151">
                  <c:v>49.506345585954008</c:v>
                </c:pt>
                <c:pt idx="3152">
                  <c:v>49.497231692085009</c:v>
                </c:pt>
                <c:pt idx="3153">
                  <c:v>49.488123031602967</c:v>
                </c:pt>
                <c:pt idx="3154">
                  <c:v>49.479019600540056</c:v>
                </c:pt>
                <c:pt idx="3155">
                  <c:v>49.469921394932399</c:v>
                </c:pt>
                <c:pt idx="3156">
                  <c:v>49.460828410820035</c:v>
                </c:pt>
                <c:pt idx="3157">
                  <c:v>49.451740644246946</c:v>
                </c:pt>
                <c:pt idx="3158">
                  <c:v>49.442658091261023</c:v>
                </c:pt>
                <c:pt idx="3159">
                  <c:v>49.433580747914071</c:v>
                </c:pt>
                <c:pt idx="3160">
                  <c:v>49.424508610261817</c:v>
                </c:pt>
                <c:pt idx="3161">
                  <c:v>49.415441674363898</c:v>
                </c:pt>
                <c:pt idx="3162">
                  <c:v>49.406379936283834</c:v>
                </c:pt>
                <c:pt idx="3163">
                  <c:v>49.397323392089064</c:v>
                </c:pt>
                <c:pt idx="3164">
                  <c:v>49.388272037850911</c:v>
                </c:pt>
                <c:pt idx="3165">
                  <c:v>49.379225869644578</c:v>
                </c:pt>
                <c:pt idx="3166">
                  <c:v>49.370184883549165</c:v>
                </c:pt>
                <c:pt idx="3167">
                  <c:v>49.361149075647639</c:v>
                </c:pt>
                <c:pt idx="3168">
                  <c:v>49.352118442026843</c:v>
                </c:pt>
                <c:pt idx="3169">
                  <c:v>49.343092978777491</c:v>
                </c:pt>
                <c:pt idx="3170">
                  <c:v>49.334072681994158</c:v>
                </c:pt>
                <c:pt idx="3171">
                  <c:v>49.32505754777528</c:v>
                </c:pt>
                <c:pt idx="3172">
                  <c:v>49.316047572223148</c:v>
                </c:pt>
                <c:pt idx="3173">
                  <c:v>49.307042751443902</c:v>
                </c:pt>
                <c:pt idx="3174">
                  <c:v>49.298043081547526</c:v>
                </c:pt>
                <c:pt idx="3175">
                  <c:v>49.289048558647842</c:v>
                </c:pt>
                <c:pt idx="3176">
                  <c:v>49.280059178862501</c:v>
                </c:pt>
                <c:pt idx="3177">
                  <c:v>49.271074938312999</c:v>
                </c:pt>
                <c:pt idx="3178">
                  <c:v>49.262095833124654</c:v>
                </c:pt>
                <c:pt idx="3179">
                  <c:v>49.253121859426599</c:v>
                </c:pt>
                <c:pt idx="3180">
                  <c:v>49.244153013351784</c:v>
                </c:pt>
                <c:pt idx="3181">
                  <c:v>49.235189291036967</c:v>
                </c:pt>
                <c:pt idx="3182">
                  <c:v>49.226230688622728</c:v>
                </c:pt>
                <c:pt idx="3183">
                  <c:v>49.217277202253435</c:v>
                </c:pt>
                <c:pt idx="3184">
                  <c:v>49.208328828077256</c:v>
                </c:pt>
                <c:pt idx="3185">
                  <c:v>49.199385562246157</c:v>
                </c:pt>
                <c:pt idx="3186">
                  <c:v>49.190447400915879</c:v>
                </c:pt>
                <c:pt idx="3187">
                  <c:v>49.181514340245968</c:v>
                </c:pt>
                <c:pt idx="3188">
                  <c:v>49.172586376399728</c:v>
                </c:pt>
                <c:pt idx="3189">
                  <c:v>49.16366350554425</c:v>
                </c:pt>
                <c:pt idx="3190">
                  <c:v>49.15474572385039</c:v>
                </c:pt>
                <c:pt idx="3191">
                  <c:v>49.145833027492763</c:v>
                </c:pt>
                <c:pt idx="3192">
                  <c:v>49.136925412649759</c:v>
                </c:pt>
                <c:pt idx="3193">
                  <c:v>49.128022875503511</c:v>
                </c:pt>
                <c:pt idx="3194">
                  <c:v>49.119125412239903</c:v>
                </c:pt>
                <c:pt idx="3195">
                  <c:v>49.110233019048579</c:v>
                </c:pt>
                <c:pt idx="3196">
                  <c:v>49.101345692122905</c:v>
                </c:pt>
                <c:pt idx="3197">
                  <c:v>49.092463427659993</c:v>
                </c:pt>
                <c:pt idx="3198">
                  <c:v>49.083586221860699</c:v>
                </c:pt>
                <c:pt idx="3199">
                  <c:v>49.074714070929588</c:v>
                </c:pt>
                <c:pt idx="3200">
                  <c:v>49.065846971074954</c:v>
                </c:pt>
                <c:pt idx="3201">
                  <c:v>49.056984918508817</c:v>
                </c:pt>
                <c:pt idx="3202">
                  <c:v>49.048127909446904</c:v>
                </c:pt>
                <c:pt idx="3203">
                  <c:v>49.039275940108659</c:v>
                </c:pt>
                <c:pt idx="3204">
                  <c:v>49.030429006717227</c:v>
                </c:pt>
                <c:pt idx="3205">
                  <c:v>49.021587105499449</c:v>
                </c:pt>
                <c:pt idx="3206">
                  <c:v>49.012750232685868</c:v>
                </c:pt>
                <c:pt idx="3207">
                  <c:v>49.003918384510712</c:v>
                </c:pt>
                <c:pt idx="3208">
                  <c:v>48.995091557211907</c:v>
                </c:pt>
                <c:pt idx="3209">
                  <c:v>48.986269747031052</c:v>
                </c:pt>
                <c:pt idx="3210">
                  <c:v>48.977452950213426</c:v>
                </c:pt>
                <c:pt idx="3211">
                  <c:v>48.96864116300798</c:v>
                </c:pt>
                <c:pt idx="3212">
                  <c:v>48.959834381667342</c:v>
                </c:pt>
                <c:pt idx="3213">
                  <c:v>48.951032602447796</c:v>
                </c:pt>
                <c:pt idx="3214">
                  <c:v>48.942235821609287</c:v>
                </c:pt>
                <c:pt idx="3215">
                  <c:v>48.93344403541542</c:v>
                </c:pt>
                <c:pt idx="3216">
                  <c:v>48.924657240133449</c:v>
                </c:pt>
                <c:pt idx="3217">
                  <c:v>48.915875432034277</c:v>
                </c:pt>
                <c:pt idx="3218">
                  <c:v>48.907098607392442</c:v>
                </c:pt>
                <c:pt idx="3219">
                  <c:v>48.898326762486121</c:v>
                </c:pt>
                <c:pt idx="3220">
                  <c:v>48.889559893597131</c:v>
                </c:pt>
                <c:pt idx="3221">
                  <c:v>48.880797997010909</c:v>
                </c:pt>
                <c:pt idx="3222">
                  <c:v>48.872041069016525</c:v>
                </c:pt>
                <c:pt idx="3223">
                  <c:v>48.863289105906667</c:v>
                </c:pt>
                <c:pt idx="3224">
                  <c:v>48.854542103977629</c:v>
                </c:pt>
                <c:pt idx="3225">
                  <c:v>48.845800059529331</c:v>
                </c:pt>
                <c:pt idx="3226">
                  <c:v>48.83706296886529</c:v>
                </c:pt>
                <c:pt idx="3227">
                  <c:v>48.828330828292628</c:v>
                </c:pt>
                <c:pt idx="3228">
                  <c:v>48.81960363412206</c:v>
                </c:pt>
                <c:pt idx="3229">
                  <c:v>48.810881382667901</c:v>
                </c:pt>
                <c:pt idx="3230">
                  <c:v>48.802164070248054</c:v>
                </c:pt>
                <c:pt idx="3231">
                  <c:v>48.793451693184004</c:v>
                </c:pt>
                <c:pt idx="3232">
                  <c:v>48.784744247800823</c:v>
                </c:pt>
                <c:pt idx="3233">
                  <c:v>48.776041730427146</c:v>
                </c:pt>
                <c:pt idx="3234">
                  <c:v>48.767344137395192</c:v>
                </c:pt>
                <c:pt idx="3235">
                  <c:v>48.758651465040742</c:v>
                </c:pt>
                <c:pt idx="3236">
                  <c:v>48.749963709703145</c:v>
                </c:pt>
                <c:pt idx="3237">
                  <c:v>48.741280867725301</c:v>
                </c:pt>
                <c:pt idx="3238">
                  <c:v>48.73260293545367</c:v>
                </c:pt>
                <c:pt idx="3239">
                  <c:v>48.723929909238258</c:v>
                </c:pt>
                <c:pt idx="3240">
                  <c:v>48.715261785432617</c:v>
                </c:pt>
                <c:pt idx="3241">
                  <c:v>48.706598560393843</c:v>
                </c:pt>
                <c:pt idx="3242">
                  <c:v>48.697940230482565</c:v>
                </c:pt>
                <c:pt idx="3243">
                  <c:v>48.689286792062951</c:v>
                </c:pt>
                <c:pt idx="3244">
                  <c:v>48.680638241502699</c:v>
                </c:pt>
                <c:pt idx="3245">
                  <c:v>48.671994575173017</c:v>
                </c:pt>
                <c:pt idx="3246">
                  <c:v>48.663355789448644</c:v>
                </c:pt>
                <c:pt idx="3247">
                  <c:v>48.654721880707839</c:v>
                </c:pt>
                <c:pt idx="3248">
                  <c:v>48.646092845332362</c:v>
                </c:pt>
                <c:pt idx="3249">
                  <c:v>48.637468679707482</c:v>
                </c:pt>
                <c:pt idx="3250">
                  <c:v>48.628849380221979</c:v>
                </c:pt>
                <c:pt idx="3251">
                  <c:v>48.620234943268123</c:v>
                </c:pt>
                <c:pt idx="3252">
                  <c:v>48.611625365241679</c:v>
                </c:pt>
                <c:pt idx="3253">
                  <c:v>48.603020642541907</c:v>
                </c:pt>
                <c:pt idx="3254">
                  <c:v>48.594420771571549</c:v>
                </c:pt>
                <c:pt idx="3255">
                  <c:v>48.585825748736823</c:v>
                </c:pt>
                <c:pt idx="3256">
                  <c:v>48.577235570447442</c:v>
                </c:pt>
                <c:pt idx="3257">
                  <c:v>48.568650233116578</c:v>
                </c:pt>
                <c:pt idx="3258">
                  <c:v>48.560069733160873</c:v>
                </c:pt>
                <c:pt idx="3259">
                  <c:v>48.551494067000434</c:v>
                </c:pt>
                <c:pt idx="3260">
                  <c:v>48.542923231058836</c:v>
                </c:pt>
                <c:pt idx="3261">
                  <c:v>48.534357221763102</c:v>
                </c:pt>
                <c:pt idx="3262">
                  <c:v>48.525796035543706</c:v>
                </c:pt>
                <c:pt idx="3263">
                  <c:v>48.517239668834584</c:v>
                </c:pt>
                <c:pt idx="3264">
                  <c:v>48.508688118073103</c:v>
                </c:pt>
                <c:pt idx="3265">
                  <c:v>48.500141379700068</c:v>
                </c:pt>
                <c:pt idx="3266">
                  <c:v>48.491599450159732</c:v>
                </c:pt>
                <c:pt idx="3267">
                  <c:v>48.483062325899773</c:v>
                </c:pt>
                <c:pt idx="3268">
                  <c:v>48.474530003371292</c:v>
                </c:pt>
                <c:pt idx="3269">
                  <c:v>48.466002479028816</c:v>
                </c:pt>
                <c:pt idx="3270">
                  <c:v>48.45747974933029</c:v>
                </c:pt>
                <c:pt idx="3271">
                  <c:v>48.448961810737082</c:v>
                </c:pt>
                <c:pt idx="3272">
                  <c:v>48.440448659713958</c:v>
                </c:pt>
                <c:pt idx="3273">
                  <c:v>48.431940292729102</c:v>
                </c:pt>
                <c:pt idx="3274">
                  <c:v>48.423436706254094</c:v>
                </c:pt>
                <c:pt idx="3275">
                  <c:v>48.414937896763917</c:v>
                </c:pt>
                <c:pt idx="3276">
                  <c:v>48.406443860736942</c:v>
                </c:pt>
                <c:pt idx="3277">
                  <c:v>48.397954594654934</c:v>
                </c:pt>
                <c:pt idx="3278">
                  <c:v>48.389470095003048</c:v>
                </c:pt>
                <c:pt idx="3279">
                  <c:v>48.380990358269813</c:v>
                </c:pt>
                <c:pt idx="3280">
                  <c:v>48.372515380947142</c:v>
                </c:pt>
                <c:pt idx="3281">
                  <c:v>48.36404515953032</c:v>
                </c:pt>
                <c:pt idx="3282">
                  <c:v>48.355579690517999</c:v>
                </c:pt>
                <c:pt idx="3283">
                  <c:v>48.347118970412204</c:v>
                </c:pt>
                <c:pt idx="3284">
                  <c:v>48.338662995718316</c:v>
                </c:pt>
                <c:pt idx="3285">
                  <c:v>48.330211762945076</c:v>
                </c:pt>
                <c:pt idx="3286">
                  <c:v>48.32176526860458</c:v>
                </c:pt>
                <c:pt idx="3287">
                  <c:v>48.313323509212267</c:v>
                </c:pt>
                <c:pt idx="3288">
                  <c:v>48.304886481286935</c:v>
                </c:pt>
                <c:pt idx="3289">
                  <c:v>48.296454181350711</c:v>
                </c:pt>
                <c:pt idx="3290">
                  <c:v>48.288026605929062</c:v>
                </c:pt>
                <c:pt idx="3291">
                  <c:v>48.279603751550795</c:v>
                </c:pt>
                <c:pt idx="3292">
                  <c:v>48.271185614748035</c:v>
                </c:pt>
                <c:pt idx="3293">
                  <c:v>48.262772192056246</c:v>
                </c:pt>
                <c:pt idx="3294">
                  <c:v>48.254363480014206</c:v>
                </c:pt>
                <c:pt idx="3295">
                  <c:v>48.245959475164007</c:v>
                </c:pt>
                <c:pt idx="3296">
                  <c:v>48.237560174051069</c:v>
                </c:pt>
                <c:pt idx="3297">
                  <c:v>48.229165573224108</c:v>
                </c:pt>
                <c:pt idx="3298">
                  <c:v>48.220775669235152</c:v>
                </c:pt>
                <c:pt idx="3299">
                  <c:v>48.212390458639526</c:v>
                </c:pt>
                <c:pt idx="3300">
                  <c:v>48.204009937995856</c:v>
                </c:pt>
                <c:pt idx="3301">
                  <c:v>48.195634103866063</c:v>
                </c:pt>
                <c:pt idx="3302">
                  <c:v>48.187262952815352</c:v>
                </c:pt>
                <c:pt idx="3303">
                  <c:v>48.178896481412224</c:v>
                </c:pt>
                <c:pt idx="3304">
                  <c:v>48.170534686228457</c:v>
                </c:pt>
                <c:pt idx="3305">
                  <c:v>48.162177563839109</c:v>
                </c:pt>
                <c:pt idx="3306">
                  <c:v>48.153825110822503</c:v>
                </c:pt>
                <c:pt idx="3307">
                  <c:v>48.14547732376024</c:v>
                </c:pt>
                <c:pt idx="3308">
                  <c:v>48.137134199237188</c:v>
                </c:pt>
                <c:pt idx="3309">
                  <c:v>48.128795733841478</c:v>
                </c:pt>
                <c:pt idx="3310">
                  <c:v>48.120461924164495</c:v>
                </c:pt>
                <c:pt idx="3311">
                  <c:v>48.112132766800883</c:v>
                </c:pt>
                <c:pt idx="3312">
                  <c:v>48.103808258348536</c:v>
                </c:pt>
                <c:pt idx="3313">
                  <c:v>48.095488395408594</c:v>
                </c:pt>
                <c:pt idx="3314">
                  <c:v>48.087173174585438</c:v>
                </c:pt>
                <c:pt idx="3315">
                  <c:v>48.078862592486686</c:v>
                </c:pt>
                <c:pt idx="3316">
                  <c:v>48.070556645723201</c:v>
                </c:pt>
                <c:pt idx="3317">
                  <c:v>48.062255330909068</c:v>
                </c:pt>
                <c:pt idx="3318">
                  <c:v>48.053958644661606</c:v>
                </c:pt>
                <c:pt idx="3319">
                  <c:v>48.045666583601353</c:v>
                </c:pt>
                <c:pt idx="3320">
                  <c:v>48.037379144352073</c:v>
                </c:pt>
                <c:pt idx="3321">
                  <c:v>48.029096323540735</c:v>
                </c:pt>
                <c:pt idx="3322">
                  <c:v>48.020818117797532</c:v>
                </c:pt>
                <c:pt idx="3323">
                  <c:v>48.012544523755857</c:v>
                </c:pt>
                <c:pt idx="3324">
                  <c:v>48.004275538052312</c:v>
                </c:pt>
                <c:pt idx="3325">
                  <c:v>47.996011157326699</c:v>
                </c:pt>
                <c:pt idx="3326">
                  <c:v>47.987751378222015</c:v>
                </c:pt>
                <c:pt idx="3327">
                  <c:v>47.979496197384456</c:v>
                </c:pt>
                <c:pt idx="3328">
                  <c:v>47.971245611463395</c:v>
                </c:pt>
                <c:pt idx="3329">
                  <c:v>47.962999617111407</c:v>
                </c:pt>
                <c:pt idx="3330">
                  <c:v>47.954758210984238</c:v>
                </c:pt>
                <c:pt idx="3331">
                  <c:v>47.946521389740809</c:v>
                </c:pt>
                <c:pt idx="3332">
                  <c:v>47.938289150043225</c:v>
                </c:pt>
                <c:pt idx="3333">
                  <c:v>47.930061488556753</c:v>
                </c:pt>
                <c:pt idx="3334">
                  <c:v>47.921838401949834</c:v>
                </c:pt>
                <c:pt idx="3335">
                  <c:v>47.913619886894061</c:v>
                </c:pt>
                <c:pt idx="3336">
                  <c:v>47.905405940064199</c:v>
                </c:pt>
                <c:pt idx="3337">
                  <c:v>47.897196558138162</c:v>
                </c:pt>
                <c:pt idx="3338">
                  <c:v>47.888991737797014</c:v>
                </c:pt>
                <c:pt idx="3339">
                  <c:v>47.880791475724969</c:v>
                </c:pt>
                <c:pt idx="3340">
                  <c:v>47.872595768609386</c:v>
                </c:pt>
                <c:pt idx="3341">
                  <c:v>47.864404613140763</c:v>
                </c:pt>
                <c:pt idx="3342">
                  <c:v>47.856218006012732</c:v>
                </c:pt>
                <c:pt idx="3343">
                  <c:v>47.848035943922063</c:v>
                </c:pt>
                <c:pt idx="3344">
                  <c:v>47.839858423568657</c:v>
                </c:pt>
                <c:pt idx="3345">
                  <c:v>47.83168544165553</c:v>
                </c:pt>
                <c:pt idx="3346">
                  <c:v>47.823516994888834</c:v>
                </c:pt>
                <c:pt idx="3347">
                  <c:v>47.815353079977825</c:v>
                </c:pt>
                <c:pt idx="3348">
                  <c:v>47.807193693634879</c:v>
                </c:pt>
                <c:pt idx="3349">
                  <c:v>47.799038832575484</c:v>
                </c:pt>
                <c:pt idx="3350">
                  <c:v>47.790888493518239</c:v>
                </c:pt>
                <c:pt idx="3351">
                  <c:v>47.782742673184842</c:v>
                </c:pt>
                <c:pt idx="3352">
                  <c:v>47.774601368300083</c:v>
                </c:pt>
                <c:pt idx="3353">
                  <c:v>47.766464575591861</c:v>
                </c:pt>
                <c:pt idx="3354">
                  <c:v>47.758332291791163</c:v>
                </c:pt>
                <c:pt idx="3355">
                  <c:v>47.750204513632063</c:v>
                </c:pt>
                <c:pt idx="3356">
                  <c:v>47.742081237851721</c:v>
                </c:pt>
                <c:pt idx="3357">
                  <c:v>47.733962461190373</c:v>
                </c:pt>
                <c:pt idx="3358">
                  <c:v>47.725848180391345</c:v>
                </c:pt>
                <c:pt idx="3359">
                  <c:v>47.717738392201028</c:v>
                </c:pt>
                <c:pt idx="3360">
                  <c:v>47.709633093368879</c:v>
                </c:pt>
                <c:pt idx="3361">
                  <c:v>47.701532280647434</c:v>
                </c:pt>
                <c:pt idx="3362">
                  <c:v>47.693435950792292</c:v>
                </c:pt>
                <c:pt idx="3363">
                  <c:v>47.685344100562098</c:v>
                </c:pt>
                <c:pt idx="3364">
                  <c:v>47.677256726718561</c:v>
                </c:pt>
                <c:pt idx="3365">
                  <c:v>47.669173826026444</c:v>
                </c:pt>
                <c:pt idx="3366">
                  <c:v>47.661095395253561</c:v>
                </c:pt>
                <c:pt idx="3367">
                  <c:v>47.653021431170764</c:v>
                </c:pt>
                <c:pt idx="3368">
                  <c:v>47.644951930551947</c:v>
                </c:pt>
                <c:pt idx="3369">
                  <c:v>47.636886890174054</c:v>
                </c:pt>
                <c:pt idx="3370">
                  <c:v>47.628826306817047</c:v>
                </c:pt>
                <c:pt idx="3371">
                  <c:v>47.620770177263928</c:v>
                </c:pt>
                <c:pt idx="3372">
                  <c:v>47.61271849830073</c:v>
                </c:pt>
                <c:pt idx="3373">
                  <c:v>47.604671266716501</c:v>
                </c:pt>
                <c:pt idx="3374">
                  <c:v>47.596628479303313</c:v>
                </c:pt>
                <c:pt idx="3375">
                  <c:v>47.588590132856254</c:v>
                </c:pt>
                <c:pt idx="3376">
                  <c:v>47.580556224173421</c:v>
                </c:pt>
                <c:pt idx="3377">
                  <c:v>47.572526750055928</c:v>
                </c:pt>
                <c:pt idx="3378">
                  <c:v>47.564501707307898</c:v>
                </c:pt>
                <c:pt idx="3379">
                  <c:v>47.556481092736441</c:v>
                </c:pt>
                <c:pt idx="3380">
                  <c:v>47.548464903151682</c:v>
                </c:pt>
                <c:pt idx="3381">
                  <c:v>47.540453135366732</c:v>
                </c:pt>
                <c:pt idx="3382">
                  <c:v>47.532445786197698</c:v>
                </c:pt>
                <c:pt idx="3383">
                  <c:v>47.524442852463672</c:v>
                </c:pt>
                <c:pt idx="3384">
                  <c:v>47.516444330986737</c:v>
                </c:pt>
                <c:pt idx="3385">
                  <c:v>47.508450218591953</c:v>
                </c:pt>
                <c:pt idx="3386">
                  <c:v>47.500460512107352</c:v>
                </c:pt>
                <c:pt idx="3387">
                  <c:v>47.492475208363949</c:v>
                </c:pt>
                <c:pt idx="3388">
                  <c:v>47.484494304195728</c:v>
                </c:pt>
                <c:pt idx="3389">
                  <c:v>47.476517796439644</c:v>
                </c:pt>
                <c:pt idx="3390">
                  <c:v>47.468545681935609</c:v>
                </c:pt>
                <c:pt idx="3391">
                  <c:v>47.460577957526496</c:v>
                </c:pt>
                <c:pt idx="3392">
                  <c:v>47.452614620058135</c:v>
                </c:pt>
                <c:pt idx="3393">
                  <c:v>47.444655666379312</c:v>
                </c:pt>
                <c:pt idx="3394">
                  <c:v>47.436701093341767</c:v>
                </c:pt>
                <c:pt idx="3395">
                  <c:v>47.428750897800178</c:v>
                </c:pt>
                <c:pt idx="3396">
                  <c:v>47.420805076612169</c:v>
                </c:pt>
                <c:pt idx="3397">
                  <c:v>47.412863626638305</c:v>
                </c:pt>
                <c:pt idx="3398">
                  <c:v>47.404926544742089</c:v>
                </c:pt>
                <c:pt idx="3399">
                  <c:v>47.396993827789956</c:v>
                </c:pt>
                <c:pt idx="3400">
                  <c:v>47.389065472651268</c:v>
                </c:pt>
                <c:pt idx="3401">
                  <c:v>47.381141476198316</c:v>
                </c:pt>
                <c:pt idx="3402">
                  <c:v>47.37322183530631</c:v>
                </c:pt>
                <c:pt idx="3403">
                  <c:v>47.365306546853382</c:v>
                </c:pt>
                <c:pt idx="3404">
                  <c:v>47.357395607720576</c:v>
                </c:pt>
                <c:pt idx="3405">
                  <c:v>47.34948901479185</c:v>
                </c:pt>
                <c:pt idx="3406">
                  <c:v>47.341586764954073</c:v>
                </c:pt>
                <c:pt idx="3407">
                  <c:v>47.333688855097016</c:v>
                </c:pt>
                <c:pt idx="3408">
                  <c:v>47.325795282113354</c:v>
                </c:pt>
                <c:pt idx="3409">
                  <c:v>47.317906042898663</c:v>
                </c:pt>
                <c:pt idx="3410">
                  <c:v>47.310021134351409</c:v>
                </c:pt>
                <c:pt idx="3411">
                  <c:v>47.302140553372958</c:v>
                </c:pt>
                <c:pt idx="3412">
                  <c:v>47.29426429686756</c:v>
                </c:pt>
                <c:pt idx="3413">
                  <c:v>47.286392361742344</c:v>
                </c:pt>
                <c:pt idx="3414">
                  <c:v>47.27852474490733</c:v>
                </c:pt>
                <c:pt idx="3415">
                  <c:v>47.270661443275415</c:v>
                </c:pt>
                <c:pt idx="3416">
                  <c:v>47.262802453762362</c:v>
                </c:pt>
                <c:pt idx="3417">
                  <c:v>47.254947773286816</c:v>
                </c:pt>
                <c:pt idx="3418">
                  <c:v>47.247097398770293</c:v>
                </c:pt>
                <c:pt idx="3419">
                  <c:v>47.239251327137161</c:v>
                </c:pt>
                <c:pt idx="3420">
                  <c:v>47.231409555314663</c:v>
                </c:pt>
                <c:pt idx="3421">
                  <c:v>47.223572080232891</c:v>
                </c:pt>
                <c:pt idx="3422">
                  <c:v>47.215738898824796</c:v>
                </c:pt>
                <c:pt idx="3423">
                  <c:v>47.207910008026175</c:v>
                </c:pt>
                <c:pt idx="3424">
                  <c:v>47.200085404775685</c:v>
                </c:pt>
                <c:pt idx="3425">
                  <c:v>47.192265086014821</c:v>
                </c:pt>
                <c:pt idx="3426">
                  <c:v>47.184449048687917</c:v>
                </c:pt>
                <c:pt idx="3427">
                  <c:v>47.176637289742153</c:v>
                </c:pt>
                <c:pt idx="3428">
                  <c:v>47.16882980612754</c:v>
                </c:pt>
                <c:pt idx="3429">
                  <c:v>47.161026594796922</c:v>
                </c:pt>
                <c:pt idx="3430">
                  <c:v>47.153227652705965</c:v>
                </c:pt>
                <c:pt idx="3431">
                  <c:v>47.145432976813169</c:v>
                </c:pt>
                <c:pt idx="3432">
                  <c:v>47.137642564079854</c:v>
                </c:pt>
                <c:pt idx="3433">
                  <c:v>47.129856411470158</c:v>
                </c:pt>
                <c:pt idx="3434">
                  <c:v>47.122074515951034</c:v>
                </c:pt>
                <c:pt idx="3435">
                  <c:v>47.114296874492254</c:v>
                </c:pt>
                <c:pt idx="3436">
                  <c:v>47.106523484066386</c:v>
                </c:pt>
                <c:pt idx="3437">
                  <c:v>47.098754341648807</c:v>
                </c:pt>
                <c:pt idx="3438">
                  <c:v>47.090989444217705</c:v>
                </c:pt>
                <c:pt idx="3439">
                  <c:v>47.083228788754056</c:v>
                </c:pt>
                <c:pt idx="3440">
                  <c:v>47.075472372241649</c:v>
                </c:pt>
                <c:pt idx="3441">
                  <c:v>47.067720191667043</c:v>
                </c:pt>
                <c:pt idx="3442">
                  <c:v>47.059972244019605</c:v>
                </c:pt>
                <c:pt idx="3443">
                  <c:v>47.052228526291479</c:v>
                </c:pt>
                <c:pt idx="3444">
                  <c:v>47.044489035477596</c:v>
                </c:pt>
                <c:pt idx="3445">
                  <c:v>47.036753768575664</c:v>
                </c:pt>
                <c:pt idx="3446">
                  <c:v>47.02902272258617</c:v>
                </c:pt>
                <c:pt idx="3447">
                  <c:v>47.02129589451237</c:v>
                </c:pt>
                <c:pt idx="3448">
                  <c:v>47.013573281360294</c:v>
                </c:pt>
                <c:pt idx="3449">
                  <c:v>47.005854880138742</c:v>
                </c:pt>
                <c:pt idx="3450">
                  <c:v>46.998140687859269</c:v>
                </c:pt>
                <c:pt idx="3451">
                  <c:v>46.990430701536198</c:v>
                </c:pt>
                <c:pt idx="3452">
                  <c:v>46.982724918186605</c:v>
                </c:pt>
                <c:pt idx="3453">
                  <c:v>46.975023334830325</c:v>
                </c:pt>
                <c:pt idx="3454">
                  <c:v>46.967325948489943</c:v>
                </c:pt>
                <c:pt idx="3455">
                  <c:v>46.959632756190786</c:v>
                </c:pt>
                <c:pt idx="3456">
                  <c:v>46.951943754960929</c:v>
                </c:pt>
                <c:pt idx="3457">
                  <c:v>46.944258941831187</c:v>
                </c:pt>
                <c:pt idx="3458">
                  <c:v>46.93657831383512</c:v>
                </c:pt>
                <c:pt idx="3459">
                  <c:v>46.928901868009021</c:v>
                </c:pt>
                <c:pt idx="3460">
                  <c:v>46.921229601391907</c:v>
                </c:pt>
                <c:pt idx="3461">
                  <c:v>46.913561511025527</c:v>
                </c:pt>
                <c:pt idx="3462">
                  <c:v>46.905897593954364</c:v>
                </c:pt>
                <c:pt idx="3463">
                  <c:v>46.898237847225616</c:v>
                </c:pt>
                <c:pt idx="3464">
                  <c:v>46.890582267889201</c:v>
                </c:pt>
                <c:pt idx="3465">
                  <c:v>46.882930852997752</c:v>
                </c:pt>
                <c:pt idx="3466">
                  <c:v>46.875283599606625</c:v>
                </c:pt>
                <c:pt idx="3467">
                  <c:v>46.867640504773874</c:v>
                </c:pt>
                <c:pt idx="3468">
                  <c:v>46.86000156556026</c:v>
                </c:pt>
                <c:pt idx="3469">
                  <c:v>46.852366779029261</c:v>
                </c:pt>
                <c:pt idx="3470">
                  <c:v>46.844736142247037</c:v>
                </c:pt>
                <c:pt idx="3471">
                  <c:v>46.837109652282464</c:v>
                </c:pt>
                <c:pt idx="3472">
                  <c:v>46.829487306207099</c:v>
                </c:pt>
                <c:pt idx="3473">
                  <c:v>46.821869101095196</c:v>
                </c:pt>
                <c:pt idx="3474">
                  <c:v>46.814255034023702</c:v>
                </c:pt>
                <c:pt idx="3475">
                  <c:v>46.806645102072238</c:v>
                </c:pt>
                <c:pt idx="3476">
                  <c:v>46.799039302323109</c:v>
                </c:pt>
                <c:pt idx="3477">
                  <c:v>46.791437631861314</c:v>
                </c:pt>
                <c:pt idx="3478">
                  <c:v>46.783840087774507</c:v>
                </c:pt>
                <c:pt idx="3479">
                  <c:v>46.776246667153025</c:v>
                </c:pt>
                <c:pt idx="3480">
                  <c:v>46.76865736708988</c:v>
                </c:pt>
                <c:pt idx="3481">
                  <c:v>46.761072184680742</c:v>
                </c:pt>
                <c:pt idx="3482">
                  <c:v>46.753491117023948</c:v>
                </c:pt>
                <c:pt idx="3483">
                  <c:v>46.745914161220497</c:v>
                </c:pt>
                <c:pt idx="3484">
                  <c:v>46.73834131437404</c:v>
                </c:pt>
                <c:pt idx="3485">
                  <c:v>46.73077257359089</c:v>
                </c:pt>
                <c:pt idx="3486">
                  <c:v>46.723207935980007</c:v>
                </c:pt>
                <c:pt idx="3487">
                  <c:v>46.715647398652997</c:v>
                </c:pt>
                <c:pt idx="3488">
                  <c:v>46.708090958724121</c:v>
                </c:pt>
                <c:pt idx="3489">
                  <c:v>46.700538613310272</c:v>
                </c:pt>
                <c:pt idx="3490">
                  <c:v>46.692990359530988</c:v>
                </c:pt>
                <c:pt idx="3491">
                  <c:v>46.685446194508437</c:v>
                </c:pt>
                <c:pt idx="3492">
                  <c:v>46.677906115367428</c:v>
                </c:pt>
                <c:pt idx="3493">
                  <c:v>46.6703701192354</c:v>
                </c:pt>
                <c:pt idx="3494">
                  <c:v>46.662838203242416</c:v>
                </c:pt>
                <c:pt idx="3495">
                  <c:v>46.655310364521164</c:v>
                </c:pt>
                <c:pt idx="3496">
                  <c:v>46.647786600206949</c:v>
                </c:pt>
                <c:pt idx="3497">
                  <c:v>46.640266907437699</c:v>
                </c:pt>
                <c:pt idx="3498">
                  <c:v>46.632751283353954</c:v>
                </c:pt>
                <c:pt idx="3499">
                  <c:v>46.625239725098872</c:v>
                </c:pt>
                <c:pt idx="3500">
                  <c:v>46.617732229818216</c:v>
                </c:pt>
                <c:pt idx="3501">
                  <c:v>46.610228794660358</c:v>
                </c:pt>
                <c:pt idx="3502">
                  <c:v>46.60272941677627</c:v>
                </c:pt>
                <c:pt idx="3503">
                  <c:v>46.595234093319533</c:v>
                </c:pt>
                <c:pt idx="3504">
                  <c:v>46.587742821446305</c:v>
                </c:pt>
                <c:pt idx="3505">
                  <c:v>46.580255598315361</c:v>
                </c:pt>
                <c:pt idx="3506">
                  <c:v>46.572772421088054</c:v>
                </c:pt>
                <c:pt idx="3507">
                  <c:v>46.56529328692833</c:v>
                </c:pt>
                <c:pt idx="3508">
                  <c:v>46.557818193002724</c:v>
                </c:pt>
                <c:pt idx="3509">
                  <c:v>46.550347136480347</c:v>
                </c:pt>
                <c:pt idx="3510">
                  <c:v>46.542880114532892</c:v>
                </c:pt>
                <c:pt idx="3511">
                  <c:v>46.535417124334629</c:v>
                </c:pt>
                <c:pt idx="3512">
                  <c:v>46.527958163062401</c:v>
                </c:pt>
                <c:pt idx="3513">
                  <c:v>46.520503227895624</c:v>
                </c:pt>
                <c:pt idx="3514">
                  <c:v>46.513052316016278</c:v>
                </c:pt>
                <c:pt idx="3515">
                  <c:v>46.505605424608916</c:v>
                </c:pt>
                <c:pt idx="3516">
                  <c:v>46.498162550860641</c:v>
                </c:pt>
                <c:pt idx="3517">
                  <c:v>46.490723691961122</c:v>
                </c:pt>
                <c:pt idx="3518">
                  <c:v>46.483288845102592</c:v>
                </c:pt>
                <c:pt idx="3519">
                  <c:v>46.475858007479822</c:v>
                </c:pt>
                <c:pt idx="3520">
                  <c:v>46.468431176290139</c:v>
                </c:pt>
                <c:pt idx="3521">
                  <c:v>46.461008348733422</c:v>
                </c:pt>
                <c:pt idx="3522">
                  <c:v>46.453589522012095</c:v>
                </c:pt>
                <c:pt idx="3523">
                  <c:v>46.446174693331116</c:v>
                </c:pt>
                <c:pt idx="3524">
                  <c:v>46.438763859897982</c:v>
                </c:pt>
                <c:pt idx="3525">
                  <c:v>46.431357018922739</c:v>
                </c:pt>
                <c:pt idx="3526">
                  <c:v>46.42395416761795</c:v>
                </c:pt>
                <c:pt idx="3527">
                  <c:v>46.41655530319872</c:v>
                </c:pt>
                <c:pt idx="3528">
                  <c:v>46.409160422882671</c:v>
                </c:pt>
                <c:pt idx="3529">
                  <c:v>46.401769523889961</c:v>
                </c:pt>
                <c:pt idx="3530">
                  <c:v>46.394382603443262</c:v>
                </c:pt>
                <c:pt idx="3531">
                  <c:v>46.386999658767763</c:v>
                </c:pt>
                <c:pt idx="3532">
                  <c:v>46.379620687091176</c:v>
                </c:pt>
                <c:pt idx="3533">
                  <c:v>46.372245685643719</c:v>
                </c:pt>
                <c:pt idx="3534">
                  <c:v>46.364874651658127</c:v>
                </c:pt>
                <c:pt idx="3535">
                  <c:v>46.357507582369635</c:v>
                </c:pt>
                <c:pt idx="3536">
                  <c:v>46.350144475015988</c:v>
                </c:pt>
                <c:pt idx="3537">
                  <c:v>46.342785326837429</c:v>
                </c:pt>
                <c:pt idx="3538">
                  <c:v>46.335430135076706</c:v>
                </c:pt>
                <c:pt idx="3539">
                  <c:v>46.328078896979051</c:v>
                </c:pt>
                <c:pt idx="3540">
                  <c:v>46.320731609792198</c:v>
                </c:pt>
                <c:pt idx="3541">
                  <c:v>46.313388270766374</c:v>
                </c:pt>
                <c:pt idx="3542">
                  <c:v>46.306048877154282</c:v>
                </c:pt>
                <c:pt idx="3543">
                  <c:v>46.298713426211123</c:v>
                </c:pt>
                <c:pt idx="3544">
                  <c:v>46.29138191519457</c:v>
                </c:pt>
                <c:pt idx="3545">
                  <c:v>46.284054341364786</c:v>
                </c:pt>
                <c:pt idx="3546">
                  <c:v>46.276730701984398</c:v>
                </c:pt>
                <c:pt idx="3547">
                  <c:v>46.269410994318505</c:v>
                </c:pt>
                <c:pt idx="3548">
                  <c:v>46.262095215634687</c:v>
                </c:pt>
                <c:pt idx="3549">
                  <c:v>46.254783363202996</c:v>
                </c:pt>
                <c:pt idx="3550">
                  <c:v>46.247475434295929</c:v>
                </c:pt>
                <c:pt idx="3551">
                  <c:v>46.240171426188461</c:v>
                </c:pt>
                <c:pt idx="3552">
                  <c:v>46.232871336158027</c:v>
                </c:pt>
                <c:pt idx="3553">
                  <c:v>46.225575161484507</c:v>
                </c:pt>
                <c:pt idx="3554">
                  <c:v>46.218282899450251</c:v>
                </c:pt>
                <c:pt idx="3555">
                  <c:v>46.210994547340043</c:v>
                </c:pt>
                <c:pt idx="3556">
                  <c:v>46.203710102441129</c:v>
                </c:pt>
                <c:pt idx="3557">
                  <c:v>46.196429562043193</c:v>
                </c:pt>
                <c:pt idx="3558">
                  <c:v>46.189152923438364</c:v>
                </c:pt>
                <c:pt idx="3559">
                  <c:v>46.181880183921216</c:v>
                </c:pt>
                <c:pt idx="3560">
                  <c:v>46.174611340788751</c:v>
                </c:pt>
                <c:pt idx="3561">
                  <c:v>46.167346391340409</c:v>
                </c:pt>
                <c:pt idx="3562">
                  <c:v>46.160085332878062</c:v>
                </c:pt>
                <c:pt idx="3563">
                  <c:v>46.152828162706015</c:v>
                </c:pt>
                <c:pt idx="3564">
                  <c:v>46.145574878131001</c:v>
                </c:pt>
                <c:pt idx="3565">
                  <c:v>46.138325476462171</c:v>
                </c:pt>
                <c:pt idx="3566">
                  <c:v>46.131079955011096</c:v>
                </c:pt>
                <c:pt idx="3567">
                  <c:v>46.123838311091767</c:v>
                </c:pt>
                <c:pt idx="3568">
                  <c:v>46.116600542020592</c:v>
                </c:pt>
                <c:pt idx="3569">
                  <c:v>46.109366645116388</c:v>
                </c:pt>
                <c:pt idx="3570">
                  <c:v>46.102136617700388</c:v>
                </c:pt>
                <c:pt idx="3571">
                  <c:v>46.094910457096226</c:v>
                </c:pt>
                <c:pt idx="3572">
                  <c:v>46.087688160629952</c:v>
                </c:pt>
                <c:pt idx="3573">
                  <c:v>46.080469725630003</c:v>
                </c:pt>
                <c:pt idx="3574">
                  <c:v>46.073255149427219</c:v>
                </c:pt>
                <c:pt idx="3575">
                  <c:v>46.066044429354847</c:v>
                </c:pt>
                <c:pt idx="3576">
                  <c:v>46.058837562748515</c:v>
                </c:pt>
                <c:pt idx="3577">
                  <c:v>46.051634546946254</c:v>
                </c:pt>
                <c:pt idx="3578">
                  <c:v>46.044435379288473</c:v>
                </c:pt>
                <c:pt idx="3579">
                  <c:v>46.03724005711797</c:v>
                </c:pt>
                <c:pt idx="3580">
                  <c:v>46.030048577779922</c:v>
                </c:pt>
                <c:pt idx="3581">
                  <c:v>46.022860938621903</c:v>
                </c:pt>
                <c:pt idx="3582">
                  <c:v>46.015677136993844</c:v>
                </c:pt>
                <c:pt idx="3583">
                  <c:v>46.008497170248063</c:v>
                </c:pt>
                <c:pt idx="3584">
                  <c:v>46.001321035739245</c:v>
                </c:pt>
                <c:pt idx="3585">
                  <c:v>45.994148730824456</c:v>
                </c:pt>
                <c:pt idx="3586">
                  <c:v>45.986980252863113</c:v>
                </c:pt>
                <c:pt idx="3587">
                  <c:v>45.979815599217005</c:v>
                </c:pt>
                <c:pt idx="3588">
                  <c:v>45.972654767250283</c:v>
                </c:pt>
                <c:pt idx="3589">
                  <c:v>45.965497754329462</c:v>
                </c:pt>
                <c:pt idx="3590">
                  <c:v>45.958344557823402</c:v>
                </c:pt>
                <c:pt idx="3591">
                  <c:v>45.951195175103329</c:v>
                </c:pt>
                <c:pt idx="3592">
                  <c:v>45.944049603542808</c:v>
                </c:pt>
                <c:pt idx="3593">
                  <c:v>45.936907840517769</c:v>
                </c:pt>
                <c:pt idx="3594">
                  <c:v>45.929769883406472</c:v>
                </c:pt>
                <c:pt idx="3595">
                  <c:v>45.922635729589523</c:v>
                </c:pt>
                <c:pt idx="3596">
                  <c:v>45.915505376449879</c:v>
                </c:pt>
                <c:pt idx="3597">
                  <c:v>45.908378821372828</c:v>
                </c:pt>
                <c:pt idx="3598">
                  <c:v>45.90125606174599</c:v>
                </c:pt>
                <c:pt idx="3599">
                  <c:v>45.894137094959326</c:v>
                </c:pt>
                <c:pt idx="3600">
                  <c:v>45.887021918405118</c:v>
                </c:pt>
                <c:pt idx="3601">
                  <c:v>45.879910529477982</c:v>
                </c:pt>
                <c:pt idx="3602">
                  <c:v>45.872802925574867</c:v>
                </c:pt>
                <c:pt idx="3603">
                  <c:v>45.865699104095022</c:v>
                </c:pt>
                <c:pt idx="3604">
                  <c:v>45.858599062440042</c:v>
                </c:pt>
                <c:pt idx="3605">
                  <c:v>45.851502798013819</c:v>
                </c:pt>
                <c:pt idx="3606">
                  <c:v>45.844410308222571</c:v>
                </c:pt>
                <c:pt idx="3607">
                  <c:v>45.837321590474822</c:v>
                </c:pt>
                <c:pt idx="3608">
                  <c:v>45.830236642181411</c:v>
                </c:pt>
                <c:pt idx="3609">
                  <c:v>45.82315546075548</c:v>
                </c:pt>
                <c:pt idx="3610">
                  <c:v>45.816078043612471</c:v>
                </c:pt>
                <c:pt idx="3611">
                  <c:v>45.809004388170138</c:v>
                </c:pt>
                <c:pt idx="3612">
                  <c:v>45.801934491848534</c:v>
                </c:pt>
                <c:pt idx="3613">
                  <c:v>45.794868352069997</c:v>
                </c:pt>
                <c:pt idx="3614">
                  <c:v>45.787805966259171</c:v>
                </c:pt>
                <c:pt idx="3615">
                  <c:v>45.780747331842989</c:v>
                </c:pt>
                <c:pt idx="3616">
                  <c:v>45.773692446250671</c:v>
                </c:pt>
                <c:pt idx="3617">
                  <c:v>45.766641306913719</c:v>
                </c:pt>
                <c:pt idx="3618">
                  <c:v>45.759593911265931</c:v>
                </c:pt>
                <c:pt idx="3619">
                  <c:v>45.752550256743369</c:v>
                </c:pt>
                <c:pt idx="3620">
                  <c:v>45.745510340784392</c:v>
                </c:pt>
                <c:pt idx="3621">
                  <c:v>45.738474160829625</c:v>
                </c:pt>
                <c:pt idx="3622">
                  <c:v>45.731441714321974</c:v>
                </c:pt>
                <c:pt idx="3623">
                  <c:v>45.724412998706605</c:v>
                </c:pt>
                <c:pt idx="3624">
                  <c:v>45.717388011430963</c:v>
                </c:pt>
                <c:pt idx="3625">
                  <c:v>45.710366749944754</c:v>
                </c:pt>
                <c:pt idx="3626">
                  <c:v>45.703349211699951</c:v>
                </c:pt>
                <c:pt idx="3627">
                  <c:v>45.696335394150786</c:v>
                </c:pt>
                <c:pt idx="3628">
                  <c:v>45.68932529475375</c:v>
                </c:pt>
                <c:pt idx="3629">
                  <c:v>45.682318910967588</c:v>
                </c:pt>
                <c:pt idx="3630">
                  <c:v>45.675316240253302</c:v>
                </c:pt>
                <c:pt idx="3631">
                  <c:v>45.668317280074149</c:v>
                </c:pt>
                <c:pt idx="3632">
                  <c:v>45.661322027895629</c:v>
                </c:pt>
                <c:pt idx="3633">
                  <c:v>45.654330481185482</c:v>
                </c:pt>
                <c:pt idx="3634">
                  <c:v>45.647342637413708</c:v>
                </c:pt>
                <c:pt idx="3635">
                  <c:v>45.640358494052535</c:v>
                </c:pt>
                <c:pt idx="3636">
                  <c:v>45.633378048576432</c:v>
                </c:pt>
                <c:pt idx="3637">
                  <c:v>45.626401298462113</c:v>
                </c:pt>
                <c:pt idx="3638">
                  <c:v>45.619428241188515</c:v>
                </c:pt>
                <c:pt idx="3639">
                  <c:v>45.612458874236808</c:v>
                </c:pt>
                <c:pt idx="3640">
                  <c:v>45.605493195090396</c:v>
                </c:pt>
                <c:pt idx="3641">
                  <c:v>45.598531201234906</c:v>
                </c:pt>
                <c:pt idx="3642">
                  <c:v>45.59157289015819</c:v>
                </c:pt>
                <c:pt idx="3643">
                  <c:v>45.584618259350322</c:v>
                </c:pt>
                <c:pt idx="3644">
                  <c:v>45.577667306303589</c:v>
                </c:pt>
                <c:pt idx="3645">
                  <c:v>45.570720028512504</c:v>
                </c:pt>
                <c:pt idx="3646">
                  <c:v>45.563776423473783</c:v>
                </c:pt>
                <c:pt idx="3647">
                  <c:v>45.556836488686365</c:v>
                </c:pt>
                <c:pt idx="3648">
                  <c:v>45.549900221651392</c:v>
                </c:pt>
                <c:pt idx="3649">
                  <c:v>45.542967619872215</c:v>
                </c:pt>
                <c:pt idx="3650">
                  <c:v>45.536038680854389</c:v>
                </c:pt>
                <c:pt idx="3651">
                  <c:v>45.529113402105672</c:v>
                </c:pt>
                <c:pt idx="3652">
                  <c:v>45.522191781136016</c:v>
                </c:pt>
                <c:pt idx="3653">
                  <c:v>45.515273815457576</c:v>
                </c:pt>
                <c:pt idx="3654">
                  <c:v>45.508359502584696</c:v>
                </c:pt>
                <c:pt idx="3655">
                  <c:v>45.501448840033923</c:v>
                </c:pt>
                <c:pt idx="3656">
                  <c:v>45.494541825323978</c:v>
                </c:pt>
                <c:pt idx="3657">
                  <c:v>45.487638455975784</c:v>
                </c:pt>
                <c:pt idx="3658">
                  <c:v>45.480738729512431</c:v>
                </c:pt>
                <c:pt idx="3659">
                  <c:v>45.473842643459214</c:v>
                </c:pt>
                <c:pt idx="3660">
                  <c:v>45.466950195343593</c:v>
                </c:pt>
                <c:pt idx="3661">
                  <c:v>45.460061382695208</c:v>
                </c:pt>
                <c:pt idx="3662">
                  <c:v>45.453176203045885</c:v>
                </c:pt>
                <c:pt idx="3663">
                  <c:v>45.446294653929606</c:v>
                </c:pt>
                <c:pt idx="3664">
                  <c:v>45.439416732882528</c:v>
                </c:pt>
                <c:pt idx="3665">
                  <c:v>45.432542437442983</c:v>
                </c:pt>
                <c:pt idx="3666">
                  <c:v>45.425671765151471</c:v>
                </c:pt>
                <c:pt idx="3667">
                  <c:v>45.418804713550642</c:v>
                </c:pt>
                <c:pt idx="3668">
                  <c:v>45.411941280185317</c:v>
                </c:pt>
                <c:pt idx="3669">
                  <c:v>45.405081462602475</c:v>
                </c:pt>
                <c:pt idx="3670">
                  <c:v>45.398225258351246</c:v>
                </c:pt>
                <c:pt idx="3671">
                  <c:v>45.391372664982917</c:v>
                </c:pt>
                <c:pt idx="3672">
                  <c:v>45.384523680050933</c:v>
                </c:pt>
                <c:pt idx="3673">
                  <c:v>45.377678301110876</c:v>
                </c:pt>
                <c:pt idx="3674">
                  <c:v>45.370836525720485</c:v>
                </c:pt>
                <c:pt idx="3675">
                  <c:v>45.363998351439633</c:v>
                </c:pt>
                <c:pt idx="3676">
                  <c:v>45.357163775830344</c:v>
                </c:pt>
                <c:pt idx="3677">
                  <c:v>45.350332796456776</c:v>
                </c:pt>
                <c:pt idx="3678">
                  <c:v>45.343505410885228</c:v>
                </c:pt>
                <c:pt idx="3679">
                  <c:v>45.336681616684139</c:v>
                </c:pt>
                <c:pt idx="3680">
                  <c:v>45.329861411424069</c:v>
                </c:pt>
                <c:pt idx="3681">
                  <c:v>45.323044792677713</c:v>
                </c:pt>
                <c:pt idx="3682">
                  <c:v>45.316231758019896</c:v>
                </c:pt>
                <c:pt idx="3683">
                  <c:v>45.309422305027567</c:v>
                </c:pt>
                <c:pt idx="3684">
                  <c:v>45.302616431279802</c:v>
                </c:pt>
                <c:pt idx="3685">
                  <c:v>45.295814134357791</c:v>
                </c:pt>
                <c:pt idx="3686">
                  <c:v>45.289015411844844</c:v>
                </c:pt>
                <c:pt idx="3687">
                  <c:v>45.282220261326394</c:v>
                </c:pt>
                <c:pt idx="3688">
                  <c:v>45.275428680389979</c:v>
                </c:pt>
                <c:pt idx="3689">
                  <c:v>45.268640666625259</c:v>
                </c:pt>
                <c:pt idx="3690">
                  <c:v>45.261856217623993</c:v>
                </c:pt>
                <c:pt idx="3691">
                  <c:v>45.255075330980056</c:v>
                </c:pt>
                <c:pt idx="3692">
                  <c:v>45.248298004289424</c:v>
                </c:pt>
                <c:pt idx="3693">
                  <c:v>45.241524235150173</c:v>
                </c:pt>
                <c:pt idx="3694">
                  <c:v>45.23475402116248</c:v>
                </c:pt>
                <c:pt idx="3695">
                  <c:v>45.227987359928619</c:v>
                </c:pt>
                <c:pt idx="3696">
                  <c:v>45.221224249052966</c:v>
                </c:pt>
                <c:pt idx="3697">
                  <c:v>45.214464686141987</c:v>
                </c:pt>
                <c:pt idx="3698">
                  <c:v>45.20770866880423</c:v>
                </c:pt>
                <c:pt idx="3699">
                  <c:v>45.200956194650345</c:v>
                </c:pt>
                <c:pt idx="3700">
                  <c:v>45.194207261293066</c:v>
                </c:pt>
                <c:pt idx="3701">
                  <c:v>45.187461866347199</c:v>
                </c:pt>
                <c:pt idx="3702">
                  <c:v>45.180720007429649</c:v>
                </c:pt>
                <c:pt idx="3703">
                  <c:v>45.173981682159386</c:v>
                </c:pt>
                <c:pt idx="3704">
                  <c:v>45.167246888157472</c:v>
                </c:pt>
                <c:pt idx="3705">
                  <c:v>45.160515623047026</c:v>
                </c:pt>
                <c:pt idx="3706">
                  <c:v>45.153787884453259</c:v>
                </c:pt>
                <c:pt idx="3707">
                  <c:v>45.147063670003433</c:v>
                </c:pt>
                <c:pt idx="3708">
                  <c:v>45.140342977326895</c:v>
                </c:pt>
                <c:pt idx="3709">
                  <c:v>45.13362580405505</c:v>
                </c:pt>
                <c:pt idx="3710">
                  <c:v>45.126912147821372</c:v>
                </c:pt>
                <c:pt idx="3711">
                  <c:v>45.120202006261387</c:v>
                </c:pt>
                <c:pt idx="3712">
                  <c:v>45.11349537701269</c:v>
                </c:pt>
                <c:pt idx="3713">
                  <c:v>45.106792257714929</c:v>
                </c:pt>
                <c:pt idx="3714">
                  <c:v>45.100092646009799</c:v>
                </c:pt>
                <c:pt idx="3715">
                  <c:v>45.093396539541061</c:v>
                </c:pt>
                <c:pt idx="3716">
                  <c:v>45.086703935954525</c:v>
                </c:pt>
                <c:pt idx="3717">
                  <c:v>45.080014832898037</c:v>
                </c:pt>
                <c:pt idx="3718">
                  <c:v>45.0733292280215</c:v>
                </c:pt>
                <c:pt idx="3719">
                  <c:v>45.066647118976853</c:v>
                </c:pt>
                <c:pt idx="3720">
                  <c:v>45.059968503418084</c:v>
                </c:pt>
                <c:pt idx="3721">
                  <c:v>45.053293379001218</c:v>
                </c:pt>
                <c:pt idx="3722">
                  <c:v>45.046621743384314</c:v>
                </c:pt>
                <c:pt idx="3723">
                  <c:v>45.039953594227462</c:v>
                </c:pt>
                <c:pt idx="3724">
                  <c:v>45.033288929192793</c:v>
                </c:pt>
                <c:pt idx="3725">
                  <c:v>45.026627745944467</c:v>
                </c:pt>
                <c:pt idx="3726">
                  <c:v>45.019970042148671</c:v>
                </c:pt>
                <c:pt idx="3727">
                  <c:v>45.013315815473618</c:v>
                </c:pt>
                <c:pt idx="3728">
                  <c:v>45.006665063589537</c:v>
                </c:pt>
                <c:pt idx="3729">
                  <c:v>45.000017784168691</c:v>
                </c:pt>
                <c:pt idx="3730">
                  <c:v>44.993373974885351</c:v>
                </c:pt>
                <c:pt idx="3731">
                  <c:v>44.986733633415817</c:v>
                </c:pt>
                <c:pt idx="3732">
                  <c:v>44.980096757438396</c:v>
                </c:pt>
                <c:pt idx="3733">
                  <c:v>44.973463344633409</c:v>
                </c:pt>
                <c:pt idx="3734">
                  <c:v>44.966833392683185</c:v>
                </c:pt>
                <c:pt idx="3735">
                  <c:v>44.960206899272066</c:v>
                </c:pt>
                <c:pt idx="3736">
                  <c:v>44.953583862086397</c:v>
                </c:pt>
                <c:pt idx="3737">
                  <c:v>44.946964278814534</c:v>
                </c:pt>
                <c:pt idx="3738">
                  <c:v>44.940348147146821</c:v>
                </c:pt>
                <c:pt idx="3739">
                  <c:v>44.933735464775616</c:v>
                </c:pt>
                <c:pt idx="3740">
                  <c:v>44.92712622939527</c:v>
                </c:pt>
                <c:pt idx="3741">
                  <c:v>44.920520438702127</c:v>
                </c:pt>
                <c:pt idx="3742">
                  <c:v>44.913918090394517</c:v>
                </c:pt>
                <c:pt idx="3743">
                  <c:v>44.907319182172778</c:v>
                </c:pt>
                <c:pt idx="3744">
                  <c:v>44.900723711739225</c:v>
                </c:pt>
                <c:pt idx="3745">
                  <c:v>44.894131676798168</c:v>
                </c:pt>
                <c:pt idx="3746">
                  <c:v>44.887543075055888</c:v>
                </c:pt>
                <c:pt idx="3747">
                  <c:v>44.880957904220658</c:v>
                </c:pt>
                <c:pt idx="3748">
                  <c:v>44.874376162002733</c:v>
                </c:pt>
                <c:pt idx="3749">
                  <c:v>44.867797846114343</c:v>
                </c:pt>
                <c:pt idx="3750">
                  <c:v>44.861222954269692</c:v>
                </c:pt>
                <c:pt idx="3751">
                  <c:v>44.85465148418497</c:v>
                </c:pt>
                <c:pt idx="3752">
                  <c:v>44.848083433578317</c:v>
                </c:pt>
                <c:pt idx="3753">
                  <c:v>44.841518800169858</c:v>
                </c:pt>
                <c:pt idx="3754">
                  <c:v>44.834957581681685</c:v>
                </c:pt>
                <c:pt idx="3755">
                  <c:v>44.828399775837845</c:v>
                </c:pt>
                <c:pt idx="3756">
                  <c:v>44.821845380364365</c:v>
                </c:pt>
                <c:pt idx="3757">
                  <c:v>44.815294392989216</c:v>
                </c:pt>
                <c:pt idx="3758">
                  <c:v>44.80874681144234</c:v>
                </c:pt>
                <c:pt idx="3759">
                  <c:v>44.802202633455629</c:v>
                </c:pt>
                <c:pt idx="3760">
                  <c:v>44.795661856762933</c:v>
                </c:pt>
                <c:pt idx="3761">
                  <c:v>44.78912447910006</c:v>
                </c:pt>
                <c:pt idx="3762">
                  <c:v>44.782590498204755</c:v>
                </c:pt>
                <c:pt idx="3763">
                  <c:v>44.776059911816724</c:v>
                </c:pt>
                <c:pt idx="3764">
                  <c:v>44.769532717677606</c:v>
                </c:pt>
                <c:pt idx="3765">
                  <c:v>44.763008913531003</c:v>
                </c:pt>
                <c:pt idx="3766">
                  <c:v>44.756488497122447</c:v>
                </c:pt>
                <c:pt idx="3767">
                  <c:v>44.749971466199405</c:v>
                </c:pt>
                <c:pt idx="3768">
                  <c:v>44.743457818511295</c:v>
                </c:pt>
                <c:pt idx="3769">
                  <c:v>44.736947551809465</c:v>
                </c:pt>
                <c:pt idx="3770">
                  <c:v>44.730440663847197</c:v>
                </c:pt>
                <c:pt idx="3771">
                  <c:v>44.723937152379705</c:v>
                </c:pt>
                <c:pt idx="3772">
                  <c:v>44.71743701516413</c:v>
                </c:pt>
                <c:pt idx="3773">
                  <c:v>44.710940249959542</c:v>
                </c:pt>
                <c:pt idx="3774">
                  <c:v>44.704446854526935</c:v>
                </c:pt>
                <c:pt idx="3775">
                  <c:v>44.69795682662923</c:v>
                </c:pt>
                <c:pt idx="3776">
                  <c:v>44.691470164031273</c:v>
                </c:pt>
                <c:pt idx="3777">
                  <c:v>44.68498686449982</c:v>
                </c:pt>
                <c:pt idx="3778">
                  <c:v>44.678506925803553</c:v>
                </c:pt>
                <c:pt idx="3779">
                  <c:v>44.672030345713061</c:v>
                </c:pt>
                <c:pt idx="3780">
                  <c:v>44.665557122000855</c:v>
                </c:pt>
                <c:pt idx="3781">
                  <c:v>44.659087252441346</c:v>
                </c:pt>
                <c:pt idx="3782">
                  <c:v>44.65262073481086</c:v>
                </c:pt>
                <c:pt idx="3783">
                  <c:v>44.646157566887638</c:v>
                </c:pt>
                <c:pt idx="3784">
                  <c:v>44.639697746451809</c:v>
                </c:pt>
                <c:pt idx="3785">
                  <c:v>44.633241271285421</c:v>
                </c:pt>
                <c:pt idx="3786">
                  <c:v>44.626788139172412</c:v>
                </c:pt>
                <c:pt idx="3787">
                  <c:v>44.620338347898624</c:v>
                </c:pt>
                <c:pt idx="3788">
                  <c:v>44.613891895251797</c:v>
                </c:pt>
                <c:pt idx="3789">
                  <c:v>44.60744877902156</c:v>
                </c:pt>
                <c:pt idx="3790">
                  <c:v>44.60100899699944</c:v>
                </c:pt>
                <c:pt idx="3791">
                  <c:v>44.594572546978846</c:v>
                </c:pt>
                <c:pt idx="3792">
                  <c:v>44.588139426755092</c:v>
                </c:pt>
                <c:pt idx="3793">
                  <c:v>44.58170963412536</c:v>
                </c:pt>
                <c:pt idx="3794">
                  <c:v>44.575283166888731</c:v>
                </c:pt>
                <c:pt idx="3795">
                  <c:v>44.56886002284616</c:v>
                </c:pt>
                <c:pt idx="3796">
                  <c:v>44.562440199800491</c:v>
                </c:pt>
                <c:pt idx="3797">
                  <c:v>44.556023695556441</c:v>
                </c:pt>
                <c:pt idx="3798">
                  <c:v>44.549610507920598</c:v>
                </c:pt>
                <c:pt idx="3799">
                  <c:v>44.543200634701435</c:v>
                </c:pt>
                <c:pt idx="3800">
                  <c:v>44.536794073709295</c:v>
                </c:pt>
                <c:pt idx="3801">
                  <c:v>44.530390822756381</c:v>
                </c:pt>
                <c:pt idx="3802">
                  <c:v>44.523990879656779</c:v>
                </c:pt>
                <c:pt idx="3803">
                  <c:v>44.517594242226437</c:v>
                </c:pt>
                <c:pt idx="3804">
                  <c:v>44.511200908283165</c:v>
                </c:pt>
                <c:pt idx="3805">
                  <c:v>44.504810875646641</c:v>
                </c:pt>
                <c:pt idx="3806">
                  <c:v>44.49842414213839</c:v>
                </c:pt>
                <c:pt idx="3807">
                  <c:v>44.492040705581815</c:v>
                </c:pt>
                <c:pt idx="3808">
                  <c:v>44.485660563802163</c:v>
                </c:pt>
                <c:pt idx="3809">
                  <c:v>44.479283714626533</c:v>
                </c:pt>
                <c:pt idx="3810">
                  <c:v>44.472910155883888</c:v>
                </c:pt>
                <c:pt idx="3811">
                  <c:v>44.466539885405034</c:v>
                </c:pt>
                <c:pt idx="3812">
                  <c:v>44.460172901022631</c:v>
                </c:pt>
                <c:pt idx="3813">
                  <c:v>44.453809200571179</c:v>
                </c:pt>
                <c:pt idx="3814">
                  <c:v>44.447448781887026</c:v>
                </c:pt>
                <c:pt idx="3815">
                  <c:v>44.44109164280836</c:v>
                </c:pt>
                <c:pt idx="3816">
                  <c:v>44.434737781175215</c:v>
                </c:pt>
                <c:pt idx="3817">
                  <c:v>44.428387194829462</c:v>
                </c:pt>
                <c:pt idx="3818">
                  <c:v>44.422039881614808</c:v>
                </c:pt>
                <c:pt idx="3819">
                  <c:v>44.415695839376795</c:v>
                </c:pt>
                <c:pt idx="3820">
                  <c:v>44.409355065962799</c:v>
                </c:pt>
                <c:pt idx="3821">
                  <c:v>44.403017559222029</c:v>
                </c:pt>
                <c:pt idx="3822">
                  <c:v>44.396683317005511</c:v>
                </c:pt>
                <c:pt idx="3823">
                  <c:v>44.390352337166121</c:v>
                </c:pt>
                <c:pt idx="3824">
                  <c:v>44.384024617558538</c:v>
                </c:pt>
                <c:pt idx="3825">
                  <c:v>44.377700156039275</c:v>
                </c:pt>
                <c:pt idx="3826">
                  <c:v>44.371378950466664</c:v>
                </c:pt>
                <c:pt idx="3827">
                  <c:v>44.365060998700862</c:v>
                </c:pt>
                <c:pt idx="3828">
                  <c:v>44.358746298603833</c:v>
                </c:pt>
                <c:pt idx="3829">
                  <c:v>44.352434848039366</c:v>
                </c:pt>
                <c:pt idx="3830">
                  <c:v>44.34612664487306</c:v>
                </c:pt>
                <c:pt idx="3831">
                  <c:v>44.339821686972321</c:v>
                </c:pt>
                <c:pt idx="3832">
                  <c:v>44.333519972206375</c:v>
                </c:pt>
                <c:pt idx="3833">
                  <c:v>44.327221498446242</c:v>
                </c:pt>
                <c:pt idx="3834">
                  <c:v>44.320926263564765</c:v>
                </c:pt>
                <c:pt idx="3835">
                  <c:v>44.314634265436574</c:v>
                </c:pt>
                <c:pt idx="3836">
                  <c:v>44.308345501938113</c:v>
                </c:pt>
                <c:pt idx="3837">
                  <c:v>44.302059970947624</c:v>
                </c:pt>
                <c:pt idx="3838">
                  <c:v>44.295777670345139</c:v>
                </c:pt>
                <c:pt idx="3839">
                  <c:v>44.2894985980125</c:v>
                </c:pt>
                <c:pt idx="3840">
                  <c:v>44.283222751833335</c:v>
                </c:pt>
                <c:pt idx="3841">
                  <c:v>44.276950129693063</c:v>
                </c:pt>
                <c:pt idx="3842">
                  <c:v>44.270680729478897</c:v>
                </c:pt>
                <c:pt idx="3843">
                  <c:v>44.264414549079838</c:v>
                </c:pt>
                <c:pt idx="3844">
                  <c:v>44.258151586386674</c:v>
                </c:pt>
                <c:pt idx="3845">
                  <c:v>44.251891839291979</c:v>
                </c:pt>
                <c:pt idx="3846">
                  <c:v>44.245635305690115</c:v>
                </c:pt>
                <c:pt idx="3847">
                  <c:v>44.239381983477209</c:v>
                </c:pt>
                <c:pt idx="3848">
                  <c:v>44.233131870551183</c:v>
                </c:pt>
                <c:pt idx="3849">
                  <c:v>44.226884964811731</c:v>
                </c:pt>
                <c:pt idx="3850">
                  <c:v>44.220641264160328</c:v>
                </c:pt>
                <c:pt idx="3851">
                  <c:v>44.214400766500212</c:v>
                </c:pt>
                <c:pt idx="3852">
                  <c:v>44.208163469736398</c:v>
                </c:pt>
                <c:pt idx="3853">
                  <c:v>44.20192937177567</c:v>
                </c:pt>
                <c:pt idx="3854">
                  <c:v>44.19569847052658</c:v>
                </c:pt>
                <c:pt idx="3855">
                  <c:v>44.18947076389945</c:v>
                </c:pt>
                <c:pt idx="3856">
                  <c:v>44.183246249806366</c:v>
                </c:pt>
                <c:pt idx="3857">
                  <c:v>44.177024926161174</c:v>
                </c:pt>
                <c:pt idx="3858">
                  <c:v>44.170806790879482</c:v>
                </c:pt>
                <c:pt idx="3859">
                  <c:v>44.164591841878647</c:v>
                </c:pt>
                <c:pt idx="3860">
                  <c:v>44.158380077077801</c:v>
                </c:pt>
                <c:pt idx="3861">
                  <c:v>44.15217149439782</c:v>
                </c:pt>
                <c:pt idx="3862">
                  <c:v>44.145966091761331</c:v>
                </c:pt>
                <c:pt idx="3863">
                  <c:v>44.139763867092718</c:v>
                </c:pt>
                <c:pt idx="3864">
                  <c:v>44.133564818318114</c:v>
                </c:pt>
                <c:pt idx="3865">
                  <c:v>44.12736894336539</c:v>
                </c:pt>
                <c:pt idx="3866">
                  <c:v>44.121176240164182</c:v>
                </c:pt>
                <c:pt idx="3867">
                  <c:v>44.114986706645851</c:v>
                </c:pt>
                <c:pt idx="3868">
                  <c:v>44.108800340743514</c:v>
                </c:pt>
                <c:pt idx="3869">
                  <c:v>44.102617140392013</c:v>
                </c:pt>
                <c:pt idx="3870">
                  <c:v>44.096437103527947</c:v>
                </c:pt>
                <c:pt idx="3871">
                  <c:v>44.09026022808964</c:v>
                </c:pt>
                <c:pt idx="3872">
                  <c:v>44.084086512017151</c:v>
                </c:pt>
                <c:pt idx="3873">
                  <c:v>44.07791595325228</c:v>
                </c:pt>
                <c:pt idx="3874">
                  <c:v>44.071748549738544</c:v>
                </c:pt>
                <c:pt idx="3875">
                  <c:v>44.065584299421204</c:v>
                </c:pt>
                <c:pt idx="3876">
                  <c:v>44.059423200247238</c:v>
                </c:pt>
                <c:pt idx="3877">
                  <c:v>44.053265250165353</c:v>
                </c:pt>
                <c:pt idx="3878">
                  <c:v>44.047110447125988</c:v>
                </c:pt>
                <c:pt idx="3879">
                  <c:v>44.040958789081287</c:v>
                </c:pt>
                <c:pt idx="3880">
                  <c:v>44.03481027398513</c:v>
                </c:pt>
                <c:pt idx="3881">
                  <c:v>44.028664899793107</c:v>
                </c:pt>
                <c:pt idx="3882">
                  <c:v>44.022522664462528</c:v>
                </c:pt>
                <c:pt idx="3883">
                  <c:v>44.016383565952417</c:v>
                </c:pt>
                <c:pt idx="3884">
                  <c:v>44.010247602223508</c:v>
                </c:pt>
                <c:pt idx="3885">
                  <c:v>44.004114771238257</c:v>
                </c:pt>
                <c:pt idx="3886">
                  <c:v>43.997985070960816</c:v>
                </c:pt>
                <c:pt idx="3887">
                  <c:v>43.991858499357051</c:v>
                </c:pt>
                <c:pt idx="3888">
                  <c:v>43.985735054394532</c:v>
                </c:pt>
                <c:pt idx="3889">
                  <c:v>43.979614734042535</c:v>
                </c:pt>
                <c:pt idx="3890">
                  <c:v>43.973497536272035</c:v>
                </c:pt>
                <c:pt idx="3891">
                  <c:v>43.967383459055711</c:v>
                </c:pt>
                <c:pt idx="3892">
                  <c:v>43.961272500367947</c:v>
                </c:pt>
                <c:pt idx="3893">
                  <c:v>43.955164658184806</c:v>
                </c:pt>
                <c:pt idx="3894">
                  <c:v>43.949059930484061</c:v>
                </c:pt>
                <c:pt idx="3895">
                  <c:v>43.942958315245178</c:v>
                </c:pt>
                <c:pt idx="3896">
                  <c:v>43.936859810449306</c:v>
                </c:pt>
                <c:pt idx="3897">
                  <c:v>43.930764414079292</c:v>
                </c:pt>
                <c:pt idx="3898">
                  <c:v>43.92467212411966</c:v>
                </c:pt>
                <c:pt idx="3899">
                  <c:v>43.918582938556632</c:v>
                </c:pt>
                <c:pt idx="3900">
                  <c:v>43.912496855378116</c:v>
                </c:pt>
                <c:pt idx="3901">
                  <c:v>43.906413872573687</c:v>
                </c:pt>
                <c:pt idx="3902">
                  <c:v>43.900333988134619</c:v>
                </c:pt>
                <c:pt idx="3903">
                  <c:v>43.894257200053858</c:v>
                </c:pt>
                <c:pt idx="3904">
                  <c:v>43.888183506326023</c:v>
                </c:pt>
                <c:pt idx="3905">
                  <c:v>43.882112904947412</c:v>
                </c:pt>
                <c:pt idx="3906">
                  <c:v>43.876045393915994</c:v>
                </c:pt>
                <c:pt idx="3907">
                  <c:v>43.869980971231421</c:v>
                </c:pt>
                <c:pt idx="3908">
                  <c:v>43.863919634895005</c:v>
                </c:pt>
                <c:pt idx="3909">
                  <c:v>43.857861382909732</c:v>
                </c:pt>
                <c:pt idx="3910">
                  <c:v>43.851806213280256</c:v>
                </c:pt>
                <c:pt idx="3911">
                  <c:v>43.845754124012885</c:v>
                </c:pt>
                <c:pt idx="3912">
                  <c:v>43.839705113115606</c:v>
                </c:pt>
                <c:pt idx="3913">
                  <c:v>43.833659178598054</c:v>
                </c:pt>
                <c:pt idx="3914">
                  <c:v>43.827616318471541</c:v>
                </c:pt>
                <c:pt idx="3915">
                  <c:v>43.82157653074902</c:v>
                </c:pt>
                <c:pt idx="3916">
                  <c:v>43.815539813445106</c:v>
                </c:pt>
                <c:pt idx="3917">
                  <c:v>43.809506164576071</c:v>
                </c:pt>
                <c:pt idx="3918">
                  <c:v>43.803475582159841</c:v>
                </c:pt>
                <c:pt idx="3919">
                  <c:v>43.797448064215992</c:v>
                </c:pt>
                <c:pt idx="3920">
                  <c:v>43.791423608765754</c:v>
                </c:pt>
                <c:pt idx="3921">
                  <c:v>43.785402213831993</c:v>
                </c:pt>
                <c:pt idx="3922">
                  <c:v>43.779383877439237</c:v>
                </c:pt>
                <c:pt idx="3923">
                  <c:v>43.773368597613647</c:v>
                </c:pt>
                <c:pt idx="3924">
                  <c:v>43.767356372383027</c:v>
                </c:pt>
                <c:pt idx="3925">
                  <c:v>43.761347199776829</c:v>
                </c:pt>
                <c:pt idx="3926">
                  <c:v>43.755341077826138</c:v>
                </c:pt>
                <c:pt idx="3927">
                  <c:v>43.749338004563683</c:v>
                </c:pt>
                <c:pt idx="3928">
                  <c:v>43.743337978023824</c:v>
                </c:pt>
                <c:pt idx="3929">
                  <c:v>43.737340996242558</c:v>
                </c:pt>
                <c:pt idx="3930">
                  <c:v>43.731347057257516</c:v>
                </c:pt>
                <c:pt idx="3931">
                  <c:v>43.725356159107953</c:v>
                </c:pt>
                <c:pt idx="3932">
                  <c:v>43.719368299834755</c:v>
                </c:pt>
                <c:pt idx="3933">
                  <c:v>43.713383477480441</c:v>
                </c:pt>
                <c:pt idx="3934">
                  <c:v>43.707401690089156</c:v>
                </c:pt>
                <c:pt idx="3935">
                  <c:v>43.701422935706667</c:v>
                </c:pt>
                <c:pt idx="3936">
                  <c:v>43.695447212380358</c:v>
                </c:pt>
                <c:pt idx="3937">
                  <c:v>43.689474518159237</c:v>
                </c:pt>
                <c:pt idx="3938">
                  <c:v>43.683504851093936</c:v>
                </c:pt>
                <c:pt idx="3939">
                  <c:v>43.677538209236701</c:v>
                </c:pt>
                <c:pt idx="3940">
                  <c:v>43.671574590641391</c:v>
                </c:pt>
                <c:pt idx="3941">
                  <c:v>43.665613993363479</c:v>
                </c:pt>
                <c:pt idx="3942">
                  <c:v>43.659656415460056</c:v>
                </c:pt>
                <c:pt idx="3943">
                  <c:v>43.653701854989819</c:v>
                </c:pt>
                <c:pt idx="3944">
                  <c:v>43.64775031001308</c:v>
                </c:pt>
                <c:pt idx="3945">
                  <c:v>43.641801778591756</c:v>
                </c:pt>
                <c:pt idx="3946">
                  <c:v>43.63585625878936</c:v>
                </c:pt>
                <c:pt idx="3947">
                  <c:v>43.629913748671022</c:v>
                </c:pt>
                <c:pt idx="3948">
                  <c:v>43.623974246303469</c:v>
                </c:pt>
                <c:pt idx="3949">
                  <c:v>43.618037749755025</c:v>
                </c:pt>
                <c:pt idx="3950">
                  <c:v>43.612104257095616</c:v>
                </c:pt>
                <c:pt idx="3951">
                  <c:v>43.606173766396772</c:v>
                </c:pt>
                <c:pt idx="3952">
                  <c:v>43.600246275731607</c:v>
                </c:pt>
                <c:pt idx="3953">
                  <c:v>43.594321783174841</c:v>
                </c:pt>
                <c:pt idx="3954">
                  <c:v>43.588400286802781</c:v>
                </c:pt>
                <c:pt idx="3955">
                  <c:v>43.582481784693314</c:v>
                </c:pt>
                <c:pt idx="3956">
                  <c:v>43.576566274925938</c:v>
                </c:pt>
                <c:pt idx="3957">
                  <c:v>43.570653755581723</c:v>
                </c:pt>
                <c:pt idx="3958">
                  <c:v>43.564744224743329</c:v>
                </c:pt>
                <c:pt idx="3959">
                  <c:v>43.558837680494996</c:v>
                </c:pt>
                <c:pt idx="3960">
                  <c:v>43.552934120922558</c:v>
                </c:pt>
                <c:pt idx="3961">
                  <c:v>43.547033544113418</c:v>
                </c:pt>
                <c:pt idx="3962">
                  <c:v>43.541135948156565</c:v>
                </c:pt>
                <c:pt idx="3963">
                  <c:v>43.535241331142565</c:v>
                </c:pt>
                <c:pt idx="3964">
                  <c:v>43.529349691163553</c:v>
                </c:pt>
                <c:pt idx="3965">
                  <c:v>43.52346102631325</c:v>
                </c:pt>
                <c:pt idx="3966">
                  <c:v>43.517575334686939</c:v>
                </c:pt>
                <c:pt idx="3967">
                  <c:v>43.511692614381481</c:v>
                </c:pt>
                <c:pt idx="3968">
                  <c:v>43.505812863495301</c:v>
                </c:pt>
                <c:pt idx="3969">
                  <c:v>43.4999360801284</c:v>
                </c:pt>
                <c:pt idx="3970">
                  <c:v>43.494062262382343</c:v>
                </c:pt>
                <c:pt idx="3971">
                  <c:v>43.488191408360258</c:v>
                </c:pt>
                <c:pt idx="3972">
                  <c:v>43.482323516166829</c:v>
                </c:pt>
                <c:pt idx="3973">
                  <c:v>43.476458583908318</c:v>
                </c:pt>
                <c:pt idx="3974">
                  <c:v>43.470596609692528</c:v>
                </c:pt>
                <c:pt idx="3975">
                  <c:v>43.464737591628833</c:v>
                </c:pt>
                <c:pt idx="3976">
                  <c:v>43.458881527828161</c:v>
                </c:pt>
                <c:pt idx="3977">
                  <c:v>43.453028416402994</c:v>
                </c:pt>
                <c:pt idx="3978">
                  <c:v>43.447178255467364</c:v>
                </c:pt>
                <c:pt idx="3979">
                  <c:v>43.441331043136863</c:v>
                </c:pt>
                <c:pt idx="3980">
                  <c:v>43.435486777528624</c:v>
                </c:pt>
                <c:pt idx="3981">
                  <c:v>43.429645456761335</c:v>
                </c:pt>
                <c:pt idx="3982">
                  <c:v>43.423807078955235</c:v>
                </c:pt>
                <c:pt idx="3983">
                  <c:v>43.417971642232096</c:v>
                </c:pt>
                <c:pt idx="3984">
                  <c:v>43.412139144715248</c:v>
                </c:pt>
                <c:pt idx="3985">
                  <c:v>43.406309584529552</c:v>
                </c:pt>
                <c:pt idx="3986">
                  <c:v>43.400482959801415</c:v>
                </c:pt>
                <c:pt idx="3987">
                  <c:v>43.394659268658778</c:v>
                </c:pt>
                <c:pt idx="3988">
                  <c:v>43.388838509231128</c:v>
                </c:pt>
                <c:pt idx="3989">
                  <c:v>43.383020679649483</c:v>
                </c:pt>
                <c:pt idx="3990">
                  <c:v>43.377205778046395</c:v>
                </c:pt>
                <c:pt idx="3991">
                  <c:v>43.37139380255595</c:v>
                </c:pt>
                <c:pt idx="3992">
                  <c:v>43.365584751313769</c:v>
                </c:pt>
                <c:pt idx="3993">
                  <c:v>43.359778622456993</c:v>
                </c:pt>
                <c:pt idx="3994">
                  <c:v>43.353975414124299</c:v>
                </c:pt>
                <c:pt idx="3995">
                  <c:v>43.348175124455892</c:v>
                </c:pt>
                <c:pt idx="3996">
                  <c:v>43.342377751593496</c:v>
                </c:pt>
                <c:pt idx="3997">
                  <c:v>43.336583293680356</c:v>
                </c:pt>
                <c:pt idx="3998">
                  <c:v>43.330791748861252</c:v>
                </c:pt>
                <c:pt idx="3999">
                  <c:v>43.32500311528247</c:v>
                </c:pt>
                <c:pt idx="4000">
                  <c:v>43.319217391091826</c:v>
                </c:pt>
                <c:pt idx="4001">
                  <c:v>43.313434574438638</c:v>
                </c:pt>
                <c:pt idx="4002">
                  <c:v>43.307654663473762</c:v>
                </c:pt>
                <c:pt idx="4003">
                  <c:v>43.301877656349546</c:v>
                </c:pt>
                <c:pt idx="4004">
                  <c:v>43.296103551219865</c:v>
                </c:pt>
                <c:pt idx="4005">
                  <c:v>43.290332346240099</c:v>
                </c:pt>
                <c:pt idx="4006">
                  <c:v>43.284564039567144</c:v>
                </c:pt>
                <c:pt idx="4007">
                  <c:v>43.278798629359393</c:v>
                </c:pt>
                <c:pt idx="4008">
                  <c:v>43.273036113776747</c:v>
                </c:pt>
                <c:pt idx="4009">
                  <c:v>43.26727649098062</c:v>
                </c:pt>
                <c:pt idx="4010">
                  <c:v>43.261519759133925</c:v>
                </c:pt>
                <c:pt idx="4011">
                  <c:v>43.255765916401081</c:v>
                </c:pt>
                <c:pt idx="4012">
                  <c:v>43.250014960948</c:v>
                </c:pt>
                <c:pt idx="4013">
                  <c:v>43.244266890942093</c:v>
                </c:pt>
                <c:pt idx="4014">
                  <c:v>43.238521704552269</c:v>
                </c:pt>
                <c:pt idx="4015">
                  <c:v>43.232779399948939</c:v>
                </c:pt>
                <c:pt idx="4016">
                  <c:v>43.227039975304002</c:v>
                </c:pt>
                <c:pt idx="4017">
                  <c:v>43.221303428790847</c:v>
                </c:pt>
                <c:pt idx="4018">
                  <c:v>43.215569758584365</c:v>
                </c:pt>
                <c:pt idx="4019">
                  <c:v>43.209838962860921</c:v>
                </c:pt>
                <c:pt idx="4020">
                  <c:v>43.204111039798384</c:v>
                </c:pt>
                <c:pt idx="4021">
                  <c:v>43.198385987576096</c:v>
                </c:pt>
                <c:pt idx="4022">
                  <c:v>43.192663804374895</c:v>
                </c:pt>
                <c:pt idx="4023">
                  <c:v>43.186944488377094</c:v>
                </c:pt>
                <c:pt idx="4024">
                  <c:v>43.181228037766488</c:v>
                </c:pt>
                <c:pt idx="4025">
                  <c:v>43.175514450728357</c:v>
                </c:pt>
                <c:pt idx="4026">
                  <c:v>43.169803725449462</c:v>
                </c:pt>
                <c:pt idx="4027">
                  <c:v>43.164095860118039</c:v>
                </c:pt>
                <c:pt idx="4028">
                  <c:v>43.158390852923795</c:v>
                </c:pt>
                <c:pt idx="4029">
                  <c:v>43.152688702057915</c:v>
                </c:pt>
                <c:pt idx="4030">
                  <c:v>43.146989405713057</c:v>
                </c:pt>
                <c:pt idx="4031">
                  <c:v>43.141292962083355</c:v>
                </c:pt>
                <c:pt idx="4032">
                  <c:v>43.1355993693644</c:v>
                </c:pt>
                <c:pt idx="4033">
                  <c:v>43.129908625753266</c:v>
                </c:pt>
                <c:pt idx="4034">
                  <c:v>43.124220729448481</c:v>
                </c:pt>
                <c:pt idx="4035">
                  <c:v>43.118535678650055</c:v>
                </c:pt>
                <c:pt idx="4036">
                  <c:v>43.11285347155944</c:v>
                </c:pt>
                <c:pt idx="4037">
                  <c:v>43.107174106379574</c:v>
                </c:pt>
                <c:pt idx="4038">
                  <c:v>43.101497581314838</c:v>
                </c:pt>
                <c:pt idx="4039">
                  <c:v>43.095823894571076</c:v>
                </c:pt>
                <c:pt idx="4040">
                  <c:v>43.090153044355596</c:v>
                </c:pt>
                <c:pt idx="4041">
                  <c:v>43.084485028877154</c:v>
                </c:pt>
                <c:pt idx="4042">
                  <c:v>43.078819846345972</c:v>
                </c:pt>
                <c:pt idx="4043">
                  <c:v>43.073157494973721</c:v>
                </c:pt>
                <c:pt idx="4044">
                  <c:v>43.06749797297352</c:v>
                </c:pt>
                <c:pt idx="4045">
                  <c:v>43.061841278559939</c:v>
                </c:pt>
                <c:pt idx="4046">
                  <c:v>43.056187409948997</c:v>
                </c:pt>
                <c:pt idx="4047">
                  <c:v>43.05053636535817</c:v>
                </c:pt>
                <c:pt idx="4048">
                  <c:v>43.044888143006368</c:v>
                </c:pt>
                <c:pt idx="4049">
                  <c:v>43.039242741113952</c:v>
                </c:pt>
                <c:pt idx="4050">
                  <c:v>43.033600157902725</c:v>
                </c:pt>
                <c:pt idx="4051">
                  <c:v>43.027960391595933</c:v>
                </c:pt>
                <c:pt idx="4052">
                  <c:v>43.022323440418262</c:v>
                </c:pt>
                <c:pt idx="4053">
                  <c:v>43.016689302595836</c:v>
                </c:pt>
                <c:pt idx="4054">
                  <c:v>43.011057976356213</c:v>
                </c:pt>
                <c:pt idx="4055">
                  <c:v>43.005429459928386</c:v>
                </c:pt>
                <c:pt idx="4056">
                  <c:v>42.999803751542792</c:v>
                </c:pt>
                <c:pt idx="4057">
                  <c:v>42.994180849431302</c:v>
                </c:pt>
                <c:pt idx="4058">
                  <c:v>42.988560751827201</c:v>
                </c:pt>
                <c:pt idx="4059">
                  <c:v>42.982943456965224</c:v>
                </c:pt>
                <c:pt idx="4060">
                  <c:v>42.977328963081519</c:v>
                </c:pt>
                <c:pt idx="4061">
                  <c:v>42.97171726841367</c:v>
                </c:pt>
                <c:pt idx="4062">
                  <c:v>42.96610837120069</c:v>
                </c:pt>
                <c:pt idx="4063">
                  <c:v>42.960502269683012</c:v>
                </c:pt>
                <c:pt idx="4064">
                  <c:v>42.954898962102483</c:v>
                </c:pt>
                <c:pt idx="4065">
                  <c:v>42.949298446702386</c:v>
                </c:pt>
                <c:pt idx="4066">
                  <c:v>42.943700721727417</c:v>
                </c:pt>
                <c:pt idx="4067">
                  <c:v>42.938105785423687</c:v>
                </c:pt>
                <c:pt idx="4068">
                  <c:v>42.932513636038735</c:v>
                </c:pt>
                <c:pt idx="4069">
                  <c:v>42.926924271821505</c:v>
                </c:pt>
                <c:pt idx="4070">
                  <c:v>42.921337691022359</c:v>
                </c:pt>
                <c:pt idx="4071">
                  <c:v>42.915753891893075</c:v>
                </c:pt>
                <c:pt idx="4072">
                  <c:v>42.910172872686843</c:v>
                </c:pt>
                <c:pt idx="4073">
                  <c:v>42.904594631658256</c:v>
                </c:pt>
                <c:pt idx="4074">
                  <c:v>42.899019167063315</c:v>
                </c:pt>
                <c:pt idx="4075">
                  <c:v>42.893446477159436</c:v>
                </c:pt>
                <c:pt idx="4076">
                  <c:v>42.887876560205441</c:v>
                </c:pt>
                <c:pt idx="4077">
                  <c:v>42.882309414461552</c:v>
                </c:pt>
                <c:pt idx="4078">
                  <c:v>42.876745038189391</c:v>
                </c:pt>
                <c:pt idx="4079">
                  <c:v>42.871183429651985</c:v>
                </c:pt>
                <c:pt idx="4080">
                  <c:v>42.865624587113764</c:v>
                </c:pt>
                <c:pt idx="4081">
                  <c:v>42.860068508840556</c:v>
                </c:pt>
                <c:pt idx="4082">
                  <c:v>42.85451519309958</c:v>
                </c:pt>
                <c:pt idx="4083">
                  <c:v>42.848964638159451</c:v>
                </c:pt>
                <c:pt idx="4084">
                  <c:v>42.843416842290189</c:v>
                </c:pt>
                <c:pt idx="4085">
                  <c:v>42.8378718037632</c:v>
                </c:pt>
                <c:pt idx="4086">
                  <c:v>42.832329520851282</c:v>
                </c:pt>
                <c:pt idx="4087">
                  <c:v>42.826789991828619</c:v>
                </c:pt>
                <c:pt idx="4088">
                  <c:v>42.821253214970795</c:v>
                </c:pt>
                <c:pt idx="4089">
                  <c:v>42.815719188554773</c:v>
                </c:pt>
                <c:pt idx="4090">
                  <c:v>42.8101879108589</c:v>
                </c:pt>
                <c:pt idx="4091">
                  <c:v>42.804659380162917</c:v>
                </c:pt>
                <c:pt idx="4092">
                  <c:v>42.799133594747936</c:v>
                </c:pt>
                <c:pt idx="4093">
                  <c:v>42.79361055289646</c:v>
                </c:pt>
                <c:pt idx="4094">
                  <c:v>42.788090252892374</c:v>
                </c:pt>
                <c:pt idx="4095">
                  <c:v>42.782572693020931</c:v>
                </c:pt>
                <c:pt idx="4096">
                  <c:v>42.777057871568779</c:v>
                </c:pt>
                <c:pt idx="4097">
                  <c:v>42.771545786823921</c:v>
                </c:pt>
                <c:pt idx="4098">
                  <c:v>42.766036437075755</c:v>
                </c:pt>
                <c:pt idx="4099">
                  <c:v>42.760529820615041</c:v>
                </c:pt>
                <c:pt idx="4100">
                  <c:v>42.755025935733912</c:v>
                </c:pt>
                <c:pt idx="4101">
                  <c:v>42.749524780725871</c:v>
                </c:pt>
                <c:pt idx="4102">
                  <c:v>42.744026353885801</c:v>
                </c:pt>
                <c:pt idx="4103">
                  <c:v>42.73853065350994</c:v>
                </c:pt>
                <c:pt idx="4104">
                  <c:v>42.733037677895901</c:v>
                </c:pt>
                <c:pt idx="4105">
                  <c:v>42.727547425342657</c:v>
                </c:pt>
                <c:pt idx="4106">
                  <c:v>42.722059894150547</c:v>
                </c:pt>
                <c:pt idx="4107">
                  <c:v>42.716575082621269</c:v>
                </c:pt>
                <c:pt idx="4108">
                  <c:v>42.711092989057889</c:v>
                </c:pt>
                <c:pt idx="4109">
                  <c:v>42.705613611764832</c:v>
                </c:pt>
                <c:pt idx="4110">
                  <c:v>42.700136949047881</c:v>
                </c:pt>
                <c:pt idx="4111">
                  <c:v>42.694662999214167</c:v>
                </c:pt>
                <c:pt idx="4112">
                  <c:v>42.689191760572193</c:v>
                </c:pt>
                <c:pt idx="4113">
                  <c:v>42.683723231431799</c:v>
                </c:pt>
                <c:pt idx="4114">
                  <c:v>42.678257410104194</c:v>
                </c:pt>
                <c:pt idx="4115">
                  <c:v>42.672794294901927</c:v>
                </c:pt>
                <c:pt idx="4116">
                  <c:v>42.667333884138905</c:v>
                </c:pt>
                <c:pt idx="4117">
                  <c:v>42.661876176130377</c:v>
                </c:pt>
                <c:pt idx="4118">
                  <c:v>42.656421169192946</c:v>
                </c:pt>
                <c:pt idx="4119">
                  <c:v>42.650968861644557</c:v>
                </c:pt>
                <c:pt idx="4120">
                  <c:v>42.645519251804501</c:v>
                </c:pt>
                <c:pt idx="4121">
                  <c:v>42.640072337993416</c:v>
                </c:pt>
                <c:pt idx="4122">
                  <c:v>42.634628118533278</c:v>
                </c:pt>
                <c:pt idx="4123">
                  <c:v>42.629186591747406</c:v>
                </c:pt>
                <c:pt idx="4124">
                  <c:v>42.623747755960459</c:v>
                </c:pt>
                <c:pt idx="4125">
                  <c:v>42.618311609498427</c:v>
                </c:pt>
                <c:pt idx="4126">
                  <c:v>42.612878150688651</c:v>
                </c:pt>
                <c:pt idx="4127">
                  <c:v>42.607447377859799</c:v>
                </c:pt>
                <c:pt idx="4128">
                  <c:v>42.602019289341868</c:v>
                </c:pt>
                <c:pt idx="4129">
                  <c:v>42.596593883466198</c:v>
                </c:pt>
                <c:pt idx="4130">
                  <c:v>42.591171158565459</c:v>
                </c:pt>
                <c:pt idx="4131">
                  <c:v>42.585751112973639</c:v>
                </c:pt>
                <c:pt idx="4132">
                  <c:v>42.580333745026074</c:v>
                </c:pt>
                <c:pt idx="4133">
                  <c:v>42.574919053059418</c:v>
                </c:pt>
                <c:pt idx="4134">
                  <c:v>42.569507035411647</c:v>
                </c:pt>
                <c:pt idx="4135">
                  <c:v>42.564097690422066</c:v>
                </c:pt>
                <c:pt idx="4136">
                  <c:v>42.558691016431311</c:v>
                </c:pt>
                <c:pt idx="4137">
                  <c:v>42.553287011781322</c:v>
                </c:pt>
                <c:pt idx="4138">
                  <c:v>42.547885674815383</c:v>
                </c:pt>
                <c:pt idx="4139">
                  <c:v>42.54248700387808</c:v>
                </c:pt>
                <c:pt idx="4140">
                  <c:v>42.537090997315325</c:v>
                </c:pt>
                <c:pt idx="4141">
                  <c:v>42.531697653474346</c:v>
                </c:pt>
                <c:pt idx="4142">
                  <c:v>42.526306970703686</c:v>
                </c:pt>
                <c:pt idx="4143">
                  <c:v>42.520918947353202</c:v>
                </c:pt>
                <c:pt idx="4144">
                  <c:v>42.515533581774065</c:v>
                </c:pt>
                <c:pt idx="4145">
                  <c:v>42.510150872318754</c:v>
                </c:pt>
                <c:pt idx="4146">
                  <c:v>42.504770817341068</c:v>
                </c:pt>
                <c:pt idx="4147">
                  <c:v>42.49939341519611</c:v>
                </c:pt>
                <c:pt idx="4148">
                  <c:v>42.494018664240286</c:v>
                </c:pt>
                <c:pt idx="4149">
                  <c:v>42.488646562831313</c:v>
                </c:pt>
                <c:pt idx="4150">
                  <c:v>42.483277109328213</c:v>
                </c:pt>
                <c:pt idx="4151">
                  <c:v>42.477910302091317</c:v>
                </c:pt>
                <c:pt idx="4152">
                  <c:v>42.472546139482247</c:v>
                </c:pt>
                <c:pt idx="4153">
                  <c:v>42.467184619863936</c:v>
                </c:pt>
                <c:pt idx="4154">
                  <c:v>42.46182574160062</c:v>
                </c:pt>
                <c:pt idx="4155">
                  <c:v>42.456469503057825</c:v>
                </c:pt>
                <c:pt idx="4156">
                  <c:v>42.451115902602375</c:v>
                </c:pt>
                <c:pt idx="4157">
                  <c:v>42.445764938602395</c:v>
                </c:pt>
                <c:pt idx="4158">
                  <c:v>42.440416609427302</c:v>
                </c:pt>
                <c:pt idx="4159">
                  <c:v>42.435070913447809</c:v>
                </c:pt>
                <c:pt idx="4160">
                  <c:v>42.42972784903592</c:v>
                </c:pt>
                <c:pt idx="4161">
                  <c:v>42.424387414564933</c:v>
                </c:pt>
                <c:pt idx="4162">
                  <c:v>42.419049608409424</c:v>
                </c:pt>
                <c:pt idx="4163">
                  <c:v>42.413714428945276</c:v>
                </c:pt>
                <c:pt idx="4164">
                  <c:v>42.408381874549647</c:v>
                </c:pt>
                <c:pt idx="4165">
                  <c:v>42.403051943600985</c:v>
                </c:pt>
                <c:pt idx="4166">
                  <c:v>42.397724634479019</c:v>
                </c:pt>
                <c:pt idx="4167">
                  <c:v>42.392399945564769</c:v>
                </c:pt>
                <c:pt idx="4168">
                  <c:v>42.387077875240529</c:v>
                </c:pt>
                <c:pt idx="4169">
                  <c:v>42.381758421889877</c:v>
                </c:pt>
                <c:pt idx="4170">
                  <c:v>42.376441583897673</c:v>
                </c:pt>
                <c:pt idx="4171">
                  <c:v>42.371127359650053</c:v>
                </c:pt>
                <c:pt idx="4172">
                  <c:v>42.365815747534434</c:v>
                </c:pt>
                <c:pt idx="4173">
                  <c:v>42.360506745939503</c:v>
                </c:pt>
                <c:pt idx="4174">
                  <c:v>42.355200353255221</c:v>
                </c:pt>
                <c:pt idx="4175">
                  <c:v>42.349896567872825</c:v>
                </c:pt>
                <c:pt idx="4176">
                  <c:v>42.344595388184828</c:v>
                </c:pt>
                <c:pt idx="4177">
                  <c:v>42.339296812585012</c:v>
                </c:pt>
                <c:pt idx="4178">
                  <c:v>42.334000839468423</c:v>
                </c:pt>
                <c:pt idx="4179">
                  <c:v>42.328707467231382</c:v>
                </c:pt>
                <c:pt idx="4180">
                  <c:v>42.323416694271472</c:v>
                </c:pt>
                <c:pt idx="4181">
                  <c:v>42.318128518987542</c:v>
                </c:pt>
                <c:pt idx="4182">
                  <c:v>42.312842939779713</c:v>
                </c:pt>
                <c:pt idx="4183">
                  <c:v>42.307559955049364</c:v>
                </c:pt>
                <c:pt idx="4184">
                  <c:v>42.302279563199136</c:v>
                </c:pt>
                <c:pt idx="4185">
                  <c:v>42.297001762632924</c:v>
                </c:pt>
                <c:pt idx="4186">
                  <c:v>42.291726551755893</c:v>
                </c:pt>
                <c:pt idx="4187">
                  <c:v>42.286453928974467</c:v>
                </c:pt>
                <c:pt idx="4188">
                  <c:v>42.281183892696319</c:v>
                </c:pt>
                <c:pt idx="4189">
                  <c:v>42.275916441330388</c:v>
                </c:pt>
                <c:pt idx="4190">
                  <c:v>42.270651573286855</c:v>
                </c:pt>
                <c:pt idx="4191">
                  <c:v>42.265389286977161</c:v>
                </c:pt>
                <c:pt idx="4192">
                  <c:v>42.260129580813995</c:v>
                </c:pt>
                <c:pt idx="4193">
                  <c:v>42.254872453211313</c:v>
                </c:pt>
                <c:pt idx="4194">
                  <c:v>42.249617902584298</c:v>
                </c:pt>
                <c:pt idx="4195">
                  <c:v>42.244365927349392</c:v>
                </c:pt>
                <c:pt idx="4196">
                  <c:v>42.239116525924288</c:v>
                </c:pt>
                <c:pt idx="4197">
                  <c:v>42.233869696727922</c:v>
                </c:pt>
                <c:pt idx="4198">
                  <c:v>42.228625438180472</c:v>
                </c:pt>
                <c:pt idx="4199">
                  <c:v>42.223383748703363</c:v>
                </c:pt>
                <c:pt idx="4200">
                  <c:v>42.218144626719258</c:v>
                </c:pt>
                <c:pt idx="4201">
                  <c:v>42.21290807065207</c:v>
                </c:pt>
                <c:pt idx="4202">
                  <c:v>42.207674078926935</c:v>
                </c:pt>
                <c:pt idx="4203">
                  <c:v>42.202442649970251</c:v>
                </c:pt>
                <c:pt idx="4204">
                  <c:v>42.19721378220963</c:v>
                </c:pt>
                <c:pt idx="4205">
                  <c:v>42.19198747407394</c:v>
                </c:pt>
                <c:pt idx="4206">
                  <c:v>42.186763723993266</c:v>
                </c:pt>
                <c:pt idx="4207">
                  <c:v>42.181542530398943</c:v>
                </c:pt>
                <c:pt idx="4208">
                  <c:v>42.176323891723527</c:v>
                </c:pt>
                <c:pt idx="4209">
                  <c:v>42.171107806400812</c:v>
                </c:pt>
                <c:pt idx="4210">
                  <c:v>42.16589427286582</c:v>
                </c:pt>
                <c:pt idx="4211">
                  <c:v>42.160683289554804</c:v>
                </c:pt>
                <c:pt idx="4212">
                  <c:v>42.155474854905236</c:v>
                </c:pt>
                <c:pt idx="4213">
                  <c:v>42.150268967355828</c:v>
                </c:pt>
                <c:pt idx="4214">
                  <c:v>42.145065625346511</c:v>
                </c:pt>
                <c:pt idx="4215">
                  <c:v>42.139864827318434</c:v>
                </c:pt>
                <c:pt idx="4216">
                  <c:v>42.134666571713979</c:v>
                </c:pt>
                <c:pt idx="4217">
                  <c:v>42.129470856976745</c:v>
                </c:pt>
                <c:pt idx="4218">
                  <c:v>42.124277681551547</c:v>
                </c:pt>
                <c:pt idx="4219">
                  <c:v>42.119087043884427</c:v>
                </c:pt>
                <c:pt idx="4220">
                  <c:v>42.113898942422651</c:v>
                </c:pt>
                <c:pt idx="4221">
                  <c:v>42.108713375614684</c:v>
                </c:pt>
                <c:pt idx="4222">
                  <c:v>42.103530341910215</c:v>
                </c:pt>
                <c:pt idx="4223">
                  <c:v>42.098349839760154</c:v>
                </c:pt>
                <c:pt idx="4224">
                  <c:v>42.093171867616611</c:v>
                </c:pt>
                <c:pt idx="4225">
                  <c:v>42.087996423932928</c:v>
                </c:pt>
                <c:pt idx="4226">
                  <c:v>42.082823507163639</c:v>
                </c:pt>
                <c:pt idx="4227">
                  <c:v>42.077653115764498</c:v>
                </c:pt>
                <c:pt idx="4228">
                  <c:v>42.072485248192457</c:v>
                </c:pt>
                <c:pt idx="4229">
                  <c:v>42.067319902905695</c:v>
                </c:pt>
                <c:pt idx="4230">
                  <c:v>42.062157078363576</c:v>
                </c:pt>
                <c:pt idx="4231">
                  <c:v>42.056996773026682</c:v>
                </c:pt>
                <c:pt idx="4232">
                  <c:v>42.051838985356795</c:v>
                </c:pt>
                <c:pt idx="4233">
                  <c:v>42.046683713816904</c:v>
                </c:pt>
                <c:pt idx="4234">
                  <c:v>42.041530956871192</c:v>
                </c:pt>
                <c:pt idx="4235">
                  <c:v>42.036380712985043</c:v>
                </c:pt>
                <c:pt idx="4236">
                  <c:v>42.031232980625049</c:v>
                </c:pt>
                <c:pt idx="4237">
                  <c:v>42.026087758258996</c:v>
                </c:pt>
                <c:pt idx="4238">
                  <c:v>42.020945044355862</c:v>
                </c:pt>
                <c:pt idx="4239">
                  <c:v>42.015804837385822</c:v>
                </c:pt>
                <c:pt idx="4240">
                  <c:v>42.010667135820249</c:v>
                </c:pt>
                <c:pt idx="4241">
                  <c:v>42.00553193813171</c:v>
                </c:pt>
                <c:pt idx="4242">
                  <c:v>42.000399242793961</c:v>
                </c:pt>
                <c:pt idx="4243">
                  <c:v>41.995269048281948</c:v>
                </c:pt>
                <c:pt idx="4244">
                  <c:v>41.990141353071813</c:v>
                </c:pt>
                <c:pt idx="4245">
                  <c:v>41.985016155640878</c:v>
                </c:pt>
                <c:pt idx="4246">
                  <c:v>41.979893454467657</c:v>
                </c:pt>
                <c:pt idx="4247">
                  <c:v>41.974773248031859</c:v>
                </c:pt>
                <c:pt idx="4248">
                  <c:v>41.969655534814365</c:v>
                </c:pt>
                <c:pt idx="4249">
                  <c:v>41.964540313297242</c:v>
                </c:pt>
                <c:pt idx="4250">
                  <c:v>41.959427581963745</c:v>
                </c:pt>
                <c:pt idx="4251">
                  <c:v>41.954317339298306</c:v>
                </c:pt>
                <c:pt idx="4252">
                  <c:v>41.949209583786548</c:v>
                </c:pt>
                <c:pt idx="4253">
                  <c:v>41.944104313915261</c:v>
                </c:pt>
                <c:pt idx="4254">
                  <c:v>41.939001528172419</c:v>
                </c:pt>
                <c:pt idx="4255">
                  <c:v>41.933901225047173</c:v>
                </c:pt>
                <c:pt idx="4256">
                  <c:v>41.928803403029853</c:v>
                </c:pt>
                <c:pt idx="4257">
                  <c:v>41.923708060611958</c:v>
                </c:pt>
                <c:pt idx="4258">
                  <c:v>41.918615196286162</c:v>
                </c:pt>
                <c:pt idx="4259">
                  <c:v>41.913524808546313</c:v>
                </c:pt>
                <c:pt idx="4260">
                  <c:v>41.908436895887426</c:v>
                </c:pt>
                <c:pt idx="4261">
                  <c:v>41.903351456805702</c:v>
                </c:pt>
                <c:pt idx="4262">
                  <c:v>41.89826848979849</c:v>
                </c:pt>
                <c:pt idx="4263">
                  <c:v>41.893187993364322</c:v>
                </c:pt>
                <c:pt idx="4264">
                  <c:v>41.888109966002887</c:v>
                </c:pt>
                <c:pt idx="4265">
                  <c:v>41.883034406215046</c:v>
                </c:pt>
                <c:pt idx="4266">
                  <c:v>41.877961312502826</c:v>
                </c:pt>
                <c:pt idx="4267">
                  <c:v>41.872890683369413</c:v>
                </c:pt>
                <c:pt idx="4268">
                  <c:v>41.867822517319162</c:v>
                </c:pt>
                <c:pt idx="4269">
                  <c:v>41.862756812857583</c:v>
                </c:pt>
                <c:pt idx="4270">
                  <c:v>41.857693568491342</c:v>
                </c:pt>
                <c:pt idx="4271">
                  <c:v>41.852632782728271</c:v>
                </c:pt>
                <c:pt idx="4272">
                  <c:v>41.847574454077368</c:v>
                </c:pt>
                <c:pt idx="4273">
                  <c:v>41.842518581048765</c:v>
                </c:pt>
                <c:pt idx="4274">
                  <c:v>41.837465162153777</c:v>
                </c:pt>
                <c:pt idx="4275">
                  <c:v>41.832414195904846</c:v>
                </c:pt>
                <c:pt idx="4276">
                  <c:v>41.827365680815589</c:v>
                </c:pt>
                <c:pt idx="4277">
                  <c:v>41.822319615400765</c:v>
                </c:pt>
                <c:pt idx="4278">
                  <c:v>41.817275998176292</c:v>
                </c:pt>
                <c:pt idx="4279">
                  <c:v>41.812234827659225</c:v>
                </c:pt>
                <c:pt idx="4280">
                  <c:v>41.807196102367783</c:v>
                </c:pt>
                <c:pt idx="4281">
                  <c:v>41.802159820821323</c:v>
                </c:pt>
                <c:pt idx="4282">
                  <c:v>41.797125981540347</c:v>
                </c:pt>
                <c:pt idx="4283">
                  <c:v>41.792094583046513</c:v>
                </c:pt>
                <c:pt idx="4284">
                  <c:v>41.78706562386261</c:v>
                </c:pt>
                <c:pt idx="4285">
                  <c:v>41.782039102512584</c:v>
                </c:pt>
                <c:pt idx="4286">
                  <c:v>41.777015017521514</c:v>
                </c:pt>
                <c:pt idx="4287">
                  <c:v>41.771993367415625</c:v>
                </c:pt>
                <c:pt idx="4288">
                  <c:v>41.766974150722277</c:v>
                </c:pt>
                <c:pt idx="4289">
                  <c:v>41.761957365969977</c:v>
                </c:pt>
                <c:pt idx="4290">
                  <c:v>41.756943011688364</c:v>
                </c:pt>
                <c:pt idx="4291">
                  <c:v>41.751931086408213</c:v>
                </c:pt>
                <c:pt idx="4292">
                  <c:v>41.746921588661436</c:v>
                </c:pt>
                <c:pt idx="4293">
                  <c:v>41.741914516981083</c:v>
                </c:pt>
                <c:pt idx="4294">
                  <c:v>41.736909869901332</c:v>
                </c:pt>
                <c:pt idx="4295">
                  <c:v>41.731907645957499</c:v>
                </c:pt>
                <c:pt idx="4296">
                  <c:v>41.726907843686028</c:v>
                </c:pt>
                <c:pt idx="4297">
                  <c:v>41.721910461624496</c:v>
                </c:pt>
                <c:pt idx="4298">
                  <c:v>41.7169154983116</c:v>
                </c:pt>
                <c:pt idx="4299">
                  <c:v>41.711922952287182</c:v>
                </c:pt>
                <c:pt idx="4300">
                  <c:v>41.706932822092192</c:v>
                </c:pt>
                <c:pt idx="4301">
                  <c:v>41.701945106268717</c:v>
                </c:pt>
                <c:pt idx="4302">
                  <c:v>41.696959803359967</c:v>
                </c:pt>
                <c:pt idx="4303">
                  <c:v>41.691976911910274</c:v>
                </c:pt>
                <c:pt idx="4304">
                  <c:v>41.686996430465101</c:v>
                </c:pt>
                <c:pt idx="4305">
                  <c:v>41.682018357571017</c:v>
                </c:pt>
                <c:pt idx="4306">
                  <c:v>41.677042691775725</c:v>
                </c:pt>
                <c:pt idx="4307">
                  <c:v>41.672069431628039</c:v>
                </c:pt>
                <c:pt idx="4308">
                  <c:v>41.667098575677898</c:v>
                </c:pt>
                <c:pt idx="4309">
                  <c:v>41.662130122476349</c:v>
                </c:pt>
                <c:pt idx="4310">
                  <c:v>41.657164070575561</c:v>
                </c:pt>
                <c:pt idx="4311">
                  <c:v>41.652200418528828</c:v>
                </c:pt>
                <c:pt idx="4312">
                  <c:v>41.647239164890536</c:v>
                </c:pt>
                <c:pt idx="4313">
                  <c:v>41.642280308216201</c:v>
                </c:pt>
                <c:pt idx="4314">
                  <c:v>41.637323847062447</c:v>
                </c:pt>
                <c:pt idx="4315">
                  <c:v>41.632369779987002</c:v>
                </c:pt>
                <c:pt idx="4316">
                  <c:v>41.627418105548713</c:v>
                </c:pt>
                <c:pt idx="4317">
                  <c:v>41.622468822307532</c:v>
                </c:pt>
                <c:pt idx="4318">
                  <c:v>41.617521928824523</c:v>
                </c:pt>
                <c:pt idx="4319">
                  <c:v>41.612577423661847</c:v>
                </c:pt>
                <c:pt idx="4320">
                  <c:v>41.607635305382772</c:v>
                </c:pt>
                <c:pt idx="4321">
                  <c:v>41.602695572551681</c:v>
                </c:pt>
                <c:pt idx="4322">
                  <c:v>41.597758223734047</c:v>
                </c:pt>
                <c:pt idx="4323">
                  <c:v>41.592823257496455</c:v>
                </c:pt>
                <c:pt idx="4324">
                  <c:v>41.587890672406587</c:v>
                </c:pt>
                <c:pt idx="4325">
                  <c:v>41.582960467033224</c:v>
                </c:pt>
                <c:pt idx="4326">
                  <c:v>41.578032639946251</c:v>
                </c:pt>
                <c:pt idx="4327">
                  <c:v>41.573107189716644</c:v>
                </c:pt>
                <c:pt idx="4328">
                  <c:v>41.568184114916477</c:v>
                </c:pt>
                <c:pt idx="4329">
                  <c:v>41.563263414118929</c:v>
                </c:pt>
                <c:pt idx="4330">
                  <c:v>41.558345085898267</c:v>
                </c:pt>
                <c:pt idx="4331">
                  <c:v>41.553429128829855</c:v>
                </c:pt>
                <c:pt idx="4332">
                  <c:v>41.54851554149014</c:v>
                </c:pt>
                <c:pt idx="4333">
                  <c:v>41.543604322456673</c:v>
                </c:pt>
                <c:pt idx="4334">
                  <c:v>41.538695470308092</c:v>
                </c:pt>
                <c:pt idx="4335">
                  <c:v>41.53378898362412</c:v>
                </c:pt>
                <c:pt idx="4336">
                  <c:v>41.528884860985571</c:v>
                </c:pt>
                <c:pt idx="4337">
                  <c:v>41.523983100974348</c:v>
                </c:pt>
                <c:pt idx="4338">
                  <c:v>41.51908370217344</c:v>
                </c:pt>
                <c:pt idx="4339">
                  <c:v>41.514186663166925</c:v>
                </c:pt>
                <c:pt idx="4340">
                  <c:v>41.509291982539956</c:v>
                </c:pt>
                <c:pt idx="4341">
                  <c:v>41.504399658878782</c:v>
                </c:pt>
                <c:pt idx="4342">
                  <c:v>41.499509690770729</c:v>
                </c:pt>
                <c:pt idx="4343">
                  <c:v>41.494622076804198</c:v>
                </c:pt>
                <c:pt idx="4344">
                  <c:v>41.489736815568676</c:v>
                </c:pt>
                <c:pt idx="4345">
                  <c:v>41.484853905654731</c:v>
                </c:pt>
                <c:pt idx="4346">
                  <c:v>41.479973345654003</c:v>
                </c:pt>
                <c:pt idx="4347">
                  <c:v>41.475095134159218</c:v>
                </c:pt>
                <c:pt idx="4348">
                  <c:v>41.470219269764172</c:v>
                </c:pt>
                <c:pt idx="4349">
                  <c:v>41.465345751063737</c:v>
                </c:pt>
                <c:pt idx="4350">
                  <c:v>41.460474576653858</c:v>
                </c:pt>
                <c:pt idx="4351">
                  <c:v>41.455605745131557</c:v>
                </c:pt>
                <c:pt idx="4352">
                  <c:v>41.450739255094923</c:v>
                </c:pt>
                <c:pt idx="4353">
                  <c:v>41.445875105143116</c:v>
                </c:pt>
                <c:pt idx="4354">
                  <c:v>41.441013293876374</c:v>
                </c:pt>
                <c:pt idx="4355">
                  <c:v>41.436153819895999</c:v>
                </c:pt>
                <c:pt idx="4356">
                  <c:v>41.431296681804362</c:v>
                </c:pt>
                <c:pt idx="4357">
                  <c:v>41.426441878204898</c:v>
                </c:pt>
                <c:pt idx="4358">
                  <c:v>41.421589407702108</c:v>
                </c:pt>
                <c:pt idx="4359">
                  <c:v>41.416739268901559</c:v>
                </c:pt>
                <c:pt idx="4360">
                  <c:v>41.411891460409883</c:v>
                </c:pt>
                <c:pt idx="4361">
                  <c:v>41.407045980834774</c:v>
                </c:pt>
                <c:pt idx="4362">
                  <c:v>41.402202828784993</c:v>
                </c:pt>
                <c:pt idx="4363">
                  <c:v>41.397362002870352</c:v>
                </c:pt>
                <c:pt idx="4364">
                  <c:v>41.392523501701731</c:v>
                </c:pt>
                <c:pt idx="4365">
                  <c:v>41.387687323891065</c:v>
                </c:pt>
                <c:pt idx="4366">
                  <c:v>41.382853468051344</c:v>
                </c:pt>
                <c:pt idx="4367">
                  <c:v>41.378021932796628</c:v>
                </c:pt>
                <c:pt idx="4368">
                  <c:v>41.373192716742018</c:v>
                </c:pt>
                <c:pt idx="4369">
                  <c:v>41.368365818503676</c:v>
                </c:pt>
                <c:pt idx="4370">
                  <c:v>41.363541236698815</c:v>
                </c:pt>
                <c:pt idx="4371">
                  <c:v>41.358718969945706</c:v>
                </c:pt>
                <c:pt idx="4372">
                  <c:v>41.353899016863664</c:v>
                </c:pt>
                <c:pt idx="4373">
                  <c:v>41.349081376073059</c:v>
                </c:pt>
                <c:pt idx="4374">
                  <c:v>41.344266046195315</c:v>
                </c:pt>
                <c:pt idx="4375">
                  <c:v>41.339453025852904</c:v>
                </c:pt>
                <c:pt idx="4376">
                  <c:v>41.334642313669342</c:v>
                </c:pt>
                <c:pt idx="4377">
                  <c:v>41.329833908269187</c:v>
                </c:pt>
                <c:pt idx="4378">
                  <c:v>41.325027808278051</c:v>
                </c:pt>
                <c:pt idx="4379">
                  <c:v>41.320224012322591</c:v>
                </c:pt>
                <c:pt idx="4380">
                  <c:v>41.315422519030506</c:v>
                </c:pt>
                <c:pt idx="4381">
                  <c:v>41.310623327030534</c:v>
                </c:pt>
                <c:pt idx="4382">
                  <c:v>41.305826434952458</c:v>
                </c:pt>
                <c:pt idx="4383">
                  <c:v>41.301031841427104</c:v>
                </c:pt>
                <c:pt idx="4384">
                  <c:v>41.296239545086337</c:v>
                </c:pt>
                <c:pt idx="4385">
                  <c:v>41.291449544563058</c:v>
                </c:pt>
                <c:pt idx="4386">
                  <c:v>41.286661838491206</c:v>
                </c:pt>
                <c:pt idx="4387">
                  <c:v>41.281876425505764</c:v>
                </c:pt>
                <c:pt idx="4388">
                  <c:v>41.27709330424274</c:v>
                </c:pt>
                <c:pt idx="4389">
                  <c:v>41.272312473339184</c:v>
                </c:pt>
                <c:pt idx="4390">
                  <c:v>41.267533931433185</c:v>
                </c:pt>
                <c:pt idx="4391">
                  <c:v>41.262757677163847</c:v>
                </c:pt>
                <c:pt idx="4392">
                  <c:v>41.257983709171327</c:v>
                </c:pt>
                <c:pt idx="4393">
                  <c:v>41.253212026096797</c:v>
                </c:pt>
                <c:pt idx="4394">
                  <c:v>41.248442626582474</c:v>
                </c:pt>
                <c:pt idx="4395">
                  <c:v>41.24367550927159</c:v>
                </c:pt>
                <c:pt idx="4396">
                  <c:v>41.238910672808409</c:v>
                </c:pt>
                <c:pt idx="4397">
                  <c:v>41.234148115838224</c:v>
                </c:pt>
                <c:pt idx="4398">
                  <c:v>41.229387837007359</c:v>
                </c:pt>
                <c:pt idx="4399">
                  <c:v>41.224629834963153</c:v>
                </c:pt>
                <c:pt idx="4400">
                  <c:v>41.219874108353977</c:v>
                </c:pt>
                <c:pt idx="4401">
                  <c:v>41.215120655829224</c:v>
                </c:pt>
                <c:pt idx="4402">
                  <c:v>41.210369476039311</c:v>
                </c:pt>
                <c:pt idx="4403">
                  <c:v>41.20562056763567</c:v>
                </c:pt>
                <c:pt idx="4404">
                  <c:v>41.200873929270756</c:v>
                </c:pt>
                <c:pt idx="4405">
                  <c:v>41.196129559598049</c:v>
                </c:pt>
                <c:pt idx="4406">
                  <c:v>41.191387457272043</c:v>
                </c:pt>
                <c:pt idx="4407">
                  <c:v>41.186647620948243</c:v>
                </c:pt>
                <c:pt idx="4408">
                  <c:v>41.181910049283182</c:v>
                </c:pt>
                <c:pt idx="4409">
                  <c:v>41.177174740934397</c:v>
                </c:pt>
                <c:pt idx="4410">
                  <c:v>41.172441694560455</c:v>
                </c:pt>
                <c:pt idx="4411">
                  <c:v>41.167710908820922</c:v>
                </c:pt>
                <c:pt idx="4412">
                  <c:v>41.162982382376384</c:v>
                </c:pt>
                <c:pt idx="4413">
                  <c:v>41.158256113888434</c:v>
                </c:pt>
                <c:pt idx="4414">
                  <c:v>41.153532102019682</c:v>
                </c:pt>
                <c:pt idx="4415">
                  <c:v>41.148810345433745</c:v>
                </c:pt>
                <c:pt idx="4416">
                  <c:v>41.144090842795244</c:v>
                </c:pt>
                <c:pt idx="4417">
                  <c:v>41.139373592769822</c:v>
                </c:pt>
                <c:pt idx="4418">
                  <c:v>41.13465859402411</c:v>
                </c:pt>
                <c:pt idx="4419">
                  <c:v>41.129945845225755</c:v>
                </c:pt>
                <c:pt idx="4420">
                  <c:v>41.125235345043414</c:v>
                </c:pt>
                <c:pt idx="4421">
                  <c:v>41.120527092146737</c:v>
                </c:pt>
                <c:pt idx="4422">
                  <c:v>41.115821085206392</c:v>
                </c:pt>
                <c:pt idx="4423">
                  <c:v>41.111117322894032</c:v>
                </c:pt>
                <c:pt idx="4424">
                  <c:v>41.106415803882321</c:v>
                </c:pt>
                <c:pt idx="4425">
                  <c:v>41.101716526844918</c:v>
                </c:pt>
                <c:pt idx="4426">
                  <c:v>41.097019490456489</c:v>
                </c:pt>
                <c:pt idx="4427">
                  <c:v>41.092324693392698</c:v>
                </c:pt>
                <c:pt idx="4428">
                  <c:v>41.087632134330192</c:v>
                </c:pt>
                <c:pt idx="4429">
                  <c:v>41.08294181194664</c:v>
                </c:pt>
                <c:pt idx="4430">
                  <c:v>41.078253724920678</c:v>
                </c:pt>
                <c:pt idx="4431">
                  <c:v>41.073567871931964</c:v>
                </c:pt>
                <c:pt idx="4432">
                  <c:v>41.068884251661132</c:v>
                </c:pt>
                <c:pt idx="4433">
                  <c:v>41.064202862789806</c:v>
                </c:pt>
                <c:pt idx="4434">
                  <c:v>41.059523704000618</c:v>
                </c:pt>
                <c:pt idx="4435">
                  <c:v>41.054846773977182</c:v>
                </c:pt>
                <c:pt idx="4436">
                  <c:v>41.050172071404099</c:v>
                </c:pt>
                <c:pt idx="4437">
                  <c:v>41.045499594966962</c:v>
                </c:pt>
                <c:pt idx="4438">
                  <c:v>41.040829343352357</c:v>
                </c:pt>
                <c:pt idx="4439">
                  <c:v>41.036161315247853</c:v>
                </c:pt>
                <c:pt idx="4440">
                  <c:v>41.031495509342001</c:v>
                </c:pt>
                <c:pt idx="4441">
                  <c:v>41.026831924324348</c:v>
                </c:pt>
                <c:pt idx="4442">
                  <c:v>41.022170558885414</c:v>
                </c:pt>
                <c:pt idx="4443">
                  <c:v>41.017511411716711</c:v>
                </c:pt>
                <c:pt idx="4444">
                  <c:v>41.012854481510729</c:v>
                </c:pt>
                <c:pt idx="4445">
                  <c:v>41.008199766960942</c:v>
                </c:pt>
                <c:pt idx="4446">
                  <c:v>41.003547266761807</c:v>
                </c:pt>
                <c:pt idx="4447">
                  <c:v>40.998896979608752</c:v>
                </c:pt>
                <c:pt idx="4448">
                  <c:v>40.994248904198194</c:v>
                </c:pt>
                <c:pt idx="4449">
                  <c:v>40.989603039227525</c:v>
                </c:pt>
                <c:pt idx="4450">
                  <c:v>40.984959383395108</c:v>
                </c:pt>
                <c:pt idx="4451">
                  <c:v>40.980317935400286</c:v>
                </c:pt>
                <c:pt idx="4452">
                  <c:v>40.975678693943387</c:v>
                </c:pt>
                <c:pt idx="4453">
                  <c:v>40.971041657725699</c:v>
                </c:pt>
                <c:pt idx="4454">
                  <c:v>40.966406825449489</c:v>
                </c:pt>
                <c:pt idx="4455">
                  <c:v>40.961774195817995</c:v>
                </c:pt>
                <c:pt idx="4456">
                  <c:v>40.957143767535435</c:v>
                </c:pt>
                <c:pt idx="4457">
                  <c:v>40.952515539306987</c:v>
                </c:pt>
                <c:pt idx="4458">
                  <c:v>40.947889509838802</c:v>
                </c:pt>
                <c:pt idx="4459">
                  <c:v>40.943265677838006</c:v>
                </c:pt>
                <c:pt idx="4460">
                  <c:v>40.938644042012683</c:v>
                </c:pt>
                <c:pt idx="4461">
                  <c:v>40.93402460107189</c:v>
                </c:pt>
                <c:pt idx="4462">
                  <c:v>40.929407353725651</c:v>
                </c:pt>
                <c:pt idx="4463">
                  <c:v>40.924792298684956</c:v>
                </c:pt>
                <c:pt idx="4464">
                  <c:v>40.920179434661748</c:v>
                </c:pt>
                <c:pt idx="4465">
                  <c:v>40.915568760368949</c:v>
                </c:pt>
                <c:pt idx="4466">
                  <c:v>40.910960274520441</c:v>
                </c:pt>
                <c:pt idx="4467">
                  <c:v>40.90635397583106</c:v>
                </c:pt>
                <c:pt idx="4468">
                  <c:v>40.901749863016605</c:v>
                </c:pt>
                <c:pt idx="4469">
                  <c:v>40.897147934793836</c:v>
                </c:pt>
                <c:pt idx="4470">
                  <c:v>40.892548189880472</c:v>
                </c:pt>
                <c:pt idx="4471">
                  <c:v>40.887950626995192</c:v>
                </c:pt>
                <c:pt idx="4472">
                  <c:v>40.883355244857633</c:v>
                </c:pt>
                <c:pt idx="4473">
                  <c:v>40.878762042188384</c:v>
                </c:pt>
                <c:pt idx="4474">
                  <c:v>40.874171017708996</c:v>
                </c:pt>
                <c:pt idx="4475">
                  <c:v>40.86958217014196</c:v>
                </c:pt>
                <c:pt idx="4476">
                  <c:v>40.864995498210739</c:v>
                </c:pt>
                <c:pt idx="4477">
                  <c:v>40.860411000639743</c:v>
                </c:pt>
                <c:pt idx="4478">
                  <c:v>40.855828676154324</c:v>
                </c:pt>
                <c:pt idx="4479">
                  <c:v>40.851248523480798</c:v>
                </c:pt>
                <c:pt idx="4480">
                  <c:v>40.84667054134642</c:v>
                </c:pt>
                <c:pt idx="4481">
                  <c:v>40.842094728479402</c:v>
                </c:pt>
                <c:pt idx="4482">
                  <c:v>40.837521083608905</c:v>
                </c:pt>
                <c:pt idx="4483">
                  <c:v>40.832949605465032</c:v>
                </c:pt>
                <c:pt idx="4484">
                  <c:v>40.828380292778832</c:v>
                </c:pt>
                <c:pt idx="4485">
                  <c:v>40.823813144282305</c:v>
                </c:pt>
                <c:pt idx="4486">
                  <c:v>40.819248158708398</c:v>
                </c:pt>
                <c:pt idx="4487">
                  <c:v>40.814685334790994</c:v>
                </c:pt>
                <c:pt idx="4488">
                  <c:v>40.810124671264923</c:v>
                </c:pt>
                <c:pt idx="4489">
                  <c:v>40.805566166865951</c:v>
                </c:pt>
                <c:pt idx="4490">
                  <c:v>40.801009820330798</c:v>
                </c:pt>
                <c:pt idx="4491">
                  <c:v>40.796455630397119</c:v>
                </c:pt>
                <c:pt idx="4492">
                  <c:v>40.791903595803504</c:v>
                </c:pt>
                <c:pt idx="4493">
                  <c:v>40.787353715289484</c:v>
                </c:pt>
                <c:pt idx="4494">
                  <c:v>40.782805987595523</c:v>
                </c:pt>
                <c:pt idx="4495">
                  <c:v>40.778260411463037</c:v>
                </c:pt>
                <c:pt idx="4496">
                  <c:v>40.773716985634366</c:v>
                </c:pt>
                <c:pt idx="4497">
                  <c:v>40.769175708852785</c:v>
                </c:pt>
                <c:pt idx="4498">
                  <c:v>40.764636579862504</c:v>
                </c:pt>
                <c:pt idx="4499">
                  <c:v>40.760099597408676</c:v>
                </c:pt>
                <c:pt idx="4500">
                  <c:v>40.75556476023737</c:v>
                </c:pt>
                <c:pt idx="4501">
                  <c:v>40.751032067095601</c:v>
                </c:pt>
                <c:pt idx="4502">
                  <c:v>40.746501516731307</c:v>
                </c:pt>
                <c:pt idx="4503">
                  <c:v>40.741973107893358</c:v>
                </c:pt>
                <c:pt idx="4504">
                  <c:v>40.737446839331554</c:v>
                </c:pt>
                <c:pt idx="4505">
                  <c:v>40.732922709796625</c:v>
                </c:pt>
                <c:pt idx="4506">
                  <c:v>40.728400718040227</c:v>
                </c:pt>
                <c:pt idx="4507">
                  <c:v>40.723880862814944</c:v>
                </c:pt>
                <c:pt idx="4508">
                  <c:v>40.719363142874279</c:v>
                </c:pt>
                <c:pt idx="4509">
                  <c:v>40.714847556972664</c:v>
                </c:pt>
                <c:pt idx="4510">
                  <c:v>40.710334103865456</c:v>
                </c:pt>
                <c:pt idx="4511">
                  <c:v>40.705822782308935</c:v>
                </c:pt>
                <c:pt idx="4512">
                  <c:v>40.701313591060305</c:v>
                </c:pt>
                <c:pt idx="4513">
                  <c:v>40.696806528877687</c:v>
                </c:pt>
                <c:pt idx="4514">
                  <c:v>40.692301594520124</c:v>
                </c:pt>
                <c:pt idx="4515">
                  <c:v>40.687798786747578</c:v>
                </c:pt>
                <c:pt idx="4516">
                  <c:v>40.683298104320933</c:v>
                </c:pt>
                <c:pt idx="4517">
                  <c:v>40.67879954600199</c:v>
                </c:pt>
                <c:pt idx="4518">
                  <c:v>40.674303110553467</c:v>
                </c:pt>
                <c:pt idx="4519">
                  <c:v>40.669808796738998</c:v>
                </c:pt>
                <c:pt idx="4520">
                  <c:v>40.665316603323134</c:v>
                </c:pt>
                <c:pt idx="4521">
                  <c:v>40.660826529071336</c:v>
                </c:pt>
                <c:pt idx="4522">
                  <c:v>40.656338572749981</c:v>
                </c:pt>
                <c:pt idx="4523">
                  <c:v>40.651852733126354</c:v>
                </c:pt>
                <c:pt idx="4524">
                  <c:v>40.647369008968667</c:v>
                </c:pt>
                <c:pt idx="4525">
                  <c:v>40.642887399046032</c:v>
                </c:pt>
                <c:pt idx="4526">
                  <c:v>40.638407902128471</c:v>
                </c:pt>
                <c:pt idx="4527">
                  <c:v>40.633930516986915</c:v>
                </c:pt>
                <c:pt idx="4528">
                  <c:v>40.629455242393213</c:v>
                </c:pt>
                <c:pt idx="4529">
                  <c:v>40.624982077120109</c:v>
                </c:pt>
                <c:pt idx="4530">
                  <c:v>40.620511019941262</c:v>
                </c:pt>
                <c:pt idx="4531">
                  <c:v>40.616042069631241</c:v>
                </c:pt>
                <c:pt idx="4532">
                  <c:v>40.611575224965506</c:v>
                </c:pt>
                <c:pt idx="4533">
                  <c:v>40.607110484720437</c:v>
                </c:pt>
                <c:pt idx="4534">
                  <c:v>40.60264784767331</c:v>
                </c:pt>
                <c:pt idx="4535">
                  <c:v>40.598187312602306</c:v>
                </c:pt>
                <c:pt idx="4536">
                  <c:v>40.593728878286505</c:v>
                </c:pt>
                <c:pt idx="4537">
                  <c:v>40.589272543505892</c:v>
                </c:pt>
                <c:pt idx="4538">
                  <c:v>40.584818307041346</c:v>
                </c:pt>
                <c:pt idx="4539">
                  <c:v>40.580366167674654</c:v>
                </c:pt>
                <c:pt idx="4540">
                  <c:v>40.575916124188502</c:v>
                </c:pt>
                <c:pt idx="4541">
                  <c:v>40.571468175366462</c:v>
                </c:pt>
                <c:pt idx="4542">
                  <c:v>40.567022319993015</c:v>
                </c:pt>
                <c:pt idx="4543">
                  <c:v>40.562578556853531</c:v>
                </c:pt>
                <c:pt idx="4544">
                  <c:v>40.558136884734282</c:v>
                </c:pt>
                <c:pt idx="4545">
                  <c:v>40.553697302422428</c:v>
                </c:pt>
                <c:pt idx="4546">
                  <c:v>40.549259808706026</c:v>
                </c:pt>
                <c:pt idx="4547">
                  <c:v>40.544824402374026</c:v>
                </c:pt>
                <c:pt idx="4548">
                  <c:v>40.540391082216274</c:v>
                </c:pt>
                <c:pt idx="4549">
                  <c:v>40.535959847023499</c:v>
                </c:pt>
                <c:pt idx="4550">
                  <c:v>40.531530695587328</c:v>
                </c:pt>
                <c:pt idx="4551">
                  <c:v>40.527103626700267</c:v>
                </c:pt>
                <c:pt idx="4552">
                  <c:v>40.522678639155728</c:v>
                </c:pt>
                <c:pt idx="4553">
                  <c:v>40.518255731747992</c:v>
                </c:pt>
                <c:pt idx="4554">
                  <c:v>40.51383490327224</c:v>
                </c:pt>
                <c:pt idx="4555">
                  <c:v>40.509416152524537</c:v>
                </c:pt>
                <c:pt idx="4556">
                  <c:v>40.504999478301833</c:v>
                </c:pt>
                <c:pt idx="4557">
                  <c:v>40.500584879401956</c:v>
                </c:pt>
                <c:pt idx="4558">
                  <c:v>40.496172354623631</c:v>
                </c:pt>
                <c:pt idx="4559">
                  <c:v>40.491761902766456</c:v>
                </c:pt>
                <c:pt idx="4560">
                  <c:v>40.487353522630912</c:v>
                </c:pt>
                <c:pt idx="4561">
                  <c:v>40.482947213018363</c:v>
                </c:pt>
                <c:pt idx="4562">
                  <c:v>40.478542972731063</c:v>
                </c:pt>
                <c:pt idx="4563">
                  <c:v>40.47414080057213</c:v>
                </c:pt>
                <c:pt idx="4564">
                  <c:v>40.469740695345571</c:v>
                </c:pt>
                <c:pt idx="4565">
                  <c:v>40.465342655856269</c:v>
                </c:pt>
                <c:pt idx="4566">
                  <c:v>40.460946680909984</c:v>
                </c:pt>
                <c:pt idx="4567">
                  <c:v>40.456552769313355</c:v>
                </c:pt>
                <c:pt idx="4568">
                  <c:v>40.45216091987389</c:v>
                </c:pt>
                <c:pt idx="4569">
                  <c:v>40.447771131399982</c:v>
                </c:pt>
                <c:pt idx="4570">
                  <c:v>40.443383402700896</c:v>
                </c:pt>
                <c:pt idx="4571">
                  <c:v>40.438997732586763</c:v>
                </c:pt>
                <c:pt idx="4572">
                  <c:v>40.434614119868591</c:v>
                </c:pt>
                <c:pt idx="4573">
                  <c:v>40.43023256335826</c:v>
                </c:pt>
                <c:pt idx="4574">
                  <c:v>40.425853061868523</c:v>
                </c:pt>
                <c:pt idx="4575">
                  <c:v>40.421475614213001</c:v>
                </c:pt>
                <c:pt idx="4576">
                  <c:v>40.417100219206183</c:v>
                </c:pt>
                <c:pt idx="4577">
                  <c:v>40.412726875663431</c:v>
                </c:pt>
                <c:pt idx="4578">
                  <c:v>40.408355582400972</c:v>
                </c:pt>
                <c:pt idx="4579">
                  <c:v>40.403986338235903</c:v>
                </c:pt>
                <c:pt idx="4580">
                  <c:v>40.399619141986186</c:v>
                </c:pt>
                <c:pt idx="4581">
                  <c:v>40.395253992470643</c:v>
                </c:pt>
                <c:pt idx="4582">
                  <c:v>40.39089088850897</c:v>
                </c:pt>
                <c:pt idx="4583">
                  <c:v>40.386529828921717</c:v>
                </c:pt>
                <c:pt idx="4584">
                  <c:v>40.382170812530305</c:v>
                </c:pt>
                <c:pt idx="4585">
                  <c:v>40.377813838157017</c:v>
                </c:pt>
                <c:pt idx="4586">
                  <c:v>40.373458904624997</c:v>
                </c:pt>
                <c:pt idx="4587">
                  <c:v>40.369106010758237</c:v>
                </c:pt>
                <c:pt idx="4588">
                  <c:v>40.364755155381609</c:v>
                </c:pt>
                <c:pt idx="4589">
                  <c:v>40.360406337320839</c:v>
                </c:pt>
                <c:pt idx="4590">
                  <c:v>40.356059555402503</c:v>
                </c:pt>
                <c:pt idx="4591">
                  <c:v>40.351714808454034</c:v>
                </c:pt>
                <c:pt idx="4592">
                  <c:v>40.347372095303733</c:v>
                </c:pt>
                <c:pt idx="4593">
                  <c:v>40.343031414780754</c:v>
                </c:pt>
                <c:pt idx="4594">
                  <c:v>40.338692765715095</c:v>
                </c:pt>
                <c:pt idx="4595">
                  <c:v>40.334356146937623</c:v>
                </c:pt>
                <c:pt idx="4596">
                  <c:v>40.330021557280055</c:v>
                </c:pt>
                <c:pt idx="4597">
                  <c:v>40.32568899557495</c:v>
                </c:pt>
                <c:pt idx="4598">
                  <c:v>40.321358460655738</c:v>
                </c:pt>
                <c:pt idx="4599">
                  <c:v>40.317029951356687</c:v>
                </c:pt>
                <c:pt idx="4600">
                  <c:v>40.312703466512914</c:v>
                </c:pt>
                <c:pt idx="4601">
                  <c:v>40.308379004960393</c:v>
                </c:pt>
                <c:pt idx="4602">
                  <c:v>40.304056565535952</c:v>
                </c:pt>
                <c:pt idx="4603">
                  <c:v>40.299736147077255</c:v>
                </c:pt>
                <c:pt idx="4604">
                  <c:v>40.295417748422814</c:v>
                </c:pt>
                <c:pt idx="4605">
                  <c:v>40.291101368412001</c:v>
                </c:pt>
                <c:pt idx="4606">
                  <c:v>40.286787005885017</c:v>
                </c:pt>
                <c:pt idx="4607">
                  <c:v>40.282474659682926</c:v>
                </c:pt>
                <c:pt idx="4608">
                  <c:v>40.27816432864762</c:v>
                </c:pt>
                <c:pt idx="4609">
                  <c:v>40.273856011621845</c:v>
                </c:pt>
                <c:pt idx="4610">
                  <c:v>40.269549707449187</c:v>
                </c:pt>
                <c:pt idx="4611">
                  <c:v>40.265245414974068</c:v>
                </c:pt>
                <c:pt idx="4612">
                  <c:v>40.260943133041764</c:v>
                </c:pt>
                <c:pt idx="4613">
                  <c:v>40.256642860498381</c:v>
                </c:pt>
                <c:pt idx="4614">
                  <c:v>40.252344596190873</c:v>
                </c:pt>
                <c:pt idx="4615">
                  <c:v>40.248048338967031</c:v>
                </c:pt>
                <c:pt idx="4616">
                  <c:v>40.243754087675477</c:v>
                </c:pt>
                <c:pt idx="4617">
                  <c:v>40.239461841165678</c:v>
                </c:pt>
                <c:pt idx="4618">
                  <c:v>40.235171598287934</c:v>
                </c:pt>
                <c:pt idx="4619">
                  <c:v>40.230883357893383</c:v>
                </c:pt>
                <c:pt idx="4620">
                  <c:v>40.226597118833993</c:v>
                </c:pt>
                <c:pt idx="4621">
                  <c:v>40.22231287996258</c:v>
                </c:pt>
                <c:pt idx="4622">
                  <c:v>40.218030640132781</c:v>
                </c:pt>
                <c:pt idx="4623">
                  <c:v>40.213750398199075</c:v>
                </c:pt>
                <c:pt idx="4624">
                  <c:v>40.209472153016762</c:v>
                </c:pt>
                <c:pt idx="4625">
                  <c:v>40.205195903441982</c:v>
                </c:pt>
                <c:pt idx="4626">
                  <c:v>40.200921648331708</c:v>
                </c:pt>
                <c:pt idx="4627">
                  <c:v>40.196649386543733</c:v>
                </c:pt>
                <c:pt idx="4628">
                  <c:v>40.192379116936685</c:v>
                </c:pt>
                <c:pt idx="4629">
                  <c:v>40.188110838370022</c:v>
                </c:pt>
                <c:pt idx="4630">
                  <c:v>40.183844549704034</c:v>
                </c:pt>
                <c:pt idx="4631">
                  <c:v>40.179580249799827</c:v>
                </c:pt>
                <c:pt idx="4632">
                  <c:v>40.175317937519338</c:v>
                </c:pt>
                <c:pt idx="4633">
                  <c:v>40.171057611725331</c:v>
                </c:pt>
                <c:pt idx="4634">
                  <c:v>40.166799271281391</c:v>
                </c:pt>
                <c:pt idx="4635">
                  <c:v>40.162542915051937</c:v>
                </c:pt>
                <c:pt idx="4636">
                  <c:v>40.158288541902195</c:v>
                </c:pt>
                <c:pt idx="4637">
                  <c:v>40.154036150698232</c:v>
                </c:pt>
                <c:pt idx="4638">
                  <c:v>40.149785740306918</c:v>
                </c:pt>
                <c:pt idx="4639">
                  <c:v>40.145537309595959</c:v>
                </c:pt>
                <c:pt idx="4640">
                  <c:v>40.14129085743388</c:v>
                </c:pt>
                <c:pt idx="4641">
                  <c:v>40.137046382690016</c:v>
                </c:pt>
                <c:pt idx="4642">
                  <c:v>40.132803884234526</c:v>
                </c:pt>
                <c:pt idx="4643">
                  <c:v>40.128563360938386</c:v>
                </c:pt>
                <c:pt idx="4644">
                  <c:v>40.124324811673389</c:v>
                </c:pt>
                <c:pt idx="4645">
                  <c:v>40.120088235312153</c:v>
                </c:pt>
                <c:pt idx="4646">
                  <c:v>40.115853630728097</c:v>
                </c:pt>
                <c:pt idx="4647">
                  <c:v>40.111620996795466</c:v>
                </c:pt>
                <c:pt idx="4648">
                  <c:v>40.107390332389322</c:v>
                </c:pt>
                <c:pt idx="4649">
                  <c:v>40.103161636385529</c:v>
                </c:pt>
                <c:pt idx="4650">
                  <c:v>40.09893490766077</c:v>
                </c:pt>
                <c:pt idx="4651">
                  <c:v>40.094710145092542</c:v>
                </c:pt>
                <c:pt idx="4652">
                  <c:v>40.090487347559154</c:v>
                </c:pt>
                <c:pt idx="4653">
                  <c:v>40.086266513939719</c:v>
                </c:pt>
                <c:pt idx="4654">
                  <c:v>40.082047643114166</c:v>
                </c:pt>
                <c:pt idx="4655">
                  <c:v>40.077830733963232</c:v>
                </c:pt>
                <c:pt idx="4656">
                  <c:v>40.07361578536846</c:v>
                </c:pt>
                <c:pt idx="4657">
                  <c:v>40.069402796212202</c:v>
                </c:pt>
                <c:pt idx="4658">
                  <c:v>40.06519176537762</c:v>
                </c:pt>
                <c:pt idx="4659">
                  <c:v>40.060982691748677</c:v>
                </c:pt>
                <c:pt idx="4660">
                  <c:v>40.05677557421015</c:v>
                </c:pt>
                <c:pt idx="4661">
                  <c:v>40.052570411647615</c:v>
                </c:pt>
                <c:pt idx="4662">
                  <c:v>40.048367202947453</c:v>
                </c:pt>
                <c:pt idx="4663">
                  <c:v>40.044165946996849</c:v>
                </c:pt>
                <c:pt idx="4664">
                  <c:v>40.03996664268378</c:v>
                </c:pt>
                <c:pt idx="4665">
                  <c:v>40.035769288897043</c:v>
                </c:pt>
                <c:pt idx="4666">
                  <c:v>40.031573884526232</c:v>
                </c:pt>
                <c:pt idx="4667">
                  <c:v>40.027380428461733</c:v>
                </c:pt>
                <c:pt idx="4668">
                  <c:v>40.023188919594737</c:v>
                </c:pt>
                <c:pt idx="4669">
                  <c:v>40.018999356817233</c:v>
                </c:pt>
                <c:pt idx="4670">
                  <c:v>40.014811739022008</c:v>
                </c:pt>
                <c:pt idx="4671">
                  <c:v>40.010626065102656</c:v>
                </c:pt>
                <c:pt idx="4672">
                  <c:v>40.006442333953551</c:v>
                </c:pt>
                <c:pt idx="4673">
                  <c:v>40.002260544469877</c:v>
                </c:pt>
                <c:pt idx="4674">
                  <c:v>39.998080695547607</c:v>
                </c:pt>
                <c:pt idx="4675">
                  <c:v>39.99390278608351</c:v>
                </c:pt>
                <c:pt idx="4676">
                  <c:v>39.989726814975143</c:v>
                </c:pt>
                <c:pt idx="4677">
                  <c:v>39.985552781120873</c:v>
                </c:pt>
                <c:pt idx="4678">
                  <c:v>39.981380683419843</c:v>
                </c:pt>
                <c:pt idx="4679">
                  <c:v>39.977210520771997</c:v>
                </c:pt>
                <c:pt idx="4680">
                  <c:v>39.97304229207807</c:v>
                </c:pt>
                <c:pt idx="4681">
                  <c:v>39.968875996239582</c:v>
                </c:pt>
                <c:pt idx="4682">
                  <c:v>39.964711632158846</c:v>
                </c:pt>
                <c:pt idx="4683">
                  <c:v>39.960549198738967</c:v>
                </c:pt>
                <c:pt idx="4684">
                  <c:v>39.956388694883827</c:v>
                </c:pt>
                <c:pt idx="4685">
                  <c:v>39.952230119498118</c:v>
                </c:pt>
                <c:pt idx="4686">
                  <c:v>39.948073471487291</c:v>
                </c:pt>
                <c:pt idx="4687">
                  <c:v>39.943918749757607</c:v>
                </c:pt>
                <c:pt idx="4688">
                  <c:v>39.939765953216103</c:v>
                </c:pt>
                <c:pt idx="4689">
                  <c:v>39.935615080770596</c:v>
                </c:pt>
                <c:pt idx="4690">
                  <c:v>39.931466131329692</c:v>
                </c:pt>
                <c:pt idx="4691">
                  <c:v>39.927319103802787</c:v>
                </c:pt>
                <c:pt idx="4692">
                  <c:v>39.923173997100051</c:v>
                </c:pt>
                <c:pt idx="4693">
                  <c:v>39.919030810132433</c:v>
                </c:pt>
                <c:pt idx="4694">
                  <c:v>39.914889541811675</c:v>
                </c:pt>
                <c:pt idx="4695">
                  <c:v>39.91075019105029</c:v>
                </c:pt>
                <c:pt idx="4696">
                  <c:v>39.906612756761575</c:v>
                </c:pt>
                <c:pt idx="4697">
                  <c:v>39.902477237859607</c:v>
                </c:pt>
                <c:pt idx="4698">
                  <c:v>39.898343633259245</c:v>
                </c:pt>
                <c:pt idx="4699">
                  <c:v>39.894211941876115</c:v>
                </c:pt>
                <c:pt idx="4700">
                  <c:v>39.890082162626626</c:v>
                </c:pt>
                <c:pt idx="4701">
                  <c:v>39.885954294427968</c:v>
                </c:pt>
                <c:pt idx="4702">
                  <c:v>39.881828336198097</c:v>
                </c:pt>
                <c:pt idx="4703">
                  <c:v>39.87770428685576</c:v>
                </c:pt>
                <c:pt idx="4704">
                  <c:v>39.873582145320455</c:v>
                </c:pt>
                <c:pt idx="4705">
                  <c:v>39.869461910512477</c:v>
                </c:pt>
                <c:pt idx="4706">
                  <c:v>39.865343581352882</c:v>
                </c:pt>
                <c:pt idx="4707">
                  <c:v>39.861227156763498</c:v>
                </c:pt>
                <c:pt idx="4708">
                  <c:v>39.85711263566693</c:v>
                </c:pt>
                <c:pt idx="4709">
                  <c:v>39.853000016986549</c:v>
                </c:pt>
                <c:pt idx="4710">
                  <c:v>39.848889299646494</c:v>
                </c:pt>
                <c:pt idx="4711">
                  <c:v>39.844780482571686</c:v>
                </c:pt>
                <c:pt idx="4712">
                  <c:v>39.840673564687798</c:v>
                </c:pt>
                <c:pt idx="4713">
                  <c:v>39.836568544921285</c:v>
                </c:pt>
                <c:pt idx="4714">
                  <c:v>39.83246542219937</c:v>
                </c:pt>
                <c:pt idx="4715">
                  <c:v>39.828364195450028</c:v>
                </c:pt>
                <c:pt idx="4716">
                  <c:v>39.824264863602011</c:v>
                </c:pt>
                <c:pt idx="4717">
                  <c:v>39.820167425584835</c:v>
                </c:pt>
                <c:pt idx="4718">
                  <c:v>39.816071880328785</c:v>
                </c:pt>
                <c:pt idx="4719">
                  <c:v>39.811978226764907</c:v>
                </c:pt>
                <c:pt idx="4720">
                  <c:v>39.807886463825</c:v>
                </c:pt>
                <c:pt idx="4721">
                  <c:v>39.803796590441642</c:v>
                </c:pt>
                <c:pt idx="4722">
                  <c:v>39.799708605548169</c:v>
                </c:pt>
                <c:pt idx="4723">
                  <c:v>39.795622508078665</c:v>
                </c:pt>
                <c:pt idx="4724">
                  <c:v>39.791538296967992</c:v>
                </c:pt>
                <c:pt idx="4725">
                  <c:v>39.787455971151765</c:v>
                </c:pt>
                <c:pt idx="4726">
                  <c:v>39.783375529566356</c:v>
                </c:pt>
                <c:pt idx="4727">
                  <c:v>39.779296971148902</c:v>
                </c:pt>
                <c:pt idx="4728">
                  <c:v>39.77522029483729</c:v>
                </c:pt>
                <c:pt idx="4729">
                  <c:v>39.771145499570174</c:v>
                </c:pt>
                <c:pt idx="4730">
                  <c:v>39.767072584286957</c:v>
                </c:pt>
                <c:pt idx="4731">
                  <c:v>39.7630015479278</c:v>
                </c:pt>
                <c:pt idx="4732">
                  <c:v>39.758932389433618</c:v>
                </c:pt>
                <c:pt idx="4733">
                  <c:v>39.754865107746085</c:v>
                </c:pt>
                <c:pt idx="4734">
                  <c:v>39.750799701807622</c:v>
                </c:pt>
                <c:pt idx="4735">
                  <c:v>39.746736170561412</c:v>
                </c:pt>
                <c:pt idx="4736">
                  <c:v>39.742674512951382</c:v>
                </c:pt>
                <c:pt idx="4737">
                  <c:v>39.738614727922219</c:v>
                </c:pt>
                <c:pt idx="4738">
                  <c:v>39.734556814419349</c:v>
                </c:pt>
                <c:pt idx="4739">
                  <c:v>39.730500771388968</c:v>
                </c:pt>
                <c:pt idx="4740">
                  <c:v>39.726446597778008</c:v>
                </c:pt>
                <c:pt idx="4741">
                  <c:v>39.722394292534148</c:v>
                </c:pt>
                <c:pt idx="4742">
                  <c:v>39.718343854605827</c:v>
                </c:pt>
                <c:pt idx="4743">
                  <c:v>39.714295282942224</c:v>
                </c:pt>
                <c:pt idx="4744">
                  <c:v>39.710248576493264</c:v>
                </c:pt>
                <c:pt idx="4745">
                  <c:v>39.706203734209623</c:v>
                </c:pt>
                <c:pt idx="4746">
                  <c:v>39.702160755042726</c:v>
                </c:pt>
                <c:pt idx="4747">
                  <c:v>39.698119637944735</c:v>
                </c:pt>
                <c:pt idx="4748">
                  <c:v>39.694080381868559</c:v>
                </c:pt>
                <c:pt idx="4749">
                  <c:v>39.69004298576786</c:v>
                </c:pt>
                <c:pt idx="4750">
                  <c:v>39.686007448597032</c:v>
                </c:pt>
                <c:pt idx="4751">
                  <c:v>39.681973769311213</c:v>
                </c:pt>
                <c:pt idx="4752">
                  <c:v>39.677941946866291</c:v>
                </c:pt>
                <c:pt idx="4753">
                  <c:v>39.673911980218882</c:v>
                </c:pt>
                <c:pt idx="4754">
                  <c:v>39.669883868326359</c:v>
                </c:pt>
                <c:pt idx="4755">
                  <c:v>39.665857610146823</c:v>
                </c:pt>
                <c:pt idx="4756">
                  <c:v>39.661833204639123</c:v>
                </c:pt>
                <c:pt idx="4757">
                  <c:v>39.657810650762841</c:v>
                </c:pt>
                <c:pt idx="4758">
                  <c:v>39.653789947478295</c:v>
                </c:pt>
                <c:pt idx="4759">
                  <c:v>39.649771093746544</c:v>
                </c:pt>
                <c:pt idx="4760">
                  <c:v>39.64575408852938</c:v>
                </c:pt>
                <c:pt idx="4761">
                  <c:v>39.641738930789337</c:v>
                </c:pt>
                <c:pt idx="4762">
                  <c:v>39.637725619489686</c:v>
                </c:pt>
                <c:pt idx="4763">
                  <c:v>39.633714153594426</c:v>
                </c:pt>
                <c:pt idx="4764">
                  <c:v>39.629704532068295</c:v>
                </c:pt>
                <c:pt idx="4765">
                  <c:v>39.62569675387676</c:v>
                </c:pt>
                <c:pt idx="4766">
                  <c:v>39.621690817986021</c:v>
                </c:pt>
                <c:pt idx="4767">
                  <c:v>39.617686723363022</c:v>
                </c:pt>
                <c:pt idx="4768">
                  <c:v>39.613684468975421</c:v>
                </c:pt>
                <c:pt idx="4769">
                  <c:v>39.609684053791618</c:v>
                </c:pt>
                <c:pt idx="4770">
                  <c:v>39.605685476780742</c:v>
                </c:pt>
                <c:pt idx="4771">
                  <c:v>39.601688736912642</c:v>
                </c:pt>
                <c:pt idx="4772">
                  <c:v>39.597693833157912</c:v>
                </c:pt>
                <c:pt idx="4773">
                  <c:v>39.593700764487863</c:v>
                </c:pt>
                <c:pt idx="4774">
                  <c:v>39.58970952987454</c:v>
                </c:pt>
                <c:pt idx="4775">
                  <c:v>39.58572012829071</c:v>
                </c:pt>
                <c:pt idx="4776">
                  <c:v>39.581732558709874</c:v>
                </c:pt>
                <c:pt idx="4777">
                  <c:v>39.577746820106249</c:v>
                </c:pt>
                <c:pt idx="4778">
                  <c:v>39.573762911454779</c:v>
                </c:pt>
                <c:pt idx="4779">
                  <c:v>39.569780831731144</c:v>
                </c:pt>
                <c:pt idx="4780">
                  <c:v>39.56580057991173</c:v>
                </c:pt>
                <c:pt idx="4781">
                  <c:v>39.561822154973662</c:v>
                </c:pt>
                <c:pt idx="4782">
                  <c:v>39.557845555894772</c:v>
                </c:pt>
                <c:pt idx="4783">
                  <c:v>39.553870781653636</c:v>
                </c:pt>
                <c:pt idx="4784">
                  <c:v>39.549897831229529</c:v>
                </c:pt>
                <c:pt idx="4785">
                  <c:v>39.545926703602454</c:v>
                </c:pt>
                <c:pt idx="4786">
                  <c:v>39.541957397753144</c:v>
                </c:pt>
                <c:pt idx="4787">
                  <c:v>39.537989912663036</c:v>
                </c:pt>
                <c:pt idx="4788">
                  <c:v>39.534024247314299</c:v>
                </c:pt>
                <c:pt idx="4789">
                  <c:v>39.530060400689813</c:v>
                </c:pt>
                <c:pt idx="4790">
                  <c:v>39.526098371773173</c:v>
                </c:pt>
                <c:pt idx="4791">
                  <c:v>39.522138159548703</c:v>
                </c:pt>
                <c:pt idx="4792">
                  <c:v>39.518179763001427</c:v>
                </c:pt>
                <c:pt idx="4793">
                  <c:v>39.514223181117096</c:v>
                </c:pt>
                <c:pt idx="4794">
                  <c:v>39.510268412882176</c:v>
                </c:pt>
                <c:pt idx="4795">
                  <c:v>39.50631545728384</c:v>
                </c:pt>
                <c:pt idx="4796">
                  <c:v>39.502364313309982</c:v>
                </c:pt>
                <c:pt idx="4797">
                  <c:v>39.498414979949203</c:v>
                </c:pt>
                <c:pt idx="4798">
                  <c:v>39.494467456190819</c:v>
                </c:pt>
                <c:pt idx="4799">
                  <c:v>39.490521741024857</c:v>
                </c:pt>
                <c:pt idx="4800">
                  <c:v>39.486577833442063</c:v>
                </c:pt>
                <c:pt idx="4801">
                  <c:v>39.482635732433884</c:v>
                </c:pt>
                <c:pt idx="4802">
                  <c:v>39.478695436992481</c:v>
                </c:pt>
                <c:pt idx="4803">
                  <c:v>39.474756946110723</c:v>
                </c:pt>
                <c:pt idx="4804">
                  <c:v>39.47082025878219</c:v>
                </c:pt>
                <c:pt idx="4805">
                  <c:v>39.466885374001166</c:v>
                </c:pt>
                <c:pt idx="4806">
                  <c:v>39.462952290762644</c:v>
                </c:pt>
                <c:pt idx="4807">
                  <c:v>39.459021008062329</c:v>
                </c:pt>
                <c:pt idx="4808">
                  <c:v>39.455091524896623</c:v>
                </c:pt>
                <c:pt idx="4809">
                  <c:v>39.451163840262645</c:v>
                </c:pt>
                <c:pt idx="4810">
                  <c:v>39.447237953158208</c:v>
                </c:pt>
                <c:pt idx="4811">
                  <c:v>39.443313862581839</c:v>
                </c:pt>
                <c:pt idx="4812">
                  <c:v>39.439391567532759</c:v>
                </c:pt>
                <c:pt idx="4813">
                  <c:v>39.435471067010901</c:v>
                </c:pt>
                <c:pt idx="4814">
                  <c:v>39.431552360016894</c:v>
                </c:pt>
                <c:pt idx="4815">
                  <c:v>39.427635445552077</c:v>
                </c:pt>
                <c:pt idx="4816">
                  <c:v>39.423720322618479</c:v>
                </c:pt>
                <c:pt idx="4817">
                  <c:v>39.419806990218838</c:v>
                </c:pt>
                <c:pt idx="4818">
                  <c:v>39.41589544735659</c:v>
                </c:pt>
                <c:pt idx="4819">
                  <c:v>39.411985693035874</c:v>
                </c:pt>
                <c:pt idx="4820">
                  <c:v>39.408077726261517</c:v>
                </c:pt>
                <c:pt idx="4821">
                  <c:v>39.404171546039059</c:v>
                </c:pt>
                <c:pt idx="4822">
                  <c:v>39.400267151374727</c:v>
                </c:pt>
                <c:pt idx="4823">
                  <c:v>39.396364541275446</c:v>
                </c:pt>
                <c:pt idx="4824">
                  <c:v>39.392463714748843</c:v>
                </c:pt>
                <c:pt idx="4825">
                  <c:v>39.388564670803241</c:v>
                </c:pt>
                <c:pt idx="4826">
                  <c:v>39.384667408447648</c:v>
                </c:pt>
                <c:pt idx="4827">
                  <c:v>39.380771926691779</c:v>
                </c:pt>
                <c:pt idx="4828">
                  <c:v>39.376878224546033</c:v>
                </c:pt>
                <c:pt idx="4829">
                  <c:v>39.372986301021513</c:v>
                </c:pt>
                <c:pt idx="4830">
                  <c:v>39.369096155130002</c:v>
                </c:pt>
                <c:pt idx="4831">
                  <c:v>39.365207785883982</c:v>
                </c:pt>
                <c:pt idx="4832">
                  <c:v>39.361321192296629</c:v>
                </c:pt>
                <c:pt idx="4833">
                  <c:v>39.357436373381809</c:v>
                </c:pt>
                <c:pt idx="4834">
                  <c:v>39.353553328154078</c:v>
                </c:pt>
                <c:pt idx="4835">
                  <c:v>39.34967205562868</c:v>
                </c:pt>
                <c:pt idx="4836">
                  <c:v>39.345792554821543</c:v>
                </c:pt>
                <c:pt idx="4837">
                  <c:v>39.341914824749296</c:v>
                </c:pt>
                <c:pt idx="4838">
                  <c:v>39.338038864429244</c:v>
                </c:pt>
                <c:pt idx="4839">
                  <c:v>39.334164672879389</c:v>
                </c:pt>
                <c:pt idx="4840">
                  <c:v>39.330292249118415</c:v>
                </c:pt>
                <c:pt idx="4841">
                  <c:v>39.326421592165687</c:v>
                </c:pt>
                <c:pt idx="4842">
                  <c:v>39.322552701041268</c:v>
                </c:pt>
                <c:pt idx="4843">
                  <c:v>39.318685574765894</c:v>
                </c:pt>
                <c:pt idx="4844">
                  <c:v>39.314820212360992</c:v>
                </c:pt>
                <c:pt idx="4845">
                  <c:v>39.310956612848678</c:v>
                </c:pt>
                <c:pt idx="4846">
                  <c:v>39.307094775251734</c:v>
                </c:pt>
                <c:pt idx="4847">
                  <c:v>39.303234698593641</c:v>
                </c:pt>
                <c:pt idx="4848">
                  <c:v>39.299376381898561</c:v>
                </c:pt>
                <c:pt idx="4849">
                  <c:v>39.295519824191324</c:v>
                </c:pt>
                <c:pt idx="4850">
                  <c:v>39.291665024497455</c:v>
                </c:pt>
                <c:pt idx="4851">
                  <c:v>39.287811981843149</c:v>
                </c:pt>
                <c:pt idx="4852">
                  <c:v>39.283960695255288</c:v>
                </c:pt>
                <c:pt idx="4853">
                  <c:v>39.280111163761433</c:v>
                </c:pt>
                <c:pt idx="4854">
                  <c:v>39.276263386389815</c:v>
                </c:pt>
                <c:pt idx="4855">
                  <c:v>39.27241736216935</c:v>
                </c:pt>
                <c:pt idx="4856">
                  <c:v>39.268573090129635</c:v>
                </c:pt>
                <c:pt idx="4857">
                  <c:v>39.26473056930093</c:v>
                </c:pt>
                <c:pt idx="4858">
                  <c:v>39.260889798714189</c:v>
                </c:pt>
                <c:pt idx="4859">
                  <c:v>39.257050777401027</c:v>
                </c:pt>
                <c:pt idx="4860">
                  <c:v>39.253213504393734</c:v>
                </c:pt>
                <c:pt idx="4861">
                  <c:v>39.249377978725292</c:v>
                </c:pt>
                <c:pt idx="4862">
                  <c:v>39.245544199429332</c:v>
                </c:pt>
                <c:pt idx="4863">
                  <c:v>39.241712165540179</c:v>
                </c:pt>
                <c:pt idx="4864">
                  <c:v>39.237881876092814</c:v>
                </c:pt>
                <c:pt idx="4865">
                  <c:v>39.234053330122904</c:v>
                </c:pt>
                <c:pt idx="4866">
                  <c:v>39.230226526666783</c:v>
                </c:pt>
                <c:pt idx="4867">
                  <c:v>39.226401464761452</c:v>
                </c:pt>
                <c:pt idx="4868">
                  <c:v>39.222578143444579</c:v>
                </c:pt>
                <c:pt idx="4869">
                  <c:v>39.21875656175451</c:v>
                </c:pt>
                <c:pt idx="4870">
                  <c:v>39.214936718730257</c:v>
                </c:pt>
                <c:pt idx="4871">
                  <c:v>39.211118613411507</c:v>
                </c:pt>
                <c:pt idx="4872">
                  <c:v>39.207302244838601</c:v>
                </c:pt>
                <c:pt idx="4873">
                  <c:v>39.203487612052555</c:v>
                </c:pt>
                <c:pt idx="4874">
                  <c:v>39.199674714095053</c:v>
                </c:pt>
                <c:pt idx="4875">
                  <c:v>39.195863550008447</c:v>
                </c:pt>
                <c:pt idx="4876">
                  <c:v>39.192054118835749</c:v>
                </c:pt>
                <c:pt idx="4877">
                  <c:v>39.18824641962064</c:v>
                </c:pt>
                <c:pt idx="4878">
                  <c:v>39.184440451407461</c:v>
                </c:pt>
                <c:pt idx="4879">
                  <c:v>39.180636213241222</c:v>
                </c:pt>
                <c:pt idx="4880">
                  <c:v>39.176833704167592</c:v>
                </c:pt>
                <c:pt idx="4881">
                  <c:v>39.173032923232903</c:v>
                </c:pt>
                <c:pt idx="4882">
                  <c:v>39.169233869484152</c:v>
                </c:pt>
                <c:pt idx="4883">
                  <c:v>39.165436541969001</c:v>
                </c:pt>
                <c:pt idx="4884">
                  <c:v>39.161640939735769</c:v>
                </c:pt>
                <c:pt idx="4885">
                  <c:v>39.157847061833429</c:v>
                </c:pt>
                <c:pt idx="4886">
                  <c:v>39.154054907311625</c:v>
                </c:pt>
                <c:pt idx="4887">
                  <c:v>39.150264475220652</c:v>
                </c:pt>
                <c:pt idx="4888">
                  <c:v>39.146475764611466</c:v>
                </c:pt>
                <c:pt idx="4889">
                  <c:v>39.142688774535685</c:v>
                </c:pt>
                <c:pt idx="4890">
                  <c:v>39.138903504045587</c:v>
                </c:pt>
                <c:pt idx="4891">
                  <c:v>39.135119952194096</c:v>
                </c:pt>
                <c:pt idx="4892">
                  <c:v>39.131338118034797</c:v>
                </c:pt>
                <c:pt idx="4893">
                  <c:v>39.127558000621931</c:v>
                </c:pt>
                <c:pt idx="4894">
                  <c:v>39.123779599010398</c:v>
                </c:pt>
                <c:pt idx="4895">
                  <c:v>39.12000291225575</c:v>
                </c:pt>
                <c:pt idx="4896">
                  <c:v>39.116227939414188</c:v>
                </c:pt>
                <c:pt idx="4897">
                  <c:v>39.11245467954258</c:v>
                </c:pt>
                <c:pt idx="4898">
                  <c:v>39.108683131698434</c:v>
                </c:pt>
                <c:pt idx="4899">
                  <c:v>39.104913294939919</c:v>
                </c:pt>
                <c:pt idx="4900">
                  <c:v>39.10114516832585</c:v>
                </c:pt>
                <c:pt idx="4901">
                  <c:v>39.097378750915695</c:v>
                </c:pt>
                <c:pt idx="4902">
                  <c:v>39.093614041769577</c:v>
                </c:pt>
                <c:pt idx="4903">
                  <c:v>39.089851039948265</c:v>
                </c:pt>
                <c:pt idx="4904">
                  <c:v>39.086089744513174</c:v>
                </c:pt>
                <c:pt idx="4905">
                  <c:v>39.082330154526382</c:v>
                </c:pt>
                <c:pt idx="4906">
                  <c:v>39.078572269050596</c:v>
                </c:pt>
                <c:pt idx="4907">
                  <c:v>39.074816087149188</c:v>
                </c:pt>
                <c:pt idx="4908">
                  <c:v>39.071061607886172</c:v>
                </c:pt>
                <c:pt idx="4909">
                  <c:v>39.067308830326205</c:v>
                </c:pt>
                <c:pt idx="4910">
                  <c:v>39.063557753534589</c:v>
                </c:pt>
                <c:pt idx="4911">
                  <c:v>39.05980837657728</c:v>
                </c:pt>
                <c:pt idx="4912">
                  <c:v>39.056060698520874</c:v>
                </c:pt>
                <c:pt idx="4913">
                  <c:v>39.052314718432612</c:v>
                </c:pt>
                <c:pt idx="4914">
                  <c:v>39.048570435380384</c:v>
                </c:pt>
                <c:pt idx="4915">
                  <c:v>39.04482784843271</c:v>
                </c:pt>
                <c:pt idx="4916">
                  <c:v>39.041086956658773</c:v>
                </c:pt>
                <c:pt idx="4917">
                  <c:v>39.03734775912838</c:v>
                </c:pt>
                <c:pt idx="4918">
                  <c:v>39.033610254911991</c:v>
                </c:pt>
                <c:pt idx="4919">
                  <c:v>39.029874443080701</c:v>
                </c:pt>
                <c:pt idx="4920">
                  <c:v>39.026140322706254</c:v>
                </c:pt>
                <c:pt idx="4921">
                  <c:v>39.022407892861025</c:v>
                </c:pt>
                <c:pt idx="4922">
                  <c:v>39.018677152618039</c:v>
                </c:pt>
                <c:pt idx="4923">
                  <c:v>39.014948101050948</c:v>
                </c:pt>
                <c:pt idx="4924">
                  <c:v>39.011220737234048</c:v>
                </c:pt>
                <c:pt idx="4925">
                  <c:v>39.007495060242277</c:v>
                </c:pt>
                <c:pt idx="4926">
                  <c:v>39.003771069151206</c:v>
                </c:pt>
                <c:pt idx="4927">
                  <c:v>39.000048763037043</c:v>
                </c:pt>
                <c:pt idx="4928">
                  <c:v>38.99632814097663</c:v>
                </c:pt>
                <c:pt idx="4929">
                  <c:v>38.992609202047454</c:v>
                </c:pt>
                <c:pt idx="4930">
                  <c:v>38.98889194532763</c:v>
                </c:pt>
                <c:pt idx="4931">
                  <c:v>38.98517636989591</c:v>
                </c:pt>
                <c:pt idx="4932">
                  <c:v>38.98146247483168</c:v>
                </c:pt>
                <c:pt idx="4933">
                  <c:v>38.977750259214957</c:v>
                </c:pt>
                <c:pt idx="4934">
                  <c:v>38.974039722126392</c:v>
                </c:pt>
                <c:pt idx="4935">
                  <c:v>38.970330862647273</c:v>
                </c:pt>
                <c:pt idx="4936">
                  <c:v>38.966623679859516</c:v>
                </c:pt>
                <c:pt idx="4937">
                  <c:v>38.962918172845669</c:v>
                </c:pt>
                <c:pt idx="4938">
                  <c:v>38.959214340688916</c:v>
                </c:pt>
                <c:pt idx="4939">
                  <c:v>38.955512182473065</c:v>
                </c:pt>
                <c:pt idx="4940">
                  <c:v>38.951811697282551</c:v>
                </c:pt>
                <c:pt idx="4941">
                  <c:v>38.948112884202445</c:v>
                </c:pt>
                <c:pt idx="4942">
                  <c:v>38.944415742318448</c:v>
                </c:pt>
                <c:pt idx="4943">
                  <c:v>38.940720270716888</c:v>
                </c:pt>
                <c:pt idx="4944">
                  <c:v>38.937026468484717</c:v>
                </c:pt>
                <c:pt idx="4945">
                  <c:v>38.933334334709514</c:v>
                </c:pt>
                <c:pt idx="4946">
                  <c:v>38.929643868479488</c:v>
                </c:pt>
                <c:pt idx="4947">
                  <c:v>38.925955068883475</c:v>
                </c:pt>
                <c:pt idx="4948">
                  <c:v>38.922267935010929</c:v>
                </c:pt>
                <c:pt idx="4949">
                  <c:v>38.918582465951943</c:v>
                </c:pt>
                <c:pt idx="4950">
                  <c:v>38.91489866079722</c:v>
                </c:pt>
                <c:pt idx="4951">
                  <c:v>38.911216518638099</c:v>
                </c:pt>
                <c:pt idx="4952">
                  <c:v>38.907536038566526</c:v>
                </c:pt>
                <c:pt idx="4953">
                  <c:v>38.903857219675089</c:v>
                </c:pt>
                <c:pt idx="4954">
                  <c:v>38.900180061056993</c:v>
                </c:pt>
                <c:pt idx="4955">
                  <c:v>38.896504561806054</c:v>
                </c:pt>
                <c:pt idx="4956">
                  <c:v>38.892830721016722</c:v>
                </c:pt>
                <c:pt idx="4957">
                  <c:v>38.889158537784056</c:v>
                </c:pt>
                <c:pt idx="4958">
                  <c:v>38.885488011203748</c:v>
                </c:pt>
                <c:pt idx="4959">
                  <c:v>38.881819140372102</c:v>
                </c:pt>
                <c:pt idx="4960">
                  <c:v>38.878151924386046</c:v>
                </c:pt>
                <c:pt idx="4961">
                  <c:v>38.87448636234312</c:v>
                </c:pt>
                <c:pt idx="4962">
                  <c:v>38.870822453341489</c:v>
                </c:pt>
                <c:pt idx="4963">
                  <c:v>38.867160196479936</c:v>
                </c:pt>
                <c:pt idx="4964">
                  <c:v>38.863499590857849</c:v>
                </c:pt>
                <c:pt idx="4965">
                  <c:v>38.859840635575246</c:v>
                </c:pt>
                <c:pt idx="4966">
                  <c:v>38.856183329732758</c:v>
                </c:pt>
                <c:pt idx="4967">
                  <c:v>38.852527672431627</c:v>
                </c:pt>
                <c:pt idx="4968">
                  <c:v>38.848873662773713</c:v>
                </c:pt>
                <c:pt idx="4969">
                  <c:v>38.845221299861485</c:v>
                </c:pt>
                <c:pt idx="4970">
                  <c:v>38.841570582798042</c:v>
                </c:pt>
                <c:pt idx="4971">
                  <c:v>38.837921510687082</c:v>
                </c:pt>
                <c:pt idx="4972">
                  <c:v>38.834274082632916</c:v>
                </c:pt>
                <c:pt idx="4973">
                  <c:v>38.830628297740468</c:v>
                </c:pt>
                <c:pt idx="4974">
                  <c:v>38.826984155115284</c:v>
                </c:pt>
                <c:pt idx="4975">
                  <c:v>38.823341653863508</c:v>
                </c:pt>
                <c:pt idx="4976">
                  <c:v>38.819700793091904</c:v>
                </c:pt>
                <c:pt idx="4977">
                  <c:v>38.816061571907845</c:v>
                </c:pt>
                <c:pt idx="4978">
                  <c:v>38.812423989419308</c:v>
                </c:pt>
                <c:pt idx="4979">
                  <c:v>38.808788044734889</c:v>
                </c:pt>
                <c:pt idx="4980">
                  <c:v>38.805153736963781</c:v>
                </c:pt>
                <c:pt idx="4981">
                  <c:v>38.801521065215795</c:v>
                </c:pt>
                <c:pt idx="4982">
                  <c:v>38.797890028601344</c:v>
                </c:pt>
                <c:pt idx="4983">
                  <c:v>38.794260626231448</c:v>
                </c:pt>
                <c:pt idx="4984">
                  <c:v>38.790632857217737</c:v>
                </c:pt>
                <c:pt idx="4985">
                  <c:v>38.787006720672451</c:v>
                </c:pt>
                <c:pt idx="4986">
                  <c:v>38.783382215708421</c:v>
                </c:pt>
                <c:pt idx="4987">
                  <c:v>38.779759341439103</c:v>
                </c:pt>
                <c:pt idx="4988">
                  <c:v>38.776138096978542</c:v>
                </c:pt>
                <c:pt idx="4989">
                  <c:v>38.772518481441388</c:v>
                </c:pt>
                <c:pt idx="4990">
                  <c:v>38.768900493942901</c:v>
                </c:pt>
                <c:pt idx="4991">
                  <c:v>38.765284133598946</c:v>
                </c:pt>
                <c:pt idx="4992">
                  <c:v>38.761669399525985</c:v>
                </c:pt>
                <c:pt idx="4993">
                  <c:v>38.758056290841083</c:v>
                </c:pt>
                <c:pt idx="4994">
                  <c:v>38.754444806661908</c:v>
                </c:pt>
                <c:pt idx="4995">
                  <c:v>38.750834946106728</c:v>
                </c:pt>
                <c:pt idx="4996">
                  <c:v>38.747226708294413</c:v>
                </c:pt>
                <c:pt idx="4997">
                  <c:v>38.743620092344429</c:v>
                </c:pt>
                <c:pt idx="4998">
                  <c:v>38.74001509737684</c:v>
                </c:pt>
                <c:pt idx="4999">
                  <c:v>38.736411722512322</c:v>
                </c:pt>
                <c:pt idx="5000">
                  <c:v>38.732809966872132</c:v>
                </c:pt>
                <c:pt idx="5001">
                  <c:v>38.729209829578139</c:v>
                </c:pt>
                <c:pt idx="5002">
                  <c:v>38.7256113097528</c:v>
                </c:pt>
                <c:pt idx="5003">
                  <c:v>38.722014406519179</c:v>
                </c:pt>
                <c:pt idx="5004">
                  <c:v>38.718419119000927</c:v>
                </c:pt>
                <c:pt idx="5005">
                  <c:v>38.714825446322294</c:v>
                </c:pt>
                <c:pt idx="5006">
                  <c:v>38.711233387608125</c:v>
                </c:pt>
                <c:pt idx="5007">
                  <c:v>38.707642941983863</c:v>
                </c:pt>
                <c:pt idx="5008">
                  <c:v>38.704054108575541</c:v>
                </c:pt>
                <c:pt idx="5009">
                  <c:v>38.700466886509794</c:v>
                </c:pt>
                <c:pt idx="5010">
                  <c:v>38.696881274913835</c:v>
                </c:pt>
                <c:pt idx="5011">
                  <c:v>38.693297272915487</c:v>
                </c:pt>
                <c:pt idx="5012">
                  <c:v>38.689714879643155</c:v>
                </c:pt>
                <c:pt idx="5013">
                  <c:v>38.686134094225842</c:v>
                </c:pt>
                <c:pt idx="5014">
                  <c:v>38.682554915793133</c:v>
                </c:pt>
                <c:pt idx="5015">
                  <c:v>38.678977343475218</c:v>
                </c:pt>
                <c:pt idx="5016">
                  <c:v>38.67540137640286</c:v>
                </c:pt>
                <c:pt idx="5017">
                  <c:v>38.671827013707428</c:v>
                </c:pt>
                <c:pt idx="5018">
                  <c:v>38.668254254520875</c:v>
                </c:pt>
                <c:pt idx="5019">
                  <c:v>38.66468309797574</c:v>
                </c:pt>
                <c:pt idx="5020">
                  <c:v>38.661113543205154</c:v>
                </c:pt>
                <c:pt idx="5021">
                  <c:v>38.657545589342831</c:v>
                </c:pt>
                <c:pt idx="5022">
                  <c:v>38.653979235523074</c:v>
                </c:pt>
                <c:pt idx="5023">
                  <c:v>38.650414480880784</c:v>
                </c:pt>
                <c:pt idx="5024">
                  <c:v>38.646851324551427</c:v>
                </c:pt>
                <c:pt idx="5025">
                  <c:v>38.643289765671078</c:v>
                </c:pt>
                <c:pt idx="5026">
                  <c:v>38.639729803376376</c:v>
                </c:pt>
                <c:pt idx="5027">
                  <c:v>38.636171436804567</c:v>
                </c:pt>
                <c:pt idx="5028">
                  <c:v>38.632614665093463</c:v>
                </c:pt>
                <c:pt idx="5029">
                  <c:v>38.629059487381468</c:v>
                </c:pt>
                <c:pt idx="5030">
                  <c:v>38.625505902807568</c:v>
                </c:pt>
                <c:pt idx="5031">
                  <c:v>38.62195391051133</c:v>
                </c:pt>
                <c:pt idx="5032">
                  <c:v>38.618403509632913</c:v>
                </c:pt>
                <c:pt idx="5033">
                  <c:v>38.614854699313042</c:v>
                </c:pt>
                <c:pt idx="5034">
                  <c:v>38.611307478693035</c:v>
                </c:pt>
                <c:pt idx="5035">
                  <c:v>38.607761846914791</c:v>
                </c:pt>
                <c:pt idx="5036">
                  <c:v>38.60421780312079</c:v>
                </c:pt>
                <c:pt idx="5037">
                  <c:v>38.600675346454082</c:v>
                </c:pt>
                <c:pt idx="5038">
                  <c:v>38.597134476058308</c:v>
                </c:pt>
                <c:pt idx="5039">
                  <c:v>38.593595191077682</c:v>
                </c:pt>
                <c:pt idx="5040">
                  <c:v>38.590057490657003</c:v>
                </c:pt>
                <c:pt idx="5041">
                  <c:v>38.586521373941636</c:v>
                </c:pt>
                <c:pt idx="5042">
                  <c:v>38.582986840077531</c:v>
                </c:pt>
                <c:pt idx="5043">
                  <c:v>38.579453888211219</c:v>
                </c:pt>
                <c:pt idx="5044">
                  <c:v>38.575922517489808</c:v>
                </c:pt>
                <c:pt idx="5045">
                  <c:v>38.572392727060972</c:v>
                </c:pt>
                <c:pt idx="5046">
                  <c:v>38.568864516072964</c:v>
                </c:pt>
                <c:pt idx="5047">
                  <c:v>38.565337883674623</c:v>
                </c:pt>
                <c:pt idx="5048">
                  <c:v>38.561812829015345</c:v>
                </c:pt>
                <c:pt idx="5049">
                  <c:v>38.558289351245115</c:v>
                </c:pt>
                <c:pt idx="5050">
                  <c:v>38.554767449514486</c:v>
                </c:pt>
                <c:pt idx="5051">
                  <c:v>38.551247122974587</c:v>
                </c:pt>
                <c:pt idx="5052">
                  <c:v>38.547728370777115</c:v>
                </c:pt>
                <c:pt idx="5053">
                  <c:v>38.544211192074343</c:v>
                </c:pt>
                <c:pt idx="5054">
                  <c:v>38.540695586019112</c:v>
                </c:pt>
                <c:pt idx="5055">
                  <c:v>38.537181551764839</c:v>
                </c:pt>
                <c:pt idx="5056">
                  <c:v>38.533669088465508</c:v>
                </c:pt>
                <c:pt idx="5057">
                  <c:v>38.530158195275675</c:v>
                </c:pt>
                <c:pt idx="5058">
                  <c:v>38.526648871350467</c:v>
                </c:pt>
                <c:pt idx="5059">
                  <c:v>38.523141115845583</c:v>
                </c:pt>
                <c:pt idx="5060">
                  <c:v>38.519634927917281</c:v>
                </c:pt>
                <c:pt idx="5061">
                  <c:v>38.516130306722395</c:v>
                </c:pt>
                <c:pt idx="5062">
                  <c:v>38.51262725141833</c:v>
                </c:pt>
                <c:pt idx="5063">
                  <c:v>38.509125761163048</c:v>
                </c:pt>
                <c:pt idx="5064">
                  <c:v>38.50562583511509</c:v>
                </c:pt>
                <c:pt idx="5065">
                  <c:v>38.502127472433557</c:v>
                </c:pt>
                <c:pt idx="5066">
                  <c:v>38.498630672278118</c:v>
                </c:pt>
                <c:pt idx="5067">
                  <c:v>38.495135433809004</c:v>
                </c:pt>
                <c:pt idx="5068">
                  <c:v>38.491641756187015</c:v>
                </c:pt>
                <c:pt idx="5069">
                  <c:v>38.48814963857351</c:v>
                </c:pt>
                <c:pt idx="5070">
                  <c:v>38.48465908013042</c:v>
                </c:pt>
                <c:pt idx="5071">
                  <c:v>38.481170080020242</c:v>
                </c:pt>
                <c:pt idx="5072">
                  <c:v>38.477682637406019</c:v>
                </c:pt>
                <c:pt idx="5073">
                  <c:v>38.47419675145138</c:v>
                </c:pt>
                <c:pt idx="5074">
                  <c:v>38.470712421320499</c:v>
                </c:pt>
                <c:pt idx="5075">
                  <c:v>38.467229646178119</c:v>
                </c:pt>
                <c:pt idx="5076">
                  <c:v>38.463748425189536</c:v>
                </c:pt>
                <c:pt idx="5077">
                  <c:v>38.460268757520623</c:v>
                </c:pt>
                <c:pt idx="5078">
                  <c:v>38.456790642337801</c:v>
                </c:pt>
                <c:pt idx="5079">
                  <c:v>38.453314078808049</c:v>
                </c:pt>
                <c:pt idx="5080">
                  <c:v>38.449839066098917</c:v>
                </c:pt>
                <c:pt idx="5081">
                  <c:v>38.446365603378503</c:v>
                </c:pt>
                <c:pt idx="5082">
                  <c:v>38.44289368981547</c:v>
                </c:pt>
                <c:pt idx="5083">
                  <c:v>38.439423324579039</c:v>
                </c:pt>
                <c:pt idx="5084">
                  <c:v>38.435954506838989</c:v>
                </c:pt>
                <c:pt idx="5085">
                  <c:v>38.432487235765649</c:v>
                </c:pt>
                <c:pt idx="5086">
                  <c:v>38.429021510529914</c:v>
                </c:pt>
                <c:pt idx="5087">
                  <c:v>38.425557330303228</c:v>
                </c:pt>
                <c:pt idx="5088">
                  <c:v>38.422094694257588</c:v>
                </c:pt>
                <c:pt idx="5089">
                  <c:v>38.41863360156556</c:v>
                </c:pt>
                <c:pt idx="5090">
                  <c:v>38.415174051400257</c:v>
                </c:pt>
                <c:pt idx="5091">
                  <c:v>38.411716042935339</c:v>
                </c:pt>
                <c:pt idx="5092">
                  <c:v>38.408259575345035</c:v>
                </c:pt>
                <c:pt idx="5093">
                  <c:v>38.404804647804113</c:v>
                </c:pt>
                <c:pt idx="5094">
                  <c:v>38.401351259487903</c:v>
                </c:pt>
                <c:pt idx="5095">
                  <c:v>38.39789940957229</c:v>
                </c:pt>
                <c:pt idx="5096">
                  <c:v>38.394449097233696</c:v>
                </c:pt>
                <c:pt idx="5097">
                  <c:v>38.391000321649109</c:v>
                </c:pt>
                <c:pt idx="5098">
                  <c:v>38.387553081996067</c:v>
                </c:pt>
                <c:pt idx="5099">
                  <c:v>38.384107377452651</c:v>
                </c:pt>
                <c:pt idx="5100">
                  <c:v>38.3806632071975</c:v>
                </c:pt>
                <c:pt idx="5101">
                  <c:v>38.377220570409797</c:v>
                </c:pt>
                <c:pt idx="5102">
                  <c:v>38.373779466269276</c:v>
                </c:pt>
                <c:pt idx="5103">
                  <c:v>38.370339893956228</c:v>
                </c:pt>
                <c:pt idx="5104">
                  <c:v>38.366901852651473</c:v>
                </c:pt>
                <c:pt idx="5105">
                  <c:v>38.363465341536404</c:v>
                </c:pt>
                <c:pt idx="5106">
                  <c:v>38.360030359792937</c:v>
                </c:pt>
                <c:pt idx="5107">
                  <c:v>38.356596906603549</c:v>
                </c:pt>
                <c:pt idx="5108">
                  <c:v>38.353164981151266</c:v>
                </c:pt>
                <c:pt idx="5109">
                  <c:v>38.349734582619654</c:v>
                </c:pt>
                <c:pt idx="5110">
                  <c:v>38.346305710192823</c:v>
                </c:pt>
                <c:pt idx="5111">
                  <c:v>38.342878363055426</c:v>
                </c:pt>
                <c:pt idx="5112">
                  <c:v>38.339452540392678</c:v>
                </c:pt>
                <c:pt idx="5113">
                  <c:v>38.336028241390316</c:v>
                </c:pt>
                <c:pt idx="5114">
                  <c:v>38.332605465234636</c:v>
                </c:pt>
                <c:pt idx="5115">
                  <c:v>38.329184211112469</c:v>
                </c:pt>
                <c:pt idx="5116">
                  <c:v>38.325764478211191</c:v>
                </c:pt>
                <c:pt idx="5117">
                  <c:v>38.322346265718721</c:v>
                </c:pt>
                <c:pt idx="5118">
                  <c:v>38.318929572823528</c:v>
                </c:pt>
                <c:pt idx="5119">
                  <c:v>38.315514398714605</c:v>
                </c:pt>
                <c:pt idx="5120">
                  <c:v>38.312100742581507</c:v>
                </c:pt>
                <c:pt idx="5121">
                  <c:v>38.308688603614307</c:v>
                </c:pt>
                <c:pt idx="5122">
                  <c:v>38.305277981003641</c:v>
                </c:pt>
                <c:pt idx="5123">
                  <c:v>38.30186887394067</c:v>
                </c:pt>
                <c:pt idx="5124">
                  <c:v>38.298461281617101</c:v>
                </c:pt>
                <c:pt idx="5125">
                  <c:v>38.295055203225175</c:v>
                </c:pt>
                <c:pt idx="5126">
                  <c:v>38.291650637957673</c:v>
                </c:pt>
                <c:pt idx="5127">
                  <c:v>38.288247585007916</c:v>
                </c:pt>
                <c:pt idx="5128">
                  <c:v>38.284846043569758</c:v>
                </c:pt>
                <c:pt idx="5129">
                  <c:v>38.281446012837591</c:v>
                </c:pt>
                <c:pt idx="5130">
                  <c:v>38.278047492006358</c:v>
                </c:pt>
                <c:pt idx="5131">
                  <c:v>38.274650480271518</c:v>
                </c:pt>
                <c:pt idx="5132">
                  <c:v>38.271254976829077</c:v>
                </c:pt>
                <c:pt idx="5133">
                  <c:v>38.267860980875568</c:v>
                </c:pt>
                <c:pt idx="5134">
                  <c:v>38.264468491608071</c:v>
                </c:pt>
                <c:pt idx="5135">
                  <c:v>38.26107750822419</c:v>
                </c:pt>
                <c:pt idx="5136">
                  <c:v>38.257688029922065</c:v>
                </c:pt>
                <c:pt idx="5137">
                  <c:v>38.254300055900373</c:v>
                </c:pt>
                <c:pt idx="5138">
                  <c:v>38.250913585358326</c:v>
                </c:pt>
                <c:pt idx="5139">
                  <c:v>38.247528617495661</c:v>
                </c:pt>
                <c:pt idx="5140">
                  <c:v>38.244145151512654</c:v>
                </c:pt>
                <c:pt idx="5141">
                  <c:v>38.24076318661011</c:v>
                </c:pt>
                <c:pt idx="5142">
                  <c:v>38.237382721989363</c:v>
                </c:pt>
                <c:pt idx="5143">
                  <c:v>38.234003756852282</c:v>
                </c:pt>
                <c:pt idx="5144">
                  <c:v>38.230626290401261</c:v>
                </c:pt>
                <c:pt idx="5145">
                  <c:v>38.227250321839236</c:v>
                </c:pt>
                <c:pt idx="5146">
                  <c:v>38.223875850369659</c:v>
                </c:pt>
                <c:pt idx="5147">
                  <c:v>38.220502875196516</c:v>
                </c:pt>
                <c:pt idx="5148">
                  <c:v>38.217131395524326</c:v>
                </c:pt>
                <c:pt idx="5149">
                  <c:v>38.213761410558128</c:v>
                </c:pt>
                <c:pt idx="5150">
                  <c:v>38.210392919503498</c:v>
                </c:pt>
                <c:pt idx="5151">
                  <c:v>38.207025921566533</c:v>
                </c:pt>
                <c:pt idx="5152">
                  <c:v>38.203660415953863</c:v>
                </c:pt>
                <c:pt idx="5153">
                  <c:v>38.200296401872635</c:v>
                </c:pt>
                <c:pt idx="5154">
                  <c:v>38.19693387853053</c:v>
                </c:pt>
                <c:pt idx="5155">
                  <c:v>38.193572845135748</c:v>
                </c:pt>
                <c:pt idx="5156">
                  <c:v>38.190213300897021</c:v>
                </c:pt>
                <c:pt idx="5157">
                  <c:v>38.186855245023608</c:v>
                </c:pt>
                <c:pt idx="5158">
                  <c:v>38.183498676725286</c:v>
                </c:pt>
                <c:pt idx="5159">
                  <c:v>38.18014359521235</c:v>
                </c:pt>
                <c:pt idx="5160">
                  <c:v>38.176789999695636</c:v>
                </c:pt>
                <c:pt idx="5161">
                  <c:v>38.173437889386484</c:v>
                </c:pt>
                <c:pt idx="5162">
                  <c:v>38.170087263496775</c:v>
                </c:pt>
                <c:pt idx="5163">
                  <c:v>38.1667381212389</c:v>
                </c:pt>
                <c:pt idx="5164">
                  <c:v>38.16339046182577</c:v>
                </c:pt>
                <c:pt idx="5165">
                  <c:v>38.160044284470828</c:v>
                </c:pt>
                <c:pt idx="5166">
                  <c:v>38.15669958838803</c:v>
                </c:pt>
                <c:pt idx="5167">
                  <c:v>38.153356372791855</c:v>
                </c:pt>
                <c:pt idx="5168">
                  <c:v>38.150014636897303</c:v>
                </c:pt>
                <c:pt idx="5169">
                  <c:v>38.146674379919887</c:v>
                </c:pt>
                <c:pt idx="5170">
                  <c:v>38.143335601075648</c:v>
                </c:pt>
                <c:pt idx="5171">
                  <c:v>38.139998299581144</c:v>
                </c:pt>
                <c:pt idx="5172">
                  <c:v>38.136662474653448</c:v>
                </c:pt>
                <c:pt idx="5173">
                  <c:v>38.133328125510154</c:v>
                </c:pt>
                <c:pt idx="5174">
                  <c:v>38.129995251369373</c:v>
                </c:pt>
                <c:pt idx="5175">
                  <c:v>38.126663851449727</c:v>
                </c:pt>
                <c:pt idx="5176">
                  <c:v>38.123333924970368</c:v>
                </c:pt>
                <c:pt idx="5177">
                  <c:v>38.120005471150947</c:v>
                </c:pt>
                <c:pt idx="5178">
                  <c:v>38.116678489211644</c:v>
                </c:pt>
                <c:pt idx="5179">
                  <c:v>38.113352978373157</c:v>
                </c:pt>
                <c:pt idx="5180">
                  <c:v>38.110028937856683</c:v>
                </c:pt>
                <c:pt idx="5181">
                  <c:v>38.106706366883948</c:v>
                </c:pt>
                <c:pt idx="5182">
                  <c:v>38.103385264677186</c:v>
                </c:pt>
                <c:pt idx="5183">
                  <c:v>38.100065630459142</c:v>
                </c:pt>
                <c:pt idx="5184">
                  <c:v>38.096747463453077</c:v>
                </c:pt>
                <c:pt idx="5185">
                  <c:v>38.093430762882768</c:v>
                </c:pt>
                <c:pt idx="5186">
                  <c:v>38.090115527972507</c:v>
                </c:pt>
                <c:pt idx="5187">
                  <c:v>38.086801757947086</c:v>
                </c:pt>
                <c:pt idx="5188">
                  <c:v>38.08348945203182</c:v>
                </c:pt>
                <c:pt idx="5189">
                  <c:v>38.080178609452531</c:v>
                </c:pt>
                <c:pt idx="5190">
                  <c:v>38.076869229435552</c:v>
                </c:pt>
                <c:pt idx="5191">
                  <c:v>38.073561311207719</c:v>
                </c:pt>
                <c:pt idx="5192">
                  <c:v>38.070254853996396</c:v>
                </c:pt>
                <c:pt idx="5193">
                  <c:v>38.066949857029435</c:v>
                </c:pt>
                <c:pt idx="5194">
                  <c:v>38.063646319535216</c:v>
                </c:pt>
                <c:pt idx="5195">
                  <c:v>38.060344240742609</c:v>
                </c:pt>
                <c:pt idx="5196">
                  <c:v>38.057043619881007</c:v>
                </c:pt>
                <c:pt idx="5197">
                  <c:v>38.053744456180311</c:v>
                </c:pt>
                <c:pt idx="5198">
                  <c:v>38.050446748870918</c:v>
                </c:pt>
                <c:pt idx="5199">
                  <c:v>38.047150497183743</c:v>
                </c:pt>
                <c:pt idx="5200">
                  <c:v>38.0438557003502</c:v>
                </c:pt>
                <c:pt idx="5201">
                  <c:v>38.040562357602212</c:v>
                </c:pt>
                <c:pt idx="5202">
                  <c:v>38.03727046817221</c:v>
                </c:pt>
                <c:pt idx="5203">
                  <c:v>38.033980031293133</c:v>
                </c:pt>
                <c:pt idx="5204">
                  <c:v>38.030691046198413</c:v>
                </c:pt>
                <c:pt idx="5205">
                  <c:v>38.027403512121992</c:v>
                </c:pt>
                <c:pt idx="5206">
                  <c:v>38.024117428298325</c:v>
                </c:pt>
                <c:pt idx="5207">
                  <c:v>38.020832793962356</c:v>
                </c:pt>
                <c:pt idx="5208">
                  <c:v>38.017549608349547</c:v>
                </c:pt>
                <c:pt idx="5209">
                  <c:v>38.014267870695853</c:v>
                </c:pt>
                <c:pt idx="5210">
                  <c:v>38.010987580237732</c:v>
                </c:pt>
                <c:pt idx="5211">
                  <c:v>38.007708736212145</c:v>
                </c:pt>
                <c:pt idx="5212">
                  <c:v>38.004431337856559</c:v>
                </c:pt>
                <c:pt idx="5213">
                  <c:v>38.001155384408939</c:v>
                </c:pt>
                <c:pt idx="5214">
                  <c:v>37.997880875107747</c:v>
                </c:pt>
                <c:pt idx="5215">
                  <c:v>37.994607809191955</c:v>
                </c:pt>
                <c:pt idx="5216">
                  <c:v>37.991336185901027</c:v>
                </c:pt>
                <c:pt idx="5217">
                  <c:v>37.988066004474923</c:v>
                </c:pt>
                <c:pt idx="5218">
                  <c:v>37.984797264154111</c:v>
                </c:pt>
                <c:pt idx="5219">
                  <c:v>37.981529964179558</c:v>
                </c:pt>
                <c:pt idx="5220">
                  <c:v>37.978264103792725</c:v>
                </c:pt>
                <c:pt idx="5221">
                  <c:v>37.97499968223557</c:v>
                </c:pt>
                <c:pt idx="5222">
                  <c:v>37.971736698750547</c:v>
                </c:pt>
                <c:pt idx="5223">
                  <c:v>37.968475152580616</c:v>
                </c:pt>
                <c:pt idx="5224">
                  <c:v>37.965215042969227</c:v>
                </c:pt>
                <c:pt idx="5225">
                  <c:v>37.961956369160326</c:v>
                </c:pt>
                <c:pt idx="5226">
                  <c:v>37.958699130398358</c:v>
                </c:pt>
                <c:pt idx="5227">
                  <c:v>37.955443325928258</c:v>
                </c:pt>
                <c:pt idx="5228">
                  <c:v>37.952188954995464</c:v>
                </c:pt>
                <c:pt idx="5229">
                  <c:v>37.948936016845906</c:v>
                </c:pt>
                <c:pt idx="5230">
                  <c:v>37.945684510726004</c:v>
                </c:pt>
                <c:pt idx="5231">
                  <c:v>37.942434435882674</c:v>
                </c:pt>
                <c:pt idx="5232">
                  <c:v>37.939185791563332</c:v>
                </c:pt>
                <c:pt idx="5233">
                  <c:v>37.935938577015875</c:v>
                </c:pt>
                <c:pt idx="5234">
                  <c:v>37.932692791488705</c:v>
                </c:pt>
                <c:pt idx="5235">
                  <c:v>37.929448434230707</c:v>
                </c:pt>
                <c:pt idx="5236">
                  <c:v>37.926205504491264</c:v>
                </c:pt>
                <c:pt idx="5237">
                  <c:v>37.922964001520242</c:v>
                </c:pt>
                <c:pt idx="5238">
                  <c:v>37.919723924568011</c:v>
                </c:pt>
                <c:pt idx="5239">
                  <c:v>37.916485272885424</c:v>
                </c:pt>
                <c:pt idx="5240">
                  <c:v>37.913248045723819</c:v>
                </c:pt>
                <c:pt idx="5241">
                  <c:v>37.910012242335036</c:v>
                </c:pt>
                <c:pt idx="5242">
                  <c:v>37.906777861971392</c:v>
                </c:pt>
                <c:pt idx="5243">
                  <c:v>37.90354490388571</c:v>
                </c:pt>
                <c:pt idx="5244">
                  <c:v>37.900313367331279</c:v>
                </c:pt>
                <c:pt idx="5245">
                  <c:v>37.897083251561895</c:v>
                </c:pt>
                <c:pt idx="5246">
                  <c:v>37.893854555831837</c:v>
                </c:pt>
                <c:pt idx="5247">
                  <c:v>37.890627279395865</c:v>
                </c:pt>
                <c:pt idx="5248">
                  <c:v>37.887401421509232</c:v>
                </c:pt>
                <c:pt idx="5249">
                  <c:v>37.884176981427679</c:v>
                </c:pt>
                <c:pt idx="5250">
                  <c:v>37.880953958407432</c:v>
                </c:pt>
                <c:pt idx="5251">
                  <c:v>37.877732351705198</c:v>
                </c:pt>
                <c:pt idx="5252">
                  <c:v>37.874512160578178</c:v>
                </c:pt>
                <c:pt idx="5253">
                  <c:v>37.871293384284044</c:v>
                </c:pt>
                <c:pt idx="5254">
                  <c:v>37.86807602208097</c:v>
                </c:pt>
                <c:pt idx="5255">
                  <c:v>37.864860073227611</c:v>
                </c:pt>
                <c:pt idx="5256">
                  <c:v>37.86164553698309</c:v>
                </c:pt>
                <c:pt idx="5257">
                  <c:v>37.858432412607037</c:v>
                </c:pt>
                <c:pt idx="5258">
                  <c:v>37.855220699359542</c:v>
                </c:pt>
                <c:pt idx="5259">
                  <c:v>37.8520103965012</c:v>
                </c:pt>
                <c:pt idx="5260">
                  <c:v>37.848801503293068</c:v>
                </c:pt>
                <c:pt idx="5261">
                  <c:v>37.8455940189967</c:v>
                </c:pt>
                <c:pt idx="5262">
                  <c:v>37.842387942874126</c:v>
                </c:pt>
                <c:pt idx="5263">
                  <c:v>37.839183274187853</c:v>
                </c:pt>
                <c:pt idx="5264">
                  <c:v>37.835980012200878</c:v>
                </c:pt>
                <c:pt idx="5265">
                  <c:v>37.832778156176673</c:v>
                </c:pt>
                <c:pt idx="5266">
                  <c:v>37.829577705379187</c:v>
                </c:pt>
                <c:pt idx="5267">
                  <c:v>37.826378659072859</c:v>
                </c:pt>
                <c:pt idx="5268">
                  <c:v>37.823181016522597</c:v>
                </c:pt>
                <c:pt idx="5269">
                  <c:v>37.819984776993785</c:v>
                </c:pt>
                <c:pt idx="5270">
                  <c:v>37.816789939752297</c:v>
                </c:pt>
                <c:pt idx="5271">
                  <c:v>37.813596504064485</c:v>
                </c:pt>
                <c:pt idx="5272">
                  <c:v>37.810404469197167</c:v>
                </c:pt>
                <c:pt idx="5273">
                  <c:v>37.807213834417645</c:v>
                </c:pt>
                <c:pt idx="5274">
                  <c:v>37.804024598993699</c:v>
                </c:pt>
                <c:pt idx="5275">
                  <c:v>37.80083676219359</c:v>
                </c:pt>
                <c:pt idx="5276">
                  <c:v>37.797650323286042</c:v>
                </c:pt>
                <c:pt idx="5277">
                  <c:v>37.794465281540269</c:v>
                </c:pt>
                <c:pt idx="5278">
                  <c:v>37.791281636225946</c:v>
                </c:pt>
                <c:pt idx="5279">
                  <c:v>37.78809938661324</c:v>
                </c:pt>
                <c:pt idx="5280">
                  <c:v>37.784918531972778</c:v>
                </c:pt>
                <c:pt idx="5281">
                  <c:v>37.781739071575664</c:v>
                </c:pt>
                <c:pt idx="5282">
                  <c:v>37.778561004693486</c:v>
                </c:pt>
                <c:pt idx="5283">
                  <c:v>37.775384330598293</c:v>
                </c:pt>
                <c:pt idx="5284">
                  <c:v>37.772209048562608</c:v>
                </c:pt>
                <c:pt idx="5285">
                  <c:v>37.769035157859442</c:v>
                </c:pt>
                <c:pt idx="5286">
                  <c:v>37.765862657762256</c:v>
                </c:pt>
                <c:pt idx="5287">
                  <c:v>37.762691547545003</c:v>
                </c:pt>
                <c:pt idx="5288">
                  <c:v>37.759521826482093</c:v>
                </c:pt>
                <c:pt idx="5289">
                  <c:v>37.756353493848415</c:v>
                </c:pt>
                <c:pt idx="5290">
                  <c:v>37.753186548919331</c:v>
                </c:pt>
                <c:pt idx="5291">
                  <c:v>37.750020990970668</c:v>
                </c:pt>
                <c:pt idx="5292">
                  <c:v>37.746856819278719</c:v>
                </c:pt>
                <c:pt idx="5293">
                  <c:v>37.743694033120256</c:v>
                </c:pt>
                <c:pt idx="5294">
                  <c:v>37.740532631772517</c:v>
                </c:pt>
                <c:pt idx="5295">
                  <c:v>37.737372614513205</c:v>
                </c:pt>
                <c:pt idx="5296">
                  <c:v>37.734213980620495</c:v>
                </c:pt>
                <c:pt idx="5297">
                  <c:v>37.73105672937303</c:v>
                </c:pt>
                <c:pt idx="5298">
                  <c:v>37.727900860049921</c:v>
                </c:pt>
                <c:pt idx="5299">
                  <c:v>37.724746371930749</c:v>
                </c:pt>
                <c:pt idx="5300">
                  <c:v>37.721593264295556</c:v>
                </c:pt>
                <c:pt idx="5301">
                  <c:v>37.718441536424855</c:v>
                </c:pt>
                <c:pt idx="5302">
                  <c:v>37.715291187599625</c:v>
                </c:pt>
                <c:pt idx="5303">
                  <c:v>37.712142217101302</c:v>
                </c:pt>
                <c:pt idx="5304">
                  <c:v>37.708994624211805</c:v>
                </c:pt>
                <c:pt idx="5305">
                  <c:v>37.705848408213505</c:v>
                </c:pt>
                <c:pt idx="5306">
                  <c:v>37.702703568389239</c:v>
                </c:pt>
                <c:pt idx="5307">
                  <c:v>37.699560104022318</c:v>
                </c:pt>
                <c:pt idx="5308">
                  <c:v>37.696418014396507</c:v>
                </c:pt>
                <c:pt idx="5309">
                  <c:v>37.693277298796033</c:v>
                </c:pt>
                <c:pt idx="5310">
                  <c:v>37.690137956505595</c:v>
                </c:pt>
                <c:pt idx="5311">
                  <c:v>37.686999986810349</c:v>
                </c:pt>
                <c:pt idx="5312">
                  <c:v>37.683863388995917</c:v>
                </c:pt>
                <c:pt idx="5313">
                  <c:v>37.68072816234838</c:v>
                </c:pt>
                <c:pt idx="5314">
                  <c:v>37.677594306154283</c:v>
                </c:pt>
                <c:pt idx="5315">
                  <c:v>37.674461819700625</c:v>
                </c:pt>
                <c:pt idx="5316">
                  <c:v>37.671330702274879</c:v>
                </c:pt>
                <c:pt idx="5317">
                  <c:v>37.668200953164977</c:v>
                </c:pt>
                <c:pt idx="5318">
                  <c:v>37.665072571659302</c:v>
                </c:pt>
                <c:pt idx="5319">
                  <c:v>37.6619455570467</c:v>
                </c:pt>
                <c:pt idx="5320">
                  <c:v>37.658819908616479</c:v>
                </c:pt>
                <c:pt idx="5321">
                  <c:v>37.655695625658403</c:v>
                </c:pt>
                <c:pt idx="5322">
                  <c:v>37.652572707462703</c:v>
                </c:pt>
                <c:pt idx="5323">
                  <c:v>37.649451153320058</c:v>
                </c:pt>
                <c:pt idx="5324">
                  <c:v>37.64633096252161</c:v>
                </c:pt>
                <c:pt idx="5325">
                  <c:v>37.643212134358961</c:v>
                </c:pt>
                <c:pt idx="5326">
                  <c:v>37.640094668124163</c:v>
                </c:pt>
                <c:pt idx="5327">
                  <c:v>37.636978563109736</c:v>
                </c:pt>
                <c:pt idx="5328">
                  <c:v>37.633863818608646</c:v>
                </c:pt>
                <c:pt idx="5329">
                  <c:v>37.630750433914322</c:v>
                </c:pt>
                <c:pt idx="5330">
                  <c:v>37.627638408320649</c:v>
                </c:pt>
                <c:pt idx="5331">
                  <c:v>37.624527741121966</c:v>
                </c:pt>
                <c:pt idx="5332">
                  <c:v>37.621418431613058</c:v>
                </c:pt>
                <c:pt idx="5333">
                  <c:v>37.618310479089182</c:v>
                </c:pt>
                <c:pt idx="5334">
                  <c:v>37.615203882846032</c:v>
                </c:pt>
                <c:pt idx="5335">
                  <c:v>37.612098642179774</c:v>
                </c:pt>
                <c:pt idx="5336">
                  <c:v>37.608994756387013</c:v>
                </c:pt>
                <c:pt idx="5337">
                  <c:v>37.605892224764816</c:v>
                </c:pt>
                <c:pt idx="5338">
                  <c:v>37.602791046610697</c:v>
                </c:pt>
                <c:pt idx="5339">
                  <c:v>37.599691221222628</c:v>
                </c:pt>
                <c:pt idx="5340">
                  <c:v>37.596592747899024</c:v>
                </c:pt>
                <c:pt idx="5341">
                  <c:v>37.593495625938765</c:v>
                </c:pt>
                <c:pt idx="5342">
                  <c:v>37.590399854641177</c:v>
                </c:pt>
                <c:pt idx="5343">
                  <c:v>37.587305433306035</c:v>
                </c:pt>
                <c:pt idx="5344">
                  <c:v>37.584212361233561</c:v>
                </c:pt>
                <c:pt idx="5345">
                  <c:v>37.581120637724439</c:v>
                </c:pt>
                <c:pt idx="5346">
                  <c:v>37.578030262079793</c:v>
                </c:pt>
                <c:pt idx="5347">
                  <c:v>37.574941233601201</c:v>
                </c:pt>
                <c:pt idx="5348">
                  <c:v>37.571853551590692</c:v>
                </c:pt>
                <c:pt idx="5349">
                  <c:v>37.568767215350739</c:v>
                </c:pt>
                <c:pt idx="5350">
                  <c:v>37.565682224184265</c:v>
                </c:pt>
                <c:pt idx="5351">
                  <c:v>37.562598577394645</c:v>
                </c:pt>
                <c:pt idx="5352">
                  <c:v>37.559516274285706</c:v>
                </c:pt>
                <c:pt idx="5353">
                  <c:v>37.55643531416171</c:v>
                </c:pt>
                <c:pt idx="5354">
                  <c:v>37.553355696327372</c:v>
                </c:pt>
                <c:pt idx="5355">
                  <c:v>37.550277420087852</c:v>
                </c:pt>
                <c:pt idx="5356">
                  <c:v>37.547200484748764</c:v>
                </c:pt>
                <c:pt idx="5357">
                  <c:v>37.544124889616164</c:v>
                </c:pt>
                <c:pt idx="5358">
                  <c:v>37.541050633996548</c:v>
                </c:pt>
                <c:pt idx="5359">
                  <c:v>37.53797771719686</c:v>
                </c:pt>
                <c:pt idx="5360">
                  <c:v>37.534906138524498</c:v>
                </c:pt>
                <c:pt idx="5361">
                  <c:v>37.531835897287294</c:v>
                </c:pt>
                <c:pt idx="5362">
                  <c:v>37.528766992793535</c:v>
                </c:pt>
                <c:pt idx="5363">
                  <c:v>37.525699424351942</c:v>
                </c:pt>
                <c:pt idx="5364">
                  <c:v>37.52263319127168</c:v>
                </c:pt>
                <c:pt idx="5365">
                  <c:v>37.51956829286236</c:v>
                </c:pt>
                <c:pt idx="5366">
                  <c:v>37.516504728434043</c:v>
                </c:pt>
                <c:pt idx="5367">
                  <c:v>37.51344249729722</c:v>
                </c:pt>
                <c:pt idx="5368">
                  <c:v>37.510381598762834</c:v>
                </c:pt>
                <c:pt idx="5369">
                  <c:v>37.507322032142262</c:v>
                </c:pt>
                <c:pt idx="5370">
                  <c:v>37.504263796747331</c:v>
                </c:pt>
                <c:pt idx="5371">
                  <c:v>37.501206891890305</c:v>
                </c:pt>
                <c:pt idx="5372">
                  <c:v>37.498151316883884</c:v>
                </c:pt>
                <c:pt idx="5373">
                  <c:v>37.495097071041215</c:v>
                </c:pt>
                <c:pt idx="5374">
                  <c:v>37.492044153675884</c:v>
                </c:pt>
                <c:pt idx="5375">
                  <c:v>37.48899256410192</c:v>
                </c:pt>
                <c:pt idx="5376">
                  <c:v>37.485942301633784</c:v>
                </c:pt>
                <c:pt idx="5377">
                  <c:v>37.482893365586385</c:v>
                </c:pt>
                <c:pt idx="5378">
                  <c:v>37.479845755275058</c:v>
                </c:pt>
                <c:pt idx="5379">
                  <c:v>37.476799470015592</c:v>
                </c:pt>
                <c:pt idx="5380">
                  <c:v>37.473754509124198</c:v>
                </c:pt>
                <c:pt idx="5381">
                  <c:v>37.470710871917539</c:v>
                </c:pt>
                <c:pt idx="5382">
                  <c:v>37.467668557712706</c:v>
                </c:pt>
                <c:pt idx="5383">
                  <c:v>37.464627565827236</c:v>
                </c:pt>
                <c:pt idx="5384">
                  <c:v>37.461587895579086</c:v>
                </c:pt>
                <c:pt idx="5385">
                  <c:v>37.458549546286669</c:v>
                </c:pt>
                <c:pt idx="5386">
                  <c:v>37.455512517268822</c:v>
                </c:pt>
                <c:pt idx="5387">
                  <c:v>37.452476807844818</c:v>
                </c:pt>
                <c:pt idx="5388">
                  <c:v>37.449442417334375</c:v>
                </c:pt>
                <c:pt idx="5389">
                  <c:v>37.446409345057631</c:v>
                </c:pt>
                <c:pt idx="5390">
                  <c:v>37.443377590335174</c:v>
                </c:pt>
                <c:pt idx="5391">
                  <c:v>37.440347152488016</c:v>
                </c:pt>
                <c:pt idx="5392">
                  <c:v>37.437318030837602</c:v>
                </c:pt>
                <c:pt idx="5393">
                  <c:v>37.434290224705819</c:v>
                </c:pt>
                <c:pt idx="5394">
                  <c:v>37.43126373341498</c:v>
                </c:pt>
                <c:pt idx="5395">
                  <c:v>37.42823855628783</c:v>
                </c:pt>
                <c:pt idx="5396">
                  <c:v>37.425214692647558</c:v>
                </c:pt>
                <c:pt idx="5397">
                  <c:v>37.422192141817774</c:v>
                </c:pt>
                <c:pt idx="5398">
                  <c:v>37.41917090312252</c:v>
                </c:pt>
                <c:pt idx="5399">
                  <c:v>37.416150975886275</c:v>
                </c:pt>
                <c:pt idx="5400">
                  <c:v>37.413132359433945</c:v>
                </c:pt>
                <c:pt idx="5401">
                  <c:v>37.41011505309087</c:v>
                </c:pt>
                <c:pt idx="5402">
                  <c:v>37.407099056182815</c:v>
                </c:pt>
                <c:pt idx="5403">
                  <c:v>37.404084368035981</c:v>
                </c:pt>
                <c:pt idx="5404">
                  <c:v>37.401070987976993</c:v>
                </c:pt>
                <c:pt idx="5405">
                  <c:v>37.398058915332918</c:v>
                </c:pt>
                <c:pt idx="5406">
                  <c:v>37.39504814943124</c:v>
                </c:pt>
                <c:pt idx="5407">
                  <c:v>37.392038689599872</c:v>
                </c:pt>
                <c:pt idx="5408">
                  <c:v>37.389030535167159</c:v>
                </c:pt>
                <c:pt idx="5409">
                  <c:v>37.386023685461872</c:v>
                </c:pt>
                <c:pt idx="5410">
                  <c:v>37.383018139813217</c:v>
                </c:pt>
                <c:pt idx="5411">
                  <c:v>37.380013897550818</c:v>
                </c:pt>
                <c:pt idx="5412">
                  <c:v>37.377010958004725</c:v>
                </c:pt>
                <c:pt idx="5413">
                  <c:v>37.374009320505429</c:v>
                </c:pt>
                <c:pt idx="5414">
                  <c:v>37.371008984383835</c:v>
                </c:pt>
                <c:pt idx="5415">
                  <c:v>37.36800994897127</c:v>
                </c:pt>
                <c:pt idx="5416">
                  <c:v>37.365012213599499</c:v>
                </c:pt>
                <c:pt idx="5417">
                  <c:v>37.36201577760071</c:v>
                </c:pt>
                <c:pt idx="5418">
                  <c:v>37.359020640307513</c:v>
                </c:pt>
                <c:pt idx="5419">
                  <c:v>37.356026801052934</c:v>
                </c:pt>
                <c:pt idx="5420">
                  <c:v>37.353034259170443</c:v>
                </c:pt>
                <c:pt idx="5421">
                  <c:v>37.350043013993918</c:v>
                </c:pt>
                <c:pt idx="5422">
                  <c:v>37.347053064857661</c:v>
                </c:pt>
                <c:pt idx="5423">
                  <c:v>37.344064411096412</c:v>
                </c:pt>
                <c:pt idx="5424">
                  <c:v>37.341077052045321</c:v>
                </c:pt>
                <c:pt idx="5425">
                  <c:v>37.338090987039962</c:v>
                </c:pt>
                <c:pt idx="5426">
                  <c:v>37.335106215416332</c:v>
                </c:pt>
                <c:pt idx="5427">
                  <c:v>37.332122736510854</c:v>
                </c:pt>
                <c:pt idx="5428">
                  <c:v>37.329140549660373</c:v>
                </c:pt>
                <c:pt idx="5429">
                  <c:v>37.326159654202151</c:v>
                </c:pt>
                <c:pt idx="5430">
                  <c:v>37.323180049473869</c:v>
                </c:pt>
                <c:pt idx="5431">
                  <c:v>37.320201734813637</c:v>
                </c:pt>
                <c:pt idx="5432">
                  <c:v>37.31722470955998</c:v>
                </c:pt>
                <c:pt idx="5433">
                  <c:v>37.314248973051839</c:v>
                </c:pt>
                <c:pt idx="5434">
                  <c:v>37.311274524628587</c:v>
                </c:pt>
                <c:pt idx="5435">
                  <c:v>37.308301363630001</c:v>
                </c:pt>
                <c:pt idx="5436">
                  <c:v>37.305329489396293</c:v>
                </c:pt>
                <c:pt idx="5437">
                  <c:v>37.302358901268079</c:v>
                </c:pt>
                <c:pt idx="5438">
                  <c:v>37.299389598586401</c:v>
                </c:pt>
                <c:pt idx="5439">
                  <c:v>37.296421580692723</c:v>
                </c:pt>
                <c:pt idx="5440">
                  <c:v>37.293454846928917</c:v>
                </c:pt>
                <c:pt idx="5441">
                  <c:v>37.290489396637284</c:v>
                </c:pt>
                <c:pt idx="5442">
                  <c:v>37.287525229160529</c:v>
                </c:pt>
                <c:pt idx="5443">
                  <c:v>37.284562343841777</c:v>
                </c:pt>
                <c:pt idx="5444">
                  <c:v>37.281600740024579</c:v>
                </c:pt>
                <c:pt idx="5445">
                  <c:v>37.278640417052898</c:v>
                </c:pt>
                <c:pt idx="5446">
                  <c:v>37.275681374271102</c:v>
                </c:pt>
                <c:pt idx="5447">
                  <c:v>37.272723611023984</c:v>
                </c:pt>
                <c:pt idx="5448">
                  <c:v>37.26976712665676</c:v>
                </c:pt>
                <c:pt idx="5449">
                  <c:v>37.266811920515046</c:v>
                </c:pt>
                <c:pt idx="5450">
                  <c:v>37.263857991944874</c:v>
                </c:pt>
                <c:pt idx="5451">
                  <c:v>37.260905340292702</c:v>
                </c:pt>
                <c:pt idx="5452">
                  <c:v>37.25795396490539</c:v>
                </c:pt>
                <c:pt idx="5453">
                  <c:v>37.255003865130213</c:v>
                </c:pt>
                <c:pt idx="5454">
                  <c:v>37.252055040314865</c:v>
                </c:pt>
                <c:pt idx="5455">
                  <c:v>37.24910748980745</c:v>
                </c:pt>
                <c:pt idx="5456">
                  <c:v>37.246161212956487</c:v>
                </c:pt>
                <c:pt idx="5457">
                  <c:v>37.243216209110898</c:v>
                </c:pt>
                <c:pt idx="5458">
                  <c:v>37.240272477620024</c:v>
                </c:pt>
                <c:pt idx="5459">
                  <c:v>37.237330017833621</c:v>
                </c:pt>
                <c:pt idx="5460">
                  <c:v>37.234388829101853</c:v>
                </c:pt>
                <c:pt idx="5461">
                  <c:v>37.231448910775285</c:v>
                </c:pt>
                <c:pt idx="5462">
                  <c:v>37.228510262204907</c:v>
                </c:pt>
                <c:pt idx="5463">
                  <c:v>37.225572882742114</c:v>
                </c:pt>
                <c:pt idx="5464">
                  <c:v>37.222636771738713</c:v>
                </c:pt>
                <c:pt idx="5465">
                  <c:v>37.219701928546918</c:v>
                </c:pt>
                <c:pt idx="5466">
                  <c:v>37.216768352519345</c:v>
                </c:pt>
                <c:pt idx="5467">
                  <c:v>37.213836043009039</c:v>
                </c:pt>
                <c:pt idx="5468">
                  <c:v>37.210904999369433</c:v>
                </c:pt>
                <c:pt idx="5469">
                  <c:v>37.207975220954374</c:v>
                </c:pt>
                <c:pt idx="5470">
                  <c:v>37.205046707118122</c:v>
                </c:pt>
                <c:pt idx="5471">
                  <c:v>37.202119457215346</c:v>
                </c:pt>
                <c:pt idx="5472">
                  <c:v>37.199193470601116</c:v>
                </c:pt>
                <c:pt idx="5473">
                  <c:v>37.196268746630906</c:v>
                </c:pt>
                <c:pt idx="5474">
                  <c:v>37.193345284660609</c:v>
                </c:pt>
                <c:pt idx="5475">
                  <c:v>37.190423084046515</c:v>
                </c:pt>
                <c:pt idx="5476">
                  <c:v>37.187502144145327</c:v>
                </c:pt>
                <c:pt idx="5477">
                  <c:v>37.184582464314147</c:v>
                </c:pt>
                <c:pt idx="5478">
                  <c:v>37.18166404391048</c:v>
                </c:pt>
                <c:pt idx="5479">
                  <c:v>37.178746882292252</c:v>
                </c:pt>
                <c:pt idx="5480">
                  <c:v>37.175830978817771</c:v>
                </c:pt>
                <c:pt idx="5481">
                  <c:v>37.172916332845773</c:v>
                </c:pt>
                <c:pt idx="5482">
                  <c:v>37.170002943735376</c:v>
                </c:pt>
                <c:pt idx="5483">
                  <c:v>37.167090810846119</c:v>
                </c:pt>
                <c:pt idx="5484">
                  <c:v>37.164179933537937</c:v>
                </c:pt>
                <c:pt idx="5485">
                  <c:v>37.161270311171172</c:v>
                </c:pt>
                <c:pt idx="5486">
                  <c:v>37.158361943106563</c:v>
                </c:pt>
                <c:pt idx="5487">
                  <c:v>37.155454828705253</c:v>
                </c:pt>
                <c:pt idx="5488">
                  <c:v>37.152548967328791</c:v>
                </c:pt>
                <c:pt idx="5489">
                  <c:v>37.149644358339124</c:v>
                </c:pt>
                <c:pt idx="5490">
                  <c:v>37.146741001098604</c:v>
                </c:pt>
                <c:pt idx="5491">
                  <c:v>37.143838894969988</c:v>
                </c:pt>
                <c:pt idx="5492">
                  <c:v>37.140938039316424</c:v>
                </c:pt>
                <c:pt idx="5493">
                  <c:v>37.138038433501471</c:v>
                </c:pt>
                <c:pt idx="5494">
                  <c:v>37.13514007688908</c:v>
                </c:pt>
                <c:pt idx="5495">
                  <c:v>37.132242968843606</c:v>
                </c:pt>
                <c:pt idx="5496">
                  <c:v>37.129347108729803</c:v>
                </c:pt>
                <c:pt idx="5497">
                  <c:v>37.126452495912822</c:v>
                </c:pt>
                <c:pt idx="5498">
                  <c:v>37.12355912975822</c:v>
                </c:pt>
                <c:pt idx="5499">
                  <c:v>37.120667009631951</c:v>
                </c:pt>
                <c:pt idx="5500">
                  <c:v>37.11777613490036</c:v>
                </c:pt>
                <c:pt idx="5501">
                  <c:v>37.114886504930197</c:v>
                </c:pt>
                <c:pt idx="5502">
                  <c:v>37.111998119088611</c:v>
                </c:pt>
                <c:pt idx="5503">
                  <c:v>37.109110976743139</c:v>
                </c:pt>
                <c:pt idx="5504">
                  <c:v>37.106225077261733</c:v>
                </c:pt>
                <c:pt idx="5505">
                  <c:v>37.103340420012721</c:v>
                </c:pt>
                <c:pt idx="5506">
                  <c:v>37.100457004364849</c:v>
                </c:pt>
                <c:pt idx="5507">
                  <c:v>37.09757482968724</c:v>
                </c:pt>
                <c:pt idx="5508">
                  <c:v>37.094693895349423</c:v>
                </c:pt>
                <c:pt idx="5509">
                  <c:v>37.091814200721323</c:v>
                </c:pt>
                <c:pt idx="5510">
                  <c:v>37.088935745173259</c:v>
                </c:pt>
                <c:pt idx="5511">
                  <c:v>37.086058528075945</c:v>
                </c:pt>
                <c:pt idx="5512">
                  <c:v>37.083182548800487</c:v>
                </c:pt>
                <c:pt idx="5513">
                  <c:v>37.080307806718388</c:v>
                </c:pt>
                <c:pt idx="5514">
                  <c:v>37.077434301201549</c:v>
                </c:pt>
                <c:pt idx="5515">
                  <c:v>37.074562031622264</c:v>
                </c:pt>
                <c:pt idx="5516">
                  <c:v>37.071690997353215</c:v>
                </c:pt>
                <c:pt idx="5517">
                  <c:v>37.068821197767477</c:v>
                </c:pt>
                <c:pt idx="5518">
                  <c:v>37.06595263223852</c:v>
                </c:pt>
                <c:pt idx="5519">
                  <c:v>37.063085300140216</c:v>
                </c:pt>
                <c:pt idx="5520">
                  <c:v>37.060219200846817</c:v>
                </c:pt>
                <c:pt idx="5521">
                  <c:v>37.057354333732974</c:v>
                </c:pt>
                <c:pt idx="5522">
                  <c:v>37.054490698173723</c:v>
                </c:pt>
                <c:pt idx="5523">
                  <c:v>37.051628293544496</c:v>
                </c:pt>
                <c:pt idx="5524">
                  <c:v>37.048767119221118</c:v>
                </c:pt>
                <c:pt idx="5525">
                  <c:v>37.045907174579803</c:v>
                </c:pt>
                <c:pt idx="5526">
                  <c:v>37.043048458997156</c:v>
                </c:pt>
                <c:pt idx="5527">
                  <c:v>37.040190971850166</c:v>
                </c:pt>
                <c:pt idx="5528">
                  <c:v>37.037334712516227</c:v>
                </c:pt>
                <c:pt idx="5529">
                  <c:v>37.03447968037311</c:v>
                </c:pt>
                <c:pt idx="5530">
                  <c:v>37.031625874798976</c:v>
                </c:pt>
                <c:pt idx="5531">
                  <c:v>37.028773295172378</c:v>
                </c:pt>
                <c:pt idx="5532">
                  <c:v>37.025921940872259</c:v>
                </c:pt>
                <c:pt idx="5533">
                  <c:v>37.023071811277944</c:v>
                </c:pt>
                <c:pt idx="5534">
                  <c:v>37.020222905769153</c:v>
                </c:pt>
                <c:pt idx="5535">
                  <c:v>37.017375223725992</c:v>
                </c:pt>
                <c:pt idx="5536">
                  <c:v>37.014528764528961</c:v>
                </c:pt>
                <c:pt idx="5537">
                  <c:v>37.01168352755893</c:v>
                </c:pt>
                <c:pt idx="5538">
                  <c:v>37.00883951219717</c:v>
                </c:pt>
                <c:pt idx="5539">
                  <c:v>37.00599671782534</c:v>
                </c:pt>
                <c:pt idx="5540">
                  <c:v>37.003155143825481</c:v>
                </c:pt>
                <c:pt idx="5541">
                  <c:v>37.00031478958001</c:v>
                </c:pt>
                <c:pt idx="5542">
                  <c:v>36.997475654471749</c:v>
                </c:pt>
                <c:pt idx="5543">
                  <c:v>36.994637737883892</c:v>
                </c:pt>
                <c:pt idx="5544">
                  <c:v>36.99180103920002</c:v>
                </c:pt>
                <c:pt idx="5545">
                  <c:v>36.9889655578041</c:v>
                </c:pt>
                <c:pt idx="5546">
                  <c:v>36.98613129308049</c:v>
                </c:pt>
                <c:pt idx="5547">
                  <c:v>36.983298244413923</c:v>
                </c:pt>
                <c:pt idx="5548">
                  <c:v>36.980466411189518</c:v>
                </c:pt>
                <c:pt idx="5549">
                  <c:v>36.977635792792782</c:v>
                </c:pt>
                <c:pt idx="5550">
                  <c:v>36.974806388609601</c:v>
                </c:pt>
                <c:pt idx="5551">
                  <c:v>36.971978198026243</c:v>
                </c:pt>
                <c:pt idx="5552">
                  <c:v>36.969151220429367</c:v>
                </c:pt>
                <c:pt idx="5553">
                  <c:v>36.966325455206004</c:v>
                </c:pt>
                <c:pt idx="5554">
                  <c:v>36.963500901743572</c:v>
                </c:pt>
                <c:pt idx="5555">
                  <c:v>36.960677559429875</c:v>
                </c:pt>
                <c:pt idx="5556">
                  <c:v>36.957855427653094</c:v>
                </c:pt>
                <c:pt idx="5557">
                  <c:v>36.955034505801791</c:v>
                </c:pt>
                <c:pt idx="5558">
                  <c:v>36.952214793264908</c:v>
                </c:pt>
                <c:pt idx="5559">
                  <c:v>36.949396289431768</c:v>
                </c:pt>
                <c:pt idx="5560">
                  <c:v>36.946578993692079</c:v>
                </c:pt>
                <c:pt idx="5561">
                  <c:v>36.943762905435925</c:v>
                </c:pt>
                <c:pt idx="5562">
                  <c:v>36.940948024053768</c:v>
                </c:pt>
                <c:pt idx="5563">
                  <c:v>36.938134348936458</c:v>
                </c:pt>
                <c:pt idx="5564">
                  <c:v>36.935321879475211</c:v>
                </c:pt>
                <c:pt idx="5565">
                  <c:v>36.932510615061638</c:v>
                </c:pt>
                <c:pt idx="5566">
                  <c:v>36.929700555087713</c:v>
                </c:pt>
                <c:pt idx="5567">
                  <c:v>36.926891698945802</c:v>
                </c:pt>
                <c:pt idx="5568">
                  <c:v>36.924084046028639</c:v>
                </c:pt>
                <c:pt idx="5569">
                  <c:v>36.921277595729336</c:v>
                </c:pt>
                <c:pt idx="5570">
                  <c:v>36.918472347441394</c:v>
                </c:pt>
                <c:pt idx="5571">
                  <c:v>36.915668300558679</c:v>
                </c:pt>
                <c:pt idx="5572">
                  <c:v>36.91286545447543</c:v>
                </c:pt>
                <c:pt idx="5573">
                  <c:v>36.91006380858628</c:v>
                </c:pt>
                <c:pt idx="5574">
                  <c:v>36.90726336228623</c:v>
                </c:pt>
                <c:pt idx="5575">
                  <c:v>36.904464114970651</c:v>
                </c:pt>
                <c:pt idx="5576">
                  <c:v>36.901666066035297</c:v>
                </c:pt>
                <c:pt idx="5577">
                  <c:v>36.898869214876292</c:v>
                </c:pt>
                <c:pt idx="5578">
                  <c:v>36.896073560890137</c:v>
                </c:pt>
                <c:pt idx="5579">
                  <c:v>36.893279103473716</c:v>
                </c:pt>
                <c:pt idx="5580">
                  <c:v>36.890485842024276</c:v>
                </c:pt>
                <c:pt idx="5581">
                  <c:v>36.887693775939447</c:v>
                </c:pt>
                <c:pt idx="5582">
                  <c:v>36.884902904617221</c:v>
                </c:pt>
                <c:pt idx="5583">
                  <c:v>36.882113227455982</c:v>
                </c:pt>
                <c:pt idx="5584">
                  <c:v>36.879324743854468</c:v>
                </c:pt>
                <c:pt idx="5585">
                  <c:v>36.876537453211803</c:v>
                </c:pt>
                <c:pt idx="5586">
                  <c:v>36.873751354927485</c:v>
                </c:pt>
                <c:pt idx="5587">
                  <c:v>36.870966448401369</c:v>
                </c:pt>
                <c:pt idx="5588">
                  <c:v>36.868182733033699</c:v>
                </c:pt>
                <c:pt idx="5589">
                  <c:v>36.86540020822509</c:v>
                </c:pt>
                <c:pt idx="5590">
                  <c:v>36.862618873376519</c:v>
                </c:pt>
                <c:pt idx="5591">
                  <c:v>36.85983872788934</c:v>
                </c:pt>
                <c:pt idx="5592">
                  <c:v>36.857059771165275</c:v>
                </c:pt>
                <c:pt idx="5593">
                  <c:v>36.854282002606418</c:v>
                </c:pt>
                <c:pt idx="5594">
                  <c:v>36.851505421615236</c:v>
                </c:pt>
                <c:pt idx="5595">
                  <c:v>36.84873002759457</c:v>
                </c:pt>
                <c:pt idx="5596">
                  <c:v>36.845955819947619</c:v>
                </c:pt>
                <c:pt idx="5597">
                  <c:v>36.843182798077962</c:v>
                </c:pt>
                <c:pt idx="5598">
                  <c:v>36.840410961389544</c:v>
                </c:pt>
                <c:pt idx="5599">
                  <c:v>36.837640309286684</c:v>
                </c:pt>
                <c:pt idx="5600">
                  <c:v>36.834870841174059</c:v>
                </c:pt>
                <c:pt idx="5601">
                  <c:v>36.832102556456718</c:v>
                </c:pt>
                <c:pt idx="5602">
                  <c:v>36.829335454540086</c:v>
                </c:pt>
                <c:pt idx="5603">
                  <c:v>36.82656953482995</c:v>
                </c:pt>
                <c:pt idx="5604">
                  <c:v>36.823804796732468</c:v>
                </c:pt>
                <c:pt idx="5605">
                  <c:v>36.821041239654164</c:v>
                </c:pt>
                <c:pt idx="5606">
                  <c:v>36.818278863001922</c:v>
                </c:pt>
                <c:pt idx="5607">
                  <c:v>36.815517666183005</c:v>
                </c:pt>
                <c:pt idx="5608">
                  <c:v>36.812757648605036</c:v>
                </c:pt>
                <c:pt idx="5609">
                  <c:v>36.809998809676003</c:v>
                </c:pt>
                <c:pt idx="5610">
                  <c:v>36.807241148804266</c:v>
                </c:pt>
                <c:pt idx="5611">
                  <c:v>36.804484665398547</c:v>
                </c:pt>
                <c:pt idx="5612">
                  <c:v>36.801729358867931</c:v>
                </c:pt>
                <c:pt idx="5613">
                  <c:v>36.79897522862187</c:v>
                </c:pt>
                <c:pt idx="5614">
                  <c:v>36.796222274070182</c:v>
                </c:pt>
                <c:pt idx="5615">
                  <c:v>36.793470494623051</c:v>
                </c:pt>
                <c:pt idx="5616">
                  <c:v>36.790719889691026</c:v>
                </c:pt>
                <c:pt idx="5617">
                  <c:v>36.787970458685017</c:v>
                </c:pt>
                <c:pt idx="5618">
                  <c:v>36.785222201016296</c:v>
                </c:pt>
                <c:pt idx="5619">
                  <c:v>36.782475116096506</c:v>
                </c:pt>
                <c:pt idx="5620">
                  <c:v>36.779729203337645</c:v>
                </c:pt>
                <c:pt idx="5621">
                  <c:v>36.776984462152072</c:v>
                </c:pt>
                <c:pt idx="5622">
                  <c:v>36.774240891952523</c:v>
                </c:pt>
                <c:pt idx="5623">
                  <c:v>36.771498492152084</c:v>
                </c:pt>
                <c:pt idx="5624">
                  <c:v>36.768757262164208</c:v>
                </c:pt>
                <c:pt idx="5625">
                  <c:v>36.766017201402704</c:v>
                </c:pt>
                <c:pt idx="5626">
                  <c:v>36.763278309281752</c:v>
                </c:pt>
                <c:pt idx="5627">
                  <c:v>36.760540585215885</c:v>
                </c:pt>
                <c:pt idx="5628">
                  <c:v>36.757804028620008</c:v>
                </c:pt>
                <c:pt idx="5629">
                  <c:v>36.755068638909371</c:v>
                </c:pt>
                <c:pt idx="5630">
                  <c:v>36.752334415499597</c:v>
                </c:pt>
                <c:pt idx="5631">
                  <c:v>36.749601357806661</c:v>
                </c:pt>
                <c:pt idx="5632">
                  <c:v>36.74686946524691</c:v>
                </c:pt>
                <c:pt idx="5633">
                  <c:v>36.74413873723703</c:v>
                </c:pt>
                <c:pt idx="5634">
                  <c:v>36.741409173194093</c:v>
                </c:pt>
                <c:pt idx="5635">
                  <c:v>36.73868077253551</c:v>
                </c:pt>
                <c:pt idx="5636">
                  <c:v>36.735953534679055</c:v>
                </c:pt>
                <c:pt idx="5637">
                  <c:v>36.733227459042865</c:v>
                </c:pt>
                <c:pt idx="5638">
                  <c:v>36.730502545045432</c:v>
                </c:pt>
                <c:pt idx="5639">
                  <c:v>36.727778792105603</c:v>
                </c:pt>
                <c:pt idx="5640">
                  <c:v>36.725056199642594</c:v>
                </c:pt>
                <c:pt idx="5641">
                  <c:v>36.722334767075964</c:v>
                </c:pt>
                <c:pt idx="5642">
                  <c:v>36.719614493825638</c:v>
                </c:pt>
                <c:pt idx="5643">
                  <c:v>36.7168953793119</c:v>
                </c:pt>
                <c:pt idx="5644">
                  <c:v>36.714177422955387</c:v>
                </c:pt>
                <c:pt idx="5645">
                  <c:v>36.711460624177093</c:v>
                </c:pt>
                <c:pt idx="5646">
                  <c:v>36.708744982398365</c:v>
                </c:pt>
                <c:pt idx="5647">
                  <c:v>36.706030497040906</c:v>
                </c:pt>
                <c:pt idx="5648">
                  <c:v>36.703317167526777</c:v>
                </c:pt>
                <c:pt idx="5649">
                  <c:v>36.700604993278397</c:v>
                </c:pt>
                <c:pt idx="5650">
                  <c:v>36.697893973718536</c:v>
                </c:pt>
                <c:pt idx="5651">
                  <c:v>36.695184108270318</c:v>
                </c:pt>
                <c:pt idx="5652">
                  <c:v>36.692475396357224</c:v>
                </c:pt>
                <c:pt idx="5653">
                  <c:v>36.689767837403096</c:v>
                </c:pt>
                <c:pt idx="5654">
                  <c:v>36.687061430832117</c:v>
                </c:pt>
                <c:pt idx="5655">
                  <c:v>36.684356176068825</c:v>
                </c:pt>
                <c:pt idx="5656">
                  <c:v>36.681652072538121</c:v>
                </c:pt>
                <c:pt idx="5657">
                  <c:v>36.678949119665248</c:v>
                </c:pt>
                <c:pt idx="5658">
                  <c:v>36.676247316875816</c:v>
                </c:pt>
                <c:pt idx="5659">
                  <c:v>36.673546663595772</c:v>
                </c:pt>
                <c:pt idx="5660">
                  <c:v>36.67084715925143</c:v>
                </c:pt>
                <c:pt idx="5661">
                  <c:v>36.668148803269439</c:v>
                </c:pt>
                <c:pt idx="5662">
                  <c:v>36.665451595076817</c:v>
                </c:pt>
                <c:pt idx="5663">
                  <c:v>36.662755534100924</c:v>
                </c:pt>
                <c:pt idx="5664">
                  <c:v>36.660060619769474</c:v>
                </c:pt>
                <c:pt idx="5665">
                  <c:v>36.657366851510531</c:v>
                </c:pt>
                <c:pt idx="5666">
                  <c:v>36.654674228752512</c:v>
                </c:pt>
                <c:pt idx="5667">
                  <c:v>36.651982750924176</c:v>
                </c:pt>
                <c:pt idx="5668">
                  <c:v>36.649292417454646</c:v>
                </c:pt>
                <c:pt idx="5669">
                  <c:v>36.646603227773383</c:v>
                </c:pt>
                <c:pt idx="5670">
                  <c:v>36.643915181310206</c:v>
                </c:pt>
                <c:pt idx="5671">
                  <c:v>36.64122827749528</c:v>
                </c:pt>
                <c:pt idx="5672">
                  <c:v>36.638542515759113</c:v>
                </c:pt>
                <c:pt idx="5673">
                  <c:v>36.635857895532574</c:v>
                </c:pt>
                <c:pt idx="5674">
                  <c:v>36.633174416246874</c:v>
                </c:pt>
                <c:pt idx="5675">
                  <c:v>36.630492077333571</c:v>
                </c:pt>
                <c:pt idx="5676">
                  <c:v>36.627810878224572</c:v>
                </c:pt>
                <c:pt idx="5677">
                  <c:v>36.625130818352133</c:v>
                </c:pt>
                <c:pt idx="5678">
                  <c:v>36.622451897148856</c:v>
                </c:pt>
                <c:pt idx="5679">
                  <c:v>36.619774114047694</c:v>
                </c:pt>
                <c:pt idx="5680">
                  <c:v>36.617097468481944</c:v>
                </c:pt>
                <c:pt idx="5681">
                  <c:v>36.614421959885249</c:v>
                </c:pt>
                <c:pt idx="5682">
                  <c:v>36.611747587691603</c:v>
                </c:pt>
                <c:pt idx="5683">
                  <c:v>36.609074351335337</c:v>
                </c:pt>
                <c:pt idx="5684">
                  <c:v>36.606402250251143</c:v>
                </c:pt>
                <c:pt idx="5685">
                  <c:v>36.603731283874041</c:v>
                </c:pt>
                <c:pt idx="5686">
                  <c:v>36.60106145163941</c:v>
                </c:pt>
                <c:pt idx="5687">
                  <c:v>36.598392752982967</c:v>
                </c:pt>
                <c:pt idx="5688">
                  <c:v>36.595725187340776</c:v>
                </c:pt>
                <c:pt idx="5689">
                  <c:v>36.593058754149247</c:v>
                </c:pt>
                <c:pt idx="5690">
                  <c:v>36.590393452845134</c:v>
                </c:pt>
                <c:pt idx="5691">
                  <c:v>36.587729282865538</c:v>
                </c:pt>
                <c:pt idx="5692">
                  <c:v>36.585066243647894</c:v>
                </c:pt>
                <c:pt idx="5693">
                  <c:v>36.582404334629992</c:v>
                </c:pt>
                <c:pt idx="5694">
                  <c:v>36.579743555249955</c:v>
                </c:pt>
                <c:pt idx="5695">
                  <c:v>36.577083904946264</c:v>
                </c:pt>
                <c:pt idx="5696">
                  <c:v>36.574425383157724</c:v>
                </c:pt>
                <c:pt idx="5697">
                  <c:v>36.571767989323497</c:v>
                </c:pt>
                <c:pt idx="5698">
                  <c:v>36.569111722883079</c:v>
                </c:pt>
                <c:pt idx="5699">
                  <c:v>36.566456583276313</c:v>
                </c:pt>
                <c:pt idx="5700">
                  <c:v>36.563802569943384</c:v>
                </c:pt>
                <c:pt idx="5701">
                  <c:v>36.561149682324817</c:v>
                </c:pt>
                <c:pt idx="5702">
                  <c:v>36.558497919861473</c:v>
                </c:pt>
                <c:pt idx="5703">
                  <c:v>36.555847281994566</c:v>
                </c:pt>
                <c:pt idx="5704">
                  <c:v>36.553197768165639</c:v>
                </c:pt>
                <c:pt idx="5705">
                  <c:v>36.55054937781658</c:v>
                </c:pt>
                <c:pt idx="5706">
                  <c:v>36.547902110389622</c:v>
                </c:pt>
                <c:pt idx="5707">
                  <c:v>36.545255965327335</c:v>
                </c:pt>
                <c:pt idx="5708">
                  <c:v>36.542610942072621</c:v>
                </c:pt>
                <c:pt idx="5709">
                  <c:v>36.539967040068731</c:v>
                </c:pt>
                <c:pt idx="5710">
                  <c:v>36.537324258759256</c:v>
                </c:pt>
                <c:pt idx="5711">
                  <c:v>36.534682597588116</c:v>
                </c:pt>
                <c:pt idx="5712">
                  <c:v>36.532042055999575</c:v>
                </c:pt>
                <c:pt idx="5713">
                  <c:v>36.529402633438245</c:v>
                </c:pt>
                <c:pt idx="5714">
                  <c:v>36.526764329349064</c:v>
                </c:pt>
                <c:pt idx="5715">
                  <c:v>36.52412714317731</c:v>
                </c:pt>
                <c:pt idx="5716">
                  <c:v>36.521491074368598</c:v>
                </c:pt>
                <c:pt idx="5717">
                  <c:v>36.518856122368888</c:v>
                </c:pt>
                <c:pt idx="5718">
                  <c:v>36.516222286624469</c:v>
                </c:pt>
                <c:pt idx="5719">
                  <c:v>36.51358956658197</c:v>
                </c:pt>
                <c:pt idx="5720">
                  <c:v>36.510957961688355</c:v>
                </c:pt>
                <c:pt idx="5721">
                  <c:v>36.508327471390928</c:v>
                </c:pt>
                <c:pt idx="5722">
                  <c:v>36.505698095137326</c:v>
                </c:pt>
                <c:pt idx="5723">
                  <c:v>36.50306983237553</c:v>
                </c:pt>
                <c:pt idx="5724">
                  <c:v>36.500442682553846</c:v>
                </c:pt>
                <c:pt idx="5725">
                  <c:v>36.497816645120913</c:v>
                </c:pt>
                <c:pt idx="5726">
                  <c:v>36.495191719525721</c:v>
                </c:pt>
                <c:pt idx="5727">
                  <c:v>36.492567905217584</c:v>
                </c:pt>
                <c:pt idx="5728">
                  <c:v>36.489945201646144</c:v>
                </c:pt>
                <c:pt idx="5729">
                  <c:v>36.487323608261391</c:v>
                </c:pt>
                <c:pt idx="5730">
                  <c:v>36.484703124513644</c:v>
                </c:pt>
                <c:pt idx="5731">
                  <c:v>36.482083749853558</c:v>
                </c:pt>
                <c:pt idx="5732">
                  <c:v>36.479465483732113</c:v>
                </c:pt>
                <c:pt idx="5733">
                  <c:v>36.476848325600635</c:v>
                </c:pt>
                <c:pt idx="5734">
                  <c:v>36.474232274910776</c:v>
                </c:pt>
                <c:pt idx="5735">
                  <c:v>36.471617331114523</c:v>
                </c:pt>
                <c:pt idx="5736">
                  <c:v>36.469003493664189</c:v>
                </c:pt>
                <c:pt idx="5737">
                  <c:v>36.466390762012431</c:v>
                </c:pt>
                <c:pt idx="5738">
                  <c:v>36.463779135612228</c:v>
                </c:pt>
                <c:pt idx="5739">
                  <c:v>36.461168613916897</c:v>
                </c:pt>
                <c:pt idx="5740">
                  <c:v>36.458559196380079</c:v>
                </c:pt>
                <c:pt idx="5741">
                  <c:v>36.45595088245576</c:v>
                </c:pt>
                <c:pt idx="5742">
                  <c:v>36.453343671598248</c:v>
                </c:pt>
                <c:pt idx="5743">
                  <c:v>36.45073756326218</c:v>
                </c:pt>
                <c:pt idx="5744">
                  <c:v>36.448132556902529</c:v>
                </c:pt>
                <c:pt idx="5745">
                  <c:v>36.445528651974591</c:v>
                </c:pt>
                <c:pt idx="5746">
                  <c:v>36.442925847934006</c:v>
                </c:pt>
                <c:pt idx="5747">
                  <c:v>36.440324144236733</c:v>
                </c:pt>
                <c:pt idx="5748">
                  <c:v>36.437723540339057</c:v>
                </c:pt>
                <c:pt idx="5749">
                  <c:v>36.435124035697605</c:v>
                </c:pt>
                <c:pt idx="5750">
                  <c:v>36.432525629769323</c:v>
                </c:pt>
                <c:pt idx="5751">
                  <c:v>36.429928322011492</c:v>
                </c:pt>
                <c:pt idx="5752">
                  <c:v>36.427332111881718</c:v>
                </c:pt>
                <c:pt idx="5753">
                  <c:v>36.424736998837943</c:v>
                </c:pt>
                <c:pt idx="5754">
                  <c:v>36.422142982338421</c:v>
                </c:pt>
                <c:pt idx="5755">
                  <c:v>36.419550061841754</c:v>
                </c:pt>
                <c:pt idx="5756">
                  <c:v>36.416958236806856</c:v>
                </c:pt>
                <c:pt idx="5757">
                  <c:v>36.414367506692969</c:v>
                </c:pt>
                <c:pt idx="5758">
                  <c:v>36.411777870959675</c:v>
                </c:pt>
                <c:pt idx="5759">
                  <c:v>36.409189329066876</c:v>
                </c:pt>
                <c:pt idx="5760">
                  <c:v>36.406601880474796</c:v>
                </c:pt>
                <c:pt idx="5761">
                  <c:v>36.404015524643995</c:v>
                </c:pt>
                <c:pt idx="5762">
                  <c:v>36.401430261035351</c:v>
                </c:pt>
                <c:pt idx="5763">
                  <c:v>36.398846089110066</c:v>
                </c:pt>
                <c:pt idx="5764">
                  <c:v>36.396263008329676</c:v>
                </c:pt>
                <c:pt idx="5765">
                  <c:v>36.393681018156045</c:v>
                </c:pt>
                <c:pt idx="5766">
                  <c:v>36.391100118051348</c:v>
                </c:pt>
                <c:pt idx="5767">
                  <c:v>36.388520307478096</c:v>
                </c:pt>
                <c:pt idx="5768">
                  <c:v>36.385941585899126</c:v>
                </c:pt>
                <c:pt idx="5769">
                  <c:v>36.383363952777586</c:v>
                </c:pt>
                <c:pt idx="5770">
                  <c:v>36.380787407576967</c:v>
                </c:pt>
                <c:pt idx="5771">
                  <c:v>36.378211949761074</c:v>
                </c:pt>
                <c:pt idx="5772">
                  <c:v>36.375637578794034</c:v>
                </c:pt>
                <c:pt idx="5773">
                  <c:v>36.373064294140306</c:v>
                </c:pt>
                <c:pt idx="5774">
                  <c:v>36.370492095264659</c:v>
                </c:pt>
                <c:pt idx="5775">
                  <c:v>36.367920981632196</c:v>
                </c:pt>
                <c:pt idx="5776">
                  <c:v>36.36535095270834</c:v>
                </c:pt>
                <c:pt idx="5777">
                  <c:v>36.362782007958842</c:v>
                </c:pt>
                <c:pt idx="5778">
                  <c:v>36.360214146849763</c:v>
                </c:pt>
                <c:pt idx="5779">
                  <c:v>36.357647368847495</c:v>
                </c:pt>
                <c:pt idx="5780">
                  <c:v>36.355081673418752</c:v>
                </c:pt>
                <c:pt idx="5781">
                  <c:v>36.352517060030564</c:v>
                </c:pt>
                <c:pt idx="5782">
                  <c:v>36.349953528150287</c:v>
                </c:pt>
                <c:pt idx="5783">
                  <c:v>36.347391077245597</c:v>
                </c:pt>
                <c:pt idx="5784">
                  <c:v>36.344829706784488</c:v>
                </c:pt>
                <c:pt idx="5785">
                  <c:v>36.342269416235283</c:v>
                </c:pt>
                <c:pt idx="5786">
                  <c:v>36.339710205066616</c:v>
                </c:pt>
                <c:pt idx="5787">
                  <c:v>36.337152072747443</c:v>
                </c:pt>
                <c:pt idx="5788">
                  <c:v>36.334595018747045</c:v>
                </c:pt>
                <c:pt idx="5789">
                  <c:v>36.332039042535023</c:v>
                </c:pt>
                <c:pt idx="5790">
                  <c:v>36.32948414358129</c:v>
                </c:pt>
                <c:pt idx="5791">
                  <c:v>36.326930321356087</c:v>
                </c:pt>
                <c:pt idx="5792">
                  <c:v>36.324377575329969</c:v>
                </c:pt>
                <c:pt idx="5793">
                  <c:v>36.321825904973807</c:v>
                </c:pt>
                <c:pt idx="5794">
                  <c:v>36.319275309758794</c:v>
                </c:pt>
                <c:pt idx="5795">
                  <c:v>36.316725789156443</c:v>
                </c:pt>
                <c:pt idx="5796">
                  <c:v>36.314177342638587</c:v>
                </c:pt>
                <c:pt idx="5797">
                  <c:v>36.311629969677362</c:v>
                </c:pt>
                <c:pt idx="5798">
                  <c:v>36.309083669745242</c:v>
                </c:pt>
                <c:pt idx="5799">
                  <c:v>36.306538442315009</c:v>
                </c:pt>
                <c:pt idx="5800">
                  <c:v>36.303994286859762</c:v>
                </c:pt>
                <c:pt idx="5801">
                  <c:v>36.301451202852917</c:v>
                </c:pt>
                <c:pt idx="5802">
                  <c:v>36.298909189768203</c:v>
                </c:pt>
                <c:pt idx="5803">
                  <c:v>36.296368247079677</c:v>
                </c:pt>
                <c:pt idx="5804">
                  <c:v>36.2938283742617</c:v>
                </c:pt>
                <c:pt idx="5805">
                  <c:v>36.291289570788948</c:v>
                </c:pt>
                <c:pt idx="5806">
                  <c:v>36.288751836136427</c:v>
                </c:pt>
                <c:pt idx="5807">
                  <c:v>36.286215169779446</c:v>
                </c:pt>
                <c:pt idx="5808">
                  <c:v>36.28367957119363</c:v>
                </c:pt>
                <c:pt idx="5809">
                  <c:v>36.281145039854927</c:v>
                </c:pt>
                <c:pt idx="5810">
                  <c:v>36.278611575239587</c:v>
                </c:pt>
                <c:pt idx="5811">
                  <c:v>36.27607917682419</c:v>
                </c:pt>
                <c:pt idx="5812">
                  <c:v>36.27354784408562</c:v>
                </c:pt>
                <c:pt idx="5813">
                  <c:v>36.271017576501073</c:v>
                </c:pt>
                <c:pt idx="5814">
                  <c:v>36.268488373548074</c:v>
                </c:pt>
                <c:pt idx="5815">
                  <c:v>36.265960234704444</c:v>
                </c:pt>
                <c:pt idx="5816">
                  <c:v>36.263433159448319</c:v>
                </c:pt>
                <c:pt idx="5817">
                  <c:v>36.260907147258159</c:v>
                </c:pt>
                <c:pt idx="5818">
                  <c:v>36.258382197612733</c:v>
                </c:pt>
                <c:pt idx="5819">
                  <c:v>36.255858309991119</c:v>
                </c:pt>
                <c:pt idx="5820">
                  <c:v>36.253335483872711</c:v>
                </c:pt>
                <c:pt idx="5821">
                  <c:v>36.250813718737213</c:v>
                </c:pt>
                <c:pt idx="5822">
                  <c:v>36.248293014064643</c:v>
                </c:pt>
                <c:pt idx="5823">
                  <c:v>36.245773369335332</c:v>
                </c:pt>
                <c:pt idx="5824">
                  <c:v>36.243254784029915</c:v>
                </c:pt>
                <c:pt idx="5825">
                  <c:v>36.240737257629341</c:v>
                </c:pt>
                <c:pt idx="5826">
                  <c:v>36.238220789614878</c:v>
                </c:pt>
                <c:pt idx="5827">
                  <c:v>36.235705379468094</c:v>
                </c:pt>
                <c:pt idx="5828">
                  <c:v>36.23319102667088</c:v>
                </c:pt>
                <c:pt idx="5829">
                  <c:v>36.230677730705423</c:v>
                </c:pt>
                <c:pt idx="5830">
                  <c:v>36.228165491054234</c:v>
                </c:pt>
                <c:pt idx="5831">
                  <c:v>36.225654307200124</c:v>
                </c:pt>
                <c:pt idx="5832">
                  <c:v>36.223144178626214</c:v>
                </c:pt>
                <c:pt idx="5833">
                  <c:v>36.220635104815941</c:v>
                </c:pt>
                <c:pt idx="5834">
                  <c:v>36.218127085253045</c:v>
                </c:pt>
                <c:pt idx="5835">
                  <c:v>36.215620119421573</c:v>
                </c:pt>
                <c:pt idx="5836">
                  <c:v>36.213114206805891</c:v>
                </c:pt>
                <c:pt idx="5837">
                  <c:v>36.210609346890671</c:v>
                </c:pt>
                <c:pt idx="5838">
                  <c:v>36.20810553916089</c:v>
                </c:pt>
                <c:pt idx="5839">
                  <c:v>36.205602783101824</c:v>
                </c:pt>
                <c:pt idx="5840">
                  <c:v>36.203101078199076</c:v>
                </c:pt>
                <c:pt idx="5841">
                  <c:v>36.200600423938539</c:v>
                </c:pt>
                <c:pt idx="5842">
                  <c:v>36.198100819806427</c:v>
                </c:pt>
                <c:pt idx="5843">
                  <c:v>36.195602265289253</c:v>
                </c:pt>
                <c:pt idx="5844">
                  <c:v>36.19310475987384</c:v>
                </c:pt>
                <c:pt idx="5845">
                  <c:v>36.19060830304732</c:v>
                </c:pt>
                <c:pt idx="5846">
                  <c:v>36.18811289429712</c:v>
                </c:pt>
                <c:pt idx="5847">
                  <c:v>36.18561853311099</c:v>
                </c:pt>
                <c:pt idx="5848">
                  <c:v>36.183125218976969</c:v>
                </c:pt>
                <c:pt idx="5849">
                  <c:v>36.180632951383416</c:v>
                </c:pt>
                <c:pt idx="5850">
                  <c:v>36.178141729818989</c:v>
                </c:pt>
                <c:pt idx="5851">
                  <c:v>36.17565155377266</c:v>
                </c:pt>
                <c:pt idx="5852">
                  <c:v>36.173162422733689</c:v>
                </c:pt>
                <c:pt idx="5853">
                  <c:v>36.170674336191652</c:v>
                </c:pt>
                <c:pt idx="5854">
                  <c:v>36.168187293636429</c:v>
                </c:pt>
                <c:pt idx="5855">
                  <c:v>36.165701294558204</c:v>
                </c:pt>
                <c:pt idx="5856">
                  <c:v>36.163216338447469</c:v>
                </c:pt>
                <c:pt idx="5857">
                  <c:v>36.160732424795007</c:v>
                </c:pt>
                <c:pt idx="5858">
                  <c:v>36.15824955309192</c:v>
                </c:pt>
                <c:pt idx="5859">
                  <c:v>36.155767722829609</c:v>
                </c:pt>
                <c:pt idx="5860">
                  <c:v>36.153286933499771</c:v>
                </c:pt>
                <c:pt idx="5861">
                  <c:v>36.150807184594413</c:v>
                </c:pt>
                <c:pt idx="5862">
                  <c:v>36.148328475605844</c:v>
                </c:pt>
                <c:pt idx="5863">
                  <c:v>36.145850806026679</c:v>
                </c:pt>
                <c:pt idx="5864">
                  <c:v>36.143374175349827</c:v>
                </c:pt>
                <c:pt idx="5865">
                  <c:v>36.140898583068505</c:v>
                </c:pt>
                <c:pt idx="5866">
                  <c:v>36.138424028676233</c:v>
                </c:pt>
                <c:pt idx="5867">
                  <c:v>36.135950511666827</c:v>
                </c:pt>
                <c:pt idx="5868">
                  <c:v>36.133478031534416</c:v>
                </c:pt>
                <c:pt idx="5869">
                  <c:v>36.131006587773413</c:v>
                </c:pt>
                <c:pt idx="5870">
                  <c:v>36.128536179878544</c:v>
                </c:pt>
                <c:pt idx="5871">
                  <c:v>36.126066807344841</c:v>
                </c:pt>
                <c:pt idx="5872">
                  <c:v>36.12359846966762</c:v>
                </c:pt>
                <c:pt idx="5873">
                  <c:v>36.121131166342515</c:v>
                </c:pt>
                <c:pt idx="5874">
                  <c:v>36.118664896865447</c:v>
                </c:pt>
                <c:pt idx="5875">
                  <c:v>36.11619966073264</c:v>
                </c:pt>
                <c:pt idx="5876">
                  <c:v>36.113735457440626</c:v>
                </c:pt>
                <c:pt idx="5877">
                  <c:v>36.111272286486226</c:v>
                </c:pt>
                <c:pt idx="5878">
                  <c:v>36.108810147366562</c:v>
                </c:pt>
                <c:pt idx="5879">
                  <c:v>36.106349039579065</c:v>
                </c:pt>
                <c:pt idx="5880">
                  <c:v>36.103888962621454</c:v>
                </c:pt>
                <c:pt idx="5881">
                  <c:v>36.101429915991744</c:v>
                </c:pt>
                <c:pt idx="5882">
                  <c:v>36.098971899188264</c:v>
                </c:pt>
                <c:pt idx="5883">
                  <c:v>36.096514911709626</c:v>
                </c:pt>
                <c:pt idx="5884">
                  <c:v>36.094058953054756</c:v>
                </c:pt>
                <c:pt idx="5885">
                  <c:v>36.091604022722855</c:v>
                </c:pt>
                <c:pt idx="5886">
                  <c:v>36.089150120213446</c:v>
                </c:pt>
                <c:pt idx="5887">
                  <c:v>36.086697245026329</c:v>
                </c:pt>
                <c:pt idx="5888">
                  <c:v>36.084245396661615</c:v>
                </c:pt>
                <c:pt idx="5889">
                  <c:v>36.081794574619707</c:v>
                </c:pt>
                <c:pt idx="5890">
                  <c:v>36.0793447784013</c:v>
                </c:pt>
                <c:pt idx="5891">
                  <c:v>36.076896007507393</c:v>
                </c:pt>
                <c:pt idx="5892">
                  <c:v>36.074448261439279</c:v>
                </c:pt>
                <c:pt idx="5893">
                  <c:v>36.072001539698547</c:v>
                </c:pt>
                <c:pt idx="5894">
                  <c:v>36.069555841787086</c:v>
                </c:pt>
                <c:pt idx="5895">
                  <c:v>36.067111167207067</c:v>
                </c:pt>
                <c:pt idx="5896">
                  <c:v>36.064667515460968</c:v>
                </c:pt>
                <c:pt idx="5897">
                  <c:v>36.062224886051567</c:v>
                </c:pt>
                <c:pt idx="5898">
                  <c:v>36.059783278481923</c:v>
                </c:pt>
                <c:pt idx="5899">
                  <c:v>36.057342692255396</c:v>
                </c:pt>
                <c:pt idx="5900">
                  <c:v>36.054903126875644</c:v>
                </c:pt>
                <c:pt idx="5901">
                  <c:v>36.052464581846614</c:v>
                </c:pt>
                <c:pt idx="5902">
                  <c:v>36.050027056672548</c:v>
                </c:pt>
                <c:pt idx="5903">
                  <c:v>36.047590550857983</c:v>
                </c:pt>
                <c:pt idx="5904">
                  <c:v>36.045155063907757</c:v>
                </c:pt>
                <c:pt idx="5905">
                  <c:v>36.042720595326983</c:v>
                </c:pt>
                <c:pt idx="5906">
                  <c:v>36.04028714462109</c:v>
                </c:pt>
                <c:pt idx="5907">
                  <c:v>36.037854711295779</c:v>
                </c:pt>
                <c:pt idx="5908">
                  <c:v>36.035423294857061</c:v>
                </c:pt>
                <c:pt idx="5909">
                  <c:v>36.03299289481123</c:v>
                </c:pt>
                <c:pt idx="5910">
                  <c:v>36.030563510664877</c:v>
                </c:pt>
                <c:pt idx="5911">
                  <c:v>36.028135141924878</c:v>
                </c:pt>
                <c:pt idx="5912">
                  <c:v>36.025707788098408</c:v>
                </c:pt>
                <c:pt idx="5913">
                  <c:v>36.023281448692934</c:v>
                </c:pt>
                <c:pt idx="5914">
                  <c:v>36.020856123216213</c:v>
                </c:pt>
                <c:pt idx="5915">
                  <c:v>36.018431811176285</c:v>
                </c:pt>
                <c:pt idx="5916">
                  <c:v>36.016008512081491</c:v>
                </c:pt>
                <c:pt idx="5917">
                  <c:v>36.013586225440463</c:v>
                </c:pt>
                <c:pt idx="5918">
                  <c:v>36.011164950762122</c:v>
                </c:pt>
                <c:pt idx="5919">
                  <c:v>36.008744687555676</c:v>
                </c:pt>
                <c:pt idx="5920">
                  <c:v>36.006325435330631</c:v>
                </c:pt>
                <c:pt idx="5921">
                  <c:v>36.003907193596774</c:v>
                </c:pt>
                <c:pt idx="5922">
                  <c:v>36.001489961864188</c:v>
                </c:pt>
                <c:pt idx="5923">
                  <c:v>35.999073739643237</c:v>
                </c:pt>
                <c:pt idx="5924">
                  <c:v>35.996658526444584</c:v>
                </c:pt>
                <c:pt idx="5925">
                  <c:v>35.994244321779178</c:v>
                </c:pt>
                <c:pt idx="5926">
                  <c:v>35.991831125158264</c:v>
                </c:pt>
                <c:pt idx="5927">
                  <c:v>35.989418936093358</c:v>
                </c:pt>
                <c:pt idx="5928">
                  <c:v>35.987007754096282</c:v>
                </c:pt>
                <c:pt idx="5929">
                  <c:v>35.984597578679143</c:v>
                </c:pt>
                <c:pt idx="5930">
                  <c:v>35.982188409354329</c:v>
                </c:pt>
                <c:pt idx="5931">
                  <c:v>35.979780245634515</c:v>
                </c:pt>
                <c:pt idx="5932">
                  <c:v>35.977373087032674</c:v>
                </c:pt>
                <c:pt idx="5933">
                  <c:v>35.974966933062063</c:v>
                </c:pt>
                <c:pt idx="5934">
                  <c:v>35.972561783236223</c:v>
                </c:pt>
                <c:pt idx="5935">
                  <c:v>35.970157637068979</c:v>
                </c:pt>
                <c:pt idx="5936">
                  <c:v>35.967754494074455</c:v>
                </c:pt>
                <c:pt idx="5937">
                  <c:v>35.965352353767045</c:v>
                </c:pt>
                <c:pt idx="5938">
                  <c:v>35.962951215661448</c:v>
                </c:pt>
                <c:pt idx="5939">
                  <c:v>35.960551079272634</c:v>
                </c:pt>
                <c:pt idx="5940">
                  <c:v>35.958151944115869</c:v>
                </c:pt>
                <c:pt idx="5941">
                  <c:v>35.9557538097067</c:v>
                </c:pt>
                <c:pt idx="5942">
                  <c:v>35.953356675560961</c:v>
                </c:pt>
                <c:pt idx="5943">
                  <c:v>35.950960541194767</c:v>
                </c:pt>
                <c:pt idx="5944">
                  <c:v>35.94856540612453</c:v>
                </c:pt>
                <c:pt idx="5945">
                  <c:v>35.94617126986693</c:v>
                </c:pt>
                <c:pt idx="5946">
                  <c:v>35.943778131938949</c:v>
                </c:pt>
                <c:pt idx="5947">
                  <c:v>35.941385991857842</c:v>
                </c:pt>
                <c:pt idx="5948">
                  <c:v>35.938994849141153</c:v>
                </c:pt>
                <c:pt idx="5949">
                  <c:v>35.936604703306706</c:v>
                </c:pt>
                <c:pt idx="5950">
                  <c:v>35.934215553872619</c:v>
                </c:pt>
                <c:pt idx="5951">
                  <c:v>35.931827400357278</c:v>
                </c:pt>
                <c:pt idx="5952">
                  <c:v>35.929440242279369</c:v>
                </c:pt>
                <c:pt idx="5953">
                  <c:v>35.927054079157855</c:v>
                </c:pt>
                <c:pt idx="5954">
                  <c:v>35.924668910511976</c:v>
                </c:pt>
                <c:pt idx="5955">
                  <c:v>35.922284735861261</c:v>
                </c:pt>
                <c:pt idx="5956">
                  <c:v>35.919901554725527</c:v>
                </c:pt>
                <c:pt idx="5957">
                  <c:v>35.917519366624859</c:v>
                </c:pt>
                <c:pt idx="5958">
                  <c:v>35.91513817107964</c:v>
                </c:pt>
                <c:pt idx="5959">
                  <c:v>35.912757967610524</c:v>
                </c:pt>
                <c:pt idx="5960">
                  <c:v>35.910378755738449</c:v>
                </c:pt>
                <c:pt idx="5961">
                  <c:v>35.908000534984645</c:v>
                </c:pt>
                <c:pt idx="5962">
                  <c:v>35.905623304870609</c:v>
                </c:pt>
                <c:pt idx="5963">
                  <c:v>35.903247064918126</c:v>
                </c:pt>
                <c:pt idx="5964">
                  <c:v>35.900871814649257</c:v>
                </c:pt>
                <c:pt idx="5965">
                  <c:v>35.898497553586353</c:v>
                </c:pt>
                <c:pt idx="5966">
                  <c:v>35.896124281252042</c:v>
                </c:pt>
                <c:pt idx="5967">
                  <c:v>35.893751997169232</c:v>
                </c:pt>
                <c:pt idx="5968">
                  <c:v>35.891380700861113</c:v>
                </c:pt>
                <c:pt idx="5969">
                  <c:v>35.889010391851151</c:v>
                </c:pt>
                <c:pt idx="5970">
                  <c:v>35.886641069663092</c:v>
                </c:pt>
                <c:pt idx="5971">
                  <c:v>35.884272733820971</c:v>
                </c:pt>
                <c:pt idx="5972">
                  <c:v>35.881905383849087</c:v>
                </c:pt>
                <c:pt idx="5973">
                  <c:v>35.87953901927203</c:v>
                </c:pt>
                <c:pt idx="5974">
                  <c:v>35.877173639614668</c:v>
                </c:pt>
                <c:pt idx="5975">
                  <c:v>35.874809244402137</c:v>
                </c:pt>
                <c:pt idx="5976">
                  <c:v>35.872445833159865</c:v>
                </c:pt>
                <c:pt idx="5977">
                  <c:v>35.87008340541356</c:v>
                </c:pt>
                <c:pt idx="5978">
                  <c:v>35.867721960689195</c:v>
                </c:pt>
                <c:pt idx="5979">
                  <c:v>35.865361498513032</c:v>
                </c:pt>
                <c:pt idx="5980">
                  <c:v>35.863002018411599</c:v>
                </c:pt>
                <c:pt idx="5981">
                  <c:v>35.860643519911719</c:v>
                </c:pt>
                <c:pt idx="5982">
                  <c:v>35.858286002540481</c:v>
                </c:pt>
                <c:pt idx="5983">
                  <c:v>35.855929465825248</c:v>
                </c:pt>
                <c:pt idx="5984">
                  <c:v>35.853573909293672</c:v>
                </c:pt>
                <c:pt idx="5985">
                  <c:v>35.851219332473669</c:v>
                </c:pt>
                <c:pt idx="5986">
                  <c:v>35.848865734893444</c:v>
                </c:pt>
                <c:pt idx="5987">
                  <c:v>35.846513116081468</c:v>
                </c:pt>
                <c:pt idx="5988">
                  <c:v>35.844161475566494</c:v>
                </c:pt>
                <c:pt idx="5989">
                  <c:v>35.841810812877554</c:v>
                </c:pt>
                <c:pt idx="5990">
                  <c:v>35.839461127543949</c:v>
                </c:pt>
                <c:pt idx="5991">
                  <c:v>35.837112419095256</c:v>
                </c:pt>
                <c:pt idx="5992">
                  <c:v>35.83476468706133</c:v>
                </c:pt>
                <c:pt idx="5993">
                  <c:v>35.832417930972305</c:v>
                </c:pt>
                <c:pt idx="5994">
                  <c:v>35.830072150358582</c:v>
                </c:pt>
                <c:pt idx="5995">
                  <c:v>35.827727344750841</c:v>
                </c:pt>
                <c:pt idx="5996">
                  <c:v>35.825383513680038</c:v>
                </c:pt>
                <c:pt idx="5997">
                  <c:v>35.823040656677406</c:v>
                </c:pt>
                <c:pt idx="5998">
                  <c:v>35.820698773274444</c:v>
                </c:pt>
                <c:pt idx="5999">
                  <c:v>35.81835786300293</c:v>
                </c:pt>
                <c:pt idx="6000">
                  <c:v>35.816017925394917</c:v>
                </c:pt>
                <c:pt idx="6001">
                  <c:v>35.813678959982731</c:v>
                </c:pt>
                <c:pt idx="6002">
                  <c:v>35.811340966298971</c:v>
                </c:pt>
                <c:pt idx="6003">
                  <c:v>35.809003943876505</c:v>
                </c:pt>
                <c:pt idx="6004">
                  <c:v>35.806667892248477</c:v>
                </c:pt>
                <c:pt idx="6005">
                  <c:v>35.80433281094831</c:v>
                </c:pt>
                <c:pt idx="6006">
                  <c:v>35.801998699509696</c:v>
                </c:pt>
                <c:pt idx="6007">
                  <c:v>35.799665557466597</c:v>
                </c:pt>
                <c:pt idx="6008">
                  <c:v>35.797333384353244</c:v>
                </c:pt>
                <c:pt idx="6009">
                  <c:v>35.795002179704149</c:v>
                </c:pt>
                <c:pt idx="6010">
                  <c:v>35.792671943054089</c:v>
                </c:pt>
                <c:pt idx="6011">
                  <c:v>35.790342673938113</c:v>
                </c:pt>
                <c:pt idx="6012">
                  <c:v>35.788014371891549</c:v>
                </c:pt>
                <c:pt idx="6013">
                  <c:v>35.785687036449993</c:v>
                </c:pt>
                <c:pt idx="6014">
                  <c:v>35.783360667149303</c:v>
                </c:pt>
                <c:pt idx="6015">
                  <c:v>35.781035263525617</c:v>
                </c:pt>
                <c:pt idx="6016">
                  <c:v>35.778710825115347</c:v>
                </c:pt>
                <c:pt idx="6017">
                  <c:v>35.776387351455163</c:v>
                </c:pt>
                <c:pt idx="6018">
                  <c:v>35.774064842082019</c:v>
                </c:pt>
                <c:pt idx="6019">
                  <c:v>35.771743296533131</c:v>
                </c:pt>
                <c:pt idx="6020">
                  <c:v>35.769422714345986</c:v>
                </c:pt>
                <c:pt idx="6021">
                  <c:v>35.767103095058346</c:v>
                </c:pt>
                <c:pt idx="6022">
                  <c:v>35.764784438208231</c:v>
                </c:pt>
                <c:pt idx="6023">
                  <c:v>35.762466743333945</c:v>
                </c:pt>
                <c:pt idx="6024">
                  <c:v>35.760150009974048</c:v>
                </c:pt>
                <c:pt idx="6025">
                  <c:v>35.757834237667382</c:v>
                </c:pt>
                <c:pt idx="6026">
                  <c:v>35.755519425953047</c:v>
                </c:pt>
                <c:pt idx="6027">
                  <c:v>35.753205574370412</c:v>
                </c:pt>
                <c:pt idx="6028">
                  <c:v>35.750892682459124</c:v>
                </c:pt>
                <c:pt idx="6029">
                  <c:v>35.748580749759086</c:v>
                </c:pt>
                <c:pt idx="6030">
                  <c:v>35.746269775810475</c:v>
                </c:pt>
                <c:pt idx="6031">
                  <c:v>35.743959760153743</c:v>
                </c:pt>
                <c:pt idx="6032">
                  <c:v>35.741650702329594</c:v>
                </c:pt>
                <c:pt idx="6033">
                  <c:v>35.739342601879017</c:v>
                </c:pt>
                <c:pt idx="6034">
                  <c:v>35.73703545834325</c:v>
                </c:pt>
                <c:pt idx="6035">
                  <c:v>35.734729271263816</c:v>
                </c:pt>
                <c:pt idx="6036">
                  <c:v>35.732424040182494</c:v>
                </c:pt>
                <c:pt idx="6037">
                  <c:v>35.73011976464133</c:v>
                </c:pt>
                <c:pt idx="6038">
                  <c:v>35.727816444182636</c:v>
                </c:pt>
                <c:pt idx="6039">
                  <c:v>35.725514078348994</c:v>
                </c:pt>
                <c:pt idx="6040">
                  <c:v>35.723212666683253</c:v>
                </c:pt>
                <c:pt idx="6041">
                  <c:v>35.720912208728521</c:v>
                </c:pt>
                <c:pt idx="6042">
                  <c:v>35.718612704028182</c:v>
                </c:pt>
                <c:pt idx="6043">
                  <c:v>35.716314152125882</c:v>
                </c:pt>
                <c:pt idx="6044">
                  <c:v>35.714016552565525</c:v>
                </c:pt>
                <c:pt idx="6045">
                  <c:v>35.711719904891289</c:v>
                </c:pt>
                <c:pt idx="6046">
                  <c:v>35.709424208647611</c:v>
                </c:pt>
                <c:pt idx="6047">
                  <c:v>35.707129463379196</c:v>
                </c:pt>
                <c:pt idx="6048">
                  <c:v>35.704835668631013</c:v>
                </c:pt>
                <c:pt idx="6049">
                  <c:v>35.702542823948292</c:v>
                </c:pt>
                <c:pt idx="6050">
                  <c:v>35.700250928876535</c:v>
                </c:pt>
                <c:pt idx="6051">
                  <c:v>35.697959982961507</c:v>
                </c:pt>
                <c:pt idx="6052">
                  <c:v>35.695669985749227</c:v>
                </c:pt>
                <c:pt idx="6053">
                  <c:v>35.693380936785985</c:v>
                </c:pt>
                <c:pt idx="6054">
                  <c:v>35.691092835618335</c:v>
                </c:pt>
                <c:pt idx="6055">
                  <c:v>35.688805681793092</c:v>
                </c:pt>
                <c:pt idx="6056">
                  <c:v>35.686519474857334</c:v>
                </c:pt>
                <c:pt idx="6057">
                  <c:v>35.684234214358405</c:v>
                </c:pt>
                <c:pt idx="6058">
                  <c:v>35.681949899843907</c:v>
                </c:pt>
                <c:pt idx="6059">
                  <c:v>35.679666530861709</c:v>
                </c:pt>
                <c:pt idx="6060">
                  <c:v>35.677384106959941</c:v>
                </c:pt>
                <c:pt idx="6061">
                  <c:v>35.675102627686989</c:v>
                </c:pt>
                <c:pt idx="6062">
                  <c:v>35.67282209259151</c:v>
                </c:pt>
                <c:pt idx="6063">
                  <c:v>35.670542501222421</c:v>
                </c:pt>
                <c:pt idx="6064">
                  <c:v>35.668263853128899</c:v>
                </c:pt>
                <c:pt idx="6065">
                  <c:v>35.66598614786038</c:v>
                </c:pt>
                <c:pt idx="6066">
                  <c:v>35.663709384966566</c:v>
                </c:pt>
                <c:pt idx="6067">
                  <c:v>35.661433563997413</c:v>
                </c:pt>
                <c:pt idx="6068">
                  <c:v>35.659158684503147</c:v>
                </c:pt>
                <c:pt idx="6069">
                  <c:v>35.656884746034244</c:v>
                </c:pt>
                <c:pt idx="6070">
                  <c:v>35.654611748141448</c:v>
                </c:pt>
                <c:pt idx="6071">
                  <c:v>35.652339690375769</c:v>
                </c:pt>
                <c:pt idx="6072">
                  <c:v>35.650068572288461</c:v>
                </c:pt>
                <c:pt idx="6073">
                  <c:v>35.647798393431053</c:v>
                </c:pt>
                <c:pt idx="6074">
                  <c:v>35.645529153355319</c:v>
                </c:pt>
                <c:pt idx="6075">
                  <c:v>35.643260851613306</c:v>
                </c:pt>
                <c:pt idx="6076">
                  <c:v>35.640993487757314</c:v>
                </c:pt>
                <c:pt idx="6077">
                  <c:v>35.638727061339907</c:v>
                </c:pt>
                <c:pt idx="6078">
                  <c:v>35.636461571913898</c:v>
                </c:pt>
                <c:pt idx="6079">
                  <c:v>35.634197019032371</c:v>
                </c:pt>
                <c:pt idx="6080">
                  <c:v>35.631933402248663</c:v>
                </c:pt>
                <c:pt idx="6081">
                  <c:v>35.629670721116362</c:v>
                </c:pt>
                <c:pt idx="6082">
                  <c:v>35.627408975189333</c:v>
                </c:pt>
                <c:pt idx="6083">
                  <c:v>35.625148164021681</c:v>
                </c:pt>
                <c:pt idx="6084">
                  <c:v>35.622888287167768</c:v>
                </c:pt>
                <c:pt idx="6085">
                  <c:v>35.620629344182234</c:v>
                </c:pt>
                <c:pt idx="6086">
                  <c:v>35.618371334619958</c:v>
                </c:pt>
                <c:pt idx="6087">
                  <c:v>35.616114258036077</c:v>
                </c:pt>
                <c:pt idx="6088">
                  <c:v>35.613858113985998</c:v>
                </c:pt>
                <c:pt idx="6089">
                  <c:v>35.611602902025375</c:v>
                </c:pt>
                <c:pt idx="6090">
                  <c:v>35.609348621710119</c:v>
                </c:pt>
                <c:pt idx="6091">
                  <c:v>35.607095272596396</c:v>
                </c:pt>
                <c:pt idx="6092">
                  <c:v>35.604842854240637</c:v>
                </c:pt>
                <c:pt idx="6093">
                  <c:v>35.602591366199519</c:v>
                </c:pt>
                <c:pt idx="6094">
                  <c:v>35.600340808029983</c:v>
                </c:pt>
                <c:pt idx="6095">
                  <c:v>35.598091179289227</c:v>
                </c:pt>
                <c:pt idx="6096">
                  <c:v>35.595842479534696</c:v>
                </c:pt>
                <c:pt idx="6097">
                  <c:v>35.593594708324098</c:v>
                </c:pt>
                <c:pt idx="6098">
                  <c:v>35.59134786521539</c:v>
                </c:pt>
                <c:pt idx="6099">
                  <c:v>35.589101949766786</c:v>
                </c:pt>
                <c:pt idx="6100">
                  <c:v>35.58685696153676</c:v>
                </c:pt>
                <c:pt idx="6101">
                  <c:v>35.584612900084032</c:v>
                </c:pt>
                <c:pt idx="6102">
                  <c:v>35.582369764967588</c:v>
                </c:pt>
                <c:pt idx="6103">
                  <c:v>35.580127555746664</c:v>
                </c:pt>
                <c:pt idx="6104">
                  <c:v>35.577886271980738</c:v>
                </c:pt>
                <c:pt idx="6105">
                  <c:v>35.575645913229565</c:v>
                </c:pt>
                <c:pt idx="6106">
                  <c:v>35.573406479053133</c:v>
                </c:pt>
                <c:pt idx="6107">
                  <c:v>35.571167969011697</c:v>
                </c:pt>
                <c:pt idx="6108">
                  <c:v>35.568930382665755</c:v>
                </c:pt>
                <c:pt idx="6109">
                  <c:v>35.566693719576065</c:v>
                </c:pt>
                <c:pt idx="6110">
                  <c:v>35.56445797930364</c:v>
                </c:pt>
                <c:pt idx="6111">
                  <c:v>35.56222316140974</c:v>
                </c:pt>
                <c:pt idx="6112">
                  <c:v>35.559989265455883</c:v>
                </c:pt>
                <c:pt idx="6113">
                  <c:v>35.557756291003841</c:v>
                </c:pt>
                <c:pt idx="6114">
                  <c:v>35.555524237615629</c:v>
                </c:pt>
                <c:pt idx="6115">
                  <c:v>35.553293104853523</c:v>
                </c:pt>
                <c:pt idx="6116">
                  <c:v>35.551062892280044</c:v>
                </c:pt>
                <c:pt idx="6117">
                  <c:v>35.548833599457971</c:v>
                </c:pt>
                <c:pt idx="6118">
                  <c:v>35.546605225950337</c:v>
                </c:pt>
                <c:pt idx="6119">
                  <c:v>35.54437777132042</c:v>
                </c:pt>
                <c:pt idx="6120">
                  <c:v>35.542151235131747</c:v>
                </c:pt>
                <c:pt idx="6121">
                  <c:v>35.539925616948103</c:v>
                </c:pt>
                <c:pt idx="6122">
                  <c:v>35.537700916333527</c:v>
                </c:pt>
                <c:pt idx="6123">
                  <c:v>35.5354771328523</c:v>
                </c:pt>
                <c:pt idx="6124">
                  <c:v>35.533254266068958</c:v>
                </c:pt>
                <c:pt idx="6125">
                  <c:v>35.531032315548281</c:v>
                </c:pt>
                <c:pt idx="6126">
                  <c:v>35.528811280855308</c:v>
                </c:pt>
                <c:pt idx="6127">
                  <c:v>35.526591161555331</c:v>
                </c:pt>
                <c:pt idx="6128">
                  <c:v>35.52437195721388</c:v>
                </c:pt>
                <c:pt idx="6129">
                  <c:v>35.522153667396744</c:v>
                </c:pt>
                <c:pt idx="6130">
                  <c:v>35.519936291669957</c:v>
                </c:pt>
                <c:pt idx="6131">
                  <c:v>35.517719829599805</c:v>
                </c:pt>
                <c:pt idx="6132">
                  <c:v>35.515504280752822</c:v>
                </c:pt>
                <c:pt idx="6133">
                  <c:v>35.513289644695789</c:v>
                </c:pt>
                <c:pt idx="6134">
                  <c:v>35.511075920995737</c:v>
                </c:pt>
                <c:pt idx="6135">
                  <c:v>35.508863109219952</c:v>
                </c:pt>
                <c:pt idx="6136">
                  <c:v>35.506651208935956</c:v>
                </c:pt>
                <c:pt idx="6137">
                  <c:v>35.504440219711533</c:v>
                </c:pt>
                <c:pt idx="6138">
                  <c:v>35.502230141114708</c:v>
                </c:pt>
                <c:pt idx="6139">
                  <c:v>35.500020972713749</c:v>
                </c:pt>
                <c:pt idx="6140">
                  <c:v>35.497812714077185</c:v>
                </c:pt>
                <c:pt idx="6141">
                  <c:v>35.49560536477378</c:v>
                </c:pt>
                <c:pt idx="6142">
                  <c:v>35.493398924372549</c:v>
                </c:pt>
                <c:pt idx="6143">
                  <c:v>35.49119339244276</c:v>
                </c:pt>
                <c:pt idx="6144">
                  <c:v>35.488988768553924</c:v>
                </c:pt>
                <c:pt idx="6145">
                  <c:v>35.486785052275799</c:v>
                </c:pt>
                <c:pt idx="6146">
                  <c:v>35.484582243178387</c:v>
                </c:pt>
                <c:pt idx="6147">
                  <c:v>35.482380340831945</c:v>
                </c:pt>
                <c:pt idx="6148">
                  <c:v>35.480179344806963</c:v>
                </c:pt>
                <c:pt idx="6149">
                  <c:v>35.477979254674196</c:v>
                </c:pt>
                <c:pt idx="6150">
                  <c:v>35.475780070004625</c:v>
                </c:pt>
                <c:pt idx="6151">
                  <c:v>35.473581790369487</c:v>
                </c:pt>
                <c:pt idx="6152">
                  <c:v>35.471384415340268</c:v>
                </c:pt>
                <c:pt idx="6153">
                  <c:v>35.469187944488688</c:v>
                </c:pt>
                <c:pt idx="6154">
                  <c:v>35.466992377386724</c:v>
                </c:pt>
                <c:pt idx="6155">
                  <c:v>35.4647977136066</c:v>
                </c:pt>
                <c:pt idx="6156">
                  <c:v>35.462603952720769</c:v>
                </c:pt>
                <c:pt idx="6157">
                  <c:v>35.460411094301946</c:v>
                </c:pt>
                <c:pt idx="6158">
                  <c:v>35.458219137923081</c:v>
                </c:pt>
                <c:pt idx="6159">
                  <c:v>35.456028083157371</c:v>
                </c:pt>
                <c:pt idx="6160">
                  <c:v>35.453837929578256</c:v>
                </c:pt>
                <c:pt idx="6161">
                  <c:v>35.451648676759426</c:v>
                </c:pt>
                <c:pt idx="6162">
                  <c:v>35.449460324274803</c:v>
                </c:pt>
                <c:pt idx="6163">
                  <c:v>35.447272871698566</c:v>
                </c:pt>
                <c:pt idx="6164">
                  <c:v>35.445086318605128</c:v>
                </c:pt>
                <c:pt idx="6165">
                  <c:v>35.442900664569152</c:v>
                </c:pt>
                <c:pt idx="6166">
                  <c:v>35.440715909165547</c:v>
                </c:pt>
                <c:pt idx="6167">
                  <c:v>35.438532051969453</c:v>
                </c:pt>
                <c:pt idx="6168">
                  <c:v>35.436349092556263</c:v>
                </c:pt>
                <c:pt idx="6169">
                  <c:v>35.434167030501605</c:v>
                </c:pt>
                <c:pt idx="6170">
                  <c:v>35.431985865381364</c:v>
                </c:pt>
                <c:pt idx="6171">
                  <c:v>35.429805596771651</c:v>
                </c:pt>
                <c:pt idx="6172">
                  <c:v>35.427626224248826</c:v>
                </c:pt>
                <c:pt idx="6173">
                  <c:v>35.425447747389491</c:v>
                </c:pt>
                <c:pt idx="6174">
                  <c:v>35.423270165770496</c:v>
                </c:pt>
                <c:pt idx="6175">
                  <c:v>35.42109347896892</c:v>
                </c:pt>
                <c:pt idx="6176">
                  <c:v>35.418917686562096</c:v>
                </c:pt>
                <c:pt idx="6177">
                  <c:v>35.416742788127593</c:v>
                </c:pt>
                <c:pt idx="6178">
                  <c:v>35.414568783243212</c:v>
                </c:pt>
                <c:pt idx="6179">
                  <c:v>35.412395671487012</c:v>
                </c:pt>
                <c:pt idx="6180">
                  <c:v>35.410223452437286</c:v>
                </c:pt>
                <c:pt idx="6181">
                  <c:v>35.408052125672569</c:v>
                </c:pt>
                <c:pt idx="6182">
                  <c:v>35.405881690771629</c:v>
                </c:pt>
                <c:pt idx="6183">
                  <c:v>35.403712147313485</c:v>
                </c:pt>
                <c:pt idx="6184">
                  <c:v>35.401543494877387</c:v>
                </c:pt>
                <c:pt idx="6185">
                  <c:v>35.399375733042831</c:v>
                </c:pt>
                <c:pt idx="6186">
                  <c:v>35.397208861389551</c:v>
                </c:pt>
                <c:pt idx="6187">
                  <c:v>35.395042879497524</c:v>
                </c:pt>
                <c:pt idx="6188">
                  <c:v>35.392877786946961</c:v>
                </c:pt>
                <c:pt idx="6189">
                  <c:v>35.390713583318316</c:v>
                </c:pt>
                <c:pt idx="6190">
                  <c:v>35.388550268192283</c:v>
                </c:pt>
                <c:pt idx="6191">
                  <c:v>35.386387841149791</c:v>
                </c:pt>
                <c:pt idx="6192">
                  <c:v>35.384226301772017</c:v>
                </c:pt>
                <c:pt idx="6193">
                  <c:v>35.38206564964036</c:v>
                </c:pt>
                <c:pt idx="6194">
                  <c:v>35.379905884336473</c:v>
                </c:pt>
                <c:pt idx="6195">
                  <c:v>35.377747005442245</c:v>
                </c:pt>
                <c:pt idx="6196">
                  <c:v>35.375589012539798</c:v>
                </c:pt>
                <c:pt idx="6197">
                  <c:v>35.37343190521149</c:v>
                </c:pt>
                <c:pt idx="6198">
                  <c:v>35.371275683039926</c:v>
                </c:pt>
                <c:pt idx="6199">
                  <c:v>35.369120345607939</c:v>
                </c:pt>
                <c:pt idx="6200">
                  <c:v>35.366965892498612</c:v>
                </c:pt>
                <c:pt idx="6201">
                  <c:v>35.364812323295254</c:v>
                </c:pt>
                <c:pt idx="6202">
                  <c:v>35.362659637581416</c:v>
                </c:pt>
                <c:pt idx="6203">
                  <c:v>35.360507834940883</c:v>
                </c:pt>
                <c:pt idx="6204">
                  <c:v>35.358356914957682</c:v>
                </c:pt>
                <c:pt idx="6205">
                  <c:v>35.356206877216074</c:v>
                </c:pt>
                <c:pt idx="6206">
                  <c:v>35.354057721300556</c:v>
                </c:pt>
                <c:pt idx="6207">
                  <c:v>35.351909446795865</c:v>
                </c:pt>
                <c:pt idx="6208">
                  <c:v>35.349762053286966</c:v>
                </c:pt>
                <c:pt idx="6209">
                  <c:v>35.347615540359065</c:v>
                </c:pt>
                <c:pt idx="6210">
                  <c:v>35.345469907597611</c:v>
                </c:pt>
                <c:pt idx="6211">
                  <c:v>35.343325154588278</c:v>
                </c:pt>
                <c:pt idx="6212">
                  <c:v>35.341181280916977</c:v>
                </c:pt>
                <c:pt idx="6213">
                  <c:v>35.33903828616986</c:v>
                </c:pt>
                <c:pt idx="6214">
                  <c:v>35.336896169933311</c:v>
                </c:pt>
                <c:pt idx="6215">
                  <c:v>35.334754931793945</c:v>
                </c:pt>
                <c:pt idx="6216">
                  <c:v>35.332614571338624</c:v>
                </c:pt>
                <c:pt idx="6217">
                  <c:v>35.330475088154429</c:v>
                </c:pt>
                <c:pt idx="6218">
                  <c:v>35.328336481828693</c:v>
                </c:pt>
                <c:pt idx="6219">
                  <c:v>35.326198751948965</c:v>
                </c:pt>
                <c:pt idx="6220">
                  <c:v>35.324061898103047</c:v>
                </c:pt>
                <c:pt idx="6221">
                  <c:v>35.321925919878957</c:v>
                </c:pt>
                <c:pt idx="6222">
                  <c:v>35.319790816864959</c:v>
                </c:pt>
                <c:pt idx="6223">
                  <c:v>35.317656588649548</c:v>
                </c:pt>
                <c:pt idx="6224">
                  <c:v>35.315523234821448</c:v>
                </c:pt>
                <c:pt idx="6225">
                  <c:v>35.313390754969625</c:v>
                </c:pt>
                <c:pt idx="6226">
                  <c:v>35.31125914868327</c:v>
                </c:pt>
                <c:pt idx="6227">
                  <c:v>35.309128415551811</c:v>
                </c:pt>
                <c:pt idx="6228">
                  <c:v>35.30699855516491</c:v>
                </c:pt>
                <c:pt idx="6229">
                  <c:v>35.304869567112455</c:v>
                </c:pt>
                <c:pt idx="6230">
                  <c:v>35.302741450984577</c:v>
                </c:pt>
                <c:pt idx="6231">
                  <c:v>35.300614206371641</c:v>
                </c:pt>
                <c:pt idx="6232">
                  <c:v>35.298487832864225</c:v>
                </c:pt>
                <c:pt idx="6233">
                  <c:v>35.296362330053164</c:v>
                </c:pt>
                <c:pt idx="6234">
                  <c:v>35.294237697529503</c:v>
                </c:pt>
                <c:pt idx="6235">
                  <c:v>35.292113934884533</c:v>
                </c:pt>
                <c:pt idx="6236">
                  <c:v>35.289991041709776</c:v>
                </c:pt>
                <c:pt idx="6237">
                  <c:v>35.287869017596975</c:v>
                </c:pt>
                <c:pt idx="6238">
                  <c:v>35.285747862138116</c:v>
                </c:pt>
                <c:pt idx="6239">
                  <c:v>35.283627574925411</c:v>
                </c:pt>
                <c:pt idx="6240">
                  <c:v>35.281508155551307</c:v>
                </c:pt>
                <c:pt idx="6241">
                  <c:v>35.279389603608472</c:v>
                </c:pt>
                <c:pt idx="6242">
                  <c:v>35.277271918689813</c:v>
                </c:pt>
                <c:pt idx="6243">
                  <c:v>35.275155100388467</c:v>
                </c:pt>
                <c:pt idx="6244">
                  <c:v>35.273039148297798</c:v>
                </c:pt>
                <c:pt idx="6245">
                  <c:v>35.270924062011403</c:v>
                </c:pt>
                <c:pt idx="6246">
                  <c:v>35.268809841123108</c:v>
                </c:pt>
                <c:pt idx="6247">
                  <c:v>35.266696485226973</c:v>
                </c:pt>
                <c:pt idx="6248">
                  <c:v>35.264583993917284</c:v>
                </c:pt>
                <c:pt idx="6249">
                  <c:v>35.26247236678855</c:v>
                </c:pt>
                <c:pt idx="6250">
                  <c:v>35.26036160343552</c:v>
                </c:pt>
                <c:pt idx="6251">
                  <c:v>35.258251703453169</c:v>
                </c:pt>
                <c:pt idx="6252">
                  <c:v>35.256142666436702</c:v>
                </c:pt>
                <c:pt idx="6253">
                  <c:v>35.25403449198155</c:v>
                </c:pt>
                <c:pt idx="6254">
                  <c:v>35.251927179683371</c:v>
                </c:pt>
                <c:pt idx="6255">
                  <c:v>35.249820729138058</c:v>
                </c:pt>
                <c:pt idx="6256">
                  <c:v>35.247715139941725</c:v>
                </c:pt>
                <c:pt idx="6257">
                  <c:v>35.245610411690727</c:v>
                </c:pt>
                <c:pt idx="6258">
                  <c:v>35.243506543981631</c:v>
                </c:pt>
                <c:pt idx="6259">
                  <c:v>35.241403536411241</c:v>
                </c:pt>
                <c:pt idx="6260">
                  <c:v>35.239301388576585</c:v>
                </c:pt>
                <c:pt idx="6261">
                  <c:v>35.237200100074929</c:v>
                </c:pt>
                <c:pt idx="6262">
                  <c:v>35.23509967050375</c:v>
                </c:pt>
                <c:pt idx="6263">
                  <c:v>35.233000099460767</c:v>
                </c:pt>
                <c:pt idx="6264">
                  <c:v>35.23090138654392</c:v>
                </c:pt>
                <c:pt idx="6265">
                  <c:v>35.228803531351375</c:v>
                </c:pt>
                <c:pt idx="6266">
                  <c:v>35.226706533481519</c:v>
                </c:pt>
                <c:pt idx="6267">
                  <c:v>35.224610392532981</c:v>
                </c:pt>
                <c:pt idx="6268">
                  <c:v>35.222515108104609</c:v>
                </c:pt>
                <c:pt idx="6269">
                  <c:v>35.220420679795474</c:v>
                </c:pt>
                <c:pt idx="6270">
                  <c:v>35.218327107204878</c:v>
                </c:pt>
                <c:pt idx="6271">
                  <c:v>35.216234389932346</c:v>
                </c:pt>
                <c:pt idx="6272">
                  <c:v>35.214142527577629</c:v>
                </c:pt>
                <c:pt idx="6273">
                  <c:v>35.212051519740704</c:v>
                </c:pt>
                <c:pt idx="6274">
                  <c:v>35.20996136602178</c:v>
                </c:pt>
                <c:pt idx="6275">
                  <c:v>35.207872066021281</c:v>
                </c:pt>
                <c:pt idx="6276">
                  <c:v>35.205783619339861</c:v>
                </c:pt>
                <c:pt idx="6277">
                  <c:v>35.203696025578402</c:v>
                </c:pt>
                <c:pt idx="6278">
                  <c:v>35.201609284338005</c:v>
                </c:pt>
                <c:pt idx="6279">
                  <c:v>35.199523395220005</c:v>
                </c:pt>
                <c:pt idx="6280">
                  <c:v>35.197438357825952</c:v>
                </c:pt>
                <c:pt idx="6281">
                  <c:v>35.195354171757621</c:v>
                </c:pt>
                <c:pt idx="6282">
                  <c:v>35.193270836617025</c:v>
                </c:pt>
                <c:pt idx="6283">
                  <c:v>35.191188352006385</c:v>
                </c:pt>
                <c:pt idx="6284">
                  <c:v>35.189106717528155</c:v>
                </c:pt>
                <c:pt idx="6285">
                  <c:v>35.187025932785005</c:v>
                </c:pt>
                <c:pt idx="6286">
                  <c:v>35.184945997379835</c:v>
                </c:pt>
                <c:pt idx="6287">
                  <c:v>35.18286691091577</c:v>
                </c:pt>
                <c:pt idx="6288">
                  <c:v>35.180788672996158</c:v>
                </c:pt>
                <c:pt idx="6289">
                  <c:v>35.178711283224565</c:v>
                </c:pt>
                <c:pt idx="6290">
                  <c:v>35.176634741204786</c:v>
                </c:pt>
                <c:pt idx="6291">
                  <c:v>35.174559046540836</c:v>
                </c:pt>
                <c:pt idx="6292">
                  <c:v>35.172484198836948</c:v>
                </c:pt>
                <c:pt idx="6293">
                  <c:v>35.170410197697585</c:v>
                </c:pt>
                <c:pt idx="6294">
                  <c:v>35.168337042727437</c:v>
                </c:pt>
                <c:pt idx="6295">
                  <c:v>35.166264733531399</c:v>
                </c:pt>
                <c:pt idx="6296">
                  <c:v>35.164193269714609</c:v>
                </c:pt>
                <c:pt idx="6297">
                  <c:v>35.162122650882409</c:v>
                </c:pt>
                <c:pt idx="6298">
                  <c:v>35.160052876640378</c:v>
                </c:pt>
                <c:pt idx="6299">
                  <c:v>35.157983946594307</c:v>
                </c:pt>
                <c:pt idx="6300">
                  <c:v>35.155915860350213</c:v>
                </c:pt>
                <c:pt idx="6301">
                  <c:v>35.153848617514328</c:v>
                </c:pt>
                <c:pt idx="6302">
                  <c:v>35.151782217693111</c:v>
                </c:pt>
                <c:pt idx="6303">
                  <c:v>35.149716660493247</c:v>
                </c:pt>
                <c:pt idx="6304">
                  <c:v>35.147651945521631</c:v>
                </c:pt>
                <c:pt idx="6305">
                  <c:v>35.145588072385387</c:v>
                </c:pt>
                <c:pt idx="6306">
                  <c:v>35.143525040691856</c:v>
                </c:pt>
                <c:pt idx="6307">
                  <c:v>35.141462850048597</c:v>
                </c:pt>
                <c:pt idx="6308">
                  <c:v>35.1394015000634</c:v>
                </c:pt>
                <c:pt idx="6309">
                  <c:v>35.137340990344264</c:v>
                </c:pt>
                <c:pt idx="6310">
                  <c:v>35.135281320499409</c:v>
                </c:pt>
                <c:pt idx="6311">
                  <c:v>35.133222490137278</c:v>
                </c:pt>
                <c:pt idx="6312">
                  <c:v>35.131164498866539</c:v>
                </c:pt>
                <c:pt idx="6313">
                  <c:v>35.129107346296067</c:v>
                </c:pt>
                <c:pt idx="6314">
                  <c:v>35.12705103203497</c:v>
                </c:pt>
                <c:pt idx="6315">
                  <c:v>35.124995555692571</c:v>
                </c:pt>
                <c:pt idx="6316">
                  <c:v>35.122940916878406</c:v>
                </c:pt>
                <c:pt idx="6317">
                  <c:v>35.12088711520223</c:v>
                </c:pt>
                <c:pt idx="6318">
                  <c:v>35.118834150274026</c:v>
                </c:pt>
                <c:pt idx="6319">
                  <c:v>35.116782021703997</c:v>
                </c:pt>
                <c:pt idx="6320">
                  <c:v>35.114730729102547</c:v>
                </c:pt>
                <c:pt idx="6321">
                  <c:v>35.112680272080318</c:v>
                </c:pt>
                <c:pt idx="6322">
                  <c:v>35.110630650248162</c:v>
                </c:pt>
                <c:pt idx="6323">
                  <c:v>35.108581863217147</c:v>
                </c:pt>
                <c:pt idx="6324">
                  <c:v>35.106533910598557</c:v>
                </c:pt>
                <c:pt idx="6325">
                  <c:v>35.104486792003904</c:v>
                </c:pt>
                <c:pt idx="6326">
                  <c:v>35.102440507044911</c:v>
                </c:pt>
                <c:pt idx="6327">
                  <c:v>35.100395055333514</c:v>
                </c:pt>
                <c:pt idx="6328">
                  <c:v>35.09835043648188</c:v>
                </c:pt>
                <c:pt idx="6329">
                  <c:v>35.096306650102377</c:v>
                </c:pt>
                <c:pt idx="6330">
                  <c:v>35.094263695807605</c:v>
                </c:pt>
                <c:pt idx="6331">
                  <c:v>35.092221573210367</c:v>
                </c:pt>
                <c:pt idx="6332">
                  <c:v>35.090180281923693</c:v>
                </c:pt>
                <c:pt idx="6333">
                  <c:v>35.08813982156083</c:v>
                </c:pt>
                <c:pt idx="6334">
                  <c:v>35.086100191735234</c:v>
                </c:pt>
                <c:pt idx="6335">
                  <c:v>35.084061392060583</c:v>
                </c:pt>
                <c:pt idx="6336">
                  <c:v>35.082023422150762</c:v>
                </c:pt>
                <c:pt idx="6337">
                  <c:v>35.079986281619888</c:v>
                </c:pt>
                <c:pt idx="6338">
                  <c:v>35.07794997008228</c:v>
                </c:pt>
                <c:pt idx="6339">
                  <c:v>35.075914487152481</c:v>
                </c:pt>
                <c:pt idx="6340">
                  <c:v>35.073879832445243</c:v>
                </c:pt>
                <c:pt idx="6341">
                  <c:v>35.071846005575537</c:v>
                </c:pt>
                <c:pt idx="6342">
                  <c:v>35.069813006158554</c:v>
                </c:pt>
                <c:pt idx="6343">
                  <c:v>35.067780833809692</c:v>
                </c:pt>
                <c:pt idx="6344">
                  <c:v>35.065749488144569</c:v>
                </c:pt>
                <c:pt idx="6345">
                  <c:v>35.063718968779007</c:v>
                </c:pt>
                <c:pt idx="6346">
                  <c:v>35.061689275329066</c:v>
                </c:pt>
                <c:pt idx="6347">
                  <c:v>35.059660407410995</c:v>
                </c:pt>
                <c:pt idx="6348">
                  <c:v>35.057632364641272</c:v>
                </c:pt>
                <c:pt idx="6349">
                  <c:v>35.055605146636587</c:v>
                </c:pt>
                <c:pt idx="6350">
                  <c:v>35.053578753013845</c:v>
                </c:pt>
                <c:pt idx="6351">
                  <c:v>35.051553183390162</c:v>
                </c:pt>
                <c:pt idx="6352">
                  <c:v>35.049528437382868</c:v>
                </c:pt>
                <c:pt idx="6353">
                  <c:v>35.047504514609507</c:v>
                </c:pt>
                <c:pt idx="6354">
                  <c:v>35.045481414687835</c:v>
                </c:pt>
                <c:pt idx="6355">
                  <c:v>35.043459137235828</c:v>
                </c:pt>
                <c:pt idx="6356">
                  <c:v>35.04143768187167</c:v>
                </c:pt>
                <c:pt idx="6357">
                  <c:v>35.039417048213757</c:v>
                </c:pt>
                <c:pt idx="6358">
                  <c:v>35.037397235880704</c:v>
                </c:pt>
                <c:pt idx="6359">
                  <c:v>35.035378244491326</c:v>
                </c:pt>
                <c:pt idx="6360">
                  <c:v>35.033360073664667</c:v>
                </c:pt>
                <c:pt idx="6361">
                  <c:v>35.031342723019968</c:v>
                </c:pt>
                <c:pt idx="6362">
                  <c:v>35.029326192176697</c:v>
                </c:pt>
                <c:pt idx="6363">
                  <c:v>35.027310480754522</c:v>
                </c:pt>
                <c:pt idx="6364">
                  <c:v>35.025295588373332</c:v>
                </c:pt>
                <c:pt idx="6365">
                  <c:v>35.023281514653227</c:v>
                </c:pt>
                <c:pt idx="6366">
                  <c:v>35.021268259214509</c:v>
                </c:pt>
                <c:pt idx="6367">
                  <c:v>35.019255821677703</c:v>
                </c:pt>
                <c:pt idx="6368">
                  <c:v>35.017244201663537</c:v>
                </c:pt>
                <c:pt idx="6369">
                  <c:v>35.015233398792958</c:v>
                </c:pt>
                <c:pt idx="6370">
                  <c:v>35.013223412687118</c:v>
                </c:pt>
                <c:pt idx="6371">
                  <c:v>35.011214242967384</c:v>
                </c:pt>
                <c:pt idx="6372">
                  <c:v>35.009205889255334</c:v>
                </c:pt>
                <c:pt idx="6373">
                  <c:v>35.007198351172754</c:v>
                </c:pt>
                <c:pt idx="6374">
                  <c:v>35.005191628341642</c:v>
                </c:pt>
                <c:pt idx="6375">
                  <c:v>35.003185720384209</c:v>
                </c:pt>
                <c:pt idx="6376">
                  <c:v>35.001180626922867</c:v>
                </c:pt>
                <c:pt idx="6377">
                  <c:v>34.999176347580253</c:v>
                </c:pt>
                <c:pt idx="6378">
                  <c:v>34.997172881979203</c:v>
                </c:pt>
                <c:pt idx="6379">
                  <c:v>34.995170229742762</c:v>
                </c:pt>
                <c:pt idx="6380">
                  <c:v>34.993168390494191</c:v>
                </c:pt>
                <c:pt idx="6381">
                  <c:v>34.99116736385696</c:v>
                </c:pt>
                <c:pt idx="6382">
                  <c:v>34.989167149454744</c:v>
                </c:pt>
                <c:pt idx="6383">
                  <c:v>34.987167746911432</c:v>
                </c:pt>
                <c:pt idx="6384">
                  <c:v>34.985169155851118</c:v>
                </c:pt>
                <c:pt idx="6385">
                  <c:v>34.98317137589811</c:v>
                </c:pt>
                <c:pt idx="6386">
                  <c:v>34.981174406676921</c:v>
                </c:pt>
                <c:pt idx="6387">
                  <c:v>34.979178247812271</c:v>
                </c:pt>
                <c:pt idx="6388">
                  <c:v>34.977182898929094</c:v>
                </c:pt>
                <c:pt idx="6389">
                  <c:v>34.975188359652535</c:v>
                </c:pt>
                <c:pt idx="6390">
                  <c:v>34.973194629607931</c:v>
                </c:pt>
                <c:pt idx="6391">
                  <c:v>34.97120170842085</c:v>
                </c:pt>
                <c:pt idx="6392">
                  <c:v>34.969209595717047</c:v>
                </c:pt>
                <c:pt idx="6393">
                  <c:v>34.967218291122499</c:v>
                </c:pt>
                <c:pt idx="6394">
                  <c:v>34.965227794263392</c:v>
                </c:pt>
                <c:pt idx="6395">
                  <c:v>34.963238104766106</c:v>
                </c:pt>
                <c:pt idx="6396">
                  <c:v>34.961249222257237</c:v>
                </c:pt>
                <c:pt idx="6397">
                  <c:v>34.959261146363588</c:v>
                </c:pt>
                <c:pt idx="6398">
                  <c:v>34.957273876712172</c:v>
                </c:pt>
                <c:pt idx="6399">
                  <c:v>34.955287412930204</c:v>
                </c:pt>
                <c:pt idx="6400">
                  <c:v>34.953301754645103</c:v>
                </c:pt>
                <c:pt idx="6401">
                  <c:v>34.951316901484503</c:v>
                </c:pt>
                <c:pt idx="6402">
                  <c:v>34.949332853076243</c:v>
                </c:pt>
                <c:pt idx="6403">
                  <c:v>34.947349609048366</c:v>
                </c:pt>
                <c:pt idx="6404">
                  <c:v>34.945367169029126</c:v>
                </c:pt>
                <c:pt idx="6405">
                  <c:v>34.943385532646971</c:v>
                </c:pt>
                <c:pt idx="6406">
                  <c:v>34.941404699530565</c:v>
                </c:pt>
                <c:pt idx="6407">
                  <c:v>34.939424669308785</c:v>
                </c:pt>
                <c:pt idx="6408">
                  <c:v>34.937445441610699</c:v>
                </c:pt>
                <c:pt idx="6409">
                  <c:v>34.93546701606558</c:v>
                </c:pt>
                <c:pt idx="6410">
                  <c:v>34.933489392302924</c:v>
                </c:pt>
                <c:pt idx="6411">
                  <c:v>34.931512569952417</c:v>
                </c:pt>
                <c:pt idx="6412">
                  <c:v>34.929536548643952</c:v>
                </c:pt>
                <c:pt idx="6413">
                  <c:v>34.927561328007634</c:v>
                </c:pt>
                <c:pt idx="6414">
                  <c:v>34.925586907673768</c:v>
                </c:pt>
                <c:pt idx="6415">
                  <c:v>34.923613287272865</c:v>
                </c:pt>
                <c:pt idx="6416">
                  <c:v>34.92164046643564</c:v>
                </c:pt>
                <c:pt idx="6417">
                  <c:v>34.919668444793011</c:v>
                </c:pt>
                <c:pt idx="6418">
                  <c:v>34.917697221976105</c:v>
                </c:pt>
                <c:pt idx="6419">
                  <c:v>34.915726797616252</c:v>
                </c:pt>
                <c:pt idx="6420">
                  <c:v>34.913757171344976</c:v>
                </c:pt>
                <c:pt idx="6421">
                  <c:v>34.911788342794019</c:v>
                </c:pt>
                <c:pt idx="6422">
                  <c:v>34.909820311595325</c:v>
                </c:pt>
                <c:pt idx="6423">
                  <c:v>34.907853077381034</c:v>
                </c:pt>
                <c:pt idx="6424">
                  <c:v>34.905886639783496</c:v>
                </c:pt>
                <c:pt idx="6425">
                  <c:v>34.903920998435261</c:v>
                </c:pt>
                <c:pt idx="6426">
                  <c:v>34.901956152969085</c:v>
                </c:pt>
                <c:pt idx="6427">
                  <c:v>34.899992103017922</c:v>
                </c:pt>
                <c:pt idx="6428">
                  <c:v>34.898028848214935</c:v>
                </c:pt>
                <c:pt idx="6429">
                  <c:v>34.896066388193489</c:v>
                </c:pt>
                <c:pt idx="6430">
                  <c:v>34.894104722587144</c:v>
                </c:pt>
                <c:pt idx="6431">
                  <c:v>34.89214385102968</c:v>
                </c:pt>
                <c:pt idx="6432">
                  <c:v>34.890183773155059</c:v>
                </c:pt>
                <c:pt idx="6433">
                  <c:v>34.888224488597459</c:v>
                </c:pt>
                <c:pt idx="6434">
                  <c:v>34.886265996991249</c:v>
                </c:pt>
                <c:pt idx="6435">
                  <c:v>34.884308297971018</c:v>
                </c:pt>
                <c:pt idx="6436">
                  <c:v>34.882351391171532</c:v>
                </c:pt>
                <c:pt idx="6437">
                  <c:v>34.880395276227787</c:v>
                </c:pt>
                <c:pt idx="6438">
                  <c:v>34.878439952774954</c:v>
                </c:pt>
                <c:pt idx="6439">
                  <c:v>34.876485420448425</c:v>
                </c:pt>
                <c:pt idx="6440">
                  <c:v>34.874531678883784</c:v>
                </c:pt>
                <c:pt idx="6441">
                  <c:v>34.872578727716821</c:v>
                </c:pt>
                <c:pt idx="6442">
                  <c:v>34.870626566583518</c:v>
                </c:pt>
                <c:pt idx="6443">
                  <c:v>34.868675195120069</c:v>
                </c:pt>
                <c:pt idx="6444">
                  <c:v>34.866724612962862</c:v>
                </c:pt>
                <c:pt idx="6445">
                  <c:v>34.86477481974849</c:v>
                </c:pt>
                <c:pt idx="6446">
                  <c:v>34.862825815113744</c:v>
                </c:pt>
                <c:pt idx="6447">
                  <c:v>34.860877598695616</c:v>
                </c:pt>
                <c:pt idx="6448">
                  <c:v>34.858930170131302</c:v>
                </c:pt>
                <c:pt idx="6449">
                  <c:v>34.856983529058184</c:v>
                </c:pt>
                <c:pt idx="6450">
                  <c:v>34.855037675113863</c:v>
                </c:pt>
                <c:pt idx="6451">
                  <c:v>34.853092607936127</c:v>
                </c:pt>
                <c:pt idx="6452">
                  <c:v>34.851148327162967</c:v>
                </c:pt>
                <c:pt idx="6453">
                  <c:v>34.849204832432584</c:v>
                </c:pt>
                <c:pt idx="6454">
                  <c:v>34.847262123383359</c:v>
                </c:pt>
                <c:pt idx="6455">
                  <c:v>34.845320199653884</c:v>
                </c:pt>
                <c:pt idx="6456">
                  <c:v>34.843379060882945</c:v>
                </c:pt>
                <c:pt idx="6457">
                  <c:v>34.841438706709539</c:v>
                </c:pt>
                <c:pt idx="6458">
                  <c:v>34.839499136772851</c:v>
                </c:pt>
                <c:pt idx="6459">
                  <c:v>34.837560350712266</c:v>
                </c:pt>
                <c:pt idx="6460">
                  <c:v>34.835622348167369</c:v>
                </c:pt>
                <c:pt idx="6461">
                  <c:v>34.833685128777944</c:v>
                </c:pt>
                <c:pt idx="6462">
                  <c:v>34.831748692183972</c:v>
                </c:pt>
                <c:pt idx="6463">
                  <c:v>34.829813038025627</c:v>
                </c:pt>
                <c:pt idx="6464">
                  <c:v>34.827878165943297</c:v>
                </c:pt>
                <c:pt idx="6465">
                  <c:v>34.825944075577553</c:v>
                </c:pt>
                <c:pt idx="6466">
                  <c:v>34.824010766569174</c:v>
                </c:pt>
                <c:pt idx="6467">
                  <c:v>34.822078238559129</c:v>
                </c:pt>
                <c:pt idx="6468">
                  <c:v>34.820146491188588</c:v>
                </c:pt>
                <c:pt idx="6469">
                  <c:v>34.818215524098918</c:v>
                </c:pt>
                <c:pt idx="6470">
                  <c:v>34.816285336931678</c:v>
                </c:pt>
                <c:pt idx="6471">
                  <c:v>34.814355929328634</c:v>
                </c:pt>
                <c:pt idx="6472">
                  <c:v>34.812427300931745</c:v>
                </c:pt>
                <c:pt idx="6473">
                  <c:v>34.810499451383166</c:v>
                </c:pt>
                <c:pt idx="6474">
                  <c:v>34.808572380325245</c:v>
                </c:pt>
                <c:pt idx="6475">
                  <c:v>34.806646087400537</c:v>
                </c:pt>
                <c:pt idx="6476">
                  <c:v>34.804720572251789</c:v>
                </c:pt>
                <c:pt idx="6477">
                  <c:v>34.802795834521937</c:v>
                </c:pt>
                <c:pt idx="6478">
                  <c:v>34.800871873854121</c:v>
                </c:pt>
                <c:pt idx="6479">
                  <c:v>34.798948689891674</c:v>
                </c:pt>
                <c:pt idx="6480">
                  <c:v>34.797026282278125</c:v>
                </c:pt>
                <c:pt idx="6481">
                  <c:v>34.795104650657208</c:v>
                </c:pt>
                <c:pt idx="6482">
                  <c:v>34.793183794672835</c:v>
                </c:pt>
                <c:pt idx="6483">
                  <c:v>34.79126371396913</c:v>
                </c:pt>
                <c:pt idx="6484">
                  <c:v>34.789344408190402</c:v>
                </c:pt>
                <c:pt idx="6485">
                  <c:v>34.78742587698116</c:v>
                </c:pt>
                <c:pt idx="6486">
                  <c:v>34.785508119986112</c:v>
                </c:pt>
                <c:pt idx="6487">
                  <c:v>34.783591136850148</c:v>
                </c:pt>
                <c:pt idx="6488">
                  <c:v>34.781674927218369</c:v>
                </c:pt>
                <c:pt idx="6489">
                  <c:v>34.779759490736062</c:v>
                </c:pt>
                <c:pt idx="6490">
                  <c:v>34.77784482704871</c:v>
                </c:pt>
                <c:pt idx="6491">
                  <c:v>34.775930935801988</c:v>
                </c:pt>
                <c:pt idx="6492">
                  <c:v>34.774017816641766</c:v>
                </c:pt>
                <c:pt idx="6493">
                  <c:v>34.772105469214118</c:v>
                </c:pt>
                <c:pt idx="6494">
                  <c:v>34.770193893165299</c:v>
                </c:pt>
                <c:pt idx="6495">
                  <c:v>34.768283088141764</c:v>
                </c:pt>
                <c:pt idx="6496">
                  <c:v>34.766373053790161</c:v>
                </c:pt>
                <c:pt idx="6497">
                  <c:v>34.764463789757336</c:v>
                </c:pt>
                <c:pt idx="6498">
                  <c:v>34.762555295690319</c:v>
                </c:pt>
                <c:pt idx="6499">
                  <c:v>34.760647571236341</c:v>
                </c:pt>
                <c:pt idx="6500">
                  <c:v>34.758740616042822</c:v>
                </c:pt>
                <c:pt idx="6501">
                  <c:v>34.756834429757383</c:v>
                </c:pt>
                <c:pt idx="6502">
                  <c:v>34.75492901202783</c:v>
                </c:pt>
                <c:pt idx="6503">
                  <c:v>34.753024362502167</c:v>
                </c:pt>
                <c:pt idx="6504">
                  <c:v>34.75112048082859</c:v>
                </c:pt>
                <c:pt idx="6505">
                  <c:v>34.749217366655486</c:v>
                </c:pt>
                <c:pt idx="6506">
                  <c:v>34.747315019631436</c:v>
                </c:pt>
                <c:pt idx="6507">
                  <c:v>34.745413439405212</c:v>
                </c:pt>
                <c:pt idx="6508">
                  <c:v>34.743512625625776</c:v>
                </c:pt>
                <c:pt idx="6509">
                  <c:v>34.741612577942284</c:v>
                </c:pt>
                <c:pt idx="6510">
                  <c:v>34.739713296004091</c:v>
                </c:pt>
                <c:pt idx="6511">
                  <c:v>34.737814779460734</c:v>
                </c:pt>
                <c:pt idx="6512">
                  <c:v>34.735917027961953</c:v>
                </c:pt>
                <c:pt idx="6513">
                  <c:v>34.73402004115767</c:v>
                </c:pt>
                <c:pt idx="6514">
                  <c:v>34.732123818698</c:v>
                </c:pt>
                <c:pt idx="6515">
                  <c:v>34.730228360233248</c:v>
                </c:pt>
                <c:pt idx="6516">
                  <c:v>34.728333665413913</c:v>
                </c:pt>
                <c:pt idx="6517">
                  <c:v>34.726439733890693</c:v>
                </c:pt>
                <c:pt idx="6518">
                  <c:v>34.724546565314462</c:v>
                </c:pt>
                <c:pt idx="6519">
                  <c:v>34.722654159336294</c:v>
                </c:pt>
                <c:pt idx="6520">
                  <c:v>34.720762515607454</c:v>
                </c:pt>
                <c:pt idx="6521">
                  <c:v>34.718871633779393</c:v>
                </c:pt>
                <c:pt idx="6522">
                  <c:v>34.716981513503761</c:v>
                </c:pt>
                <c:pt idx="6523">
                  <c:v>34.715092154432391</c:v>
                </c:pt>
                <c:pt idx="6524">
                  <c:v>34.713203556217302</c:v>
                </c:pt>
                <c:pt idx="6525">
                  <c:v>34.711315718510718</c:v>
                </c:pt>
                <c:pt idx="6526">
                  <c:v>34.709428640965037</c:v>
                </c:pt>
                <c:pt idx="6527">
                  <c:v>34.707542323232857</c:v>
                </c:pt>
                <c:pt idx="6528">
                  <c:v>34.705656764966967</c:v>
                </c:pt>
                <c:pt idx="6529">
                  <c:v>34.703771965820337</c:v>
                </c:pt>
                <c:pt idx="6530">
                  <c:v>34.701887925446137</c:v>
                </c:pt>
                <c:pt idx="6531">
                  <c:v>34.700004643497714</c:v>
                </c:pt>
                <c:pt idx="6532">
                  <c:v>34.698122119628614</c:v>
                </c:pt>
                <c:pt idx="6533">
                  <c:v>34.69624035349257</c:v>
                </c:pt>
                <c:pt idx="6534">
                  <c:v>34.694359344743496</c:v>
                </c:pt>
                <c:pt idx="6535">
                  <c:v>34.692479093035509</c:v>
                </c:pt>
                <c:pt idx="6536">
                  <c:v>34.690599598022906</c:v>
                </c:pt>
                <c:pt idx="6537">
                  <c:v>34.688720859360181</c:v>
                </c:pt>
                <c:pt idx="6538">
                  <c:v>34.686842876702002</c:v>
                </c:pt>
                <c:pt idx="6539">
                  <c:v>34.684965649703237</c:v>
                </c:pt>
                <c:pt idx="6540">
                  <c:v>34.683089178018932</c:v>
                </c:pt>
                <c:pt idx="6541">
                  <c:v>34.681213461304338</c:v>
                </c:pt>
                <c:pt idx="6542">
                  <c:v>34.679338499214879</c:v>
                </c:pt>
                <c:pt idx="6543">
                  <c:v>34.677464291406167</c:v>
                </c:pt>
                <c:pt idx="6544">
                  <c:v>34.67559083753401</c:v>
                </c:pt>
                <c:pt idx="6545">
                  <c:v>34.673718137254404</c:v>
                </c:pt>
                <c:pt idx="6546">
                  <c:v>34.671846190223526</c:v>
                </c:pt>
                <c:pt idx="6547">
                  <c:v>34.669974996097743</c:v>
                </c:pt>
                <c:pt idx="6548">
                  <c:v>34.668104554533606</c:v>
                </c:pt>
                <c:pt idx="6549">
                  <c:v>34.66623486518786</c:v>
                </c:pt>
                <c:pt idx="6550">
                  <c:v>34.664365927717434</c:v>
                </c:pt>
                <c:pt idx="6551">
                  <c:v>34.662497741779447</c:v>
                </c:pt>
                <c:pt idx="6552">
                  <c:v>34.660630307031191</c:v>
                </c:pt>
                <c:pt idx="6553">
                  <c:v>34.658763623130163</c:v>
                </c:pt>
                <c:pt idx="6554">
                  <c:v>34.656897689734038</c:v>
                </c:pt>
                <c:pt idx="6555">
                  <c:v>34.655032506500675</c:v>
                </c:pt>
                <c:pt idx="6556">
                  <c:v>34.653168073088118</c:v>
                </c:pt>
                <c:pt idx="6557">
                  <c:v>34.65130438915461</c:v>
                </c:pt>
                <c:pt idx="6558">
                  <c:v>34.649441454358566</c:v>
                </c:pt>
                <c:pt idx="6559">
                  <c:v>34.647579268358591</c:v>
                </c:pt>
                <c:pt idx="6560">
                  <c:v>34.645717830813481</c:v>
                </c:pt>
                <c:pt idx="6561">
                  <c:v>34.643857141382213</c:v>
                </c:pt>
                <c:pt idx="6562">
                  <c:v>34.641997199723946</c:v>
                </c:pt>
                <c:pt idx="6563">
                  <c:v>34.640138005498031</c:v>
                </c:pt>
                <c:pt idx="6564">
                  <c:v>34.638279558363998</c:v>
                </c:pt>
                <c:pt idx="6565">
                  <c:v>34.636421857981567</c:v>
                </c:pt>
                <c:pt idx="6566">
                  <c:v>34.634564904010645</c:v>
                </c:pt>
                <c:pt idx="6567">
                  <c:v>34.632708696111322</c:v>
                </c:pt>
                <c:pt idx="6568">
                  <c:v>34.630853233943867</c:v>
                </c:pt>
                <c:pt idx="6569">
                  <c:v>34.628998517168746</c:v>
                </c:pt>
                <c:pt idx="6570">
                  <c:v>34.627144545446598</c:v>
                </c:pt>
                <c:pt idx="6571">
                  <c:v>34.625291318438244</c:v>
                </c:pt>
                <c:pt idx="6572">
                  <c:v>34.623438835804698</c:v>
                </c:pt>
                <c:pt idx="6573">
                  <c:v>34.621587097207161</c:v>
                </c:pt>
                <c:pt idx="6574">
                  <c:v>34.619736102307009</c:v>
                </c:pt>
                <c:pt idx="6575">
                  <c:v>34.617885850765809</c:v>
                </c:pt>
                <c:pt idx="6576">
                  <c:v>34.616036342245302</c:v>
                </c:pt>
                <c:pt idx="6577">
                  <c:v>34.614187576407424</c:v>
                </c:pt>
                <c:pt idx="6578">
                  <c:v>34.612339552914293</c:v>
                </c:pt>
                <c:pt idx="6579">
                  <c:v>34.6104922714282</c:v>
                </c:pt>
                <c:pt idx="6580">
                  <c:v>34.608645731611631</c:v>
                </c:pt>
                <c:pt idx="6581">
                  <c:v>34.606799933127249</c:v>
                </c:pt>
                <c:pt idx="6582">
                  <c:v>34.604954875637901</c:v>
                </c:pt>
                <c:pt idx="6583">
                  <c:v>34.60311055880662</c:v>
                </c:pt>
                <c:pt idx="6584">
                  <c:v>34.601266982296622</c:v>
                </c:pt>
                <c:pt idx="6585">
                  <c:v>34.599424145771295</c:v>
                </c:pt>
                <c:pt idx="6586">
                  <c:v>34.597582048894225</c:v>
                </c:pt>
                <c:pt idx="6587">
                  <c:v>34.595740691329169</c:v>
                </c:pt>
                <c:pt idx="6588">
                  <c:v>34.593900072740077</c:v>
                </c:pt>
                <c:pt idx="6589">
                  <c:v>34.592060192791067</c:v>
                </c:pt>
                <c:pt idx="6590">
                  <c:v>34.59022105114645</c:v>
                </c:pt>
                <c:pt idx="6591">
                  <c:v>34.588382647470723</c:v>
                </c:pt>
                <c:pt idx="6592">
                  <c:v>34.586544981428553</c:v>
                </c:pt>
                <c:pt idx="6593">
                  <c:v>34.584708052684789</c:v>
                </c:pt>
                <c:pt idx="6594">
                  <c:v>34.582871860904469</c:v>
                </c:pt>
                <c:pt idx="6595">
                  <c:v>34.581036405752812</c:v>
                </c:pt>
                <c:pt idx="6596">
                  <c:v>34.579201686895217</c:v>
                </c:pt>
                <c:pt idx="6597">
                  <c:v>34.577367703997261</c:v>
                </c:pt>
                <c:pt idx="6598">
                  <c:v>34.575534456724704</c:v>
                </c:pt>
                <c:pt idx="6599">
                  <c:v>34.57370194474349</c:v>
                </c:pt>
                <c:pt idx="6600">
                  <c:v>34.571870167719737</c:v>
                </c:pt>
                <c:pt idx="6601">
                  <c:v>34.570039125319752</c:v>
                </c:pt>
                <c:pt idx="6602">
                  <c:v>34.568208817210021</c:v>
                </c:pt>
                <c:pt idx="6603">
                  <c:v>34.566379243057206</c:v>
                </c:pt>
                <c:pt idx="6604">
                  <c:v>34.564550402528148</c:v>
                </c:pt>
                <c:pt idx="6605">
                  <c:v>34.56272229528988</c:v>
                </c:pt>
                <c:pt idx="6606">
                  <c:v>34.560894921009606</c:v>
                </c:pt>
                <c:pt idx="6607">
                  <c:v>34.559068279354705</c:v>
                </c:pt>
                <c:pt idx="6608">
                  <c:v>34.55724236999275</c:v>
                </c:pt>
                <c:pt idx="6609">
                  <c:v>34.555417192591484</c:v>
                </c:pt>
                <c:pt idx="6610">
                  <c:v>34.553592746818829</c:v>
                </c:pt>
                <c:pt idx="6611">
                  <c:v>34.551769032342897</c:v>
                </c:pt>
                <c:pt idx="6612">
                  <c:v>34.549946048831963</c:v>
                </c:pt>
                <c:pt idx="6613">
                  <c:v>34.548123795954496</c:v>
                </c:pt>
                <c:pt idx="6614">
                  <c:v>34.546302273379133</c:v>
                </c:pt>
                <c:pt idx="6615">
                  <c:v>34.544481480774706</c:v>
                </c:pt>
                <c:pt idx="6616">
                  <c:v>34.542661417810208</c:v>
                </c:pt>
                <c:pt idx="6617">
                  <c:v>34.540842084154818</c:v>
                </c:pt>
                <c:pt idx="6618">
                  <c:v>34.539023479477898</c:v>
                </c:pt>
                <c:pt idx="6619">
                  <c:v>34.537205603448989</c:v>
                </c:pt>
                <c:pt idx="6620">
                  <c:v>34.535388455737795</c:v>
                </c:pt>
                <c:pt idx="6621">
                  <c:v>34.53357203601422</c:v>
                </c:pt>
                <c:pt idx="6622">
                  <c:v>34.531756343948331</c:v>
                </c:pt>
                <c:pt idx="6623">
                  <c:v>34.529941379210385</c:v>
                </c:pt>
                <c:pt idx="6624">
                  <c:v>34.528127141470804</c:v>
                </c:pt>
                <c:pt idx="6625">
                  <c:v>34.526313630400196</c:v>
                </c:pt>
                <c:pt idx="6626">
                  <c:v>34.524500845669351</c:v>
                </c:pt>
                <c:pt idx="6627">
                  <c:v>34.522688786949224</c:v>
                </c:pt>
                <c:pt idx="6628">
                  <c:v>34.520877453910956</c:v>
                </c:pt>
                <c:pt idx="6629">
                  <c:v>34.519066846225869</c:v>
                </c:pt>
                <c:pt idx="6630">
                  <c:v>34.517256963565451</c:v>
                </c:pt>
                <c:pt idx="6631">
                  <c:v>34.515447805601376</c:v>
                </c:pt>
                <c:pt idx="6632">
                  <c:v>34.513639372005493</c:v>
                </c:pt>
                <c:pt idx="6633">
                  <c:v>34.511831662449829</c:v>
                </c:pt>
                <c:pt idx="6634">
                  <c:v>34.510024676606584</c:v>
                </c:pt>
                <c:pt idx="6635">
                  <c:v>34.508218414148139</c:v>
                </c:pt>
                <c:pt idx="6636">
                  <c:v>34.506412874747049</c:v>
                </c:pt>
                <c:pt idx="6637">
                  <c:v>34.504608058076052</c:v>
                </c:pt>
                <c:pt idx="6638">
                  <c:v>34.502803963808049</c:v>
                </c:pt>
                <c:pt idx="6639">
                  <c:v>34.501000591616133</c:v>
                </c:pt>
                <c:pt idx="6640">
                  <c:v>34.499197941173563</c:v>
                </c:pt>
                <c:pt idx="6641">
                  <c:v>34.497396012153771</c:v>
                </c:pt>
                <c:pt idx="6642">
                  <c:v>34.495594804230379</c:v>
                </c:pt>
                <c:pt idx="6643">
                  <c:v>34.493794317077175</c:v>
                </c:pt>
                <c:pt idx="6644">
                  <c:v>34.491994550368119</c:v>
                </c:pt>
                <c:pt idx="6645">
                  <c:v>34.490195503777358</c:v>
                </c:pt>
                <c:pt idx="6646">
                  <c:v>34.488397176979205</c:v>
                </c:pt>
                <c:pt idx="6647">
                  <c:v>34.486599569648149</c:v>
                </c:pt>
                <c:pt idx="6648">
                  <c:v>34.484802681458859</c:v>
                </c:pt>
                <c:pt idx="6649">
                  <c:v>34.483006512086178</c:v>
                </c:pt>
                <c:pt idx="6650">
                  <c:v>34.481211061205123</c:v>
                </c:pt>
                <c:pt idx="6651">
                  <c:v>34.479416328490885</c:v>
                </c:pt>
                <c:pt idx="6652">
                  <c:v>34.477622313618838</c:v>
                </c:pt>
                <c:pt idx="6653">
                  <c:v>34.475829016264512</c:v>
                </c:pt>
                <c:pt idx="6654">
                  <c:v>34.474036436103631</c:v>
                </c:pt>
                <c:pt idx="6655">
                  <c:v>34.472244572812087</c:v>
                </c:pt>
                <c:pt idx="6656">
                  <c:v>34.470453426065937</c:v>
                </c:pt>
                <c:pt idx="6657">
                  <c:v>34.468662995541429</c:v>
                </c:pt>
                <c:pt idx="6658">
                  <c:v>34.466873280914967</c:v>
                </c:pt>
                <c:pt idx="6659">
                  <c:v>34.465084281863142</c:v>
                </c:pt>
                <c:pt idx="6660">
                  <c:v>34.463295998062719</c:v>
                </c:pt>
                <c:pt idx="6661">
                  <c:v>34.46150842919063</c:v>
                </c:pt>
                <c:pt idx="6662">
                  <c:v>34.459721574923982</c:v>
                </c:pt>
                <c:pt idx="6663">
                  <c:v>34.457935434940062</c:v>
                </c:pt>
                <c:pt idx="6664">
                  <c:v>34.456150008916318</c:v>
                </c:pt>
                <c:pt idx="6665">
                  <c:v>34.454365296530383</c:v>
                </c:pt>
                <c:pt idx="6666">
                  <c:v>34.452581297460057</c:v>
                </c:pt>
                <c:pt idx="6667">
                  <c:v>34.45079801138332</c:v>
                </c:pt>
                <c:pt idx="6668">
                  <c:v>34.449015437978318</c:v>
                </c:pt>
                <c:pt idx="6669">
                  <c:v>34.447233576923374</c:v>
                </c:pt>
                <c:pt idx="6670">
                  <c:v>34.445452427896974</c:v>
                </c:pt>
                <c:pt idx="6671">
                  <c:v>34.443671990577791</c:v>
                </c:pt>
                <c:pt idx="6672">
                  <c:v>34.441892264644665</c:v>
                </c:pt>
                <c:pt idx="6673">
                  <c:v>34.440113249776601</c:v>
                </c:pt>
                <c:pt idx="6674">
                  <c:v>34.438334945652791</c:v>
                </c:pt>
                <c:pt idx="6675">
                  <c:v>34.43655735195258</c:v>
                </c:pt>
                <c:pt idx="6676">
                  <c:v>34.434780468355505</c:v>
                </c:pt>
                <c:pt idx="6677">
                  <c:v>34.433004294541263</c:v>
                </c:pt>
                <c:pt idx="6678">
                  <c:v>34.431228830189724</c:v>
                </c:pt>
                <c:pt idx="6679">
                  <c:v>34.429454074980931</c:v>
                </c:pt>
                <c:pt idx="6680">
                  <c:v>34.427680028595105</c:v>
                </c:pt>
                <c:pt idx="6681">
                  <c:v>34.42590669071263</c:v>
                </c:pt>
                <c:pt idx="6682">
                  <c:v>34.424134061014058</c:v>
                </c:pt>
                <c:pt idx="6683">
                  <c:v>34.422362139180123</c:v>
                </c:pt>
                <c:pt idx="6684">
                  <c:v>34.420590924891727</c:v>
                </c:pt>
                <c:pt idx="6685">
                  <c:v>34.418820417829934</c:v>
                </c:pt>
                <c:pt idx="6686">
                  <c:v>34.417050617675997</c:v>
                </c:pt>
                <c:pt idx="6687">
                  <c:v>34.415281524111322</c:v>
                </c:pt>
                <c:pt idx="6688">
                  <c:v>34.413513136817492</c:v>
                </c:pt>
                <c:pt idx="6689">
                  <c:v>34.411745455476272</c:v>
                </c:pt>
                <c:pt idx="6690">
                  <c:v>34.409978479769578</c:v>
                </c:pt>
                <c:pt idx="6691">
                  <c:v>34.408212209379506</c:v>
                </c:pt>
                <c:pt idx="6692">
                  <c:v>34.406446643988325</c:v>
                </c:pt>
                <c:pt idx="6693">
                  <c:v>34.404681783278463</c:v>
                </c:pt>
                <c:pt idx="6694">
                  <c:v>34.402917626932535</c:v>
                </c:pt>
                <c:pt idx="6695">
                  <c:v>34.401154174633312</c:v>
                </c:pt>
                <c:pt idx="6696">
                  <c:v>34.399391426063737</c:v>
                </c:pt>
                <c:pt idx="6697">
                  <c:v>34.397629380906935</c:v>
                </c:pt>
                <c:pt idx="6698">
                  <c:v>34.395868038846181</c:v>
                </c:pt>
                <c:pt idx="6699">
                  <c:v>34.394107399564938</c:v>
                </c:pt>
                <c:pt idx="6700">
                  <c:v>34.392347462746827</c:v>
                </c:pt>
                <c:pt idx="6701">
                  <c:v>34.390588228075636</c:v>
                </c:pt>
                <c:pt idx="6702">
                  <c:v>34.38882969523533</c:v>
                </c:pt>
                <c:pt idx="6703">
                  <c:v>34.387071863910045</c:v>
                </c:pt>
                <c:pt idx="6704">
                  <c:v>34.385314733784078</c:v>
                </c:pt>
                <c:pt idx="6705">
                  <c:v>34.3835583045419</c:v>
                </c:pt>
                <c:pt idx="6706">
                  <c:v>34.381802575868143</c:v>
                </c:pt>
                <c:pt idx="6707">
                  <c:v>34.380047547447617</c:v>
                </c:pt>
                <c:pt idx="6708">
                  <c:v>34.378293218965304</c:v>
                </c:pt>
                <c:pt idx="6709">
                  <c:v>34.37653959010634</c:v>
                </c:pt>
                <c:pt idx="6710">
                  <c:v>34.37478666055604</c:v>
                </c:pt>
                <c:pt idx="6711">
                  <c:v>34.373034429999876</c:v>
                </c:pt>
                <c:pt idx="6712">
                  <c:v>34.371282898123503</c:v>
                </c:pt>
                <c:pt idx="6713">
                  <c:v>34.369532064612741</c:v>
                </c:pt>
                <c:pt idx="6714">
                  <c:v>34.367781929153566</c:v>
                </c:pt>
                <c:pt idx="6715">
                  <c:v>34.366032491432129</c:v>
                </c:pt>
                <c:pt idx="6716">
                  <c:v>34.364283751134757</c:v>
                </c:pt>
                <c:pt idx="6717">
                  <c:v>34.362535707947934</c:v>
                </c:pt>
                <c:pt idx="6718">
                  <c:v>34.360788361558313</c:v>
                </c:pt>
                <c:pt idx="6719">
                  <c:v>34.359041711652715</c:v>
                </c:pt>
                <c:pt idx="6720">
                  <c:v>34.357295757918124</c:v>
                </c:pt>
                <c:pt idx="6721">
                  <c:v>34.355550500041701</c:v>
                </c:pt>
                <c:pt idx="6722">
                  <c:v>34.353805937710767</c:v>
                </c:pt>
                <c:pt idx="6723">
                  <c:v>34.35206207061281</c:v>
                </c:pt>
                <c:pt idx="6724">
                  <c:v>34.350318898435489</c:v>
                </c:pt>
                <c:pt idx="6725">
                  <c:v>34.348576420866628</c:v>
                </c:pt>
                <c:pt idx="6726">
                  <c:v>34.346834637594213</c:v>
                </c:pt>
                <c:pt idx="6727">
                  <c:v>34.345093548306401</c:v>
                </c:pt>
                <c:pt idx="6728">
                  <c:v>34.34335315269152</c:v>
                </c:pt>
                <c:pt idx="6729">
                  <c:v>34.341613450438054</c:v>
                </c:pt>
                <c:pt idx="6730">
                  <c:v>34.339874441234656</c:v>
                </c:pt>
                <c:pt idx="6731">
                  <c:v>34.338136124770145</c:v>
                </c:pt>
                <c:pt idx="6732">
                  <c:v>34.336398500733509</c:v>
                </c:pt>
                <c:pt idx="6733">
                  <c:v>34.3346615688139</c:v>
                </c:pt>
                <c:pt idx="6734">
                  <c:v>34.33292532870064</c:v>
                </c:pt>
                <c:pt idx="6735">
                  <c:v>34.331189780083207</c:v>
                </c:pt>
                <c:pt idx="6736">
                  <c:v>34.329454922651252</c:v>
                </c:pt>
                <c:pt idx="6737">
                  <c:v>34.327720756094593</c:v>
                </c:pt>
                <c:pt idx="6738">
                  <c:v>34.325987280103206</c:v>
                </c:pt>
                <c:pt idx="6739">
                  <c:v>34.324254494367231</c:v>
                </c:pt>
                <c:pt idx="6740">
                  <c:v>34.322522398576986</c:v>
                </c:pt>
                <c:pt idx="6741">
                  <c:v>34.320790992422943</c:v>
                </c:pt>
                <c:pt idx="6742">
                  <c:v>34.319060275595739</c:v>
                </c:pt>
                <c:pt idx="6743">
                  <c:v>34.317330247786181</c:v>
                </c:pt>
                <c:pt idx="6744">
                  <c:v>34.315600908685234</c:v>
                </c:pt>
                <c:pt idx="6745">
                  <c:v>34.313872257984031</c:v>
                </c:pt>
                <c:pt idx="6746">
                  <c:v>34.312144295373876</c:v>
                </c:pt>
                <c:pt idx="6747">
                  <c:v>34.310417020546225</c:v>
                </c:pt>
                <c:pt idx="6748">
                  <c:v>34.308690433192709</c:v>
                </c:pt>
                <c:pt idx="6749">
                  <c:v>34.306964533005115</c:v>
                </c:pt>
                <c:pt idx="6750">
                  <c:v>34.305239319675394</c:v>
                </c:pt>
                <c:pt idx="6751">
                  <c:v>34.303514792895669</c:v>
                </c:pt>
                <c:pt idx="6752">
                  <c:v>34.301790952358218</c:v>
                </c:pt>
                <c:pt idx="6753">
                  <c:v>34.300067797755489</c:v>
                </c:pt>
                <c:pt idx="6754">
                  <c:v>34.298345328780094</c:v>
                </c:pt>
                <c:pt idx="6755">
                  <c:v>34.296623545124802</c:v>
                </c:pt>
                <c:pt idx="6756">
                  <c:v>34.294902446482546</c:v>
                </c:pt>
                <c:pt idx="6757">
                  <c:v>34.293182032546426</c:v>
                </c:pt>
                <c:pt idx="6758">
                  <c:v>34.291462303009702</c:v>
                </c:pt>
                <c:pt idx="6759">
                  <c:v>34.289743257565803</c:v>
                </c:pt>
                <c:pt idx="6760">
                  <c:v>34.288024895908322</c:v>
                </c:pt>
                <c:pt idx="6761">
                  <c:v>34.286307217731</c:v>
                </c:pt>
                <c:pt idx="6762">
                  <c:v>34.284590222727758</c:v>
                </c:pt>
                <c:pt idx="6763">
                  <c:v>34.282873910592663</c:v>
                </c:pt>
                <c:pt idx="6764">
                  <c:v>34.281158281019962</c:v>
                </c:pt>
                <c:pt idx="6765">
                  <c:v>34.279443333704052</c:v>
                </c:pt>
                <c:pt idx="6766">
                  <c:v>34.277729068339497</c:v>
                </c:pt>
                <c:pt idx="6767">
                  <c:v>34.27601548462102</c:v>
                </c:pt>
                <c:pt idx="6768">
                  <c:v>34.274302582243507</c:v>
                </c:pt>
                <c:pt idx="6769">
                  <c:v>34.272590360902015</c:v>
                </c:pt>
                <c:pt idx="6770">
                  <c:v>34.270878820291749</c:v>
                </c:pt>
                <c:pt idx="6771">
                  <c:v>34.269167960108078</c:v>
                </c:pt>
                <c:pt idx="6772">
                  <c:v>34.267457780046541</c:v>
                </c:pt>
                <c:pt idx="6773">
                  <c:v>34.265748279802843</c:v>
                </c:pt>
                <c:pt idx="6774">
                  <c:v>34.264039459072826</c:v>
                </c:pt>
                <c:pt idx="6775">
                  <c:v>34.262331317552523</c:v>
                </c:pt>
                <c:pt idx="6776">
                  <c:v>34.260623854938103</c:v>
                </c:pt>
                <c:pt idx="6777">
                  <c:v>34.258917070925911</c:v>
                </c:pt>
                <c:pt idx="6778">
                  <c:v>34.257210965212451</c:v>
                </c:pt>
                <c:pt idx="6779">
                  <c:v>34.255505537494386</c:v>
                </c:pt>
                <c:pt idx="6780">
                  <c:v>34.253800787468535</c:v>
                </c:pt>
                <c:pt idx="6781">
                  <c:v>34.252096714831886</c:v>
                </c:pt>
                <c:pt idx="6782">
                  <c:v>34.250393319281585</c:v>
                </c:pt>
                <c:pt idx="6783">
                  <c:v>34.248690600514941</c:v>
                </c:pt>
                <c:pt idx="6784">
                  <c:v>34.246988558229411</c:v>
                </c:pt>
                <c:pt idx="6785">
                  <c:v>34.245287192122625</c:v>
                </c:pt>
                <c:pt idx="6786">
                  <c:v>34.243586501892374</c:v>
                </c:pt>
                <c:pt idx="6787">
                  <c:v>34.241886487236599</c:v>
                </c:pt>
                <c:pt idx="6788">
                  <c:v>34.240187147853412</c:v>
                </c:pt>
                <c:pt idx="6789">
                  <c:v>34.238488483441074</c:v>
                </c:pt>
                <c:pt idx="6790">
                  <c:v>34.236790493698017</c:v>
                </c:pt>
                <c:pt idx="6791">
                  <c:v>34.235093178322821</c:v>
                </c:pt>
                <c:pt idx="6792">
                  <c:v>34.233396537014237</c:v>
                </c:pt>
                <c:pt idx="6793">
                  <c:v>34.231700569471165</c:v>
                </c:pt>
                <c:pt idx="6794">
                  <c:v>34.230005275392671</c:v>
                </c:pt>
                <c:pt idx="6795">
                  <c:v>34.22831065447798</c:v>
                </c:pt>
                <c:pt idx="6796">
                  <c:v>34.226616706426476</c:v>
                </c:pt>
                <c:pt idx="6797">
                  <c:v>34.2249234309377</c:v>
                </c:pt>
                <c:pt idx="6798">
                  <c:v>34.223230827711348</c:v>
                </c:pt>
                <c:pt idx="6799">
                  <c:v>34.221538896447285</c:v>
                </c:pt>
                <c:pt idx="6800">
                  <c:v>34.219847636845529</c:v>
                </c:pt>
                <c:pt idx="6801">
                  <c:v>34.218157048606251</c:v>
                </c:pt>
                <c:pt idx="6802">
                  <c:v>34.216467131429795</c:v>
                </c:pt>
                <c:pt idx="6803">
                  <c:v>34.214777885016652</c:v>
                </c:pt>
                <c:pt idx="6804">
                  <c:v>34.21308930906747</c:v>
                </c:pt>
                <c:pt idx="6805">
                  <c:v>34.211401403283062</c:v>
                </c:pt>
                <c:pt idx="6806">
                  <c:v>34.209714167364396</c:v>
                </c:pt>
                <c:pt idx="6807">
                  <c:v>34.208027601012603</c:v>
                </c:pt>
                <c:pt idx="6808">
                  <c:v>34.206341703928963</c:v>
                </c:pt>
                <c:pt idx="6809">
                  <c:v>34.204656475814922</c:v>
                </c:pt>
                <c:pt idx="6810">
                  <c:v>34.202971916372078</c:v>
                </c:pt>
                <c:pt idx="6811">
                  <c:v>34.20128802530219</c:v>
                </c:pt>
                <c:pt idx="6812">
                  <c:v>34.199604802307171</c:v>
                </c:pt>
                <c:pt idx="6813">
                  <c:v>34.197922247089096</c:v>
                </c:pt>
                <c:pt idx="6814">
                  <c:v>34.196240359350192</c:v>
                </c:pt>
                <c:pt idx="6815">
                  <c:v>34.194559138792847</c:v>
                </c:pt>
                <c:pt idx="6816">
                  <c:v>34.192878585119608</c:v>
                </c:pt>
                <c:pt idx="6817">
                  <c:v>34.191198698033176</c:v>
                </c:pt>
                <c:pt idx="6818">
                  <c:v>34.189519477236409</c:v>
                </c:pt>
                <c:pt idx="6819">
                  <c:v>34.187840922432322</c:v>
                </c:pt>
                <c:pt idx="6820">
                  <c:v>34.186163033324085</c:v>
                </c:pt>
                <c:pt idx="6821">
                  <c:v>34.184485809615026</c:v>
                </c:pt>
                <c:pt idx="6822">
                  <c:v>34.182809251008635</c:v>
                </c:pt>
                <c:pt idx="6823">
                  <c:v>34.181133357208552</c:v>
                </c:pt>
                <c:pt idx="6824">
                  <c:v>34.179458127918572</c:v>
                </c:pt>
                <c:pt idx="6825">
                  <c:v>34.177783562842649</c:v>
                </c:pt>
                <c:pt idx="6826">
                  <c:v>34.17610966168489</c:v>
                </c:pt>
                <c:pt idx="6827">
                  <c:v>34.174436424149569</c:v>
                </c:pt>
                <c:pt idx="6828">
                  <c:v>34.172763849941099</c:v>
                </c:pt>
                <c:pt idx="6829">
                  <c:v>34.171091938764064</c:v>
                </c:pt>
                <c:pt idx="6830">
                  <c:v>34.1694206903232</c:v>
                </c:pt>
                <c:pt idx="6831">
                  <c:v>34.167750104323389</c:v>
                </c:pt>
                <c:pt idx="6832">
                  <c:v>34.166080180469677</c:v>
                </c:pt>
                <c:pt idx="6833">
                  <c:v>34.164410918467269</c:v>
                </c:pt>
                <c:pt idx="6834">
                  <c:v>34.162742318021515</c:v>
                </c:pt>
                <c:pt idx="6835">
                  <c:v>34.161074378837924</c:v>
                </c:pt>
                <c:pt idx="6836">
                  <c:v>34.159407100622168</c:v>
                </c:pt>
                <c:pt idx="6837">
                  <c:v>34.157740483080062</c:v>
                </c:pt>
                <c:pt idx="6838">
                  <c:v>34.156074525917589</c:v>
                </c:pt>
                <c:pt idx="6839">
                  <c:v>34.154409228840869</c:v>
                </c:pt>
                <c:pt idx="6840">
                  <c:v>34.1527445915562</c:v>
                </c:pt>
                <c:pt idx="6841">
                  <c:v>34.151080613770013</c:v>
                </c:pt>
                <c:pt idx="6842">
                  <c:v>34.149417295188904</c:v>
                </c:pt>
                <c:pt idx="6843">
                  <c:v>34.147754635519618</c:v>
                </c:pt>
                <c:pt idx="6844">
                  <c:v>34.146092634469063</c:v>
                </c:pt>
                <c:pt idx="6845">
                  <c:v>34.14443129174429</c:v>
                </c:pt>
                <c:pt idx="6846">
                  <c:v>34.142770607052519</c:v>
                </c:pt>
                <c:pt idx="6847">
                  <c:v>34.141110580101106</c:v>
                </c:pt>
                <c:pt idx="6848">
                  <c:v>34.139451210597578</c:v>
                </c:pt>
                <c:pt idx="6849">
                  <c:v>34.137792498249603</c:v>
                </c:pt>
                <c:pt idx="6850">
                  <c:v>34.136134442765012</c:v>
                </c:pt>
                <c:pt idx="6851">
                  <c:v>34.134477043851781</c:v>
                </c:pt>
                <c:pt idx="6852">
                  <c:v>34.132820301218047</c:v>
                </c:pt>
                <c:pt idx="6853">
                  <c:v>34.131164214572095</c:v>
                </c:pt>
                <c:pt idx="6854">
                  <c:v>34.12950878362237</c:v>
                </c:pt>
                <c:pt idx="6855">
                  <c:v>34.127854008077463</c:v>
                </c:pt>
                <c:pt idx="6856">
                  <c:v>34.126199887646123</c:v>
                </c:pt>
                <c:pt idx="6857">
                  <c:v>34.124546422037248</c:v>
                </c:pt>
                <c:pt idx="6858">
                  <c:v>34.122893610959892</c:v>
                </c:pt>
                <c:pt idx="6859">
                  <c:v>34.121241454123258</c:v>
                </c:pt>
                <c:pt idx="6860">
                  <c:v>34.119589951236705</c:v>
                </c:pt>
                <c:pt idx="6861">
                  <c:v>34.11793910200975</c:v>
                </c:pt>
                <c:pt idx="6862">
                  <c:v>34.11628890615205</c:v>
                </c:pt>
                <c:pt idx="6863">
                  <c:v>34.114639363373428</c:v>
                </c:pt>
                <c:pt idx="6864">
                  <c:v>34.112990473383846</c:v>
                </c:pt>
                <c:pt idx="6865">
                  <c:v>34.111342235893432</c:v>
                </c:pt>
                <c:pt idx="6866">
                  <c:v>34.109694650612454</c:v>
                </c:pt>
                <c:pt idx="6867">
                  <c:v>34.108047717251338</c:v>
                </c:pt>
                <c:pt idx="6868">
                  <c:v>34.10640143552066</c:v>
                </c:pt>
                <c:pt idx="6869">
                  <c:v>34.104755805131148</c:v>
                </c:pt>
                <c:pt idx="6870">
                  <c:v>34.103110825793685</c:v>
                </c:pt>
                <c:pt idx="6871">
                  <c:v>34.101466497219306</c:v>
                </c:pt>
                <c:pt idx="6872">
                  <c:v>34.09982281911919</c:v>
                </c:pt>
                <c:pt idx="6873">
                  <c:v>34.098179791204679</c:v>
                </c:pt>
                <c:pt idx="6874">
                  <c:v>34.096537413187257</c:v>
                </c:pt>
                <c:pt idx="6875">
                  <c:v>34.094895684778557</c:v>
                </c:pt>
                <c:pt idx="6876">
                  <c:v>34.093254605690369</c:v>
                </c:pt>
                <c:pt idx="6877">
                  <c:v>34.091614175634639</c:v>
                </c:pt>
                <c:pt idx="6878">
                  <c:v>34.089974394323455</c:v>
                </c:pt>
                <c:pt idx="6879">
                  <c:v>34.088335261469062</c:v>
                </c:pt>
                <c:pt idx="6880">
                  <c:v>34.086696776783853</c:v>
                </c:pt>
                <c:pt idx="6881">
                  <c:v>34.085058939980371</c:v>
                </c:pt>
                <c:pt idx="6882">
                  <c:v>34.083421750771308</c:v>
                </c:pt>
                <c:pt idx="6883">
                  <c:v>34.081785208869512</c:v>
                </c:pt>
                <c:pt idx="6884">
                  <c:v>34.080149313987974</c:v>
                </c:pt>
                <c:pt idx="6885">
                  <c:v>34.078514065839848</c:v>
                </c:pt>
                <c:pt idx="6886">
                  <c:v>34.076879464138422</c:v>
                </c:pt>
                <c:pt idx="6887">
                  <c:v>34.075245508597142</c:v>
                </c:pt>
                <c:pt idx="6888">
                  <c:v>34.073612198929609</c:v>
                </c:pt>
                <c:pt idx="6889">
                  <c:v>34.071979534849568</c:v>
                </c:pt>
                <c:pt idx="6890">
                  <c:v>34.07034751607091</c:v>
                </c:pt>
                <c:pt idx="6891">
                  <c:v>34.068716142307686</c:v>
                </c:pt>
                <c:pt idx="6892">
                  <c:v>34.067085413274093</c:v>
                </c:pt>
                <c:pt idx="6893">
                  <c:v>34.065455328684472</c:v>
                </c:pt>
                <c:pt idx="6894">
                  <c:v>34.063825888253319</c:v>
                </c:pt>
                <c:pt idx="6895">
                  <c:v>34.062197091695275</c:v>
                </c:pt>
                <c:pt idx="6896">
                  <c:v>34.060568938725133</c:v>
                </c:pt>
                <c:pt idx="6897">
                  <c:v>34.058941429057839</c:v>
                </c:pt>
                <c:pt idx="6898">
                  <c:v>34.057314562408486</c:v>
                </c:pt>
                <c:pt idx="6899">
                  <c:v>34.05568833849231</c:v>
                </c:pt>
                <c:pt idx="6900">
                  <c:v>34.054062757024703</c:v>
                </c:pt>
                <c:pt idx="6901">
                  <c:v>34.052437817721199</c:v>
                </c:pt>
                <c:pt idx="6902">
                  <c:v>34.050813520297488</c:v>
                </c:pt>
                <c:pt idx="6903">
                  <c:v>34.049189864469405</c:v>
                </c:pt>
                <c:pt idx="6904">
                  <c:v>34.047566849952929</c:v>
                </c:pt>
                <c:pt idx="6905">
                  <c:v>34.0459444764642</c:v>
                </c:pt>
                <c:pt idx="6906">
                  <c:v>34.044322743719491</c:v>
                </c:pt>
                <c:pt idx="6907">
                  <c:v>34.042701651435237</c:v>
                </c:pt>
                <c:pt idx="6908">
                  <c:v>34.041081199328012</c:v>
                </c:pt>
                <c:pt idx="6909">
                  <c:v>34.039461387114542</c:v>
                </c:pt>
                <c:pt idx="6910">
                  <c:v>34.037842214511699</c:v>
                </c:pt>
                <c:pt idx="6911">
                  <c:v>34.0362236812365</c:v>
                </c:pt>
                <c:pt idx="6912">
                  <c:v>34.034605787006122</c:v>
                </c:pt>
                <c:pt idx="6913">
                  <c:v>34.032988531537875</c:v>
                </c:pt>
                <c:pt idx="6914">
                  <c:v>34.031371914549226</c:v>
                </c:pt>
                <c:pt idx="6915">
                  <c:v>34.029755935757784</c:v>
                </c:pt>
                <c:pt idx="6916">
                  <c:v>34.028140594881307</c:v>
                </c:pt>
                <c:pt idx="6917">
                  <c:v>34.026525891637704</c:v>
                </c:pt>
                <c:pt idx="6918">
                  <c:v>34.024911825745029</c:v>
                </c:pt>
                <c:pt idx="6919">
                  <c:v>34.023298396921483</c:v>
                </c:pt>
                <c:pt idx="6920">
                  <c:v>34.021685604885405</c:v>
                </c:pt>
                <c:pt idx="6921">
                  <c:v>34.020073449355301</c:v>
                </c:pt>
                <c:pt idx="6922">
                  <c:v>34.018461930049803</c:v>
                </c:pt>
                <c:pt idx="6923">
                  <c:v>34.016851046687705</c:v>
                </c:pt>
                <c:pt idx="6924">
                  <c:v>34.015240798987939</c:v>
                </c:pt>
                <c:pt idx="6925">
                  <c:v>34.013631186669585</c:v>
                </c:pt>
                <c:pt idx="6926">
                  <c:v>34.012022209451871</c:v>
                </c:pt>
                <c:pt idx="6927">
                  <c:v>34.010413867054169</c:v>
                </c:pt>
                <c:pt idx="6928">
                  <c:v>34.008806159195998</c:v>
                </c:pt>
                <c:pt idx="6929">
                  <c:v>34.00719908559703</c:v>
                </c:pt>
                <c:pt idx="6930">
                  <c:v>34.005592645977075</c:v>
                </c:pt>
                <c:pt idx="6931">
                  <c:v>34.003986840056093</c:v>
                </c:pt>
                <c:pt idx="6932">
                  <c:v>34.002381667554182</c:v>
                </c:pt>
                <c:pt idx="6933">
                  <c:v>34.000777128191601</c:v>
                </c:pt>
                <c:pt idx="6934">
                  <c:v>33.999173221688736</c:v>
                </c:pt>
                <c:pt idx="6935">
                  <c:v>33.997569947766138</c:v>
                </c:pt>
                <c:pt idx="6936">
                  <c:v>33.995967306144486</c:v>
                </c:pt>
                <c:pt idx="6937">
                  <c:v>33.994365296544622</c:v>
                </c:pt>
                <c:pt idx="6938">
                  <c:v>33.992763918687515</c:v>
                </c:pt>
                <c:pt idx="6939">
                  <c:v>33.991163172294293</c:v>
                </c:pt>
                <c:pt idx="6940">
                  <c:v>33.989563057086222</c:v>
                </c:pt>
                <c:pt idx="6941">
                  <c:v>33.987963572784714</c:v>
                </c:pt>
                <c:pt idx="6942">
                  <c:v>33.986364719111329</c:v>
                </c:pt>
                <c:pt idx="6943">
                  <c:v>33.984766495787767</c:v>
                </c:pt>
                <c:pt idx="6944">
                  <c:v>33.98316890253588</c:v>
                </c:pt>
                <c:pt idx="6945">
                  <c:v>33.981571939077661</c:v>
                </c:pt>
                <c:pt idx="6946">
                  <c:v>33.979975605135245</c:v>
                </c:pt>
                <c:pt idx="6947">
                  <c:v>33.978379900430916</c:v>
                </c:pt>
                <c:pt idx="6948">
                  <c:v>33.976784824687101</c:v>
                </c:pt>
                <c:pt idx="6949">
                  <c:v>33.975190377626369</c:v>
                </c:pt>
                <c:pt idx="6950">
                  <c:v>33.97359655897143</c:v>
                </c:pt>
                <c:pt idx="6951">
                  <c:v>33.972003368445151</c:v>
                </c:pt>
                <c:pt idx="6952">
                  <c:v>33.970410805770527</c:v>
                </c:pt>
                <c:pt idx="6953">
                  <c:v>33.968818870670709</c:v>
                </c:pt>
                <c:pt idx="6954">
                  <c:v>33.967227562868992</c:v>
                </c:pt>
                <c:pt idx="6955">
                  <c:v>33.965636882088809</c:v>
                </c:pt>
                <c:pt idx="6956">
                  <c:v>33.964046828053732</c:v>
                </c:pt>
                <c:pt idx="6957">
                  <c:v>33.962457400487487</c:v>
                </c:pt>
                <c:pt idx="6958">
                  <c:v>33.960868599113944</c:v>
                </c:pt>
                <c:pt idx="6959">
                  <c:v>33.959280423657106</c:v>
                </c:pt>
                <c:pt idx="6960">
                  <c:v>33.957692873841125</c:v>
                </c:pt>
                <c:pt idx="6961">
                  <c:v>33.956105949390306</c:v>
                </c:pt>
                <c:pt idx="6962">
                  <c:v>33.954519650029077</c:v>
                </c:pt>
                <c:pt idx="6963">
                  <c:v>33.952933975482026</c:v>
                </c:pt>
                <c:pt idx="6964">
                  <c:v>33.951348925473873</c:v>
                </c:pt>
                <c:pt idx="6965">
                  <c:v>33.94976449972949</c:v>
                </c:pt>
                <c:pt idx="6966">
                  <c:v>33.948180697973882</c:v>
                </c:pt>
                <c:pt idx="6967">
                  <c:v>33.946597519932212</c:v>
                </c:pt>
                <c:pt idx="6968">
                  <c:v>33.945014965329769</c:v>
                </c:pt>
                <c:pt idx="6969">
                  <c:v>33.943433033891992</c:v>
                </c:pt>
                <c:pt idx="6970">
                  <c:v>33.941851725344456</c:v>
                </c:pt>
                <c:pt idx="6971">
                  <c:v>33.940271039412892</c:v>
                </c:pt>
                <c:pt idx="6972">
                  <c:v>33.938690975823164</c:v>
                </c:pt>
                <c:pt idx="6973">
                  <c:v>33.93711153430128</c:v>
                </c:pt>
                <c:pt idx="6974">
                  <c:v>33.935532714573391</c:v>
                </c:pt>
                <c:pt idx="6975">
                  <c:v>33.933954516365787</c:v>
                </c:pt>
                <c:pt idx="6976">
                  <c:v>33.932376939404897</c:v>
                </c:pt>
                <c:pt idx="6977">
                  <c:v>33.930799983417302</c:v>
                </c:pt>
                <c:pt idx="6978">
                  <c:v>33.929223648129714</c:v>
                </c:pt>
                <c:pt idx="6979">
                  <c:v>33.927647933269</c:v>
                </c:pt>
                <c:pt idx="6980">
                  <c:v>33.926072838562156</c:v>
                </c:pt>
                <c:pt idx="6981">
                  <c:v>33.924498363736319</c:v>
                </c:pt>
                <c:pt idx="6982">
                  <c:v>33.922924508518776</c:v>
                </c:pt>
                <c:pt idx="6983">
                  <c:v>33.921351272636954</c:v>
                </c:pt>
                <c:pt idx="6984">
                  <c:v>33.919778655818419</c:v>
                </c:pt>
                <c:pt idx="6985">
                  <c:v>33.918206657790876</c:v>
                </c:pt>
                <c:pt idx="6986">
                  <c:v>33.916635278282165</c:v>
                </c:pt>
                <c:pt idx="6987">
                  <c:v>33.915064517020284</c:v>
                </c:pt>
                <c:pt idx="6988">
                  <c:v>33.913494373733357</c:v>
                </c:pt>
                <c:pt idx="6989">
                  <c:v>33.91192484814966</c:v>
                </c:pt>
                <c:pt idx="6990">
                  <c:v>33.910355939997601</c:v>
                </c:pt>
                <c:pt idx="6991">
                  <c:v>33.908787649005731</c:v>
                </c:pt>
                <c:pt idx="6992">
                  <c:v>33.907219974902745</c:v>
                </c:pt>
                <c:pt idx="6993">
                  <c:v>33.90565291741747</c:v>
                </c:pt>
                <c:pt idx="6994">
                  <c:v>33.904086476278884</c:v>
                </c:pt>
                <c:pt idx="6995">
                  <c:v>33.902520651216093</c:v>
                </c:pt>
                <c:pt idx="6996">
                  <c:v>33.900955441958359</c:v>
                </c:pt>
                <c:pt idx="6997">
                  <c:v>33.899390848235072</c:v>
                </c:pt>
                <c:pt idx="6998">
                  <c:v>33.897826869775763</c:v>
                </c:pt>
                <c:pt idx="6999">
                  <c:v>33.896263506310099</c:v>
                </c:pt>
                <c:pt idx="7000">
                  <c:v>33.894700757567904</c:v>
                </c:pt>
                <c:pt idx="7001">
                  <c:v>33.893138623279121</c:v>
                </c:pt>
                <c:pt idx="7002">
                  <c:v>33.891577103173844</c:v>
                </c:pt>
                <c:pt idx="7003">
                  <c:v>33.890016196982309</c:v>
                </c:pt>
                <c:pt idx="7004">
                  <c:v>33.888455904434885</c:v>
                </c:pt>
                <c:pt idx="7005">
                  <c:v>33.886896225262085</c:v>
                </c:pt>
                <c:pt idx="7006">
                  <c:v>33.885337159194549</c:v>
                </c:pt>
                <c:pt idx="7007">
                  <c:v>33.883778705963074</c:v>
                </c:pt>
                <c:pt idx="7008">
                  <c:v>33.882220865298585</c:v>
                </c:pt>
                <c:pt idx="7009">
                  <c:v>33.880663636932148</c:v>
                </c:pt>
                <c:pt idx="7010">
                  <c:v>33.879107020594972</c:v>
                </c:pt>
                <c:pt idx="7011">
                  <c:v>33.877551016018394</c:v>
                </c:pt>
                <c:pt idx="7012">
                  <c:v>33.875995622933907</c:v>
                </c:pt>
                <c:pt idx="7013">
                  <c:v>33.874440841073124</c:v>
                </c:pt>
                <c:pt idx="7014">
                  <c:v>33.872886670167809</c:v>
                </c:pt>
                <c:pt idx="7015">
                  <c:v>33.871333109949859</c:v>
                </c:pt>
                <c:pt idx="7016">
                  <c:v>33.869780160151315</c:v>
                </c:pt>
                <c:pt idx="7017">
                  <c:v>33.868227820504352</c:v>
                </c:pt>
                <c:pt idx="7018">
                  <c:v>33.866676090741279</c:v>
                </c:pt>
                <c:pt idx="7019">
                  <c:v>33.865124970594557</c:v>
                </c:pt>
                <c:pt idx="7020">
                  <c:v>33.863574459796766</c:v>
                </c:pt>
                <c:pt idx="7021">
                  <c:v>33.862024558080641</c:v>
                </c:pt>
                <c:pt idx="7022">
                  <c:v>33.860475265179041</c:v>
                </c:pt>
                <c:pt idx="7023">
                  <c:v>33.858926580824978</c:v>
                </c:pt>
                <c:pt idx="7024">
                  <c:v>33.857378504751587</c:v>
                </c:pt>
                <c:pt idx="7025">
                  <c:v>33.855831036692145</c:v>
                </c:pt>
                <c:pt idx="7026">
                  <c:v>33.854284176380069</c:v>
                </c:pt>
                <c:pt idx="7027">
                  <c:v>33.852737923548915</c:v>
                </c:pt>
                <c:pt idx="7028">
                  <c:v>33.851192277932377</c:v>
                </c:pt>
                <c:pt idx="7029">
                  <c:v>33.849647239264279</c:v>
                </c:pt>
                <c:pt idx="7030">
                  <c:v>33.848102807278586</c:v>
                </c:pt>
                <c:pt idx="7031">
                  <c:v>33.846558981709407</c:v>
                </c:pt>
                <c:pt idx="7032">
                  <c:v>33.84501576229097</c:v>
                </c:pt>
                <c:pt idx="7033">
                  <c:v>33.84347314875766</c:v>
                </c:pt>
                <c:pt idx="7034">
                  <c:v>33.84193114084399</c:v>
                </c:pt>
                <c:pt idx="7035">
                  <c:v>33.840389738284607</c:v>
                </c:pt>
                <c:pt idx="7036">
                  <c:v>33.838848940814302</c:v>
                </c:pt>
                <c:pt idx="7037">
                  <c:v>33.837308748167992</c:v>
                </c:pt>
                <c:pt idx="7038">
                  <c:v>33.835769160080744</c:v>
                </c:pt>
                <c:pt idx="7039">
                  <c:v>33.834230176287747</c:v>
                </c:pt>
                <c:pt idx="7040">
                  <c:v>33.832691796524337</c:v>
                </c:pt>
                <c:pt idx="7041">
                  <c:v>33.831154020525986</c:v>
                </c:pt>
                <c:pt idx="7042">
                  <c:v>33.829616848028294</c:v>
                </c:pt>
                <c:pt idx="7043">
                  <c:v>33.828080278767004</c:v>
                </c:pt>
                <c:pt idx="7044">
                  <c:v>33.826544312477992</c:v>
                </c:pt>
                <c:pt idx="7045">
                  <c:v>33.82500894889727</c:v>
                </c:pt>
                <c:pt idx="7046">
                  <c:v>33.823474187760993</c:v>
                </c:pt>
                <c:pt idx="7047">
                  <c:v>33.821940028805436</c:v>
                </c:pt>
                <c:pt idx="7048">
                  <c:v>33.820406471767029</c:v>
                </c:pt>
                <c:pt idx="7049">
                  <c:v>33.818873516382318</c:v>
                </c:pt>
                <c:pt idx="7050">
                  <c:v>33.817341162387997</c:v>
                </c:pt>
                <c:pt idx="7051">
                  <c:v>33.815809409520895</c:v>
                </c:pt>
                <c:pt idx="7052">
                  <c:v>33.814278257517977</c:v>
                </c:pt>
                <c:pt idx="7053">
                  <c:v>33.812747706116333</c:v>
                </c:pt>
                <c:pt idx="7054">
                  <c:v>33.811217755053192</c:v>
                </c:pt>
                <c:pt idx="7055">
                  <c:v>33.80968840406593</c:v>
                </c:pt>
                <c:pt idx="7056">
                  <c:v>33.808159652892044</c:v>
                </c:pt>
                <c:pt idx="7057">
                  <c:v>33.806631501269173</c:v>
                </c:pt>
                <c:pt idx="7058">
                  <c:v>33.805103948935091</c:v>
                </c:pt>
                <c:pt idx="7059">
                  <c:v>33.803576995627701</c:v>
                </c:pt>
                <c:pt idx="7060">
                  <c:v>33.802050641085046</c:v>
                </c:pt>
                <c:pt idx="7061">
                  <c:v>33.800524885045299</c:v>
                </c:pt>
                <c:pt idx="7062">
                  <c:v>33.798999727246773</c:v>
                </c:pt>
                <c:pt idx="7063">
                  <c:v>33.797475167427912</c:v>
                </c:pt>
                <c:pt idx="7064">
                  <c:v>33.795951205327292</c:v>
                </c:pt>
                <c:pt idx="7065">
                  <c:v>33.794427840683632</c:v>
                </c:pt>
                <c:pt idx="7066">
                  <c:v>33.792905073235772</c:v>
                </c:pt>
                <c:pt idx="7067">
                  <c:v>33.791382902722695</c:v>
                </c:pt>
                <c:pt idx="7068">
                  <c:v>33.789861328883518</c:v>
                </c:pt>
                <c:pt idx="7069">
                  <c:v>33.788340351457492</c:v>
                </c:pt>
                <c:pt idx="7070">
                  <c:v>33.786819970183998</c:v>
                </c:pt>
                <c:pt idx="7071">
                  <c:v>33.785300184802551</c:v>
                </c:pt>
                <c:pt idx="7072">
                  <c:v>33.783780995052801</c:v>
                </c:pt>
                <c:pt idx="7073">
                  <c:v>33.782262400674533</c:v>
                </c:pt>
                <c:pt idx="7074">
                  <c:v>33.780744401407667</c:v>
                </c:pt>
                <c:pt idx="7075">
                  <c:v>33.77922699699225</c:v>
                </c:pt>
                <c:pt idx="7076">
                  <c:v>33.777710187168466</c:v>
                </c:pt>
                <c:pt idx="7077">
                  <c:v>33.776193971676634</c:v>
                </c:pt>
                <c:pt idx="7078">
                  <c:v>33.774678350257204</c:v>
                </c:pt>
                <c:pt idx="7079">
                  <c:v>33.77316332265076</c:v>
                </c:pt>
                <c:pt idx="7080">
                  <c:v>33.771648888598016</c:v>
                </c:pt>
                <c:pt idx="7081">
                  <c:v>33.770135047839815</c:v>
                </c:pt>
                <c:pt idx="7082">
                  <c:v>33.768621800117153</c:v>
                </c:pt>
                <c:pt idx="7083">
                  <c:v>33.767109145171133</c:v>
                </c:pt>
                <c:pt idx="7084">
                  <c:v>33.765597082743007</c:v>
                </c:pt>
                <c:pt idx="7085">
                  <c:v>33.764085612574149</c:v>
                </c:pt>
                <c:pt idx="7086">
                  <c:v>33.76257473440608</c:v>
                </c:pt>
                <c:pt idx="7087">
                  <c:v>33.761064447980438</c:v>
                </c:pt>
                <c:pt idx="7088">
                  <c:v>33.759554753039005</c:v>
                </c:pt>
                <c:pt idx="7089">
                  <c:v>33.758045649323691</c:v>
                </c:pt>
                <c:pt idx="7090">
                  <c:v>33.756537136576533</c:v>
                </c:pt>
                <c:pt idx="7091">
                  <c:v>33.755029214539704</c:v>
                </c:pt>
                <c:pt idx="7092">
                  <c:v>33.753521882955511</c:v>
                </c:pt>
                <c:pt idx="7093">
                  <c:v>33.752015141566389</c:v>
                </c:pt>
                <c:pt idx="7094">
                  <c:v>33.750508990114916</c:v>
                </c:pt>
                <c:pt idx="7095">
                  <c:v>33.749003428343784</c:v>
                </c:pt>
                <c:pt idx="7096">
                  <c:v>33.747498455995824</c:v>
                </c:pt>
                <c:pt idx="7097">
                  <c:v>33.745994072814007</c:v>
                </c:pt>
                <c:pt idx="7098">
                  <c:v>33.744490278541427</c:v>
                </c:pt>
                <c:pt idx="7099">
                  <c:v>33.742987072921309</c:v>
                </c:pt>
                <c:pt idx="7100">
                  <c:v>33.741484455697012</c:v>
                </c:pt>
                <c:pt idx="7101">
                  <c:v>33.739982426612023</c:v>
                </c:pt>
                <c:pt idx="7102">
                  <c:v>33.738480985409964</c:v>
                </c:pt>
                <c:pt idx="7103">
                  <c:v>33.736980131834585</c:v>
                </c:pt>
                <c:pt idx="7104">
                  <c:v>33.73547986562977</c:v>
                </c:pt>
                <c:pt idx="7105">
                  <c:v>33.73398018653954</c:v>
                </c:pt>
                <c:pt idx="7106">
                  <c:v>33.732481094308028</c:v>
                </c:pt>
                <c:pt idx="7107">
                  <c:v>33.730982588679517</c:v>
                </c:pt>
                <c:pt idx="7108">
                  <c:v>33.72948466939841</c:v>
                </c:pt>
                <c:pt idx="7109">
                  <c:v>33.727987336209246</c:v>
                </c:pt>
                <c:pt idx="7110">
                  <c:v>33.726490588856684</c:v>
                </c:pt>
                <c:pt idx="7111">
                  <c:v>33.724994427085534</c:v>
                </c:pt>
                <c:pt idx="7112">
                  <c:v>33.723498850640716</c:v>
                </c:pt>
                <c:pt idx="7113">
                  <c:v>33.722003859267289</c:v>
                </c:pt>
                <c:pt idx="7114">
                  <c:v>33.720509452710438</c:v>
                </c:pt>
                <c:pt idx="7115">
                  <c:v>33.719015630715489</c:v>
                </c:pt>
                <c:pt idx="7116">
                  <c:v>33.717522393027885</c:v>
                </c:pt>
                <c:pt idx="7117">
                  <c:v>33.716029739393207</c:v>
                </c:pt>
                <c:pt idx="7118">
                  <c:v>33.71453766955716</c:v>
                </c:pt>
                <c:pt idx="7119">
                  <c:v>33.713046183265583</c:v>
                </c:pt>
                <c:pt idx="7120">
                  <c:v>33.711555280264442</c:v>
                </c:pt>
                <c:pt idx="7121">
                  <c:v>33.710064960299839</c:v>
                </c:pt>
                <c:pt idx="7122">
                  <c:v>33.708575223117997</c:v>
                </c:pt>
                <c:pt idx="7123">
                  <c:v>33.707086068465273</c:v>
                </c:pt>
                <c:pt idx="7124">
                  <c:v>33.70559749608816</c:v>
                </c:pt>
                <c:pt idx="7125">
                  <c:v>33.704109505733264</c:v>
                </c:pt>
                <c:pt idx="7126">
                  <c:v>33.702622097147334</c:v>
                </c:pt>
                <c:pt idx="7127">
                  <c:v>33.701135270077238</c:v>
                </c:pt>
                <c:pt idx="7128">
                  <c:v>33.699649024269981</c:v>
                </c:pt>
                <c:pt idx="7129">
                  <c:v>33.698163359472701</c:v>
                </c:pt>
                <c:pt idx="7130">
                  <c:v>33.696678275432653</c:v>
                </c:pt>
                <c:pt idx="7131">
                  <c:v>33.695193771897223</c:v>
                </c:pt>
                <c:pt idx="7132">
                  <c:v>33.693709848613935</c:v>
                </c:pt>
                <c:pt idx="7133">
                  <c:v>33.692226505330432</c:v>
                </c:pt>
                <c:pt idx="7134">
                  <c:v>33.690743741794492</c:v>
                </c:pt>
                <c:pt idx="7135">
                  <c:v>33.689261557754016</c:v>
                </c:pt>
                <c:pt idx="7136">
                  <c:v>33.687779952957037</c:v>
                </c:pt>
                <c:pt idx="7137">
                  <c:v>33.686298927151718</c:v>
                </c:pt>
                <c:pt idx="7138">
                  <c:v>33.684818480086342</c:v>
                </c:pt>
                <c:pt idx="7139">
                  <c:v>33.683338611509335</c:v>
                </c:pt>
                <c:pt idx="7140">
                  <c:v>33.681859321169235</c:v>
                </c:pt>
                <c:pt idx="7141">
                  <c:v>33.680380608814716</c:v>
                </c:pt>
                <c:pt idx="7142">
                  <c:v>33.678902474194579</c:v>
                </c:pt>
                <c:pt idx="7143">
                  <c:v>33.677424917057756</c:v>
                </c:pt>
                <c:pt idx="7144">
                  <c:v>33.675947937153303</c:v>
                </c:pt>
                <c:pt idx="7145">
                  <c:v>33.674471534230399</c:v>
                </c:pt>
                <c:pt idx="7146">
                  <c:v>33.672995708038364</c:v>
                </c:pt>
                <c:pt idx="7147">
                  <c:v>33.671520458326633</c:v>
                </c:pt>
                <c:pt idx="7148">
                  <c:v>33.670045784844774</c:v>
                </c:pt>
                <c:pt idx="7149">
                  <c:v>33.668571687342485</c:v>
                </c:pt>
                <c:pt idx="7150">
                  <c:v>33.667098165569584</c:v>
                </c:pt>
                <c:pt idx="7151">
                  <c:v>33.665625219276023</c:v>
                </c:pt>
                <c:pt idx="7152">
                  <c:v>33.664152848211877</c:v>
                </c:pt>
                <c:pt idx="7153">
                  <c:v>33.662681052127347</c:v>
                </c:pt>
                <c:pt idx="7154">
                  <c:v>33.661209830772769</c:v>
                </c:pt>
                <c:pt idx="7155">
                  <c:v>33.659739183898594</c:v>
                </c:pt>
                <c:pt idx="7156">
                  <c:v>33.658269111255414</c:v>
                </c:pt>
                <c:pt idx="7157">
                  <c:v>33.656799612593936</c:v>
                </c:pt>
                <c:pt idx="7158">
                  <c:v>33.655330687664993</c:v>
                </c:pt>
                <c:pt idx="7159">
                  <c:v>33.653862336219554</c:v>
                </c:pt>
                <c:pt idx="7160">
                  <c:v>33.652394558008709</c:v>
                </c:pt>
                <c:pt idx="7161">
                  <c:v>33.650927352783675</c:v>
                </c:pt>
                <c:pt idx="7162">
                  <c:v>33.649460720295799</c:v>
                </c:pt>
                <c:pt idx="7163">
                  <c:v>33.647994660296554</c:v>
                </c:pt>
                <c:pt idx="7164">
                  <c:v>33.646529172537527</c:v>
                </c:pt>
                <c:pt idx="7165">
                  <c:v>33.645064256770446</c:v>
                </c:pt>
                <c:pt idx="7166">
                  <c:v>33.643599912747163</c:v>
                </c:pt>
                <c:pt idx="7167">
                  <c:v>33.642136140219648</c:v>
                </c:pt>
                <c:pt idx="7168">
                  <c:v>33.64067293894</c:v>
                </c:pt>
                <c:pt idx="7169">
                  <c:v>33.639210308660445</c:v>
                </c:pt>
                <c:pt idx="7170">
                  <c:v>33.637748249133338</c:v>
                </c:pt>
                <c:pt idx="7171">
                  <c:v>33.636286760111162</c:v>
                </c:pt>
                <c:pt idx="7172">
                  <c:v>33.634825841346512</c:v>
                </c:pt>
                <c:pt idx="7173">
                  <c:v>33.633365492592119</c:v>
                </c:pt>
                <c:pt idx="7174">
                  <c:v>33.631905713600844</c:v>
                </c:pt>
                <c:pt idx="7175">
                  <c:v>33.630446504125658</c:v>
                </c:pt>
                <c:pt idx="7176">
                  <c:v>33.628987863919669</c:v>
                </c:pt>
                <c:pt idx="7177">
                  <c:v>33.627529792736112</c:v>
                </c:pt>
                <c:pt idx="7178">
                  <c:v>33.626072290328338</c:v>
                </c:pt>
                <c:pt idx="7179">
                  <c:v>33.62461535644983</c:v>
                </c:pt>
                <c:pt idx="7180">
                  <c:v>33.623158990854186</c:v>
                </c:pt>
                <c:pt idx="7181">
                  <c:v>33.621703193295147</c:v>
                </c:pt>
                <c:pt idx="7182">
                  <c:v>33.620247963526559</c:v>
                </c:pt>
                <c:pt idx="7183">
                  <c:v>33.618793301302411</c:v>
                </c:pt>
                <c:pt idx="7184">
                  <c:v>33.617339206376805</c:v>
                </c:pt>
                <c:pt idx="7185">
                  <c:v>33.615885678503972</c:v>
                </c:pt>
                <c:pt idx="7186">
                  <c:v>33.614432717438262</c:v>
                </c:pt>
                <c:pt idx="7187">
                  <c:v>33.612980322934156</c:v>
                </c:pt>
                <c:pt idx="7188">
                  <c:v>33.611528494746253</c:v>
                </c:pt>
                <c:pt idx="7189">
                  <c:v>33.610077232629287</c:v>
                </c:pt>
                <c:pt idx="7190">
                  <c:v>33.6086265363381</c:v>
                </c:pt>
                <c:pt idx="7191">
                  <c:v>33.607176405627676</c:v>
                </c:pt>
                <c:pt idx="7192">
                  <c:v>33.605726840253112</c:v>
                </c:pt>
                <c:pt idx="7193">
                  <c:v>33.604277839969633</c:v>
                </c:pt>
                <c:pt idx="7194">
                  <c:v>33.602829404532585</c:v>
                </c:pt>
                <c:pt idx="7195">
                  <c:v>33.601381533697442</c:v>
                </c:pt>
                <c:pt idx="7196">
                  <c:v>33.599934227219798</c:v>
                </c:pt>
                <c:pt idx="7197">
                  <c:v>33.598487484855369</c:v>
                </c:pt>
                <c:pt idx="7198">
                  <c:v>33.597041306360005</c:v>
                </c:pt>
                <c:pt idx="7199">
                  <c:v>33.595595691489663</c:v>
                </c:pt>
                <c:pt idx="7200">
                  <c:v>33.594150640000443</c:v>
                </c:pt>
                <c:pt idx="7201">
                  <c:v>33.592706151648549</c:v>
                </c:pt>
                <c:pt idx="7202">
                  <c:v>33.591262226190324</c:v>
                </c:pt>
                <c:pt idx="7203">
                  <c:v>33.58981886338222</c:v>
                </c:pt>
                <c:pt idx="7204">
                  <c:v>33.588376062980828</c:v>
                </c:pt>
                <c:pt idx="7205">
                  <c:v>33.58693382474285</c:v>
                </c:pt>
                <c:pt idx="7206">
                  <c:v>33.585492148425111</c:v>
                </c:pt>
                <c:pt idx="7207">
                  <c:v>33.584051033784569</c:v>
                </c:pt>
                <c:pt idx="7208">
                  <c:v>33.582610480578296</c:v>
                </c:pt>
                <c:pt idx="7209">
                  <c:v>33.581170488563494</c:v>
                </c:pt>
                <c:pt idx="7210">
                  <c:v>33.579731057497476</c:v>
                </c:pt>
                <c:pt idx="7211">
                  <c:v>33.578292187137691</c:v>
                </c:pt>
                <c:pt idx="7212">
                  <c:v>33.576853877241703</c:v>
                </c:pt>
                <c:pt idx="7213">
                  <c:v>33.575416127567202</c:v>
                </c:pt>
                <c:pt idx="7214">
                  <c:v>33.573978937871992</c:v>
                </c:pt>
                <c:pt idx="7215">
                  <c:v>33.572542307914013</c:v>
                </c:pt>
                <c:pt idx="7216">
                  <c:v>33.571106237451318</c:v>
                </c:pt>
                <c:pt idx="7217">
                  <c:v>33.56967072624208</c:v>
                </c:pt>
                <c:pt idx="7218">
                  <c:v>33.568235774044602</c:v>
                </c:pt>
                <c:pt idx="7219">
                  <c:v>33.566801380617306</c:v>
                </c:pt>
                <c:pt idx="7220">
                  <c:v>33.565367545718736</c:v>
                </c:pt>
                <c:pt idx="7221">
                  <c:v>33.563934269107556</c:v>
                </c:pt>
                <c:pt idx="7222">
                  <c:v>33.562501550542557</c:v>
                </c:pt>
                <c:pt idx="7223">
                  <c:v>33.561069389782645</c:v>
                </c:pt>
                <c:pt idx="7224">
                  <c:v>33.559637786586848</c:v>
                </c:pt>
                <c:pt idx="7225">
                  <c:v>33.558206740714319</c:v>
                </c:pt>
                <c:pt idx="7226">
                  <c:v>33.556776251924333</c:v>
                </c:pt>
                <c:pt idx="7227">
                  <c:v>33.555346319976287</c:v>
                </c:pt>
                <c:pt idx="7228">
                  <c:v>33.553916944629698</c:v>
                </c:pt>
                <c:pt idx="7229">
                  <c:v>33.552488125644203</c:v>
                </c:pt>
                <c:pt idx="7230">
                  <c:v>33.55105986277956</c:v>
                </c:pt>
                <c:pt idx="7231">
                  <c:v>33.549632155795649</c:v>
                </c:pt>
                <c:pt idx="7232">
                  <c:v>33.54820500445247</c:v>
                </c:pt>
                <c:pt idx="7233">
                  <c:v>33.54677840851015</c:v>
                </c:pt>
                <c:pt idx="7234">
                  <c:v>33.545352367728931</c:v>
                </c:pt>
                <c:pt idx="7235">
                  <c:v>33.543926881869176</c:v>
                </c:pt>
                <c:pt idx="7236">
                  <c:v>33.542501950691367</c:v>
                </c:pt>
                <c:pt idx="7237">
                  <c:v>33.541077573956116</c:v>
                </c:pt>
                <c:pt idx="7238">
                  <c:v>33.539653751424147</c:v>
                </c:pt>
                <c:pt idx="7239">
                  <c:v>33.538230482856306</c:v>
                </c:pt>
                <c:pt idx="7240">
                  <c:v>33.536807768013567</c:v>
                </c:pt>
                <c:pt idx="7241">
                  <c:v>33.535385606657009</c:v>
                </c:pt>
                <c:pt idx="7242">
                  <c:v>33.53396399854784</c:v>
                </c:pt>
                <c:pt idx="7243">
                  <c:v>33.532542943447396</c:v>
                </c:pt>
                <c:pt idx="7244">
                  <c:v>33.53112244111712</c:v>
                </c:pt>
                <c:pt idx="7245">
                  <c:v>33.529702491318588</c:v>
                </c:pt>
                <c:pt idx="7246">
                  <c:v>33.528283093813478</c:v>
                </c:pt>
                <c:pt idx="7247">
                  <c:v>33.526864248363609</c:v>
                </c:pt>
                <c:pt idx="7248">
                  <c:v>33.525445954730905</c:v>
                </c:pt>
                <c:pt idx="7249">
                  <c:v>33.524028212677415</c:v>
                </c:pt>
                <c:pt idx="7250">
                  <c:v>33.522611021965311</c:v>
                </c:pt>
                <c:pt idx="7251">
                  <c:v>33.521194382356875</c:v>
                </c:pt>
                <c:pt idx="7252">
                  <c:v>33.519778293614522</c:v>
                </c:pt>
                <c:pt idx="7253">
                  <c:v>33.518362755500775</c:v>
                </c:pt>
                <c:pt idx="7254">
                  <c:v>33.516947767778284</c:v>
                </c:pt>
                <c:pt idx="7255">
                  <c:v>33.515533330209813</c:v>
                </c:pt>
                <c:pt idx="7256">
                  <c:v>33.514119442558247</c:v>
                </c:pt>
                <c:pt idx="7257">
                  <c:v>33.512706104586591</c:v>
                </c:pt>
                <c:pt idx="7258">
                  <c:v>33.511293316057966</c:v>
                </c:pt>
                <c:pt idx="7259">
                  <c:v>33.509881076735617</c:v>
                </c:pt>
                <c:pt idx="7260">
                  <c:v>33.508469386382913</c:v>
                </c:pt>
                <c:pt idx="7261">
                  <c:v>33.507058244763329</c:v>
                </c:pt>
                <c:pt idx="7262">
                  <c:v>33.505647651640466</c:v>
                </c:pt>
                <c:pt idx="7263">
                  <c:v>33.504237606778041</c:v>
                </c:pt>
                <c:pt idx="7264">
                  <c:v>33.502828109939898</c:v>
                </c:pt>
                <c:pt idx="7265">
                  <c:v>33.501419160889988</c:v>
                </c:pt>
                <c:pt idx="7266">
                  <c:v>33.500010759392381</c:v>
                </c:pt>
                <c:pt idx="7267">
                  <c:v>33.498602905211278</c:v>
                </c:pt>
                <c:pt idx="7268">
                  <c:v>33.497195598110991</c:v>
                </c:pt>
                <c:pt idx="7269">
                  <c:v>33.495788837855947</c:v>
                </c:pt>
                <c:pt idx="7270">
                  <c:v>33.494382624210701</c:v>
                </c:pt>
                <c:pt idx="7271">
                  <c:v>33.492976956939913</c:v>
                </c:pt>
                <c:pt idx="7272">
                  <c:v>33.491571835808372</c:v>
                </c:pt>
                <c:pt idx="7273">
                  <c:v>33.490167260580982</c:v>
                </c:pt>
                <c:pt idx="7274">
                  <c:v>33.488763231022759</c:v>
                </c:pt>
                <c:pt idx="7275">
                  <c:v>33.487359746898846</c:v>
                </c:pt>
                <c:pt idx="7276">
                  <c:v>33.485956807974503</c:v>
                </c:pt>
                <c:pt idx="7277">
                  <c:v>33.484554414015101</c:v>
                </c:pt>
                <c:pt idx="7278">
                  <c:v>33.483152564786131</c:v>
                </c:pt>
                <c:pt idx="7279">
                  <c:v>33.481751260053208</c:v>
                </c:pt>
                <c:pt idx="7280">
                  <c:v>33.480350499582059</c:v>
                </c:pt>
                <c:pt idx="7281">
                  <c:v>33.478950283138524</c:v>
                </c:pt>
                <c:pt idx="7282">
                  <c:v>33.477550610488571</c:v>
                </c:pt>
                <c:pt idx="7283">
                  <c:v>33.476151481398283</c:v>
                </c:pt>
                <c:pt idx="7284">
                  <c:v>33.474752895633848</c:v>
                </c:pt>
                <c:pt idx="7285">
                  <c:v>33.473354852961592</c:v>
                </c:pt>
                <c:pt idx="7286">
                  <c:v>33.471957353147943</c:v>
                </c:pt>
                <c:pt idx="7287">
                  <c:v>33.470560395959446</c:v>
                </c:pt>
                <c:pt idx="7288">
                  <c:v>33.469163981162772</c:v>
                </c:pt>
                <c:pt idx="7289">
                  <c:v>33.467768108524702</c:v>
                </c:pt>
                <c:pt idx="7290">
                  <c:v>33.46637277781214</c:v>
                </c:pt>
                <c:pt idx="7291">
                  <c:v>33.4649779887921</c:v>
                </c:pt>
                <c:pt idx="7292">
                  <c:v>33.463583741231716</c:v>
                </c:pt>
                <c:pt idx="7293">
                  <c:v>33.462190034898235</c:v>
                </c:pt>
                <c:pt idx="7294">
                  <c:v>33.460796869559033</c:v>
                </c:pt>
                <c:pt idx="7295">
                  <c:v>33.459404244981584</c:v>
                </c:pt>
                <c:pt idx="7296">
                  <c:v>33.458012160933492</c:v>
                </c:pt>
                <c:pt idx="7297">
                  <c:v>33.45662061718248</c:v>
                </c:pt>
                <c:pt idx="7298">
                  <c:v>33.455229613496371</c:v>
                </c:pt>
                <c:pt idx="7299">
                  <c:v>33.453839149643116</c:v>
                </c:pt>
                <c:pt idx="7300">
                  <c:v>33.452449225390787</c:v>
                </c:pt>
                <c:pt idx="7301">
                  <c:v>33.451059840507561</c:v>
                </c:pt>
                <c:pt idx="7302">
                  <c:v>33.449670994761732</c:v>
                </c:pt>
                <c:pt idx="7303">
                  <c:v>33.448282687921719</c:v>
                </c:pt>
                <c:pt idx="7304">
                  <c:v>33.446894919756048</c:v>
                </c:pt>
                <c:pt idx="7305">
                  <c:v>33.445507690033367</c:v>
                </c:pt>
                <c:pt idx="7306">
                  <c:v>33.444120998522429</c:v>
                </c:pt>
                <c:pt idx="7307">
                  <c:v>33.442734844992117</c:v>
                </c:pt>
                <c:pt idx="7308">
                  <c:v>33.441349229211426</c:v>
                </c:pt>
                <c:pt idx="7309">
                  <c:v>33.439964150949457</c:v>
                </c:pt>
                <c:pt idx="7310">
                  <c:v>33.438579609975442</c:v>
                </c:pt>
                <c:pt idx="7311">
                  <c:v>33.437195606058715</c:v>
                </c:pt>
                <c:pt idx="7312">
                  <c:v>33.435812138968728</c:v>
                </c:pt>
                <c:pt idx="7313">
                  <c:v>33.434429208475052</c:v>
                </c:pt>
                <c:pt idx="7314">
                  <c:v>33.433046814347371</c:v>
                </c:pt>
                <c:pt idx="7315">
                  <c:v>33.43166495635549</c:v>
                </c:pt>
                <c:pt idx="7316">
                  <c:v>33.430283634269315</c:v>
                </c:pt>
                <c:pt idx="7317">
                  <c:v>33.428902847858886</c:v>
                </c:pt>
                <c:pt idx="7318">
                  <c:v>33.427522596894342</c:v>
                </c:pt>
                <c:pt idx="7319">
                  <c:v>33.426142881145942</c:v>
                </c:pt>
                <c:pt idx="7320">
                  <c:v>33.424763700384062</c:v>
                </c:pt>
                <c:pt idx="7321">
                  <c:v>33.423385054379189</c:v>
                </c:pt>
                <c:pt idx="7322">
                  <c:v>33.42200694290193</c:v>
                </c:pt>
                <c:pt idx="7323">
                  <c:v>33.420629365723002</c:v>
                </c:pt>
                <c:pt idx="7324">
                  <c:v>33.419252322613239</c:v>
                </c:pt>
                <c:pt idx="7325">
                  <c:v>33.417875813343585</c:v>
                </c:pt>
                <c:pt idx="7326">
                  <c:v>33.416499837685102</c:v>
                </c:pt>
                <c:pt idx="7327">
                  <c:v>33.415124395408967</c:v>
                </c:pt>
                <c:pt idx="7328">
                  <c:v>33.413749486286477</c:v>
                </c:pt>
                <c:pt idx="7329">
                  <c:v>33.41237511008903</c:v>
                </c:pt>
                <c:pt idx="7330">
                  <c:v>33.411001266588144</c:v>
                </c:pt>
                <c:pt idx="7331">
                  <c:v>33.409627955555457</c:v>
                </c:pt>
                <c:pt idx="7332">
                  <c:v>33.408255176762708</c:v>
                </c:pt>
                <c:pt idx="7333">
                  <c:v>33.406882929981762</c:v>
                </c:pt>
                <c:pt idx="7334">
                  <c:v>33.4055112149846</c:v>
                </c:pt>
                <c:pt idx="7335">
                  <c:v>33.404140031543299</c:v>
                </c:pt>
                <c:pt idx="7336">
                  <c:v>33.402769379430069</c:v>
                </c:pt>
                <c:pt idx="7337">
                  <c:v>33.401399258417221</c:v>
                </c:pt>
                <c:pt idx="7338">
                  <c:v>33.400029668277185</c:v>
                </c:pt>
                <c:pt idx="7339">
                  <c:v>33.3986606087825</c:v>
                </c:pt>
                <c:pt idx="7340">
                  <c:v>33.397292079705828</c:v>
                </c:pt>
                <c:pt idx="7341">
                  <c:v>33.395924080819938</c:v>
                </c:pt>
                <c:pt idx="7342">
                  <c:v>33.394556611897713</c:v>
                </c:pt>
                <c:pt idx="7343">
                  <c:v>33.39318967271214</c:v>
                </c:pt>
                <c:pt idx="7344">
                  <c:v>33.391823263036336</c:v>
                </c:pt>
                <c:pt idx="7345">
                  <c:v>33.390457382643525</c:v>
                </c:pt>
                <c:pt idx="7346">
                  <c:v>33.389092031307037</c:v>
                </c:pt>
                <c:pt idx="7347">
                  <c:v>33.387727208800321</c:v>
                </c:pt>
                <c:pt idx="7348">
                  <c:v>33.386362914896942</c:v>
                </c:pt>
                <c:pt idx="7349">
                  <c:v>33.384999149370572</c:v>
                </c:pt>
                <c:pt idx="7350">
                  <c:v>33.383635911994993</c:v>
                </c:pt>
                <c:pt idx="7351">
                  <c:v>33.382273202544106</c:v>
                </c:pt>
                <c:pt idx="7352">
                  <c:v>33.38091102079192</c:v>
                </c:pt>
                <c:pt idx="7353">
                  <c:v>33.37954936651257</c:v>
                </c:pt>
                <c:pt idx="7354">
                  <c:v>33.378188239480281</c:v>
                </c:pt>
                <c:pt idx="7355">
                  <c:v>33.376827639469411</c:v>
                </c:pt>
                <c:pt idx="7356">
                  <c:v>33.375467566254414</c:v>
                </c:pt>
                <c:pt idx="7357">
                  <c:v>33.374108019609871</c:v>
                </c:pt>
                <c:pt idx="7358">
                  <c:v>33.372748999310467</c:v>
                </c:pt>
                <c:pt idx="7359">
                  <c:v>33.371390505130996</c:v>
                </c:pt>
                <c:pt idx="7360">
                  <c:v>33.370032536846367</c:v>
                </c:pt>
                <c:pt idx="7361">
                  <c:v>33.368675094231605</c:v>
                </c:pt>
                <c:pt idx="7362">
                  <c:v>33.367318177061847</c:v>
                </c:pt>
                <c:pt idx="7363">
                  <c:v>33.36596178511234</c:v>
                </c:pt>
                <c:pt idx="7364">
                  <c:v>33.364605918158439</c:v>
                </c:pt>
                <c:pt idx="7365">
                  <c:v>33.363250575975613</c:v>
                </c:pt>
                <c:pt idx="7366">
                  <c:v>33.361895758339443</c:v>
                </c:pt>
                <c:pt idx="7367">
                  <c:v>33.360541465025619</c:v>
                </c:pt>
                <c:pt idx="7368">
                  <c:v>33.35918769580995</c:v>
                </c:pt>
                <c:pt idx="7369">
                  <c:v>33.357834450468353</c:v>
                </c:pt>
                <c:pt idx="7370">
                  <c:v>33.356481728776849</c:v>
                </c:pt>
                <c:pt idx="7371">
                  <c:v>33.355129530511583</c:v>
                </c:pt>
                <c:pt idx="7372">
                  <c:v>33.353777855448797</c:v>
                </c:pt>
                <c:pt idx="7373">
                  <c:v>33.352426703364863</c:v>
                </c:pt>
                <c:pt idx="7374">
                  <c:v>33.351076074036243</c:v>
                </c:pt>
                <c:pt idx="7375">
                  <c:v>33.349725967239522</c:v>
                </c:pt>
                <c:pt idx="7376">
                  <c:v>33.348376382751397</c:v>
                </c:pt>
                <c:pt idx="7377">
                  <c:v>33.347027320348673</c:v>
                </c:pt>
                <c:pt idx="7378">
                  <c:v>33.345678779808267</c:v>
                </c:pt>
                <c:pt idx="7379">
                  <c:v>33.344330760907205</c:v>
                </c:pt>
                <c:pt idx="7380">
                  <c:v>33.342983263422624</c:v>
                </c:pt>
                <c:pt idx="7381">
                  <c:v>33.341636287131777</c:v>
                </c:pt>
                <c:pt idx="7382">
                  <c:v>33.340289831812015</c:v>
                </c:pt>
                <c:pt idx="7383">
                  <c:v>33.33894389724081</c:v>
                </c:pt>
                <c:pt idx="7384">
                  <c:v>33.337598483195748</c:v>
                </c:pt>
                <c:pt idx="7385">
                  <c:v>33.336253589454515</c:v>
                </c:pt>
                <c:pt idx="7386">
                  <c:v>33.334909215794909</c:v>
                </c:pt>
                <c:pt idx="7387">
                  <c:v>33.333565361994843</c:v>
                </c:pt>
                <c:pt idx="7388">
                  <c:v>33.332222027832337</c:v>
                </c:pt>
                <c:pt idx="7389">
                  <c:v>33.330879213085524</c:v>
                </c:pt>
                <c:pt idx="7390">
                  <c:v>33.329536917532643</c:v>
                </c:pt>
                <c:pt idx="7391">
                  <c:v>33.328195140952047</c:v>
                </c:pt>
                <c:pt idx="7392">
                  <c:v>33.326853883122197</c:v>
                </c:pt>
                <c:pt idx="7393">
                  <c:v>33.325513143821667</c:v>
                </c:pt>
                <c:pt idx="7394">
                  <c:v>33.324172922829135</c:v>
                </c:pt>
                <c:pt idx="7395">
                  <c:v>33.322833219923389</c:v>
                </c:pt>
                <c:pt idx="7396">
                  <c:v>33.32149403488333</c:v>
                </c:pt>
                <c:pt idx="7397">
                  <c:v>33.32015536748797</c:v>
                </c:pt>
                <c:pt idx="7398">
                  <c:v>33.318817217516433</c:v>
                </c:pt>
                <c:pt idx="7399">
                  <c:v>33.317479584747943</c:v>
                </c:pt>
                <c:pt idx="7400">
                  <c:v>33.316142468961836</c:v>
                </c:pt>
                <c:pt idx="7401">
                  <c:v>33.314805869937565</c:v>
                </c:pt>
                <c:pt idx="7402">
                  <c:v>33.313469787454686</c:v>
                </c:pt>
                <c:pt idx="7403">
                  <c:v>33.312134221292865</c:v>
                </c:pt>
                <c:pt idx="7404">
                  <c:v>33.310799171231878</c:v>
                </c:pt>
                <c:pt idx="7405">
                  <c:v>33.309464637051605</c:v>
                </c:pt>
                <c:pt idx="7406">
                  <c:v>33.308130618532047</c:v>
                </c:pt>
                <c:pt idx="7407">
                  <c:v>33.3067971154533</c:v>
                </c:pt>
                <c:pt idx="7408">
                  <c:v>33.305464127595577</c:v>
                </c:pt>
                <c:pt idx="7409">
                  <c:v>33.304131654739201</c:v>
                </c:pt>
                <c:pt idx="7410">
                  <c:v>33.3027996966646</c:v>
                </c:pt>
                <c:pt idx="7411">
                  <c:v>33.301468253152308</c:v>
                </c:pt>
                <c:pt idx="7412">
                  <c:v>33.300137323982973</c:v>
                </c:pt>
                <c:pt idx="7413">
                  <c:v>33.298806908937358</c:v>
                </c:pt>
                <c:pt idx="7414">
                  <c:v>33.297477007796317</c:v>
                </c:pt>
                <c:pt idx="7415">
                  <c:v>33.296147620340825</c:v>
                </c:pt>
                <c:pt idx="7416">
                  <c:v>33.294818746351964</c:v>
                </c:pt>
                <c:pt idx="7417">
                  <c:v>33.293490385610923</c:v>
                </c:pt>
                <c:pt idx="7418">
                  <c:v>33.292162537898996</c:v>
                </c:pt>
                <c:pt idx="7419">
                  <c:v>33.290835202997584</c:v>
                </c:pt>
                <c:pt idx="7420">
                  <c:v>33.289508380688211</c:v>
                </c:pt>
                <c:pt idx="7421">
                  <c:v>33.288182070752491</c:v>
                </c:pt>
                <c:pt idx="7422">
                  <c:v>33.286856272972152</c:v>
                </c:pt>
                <c:pt idx="7423">
                  <c:v>33.285530987129036</c:v>
                </c:pt>
                <c:pt idx="7424">
                  <c:v>33.284206213005085</c:v>
                </c:pt>
                <c:pt idx="7425">
                  <c:v>33.282881950382354</c:v>
                </c:pt>
                <c:pt idx="7426">
                  <c:v>33.281558199042998</c:v>
                </c:pt>
                <c:pt idx="7427">
                  <c:v>33.280234958769292</c:v>
                </c:pt>
                <c:pt idx="7428">
                  <c:v>33.278912229343611</c:v>
                </c:pt>
                <c:pt idx="7429">
                  <c:v>33.277590010548437</c:v>
                </c:pt>
                <c:pt idx="7430">
                  <c:v>33.276268302166358</c:v>
                </c:pt>
                <c:pt idx="7431">
                  <c:v>33.274947103980075</c:v>
                </c:pt>
                <c:pt idx="7432">
                  <c:v>33.273626415772391</c:v>
                </c:pt>
                <c:pt idx="7433">
                  <c:v>33.272306237326227</c:v>
                </c:pt>
                <c:pt idx="7434">
                  <c:v>33.270986568424597</c:v>
                </c:pt>
                <c:pt idx="7435">
                  <c:v>33.26966740885063</c:v>
                </c:pt>
                <c:pt idx="7436">
                  <c:v>33.268348758387553</c:v>
                </c:pt>
                <c:pt idx="7437">
                  <c:v>33.267030616818715</c:v>
                </c:pt>
                <c:pt idx="7438">
                  <c:v>33.265712983927564</c:v>
                </c:pt>
                <c:pt idx="7439">
                  <c:v>33.264395859497654</c:v>
                </c:pt>
                <c:pt idx="7440">
                  <c:v>33.263079243312646</c:v>
                </c:pt>
                <c:pt idx="7441">
                  <c:v>33.261763135156315</c:v>
                </c:pt>
                <c:pt idx="7442">
                  <c:v>33.260447534812528</c:v>
                </c:pt>
                <c:pt idx="7443">
                  <c:v>33.259132442065273</c:v>
                </c:pt>
                <c:pt idx="7444">
                  <c:v>33.257817856698637</c:v>
                </c:pt>
                <c:pt idx="7445">
                  <c:v>33.256503778496821</c:v>
                </c:pt>
                <c:pt idx="7446">
                  <c:v>33.255190207244119</c:v>
                </c:pt>
                <c:pt idx="7447">
                  <c:v>33.253877142724946</c:v>
                </c:pt>
                <c:pt idx="7448">
                  <c:v>33.252564584723807</c:v>
                </c:pt>
                <c:pt idx="7449">
                  <c:v>33.25125253302533</c:v>
                </c:pt>
                <c:pt idx="7450">
                  <c:v>33.249940987414242</c:v>
                </c:pt>
                <c:pt idx="7451">
                  <c:v>33.248629947675376</c:v>
                </c:pt>
                <c:pt idx="7452">
                  <c:v>33.247319413593672</c:v>
                </c:pt>
                <c:pt idx="7453">
                  <c:v>33.246009384954171</c:v>
                </c:pt>
                <c:pt idx="7454">
                  <c:v>33.244699861542031</c:v>
                </c:pt>
                <c:pt idx="7455">
                  <c:v>33.243390843142507</c:v>
                </c:pt>
                <c:pt idx="7456">
                  <c:v>33.242082329540956</c:v>
                </c:pt>
                <c:pt idx="7457">
                  <c:v>33.240774320522853</c:v>
                </c:pt>
                <c:pt idx="7458">
                  <c:v>33.239466815873769</c:v>
                </c:pt>
                <c:pt idx="7459">
                  <c:v>33.23815981537939</c:v>
                </c:pt>
                <c:pt idx="7460">
                  <c:v>33.236853318825496</c:v>
                </c:pt>
                <c:pt idx="7461">
                  <c:v>33.235547325997977</c:v>
                </c:pt>
                <c:pt idx="7462">
                  <c:v>33.234241836682834</c:v>
                </c:pt>
                <c:pt idx="7463">
                  <c:v>33.232936850666171</c:v>
                </c:pt>
                <c:pt idx="7464">
                  <c:v>33.231632367734193</c:v>
                </c:pt>
                <c:pt idx="7465">
                  <c:v>33.230328387673211</c:v>
                </c:pt>
                <c:pt idx="7466">
                  <c:v>33.229024910269644</c:v>
                </c:pt>
                <c:pt idx="7467">
                  <c:v>33.227721935310015</c:v>
                </c:pt>
                <c:pt idx="7468">
                  <c:v>33.226419462580957</c:v>
                </c:pt>
                <c:pt idx="7469">
                  <c:v>33.225117491869199</c:v>
                </c:pt>
                <c:pt idx="7470">
                  <c:v>33.223816022961579</c:v>
                </c:pt>
                <c:pt idx="7471">
                  <c:v>33.22251505564504</c:v>
                </c:pt>
                <c:pt idx="7472">
                  <c:v>33.221214589706626</c:v>
                </c:pt>
                <c:pt idx="7473">
                  <c:v>33.219914624933494</c:v>
                </c:pt>
                <c:pt idx="7474">
                  <c:v>33.218615161112908</c:v>
                </c:pt>
                <c:pt idx="7475">
                  <c:v>33.217316198032222</c:v>
                </c:pt>
                <c:pt idx="7476">
                  <c:v>33.2160177354789</c:v>
                </c:pt>
                <c:pt idx="7477">
                  <c:v>33.214719773240517</c:v>
                </c:pt>
                <c:pt idx="7478">
                  <c:v>33.21342231110475</c:v>
                </c:pt>
                <c:pt idx="7479">
                  <c:v>33.212125348859381</c:v>
                </c:pt>
                <c:pt idx="7480">
                  <c:v>33.21082888629229</c:v>
                </c:pt>
                <c:pt idx="7481">
                  <c:v>33.209532923191468</c:v>
                </c:pt>
                <c:pt idx="7482">
                  <c:v>33.208237459345007</c:v>
                </c:pt>
                <c:pt idx="7483">
                  <c:v>33.206942494541103</c:v>
                </c:pt>
                <c:pt idx="7484">
                  <c:v>33.205648028568056</c:v>
                </c:pt>
                <c:pt idx="7485">
                  <c:v>33.204354061214275</c:v>
                </c:pt>
                <c:pt idx="7486">
                  <c:v>33.203060592268265</c:v>
                </c:pt>
                <c:pt idx="7487">
                  <c:v>33.201767621518641</c:v>
                </c:pt>
                <c:pt idx="7488">
                  <c:v>33.200475148754123</c:v>
                </c:pt>
                <c:pt idx="7489">
                  <c:v>33.199183173763522</c:v>
                </c:pt>
                <c:pt idx="7490">
                  <c:v>33.197891696335773</c:v>
                </c:pt>
                <c:pt idx="7491">
                  <c:v>33.196600716259901</c:v>
                </c:pt>
                <c:pt idx="7492">
                  <c:v>33.195310233325038</c:v>
                </c:pt>
                <c:pt idx="7493">
                  <c:v>33.194020247320417</c:v>
                </c:pt>
                <c:pt idx="7494">
                  <c:v>33.192730758035374</c:v>
                </c:pt>
                <c:pt idx="7495">
                  <c:v>33.191441765259356</c:v>
                </c:pt>
                <c:pt idx="7496">
                  <c:v>33.190153268781906</c:v>
                </c:pt>
                <c:pt idx="7497">
                  <c:v>33.188865268392675</c:v>
                </c:pt>
                <c:pt idx="7498">
                  <c:v>33.187577763881414</c:v>
                </c:pt>
                <c:pt idx="7499">
                  <c:v>33.18629075503798</c:v>
                </c:pt>
                <c:pt idx="7500">
                  <c:v>33.185004241652329</c:v>
                </c:pt>
                <c:pt idx="7501">
                  <c:v>33.183718223514525</c:v>
                </c:pt>
              </c:numCache>
            </c:numRef>
          </c:xVal>
          <c:yVal>
            <c:numRef>
              <c:f>'Doorkruisen watermassa'!$F$4:$F$7770</c:f>
              <c:numCache>
                <c:formatCode>General</c:formatCode>
                <c:ptCount val="7767"/>
                <c:pt idx="0">
                  <c:v>0</c:v>
                </c:pt>
                <c:pt idx="1">
                  <c:v>0.19988655060000002</c:v>
                </c:pt>
                <c:pt idx="2">
                  <c:v>0.39954646545330719</c:v>
                </c:pt>
                <c:pt idx="3">
                  <c:v>0.59898026975903407</c:v>
                </c:pt>
                <c:pt idx="4">
                  <c:v>0.79818848690546096</c:v>
                </c:pt>
                <c:pt idx="5">
                  <c:v>0.99717163847835266</c:v>
                </c:pt>
                <c:pt idx="6">
                  <c:v>1.1959302442692277</c:v>
                </c:pt>
                <c:pt idx="7">
                  <c:v>1.3944648222835809</c:v>
                </c:pt>
                <c:pt idx="8">
                  <c:v>1.5927758887490584</c:v>
                </c:pt>
                <c:pt idx="9">
                  <c:v>1.790863958123585</c:v>
                </c:pt>
                <c:pt idx="10">
                  <c:v>1.9887295431034469</c:v>
                </c:pt>
                <c:pt idx="11">
                  <c:v>2.186373154631327</c:v>
                </c:pt>
                <c:pt idx="12">
                  <c:v>2.3837953019042954</c:v>
                </c:pt>
                <c:pt idx="13">
                  <c:v>2.5809964923817534</c:v>
                </c:pt>
                <c:pt idx="14">
                  <c:v>2.7779772317933324</c:v>
                </c:pt>
                <c:pt idx="15">
                  <c:v>2.9747380241467498</c:v>
                </c:pt>
                <c:pt idx="16">
                  <c:v>3.1712793717356176</c:v>
                </c:pt>
                <c:pt idx="17">
                  <c:v>3.3676017751472087</c:v>
                </c:pt>
                <c:pt idx="18">
                  <c:v>3.5637057332701789</c:v>
                </c:pt>
                <c:pt idx="19">
                  <c:v>3.7595917433022445</c:v>
                </c:pt>
                <c:pt idx="20">
                  <c:v>3.9552603007578173</c:v>
                </c:pt>
                <c:pt idx="21">
                  <c:v>4.1507118994755965</c:v>
                </c:pt>
                <c:pt idx="22">
                  <c:v>4.3459470316261184</c:v>
                </c:pt>
                <c:pt idx="23">
                  <c:v>4.5409661877192606</c:v>
                </c:pt>
                <c:pt idx="24">
                  <c:v>4.735769856611709</c:v>
                </c:pt>
                <c:pt idx="25">
                  <c:v>4.9303585255143787</c:v>
                </c:pt>
                <c:pt idx="26">
                  <c:v>5.124732679999795</c:v>
                </c:pt>
                <c:pt idx="27">
                  <c:v>5.3188928040094323</c:v>
                </c:pt>
                <c:pt idx="28">
                  <c:v>5.5128393798610151</c:v>
                </c:pt>
                <c:pt idx="29">
                  <c:v>5.7065728882557725</c:v>
                </c:pt>
                <c:pt idx="30">
                  <c:v>5.9000938082856562</c:v>
                </c:pt>
                <c:pt idx="31">
                  <c:v>6.0934026174405194</c:v>
                </c:pt>
                <c:pt idx="32">
                  <c:v>6.2864997916152499</c:v>
                </c:pt>
                <c:pt idx="33">
                  <c:v>6.4793858051168707</c:v>
                </c:pt>
                <c:pt idx="34">
                  <c:v>6.6720611306715965</c:v>
                </c:pt>
                <c:pt idx="35">
                  <c:v>6.8645262394318518</c:v>
                </c:pt>
                <c:pt idx="36">
                  <c:v>7.0567816009832507</c:v>
                </c:pt>
                <c:pt idx="37">
                  <c:v>7.2488276833515384</c:v>
                </c:pt>
                <c:pt idx="38">
                  <c:v>7.4406649530094935</c:v>
                </c:pt>
                <c:pt idx="39">
                  <c:v>7.6322938748837927</c:v>
                </c:pt>
                <c:pt idx="40">
                  <c:v>7.8237149123618366</c:v>
                </c:pt>
                <c:pt idx="41">
                  <c:v>8.0149285272985402</c:v>
                </c:pt>
                <c:pt idx="42">
                  <c:v>8.2059351800230811</c:v>
                </c:pt>
                <c:pt idx="43">
                  <c:v>8.3967353293456188</c:v>
                </c:pt>
                <c:pt idx="44">
                  <c:v>8.5873294325639673</c:v>
                </c:pt>
                <c:pt idx="45">
                  <c:v>8.7777179454702381</c:v>
                </c:pt>
                <c:pt idx="46">
                  <c:v>8.9679013223574469</c:v>
                </c:pt>
                <c:pt idx="47">
                  <c:v>9.1578800160260769</c:v>
                </c:pt>
                <c:pt idx="48">
                  <c:v>9.3476544777906145</c:v>
                </c:pt>
                <c:pt idx="49">
                  <c:v>9.5372251574860449</c:v>
                </c:pt>
                <c:pt idx="50">
                  <c:v>9.7265925034743113</c:v>
                </c:pt>
                <c:pt idx="51">
                  <c:v>9.9157569626507467</c:v>
                </c:pt>
                <c:pt idx="52">
                  <c:v>10.104718980450457</c:v>
                </c:pt>
                <c:pt idx="53">
                  <c:v>10.293479000854681</c:v>
                </c:pt>
                <c:pt idx="54">
                  <c:v>10.482037466397113</c:v>
                </c:pt>
                <c:pt idx="55">
                  <c:v>10.670394818170188</c:v>
                </c:pt>
                <c:pt idx="56">
                  <c:v>10.858551495831335</c:v>
                </c:pt>
                <c:pt idx="57">
                  <c:v>11.046507937609197</c:v>
                </c:pt>
                <c:pt idx="58">
                  <c:v>11.234264580309816</c:v>
                </c:pt>
                <c:pt idx="59">
                  <c:v>11.421821859322783</c:v>
                </c:pt>
                <c:pt idx="60">
                  <c:v>11.609180208627363</c:v>
                </c:pt>
                <c:pt idx="61">
                  <c:v>11.796340060798572</c:v>
                </c:pt>
                <c:pt idx="62">
                  <c:v>11.983301847013239</c:v>
                </c:pt>
                <c:pt idx="63">
                  <c:v>12.170065997056019</c:v>
                </c:pt>
                <c:pt idx="64">
                  <c:v>12.356632939325387</c:v>
                </c:pt>
                <c:pt idx="65">
                  <c:v>12.543003100839586</c:v>
                </c:pt>
                <c:pt idx="66">
                  <c:v>12.729176907242563</c:v>
                </c:pt>
                <c:pt idx="67">
                  <c:v>12.91515478280985</c:v>
                </c:pt>
                <c:pt idx="68">
                  <c:v>13.100937150454431</c:v>
                </c:pt>
                <c:pt idx="69">
                  <c:v>13.286524431732568</c:v>
                </c:pt>
                <c:pt idx="70">
                  <c:v>13.471917046849599</c:v>
                </c:pt>
                <c:pt idx="71">
                  <c:v>13.657115414665711</c:v>
                </c:pt>
                <c:pt idx="72">
                  <c:v>13.842119952701665</c:v>
                </c:pt>
                <c:pt idx="73">
                  <c:v>14.026931077144516</c:v>
                </c:pt>
                <c:pt idx="74">
                  <c:v>14.211549202853277</c:v>
                </c:pt>
                <c:pt idx="75">
                  <c:v>14.395974743364571</c:v>
                </c:pt>
                <c:pt idx="76">
                  <c:v>14.580208110898241</c:v>
                </c:pt>
                <c:pt idx="77">
                  <c:v>14.764249716362944</c:v>
                </c:pt>
                <c:pt idx="78">
                  <c:v>14.948099969361696</c:v>
                </c:pt>
                <c:pt idx="79">
                  <c:v>15.131759278197407</c:v>
                </c:pt>
                <c:pt idx="80">
                  <c:v>15.315228049878378</c:v>
                </c:pt>
                <c:pt idx="81">
                  <c:v>15.498506690123763</c:v>
                </c:pt>
                <c:pt idx="82">
                  <c:v>15.681595603369015</c:v>
                </c:pt>
                <c:pt idx="83">
                  <c:v>15.864495192771294</c:v>
                </c:pt>
                <c:pt idx="84">
                  <c:v>16.047205860214849</c:v>
                </c:pt>
                <c:pt idx="85">
                  <c:v>16.229728006316375</c:v>
                </c:pt>
                <c:pt idx="86">
                  <c:v>16.412062030430334</c:v>
                </c:pt>
                <c:pt idx="87">
                  <c:v>16.594208330654261</c:v>
                </c:pt>
                <c:pt idx="88">
                  <c:v>16.776167303834022</c:v>
                </c:pt>
                <c:pt idx="89">
                  <c:v>16.95793934556907</c:v>
                </c:pt>
                <c:pt idx="90">
                  <c:v>17.139524850217647</c:v>
                </c:pt>
                <c:pt idx="91">
                  <c:v>17.320924210901985</c:v>
                </c:pt>
                <c:pt idx="92">
                  <c:v>17.502137819513461</c:v>
                </c:pt>
                <c:pt idx="93">
                  <c:v>17.683166066717725</c:v>
                </c:pt>
                <c:pt idx="94">
                  <c:v>17.864009341959814</c:v>
                </c:pt>
                <c:pt idx="95">
                  <c:v>18.044668033469236</c:v>
                </c:pt>
                <c:pt idx="96">
                  <c:v>18.225142528265014</c:v>
                </c:pt>
                <c:pt idx="97">
                  <c:v>18.405433212160723</c:v>
                </c:pt>
                <c:pt idx="98">
                  <c:v>18.585540469769487</c:v>
                </c:pt>
                <c:pt idx="99">
                  <c:v>18.765464684508956</c:v>
                </c:pt>
                <c:pt idx="100">
                  <c:v>18.945206238606257</c:v>
                </c:pt>
                <c:pt idx="101">
                  <c:v>19.124765513102918</c:v>
                </c:pt>
                <c:pt idx="102">
                  <c:v>19.304142887859765</c:v>
                </c:pt>
                <c:pt idx="103">
                  <c:v>19.483338741561802</c:v>
                </c:pt>
                <c:pt idx="104">
                  <c:v>19.662353451723053</c:v>
                </c:pt>
                <c:pt idx="105">
                  <c:v>19.841187394691392</c:v>
                </c:pt>
                <c:pt idx="106">
                  <c:v>20.019840945653335</c:v>
                </c:pt>
                <c:pt idx="107">
                  <c:v>20.198314478638817</c:v>
                </c:pt>
                <c:pt idx="108">
                  <c:v>20.376608366525943</c:v>
                </c:pt>
                <c:pt idx="109">
                  <c:v>20.554722981045717</c:v>
                </c:pt>
                <c:pt idx="110">
                  <c:v>20.732658692786732</c:v>
                </c:pt>
                <c:pt idx="111">
                  <c:v>20.910415871199859</c:v>
                </c:pt>
                <c:pt idx="112">
                  <c:v>21.087994884602896</c:v>
                </c:pt>
                <c:pt idx="113">
                  <c:v>21.265396100185196</c:v>
                </c:pt>
                <c:pt idx="114">
                  <c:v>21.44261988401227</c:v>
                </c:pt>
                <c:pt idx="115">
                  <c:v>21.619666601030374</c:v>
                </c:pt>
                <c:pt idx="116">
                  <c:v>21.796536615071073</c:v>
                </c:pt>
                <c:pt idx="117">
                  <c:v>21.97323028885576</c:v>
                </c:pt>
                <c:pt idx="118">
                  <c:v>22.149747984000189</c:v>
                </c:pt>
                <c:pt idx="119">
                  <c:v>22.326090061018952</c:v>
                </c:pt>
                <c:pt idx="120">
                  <c:v>22.502256879329948</c:v>
                </c:pt>
                <c:pt idx="121">
                  <c:v>22.678248797258828</c:v>
                </c:pt>
                <c:pt idx="122">
                  <c:v>22.854066172043421</c:v>
                </c:pt>
                <c:pt idx="123">
                  <c:v>23.02970935983813</c:v>
                </c:pt>
                <c:pt idx="124">
                  <c:v>23.205178715718304</c:v>
                </c:pt>
                <c:pt idx="125">
                  <c:v>23.380474593684603</c:v>
                </c:pt>
                <c:pt idx="126">
                  <c:v>23.55559734666733</c:v>
                </c:pt>
                <c:pt idx="127">
                  <c:v>23.730547326530736</c:v>
                </c:pt>
                <c:pt idx="128">
                  <c:v>23.905324884077309</c:v>
                </c:pt>
                <c:pt idx="129">
                  <c:v>24.079930369052057</c:v>
                </c:pt>
                <c:pt idx="130">
                  <c:v>24.254364130146737</c:v>
                </c:pt>
                <c:pt idx="131">
                  <c:v>24.428626515004087</c:v>
                </c:pt>
                <c:pt idx="132">
                  <c:v>24.602717870222037</c:v>
                </c:pt>
                <c:pt idx="133">
                  <c:v>24.77663854135788</c:v>
                </c:pt>
                <c:pt idx="134">
                  <c:v>24.950388872932443</c:v>
                </c:pt>
                <c:pt idx="135">
                  <c:v>25.123969208434232</c:v>
                </c:pt>
                <c:pt idx="136">
                  <c:v>25.297379890323537</c:v>
                </c:pt>
                <c:pt idx="137">
                  <c:v>25.470621260036552</c:v>
                </c:pt>
                <c:pt idx="138">
                  <c:v>25.643693657989438</c:v>
                </c:pt>
                <c:pt idx="139">
                  <c:v>25.816597423582397</c:v>
                </c:pt>
                <c:pt idx="140">
                  <c:v>25.989332895203699</c:v>
                </c:pt>
                <c:pt idx="141">
                  <c:v>26.161900410233709</c:v>
                </c:pt>
                <c:pt idx="142">
                  <c:v>26.334300305048885</c:v>
                </c:pt>
                <c:pt idx="143">
                  <c:v>26.506532915025755</c:v>
                </c:pt>
                <c:pt idx="144">
                  <c:v>26.678598574544878</c:v>
                </c:pt>
                <c:pt idx="145">
                  <c:v>26.85049761699479</c:v>
                </c:pt>
                <c:pt idx="146">
                  <c:v>27.022230374775919</c:v>
                </c:pt>
                <c:pt idx="147">
                  <c:v>27.193797179304482</c:v>
                </c:pt>
                <c:pt idx="148">
                  <c:v>27.365198361016379</c:v>
                </c:pt>
                <c:pt idx="149">
                  <c:v>27.536434249371045</c:v>
                </c:pt>
                <c:pt idx="150">
                  <c:v>27.707505172855299</c:v>
                </c:pt>
                <c:pt idx="151">
                  <c:v>27.878411458987173</c:v>
                </c:pt>
                <c:pt idx="152">
                  <c:v>28.049153434319717</c:v>
                </c:pt>
                <c:pt idx="153">
                  <c:v>28.219731424444774</c:v>
                </c:pt>
                <c:pt idx="154">
                  <c:v>28.390145753996769</c:v>
                </c:pt>
                <c:pt idx="155">
                  <c:v>28.560396746656448</c:v>
                </c:pt>
                <c:pt idx="156">
                  <c:v>28.730484725154607</c:v>
                </c:pt>
                <c:pt idx="157">
                  <c:v>28.90041001127582</c:v>
                </c:pt>
                <c:pt idx="158">
                  <c:v>29.070172925862121</c:v>
                </c:pt>
                <c:pt idx="159">
                  <c:v>29.239773788816692</c:v>
                </c:pt>
                <c:pt idx="160">
                  <c:v>29.40921291910751</c:v>
                </c:pt>
                <c:pt idx="161">
                  <c:v>29.578490634771008</c:v>
                </c:pt>
                <c:pt idx="162">
                  <c:v>29.747607252915685</c:v>
                </c:pt>
                <c:pt idx="163">
                  <c:v>29.916563089725713</c:v>
                </c:pt>
                <c:pt idx="164">
                  <c:v>30.085358460464537</c:v>
                </c:pt>
                <c:pt idx="165">
                  <c:v>30.253993679478437</c:v>
                </c:pt>
                <c:pt idx="166">
                  <c:v>30.42246906020009</c:v>
                </c:pt>
                <c:pt idx="167">
                  <c:v>30.590784915152096</c:v>
                </c:pt>
                <c:pt idx="168">
                  <c:v>30.758941555950507</c:v>
                </c:pt>
                <c:pt idx="169">
                  <c:v>30.926939293308337</c:v>
                </c:pt>
                <c:pt idx="170">
                  <c:v>31.094778437039032</c:v>
                </c:pt>
                <c:pt idx="171">
                  <c:v>31.262459296059951</c:v>
                </c:pt>
                <c:pt idx="172">
                  <c:v>31.429982178395818</c:v>
                </c:pt>
                <c:pt idx="173">
                  <c:v>31.597347391182154</c:v>
                </c:pt>
                <c:pt idx="174">
                  <c:v>31.764555240668695</c:v>
                </c:pt>
                <c:pt idx="175">
                  <c:v>31.931606032222806</c:v>
                </c:pt>
                <c:pt idx="176">
                  <c:v>32.098500070332861</c:v>
                </c:pt>
                <c:pt idx="177">
                  <c:v>32.265237658611603</c:v>
                </c:pt>
                <c:pt idx="178">
                  <c:v>32.431819099799526</c:v>
                </c:pt>
                <c:pt idx="179">
                  <c:v>32.59824469576818</c:v>
                </c:pt>
                <c:pt idx="180">
                  <c:v>32.764514747523528</c:v>
                </c:pt>
                <c:pt idx="181">
                  <c:v>32.930629555209215</c:v>
                </c:pt>
                <c:pt idx="182">
                  <c:v>33.096589418109893</c:v>
                </c:pt>
                <c:pt idx="183">
                  <c:v>33.262394634654484</c:v>
                </c:pt>
                <c:pt idx="184">
                  <c:v>33.42804550241943</c:v>
                </c:pt>
                <c:pt idx="185">
                  <c:v>33.593542318131952</c:v>
                </c:pt>
                <c:pt idx="186">
                  <c:v>33.758885377673266</c:v>
                </c:pt>
                <c:pt idx="187">
                  <c:v>33.924074976081798</c:v>
                </c:pt>
                <c:pt idx="188">
                  <c:v>34.089111407556402</c:v>
                </c:pt>
                <c:pt idx="189">
                  <c:v>34.253994965459512</c:v>
                </c:pt>
                <c:pt idx="190">
                  <c:v>34.418725942320336</c:v>
                </c:pt>
                <c:pt idx="191">
                  <c:v>34.583304629837983</c:v>
                </c:pt>
                <c:pt idx="192">
                  <c:v>34.747731318884632</c:v>
                </c:pt>
                <c:pt idx="193">
                  <c:v>34.91200629950864</c:v>
                </c:pt>
                <c:pt idx="194">
                  <c:v>35.076129860937634</c:v>
                </c:pt>
                <c:pt idx="195">
                  <c:v>35.240102291581636</c:v>
                </c:pt>
                <c:pt idx="196">
                  <c:v>35.403923879036114</c:v>
                </c:pt>
                <c:pt idx="197">
                  <c:v>35.56759491008507</c:v>
                </c:pt>
                <c:pt idx="198">
                  <c:v>35.731115670704071</c:v>
                </c:pt>
                <c:pt idx="199">
                  <c:v>35.894486446063304</c:v>
                </c:pt>
                <c:pt idx="200">
                  <c:v>36.057707520530577</c:v>
                </c:pt>
                <c:pt idx="201">
                  <c:v>36.220779177674345</c:v>
                </c:pt>
                <c:pt idx="202">
                  <c:v>36.383701700266698</c:v>
                </c:pt>
                <c:pt idx="203">
                  <c:v>36.546475370286323</c:v>
                </c:pt>
                <c:pt idx="204">
                  <c:v>36.709100468921505</c:v>
                </c:pt>
                <c:pt idx="205">
                  <c:v>36.871577276573049</c:v>
                </c:pt>
                <c:pt idx="206">
                  <c:v>37.033906072857221</c:v>
                </c:pt>
                <c:pt idx="207">
                  <c:v>37.196087136608689</c:v>
                </c:pt>
                <c:pt idx="208">
                  <c:v>37.358120745883419</c:v>
                </c:pt>
                <c:pt idx="209">
                  <c:v>37.520007177961581</c:v>
                </c:pt>
                <c:pt idx="210">
                  <c:v>37.681746709350428</c:v>
                </c:pt>
                <c:pt idx="211">
                  <c:v>37.843339615787158</c:v>
                </c:pt>
                <c:pt idx="212">
                  <c:v>38.004786172241793</c:v>
                </c:pt>
                <c:pt idx="213">
                  <c:v>38.166086652920008</c:v>
                </c:pt>
                <c:pt idx="214">
                  <c:v>38.327241331265945</c:v>
                </c:pt>
                <c:pt idx="215">
                  <c:v>38.488250479965075</c:v>
                </c:pt>
                <c:pt idx="216">
                  <c:v>38.649114370946954</c:v>
                </c:pt>
                <c:pt idx="217">
                  <c:v>38.809833275388051</c:v>
                </c:pt>
                <c:pt idx="218">
                  <c:v>38.970407463714501</c:v>
                </c:pt>
                <c:pt idx="219">
                  <c:v>39.130837205604891</c:v>
                </c:pt>
                <c:pt idx="220">
                  <c:v>39.291122769993002</c:v>
                </c:pt>
                <c:pt idx="221">
                  <c:v>39.451264425070555</c:v>
                </c:pt>
                <c:pt idx="222">
                  <c:v>39.611262438289927</c:v>
                </c:pt>
                <c:pt idx="223">
                  <c:v>39.771117076366878</c:v>
                </c:pt>
                <c:pt idx="224">
                  <c:v>39.930828605283253</c:v>
                </c:pt>
                <c:pt idx="225">
                  <c:v>40.090397290289665</c:v>
                </c:pt>
                <c:pt idx="226">
                  <c:v>40.249823395908187</c:v>
                </c:pt>
                <c:pt idx="227">
                  <c:v>40.409107185935</c:v>
                </c:pt>
                <c:pt idx="228">
                  <c:v>40.568248923443058</c:v>
                </c:pt>
                <c:pt idx="229">
                  <c:v>40.727248870784734</c:v>
                </c:pt>
                <c:pt idx="230">
                  <c:v>40.886107289594435</c:v>
                </c:pt>
                <c:pt idx="231">
                  <c:v>41.044824440791231</c:v>
                </c:pt>
                <c:pt idx="232">
                  <c:v>41.203400584581459</c:v>
                </c:pt>
                <c:pt idx="233">
                  <c:v>41.361835980461308</c:v>
                </c:pt>
                <c:pt idx="234">
                  <c:v>41.520130887219409</c:v>
                </c:pt>
                <c:pt idx="235">
                  <c:v>41.678285562939415</c:v>
                </c:pt>
                <c:pt idx="236">
                  <c:v>41.836300265002535</c:v>
                </c:pt>
                <c:pt idx="237">
                  <c:v>41.994175250090102</c:v>
                </c:pt>
                <c:pt idx="238">
                  <c:v>42.151910774186099</c:v>
                </c:pt>
                <c:pt idx="239">
                  <c:v>42.309507092579693</c:v>
                </c:pt>
                <c:pt idx="240">
                  <c:v>42.466964459867725</c:v>
                </c:pt>
                <c:pt idx="241">
                  <c:v>42.624283129957234</c:v>
                </c:pt>
                <c:pt idx="242">
                  <c:v>42.781463356067938</c:v>
                </c:pt>
                <c:pt idx="243">
                  <c:v>42.938505390734719</c:v>
                </c:pt>
                <c:pt idx="244">
                  <c:v>43.095409485810073</c:v>
                </c:pt>
                <c:pt idx="245">
                  <c:v>43.252175892466596</c:v>
                </c:pt>
                <c:pt idx="246">
                  <c:v>43.408804861199393</c:v>
                </c:pt>
                <c:pt idx="247">
                  <c:v>43.565296641828539</c:v>
                </c:pt>
                <c:pt idx="248">
                  <c:v>43.721651483501503</c:v>
                </c:pt>
                <c:pt idx="249">
                  <c:v>43.877869634695536</c:v>
                </c:pt>
                <c:pt idx="250">
                  <c:v>44.033951343220103</c:v>
                </c:pt>
                <c:pt idx="251">
                  <c:v>44.189896856219256</c:v>
                </c:pt>
                <c:pt idx="252">
                  <c:v>44.345706420174025</c:v>
                </c:pt>
                <c:pt idx="253">
                  <c:v>44.501380280904769</c:v>
                </c:pt>
                <c:pt idx="254">
                  <c:v>44.656918683573551</c:v>
                </c:pt>
                <c:pt idx="255">
                  <c:v>44.812321872686489</c:v>
                </c:pt>
                <c:pt idx="256">
                  <c:v>44.967590092096081</c:v>
                </c:pt>
                <c:pt idx="257">
                  <c:v>45.122723585003548</c:v>
                </c:pt>
                <c:pt idx="258">
                  <c:v>45.277722593961137</c:v>
                </c:pt>
                <c:pt idx="259">
                  <c:v>45.432587360874436</c:v>
                </c:pt>
                <c:pt idx="260">
                  <c:v>45.587318127004671</c:v>
                </c:pt>
                <c:pt idx="261">
                  <c:v>45.741915132970988</c:v>
                </c:pt>
                <c:pt idx="262">
                  <c:v>45.896378618752742</c:v>
                </c:pt>
                <c:pt idx="263">
                  <c:v>46.050708823691735</c:v>
                </c:pt>
                <c:pt idx="264">
                  <c:v>46.204905986494509</c:v>
                </c:pt>
                <c:pt idx="265">
                  <c:v>46.358970345234574</c:v>
                </c:pt>
                <c:pt idx="266">
                  <c:v>46.512902137354629</c:v>
                </c:pt>
                <c:pt idx="267">
                  <c:v>46.666701599668826</c:v>
                </c:pt>
                <c:pt idx="268">
                  <c:v>46.820368968364946</c:v>
                </c:pt>
                <c:pt idx="269">
                  <c:v>46.973904479006642</c:v>
                </c:pt>
                <c:pt idx="270">
                  <c:v>47.127308366535608</c:v>
                </c:pt>
                <c:pt idx="271">
                  <c:v>47.280580865273784</c:v>
                </c:pt>
                <c:pt idx="272">
                  <c:v>47.433722208925531</c:v>
                </c:pt>
                <c:pt idx="273">
                  <c:v>47.586732630579796</c:v>
                </c:pt>
                <c:pt idx="274">
                  <c:v>47.739612362712272</c:v>
                </c:pt>
                <c:pt idx="275">
                  <c:v>47.892361637187541</c:v>
                </c:pt>
                <c:pt idx="276">
                  <c:v>48.04498068526123</c:v>
                </c:pt>
                <c:pt idx="277">
                  <c:v>48.197469737582132</c:v>
                </c:pt>
                <c:pt idx="278">
                  <c:v>48.349829024194321</c:v>
                </c:pt>
                <c:pt idx="279">
                  <c:v>48.502058774539279</c:v>
                </c:pt>
                <c:pt idx="280">
                  <c:v>48.654159217457988</c:v>
                </c:pt>
                <c:pt idx="281">
                  <c:v>48.806130581193024</c:v>
                </c:pt>
                <c:pt idx="282">
                  <c:v>48.957973093390649</c:v>
                </c:pt>
                <c:pt idx="283">
                  <c:v>49.109686981102882</c:v>
                </c:pt>
                <c:pt idx="284">
                  <c:v>49.261272470789564</c:v>
                </c:pt>
                <c:pt idx="285">
                  <c:v>49.412729788320419</c:v>
                </c:pt>
                <c:pt idx="286">
                  <c:v>49.564059158977102</c:v>
                </c:pt>
                <c:pt idx="287">
                  <c:v>49.71526080745523</c:v>
                </c:pt>
                <c:pt idx="288">
                  <c:v>49.866334957866435</c:v>
                </c:pt>
                <c:pt idx="289">
                  <c:v>50.017281833740363</c:v>
                </c:pt>
                <c:pt idx="290">
                  <c:v>50.168101658026693</c:v>
                </c:pt>
                <c:pt idx="291">
                  <c:v>50.31879465309715</c:v>
                </c:pt>
                <c:pt idx="292">
                  <c:v>50.469361040747494</c:v>
                </c:pt>
                <c:pt idx="293">
                  <c:v>50.619801042199512</c:v>
                </c:pt>
                <c:pt idx="294">
                  <c:v>50.770114878103001</c:v>
                </c:pt>
                <c:pt idx="295">
                  <c:v>50.920302768537717</c:v>
                </c:pt>
                <c:pt idx="296">
                  <c:v>51.070364933015355</c:v>
                </c:pt>
                <c:pt idx="297">
                  <c:v>51.220301590481512</c:v>
                </c:pt>
                <c:pt idx="298">
                  <c:v>51.370112959317609</c:v>
                </c:pt>
                <c:pt idx="299">
                  <c:v>51.519799257342832</c:v>
                </c:pt>
                <c:pt idx="300">
                  <c:v>51.669360701816075</c:v>
                </c:pt>
                <c:pt idx="301">
                  <c:v>51.81879750943785</c:v>
                </c:pt>
                <c:pt idx="302">
                  <c:v>51.968109896352203</c:v>
                </c:pt>
                <c:pt idx="303">
                  <c:v>52.117298078148607</c:v>
                </c:pt>
                <c:pt idx="304">
                  <c:v>52.266362269863876</c:v>
                </c:pt>
                <c:pt idx="305">
                  <c:v>52.415302685984031</c:v>
                </c:pt>
                <c:pt idx="306">
                  <c:v>52.5641195404462</c:v>
                </c:pt>
                <c:pt idx="307">
                  <c:v>52.71281304664047</c:v>
                </c:pt>
                <c:pt idx="308">
                  <c:v>52.861383417411766</c:v>
                </c:pt>
                <c:pt idx="309">
                  <c:v>53.009830865061701</c:v>
                </c:pt>
                <c:pt idx="310">
                  <c:v>53.158155601350423</c:v>
                </c:pt>
                <c:pt idx="311">
                  <c:v>53.30635783749846</c:v>
                </c:pt>
                <c:pt idx="312">
                  <c:v>53.454437784188535</c:v>
                </c:pt>
                <c:pt idx="313">
                  <c:v>53.60239565156742</c:v>
                </c:pt>
                <c:pt idx="314">
                  <c:v>53.750231649247716</c:v>
                </c:pt>
                <c:pt idx="315">
                  <c:v>53.897945986309701</c:v>
                </c:pt>
                <c:pt idx="316">
                  <c:v>54.045538871303087</c:v>
                </c:pt>
                <c:pt idx="317">
                  <c:v>54.193010512248861</c:v>
                </c:pt>
                <c:pt idx="318">
                  <c:v>54.340361116641034</c:v>
                </c:pt>
                <c:pt idx="319">
                  <c:v>54.487590891448434</c:v>
                </c:pt>
                <c:pt idx="320">
                  <c:v>54.634700043116482</c:v>
                </c:pt>
                <c:pt idx="321">
                  <c:v>54.781688777568938</c:v>
                </c:pt>
                <c:pt idx="322">
                  <c:v>54.928557300209683</c:v>
                </c:pt>
                <c:pt idx="323">
                  <c:v>55.075305815924445</c:v>
                </c:pt>
                <c:pt idx="324">
                  <c:v>55.221934529082546</c:v>
                </c:pt>
                <c:pt idx="325">
                  <c:v>55.36844364353864</c:v>
                </c:pt>
                <c:pt idx="326">
                  <c:v>55.514833362634441</c:v>
                </c:pt>
                <c:pt idx="327">
                  <c:v>55.661103889200433</c:v>
                </c:pt>
                <c:pt idx="328">
                  <c:v>55.807255425557599</c:v>
                </c:pt>
                <c:pt idx="329">
                  <c:v>55.953288173519105</c:v>
                </c:pt>
                <c:pt idx="330">
                  <c:v>56.099202334392018</c:v>
                </c:pt>
                <c:pt idx="331">
                  <c:v>56.244998108978983</c:v>
                </c:pt>
                <c:pt idx="332">
                  <c:v>56.390675697579915</c:v>
                </c:pt>
                <c:pt idx="333">
                  <c:v>56.53623529999367</c:v>
                </c:pt>
                <c:pt idx="334">
                  <c:v>56.681677115519719</c:v>
                </c:pt>
                <c:pt idx="335">
                  <c:v>56.827001342959804</c:v>
                </c:pt>
                <c:pt idx="336">
                  <c:v>56.972208180619603</c:v>
                </c:pt>
                <c:pt idx="337">
                  <c:v>57.11729782631037</c:v>
                </c:pt>
                <c:pt idx="338">
                  <c:v>57.262270477350597</c:v>
                </c:pt>
                <c:pt idx="339">
                  <c:v>57.407126330567621</c:v>
                </c:pt>
                <c:pt idx="340">
                  <c:v>57.551865582299271</c:v>
                </c:pt>
                <c:pt idx="341">
                  <c:v>57.69648842839549</c:v>
                </c:pt>
                <c:pt idx="342">
                  <c:v>57.840995064219939</c:v>
                </c:pt>
                <c:pt idx="343">
                  <c:v>57.985385684651618</c:v>
                </c:pt>
                <c:pt idx="344">
                  <c:v>58.12966048408645</c:v>
                </c:pt>
                <c:pt idx="345">
                  <c:v>58.273819656438903</c:v>
                </c:pt>
                <c:pt idx="346">
                  <c:v>58.417863395143556</c:v>
                </c:pt>
                <c:pt idx="347">
                  <c:v>58.561791893156695</c:v>
                </c:pt>
                <c:pt idx="348">
                  <c:v>58.705605342957874</c:v>
                </c:pt>
                <c:pt idx="349">
                  <c:v>58.8493039365515</c:v>
                </c:pt>
                <c:pt idx="350">
                  <c:v>58.992887865468383</c:v>
                </c:pt>
                <c:pt idx="351">
                  <c:v>59.136357320767303</c:v>
                </c:pt>
                <c:pt idx="352">
                  <c:v>59.279712493036556</c:v>
                </c:pt>
                <c:pt idx="353">
                  <c:v>59.422953572395485</c:v>
                </c:pt>
                <c:pt idx="354">
                  <c:v>59.566080748496042</c:v>
                </c:pt>
                <c:pt idx="355">
                  <c:v>59.709094210524292</c:v>
                </c:pt>
                <c:pt idx="356">
                  <c:v>59.851994147201957</c:v>
                </c:pt>
                <c:pt idx="357">
                  <c:v>59.994780746787931</c:v>
                </c:pt>
                <c:pt idx="358">
                  <c:v>60.137454197079791</c:v>
                </c:pt>
                <c:pt idx="359">
                  <c:v>60.280014685415289</c:v>
                </c:pt>
                <c:pt idx="360">
                  <c:v>60.422462398673872</c:v>
                </c:pt>
                <c:pt idx="361">
                  <c:v>60.564797523278173</c:v>
                </c:pt>
                <c:pt idx="362">
                  <c:v>60.707020245195487</c:v>
                </c:pt>
                <c:pt idx="363">
                  <c:v>60.849130749939263</c:v>
                </c:pt>
                <c:pt idx="364">
                  <c:v>60.991129222570571</c:v>
                </c:pt>
                <c:pt idx="365">
                  <c:v>61.133015847699575</c:v>
                </c:pt>
                <c:pt idx="366">
                  <c:v>61.274790809487008</c:v>
                </c:pt>
                <c:pt idx="367">
                  <c:v>61.416454291645607</c:v>
                </c:pt>
                <c:pt idx="368">
                  <c:v>61.558006477441587</c:v>
                </c:pt>
                <c:pt idx="369">
                  <c:v>61.699447549696075</c:v>
                </c:pt>
                <c:pt idx="370">
                  <c:v>61.840777690786553</c:v>
                </c:pt>
                <c:pt idx="371">
                  <c:v>61.981997082648284</c:v>
                </c:pt>
                <c:pt idx="372">
                  <c:v>62.123105906775763</c:v>
                </c:pt>
                <c:pt idx="373">
                  <c:v>62.264104344224116</c:v>
                </c:pt>
                <c:pt idx="374">
                  <c:v>62.404992575610521</c:v>
                </c:pt>
                <c:pt idx="375">
                  <c:v>62.545770781115635</c:v>
                </c:pt>
                <c:pt idx="376">
                  <c:v>62.686439140484985</c:v>
                </c:pt>
                <c:pt idx="377">
                  <c:v>62.826997833030369</c:v>
                </c:pt>
                <c:pt idx="378">
                  <c:v>62.967447037631246</c:v>
                </c:pt>
                <c:pt idx="379">
                  <c:v>63.107786932736147</c:v>
                </c:pt>
                <c:pt idx="380">
                  <c:v>63.248017696364037</c:v>
                </c:pt>
                <c:pt idx="381">
                  <c:v>63.388139506105695</c:v>
                </c:pt>
                <c:pt idx="382">
                  <c:v>63.528152539125088</c:v>
                </c:pt>
                <c:pt idx="383">
                  <c:v>63.668056972160741</c:v>
                </c:pt>
                <c:pt idx="384">
                  <c:v>63.807852981527098</c:v>
                </c:pt>
                <c:pt idx="385">
                  <c:v>63.94754074311588</c:v>
                </c:pt>
                <c:pt idx="386">
                  <c:v>64.087120432397413</c:v>
                </c:pt>
                <c:pt idx="387">
                  <c:v>64.226592224422021</c:v>
                </c:pt>
                <c:pt idx="388">
                  <c:v>64.365956293821299</c:v>
                </c:pt>
                <c:pt idx="389">
                  <c:v>64.505212814809511</c:v>
                </c:pt>
                <c:pt idx="390">
                  <c:v>64.644361961184885</c:v>
                </c:pt>
                <c:pt idx="391">
                  <c:v>64.783403906330932</c:v>
                </c:pt>
                <c:pt idx="392">
                  <c:v>64.922338823217785</c:v>
                </c:pt>
                <c:pt idx="393">
                  <c:v>65.061166884403491</c:v>
                </c:pt>
                <c:pt idx="394">
                  <c:v>65.199888262035344</c:v>
                </c:pt>
                <c:pt idx="395">
                  <c:v>65.338503127851183</c:v>
                </c:pt>
                <c:pt idx="396">
                  <c:v>65.477011653180639</c:v>
                </c:pt>
                <c:pt idx="397">
                  <c:v>65.615414008946516</c:v>
                </c:pt>
                <c:pt idx="398">
                  <c:v>65.753710365665995</c:v>
                </c:pt>
                <c:pt idx="399">
                  <c:v>65.891900893451975</c:v>
                </c:pt>
                <c:pt idx="400">
                  <c:v>66.02998576201432</c:v>
                </c:pt>
                <c:pt idx="401">
                  <c:v>66.167965140661138</c:v>
                </c:pt>
                <c:pt idx="402">
                  <c:v>66.305839198300035</c:v>
                </c:pt>
                <c:pt idx="403">
                  <c:v>66.443608103439416</c:v>
                </c:pt>
                <c:pt idx="404">
                  <c:v>66.581272024189687</c:v>
                </c:pt>
                <c:pt idx="405">
                  <c:v>66.718831128264569</c:v>
                </c:pt>
                <c:pt idx="406">
                  <c:v>66.856285582982281</c:v>
                </c:pt>
                <c:pt idx="407">
                  <c:v>66.993635555266835</c:v>
                </c:pt>
                <c:pt idx="408">
                  <c:v>67.130881211649239</c:v>
                </c:pt>
                <c:pt idx="409">
                  <c:v>67.268022718268753</c:v>
                </c:pt>
                <c:pt idx="410">
                  <c:v>67.405060240874107</c:v>
                </c:pt>
                <c:pt idx="411">
                  <c:v>67.541993944824711</c:v>
                </c:pt>
                <c:pt idx="412">
                  <c:v>67.678823995091903</c:v>
                </c:pt>
                <c:pt idx="413">
                  <c:v>67.815550556260135</c:v>
                </c:pt>
                <c:pt idx="414">
                  <c:v>67.9521737925282</c:v>
                </c:pt>
                <c:pt idx="415">
                  <c:v>68.088693867710418</c:v>
                </c:pt>
                <c:pt idx="416">
                  <c:v>68.225110945237844</c:v>
                </c:pt>
                <c:pt idx="417">
                  <c:v>68.361425188159473</c:v>
                </c:pt>
                <c:pt idx="418">
                  <c:v>68.497636759143418</c:v>
                </c:pt>
                <c:pt idx="419">
                  <c:v>68.633745820478097</c:v>
                </c:pt>
                <c:pt idx="420">
                  <c:v>68.769752534073419</c:v>
                </c:pt>
                <c:pt idx="421">
                  <c:v>68.905657061461937</c:v>
                </c:pt>
                <c:pt idx="422">
                  <c:v>69.041459563800075</c:v>
                </c:pt>
                <c:pt idx="423">
                  <c:v>69.177160201869214</c:v>
                </c:pt>
                <c:pt idx="424">
                  <c:v>69.312759136076934</c:v>
                </c:pt>
                <c:pt idx="425">
                  <c:v>69.448256526458124</c:v>
                </c:pt>
                <c:pt idx="426">
                  <c:v>69.58365253267614</c:v>
                </c:pt>
                <c:pt idx="427">
                  <c:v>69.718947314023978</c:v>
                </c:pt>
                <c:pt idx="428">
                  <c:v>69.854141029425392</c:v>
                </c:pt>
                <c:pt idx="429">
                  <c:v>69.989233837436061</c:v>
                </c:pt>
                <c:pt idx="430">
                  <c:v>70.124225896244681</c:v>
                </c:pt>
                <c:pt idx="431">
                  <c:v>70.25911736367415</c:v>
                </c:pt>
                <c:pt idx="432">
                  <c:v>70.393908397182656</c:v>
                </c:pt>
                <c:pt idx="433">
                  <c:v>70.528599153864818</c:v>
                </c:pt>
                <c:pt idx="434">
                  <c:v>70.66318979045279</c:v>
                </c:pt>
                <c:pt idx="435">
                  <c:v>70.797680463317391</c:v>
                </c:pt>
                <c:pt idx="436">
                  <c:v>70.93207132846922</c:v>
                </c:pt>
                <c:pt idx="437">
                  <c:v>71.066362541559741</c:v>
                </c:pt>
                <c:pt idx="438">
                  <c:v>71.200554257882388</c:v>
                </c:pt>
                <c:pt idx="439">
                  <c:v>71.334646632373676</c:v>
                </c:pt>
                <c:pt idx="440">
                  <c:v>71.468639819614268</c:v>
                </c:pt>
                <c:pt idx="441">
                  <c:v>71.602533973830106</c:v>
                </c:pt>
                <c:pt idx="442">
                  <c:v>71.736329248893455</c:v>
                </c:pt>
                <c:pt idx="443">
                  <c:v>71.870025798323994</c:v>
                </c:pt>
                <c:pt idx="444">
                  <c:v>72.00362377528991</c:v>
                </c:pt>
                <c:pt idx="445">
                  <c:v>72.137123332608951</c:v>
                </c:pt>
                <c:pt idx="446">
                  <c:v>72.270524622749505</c:v>
                </c:pt>
                <c:pt idx="447">
                  <c:v>72.403827797831653</c:v>
                </c:pt>
                <c:pt idx="448">
                  <c:v>72.537033009628246</c:v>
                </c:pt>
                <c:pt idx="449">
                  <c:v>72.670140409565931</c:v>
                </c:pt>
                <c:pt idx="450">
                  <c:v>72.803150148726246</c:v>
                </c:pt>
                <c:pt idx="451">
                  <c:v>72.936062377846625</c:v>
                </c:pt>
                <c:pt idx="452">
                  <c:v>73.068877247321467</c:v>
                </c:pt>
                <c:pt idx="453">
                  <c:v>73.201594907203173</c:v>
                </c:pt>
                <c:pt idx="454">
                  <c:v>73.334215507203183</c:v>
                </c:pt>
                <c:pt idx="455">
                  <c:v>73.466739196692998</c:v>
                </c:pt>
                <c:pt idx="456">
                  <c:v>73.599166124705206</c:v>
                </c:pt>
                <c:pt idx="457">
                  <c:v>73.731496439934546</c:v>
                </c:pt>
                <c:pt idx="458">
                  <c:v>73.863730290738857</c:v>
                </c:pt>
                <c:pt idx="459">
                  <c:v>73.995867825140166</c:v>
                </c:pt>
                <c:pt idx="460">
                  <c:v>74.127909190825662</c:v>
                </c:pt>
                <c:pt idx="461">
                  <c:v>74.259854535148705</c:v>
                </c:pt>
                <c:pt idx="462">
                  <c:v>74.391704005129839</c:v>
                </c:pt>
                <c:pt idx="463">
                  <c:v>74.523457747457812</c:v>
                </c:pt>
                <c:pt idx="464">
                  <c:v>74.655115908490529</c:v>
                </c:pt>
                <c:pt idx="465">
                  <c:v>74.786678634256106</c:v>
                </c:pt>
                <c:pt idx="466">
                  <c:v>74.918146070453787</c:v>
                </c:pt>
                <c:pt idx="467">
                  <c:v>75.04951836245499</c:v>
                </c:pt>
                <c:pt idx="468">
                  <c:v>75.18079565530428</c:v>
                </c:pt>
                <c:pt idx="469">
                  <c:v>75.311978093720327</c:v>
                </c:pt>
                <c:pt idx="470">
                  <c:v>75.443065822096884</c:v>
                </c:pt>
                <c:pt idx="471">
                  <c:v>75.574058984503765</c:v>
                </c:pt>
                <c:pt idx="472">
                  <c:v>75.704957724687844</c:v>
                </c:pt>
                <c:pt idx="473">
                  <c:v>75.83576218607395</c:v>
                </c:pt>
                <c:pt idx="474">
                  <c:v>75.9664725117659</c:v>
                </c:pt>
                <c:pt idx="475">
                  <c:v>76.097088844547415</c:v>
                </c:pt>
                <c:pt idx="476">
                  <c:v>76.227611326883078</c:v>
                </c:pt>
                <c:pt idx="477">
                  <c:v>76.358040100919311</c:v>
                </c:pt>
                <c:pt idx="478">
                  <c:v>76.48837530848526</c:v>
                </c:pt>
                <c:pt idx="479">
                  <c:v>76.61861709109381</c:v>
                </c:pt>
                <c:pt idx="480">
                  <c:v>76.748765589942494</c:v>
                </c:pt>
                <c:pt idx="481">
                  <c:v>76.878820945914413</c:v>
                </c:pt>
                <c:pt idx="482">
                  <c:v>77.008783299579193</c:v>
                </c:pt>
                <c:pt idx="483">
                  <c:v>77.138652791193906</c:v>
                </c:pt>
                <c:pt idx="484">
                  <c:v>77.268429560703993</c:v>
                </c:pt>
                <c:pt idx="485">
                  <c:v>77.398113747744191</c:v>
                </c:pt>
                <c:pt idx="486">
                  <c:v>77.527705491639438</c:v>
                </c:pt>
                <c:pt idx="487">
                  <c:v>77.657204931405815</c:v>
                </c:pt>
                <c:pt idx="488">
                  <c:v>77.786612205751439</c:v>
                </c:pt>
                <c:pt idx="489">
                  <c:v>77.915927453077373</c:v>
                </c:pt>
                <c:pt idx="490">
                  <c:v>78.045150811478536</c:v>
                </c:pt>
                <c:pt idx="491">
                  <c:v>78.17428241874461</c:v>
                </c:pt>
                <c:pt idx="492">
                  <c:v>78.303322412360927</c:v>
                </c:pt>
                <c:pt idx="493">
                  <c:v>78.432270929509357</c:v>
                </c:pt>
                <c:pt idx="494">
                  <c:v>78.561128107069237</c:v>
                </c:pt>
                <c:pt idx="495">
                  <c:v>78.689894081618235</c:v>
                </c:pt>
                <c:pt idx="496">
                  <c:v>78.818568989433217</c:v>
                </c:pt>
                <c:pt idx="497">
                  <c:v>78.94715296649116</c:v>
                </c:pt>
                <c:pt idx="498">
                  <c:v>79.075646148470028</c:v>
                </c:pt>
                <c:pt idx="499">
                  <c:v>79.204048670749643</c:v>
                </c:pt>
                <c:pt idx="500">
                  <c:v>79.332360668412534</c:v>
                </c:pt>
                <c:pt idx="501">
                  <c:v>79.460582276244835</c:v>
                </c:pt>
                <c:pt idx="502">
                  <c:v>79.588713628737167</c:v>
                </c:pt>
                <c:pt idx="503">
                  <c:v>79.716754860085459</c:v>
                </c:pt>
                <c:pt idx="504">
                  <c:v>79.844706104191815</c:v>
                </c:pt>
                <c:pt idx="505">
                  <c:v>79.972567494665412</c:v>
                </c:pt>
                <c:pt idx="506">
                  <c:v>80.100339164823311</c:v>
                </c:pt>
                <c:pt idx="507">
                  <c:v>80.228021247691331</c:v>
                </c:pt>
                <c:pt idx="508">
                  <c:v>80.355613876004867</c:v>
                </c:pt>
                <c:pt idx="509">
                  <c:v>80.483117182209782</c:v>
                </c:pt>
                <c:pt idx="510">
                  <c:v>80.610531298463201</c:v>
                </c:pt>
                <c:pt idx="511">
                  <c:v>80.737856356634381</c:v>
                </c:pt>
                <c:pt idx="512">
                  <c:v>80.865092488305535</c:v>
                </c:pt>
                <c:pt idx="513">
                  <c:v>80.992239824772668</c:v>
                </c:pt>
                <c:pt idx="514">
                  <c:v>81.119298497046401</c:v>
                </c:pt>
                <c:pt idx="515">
                  <c:v>81.246268635852786</c:v>
                </c:pt>
                <c:pt idx="516">
                  <c:v>81.373150371634168</c:v>
                </c:pt>
                <c:pt idx="517">
                  <c:v>81.499943834549953</c:v>
                </c:pt>
                <c:pt idx="518">
                  <c:v>81.626649154477477</c:v>
                </c:pt>
                <c:pt idx="519">
                  <c:v>81.753266461012785</c:v>
                </c:pt>
                <c:pt idx="520">
                  <c:v>81.879795883471459</c:v>
                </c:pt>
                <c:pt idx="521">
                  <c:v>82.006237550889409</c:v>
                </c:pt>
                <c:pt idx="522">
                  <c:v>82.132591592023701</c:v>
                </c:pt>
                <c:pt idx="523">
                  <c:v>82.25885813535335</c:v>
                </c:pt>
                <c:pt idx="524">
                  <c:v>82.385037309080133</c:v>
                </c:pt>
                <c:pt idx="525">
                  <c:v>82.511129241129339</c:v>
                </c:pt>
                <c:pt idx="526">
                  <c:v>82.637134059150625</c:v>
                </c:pt>
                <c:pt idx="527">
                  <c:v>82.763051890518767</c:v>
                </c:pt>
                <c:pt idx="528">
                  <c:v>82.888882862334469</c:v>
                </c:pt>
                <c:pt idx="529">
                  <c:v>83.014627101425134</c:v>
                </c:pt>
                <c:pt idx="530">
                  <c:v>83.140284734345656</c:v>
                </c:pt>
                <c:pt idx="531">
                  <c:v>83.265855887379189</c:v>
                </c:pt>
                <c:pt idx="532">
                  <c:v>83.391340686537944</c:v>
                </c:pt>
                <c:pt idx="533">
                  <c:v>83.516739257563941</c:v>
                </c:pt>
                <c:pt idx="534">
                  <c:v>83.642051725929804</c:v>
                </c:pt>
                <c:pt idx="535">
                  <c:v>83.767278216839514</c:v>
                </c:pt>
                <c:pt idx="536">
                  <c:v>83.892418855229167</c:v>
                </c:pt>
                <c:pt idx="537">
                  <c:v>84.017473765767761</c:v>
                </c:pt>
                <c:pt idx="538">
                  <c:v>84.142443072857958</c:v>
                </c:pt>
                <c:pt idx="539">
                  <c:v>84.267326900636789</c:v>
                </c:pt>
                <c:pt idx="540">
                  <c:v>84.392125372976494</c:v>
                </c:pt>
                <c:pt idx="541">
                  <c:v>84.516838613485191</c:v>
                </c:pt>
                <c:pt idx="542">
                  <c:v>84.641466745507699</c:v>
                </c:pt>
                <c:pt idx="543">
                  <c:v>84.766009892126235</c:v>
                </c:pt>
                <c:pt idx="544">
                  <c:v>84.890468176161164</c:v>
                </c:pt>
                <c:pt idx="545">
                  <c:v>85.014841720171773</c:v>
                </c:pt>
                <c:pt idx="546">
                  <c:v>85.139130646456977</c:v>
                </c:pt>
                <c:pt idx="547">
                  <c:v>85.26333507705607</c:v>
                </c:pt>
                <c:pt idx="548">
                  <c:v>85.387455133749455</c:v>
                </c:pt>
                <c:pt idx="549">
                  <c:v>85.511490938059382</c:v>
                </c:pt>
                <c:pt idx="550">
                  <c:v>85.635442611250681</c:v>
                </c:pt>
                <c:pt idx="551">
                  <c:v>85.759310274331469</c:v>
                </c:pt>
                <c:pt idx="552">
                  <c:v>85.883094048053877</c:v>
                </c:pt>
                <c:pt idx="553">
                  <c:v>86.006794052914813</c:v>
                </c:pt>
                <c:pt idx="554">
                  <c:v>86.13041040915661</c:v>
                </c:pt>
                <c:pt idx="555">
                  <c:v>86.253943236767796</c:v>
                </c:pt>
                <c:pt idx="556">
                  <c:v>86.377392655483789</c:v>
                </c:pt>
                <c:pt idx="557">
                  <c:v>86.500758784787621</c:v>
                </c:pt>
                <c:pt idx="558">
                  <c:v>86.624041743910624</c:v>
                </c:pt>
                <c:pt idx="559">
                  <c:v>86.74724165183315</c:v>
                </c:pt>
                <c:pt idx="560">
                  <c:v>86.870358627285285</c:v>
                </c:pt>
                <c:pt idx="561">
                  <c:v>86.993392788747514</c:v>
                </c:pt>
                <c:pt idx="562">
                  <c:v>87.116344254451477</c:v>
                </c:pt>
                <c:pt idx="563">
                  <c:v>87.239213142380606</c:v>
                </c:pt>
                <c:pt idx="564">
                  <c:v>87.361999570270868</c:v>
                </c:pt>
                <c:pt idx="565">
                  <c:v>87.484703655611412</c:v>
                </c:pt>
                <c:pt idx="566">
                  <c:v>87.607325515645286</c:v>
                </c:pt>
                <c:pt idx="567">
                  <c:v>87.729865267370144</c:v>
                </c:pt>
                <c:pt idx="568">
                  <c:v>87.852323027538873</c:v>
                </c:pt>
                <c:pt idx="569">
                  <c:v>87.974698912660315</c:v>
                </c:pt>
                <c:pt idx="570">
                  <c:v>88.096993038999955</c:v>
                </c:pt>
                <c:pt idx="571">
                  <c:v>88.219205522580552</c:v>
                </c:pt>
                <c:pt idx="572">
                  <c:v>88.341336479182871</c:v>
                </c:pt>
                <c:pt idx="573">
                  <c:v>88.46338602434632</c:v>
                </c:pt>
                <c:pt idx="574">
                  <c:v>88.585354273369617</c:v>
                </c:pt>
                <c:pt idx="575">
                  <c:v>88.707241341311473</c:v>
                </c:pt>
                <c:pt idx="576">
                  <c:v>88.829047342991274</c:v>
                </c:pt>
                <c:pt idx="577">
                  <c:v>88.950772392989691</c:v>
                </c:pt>
                <c:pt idx="578">
                  <c:v>89.072416605649394</c:v>
                </c:pt>
                <c:pt idx="579">
                  <c:v>89.193980095075688</c:v>
                </c:pt>
                <c:pt idx="580">
                  <c:v>89.315462975137166</c:v>
                </c:pt>
                <c:pt idx="581">
                  <c:v>89.436865359466381</c:v>
                </c:pt>
                <c:pt idx="582">
                  <c:v>89.558187361460469</c:v>
                </c:pt>
                <c:pt idx="583">
                  <c:v>89.679429094281829</c:v>
                </c:pt>
                <c:pt idx="584">
                  <c:v>89.800590670858753</c:v>
                </c:pt>
                <c:pt idx="585">
                  <c:v>89.921672203886075</c:v>
                </c:pt>
                <c:pt idx="586">
                  <c:v>90.0426738058258</c:v>
                </c:pt>
                <c:pt idx="587">
                  <c:v>90.163595588907782</c:v>
                </c:pt>
                <c:pt idx="588">
                  <c:v>90.284437665130312</c:v>
                </c:pt>
                <c:pt idx="589">
                  <c:v>90.40520014626081</c:v>
                </c:pt>
                <c:pt idx="590">
                  <c:v>90.52588314383641</c:v>
                </c:pt>
                <c:pt idx="591">
                  <c:v>90.646486769164625</c:v>
                </c:pt>
                <c:pt idx="592">
                  <c:v>90.767011133323948</c:v>
                </c:pt>
                <c:pt idx="593">
                  <c:v>90.887456347164516</c:v>
                </c:pt>
                <c:pt idx="594">
                  <c:v>91.007822521308697</c:v>
                </c:pt>
                <c:pt idx="595">
                  <c:v>91.128109766151738</c:v>
                </c:pt>
                <c:pt idx="596">
                  <c:v>91.248318191862381</c:v>
                </c:pt>
                <c:pt idx="597">
                  <c:v>91.368447908383473</c:v>
                </c:pt>
                <c:pt idx="598">
                  <c:v>91.488499025432603</c:v>
                </c:pt>
                <c:pt idx="599">
                  <c:v>91.608471652502701</c:v>
                </c:pt>
                <c:pt idx="600">
                  <c:v>91.728365898862663</c:v>
                </c:pt>
                <c:pt idx="601">
                  <c:v>91.84818187355792</c:v>
                </c:pt>
                <c:pt idx="602">
                  <c:v>91.967919685411118</c:v>
                </c:pt>
                <c:pt idx="603">
                  <c:v>92.087579443022662</c:v>
                </c:pt>
                <c:pt idx="604">
                  <c:v>92.20716125477135</c:v>
                </c:pt>
                <c:pt idx="605">
                  <c:v>92.326665228814974</c:v>
                </c:pt>
                <c:pt idx="606">
                  <c:v>92.446091473090917</c:v>
                </c:pt>
                <c:pt idx="607">
                  <c:v>92.565440095316745</c:v>
                </c:pt>
                <c:pt idx="608">
                  <c:v>92.684711202990812</c:v>
                </c:pt>
                <c:pt idx="609">
                  <c:v>92.803904903392848</c:v>
                </c:pt>
                <c:pt idx="610">
                  <c:v>92.923021303584548</c:v>
                </c:pt>
                <c:pt idx="611">
                  <c:v>93.042060510410195</c:v>
                </c:pt>
                <c:pt idx="612">
                  <c:v>93.1610226304972</c:v>
                </c:pt>
                <c:pt idx="613">
                  <c:v>93.279907770256699</c:v>
                </c:pt>
                <c:pt idx="614">
                  <c:v>93.398716035884178</c:v>
                </c:pt>
                <c:pt idx="615">
                  <c:v>93.517447533360013</c:v>
                </c:pt>
                <c:pt idx="616">
                  <c:v>93.636102368450054</c:v>
                </c:pt>
                <c:pt idx="617">
                  <c:v>93.75468064670622</c:v>
                </c:pt>
                <c:pt idx="618">
                  <c:v>93.873182473467068</c:v>
                </c:pt>
                <c:pt idx="619">
                  <c:v>93.991607953858363</c:v>
                </c:pt>
                <c:pt idx="620">
                  <c:v>94.109957192793672</c:v>
                </c:pt>
                <c:pt idx="621">
                  <c:v>94.228230294974892</c:v>
                </c:pt>
                <c:pt idx="622">
                  <c:v>94.346427364892861</c:v>
                </c:pt>
                <c:pt idx="623">
                  <c:v>94.46454850682791</c:v>
                </c:pt>
                <c:pt idx="624">
                  <c:v>94.582593824850406</c:v>
                </c:pt>
                <c:pt idx="625">
                  <c:v>94.700563422821361</c:v>
                </c:pt>
                <c:pt idx="626">
                  <c:v>94.818457404392944</c:v>
                </c:pt>
                <c:pt idx="627">
                  <c:v>94.93627587300908</c:v>
                </c:pt>
                <c:pt idx="628">
                  <c:v>95.054018931905986</c:v>
                </c:pt>
                <c:pt idx="629">
                  <c:v>95.171686684112743</c:v>
                </c:pt>
                <c:pt idx="630">
                  <c:v>95.289279232451804</c:v>
                </c:pt>
                <c:pt idx="631">
                  <c:v>95.40679667953961</c:v>
                </c:pt>
                <c:pt idx="632">
                  <c:v>95.524239127787112</c:v>
                </c:pt>
                <c:pt idx="633">
                  <c:v>95.641606679400297</c:v>
                </c:pt>
                <c:pt idx="634">
                  <c:v>95.758899436380759</c:v>
                </c:pt>
                <c:pt idx="635">
                  <c:v>95.876117500526249</c:v>
                </c:pt>
                <c:pt idx="636">
                  <c:v>95.993260973431205</c:v>
                </c:pt>
                <c:pt idx="637">
                  <c:v>96.110329956487277</c:v>
                </c:pt>
                <c:pt idx="638">
                  <c:v>96.227324550883921</c:v>
                </c:pt>
                <c:pt idx="639">
                  <c:v>96.344244857608857</c:v>
                </c:pt>
                <c:pt idx="640">
                  <c:v>96.461090977448677</c:v>
                </c:pt>
                <c:pt idx="641">
                  <c:v>96.577863010989347</c:v>
                </c:pt>
                <c:pt idx="642">
                  <c:v>96.694561058616728</c:v>
                </c:pt>
                <c:pt idx="643">
                  <c:v>96.811185220517132</c:v>
                </c:pt>
                <c:pt idx="644">
                  <c:v>96.92773559667782</c:v>
                </c:pt>
                <c:pt idx="645">
                  <c:v>97.044212286887557</c:v>
                </c:pt>
                <c:pt idx="646">
                  <c:v>97.160615390737135</c:v>
                </c:pt>
                <c:pt idx="647">
                  <c:v>97.276945007619872</c:v>
                </c:pt>
                <c:pt idx="648">
                  <c:v>97.393201236732168</c:v>
                </c:pt>
                <c:pt idx="649">
                  <c:v>97.509384177073983</c:v>
                </c:pt>
                <c:pt idx="650">
                  <c:v>97.625493927449384</c:v>
                </c:pt>
                <c:pt idx="651">
                  <c:v>97.74153058646705</c:v>
                </c:pt>
                <c:pt idx="652">
                  <c:v>97.857494252540818</c:v>
                </c:pt>
                <c:pt idx="653">
                  <c:v>97.973385023890145</c:v>
                </c:pt>
                <c:pt idx="654">
                  <c:v>98.089202998540657</c:v>
                </c:pt>
                <c:pt idx="655">
                  <c:v>98.204948274324622</c:v>
                </c:pt>
                <c:pt idx="656">
                  <c:v>98.320620948881512</c:v>
                </c:pt>
                <c:pt idx="657">
                  <c:v>98.43622111965847</c:v>
                </c:pt>
                <c:pt idx="658">
                  <c:v>98.551748883910804</c:v>
                </c:pt>
                <c:pt idx="659">
                  <c:v>98.667204338702533</c:v>
                </c:pt>
                <c:pt idx="660">
                  <c:v>98.782587580906849</c:v>
                </c:pt>
                <c:pt idx="661">
                  <c:v>98.897898707206636</c:v>
                </c:pt>
                <c:pt idx="662">
                  <c:v>99.013137814094975</c:v>
                </c:pt>
                <c:pt idx="663">
                  <c:v>99.128304997875617</c:v>
                </c:pt>
                <c:pt idx="664">
                  <c:v>99.243400354663493</c:v>
                </c:pt>
                <c:pt idx="665">
                  <c:v>99.358423980385197</c:v>
                </c:pt>
                <c:pt idx="666">
                  <c:v>99.473375970779514</c:v>
                </c:pt>
                <c:pt idx="667">
                  <c:v>99.588256421397844</c:v>
                </c:pt>
                <c:pt idx="668">
                  <c:v>99.703065427604741</c:v>
                </c:pt>
                <c:pt idx="669">
                  <c:v>99.817803084578387</c:v>
                </c:pt>
                <c:pt idx="670">
                  <c:v>99.932469487311081</c:v>
                </c:pt>
                <c:pt idx="671">
                  <c:v>100.04706473060972</c:v>
                </c:pt>
                <c:pt idx="672">
                  <c:v>100.16158890909625</c:v>
                </c:pt>
                <c:pt idx="673">
                  <c:v>100.27604211720822</c:v>
                </c:pt>
                <c:pt idx="674">
                  <c:v>100.39042444919919</c:v>
                </c:pt>
                <c:pt idx="675">
                  <c:v>100.50473599913921</c:v>
                </c:pt>
                <c:pt idx="676">
                  <c:v>100.61897686091538</c:v>
                </c:pt>
                <c:pt idx="677">
                  <c:v>100.73314712823222</c:v>
                </c:pt>
                <c:pt idx="678">
                  <c:v>100.84724689461218</c:v>
                </c:pt>
                <c:pt idx="679">
                  <c:v>100.96127625339616</c:v>
                </c:pt>
                <c:pt idx="680">
                  <c:v>101.07523529774392</c:v>
                </c:pt>
                <c:pt idx="681">
                  <c:v>101.18912412063453</c:v>
                </c:pt>
                <c:pt idx="682">
                  <c:v>101.30294281486692</c:v>
                </c:pt>
                <c:pt idx="683">
                  <c:v>101.41669147306028</c:v>
                </c:pt>
                <c:pt idx="684">
                  <c:v>101.53037018765454</c:v>
                </c:pt>
                <c:pt idx="685">
                  <c:v>101.64397905091084</c:v>
                </c:pt>
                <c:pt idx="686">
                  <c:v>101.75751815491198</c:v>
                </c:pt>
                <c:pt idx="687">
                  <c:v>101.87098759156287</c:v>
                </c:pt>
                <c:pt idx="688">
                  <c:v>101.98438745259101</c:v>
                </c:pt>
                <c:pt idx="689">
                  <c:v>102.09771782954695</c:v>
                </c:pt>
                <c:pt idx="690">
                  <c:v>102.21097881380473</c:v>
                </c:pt>
                <c:pt idx="691">
                  <c:v>102.32417049656232</c:v>
                </c:pt>
                <c:pt idx="692">
                  <c:v>102.43729296884209</c:v>
                </c:pt>
                <c:pt idx="693">
                  <c:v>102.55034632149126</c:v>
                </c:pt>
                <c:pt idx="694">
                  <c:v>102.66333064518236</c:v>
                </c:pt>
                <c:pt idx="695">
                  <c:v>102.77624603041363</c:v>
                </c:pt>
                <c:pt idx="696">
                  <c:v>102.88909256750954</c:v>
                </c:pt>
                <c:pt idx="697">
                  <c:v>103.00187034662115</c:v>
                </c:pt>
                <c:pt idx="698">
                  <c:v>103.11457945772663</c:v>
                </c:pt>
                <c:pt idx="699">
                  <c:v>103.2272199906317</c:v>
                </c:pt>
                <c:pt idx="700">
                  <c:v>103.33979203496995</c:v>
                </c:pt>
                <c:pt idx="701">
                  <c:v>103.45229568020345</c:v>
                </c:pt>
                <c:pt idx="702">
                  <c:v>103.56473101562307</c:v>
                </c:pt>
                <c:pt idx="703">
                  <c:v>103.67709813034895</c:v>
                </c:pt>
                <c:pt idx="704">
                  <c:v>103.78939711333096</c:v>
                </c:pt>
                <c:pt idx="705">
                  <c:v>103.90162805334909</c:v>
                </c:pt>
                <c:pt idx="706">
                  <c:v>104.01379103901391</c:v>
                </c:pt>
                <c:pt idx="707">
                  <c:v>104.12588615876699</c:v>
                </c:pt>
                <c:pt idx="708">
                  <c:v>104.23791350088135</c:v>
                </c:pt>
                <c:pt idx="709">
                  <c:v>104.34987315346184</c:v>
                </c:pt>
                <c:pt idx="710">
                  <c:v>104.46176520444563</c:v>
                </c:pt>
                <c:pt idx="711">
                  <c:v>104.57358974160256</c:v>
                </c:pt>
                <c:pt idx="712">
                  <c:v>104.68534685253566</c:v>
                </c:pt>
                <c:pt idx="713">
                  <c:v>104.79703662468148</c:v>
                </c:pt>
                <c:pt idx="714">
                  <c:v>104.90865914531057</c:v>
                </c:pt>
                <c:pt idx="715">
                  <c:v>105.02021450152785</c:v>
                </c:pt>
                <c:pt idx="716">
                  <c:v>105.13170278027309</c:v>
                </c:pt>
                <c:pt idx="717">
                  <c:v>105.24312406832129</c:v>
                </c:pt>
                <c:pt idx="718">
                  <c:v>105.3544784522831</c:v>
                </c:pt>
                <c:pt idx="719">
                  <c:v>105.46576601860524</c:v>
                </c:pt>
                <c:pt idx="720">
                  <c:v>105.57698685357087</c:v>
                </c:pt>
                <c:pt idx="721">
                  <c:v>105.68814104330011</c:v>
                </c:pt>
                <c:pt idx="722">
                  <c:v>105.79922867375032</c:v>
                </c:pt>
                <c:pt idx="723">
                  <c:v>105.91024983071661</c:v>
                </c:pt>
                <c:pt idx="724">
                  <c:v>106.0212045998322</c:v>
                </c:pt>
                <c:pt idx="725">
                  <c:v>106.13209306656883</c:v>
                </c:pt>
                <c:pt idx="726">
                  <c:v>106.24291531623717</c:v>
                </c:pt>
                <c:pt idx="727">
                  <c:v>106.35367143398724</c:v>
                </c:pt>
                <c:pt idx="728">
                  <c:v>106.46436150480879</c:v>
                </c:pt>
                <c:pt idx="729">
                  <c:v>106.57498561353169</c:v>
                </c:pt>
                <c:pt idx="730">
                  <c:v>106.6855438448264</c:v>
                </c:pt>
                <c:pt idx="731">
                  <c:v>106.79603628320429</c:v>
                </c:pt>
                <c:pt idx="732">
                  <c:v>106.90646301301805</c:v>
                </c:pt>
                <c:pt idx="733">
                  <c:v>107.01682411846215</c:v>
                </c:pt>
                <c:pt idx="734">
                  <c:v>107.12711968357317</c:v>
                </c:pt>
                <c:pt idx="735">
                  <c:v>107.23734979223021</c:v>
                </c:pt>
                <c:pt idx="736">
                  <c:v>107.34751452815529</c:v>
                </c:pt>
                <c:pt idx="737">
                  <c:v>107.45761397491373</c:v>
                </c:pt>
                <c:pt idx="738">
                  <c:v>107.56764821591457</c:v>
                </c:pt>
                <c:pt idx="739">
                  <c:v>107.67761733441095</c:v>
                </c:pt>
                <c:pt idx="740">
                  <c:v>107.78752141350046</c:v>
                </c:pt>
                <c:pt idx="741">
                  <c:v>107.89736053612555</c:v>
                </c:pt>
                <c:pt idx="742">
                  <c:v>108.00713478507394</c:v>
                </c:pt>
                <c:pt idx="743">
                  <c:v>108.116844242979</c:v>
                </c:pt>
                <c:pt idx="744">
                  <c:v>108.22648899232009</c:v>
                </c:pt>
                <c:pt idx="745">
                  <c:v>108.33606911542297</c:v>
                </c:pt>
                <c:pt idx="746">
                  <c:v>108.44558469446021</c:v>
                </c:pt>
                <c:pt idx="747">
                  <c:v>108.55503581145152</c:v>
                </c:pt>
                <c:pt idx="748">
                  <c:v>108.66442254826414</c:v>
                </c:pt>
                <c:pt idx="749">
                  <c:v>108.77374498661327</c:v>
                </c:pt>
                <c:pt idx="750">
                  <c:v>108.88300320806235</c:v>
                </c:pt>
                <c:pt idx="751">
                  <c:v>108.99219729402351</c:v>
                </c:pt>
                <c:pt idx="752">
                  <c:v>109.10132732575795</c:v>
                </c:pt>
                <c:pt idx="753">
                  <c:v>109.21039338437626</c:v>
                </c:pt>
                <c:pt idx="754">
                  <c:v>109.31939555083882</c:v>
                </c:pt>
                <c:pt idx="755">
                  <c:v>109.42833390595617</c:v>
                </c:pt>
                <c:pt idx="756">
                  <c:v>109.53720853038936</c:v>
                </c:pt>
                <c:pt idx="757">
                  <c:v>109.64601950465037</c:v>
                </c:pt>
                <c:pt idx="758">
                  <c:v>109.75476690910241</c:v>
                </c:pt>
                <c:pt idx="759">
                  <c:v>109.86345082396035</c:v>
                </c:pt>
                <c:pt idx="760">
                  <c:v>109.97207132929103</c:v>
                </c:pt>
                <c:pt idx="761">
                  <c:v>110.08062850501365</c:v>
                </c:pt>
                <c:pt idx="762">
                  <c:v>110.18912243090014</c:v>
                </c:pt>
                <c:pt idx="763">
                  <c:v>110.2975531865755</c:v>
                </c:pt>
                <c:pt idx="764">
                  <c:v>110.40592085151818</c:v>
                </c:pt>
                <c:pt idx="765">
                  <c:v>110.51422550506042</c:v>
                </c:pt>
                <c:pt idx="766">
                  <c:v>110.62246722638864</c:v>
                </c:pt>
                <c:pt idx="767">
                  <c:v>110.73064609454374</c:v>
                </c:pt>
                <c:pt idx="768">
                  <c:v>110.83876218842154</c:v>
                </c:pt>
                <c:pt idx="769">
                  <c:v>110.94681558677306</c:v>
                </c:pt>
                <c:pt idx="770">
                  <c:v>111.05480636820488</c:v>
                </c:pt>
                <c:pt idx="771">
                  <c:v>111.16273461117956</c:v>
                </c:pt>
                <c:pt idx="772">
                  <c:v>111.27060039401591</c:v>
                </c:pt>
                <c:pt idx="773">
                  <c:v>111.37840379488939</c:v>
                </c:pt>
                <c:pt idx="774">
                  <c:v>111.48614489183245</c:v>
                </c:pt>
                <c:pt idx="775">
                  <c:v>111.59382376273486</c:v>
                </c:pt>
                <c:pt idx="776">
                  <c:v>111.70144048534407</c:v>
                </c:pt>
                <c:pt idx="777">
                  <c:v>111.80899513726557</c:v>
                </c:pt>
                <c:pt idx="778">
                  <c:v>111.91648779596322</c:v>
                </c:pt>
                <c:pt idx="779">
                  <c:v>112.0239185387596</c:v>
                </c:pt>
                <c:pt idx="780">
                  <c:v>112.13128744283634</c:v>
                </c:pt>
                <c:pt idx="781">
                  <c:v>112.23859458523448</c:v>
                </c:pt>
                <c:pt idx="782">
                  <c:v>112.3458400428548</c:v>
                </c:pt>
                <c:pt idx="783">
                  <c:v>112.45302389245816</c:v>
                </c:pt>
                <c:pt idx="784">
                  <c:v>112.56014621066586</c:v>
                </c:pt>
                <c:pt idx="785">
                  <c:v>112.66720707395994</c:v>
                </c:pt>
                <c:pt idx="786">
                  <c:v>112.77420655868355</c:v>
                </c:pt>
                <c:pt idx="787">
                  <c:v>112.88114474104125</c:v>
                </c:pt>
                <c:pt idx="788">
                  <c:v>112.98802169709941</c:v>
                </c:pt>
                <c:pt idx="789">
                  <c:v>113.09483750278648</c:v>
                </c:pt>
                <c:pt idx="790">
                  <c:v>113.20159223389332</c:v>
                </c:pt>
                <c:pt idx="791">
                  <c:v>113.3082859660736</c:v>
                </c:pt>
                <c:pt idx="792">
                  <c:v>113.41491877484407</c:v>
                </c:pt>
                <c:pt idx="793">
                  <c:v>113.5214907355849</c:v>
                </c:pt>
                <c:pt idx="794">
                  <c:v>113.62800192354005</c:v>
                </c:pt>
                <c:pt idx="795">
                  <c:v>113.73445241381752</c:v>
                </c:pt>
                <c:pt idx="796">
                  <c:v>113.84084228138975</c:v>
                </c:pt>
                <c:pt idx="797">
                  <c:v>113.94717160109391</c:v>
                </c:pt>
                <c:pt idx="798">
                  <c:v>114.05344044763224</c:v>
                </c:pt>
                <c:pt idx="799">
                  <c:v>114.15964889557235</c:v>
                </c:pt>
                <c:pt idx="800">
                  <c:v>114.26579701934757</c:v>
                </c:pt>
                <c:pt idx="801">
                  <c:v>114.37188489325727</c:v>
                </c:pt>
                <c:pt idx="802">
                  <c:v>114.47791259146717</c:v>
                </c:pt>
                <c:pt idx="803">
                  <c:v>114.58388018800966</c:v>
                </c:pt>
                <c:pt idx="804">
                  <c:v>114.68978775678411</c:v>
                </c:pt>
                <c:pt idx="805">
                  <c:v>114.79563537155724</c:v>
                </c:pt>
                <c:pt idx="806">
                  <c:v>114.90142310596335</c:v>
                </c:pt>
                <c:pt idx="807">
                  <c:v>115.00715103350471</c:v>
                </c:pt>
                <c:pt idx="808">
                  <c:v>115.11281922755185</c:v>
                </c:pt>
                <c:pt idx="809">
                  <c:v>115.21842776134388</c:v>
                </c:pt>
                <c:pt idx="810">
                  <c:v>115.32397670798876</c:v>
                </c:pt>
                <c:pt idx="811">
                  <c:v>115.42946614046372</c:v>
                </c:pt>
                <c:pt idx="812">
                  <c:v>115.53489613161543</c:v>
                </c:pt>
                <c:pt idx="813">
                  <c:v>115.64026675416042</c:v>
                </c:pt>
                <c:pt idx="814">
                  <c:v>115.74557808068535</c:v>
                </c:pt>
                <c:pt idx="815">
                  <c:v>115.85083018364732</c:v>
                </c:pt>
                <c:pt idx="816">
                  <c:v>115.95602313537418</c:v>
                </c:pt>
                <c:pt idx="817">
                  <c:v>116.06115700806484</c:v>
                </c:pt>
                <c:pt idx="818">
                  <c:v>116.16623187378956</c:v>
                </c:pt>
                <c:pt idx="819">
                  <c:v>116.27124780449027</c:v>
                </c:pt>
                <c:pt idx="820">
                  <c:v>116.37620487198089</c:v>
                </c:pt>
                <c:pt idx="821">
                  <c:v>116.48110314794759</c:v>
                </c:pt>
                <c:pt idx="822">
                  <c:v>116.58594270394914</c:v>
                </c:pt>
                <c:pt idx="823">
                  <c:v>116.69072361141718</c:v>
                </c:pt>
                <c:pt idx="824">
                  <c:v>116.79544594165654</c:v>
                </c:pt>
                <c:pt idx="825">
                  <c:v>116.90010976584551</c:v>
                </c:pt>
                <c:pt idx="826">
                  <c:v>117.00471515503619</c:v>
                </c:pt>
                <c:pt idx="827">
                  <c:v>117.10926218015473</c:v>
                </c:pt>
                <c:pt idx="828">
                  <c:v>117.21375091200166</c:v>
                </c:pt>
                <c:pt idx="829">
                  <c:v>117.31818142125218</c:v>
                </c:pt>
                <c:pt idx="830">
                  <c:v>117.42255377845648</c:v>
                </c:pt>
                <c:pt idx="831">
                  <c:v>117.52686805403997</c:v>
                </c:pt>
                <c:pt idx="832">
                  <c:v>117.63112431830365</c:v>
                </c:pt>
                <c:pt idx="833">
                  <c:v>117.73532264142436</c:v>
                </c:pt>
                <c:pt idx="834">
                  <c:v>117.83946309345507</c:v>
                </c:pt>
                <c:pt idx="835">
                  <c:v>117.94354574432518</c:v>
                </c:pt>
                <c:pt idx="836">
                  <c:v>118.04757066384082</c:v>
                </c:pt>
                <c:pt idx="837">
                  <c:v>118.15153792168512</c:v>
                </c:pt>
                <c:pt idx="838">
                  <c:v>118.25544758741853</c:v>
                </c:pt>
                <c:pt idx="839">
                  <c:v>118.35929973047907</c:v>
                </c:pt>
                <c:pt idx="840">
                  <c:v>118.46309442018263</c:v>
                </c:pt>
                <c:pt idx="841">
                  <c:v>118.56683172572326</c:v>
                </c:pt>
                <c:pt idx="842">
                  <c:v>118.67051171617348</c:v>
                </c:pt>
                <c:pt idx="843">
                  <c:v>118.7741344604845</c:v>
                </c:pt>
                <c:pt idx="844">
                  <c:v>118.87770002748658</c:v>
                </c:pt>
                <c:pt idx="845">
                  <c:v>118.98120848588924</c:v>
                </c:pt>
                <c:pt idx="846">
                  <c:v>119.08465990428161</c:v>
                </c:pt>
                <c:pt idx="847">
                  <c:v>119.18805435113265</c:v>
                </c:pt>
                <c:pt idx="848">
                  <c:v>119.29139189479149</c:v>
                </c:pt>
                <c:pt idx="849">
                  <c:v>119.39467260348763</c:v>
                </c:pt>
                <c:pt idx="850">
                  <c:v>119.49789654533133</c:v>
                </c:pt>
                <c:pt idx="851">
                  <c:v>119.60106378831378</c:v>
                </c:pt>
                <c:pt idx="852">
                  <c:v>119.70417440030744</c:v>
                </c:pt>
                <c:pt idx="853">
                  <c:v>119.80722844906627</c:v>
                </c:pt>
                <c:pt idx="854">
                  <c:v>119.91022600222607</c:v>
                </c:pt>
                <c:pt idx="855">
                  <c:v>120.0131671273047</c:v>
                </c:pt>
                <c:pt idx="856">
                  <c:v>120.11605189170237</c:v>
                </c:pt>
                <c:pt idx="857">
                  <c:v>120.21888036270191</c:v>
                </c:pt>
                <c:pt idx="858">
                  <c:v>120.32165260746906</c:v>
                </c:pt>
                <c:pt idx="859">
                  <c:v>120.42436869305273</c:v>
                </c:pt>
                <c:pt idx="860">
                  <c:v>120.52702868638525</c:v>
                </c:pt>
                <c:pt idx="861">
                  <c:v>120.62963265428267</c:v>
                </c:pt>
                <c:pt idx="862">
                  <c:v>120.73218066344504</c:v>
                </c:pt>
                <c:pt idx="863">
                  <c:v>120.8346727804566</c:v>
                </c:pt>
                <c:pt idx="864">
                  <c:v>120.93710907178615</c:v>
                </c:pt>
                <c:pt idx="865">
                  <c:v>121.03948960378726</c:v>
                </c:pt>
                <c:pt idx="866">
                  <c:v>121.14181444269853</c:v>
                </c:pt>
                <c:pt idx="867">
                  <c:v>121.24408365464389</c:v>
                </c:pt>
                <c:pt idx="868">
                  <c:v>121.34629730563283</c:v>
                </c:pt>
                <c:pt idx="869">
                  <c:v>121.44845546156071</c:v>
                </c:pt>
                <c:pt idx="870">
                  <c:v>121.55055818820895</c:v>
                </c:pt>
                <c:pt idx="871">
                  <c:v>121.65260555124537</c:v>
                </c:pt>
                <c:pt idx="872">
                  <c:v>121.7545976162244</c:v>
                </c:pt>
                <c:pt idx="873">
                  <c:v>121.85653444858735</c:v>
                </c:pt>
                <c:pt idx="874">
                  <c:v>121.95841611366269</c:v>
                </c:pt>
                <c:pt idx="875">
                  <c:v>122.06024267666628</c:v>
                </c:pt>
                <c:pt idx="876">
                  <c:v>122.16201420270166</c:v>
                </c:pt>
                <c:pt idx="877">
                  <c:v>122.26373075676028</c:v>
                </c:pt>
                <c:pt idx="878">
                  <c:v>122.36539240372178</c:v>
                </c:pt>
                <c:pt idx="879">
                  <c:v>122.46699920835424</c:v>
                </c:pt>
                <c:pt idx="880">
                  <c:v>122.5685512353144</c:v>
                </c:pt>
                <c:pt idx="881">
                  <c:v>122.67004854914798</c:v>
                </c:pt>
                <c:pt idx="882">
                  <c:v>122.77149121428987</c:v>
                </c:pt>
                <c:pt idx="883">
                  <c:v>122.87287929506442</c:v>
                </c:pt>
                <c:pt idx="884">
                  <c:v>122.97421285568571</c:v>
                </c:pt>
                <c:pt idx="885">
                  <c:v>123.07549196025775</c:v>
                </c:pt>
                <c:pt idx="886">
                  <c:v>123.17671667277476</c:v>
                </c:pt>
                <c:pt idx="887">
                  <c:v>123.27788705712143</c:v>
                </c:pt>
                <c:pt idx="888">
                  <c:v>123.37900317707314</c:v>
                </c:pt>
                <c:pt idx="889">
                  <c:v>123.48006509629624</c:v>
                </c:pt>
                <c:pt idx="890">
                  <c:v>123.58107287834829</c:v>
                </c:pt>
                <c:pt idx="891">
                  <c:v>123.6820265866783</c:v>
                </c:pt>
                <c:pt idx="892">
                  <c:v>123.78292628462697</c:v>
                </c:pt>
                <c:pt idx="893">
                  <c:v>123.88377203542693</c:v>
                </c:pt>
                <c:pt idx="894">
                  <c:v>123.98456390220305</c:v>
                </c:pt>
                <c:pt idx="895">
                  <c:v>124.0853019479726</c:v>
                </c:pt>
                <c:pt idx="896">
                  <c:v>124.18598623564553</c:v>
                </c:pt>
                <c:pt idx="897">
                  <c:v>124.28661682802472</c:v>
                </c:pt>
                <c:pt idx="898">
                  <c:v>124.38719378780623</c:v>
                </c:pt>
                <c:pt idx="899">
                  <c:v>124.4877171775795</c:v>
                </c:pt>
                <c:pt idx="900">
                  <c:v>124.58818705982765</c:v>
                </c:pt>
                <c:pt idx="901">
                  <c:v>124.68860349692767</c:v>
                </c:pt>
                <c:pt idx="902">
                  <c:v>124.78896655115068</c:v>
                </c:pt>
                <c:pt idx="903">
                  <c:v>124.88927628466217</c:v>
                </c:pt>
                <c:pt idx="904">
                  <c:v>124.98953275952226</c:v>
                </c:pt>
                <c:pt idx="905">
                  <c:v>125.08973603768588</c:v>
                </c:pt>
                <c:pt idx="906">
                  <c:v>125.18988618100306</c:v>
                </c:pt>
                <c:pt idx="907">
                  <c:v>125.28998325121916</c:v>
                </c:pt>
                <c:pt idx="908">
                  <c:v>125.39002730997507</c:v>
                </c:pt>
                <c:pt idx="909">
                  <c:v>125.49001841880749</c:v>
                </c:pt>
                <c:pt idx="910">
                  <c:v>125.58995663914915</c:v>
                </c:pt>
                <c:pt idx="911">
                  <c:v>125.68984203232903</c:v>
                </c:pt>
                <c:pt idx="912">
                  <c:v>125.7896746595726</c:v>
                </c:pt>
                <c:pt idx="913">
                  <c:v>125.88945458200205</c:v>
                </c:pt>
                <c:pt idx="914">
                  <c:v>125.98918186063653</c:v>
                </c:pt>
                <c:pt idx="915">
                  <c:v>126.08885655639241</c:v>
                </c:pt>
                <c:pt idx="916">
                  <c:v>126.18847873008343</c:v>
                </c:pt>
                <c:pt idx="917">
                  <c:v>126.28804844242102</c:v>
                </c:pt>
                <c:pt idx="918">
                  <c:v>126.38756575401445</c:v>
                </c:pt>
                <c:pt idx="919">
                  <c:v>126.48703072537111</c:v>
                </c:pt>
                <c:pt idx="920">
                  <c:v>126.58644341689676</c:v>
                </c:pt>
                <c:pt idx="921">
                  <c:v>126.68580388889568</c:v>
                </c:pt>
                <c:pt idx="922">
                  <c:v>126.78511220157095</c:v>
                </c:pt>
                <c:pt idx="923">
                  <c:v>126.88436841502468</c:v>
                </c:pt>
                <c:pt idx="924">
                  <c:v>126.9835725892582</c:v>
                </c:pt>
                <c:pt idx="925">
                  <c:v>127.08272478417233</c:v>
                </c:pt>
                <c:pt idx="926">
                  <c:v>127.18182505956756</c:v>
                </c:pt>
                <c:pt idx="927">
                  <c:v>127.28087347514429</c:v>
                </c:pt>
                <c:pt idx="928">
                  <c:v>127.37987009050309</c:v>
                </c:pt>
                <c:pt idx="929">
                  <c:v>127.47881496514486</c:v>
                </c:pt>
                <c:pt idx="930">
                  <c:v>127.57770815847108</c:v>
                </c:pt>
                <c:pt idx="931">
                  <c:v>127.67654972978406</c:v>
                </c:pt>
                <c:pt idx="932">
                  <c:v>127.7753397382871</c:v>
                </c:pt>
                <c:pt idx="933">
                  <c:v>127.87407824308477</c:v>
                </c:pt>
                <c:pt idx="934">
                  <c:v>127.97276530318308</c:v>
                </c:pt>
                <c:pt idx="935">
                  <c:v>128.07140097748973</c:v>
                </c:pt>
                <c:pt idx="936">
                  <c:v>128.16998532481435</c:v>
                </c:pt>
                <c:pt idx="937">
                  <c:v>128.26851840386863</c:v>
                </c:pt>
                <c:pt idx="938">
                  <c:v>128.36700027326663</c:v>
                </c:pt>
                <c:pt idx="939">
                  <c:v>128.46543099152495</c:v>
                </c:pt>
                <c:pt idx="940">
                  <c:v>128.56381061706296</c:v>
                </c:pt>
                <c:pt idx="941">
                  <c:v>128.662139208203</c:v>
                </c:pt>
                <c:pt idx="942">
                  <c:v>128.76041682317063</c:v>
                </c:pt>
                <c:pt idx="943">
                  <c:v>128.8586435200948</c:v>
                </c:pt>
                <c:pt idx="944">
                  <c:v>128.95681935700807</c:v>
                </c:pt>
                <c:pt idx="945">
                  <c:v>129.05494439184687</c:v>
                </c:pt>
                <c:pt idx="946">
                  <c:v>129.15301868245166</c:v>
                </c:pt>
                <c:pt idx="947">
                  <c:v>129.25104228656713</c:v>
                </c:pt>
                <c:pt idx="948">
                  <c:v>129.34901526184248</c:v>
                </c:pt>
                <c:pt idx="949">
                  <c:v>129.4469376658316</c:v>
                </c:pt>
                <c:pt idx="950">
                  <c:v>129.54480955599325</c:v>
                </c:pt>
                <c:pt idx="951">
                  <c:v>129.64263098969127</c:v>
                </c:pt>
                <c:pt idx="952">
                  <c:v>129.74040202419485</c:v>
                </c:pt>
                <c:pt idx="953">
                  <c:v>129.83812271667864</c:v>
                </c:pt>
                <c:pt idx="954">
                  <c:v>129.93579312422307</c:v>
                </c:pt>
                <c:pt idx="955">
                  <c:v>130.03341330381448</c:v>
                </c:pt>
                <c:pt idx="956">
                  <c:v>130.13098331234536</c:v>
                </c:pt>
                <c:pt idx="957">
                  <c:v>130.22850320661453</c:v>
                </c:pt>
                <c:pt idx="958">
                  <c:v>130.32597304332734</c:v>
                </c:pt>
                <c:pt idx="959">
                  <c:v>130.42339287909593</c:v>
                </c:pt>
                <c:pt idx="960">
                  <c:v>130.52076277043935</c:v>
                </c:pt>
                <c:pt idx="961">
                  <c:v>130.61808277378387</c:v>
                </c:pt>
                <c:pt idx="962">
                  <c:v>130.71535294546308</c:v>
                </c:pt>
                <c:pt idx="963">
                  <c:v>130.81257334171818</c:v>
                </c:pt>
                <c:pt idx="964">
                  <c:v>130.90974401869809</c:v>
                </c:pt>
                <c:pt idx="965">
                  <c:v>131.00686503245973</c:v>
                </c:pt>
                <c:pt idx="966">
                  <c:v>131.10393643896816</c:v>
                </c:pt>
                <c:pt idx="967">
                  <c:v>131.20095829409686</c:v>
                </c:pt>
                <c:pt idx="968">
                  <c:v>131.29793065362784</c:v>
                </c:pt>
                <c:pt idx="969">
                  <c:v>131.39485357325191</c:v>
                </c:pt>
                <c:pt idx="970">
                  <c:v>131.4917271085688</c:v>
                </c:pt>
                <c:pt idx="971">
                  <c:v>131.58855131508747</c:v>
                </c:pt>
                <c:pt idx="972">
                  <c:v>131.6853262482262</c:v>
                </c:pt>
                <c:pt idx="973">
                  <c:v>131.78205196331285</c:v>
                </c:pt>
                <c:pt idx="974">
                  <c:v>131.87872851558501</c:v>
                </c:pt>
                <c:pt idx="975">
                  <c:v>131.97535596019029</c:v>
                </c:pt>
                <c:pt idx="976">
                  <c:v>132.07193435218636</c:v>
                </c:pt>
                <c:pt idx="977">
                  <c:v>132.16846374654131</c:v>
                </c:pt>
                <c:pt idx="978">
                  <c:v>132.26494419813372</c:v>
                </c:pt>
                <c:pt idx="979">
                  <c:v>132.36137576175295</c:v>
                </c:pt>
                <c:pt idx="980">
                  <c:v>132.45775849209923</c:v>
                </c:pt>
                <c:pt idx="981">
                  <c:v>132.55409244378393</c:v>
                </c:pt>
                <c:pt idx="982">
                  <c:v>132.65037767132975</c:v>
                </c:pt>
                <c:pt idx="983">
                  <c:v>132.74661422917089</c:v>
                </c:pt>
                <c:pt idx="984">
                  <c:v>132.84280217165323</c:v>
                </c:pt>
                <c:pt idx="985">
                  <c:v>132.93894155303454</c:v>
                </c:pt>
                <c:pt idx="986">
                  <c:v>133.03503242748462</c:v>
                </c:pt>
                <c:pt idx="987">
                  <c:v>133.13107484908562</c:v>
                </c:pt>
                <c:pt idx="988">
                  <c:v>133.22706887183207</c:v>
                </c:pt>
                <c:pt idx="989">
                  <c:v>133.32301454963121</c:v>
                </c:pt>
                <c:pt idx="990">
                  <c:v>133.41891193630306</c:v>
                </c:pt>
                <c:pt idx="991">
                  <c:v>133.51476108558066</c:v>
                </c:pt>
                <c:pt idx="992">
                  <c:v>133.61056205111026</c:v>
                </c:pt>
                <c:pt idx="993">
                  <c:v>133.70631488645154</c:v>
                </c:pt>
                <c:pt idx="994">
                  <c:v>133.80201964507768</c:v>
                </c:pt>
                <c:pt idx="995">
                  <c:v>133.89767638037569</c:v>
                </c:pt>
                <c:pt idx="996">
                  <c:v>133.99328514564652</c:v>
                </c:pt>
                <c:pt idx="997">
                  <c:v>134.08884599410524</c:v>
                </c:pt>
                <c:pt idx="998">
                  <c:v>134.18435897888125</c:v>
                </c:pt>
                <c:pt idx="999">
                  <c:v>134.27982415301841</c:v>
                </c:pt>
                <c:pt idx="1000">
                  <c:v>134.37524156947532</c:v>
                </c:pt>
                <c:pt idx="1001">
                  <c:v>134.47061128112543</c:v>
                </c:pt>
                <c:pt idx="1002">
                  <c:v>134.56593334075723</c:v>
                </c:pt>
                <c:pt idx="1003">
                  <c:v>134.66120780107443</c:v>
                </c:pt>
                <c:pt idx="1004">
                  <c:v>134.75643471469616</c:v>
                </c:pt>
                <c:pt idx="1005">
                  <c:v>134.85161413415716</c:v>
                </c:pt>
                <c:pt idx="1006">
                  <c:v>134.94674611190794</c:v>
                </c:pt>
                <c:pt idx="1007">
                  <c:v>135.04183070031496</c:v>
                </c:pt>
                <c:pt idx="1008">
                  <c:v>135.1368679516608</c:v>
                </c:pt>
                <c:pt idx="1009">
                  <c:v>135.23185791814436</c:v>
                </c:pt>
                <c:pt idx="1010">
                  <c:v>135.32680065188103</c:v>
                </c:pt>
                <c:pt idx="1011">
                  <c:v>135.42169620490287</c:v>
                </c:pt>
                <c:pt idx="1012">
                  <c:v>135.5165446291588</c:v>
                </c:pt>
                <c:pt idx="1013">
                  <c:v>135.61134597651471</c:v>
                </c:pt>
                <c:pt idx="1014">
                  <c:v>135.70610029875374</c:v>
                </c:pt>
                <c:pt idx="1015">
                  <c:v>135.80080764757639</c:v>
                </c:pt>
                <c:pt idx="1016">
                  <c:v>135.8954680746007</c:v>
                </c:pt>
                <c:pt idx="1017">
                  <c:v>135.99008163136244</c:v>
                </c:pt>
                <c:pt idx="1018">
                  <c:v>136.08464836931529</c:v>
                </c:pt>
                <c:pt idx="1019">
                  <c:v>136.17916833983099</c:v>
                </c:pt>
                <c:pt idx="1020">
                  <c:v>136.27364159419955</c:v>
                </c:pt>
                <c:pt idx="1021">
                  <c:v>136.36806818362933</c:v>
                </c:pt>
                <c:pt idx="1022">
                  <c:v>136.46244815924737</c:v>
                </c:pt>
                <c:pt idx="1023">
                  <c:v>136.55678157209945</c:v>
                </c:pt>
                <c:pt idx="1024">
                  <c:v>136.65106847315025</c:v>
                </c:pt>
                <c:pt idx="1025">
                  <c:v>136.74530891328359</c:v>
                </c:pt>
                <c:pt idx="1026">
                  <c:v>136.83950294330259</c:v>
                </c:pt>
                <c:pt idx="1027">
                  <c:v>136.93365061392979</c:v>
                </c:pt>
                <c:pt idx="1028">
                  <c:v>137.02775197580735</c:v>
                </c:pt>
                <c:pt idx="1029">
                  <c:v>137.12180707949722</c:v>
                </c:pt>
                <c:pt idx="1030">
                  <c:v>137.21581597548129</c:v>
                </c:pt>
                <c:pt idx="1031">
                  <c:v>137.30977871416164</c:v>
                </c:pt>
                <c:pt idx="1032">
                  <c:v>137.4036953458606</c:v>
                </c:pt>
                <c:pt idx="1033">
                  <c:v>137.49756592082096</c:v>
                </c:pt>
                <c:pt idx="1034">
                  <c:v>137.59139048920616</c:v>
                </c:pt>
                <c:pt idx="1035">
                  <c:v>137.68516910110043</c:v>
                </c:pt>
                <c:pt idx="1036">
                  <c:v>137.77890180650894</c:v>
                </c:pt>
                <c:pt idx="1037">
                  <c:v>137.87258865535804</c:v>
                </c:pt>
                <c:pt idx="1038">
                  <c:v>137.96622969749535</c:v>
                </c:pt>
                <c:pt idx="1039">
                  <c:v>138.05982498268995</c:v>
                </c:pt>
                <c:pt idx="1040">
                  <c:v>138.15337456063253</c:v>
                </c:pt>
                <c:pt idx="1041">
                  <c:v>138.24687848093558</c:v>
                </c:pt>
                <c:pt idx="1042">
                  <c:v>138.34033679313356</c:v>
                </c:pt>
                <c:pt idx="1043">
                  <c:v>138.43374954668303</c:v>
                </c:pt>
                <c:pt idx="1044">
                  <c:v>138.52711679096285</c:v>
                </c:pt>
                <c:pt idx="1045">
                  <c:v>138.62043857527431</c:v>
                </c:pt>
                <c:pt idx="1046">
                  <c:v>138.7137149488413</c:v>
                </c:pt>
                <c:pt idx="1047">
                  <c:v>138.80694596081048</c:v>
                </c:pt>
                <c:pt idx="1048">
                  <c:v>138.90013166025145</c:v>
                </c:pt>
                <c:pt idx="1049">
                  <c:v>138.99327209615686</c:v>
                </c:pt>
                <c:pt idx="1050">
                  <c:v>139.08636731744267</c:v>
                </c:pt>
                <c:pt idx="1051">
                  <c:v>139.17941737294819</c:v>
                </c:pt>
                <c:pt idx="1052">
                  <c:v>139.27242231143637</c:v>
                </c:pt>
                <c:pt idx="1053">
                  <c:v>139.36538218159382</c:v>
                </c:pt>
                <c:pt idx="1054">
                  <c:v>139.45829703203106</c:v>
                </c:pt>
                <c:pt idx="1055">
                  <c:v>139.55116691128265</c:v>
                </c:pt>
                <c:pt idx="1056">
                  <c:v>139.64399186780739</c:v>
                </c:pt>
                <c:pt idx="1057">
                  <c:v>139.73677194998837</c:v>
                </c:pt>
                <c:pt idx="1058">
                  <c:v>139.82950720613326</c:v>
                </c:pt>
                <c:pt idx="1059">
                  <c:v>139.92219768447441</c:v>
                </c:pt>
                <c:pt idx="1060">
                  <c:v>140.01484343316895</c:v>
                </c:pt>
                <c:pt idx="1061">
                  <c:v>140.10744450029904</c:v>
                </c:pt>
                <c:pt idx="1062">
                  <c:v>140.20000093387196</c:v>
                </c:pt>
                <c:pt idx="1063">
                  <c:v>140.29251278182031</c:v>
                </c:pt>
                <c:pt idx="1064">
                  <c:v>140.38498009200211</c:v>
                </c:pt>
                <c:pt idx="1065">
                  <c:v>140.47740291220103</c:v>
                </c:pt>
                <c:pt idx="1066">
                  <c:v>140.56978129012646</c:v>
                </c:pt>
                <c:pt idx="1067">
                  <c:v>140.66211527341372</c:v>
                </c:pt>
                <c:pt idx="1068">
                  <c:v>140.75440490962418</c:v>
                </c:pt>
                <c:pt idx="1069">
                  <c:v>140.84665024624547</c:v>
                </c:pt>
                <c:pt idx="1070">
                  <c:v>140.93885133069159</c:v>
                </c:pt>
                <c:pt idx="1071">
                  <c:v>141.03100821030301</c:v>
                </c:pt>
                <c:pt idx="1072">
                  <c:v>141.12312093234695</c:v>
                </c:pt>
                <c:pt idx="1073">
                  <c:v>141.21518954401739</c:v>
                </c:pt>
                <c:pt idx="1074">
                  <c:v>141.30721409243534</c:v>
                </c:pt>
                <c:pt idx="1075">
                  <c:v>141.39919462464891</c:v>
                </c:pt>
                <c:pt idx="1076">
                  <c:v>141.4911311876335</c:v>
                </c:pt>
                <c:pt idx="1077">
                  <c:v>141.58302382829194</c:v>
                </c:pt>
                <c:pt idx="1078">
                  <c:v>141.67487259345461</c:v>
                </c:pt>
                <c:pt idx="1079">
                  <c:v>141.76667752987967</c:v>
                </c:pt>
                <c:pt idx="1080">
                  <c:v>141.85843868425309</c:v>
                </c:pt>
                <c:pt idx="1081">
                  <c:v>141.9501561031889</c:v>
                </c:pt>
                <c:pt idx="1082">
                  <c:v>142.04182983322934</c:v>
                </c:pt>
                <c:pt idx="1083">
                  <c:v>142.1334599208449</c:v>
                </c:pt>
                <c:pt idx="1084">
                  <c:v>142.22504641243452</c:v>
                </c:pt>
                <c:pt idx="1085">
                  <c:v>142.31658935432586</c:v>
                </c:pt>
                <c:pt idx="1086">
                  <c:v>142.4080887927752</c:v>
                </c:pt>
                <c:pt idx="1087">
                  <c:v>142.49954477396784</c:v>
                </c:pt>
                <c:pt idx="1088">
                  <c:v>142.59095734401808</c:v>
                </c:pt>
                <c:pt idx="1089">
                  <c:v>142.6823265489694</c:v>
                </c:pt>
                <c:pt idx="1090">
                  <c:v>142.77365243479463</c:v>
                </c:pt>
                <c:pt idx="1091">
                  <c:v>142.8649350473961</c:v>
                </c:pt>
                <c:pt idx="1092">
                  <c:v>142.95617443260576</c:v>
                </c:pt>
                <c:pt idx="1093">
                  <c:v>143.04737063618532</c:v>
                </c:pt>
                <c:pt idx="1094">
                  <c:v>143.13852370382639</c:v>
                </c:pt>
                <c:pt idx="1095">
                  <c:v>143.22963368115066</c:v>
                </c:pt>
                <c:pt idx="1096">
                  <c:v>143.32070061371004</c:v>
                </c:pt>
                <c:pt idx="1097">
                  <c:v>143.41172454698673</c:v>
                </c:pt>
                <c:pt idx="1098">
                  <c:v>143.50270552639347</c:v>
                </c:pt>
                <c:pt idx="1099">
                  <c:v>143.59364359727357</c:v>
                </c:pt>
                <c:pt idx="1100">
                  <c:v>143.68453880490114</c:v>
                </c:pt>
                <c:pt idx="1101">
                  <c:v>143.77539119448119</c:v>
                </c:pt>
                <c:pt idx="1102">
                  <c:v>143.86620081114975</c:v>
                </c:pt>
                <c:pt idx="1103">
                  <c:v>143.95696769997409</c:v>
                </c:pt>
                <c:pt idx="1104">
                  <c:v>144.04769190595275</c:v>
                </c:pt>
                <c:pt idx="1105">
                  <c:v>144.13837347401579</c:v>
                </c:pt>
                <c:pt idx="1106">
                  <c:v>144.22901244902485</c:v>
                </c:pt>
                <c:pt idx="1107">
                  <c:v>144.3196088757733</c:v>
                </c:pt>
                <c:pt idx="1108">
                  <c:v>144.41016279898639</c:v>
                </c:pt>
                <c:pt idx="1109">
                  <c:v>144.5006742633214</c:v>
                </c:pt>
                <c:pt idx="1110">
                  <c:v>144.59114331336778</c:v>
                </c:pt>
                <c:pt idx="1111">
                  <c:v>144.68156999364726</c:v>
                </c:pt>
                <c:pt idx="1112">
                  <c:v>144.771954348614</c:v>
                </c:pt>
                <c:pt idx="1113">
                  <c:v>144.86229642265474</c:v>
                </c:pt>
                <c:pt idx="1114">
                  <c:v>144.95259626008891</c:v>
                </c:pt>
                <c:pt idx="1115">
                  <c:v>145.04285390516878</c:v>
                </c:pt>
                <c:pt idx="1116">
                  <c:v>145.1330694020796</c:v>
                </c:pt>
                <c:pt idx="1117">
                  <c:v>145.22324279493972</c:v>
                </c:pt>
                <c:pt idx="1118">
                  <c:v>145.31337412780076</c:v>
                </c:pt>
                <c:pt idx="1119">
                  <c:v>145.40346344464768</c:v>
                </c:pt>
                <c:pt idx="1120">
                  <c:v>145.49351078939898</c:v>
                </c:pt>
                <c:pt idx="1121">
                  <c:v>145.58351620590682</c:v>
                </c:pt>
                <c:pt idx="1122">
                  <c:v>145.67347973795711</c:v>
                </c:pt>
                <c:pt idx="1123">
                  <c:v>145.76340142926966</c:v>
                </c:pt>
                <c:pt idx="1124">
                  <c:v>145.85328132349838</c:v>
                </c:pt>
                <c:pt idx="1125">
                  <c:v>145.94311946423133</c:v>
                </c:pt>
                <c:pt idx="1126">
                  <c:v>146.03291589499088</c:v>
                </c:pt>
                <c:pt idx="1127">
                  <c:v>146.12267065923385</c:v>
                </c:pt>
                <c:pt idx="1128">
                  <c:v>146.2123838003516</c:v>
                </c:pt>
                <c:pt idx="1129">
                  <c:v>146.30205536167026</c:v>
                </c:pt>
                <c:pt idx="1130">
                  <c:v>146.39168538645075</c:v>
                </c:pt>
                <c:pt idx="1131">
                  <c:v>146.48127391788896</c:v>
                </c:pt>
                <c:pt idx="1132">
                  <c:v>146.57082099911585</c:v>
                </c:pt>
                <c:pt idx="1133">
                  <c:v>146.66032667319769</c:v>
                </c:pt>
                <c:pt idx="1134">
                  <c:v>146.74979098313602</c:v>
                </c:pt>
                <c:pt idx="1135">
                  <c:v>146.83921397186791</c:v>
                </c:pt>
                <c:pt idx="1136">
                  <c:v>146.92859568226601</c:v>
                </c:pt>
                <c:pt idx="1137">
                  <c:v>147.01793615713876</c:v>
                </c:pt>
                <c:pt idx="1138">
                  <c:v>147.10723543923044</c:v>
                </c:pt>
                <c:pt idx="1139">
                  <c:v>147.19649357122131</c:v>
                </c:pt>
                <c:pt idx="1140">
                  <c:v>147.28571059572781</c:v>
                </c:pt>
                <c:pt idx="1141">
                  <c:v>147.37488655530257</c:v>
                </c:pt>
                <c:pt idx="1142">
                  <c:v>147.46402149243465</c:v>
                </c:pt>
                <c:pt idx="1143">
                  <c:v>147.55311544954961</c:v>
                </c:pt>
                <c:pt idx="1144">
                  <c:v>147.64216846900959</c:v>
                </c:pt>
                <c:pt idx="1145">
                  <c:v>147.73118059311355</c:v>
                </c:pt>
                <c:pt idx="1146">
                  <c:v>147.82015186409731</c:v>
                </c:pt>
                <c:pt idx="1147">
                  <c:v>147.90908232413372</c:v>
                </c:pt>
                <c:pt idx="1148">
                  <c:v>147.99797201533272</c:v>
                </c:pt>
                <c:pt idx="1149">
                  <c:v>148.08682097974153</c:v>
                </c:pt>
                <c:pt idx="1150">
                  <c:v>148.17562925934479</c:v>
                </c:pt>
                <c:pt idx="1151">
                  <c:v>148.2643968960646</c:v>
                </c:pt>
                <c:pt idx="1152">
                  <c:v>148.35312393176071</c:v>
                </c:pt>
                <c:pt idx="1153">
                  <c:v>148.44181040823062</c:v>
                </c:pt>
                <c:pt idx="1154">
                  <c:v>148.53045636720972</c:v>
                </c:pt>
                <c:pt idx="1155">
                  <c:v>148.61906185037139</c:v>
                </c:pt>
                <c:pt idx="1156">
                  <c:v>148.70762689932712</c:v>
                </c:pt>
                <c:pt idx="1157">
                  <c:v>148.79615155562669</c:v>
                </c:pt>
                <c:pt idx="1158">
                  <c:v>148.88463586075821</c:v>
                </c:pt>
                <c:pt idx="1159">
                  <c:v>148.9730798561483</c:v>
                </c:pt>
                <c:pt idx="1160">
                  <c:v>149.06148358316219</c:v>
                </c:pt>
                <c:pt idx="1161">
                  <c:v>149.14984708310379</c:v>
                </c:pt>
                <c:pt idx="1162">
                  <c:v>149.23817039721595</c:v>
                </c:pt>
                <c:pt idx="1163">
                  <c:v>149.32645356668044</c:v>
                </c:pt>
                <c:pt idx="1164">
                  <c:v>149.41469663261813</c:v>
                </c:pt>
                <c:pt idx="1165">
                  <c:v>149.50289963608913</c:v>
                </c:pt>
                <c:pt idx="1166">
                  <c:v>149.59106261809282</c:v>
                </c:pt>
                <c:pt idx="1167">
                  <c:v>149.6791856195681</c:v>
                </c:pt>
                <c:pt idx="1168">
                  <c:v>149.76726868139343</c:v>
                </c:pt>
                <c:pt idx="1169">
                  <c:v>149.8553118443869</c:v>
                </c:pt>
                <c:pt idx="1170">
                  <c:v>149.9433151493065</c:v>
                </c:pt>
                <c:pt idx="1171">
                  <c:v>150.03127863685006</c:v>
                </c:pt>
                <c:pt idx="1172">
                  <c:v>150.11920234765552</c:v>
                </c:pt>
                <c:pt idx="1173">
                  <c:v>150.20708632230091</c:v>
                </c:pt>
                <c:pt idx="1174">
                  <c:v>150.29493060130463</c:v>
                </c:pt>
                <c:pt idx="1175">
                  <c:v>150.38273522512543</c:v>
                </c:pt>
                <c:pt idx="1176">
                  <c:v>150.47050023416256</c:v>
                </c:pt>
                <c:pt idx="1177">
                  <c:v>150.55822566875591</c:v>
                </c:pt>
                <c:pt idx="1178">
                  <c:v>150.6459115691861</c:v>
                </c:pt>
                <c:pt idx="1179">
                  <c:v>150.73355797567464</c:v>
                </c:pt>
                <c:pt idx="1180">
                  <c:v>150.82116492838404</c:v>
                </c:pt>
                <c:pt idx="1181">
                  <c:v>150.90873246741782</c:v>
                </c:pt>
                <c:pt idx="1182">
                  <c:v>150.99626063282079</c:v>
                </c:pt>
                <c:pt idx="1183">
                  <c:v>151.08374946457903</c:v>
                </c:pt>
                <c:pt idx="1184">
                  <c:v>151.17119900262006</c:v>
                </c:pt>
                <c:pt idx="1185">
                  <c:v>151.25860928681297</c:v>
                </c:pt>
                <c:pt idx="1186">
                  <c:v>151.34598035696851</c:v>
                </c:pt>
                <c:pt idx="1187">
                  <c:v>151.43331225283922</c:v>
                </c:pt>
                <c:pt idx="1188">
                  <c:v>151.52060501411947</c:v>
                </c:pt>
                <c:pt idx="1189">
                  <c:v>151.6078586804457</c:v>
                </c:pt>
                <c:pt idx="1190">
                  <c:v>151.69507329139645</c:v>
                </c:pt>
                <c:pt idx="1191">
                  <c:v>151.78224888649251</c:v>
                </c:pt>
                <c:pt idx="1192">
                  <c:v>151.86938550519696</c:v>
                </c:pt>
                <c:pt idx="1193">
                  <c:v>151.95648318691534</c:v>
                </c:pt>
                <c:pt idx="1194">
                  <c:v>152.04354197099579</c:v>
                </c:pt>
                <c:pt idx="1195">
                  <c:v>152.13056189672912</c:v>
                </c:pt>
                <c:pt idx="1196">
                  <c:v>152.21754300334891</c:v>
                </c:pt>
                <c:pt idx="1197">
                  <c:v>152.30448533003164</c:v>
                </c:pt>
                <c:pt idx="1198">
                  <c:v>152.39138891589681</c:v>
                </c:pt>
                <c:pt idx="1199">
                  <c:v>152.47825380000705</c:v>
                </c:pt>
                <c:pt idx="1200">
                  <c:v>152.56508002136817</c:v>
                </c:pt>
                <c:pt idx="1201">
                  <c:v>152.6518676189294</c:v>
                </c:pt>
                <c:pt idx="1202">
                  <c:v>152.73861663158334</c:v>
                </c:pt>
                <c:pt idx="1203">
                  <c:v>152.82532709816618</c:v>
                </c:pt>
                <c:pt idx="1204">
                  <c:v>152.91199905745779</c:v>
                </c:pt>
                <c:pt idx="1205">
                  <c:v>152.99863254818177</c:v>
                </c:pt>
                <c:pt idx="1206">
                  <c:v>153.08522760900567</c:v>
                </c:pt>
                <c:pt idx="1207">
                  <c:v>153.171784278541</c:v>
                </c:pt>
                <c:pt idx="1208">
                  <c:v>153.25830259534334</c:v>
                </c:pt>
                <c:pt idx="1209">
                  <c:v>153.34478259791251</c:v>
                </c:pt>
                <c:pt idx="1210">
                  <c:v>153.43122432469266</c:v>
                </c:pt>
                <c:pt idx="1211">
                  <c:v>153.51762781407237</c:v>
                </c:pt>
                <c:pt idx="1212">
                  <c:v>153.60399310438467</c:v>
                </c:pt>
                <c:pt idx="1213">
                  <c:v>153.6903202339073</c:v>
                </c:pt>
                <c:pt idx="1214">
                  <c:v>153.77660924086274</c:v>
                </c:pt>
                <c:pt idx="1215">
                  <c:v>153.8628601634183</c:v>
                </c:pt>
                <c:pt idx="1216">
                  <c:v>153.94907303968623</c:v>
                </c:pt>
                <c:pt idx="1217">
                  <c:v>154.03524790772386</c:v>
                </c:pt>
                <c:pt idx="1218">
                  <c:v>154.12138480553369</c:v>
                </c:pt>
                <c:pt idx="1219">
                  <c:v>154.20748377106349</c:v>
                </c:pt>
                <c:pt idx="1220">
                  <c:v>154.29354484220639</c:v>
                </c:pt>
                <c:pt idx="1221">
                  <c:v>154.37956805680099</c:v>
                </c:pt>
                <c:pt idx="1222">
                  <c:v>154.46555345263153</c:v>
                </c:pt>
                <c:pt idx="1223">
                  <c:v>154.55150106742786</c:v>
                </c:pt>
                <c:pt idx="1224">
                  <c:v>154.63741093886568</c:v>
                </c:pt>
                <c:pt idx="1225">
                  <c:v>154.72328310456658</c:v>
                </c:pt>
                <c:pt idx="1226">
                  <c:v>154.80911760209813</c:v>
                </c:pt>
                <c:pt idx="1227">
                  <c:v>154.89491446897404</c:v>
                </c:pt>
                <c:pt idx="1228">
                  <c:v>154.98067374265415</c:v>
                </c:pt>
                <c:pt idx="1229">
                  <c:v>155.0663954605447</c:v>
                </c:pt>
                <c:pt idx="1230">
                  <c:v>155.15207965999826</c:v>
                </c:pt>
                <c:pt idx="1231">
                  <c:v>155.23772637831399</c:v>
                </c:pt>
                <c:pt idx="1232">
                  <c:v>155.32333565273763</c:v>
                </c:pt>
                <c:pt idx="1233">
                  <c:v>155.40890752046158</c:v>
                </c:pt>
                <c:pt idx="1234">
                  <c:v>155.49444201862514</c:v>
                </c:pt>
                <c:pt idx="1235">
                  <c:v>155.5799391843145</c:v>
                </c:pt>
                <c:pt idx="1236">
                  <c:v>155.66539905456287</c:v>
                </c:pt>
                <c:pt idx="1237">
                  <c:v>155.75082166635056</c:v>
                </c:pt>
                <c:pt idx="1238">
                  <c:v>155.83620705660513</c:v>
                </c:pt>
                <c:pt idx="1239">
                  <c:v>155.92155526220148</c:v>
                </c:pt>
                <c:pt idx="1240">
                  <c:v>156.00686631996186</c:v>
                </c:pt>
                <c:pt idx="1241">
                  <c:v>156.09214026665609</c:v>
                </c:pt>
                <c:pt idx="1242">
                  <c:v>156.17737713900161</c:v>
                </c:pt>
                <c:pt idx="1243">
                  <c:v>156.26257697366358</c:v>
                </c:pt>
                <c:pt idx="1244">
                  <c:v>156.34773980725498</c:v>
                </c:pt>
                <c:pt idx="1245">
                  <c:v>156.43286567633669</c:v>
                </c:pt>
                <c:pt idx="1246">
                  <c:v>156.51795461741762</c:v>
                </c:pt>
                <c:pt idx="1247">
                  <c:v>156.60300666695477</c:v>
                </c:pt>
                <c:pt idx="1248">
                  <c:v>156.68802186135341</c:v>
                </c:pt>
                <c:pt idx="1249">
                  <c:v>156.77300023696705</c:v>
                </c:pt>
                <c:pt idx="1250">
                  <c:v>156.85794183009767</c:v>
                </c:pt>
                <c:pt idx="1251">
                  <c:v>156.94284667699571</c:v>
                </c:pt>
                <c:pt idx="1252">
                  <c:v>157.02771481386026</c:v>
                </c:pt>
                <c:pt idx="1253">
                  <c:v>157.11254627683905</c:v>
                </c:pt>
                <c:pt idx="1254">
                  <c:v>157.19734110202864</c:v>
                </c:pt>
                <c:pt idx="1255">
                  <c:v>157.28209932547449</c:v>
                </c:pt>
                <c:pt idx="1256">
                  <c:v>157.36682098317104</c:v>
                </c:pt>
                <c:pt idx="1257">
                  <c:v>157.4515061110618</c:v>
                </c:pt>
                <c:pt idx="1258">
                  <c:v>157.53615474503951</c:v>
                </c:pt>
                <c:pt idx="1259">
                  <c:v>157.62076692094612</c:v>
                </c:pt>
                <c:pt idx="1260">
                  <c:v>157.70534267457299</c:v>
                </c:pt>
                <c:pt idx="1261">
                  <c:v>157.78988204166095</c:v>
                </c:pt>
                <c:pt idx="1262">
                  <c:v>157.87438505790038</c:v>
                </c:pt>
                <c:pt idx="1263">
                  <c:v>157.95885175893133</c:v>
                </c:pt>
                <c:pt idx="1264">
                  <c:v>158.0432821803436</c:v>
                </c:pt>
                <c:pt idx="1265">
                  <c:v>158.12767635767682</c:v>
                </c:pt>
                <c:pt idx="1266">
                  <c:v>158.21203432642056</c:v>
                </c:pt>
                <c:pt idx="1267">
                  <c:v>158.29635612201443</c:v>
                </c:pt>
                <c:pt idx="1268">
                  <c:v>158.38064177984816</c:v>
                </c:pt>
                <c:pt idx="1269">
                  <c:v>158.46489133526174</c:v>
                </c:pt>
                <c:pt idx="1270">
                  <c:v>158.54910482354543</c:v>
                </c:pt>
                <c:pt idx="1271">
                  <c:v>158.63328227993989</c:v>
                </c:pt>
                <c:pt idx="1272">
                  <c:v>158.71742373963633</c:v>
                </c:pt>
                <c:pt idx="1273">
                  <c:v>158.80152923777649</c:v>
                </c:pt>
                <c:pt idx="1274">
                  <c:v>158.88559880945283</c:v>
                </c:pt>
                <c:pt idx="1275">
                  <c:v>158.9696324897086</c:v>
                </c:pt>
                <c:pt idx="1276">
                  <c:v>159.05363031353787</c:v>
                </c:pt>
                <c:pt idx="1277">
                  <c:v>159.13759231588571</c:v>
                </c:pt>
                <c:pt idx="1278">
                  <c:v>159.22151853164823</c:v>
                </c:pt>
                <c:pt idx="1279">
                  <c:v>159.30540899567268</c:v>
                </c:pt>
                <c:pt idx="1280">
                  <c:v>159.38926374275755</c:v>
                </c:pt>
                <c:pt idx="1281">
                  <c:v>159.47308280765264</c:v>
                </c:pt>
                <c:pt idx="1282">
                  <c:v>159.55686622505917</c:v>
                </c:pt>
                <c:pt idx="1283">
                  <c:v>159.64061402962989</c:v>
                </c:pt>
                <c:pt idx="1284">
                  <c:v>159.72432625596909</c:v>
                </c:pt>
                <c:pt idx="1285">
                  <c:v>159.8080029386328</c:v>
                </c:pt>
                <c:pt idx="1286">
                  <c:v>159.89164411212877</c:v>
                </c:pt>
                <c:pt idx="1287">
                  <c:v>159.97524981091669</c:v>
                </c:pt>
                <c:pt idx="1288">
                  <c:v>160.05882006940814</c:v>
                </c:pt>
                <c:pt idx="1289">
                  <c:v>160.14235492196676</c:v>
                </c:pt>
                <c:pt idx="1290">
                  <c:v>160.22585440290834</c:v>
                </c:pt>
                <c:pt idx="1291">
                  <c:v>160.30931854650086</c:v>
                </c:pt>
                <c:pt idx="1292">
                  <c:v>160.39274738696463</c:v>
                </c:pt>
                <c:pt idx="1293">
                  <c:v>160.47614095847234</c:v>
                </c:pt>
                <c:pt idx="1294">
                  <c:v>160.55949929514921</c:v>
                </c:pt>
                <c:pt idx="1295">
                  <c:v>160.64282243107297</c:v>
                </c:pt>
                <c:pt idx="1296">
                  <c:v>160.72611040027405</c:v>
                </c:pt>
                <c:pt idx="1297">
                  <c:v>160.80936323673563</c:v>
                </c:pt>
                <c:pt idx="1298">
                  <c:v>160.8925809743937</c:v>
                </c:pt>
                <c:pt idx="1299">
                  <c:v>160.9757636471372</c:v>
                </c:pt>
                <c:pt idx="1300">
                  <c:v>161.05891128880805</c:v>
                </c:pt>
                <c:pt idx="1301">
                  <c:v>161.1420239332013</c:v>
                </c:pt>
                <c:pt idx="1302">
                  <c:v>161.22510161406515</c:v>
                </c:pt>
                <c:pt idx="1303">
                  <c:v>161.3081443651011</c:v>
                </c:pt>
                <c:pt idx="1304">
                  <c:v>161.39115221996397</c:v>
                </c:pt>
                <c:pt idx="1305">
                  <c:v>161.47412521226207</c:v>
                </c:pt>
                <c:pt idx="1306">
                  <c:v>161.55706337555719</c:v>
                </c:pt>
                <c:pt idx="1307">
                  <c:v>161.63996674336477</c:v>
                </c:pt>
                <c:pt idx="1308">
                  <c:v>161.72283534915388</c:v>
                </c:pt>
                <c:pt idx="1309">
                  <c:v>161.80566922634748</c:v>
                </c:pt>
                <c:pt idx="1310">
                  <c:v>161.8884684083223</c:v>
                </c:pt>
                <c:pt idx="1311">
                  <c:v>161.97123292840905</c:v>
                </c:pt>
                <c:pt idx="1312">
                  <c:v>162.05396281989252</c:v>
                </c:pt>
                <c:pt idx="1313">
                  <c:v>162.13665811601157</c:v>
                </c:pt>
                <c:pt idx="1314">
                  <c:v>162.21931884995931</c:v>
                </c:pt>
                <c:pt idx="1315">
                  <c:v>162.30194505488308</c:v>
                </c:pt>
                <c:pt idx="1316">
                  <c:v>162.38453676388463</c:v>
                </c:pt>
                <c:pt idx="1317">
                  <c:v>162.46709401002013</c:v>
                </c:pt>
                <c:pt idx="1318">
                  <c:v>162.54961682630037</c:v>
                </c:pt>
                <c:pt idx="1319">
                  <c:v>162.6321052456907</c:v>
                </c:pt>
                <c:pt idx="1320">
                  <c:v>162.71455930111117</c:v>
                </c:pt>
                <c:pt idx="1321">
                  <c:v>162.79697902543666</c:v>
                </c:pt>
                <c:pt idx="1322">
                  <c:v>162.87936445149688</c:v>
                </c:pt>
                <c:pt idx="1323">
                  <c:v>162.96171561207652</c:v>
                </c:pt>
                <c:pt idx="1324">
                  <c:v>163.04403253991529</c:v>
                </c:pt>
                <c:pt idx="1325">
                  <c:v>163.12631526770804</c:v>
                </c:pt>
                <c:pt idx="1326">
                  <c:v>163.20856382810479</c:v>
                </c:pt>
                <c:pt idx="1327">
                  <c:v>163.29077825371087</c:v>
                </c:pt>
                <c:pt idx="1328">
                  <c:v>163.37295857708693</c:v>
                </c:pt>
                <c:pt idx="1329">
                  <c:v>163.45510483074912</c:v>
                </c:pt>
                <c:pt idx="1330">
                  <c:v>163.53721704716909</c:v>
                </c:pt>
                <c:pt idx="1331">
                  <c:v>163.61929525877409</c:v>
                </c:pt>
                <c:pt idx="1332">
                  <c:v>163.70133949794706</c:v>
                </c:pt>
                <c:pt idx="1333">
                  <c:v>163.78334979702669</c:v>
                </c:pt>
                <c:pt idx="1334">
                  <c:v>163.86532618830756</c:v>
                </c:pt>
                <c:pt idx="1335">
                  <c:v>163.94726870404014</c:v>
                </c:pt>
                <c:pt idx="1336">
                  <c:v>164.02917737643094</c:v>
                </c:pt>
                <c:pt idx="1337">
                  <c:v>164.11105223764253</c:v>
                </c:pt>
                <c:pt idx="1338">
                  <c:v>164.19289331979363</c:v>
                </c:pt>
                <c:pt idx="1339">
                  <c:v>164.27470065495928</c:v>
                </c:pt>
                <c:pt idx="1340">
                  <c:v>164.35647427517077</c:v>
                </c:pt>
                <c:pt idx="1341">
                  <c:v>164.43821421241583</c:v>
                </c:pt>
                <c:pt idx="1342">
                  <c:v>164.51992049863867</c:v>
                </c:pt>
                <c:pt idx="1343">
                  <c:v>164.60159316574007</c:v>
                </c:pt>
                <c:pt idx="1344">
                  <c:v>164.68323224557741</c:v>
                </c:pt>
                <c:pt idx="1345">
                  <c:v>164.76483776996486</c:v>
                </c:pt>
                <c:pt idx="1346">
                  <c:v>164.84640977067335</c:v>
                </c:pt>
                <c:pt idx="1347">
                  <c:v>164.92794827943067</c:v>
                </c:pt>
                <c:pt idx="1348">
                  <c:v>165.00945332792156</c:v>
                </c:pt>
                <c:pt idx="1349">
                  <c:v>165.09092494778787</c:v>
                </c:pt>
                <c:pt idx="1350">
                  <c:v>165.17236317062844</c:v>
                </c:pt>
                <c:pt idx="1351">
                  <c:v>165.2537680279994</c:v>
                </c:pt>
                <c:pt idx="1352">
                  <c:v>165.33513955141407</c:v>
                </c:pt>
                <c:pt idx="1353">
                  <c:v>165.41647777234317</c:v>
                </c:pt>
                <c:pt idx="1354">
                  <c:v>165.49778272221479</c:v>
                </c:pt>
                <c:pt idx="1355">
                  <c:v>165.57905443241455</c:v>
                </c:pt>
                <c:pt idx="1356">
                  <c:v>165.66029293428562</c:v>
                </c:pt>
                <c:pt idx="1357">
                  <c:v>165.7414982591288</c:v>
                </c:pt>
                <c:pt idx="1358">
                  <c:v>165.82267043820266</c:v>
                </c:pt>
                <c:pt idx="1359">
                  <c:v>165.9038095027235</c:v>
                </c:pt>
                <c:pt idx="1360">
                  <c:v>165.98491548386559</c:v>
                </c:pt>
                <c:pt idx="1361">
                  <c:v>166.06598841276104</c:v>
                </c:pt>
                <c:pt idx="1362">
                  <c:v>166.14702832050008</c:v>
                </c:pt>
                <c:pt idx="1363">
                  <c:v>166.22803523813099</c:v>
                </c:pt>
                <c:pt idx="1364">
                  <c:v>166.30900919666024</c:v>
                </c:pt>
                <c:pt idx="1365">
                  <c:v>166.38995022705257</c:v>
                </c:pt>
                <c:pt idx="1366">
                  <c:v>166.47085836023098</c:v>
                </c:pt>
                <c:pt idx="1367">
                  <c:v>166.55173362707694</c:v>
                </c:pt>
                <c:pt idx="1368">
                  <c:v>166.63257605843037</c:v>
                </c:pt>
                <c:pt idx="1369">
                  <c:v>166.71338568508975</c:v>
                </c:pt>
                <c:pt idx="1370">
                  <c:v>166.79416253781216</c:v>
                </c:pt>
                <c:pt idx="1371">
                  <c:v>166.87490664731337</c:v>
                </c:pt>
                <c:pt idx="1372">
                  <c:v>166.95561804426796</c:v>
                </c:pt>
                <c:pt idx="1373">
                  <c:v>167.03629675930932</c:v>
                </c:pt>
                <c:pt idx="1374">
                  <c:v>167.1169428230298</c:v>
                </c:pt>
                <c:pt idx="1375">
                  <c:v>167.19755626598069</c:v>
                </c:pt>
                <c:pt idx="1376">
                  <c:v>167.27813711867236</c:v>
                </c:pt>
                <c:pt idx="1377">
                  <c:v>167.35868541157433</c:v>
                </c:pt>
                <c:pt idx="1378">
                  <c:v>167.43920117511533</c:v>
                </c:pt>
                <c:pt idx="1379">
                  <c:v>167.51968443968337</c:v>
                </c:pt>
                <c:pt idx="1380">
                  <c:v>167.6001352356258</c:v>
                </c:pt>
                <c:pt idx="1381">
                  <c:v>167.68055359324941</c:v>
                </c:pt>
                <c:pt idx="1382">
                  <c:v>167.76093954282049</c:v>
                </c:pt>
                <c:pt idx="1383">
                  <c:v>167.84129311456488</c:v>
                </c:pt>
                <c:pt idx="1384">
                  <c:v>167.92161433866809</c:v>
                </c:pt>
                <c:pt idx="1385">
                  <c:v>168.00190324527537</c:v>
                </c:pt>
                <c:pt idx="1386">
                  <c:v>168.08215986449167</c:v>
                </c:pt>
                <c:pt idx="1387">
                  <c:v>168.1623842263819</c:v>
                </c:pt>
                <c:pt idx="1388">
                  <c:v>168.24257636097082</c:v>
                </c:pt>
                <c:pt idx="1389">
                  <c:v>168.32273629824323</c:v>
                </c:pt>
                <c:pt idx="1390">
                  <c:v>168.40286406814397</c:v>
                </c:pt>
                <c:pt idx="1391">
                  <c:v>168.48295970057808</c:v>
                </c:pt>
                <c:pt idx="1392">
                  <c:v>168.56302322541075</c:v>
                </c:pt>
                <c:pt idx="1393">
                  <c:v>168.64305467246746</c:v>
                </c:pt>
                <c:pt idx="1394">
                  <c:v>168.72305407153408</c:v>
                </c:pt>
                <c:pt idx="1395">
                  <c:v>168.80302145235689</c:v>
                </c:pt>
                <c:pt idx="1396">
                  <c:v>168.88295684464262</c:v>
                </c:pt>
                <c:pt idx="1397">
                  <c:v>168.96286027805863</c:v>
                </c:pt>
                <c:pt idx="1398">
                  <c:v>169.04273178223286</c:v>
                </c:pt>
                <c:pt idx="1399">
                  <c:v>169.12257138675398</c:v>
                </c:pt>
                <c:pt idx="1400">
                  <c:v>169.20237912117139</c:v>
                </c:pt>
                <c:pt idx="1401">
                  <c:v>169.2821550149954</c:v>
                </c:pt>
                <c:pt idx="1402">
                  <c:v>169.36189909769718</c:v>
                </c:pt>
                <c:pt idx="1403">
                  <c:v>169.44161139870889</c:v>
                </c:pt>
                <c:pt idx="1404">
                  <c:v>169.52129194742372</c:v>
                </c:pt>
                <c:pt idx="1405">
                  <c:v>169.60094077319599</c:v>
                </c:pt>
                <c:pt idx="1406">
                  <c:v>169.6805579053412</c:v>
                </c:pt>
                <c:pt idx="1407">
                  <c:v>169.76014337313615</c:v>
                </c:pt>
                <c:pt idx="1408">
                  <c:v>169.83969720581885</c:v>
                </c:pt>
                <c:pt idx="1409">
                  <c:v>169.91921943258879</c:v>
                </c:pt>
                <c:pt idx="1410">
                  <c:v>169.99871008260689</c:v>
                </c:pt>
                <c:pt idx="1411">
                  <c:v>170.0781691849956</c:v>
                </c:pt>
                <c:pt idx="1412">
                  <c:v>170.15759676883894</c:v>
                </c:pt>
                <c:pt idx="1413">
                  <c:v>170.23699286318262</c:v>
                </c:pt>
                <c:pt idx="1414">
                  <c:v>170.31635749703403</c:v>
                </c:pt>
                <c:pt idx="1415">
                  <c:v>170.3956906993624</c:v>
                </c:pt>
                <c:pt idx="1416">
                  <c:v>170.47499249909879</c:v>
                </c:pt>
                <c:pt idx="1417">
                  <c:v>170.55426292513619</c:v>
                </c:pt>
                <c:pt idx="1418">
                  <c:v>170.63350200632956</c:v>
                </c:pt>
                <c:pt idx="1419">
                  <c:v>170.71270977149601</c:v>
                </c:pt>
                <c:pt idx="1420">
                  <c:v>170.79188624941466</c:v>
                </c:pt>
                <c:pt idx="1421">
                  <c:v>170.87103146882689</c:v>
                </c:pt>
                <c:pt idx="1422">
                  <c:v>170.95014545843631</c:v>
                </c:pt>
                <c:pt idx="1423">
                  <c:v>171.0292282469089</c:v>
                </c:pt>
                <c:pt idx="1424">
                  <c:v>171.10827986287296</c:v>
                </c:pt>
                <c:pt idx="1425">
                  <c:v>171.18730033491929</c:v>
                </c:pt>
                <c:pt idx="1426">
                  <c:v>171.2662896916012</c:v>
                </c:pt>
                <c:pt idx="1427">
                  <c:v>171.34524796143458</c:v>
                </c:pt>
                <c:pt idx="1428">
                  <c:v>171.424175172898</c:v>
                </c:pt>
                <c:pt idx="1429">
                  <c:v>171.50307135443271</c:v>
                </c:pt>
                <c:pt idx="1430">
                  <c:v>171.58193653444275</c:v>
                </c:pt>
                <c:pt idx="1431">
                  <c:v>171.66077074129501</c:v>
                </c:pt>
                <c:pt idx="1432">
                  <c:v>171.73957400331929</c:v>
                </c:pt>
                <c:pt idx="1433">
                  <c:v>171.81834634880838</c:v>
                </c:pt>
                <c:pt idx="1434">
                  <c:v>171.89708780601808</c:v>
                </c:pt>
                <c:pt idx="1435">
                  <c:v>171.97579840316732</c:v>
                </c:pt>
                <c:pt idx="1436">
                  <c:v>172.05447816843815</c:v>
                </c:pt>
                <c:pt idx="1437">
                  <c:v>172.13312712997595</c:v>
                </c:pt>
                <c:pt idx="1438">
                  <c:v>172.21174531588929</c:v>
                </c:pt>
                <c:pt idx="1439">
                  <c:v>172.29033275425013</c:v>
                </c:pt>
                <c:pt idx="1440">
                  <c:v>172.3688894730939</c:v>
                </c:pt>
                <c:pt idx="1441">
                  <c:v>172.44741550041945</c:v>
                </c:pt>
                <c:pt idx="1442">
                  <c:v>172.52591086418923</c:v>
                </c:pt>
                <c:pt idx="1443">
                  <c:v>172.60437559232929</c:v>
                </c:pt>
                <c:pt idx="1444">
                  <c:v>172.68280971272932</c:v>
                </c:pt>
                <c:pt idx="1445">
                  <c:v>172.7612132532428</c:v>
                </c:pt>
                <c:pt idx="1446">
                  <c:v>172.83958624168696</c:v>
                </c:pt>
                <c:pt idx="1447">
                  <c:v>172.91792870584291</c:v>
                </c:pt>
                <c:pt idx="1448">
                  <c:v>172.99624067345573</c:v>
                </c:pt>
                <c:pt idx="1449">
                  <c:v>173.07452217223442</c:v>
                </c:pt>
                <c:pt idx="1450">
                  <c:v>173.15277322985207</c:v>
                </c:pt>
                <c:pt idx="1451">
                  <c:v>173.23099387394586</c:v>
                </c:pt>
                <c:pt idx="1452">
                  <c:v>173.30918413211717</c:v>
                </c:pt>
                <c:pt idx="1453">
                  <c:v>173.3873440319316</c:v>
                </c:pt>
                <c:pt idx="1454">
                  <c:v>173.46547360091907</c:v>
                </c:pt>
                <c:pt idx="1455">
                  <c:v>173.54357286657381</c:v>
                </c:pt>
                <c:pt idx="1456">
                  <c:v>173.6216418563545</c:v>
                </c:pt>
                <c:pt idx="1457">
                  <c:v>173.69968059768431</c:v>
                </c:pt>
                <c:pt idx="1458">
                  <c:v>173.77768911795093</c:v>
                </c:pt>
                <c:pt idx="1459">
                  <c:v>173.85566744450665</c:v>
                </c:pt>
                <c:pt idx="1460">
                  <c:v>173.93361560466846</c:v>
                </c:pt>
                <c:pt idx="1461">
                  <c:v>174.01153362571804</c:v>
                </c:pt>
                <c:pt idx="1462">
                  <c:v>174.0894215349019</c:v>
                </c:pt>
                <c:pt idx="1463">
                  <c:v>174.16727935943135</c:v>
                </c:pt>
                <c:pt idx="1464">
                  <c:v>174.24510712648259</c:v>
                </c:pt>
                <c:pt idx="1465">
                  <c:v>174.32290486319687</c:v>
                </c:pt>
                <c:pt idx="1466">
                  <c:v>174.40067259668038</c:v>
                </c:pt>
                <c:pt idx="1467">
                  <c:v>174.47841035400441</c:v>
                </c:pt>
                <c:pt idx="1468">
                  <c:v>174.55611816220545</c:v>
                </c:pt>
                <c:pt idx="1469">
                  <c:v>174.63379604828515</c:v>
                </c:pt>
                <c:pt idx="1470">
                  <c:v>174.71144403921042</c:v>
                </c:pt>
                <c:pt idx="1471">
                  <c:v>174.78906216191353</c:v>
                </c:pt>
                <c:pt idx="1472">
                  <c:v>174.86665044329212</c:v>
                </c:pt>
                <c:pt idx="1473">
                  <c:v>174.94420891020926</c:v>
                </c:pt>
                <c:pt idx="1474">
                  <c:v>175.02173758949351</c:v>
                </c:pt>
                <c:pt idx="1475">
                  <c:v>175.09923650793905</c:v>
                </c:pt>
                <c:pt idx="1476">
                  <c:v>175.1767056923056</c:v>
                </c:pt>
                <c:pt idx="1477">
                  <c:v>175.25414516931863</c:v>
                </c:pt>
                <c:pt idx="1478">
                  <c:v>175.33155496566931</c:v>
                </c:pt>
                <c:pt idx="1479">
                  <c:v>175.40893510801459</c:v>
                </c:pt>
                <c:pt idx="1480">
                  <c:v>175.48628562297731</c:v>
                </c:pt>
                <c:pt idx="1481">
                  <c:v>175.5636065371462</c:v>
                </c:pt>
                <c:pt idx="1482">
                  <c:v>175.64089787707596</c:v>
                </c:pt>
                <c:pt idx="1483">
                  <c:v>175.71815966928733</c:v>
                </c:pt>
                <c:pt idx="1484">
                  <c:v>175.79539194026714</c:v>
                </c:pt>
                <c:pt idx="1485">
                  <c:v>175.87259471646834</c:v>
                </c:pt>
                <c:pt idx="1486">
                  <c:v>175.94976802431009</c:v>
                </c:pt>
                <c:pt idx="1487">
                  <c:v>176.02691189017781</c:v>
                </c:pt>
                <c:pt idx="1488">
                  <c:v>176.10402634042325</c:v>
                </c:pt>
                <c:pt idx="1489">
                  <c:v>176.18111140136449</c:v>
                </c:pt>
                <c:pt idx="1490">
                  <c:v>176.25816709928608</c:v>
                </c:pt>
                <c:pt idx="1491">
                  <c:v>176.33519346043903</c:v>
                </c:pt>
                <c:pt idx="1492">
                  <c:v>176.41219051104093</c:v>
                </c:pt>
                <c:pt idx="1493">
                  <c:v>176.48915827727595</c:v>
                </c:pt>
                <c:pt idx="1494">
                  <c:v>176.56609678529489</c:v>
                </c:pt>
                <c:pt idx="1495">
                  <c:v>176.64300606121529</c:v>
                </c:pt>
                <c:pt idx="1496">
                  <c:v>176.71988613112146</c:v>
                </c:pt>
                <c:pt idx="1497">
                  <c:v>176.79673702106453</c:v>
                </c:pt>
                <c:pt idx="1498">
                  <c:v>176.87355875706251</c:v>
                </c:pt>
                <c:pt idx="1499">
                  <c:v>176.95035136510037</c:v>
                </c:pt>
                <c:pt idx="1500">
                  <c:v>177.02711487113004</c:v>
                </c:pt>
                <c:pt idx="1501">
                  <c:v>177.10384930107048</c:v>
                </c:pt>
                <c:pt idx="1502">
                  <c:v>177.18055468080783</c:v>
                </c:pt>
                <c:pt idx="1503">
                  <c:v>177.25723103619532</c:v>
                </c:pt>
                <c:pt idx="1504">
                  <c:v>177.33387839305342</c:v>
                </c:pt>
                <c:pt idx="1505">
                  <c:v>177.4104967771699</c:v>
                </c:pt>
                <c:pt idx="1506">
                  <c:v>177.48708621429981</c:v>
                </c:pt>
                <c:pt idx="1507">
                  <c:v>177.5636467301656</c:v>
                </c:pt>
                <c:pt idx="1508">
                  <c:v>177.64017835045718</c:v>
                </c:pt>
                <c:pt idx="1509">
                  <c:v>177.71668110083189</c:v>
                </c:pt>
                <c:pt idx="1510">
                  <c:v>177.79315500691467</c:v>
                </c:pt>
                <c:pt idx="1511">
                  <c:v>177.86960009429805</c:v>
                </c:pt>
                <c:pt idx="1512">
                  <c:v>177.94601638854218</c:v>
                </c:pt>
                <c:pt idx="1513">
                  <c:v>178.02240391517495</c:v>
                </c:pt>
                <c:pt idx="1514">
                  <c:v>178.09876269969203</c:v>
                </c:pt>
                <c:pt idx="1515">
                  <c:v>178.17509276755686</c:v>
                </c:pt>
                <c:pt idx="1516">
                  <c:v>178.25139414420079</c:v>
                </c:pt>
                <c:pt idx="1517">
                  <c:v>178.32766685502307</c:v>
                </c:pt>
                <c:pt idx="1518">
                  <c:v>178.40391092539096</c:v>
                </c:pt>
                <c:pt idx="1519">
                  <c:v>178.48012638063972</c:v>
                </c:pt>
                <c:pt idx="1520">
                  <c:v>178.55631324607268</c:v>
                </c:pt>
                <c:pt idx="1521">
                  <c:v>178.63247154696137</c:v>
                </c:pt>
                <c:pt idx="1522">
                  <c:v>178.70860130854547</c:v>
                </c:pt>
                <c:pt idx="1523">
                  <c:v>178.78470255603293</c:v>
                </c:pt>
                <c:pt idx="1524">
                  <c:v>178.86077531459995</c:v>
                </c:pt>
                <c:pt idx="1525">
                  <c:v>178.93681960939114</c:v>
                </c:pt>
                <c:pt idx="1526">
                  <c:v>179.01283546551949</c:v>
                </c:pt>
                <c:pt idx="1527">
                  <c:v>179.08882290806645</c:v>
                </c:pt>
                <c:pt idx="1528">
                  <c:v>179.16478196208197</c:v>
                </c:pt>
                <c:pt idx="1529">
                  <c:v>179.24071265258459</c:v>
                </c:pt>
                <c:pt idx="1530">
                  <c:v>179.31661500456144</c:v>
                </c:pt>
                <c:pt idx="1531">
                  <c:v>179.39248904296832</c:v>
                </c:pt>
                <c:pt idx="1532">
                  <c:v>179.46833479272976</c:v>
                </c:pt>
                <c:pt idx="1533">
                  <c:v>179.54415227873903</c:v>
                </c:pt>
                <c:pt idx="1534">
                  <c:v>179.61994152585828</c:v>
                </c:pt>
                <c:pt idx="1535">
                  <c:v>179.6957025589185</c:v>
                </c:pt>
                <c:pt idx="1536">
                  <c:v>179.77143540271962</c:v>
                </c:pt>
                <c:pt idx="1537">
                  <c:v>179.84714008203053</c:v>
                </c:pt>
                <c:pt idx="1538">
                  <c:v>179.92281662158916</c:v>
                </c:pt>
                <c:pt idx="1539">
                  <c:v>179.99846504610252</c:v>
                </c:pt>
                <c:pt idx="1540">
                  <c:v>180.0740853802468</c:v>
                </c:pt>
                <c:pt idx="1541">
                  <c:v>180.14967764866731</c:v>
                </c:pt>
                <c:pt idx="1542">
                  <c:v>180.22524187597861</c:v>
                </c:pt>
                <c:pt idx="1543">
                  <c:v>180.30077808676455</c:v>
                </c:pt>
                <c:pt idx="1544">
                  <c:v>180.37628630557836</c:v>
                </c:pt>
                <c:pt idx="1545">
                  <c:v>180.4517665569426</c:v>
                </c:pt>
                <c:pt idx="1546">
                  <c:v>180.52721886534931</c:v>
                </c:pt>
                <c:pt idx="1547">
                  <c:v>180.60264325525998</c:v>
                </c:pt>
                <c:pt idx="1548">
                  <c:v>180.67803975110567</c:v>
                </c:pt>
                <c:pt idx="1549">
                  <c:v>180.75340837728706</c:v>
                </c:pt>
                <c:pt idx="1550">
                  <c:v>180.82874915817439</c:v>
                </c:pt>
                <c:pt idx="1551">
                  <c:v>180.90406211810767</c:v>
                </c:pt>
                <c:pt idx="1552">
                  <c:v>180.97934728139663</c:v>
                </c:pt>
                <c:pt idx="1553">
                  <c:v>181.05460467232075</c:v>
                </c:pt>
                <c:pt idx="1554">
                  <c:v>181.12983431512939</c:v>
                </c:pt>
                <c:pt idx="1555">
                  <c:v>181.20503623404181</c:v>
                </c:pt>
                <c:pt idx="1556">
                  <c:v>181.28021045324718</c:v>
                </c:pt>
                <c:pt idx="1557">
                  <c:v>181.3553569969047</c:v>
                </c:pt>
                <c:pt idx="1558">
                  <c:v>181.43047588914357</c:v>
                </c:pt>
                <c:pt idx="1559">
                  <c:v>181.5055671540631</c:v>
                </c:pt>
                <c:pt idx="1560">
                  <c:v>181.58063081573272</c:v>
                </c:pt>
                <c:pt idx="1561">
                  <c:v>181.6556668981921</c:v>
                </c:pt>
                <c:pt idx="1562">
                  <c:v>181.73067542545107</c:v>
                </c:pt>
                <c:pt idx="1563">
                  <c:v>181.8056564214898</c:v>
                </c:pt>
                <c:pt idx="1564">
                  <c:v>181.88060991025878</c:v>
                </c:pt>
                <c:pt idx="1565">
                  <c:v>181.95553591567889</c:v>
                </c:pt>
                <c:pt idx="1566">
                  <c:v>182.03043446164145</c:v>
                </c:pt>
                <c:pt idx="1567">
                  <c:v>182.10530557200823</c:v>
                </c:pt>
                <c:pt idx="1568">
                  <c:v>182.18014927061154</c:v>
                </c:pt>
                <c:pt idx="1569">
                  <c:v>182.25496558125428</c:v>
                </c:pt>
                <c:pt idx="1570">
                  <c:v>182.32975452770998</c:v>
                </c:pt>
                <c:pt idx="1571">
                  <c:v>182.40451613372281</c:v>
                </c:pt>
                <c:pt idx="1572">
                  <c:v>182.4792504230077</c:v>
                </c:pt>
                <c:pt idx="1573">
                  <c:v>182.55395741925034</c:v>
                </c:pt>
                <c:pt idx="1574">
                  <c:v>182.62863714610725</c:v>
                </c:pt>
                <c:pt idx="1575">
                  <c:v>182.70328962720578</c:v>
                </c:pt>
                <c:pt idx="1576">
                  <c:v>182.7779148861442</c:v>
                </c:pt>
                <c:pt idx="1577">
                  <c:v>182.8525129464918</c:v>
                </c:pt>
                <c:pt idx="1578">
                  <c:v>182.92708383178879</c:v>
                </c:pt>
                <c:pt idx="1579">
                  <c:v>183.0016275655465</c:v>
                </c:pt>
                <c:pt idx="1580">
                  <c:v>183.07614417124734</c:v>
                </c:pt>
                <c:pt idx="1581">
                  <c:v>183.15063367234484</c:v>
                </c:pt>
                <c:pt idx="1582">
                  <c:v>183.22509609226381</c:v>
                </c:pt>
                <c:pt idx="1583">
                  <c:v>183.29953145440024</c:v>
                </c:pt>
                <c:pt idx="1584">
                  <c:v>183.3739397821214</c:v>
                </c:pt>
                <c:pt idx="1585">
                  <c:v>183.44832109876594</c:v>
                </c:pt>
                <c:pt idx="1586">
                  <c:v>183.52267542764389</c:v>
                </c:pt>
                <c:pt idx="1587">
                  <c:v>183.59700279203668</c:v>
                </c:pt>
                <c:pt idx="1588">
                  <c:v>183.67130321519724</c:v>
                </c:pt>
                <c:pt idx="1589">
                  <c:v>183.74557672035004</c:v>
                </c:pt>
                <c:pt idx="1590">
                  <c:v>183.81982333069112</c:v>
                </c:pt>
                <c:pt idx="1591">
                  <c:v>183.89404306938809</c:v>
                </c:pt>
                <c:pt idx="1592">
                  <c:v>183.96823595958026</c:v>
                </c:pt>
                <c:pt idx="1593">
                  <c:v>184.04240202437865</c:v>
                </c:pt>
                <c:pt idx="1594">
                  <c:v>184.11654128686601</c:v>
                </c:pt>
                <c:pt idx="1595">
                  <c:v>184.19065377009693</c:v>
                </c:pt>
                <c:pt idx="1596">
                  <c:v>184.26473949709782</c:v>
                </c:pt>
                <c:pt idx="1597">
                  <c:v>184.33879849086699</c:v>
                </c:pt>
                <c:pt idx="1598">
                  <c:v>184.4128307743747</c:v>
                </c:pt>
                <c:pt idx="1599">
                  <c:v>184.48683637056317</c:v>
                </c:pt>
                <c:pt idx="1600">
                  <c:v>184.56081530234664</c:v>
                </c:pt>
                <c:pt idx="1601">
                  <c:v>184.63476759261147</c:v>
                </c:pt>
                <c:pt idx="1602">
                  <c:v>184.70869326421612</c:v>
                </c:pt>
                <c:pt idx="1603">
                  <c:v>184.7825923399912</c:v>
                </c:pt>
                <c:pt idx="1604">
                  <c:v>184.85646484273951</c:v>
                </c:pt>
                <c:pt idx="1605">
                  <c:v>184.93031079523618</c:v>
                </c:pt>
                <c:pt idx="1606">
                  <c:v>185.00413022022855</c:v>
                </c:pt>
                <c:pt idx="1607">
                  <c:v>185.07792314043635</c:v>
                </c:pt>
                <c:pt idx="1608">
                  <c:v>185.15168957855172</c:v>
                </c:pt>
                <c:pt idx="1609">
                  <c:v>185.22542955723921</c:v>
                </c:pt>
                <c:pt idx="1610">
                  <c:v>185.29914309913585</c:v>
                </c:pt>
                <c:pt idx="1611">
                  <c:v>185.37283022685116</c:v>
                </c:pt>
                <c:pt idx="1612">
                  <c:v>185.44649096296729</c:v>
                </c:pt>
                <c:pt idx="1613">
                  <c:v>185.52012533003892</c:v>
                </c:pt>
                <c:pt idx="1614">
                  <c:v>185.59373335059348</c:v>
                </c:pt>
                <c:pt idx="1615">
                  <c:v>185.66731504713101</c:v>
                </c:pt>
                <c:pt idx="1616">
                  <c:v>185.74087044212436</c:v>
                </c:pt>
                <c:pt idx="1617">
                  <c:v>185.81439955801915</c:v>
                </c:pt>
                <c:pt idx="1618">
                  <c:v>185.88790241723382</c:v>
                </c:pt>
                <c:pt idx="1619">
                  <c:v>185.96137904215968</c:v>
                </c:pt>
                <c:pt idx="1620">
                  <c:v>186.03482945516095</c:v>
                </c:pt>
                <c:pt idx="1621">
                  <c:v>186.10825367857484</c:v>
                </c:pt>
                <c:pt idx="1622">
                  <c:v>186.18165173471155</c:v>
                </c:pt>
                <c:pt idx="1623">
                  <c:v>186.25502364585432</c:v>
                </c:pt>
                <c:pt idx="1624">
                  <c:v>186.32836943425951</c:v>
                </c:pt>
                <c:pt idx="1625">
                  <c:v>186.4016891221566</c:v>
                </c:pt>
                <c:pt idx="1626">
                  <c:v>186.47498273174821</c:v>
                </c:pt>
                <c:pt idx="1627">
                  <c:v>186.54825028521023</c:v>
                </c:pt>
                <c:pt idx="1628">
                  <c:v>186.6214918046918</c:v>
                </c:pt>
                <c:pt idx="1629">
                  <c:v>186.69470731231539</c:v>
                </c:pt>
                <c:pt idx="1630">
                  <c:v>186.76789683017677</c:v>
                </c:pt>
                <c:pt idx="1631">
                  <c:v>186.84106038034511</c:v>
                </c:pt>
                <c:pt idx="1632">
                  <c:v>186.91419798486305</c:v>
                </c:pt>
                <c:pt idx="1633">
                  <c:v>186.98730966574669</c:v>
                </c:pt>
                <c:pt idx="1634">
                  <c:v>187.06039544498566</c:v>
                </c:pt>
                <c:pt idx="1635">
                  <c:v>187.13345534454311</c:v>
                </c:pt>
                <c:pt idx="1636">
                  <c:v>187.20648938635583</c:v>
                </c:pt>
                <c:pt idx="1637">
                  <c:v>187.27949759233425</c:v>
                </c:pt>
                <c:pt idx="1638">
                  <c:v>187.3524799843625</c:v>
                </c:pt>
                <c:pt idx="1639">
                  <c:v>187.42543658429841</c:v>
                </c:pt>
                <c:pt idx="1640">
                  <c:v>187.4983674139736</c:v>
                </c:pt>
                <c:pt idx="1641">
                  <c:v>187.57127249519351</c:v>
                </c:pt>
                <c:pt idx="1642">
                  <c:v>187.64415184973743</c:v>
                </c:pt>
                <c:pt idx="1643">
                  <c:v>187.71700549935855</c:v>
                </c:pt>
                <c:pt idx="1644">
                  <c:v>187.78983346578397</c:v>
                </c:pt>
                <c:pt idx="1645">
                  <c:v>187.86263577071483</c:v>
                </c:pt>
                <c:pt idx="1646">
                  <c:v>187.93541243582624</c:v>
                </c:pt>
                <c:pt idx="1647">
                  <c:v>188.00816348276737</c:v>
                </c:pt>
                <c:pt idx="1648">
                  <c:v>188.08088893316153</c:v>
                </c:pt>
                <c:pt idx="1649">
                  <c:v>188.15358880860617</c:v>
                </c:pt>
                <c:pt idx="1650">
                  <c:v>188.22626313067289</c:v>
                </c:pt>
                <c:pt idx="1651">
                  <c:v>188.29891192090756</c:v>
                </c:pt>
                <c:pt idx="1652">
                  <c:v>188.37153520083029</c:v>
                </c:pt>
                <c:pt idx="1653">
                  <c:v>188.44413299193553</c:v>
                </c:pt>
                <c:pt idx="1654">
                  <c:v>188.51670531569204</c:v>
                </c:pt>
                <c:pt idx="1655">
                  <c:v>188.58925219354299</c:v>
                </c:pt>
                <c:pt idx="1656">
                  <c:v>188.66177364690597</c:v>
                </c:pt>
                <c:pt idx="1657">
                  <c:v>188.73426969717306</c:v>
                </c:pt>
                <c:pt idx="1658">
                  <c:v>188.80674036571085</c:v>
                </c:pt>
                <c:pt idx="1659">
                  <c:v>188.87918567386049</c:v>
                </c:pt>
                <c:pt idx="1660">
                  <c:v>188.95160564293769</c:v>
                </c:pt>
                <c:pt idx="1661">
                  <c:v>189.02400029423282</c:v>
                </c:pt>
                <c:pt idx="1662">
                  <c:v>189.09636964901091</c:v>
                </c:pt>
                <c:pt idx="1663">
                  <c:v>189.1687137285117</c:v>
                </c:pt>
                <c:pt idx="1664">
                  <c:v>189.24103255394971</c:v>
                </c:pt>
                <c:pt idx="1665">
                  <c:v>189.31332614651421</c:v>
                </c:pt>
                <c:pt idx="1666">
                  <c:v>189.38559452736936</c:v>
                </c:pt>
                <c:pt idx="1667">
                  <c:v>189.45783771765412</c:v>
                </c:pt>
                <c:pt idx="1668">
                  <c:v>189.53005573848242</c:v>
                </c:pt>
                <c:pt idx="1669">
                  <c:v>189.60224861094312</c:v>
                </c:pt>
                <c:pt idx="1670">
                  <c:v>189.67441635610007</c:v>
                </c:pt>
                <c:pt idx="1671">
                  <c:v>189.74655899499214</c:v>
                </c:pt>
                <c:pt idx="1672">
                  <c:v>189.81867654863328</c:v>
                </c:pt>
                <c:pt idx="1673">
                  <c:v>189.89076903801256</c:v>
                </c:pt>
                <c:pt idx="1674">
                  <c:v>189.9628364840942</c:v>
                </c:pt>
                <c:pt idx="1675">
                  <c:v>190.03487890781756</c:v>
                </c:pt>
                <c:pt idx="1676">
                  <c:v>190.10689633009727</c:v>
                </c:pt>
                <c:pt idx="1677">
                  <c:v>190.17888877182324</c:v>
                </c:pt>
                <c:pt idx="1678">
                  <c:v>190.25085625386066</c:v>
                </c:pt>
                <c:pt idx="1679">
                  <c:v>190.32279879705004</c:v>
                </c:pt>
                <c:pt idx="1680">
                  <c:v>190.3947164222073</c:v>
                </c:pt>
                <c:pt idx="1681">
                  <c:v>190.46660915012376</c:v>
                </c:pt>
                <c:pt idx="1682">
                  <c:v>190.53847700156624</c:v>
                </c:pt>
                <c:pt idx="1683">
                  <c:v>190.610319997277</c:v>
                </c:pt>
                <c:pt idx="1684">
                  <c:v>190.6821381579739</c:v>
                </c:pt>
                <c:pt idx="1685">
                  <c:v>190.75393150435028</c:v>
                </c:pt>
                <c:pt idx="1686">
                  <c:v>190.82570005707518</c:v>
                </c:pt>
                <c:pt idx="1687">
                  <c:v>190.89744383679329</c:v>
                </c:pt>
                <c:pt idx="1688">
                  <c:v>190.96916286412491</c:v>
                </c:pt>
                <c:pt idx="1689">
                  <c:v>191.04085715966613</c:v>
                </c:pt>
                <c:pt idx="1690">
                  <c:v>191.11252674398878</c:v>
                </c:pt>
                <c:pt idx="1691">
                  <c:v>191.1841716376405</c:v>
                </c:pt>
                <c:pt idx="1692">
                  <c:v>191.25579186114479</c:v>
                </c:pt>
                <c:pt idx="1693">
                  <c:v>191.32738743500099</c:v>
                </c:pt>
                <c:pt idx="1694">
                  <c:v>191.39895837968436</c:v>
                </c:pt>
                <c:pt idx="1695">
                  <c:v>191.47050471564614</c:v>
                </c:pt>
                <c:pt idx="1696">
                  <c:v>191.54202646331356</c:v>
                </c:pt>
                <c:pt idx="1697">
                  <c:v>191.61352364308985</c:v>
                </c:pt>
                <c:pt idx="1698">
                  <c:v>191.68499627535431</c:v>
                </c:pt>
                <c:pt idx="1699">
                  <c:v>191.75644438046234</c:v>
                </c:pt>
                <c:pt idx="1700">
                  <c:v>191.8278679787455</c:v>
                </c:pt>
                <c:pt idx="1701">
                  <c:v>191.89926709051153</c:v>
                </c:pt>
                <c:pt idx="1702">
                  <c:v>191.97064173604434</c:v>
                </c:pt>
                <c:pt idx="1703">
                  <c:v>192.04199193560416</c:v>
                </c:pt>
                <c:pt idx="1704">
                  <c:v>192.11331770942743</c:v>
                </c:pt>
                <c:pt idx="1705">
                  <c:v>192.18461907772698</c:v>
                </c:pt>
                <c:pt idx="1706">
                  <c:v>192.25589606069195</c:v>
                </c:pt>
                <c:pt idx="1707">
                  <c:v>192.32714867848793</c:v>
                </c:pt>
                <c:pt idx="1708">
                  <c:v>192.39837695125689</c:v>
                </c:pt>
                <c:pt idx="1709">
                  <c:v>192.46958089911732</c:v>
                </c:pt>
                <c:pt idx="1710">
                  <c:v>192.54076054216418</c:v>
                </c:pt>
                <c:pt idx="1711">
                  <c:v>192.611915900469</c:v>
                </c:pt>
                <c:pt idx="1712">
                  <c:v>192.68304699407989</c:v>
                </c:pt>
                <c:pt idx="1713">
                  <c:v>192.75415384302153</c:v>
                </c:pt>
                <c:pt idx="1714">
                  <c:v>192.82523646729533</c:v>
                </c:pt>
                <c:pt idx="1715">
                  <c:v>192.89629488687933</c:v>
                </c:pt>
                <c:pt idx="1716">
                  <c:v>192.96732912172831</c:v>
                </c:pt>
                <c:pt idx="1717">
                  <c:v>193.03833919177382</c:v>
                </c:pt>
                <c:pt idx="1718">
                  <c:v>193.1093251169242</c:v>
                </c:pt>
                <c:pt idx="1719">
                  <c:v>193.18028691706465</c:v>
                </c:pt>
                <c:pt idx="1720">
                  <c:v>193.2512246120572</c:v>
                </c:pt>
                <c:pt idx="1721">
                  <c:v>193.3221382217408</c:v>
                </c:pt>
                <c:pt idx="1722">
                  <c:v>193.39302776593132</c:v>
                </c:pt>
                <c:pt idx="1723">
                  <c:v>193.46389326442164</c:v>
                </c:pt>
                <c:pt idx="1724">
                  <c:v>193.53473473698165</c:v>
                </c:pt>
                <c:pt idx="1725">
                  <c:v>193.60555220335826</c:v>
                </c:pt>
                <c:pt idx="1726">
                  <c:v>193.67634568327549</c:v>
                </c:pt>
                <c:pt idx="1727">
                  <c:v>193.74711519643444</c:v>
                </c:pt>
                <c:pt idx="1728">
                  <c:v>193.81786076251339</c:v>
                </c:pt>
                <c:pt idx="1729">
                  <c:v>193.88858240116784</c:v>
                </c:pt>
                <c:pt idx="1730">
                  <c:v>193.95928013203044</c:v>
                </c:pt>
                <c:pt idx="1731">
                  <c:v>194.02995397471116</c:v>
                </c:pt>
                <c:pt idx="1732">
                  <c:v>194.10060394879721</c:v>
                </c:pt>
                <c:pt idx="1733">
                  <c:v>194.1712300738532</c:v>
                </c:pt>
                <c:pt idx="1734">
                  <c:v>194.24183236942099</c:v>
                </c:pt>
                <c:pt idx="1735">
                  <c:v>194.31241085501998</c:v>
                </c:pt>
                <c:pt idx="1736">
                  <c:v>194.38296555014688</c:v>
                </c:pt>
                <c:pt idx="1737">
                  <c:v>194.45349647427594</c:v>
                </c:pt>
                <c:pt idx="1738">
                  <c:v>194.52400364685889</c:v>
                </c:pt>
                <c:pt idx="1739">
                  <c:v>194.59448708732498</c:v>
                </c:pt>
                <c:pt idx="1740">
                  <c:v>194.66494681508104</c:v>
                </c:pt>
                <c:pt idx="1741">
                  <c:v>194.73538284951152</c:v>
                </c:pt>
                <c:pt idx="1742">
                  <c:v>194.8057952099785</c:v>
                </c:pt>
                <c:pt idx="1743">
                  <c:v>194.87618391582174</c:v>
                </c:pt>
                <c:pt idx="1744">
                  <c:v>194.94654898635869</c:v>
                </c:pt>
                <c:pt idx="1745">
                  <c:v>195.01689044088454</c:v>
                </c:pt>
                <c:pt idx="1746">
                  <c:v>195.08720829867229</c:v>
                </c:pt>
                <c:pt idx="1747">
                  <c:v>195.15750257897272</c:v>
                </c:pt>
                <c:pt idx="1748">
                  <c:v>195.22777330101445</c:v>
                </c:pt>
                <c:pt idx="1749">
                  <c:v>195.29802048400398</c:v>
                </c:pt>
                <c:pt idx="1750">
                  <c:v>195.36824414712575</c:v>
                </c:pt>
                <c:pt idx="1751">
                  <c:v>195.43844430954212</c:v>
                </c:pt>
                <c:pt idx="1752">
                  <c:v>195.50862099039344</c:v>
                </c:pt>
                <c:pt idx="1753">
                  <c:v>195.57877420879805</c:v>
                </c:pt>
                <c:pt idx="1754">
                  <c:v>195.64890398385236</c:v>
                </c:pt>
                <c:pt idx="1755">
                  <c:v>195.71901033463084</c:v>
                </c:pt>
                <c:pt idx="1756">
                  <c:v>195.78909328018608</c:v>
                </c:pt>
                <c:pt idx="1757">
                  <c:v>195.85915283954884</c:v>
                </c:pt>
                <c:pt idx="1758">
                  <c:v>195.92918903172804</c:v>
                </c:pt>
                <c:pt idx="1759">
                  <c:v>195.99920187571081</c:v>
                </c:pt>
                <c:pt idx="1760">
                  <c:v>196.06919139046252</c:v>
                </c:pt>
                <c:pt idx="1761">
                  <c:v>196.13915759492681</c:v>
                </c:pt>
                <c:pt idx="1762">
                  <c:v>196.20910050802567</c:v>
                </c:pt>
                <c:pt idx="1763">
                  <c:v>196.27902014865941</c:v>
                </c:pt>
                <c:pt idx="1764">
                  <c:v>196.34891653570671</c:v>
                </c:pt>
                <c:pt idx="1765">
                  <c:v>196.41878968802467</c:v>
                </c:pt>
                <c:pt idx="1766">
                  <c:v>196.48863962444887</c:v>
                </c:pt>
                <c:pt idx="1767">
                  <c:v>196.55846636379329</c:v>
                </c:pt>
                <c:pt idx="1768">
                  <c:v>196.62826992485046</c:v>
                </c:pt>
                <c:pt idx="1769">
                  <c:v>196.69805032639147</c:v>
                </c:pt>
                <c:pt idx="1770">
                  <c:v>196.76780758716595</c:v>
                </c:pt>
                <c:pt idx="1771">
                  <c:v>196.83754172590216</c:v>
                </c:pt>
                <c:pt idx="1772">
                  <c:v>196.90725276130698</c:v>
                </c:pt>
                <c:pt idx="1773">
                  <c:v>196.97694071206598</c:v>
                </c:pt>
                <c:pt idx="1774">
                  <c:v>197.04660559684342</c:v>
                </c:pt>
                <c:pt idx="1775">
                  <c:v>197.11624743428229</c:v>
                </c:pt>
                <c:pt idx="1776">
                  <c:v>197.18586624300437</c:v>
                </c:pt>
                <c:pt idx="1777">
                  <c:v>197.2554620416102</c:v>
                </c:pt>
                <c:pt idx="1778">
                  <c:v>197.32503484867922</c:v>
                </c:pt>
                <c:pt idx="1779">
                  <c:v>197.39458468276968</c:v>
                </c:pt>
                <c:pt idx="1780">
                  <c:v>197.46411156241871</c:v>
                </c:pt>
                <c:pt idx="1781">
                  <c:v>197.53361550614241</c:v>
                </c:pt>
                <c:pt idx="1782">
                  <c:v>197.60309653243584</c:v>
                </c:pt>
                <c:pt idx="1783">
                  <c:v>197.67255465977303</c:v>
                </c:pt>
                <c:pt idx="1784">
                  <c:v>197.74198990660702</c:v>
                </c:pt>
                <c:pt idx="1785">
                  <c:v>197.81140229136992</c:v>
                </c:pt>
                <c:pt idx="1786">
                  <c:v>197.88079183247294</c:v>
                </c:pt>
                <c:pt idx="1787">
                  <c:v>197.9501585483064</c:v>
                </c:pt>
                <c:pt idx="1788">
                  <c:v>198.01950245723978</c:v>
                </c:pt>
                <c:pt idx="1789">
                  <c:v>198.0888235776217</c:v>
                </c:pt>
                <c:pt idx="1790">
                  <c:v>198.15812192778003</c:v>
                </c:pt>
                <c:pt idx="1791">
                  <c:v>198.22739752602186</c:v>
                </c:pt>
                <c:pt idx="1792">
                  <c:v>198.29665039063357</c:v>
                </c:pt>
                <c:pt idx="1793">
                  <c:v>198.36588053988086</c:v>
                </c:pt>
                <c:pt idx="1794">
                  <c:v>198.43508799200873</c:v>
                </c:pt>
                <c:pt idx="1795">
                  <c:v>198.50427276524155</c:v>
                </c:pt>
                <c:pt idx="1796">
                  <c:v>198.57343487778311</c:v>
                </c:pt>
                <c:pt idx="1797">
                  <c:v>198.64257434781663</c:v>
                </c:pt>
                <c:pt idx="1798">
                  <c:v>198.71169119350478</c:v>
                </c:pt>
                <c:pt idx="1799">
                  <c:v>198.78078543298969</c:v>
                </c:pt>
                <c:pt idx="1800">
                  <c:v>198.84985708439308</c:v>
                </c:pt>
                <c:pt idx="1801">
                  <c:v>198.91890616581617</c:v>
                </c:pt>
                <c:pt idx="1802">
                  <c:v>198.98793269533977</c:v>
                </c:pt>
                <c:pt idx="1803">
                  <c:v>199.0569366910243</c:v>
                </c:pt>
                <c:pt idx="1804">
                  <c:v>199.12591817090987</c:v>
                </c:pt>
                <c:pt idx="1805">
                  <c:v>199.19487715301622</c:v>
                </c:pt>
                <c:pt idx="1806">
                  <c:v>199.2638136553428</c:v>
                </c:pt>
                <c:pt idx="1807">
                  <c:v>199.33272769586881</c:v>
                </c:pt>
                <c:pt idx="1808">
                  <c:v>199.40161929255319</c:v>
                </c:pt>
                <c:pt idx="1809">
                  <c:v>199.4704884633347</c:v>
                </c:pt>
                <c:pt idx="1810">
                  <c:v>199.53933522613193</c:v>
                </c:pt>
                <c:pt idx="1811">
                  <c:v>199.60815959884326</c:v>
                </c:pt>
                <c:pt idx="1812">
                  <c:v>199.67696159934707</c:v>
                </c:pt>
                <c:pt idx="1813">
                  <c:v>199.74574124550156</c:v>
                </c:pt>
                <c:pt idx="1814">
                  <c:v>199.81449855514492</c:v>
                </c:pt>
                <c:pt idx="1815">
                  <c:v>199.88323354609531</c:v>
                </c:pt>
                <c:pt idx="1816">
                  <c:v>199.95194623615089</c:v>
                </c:pt>
                <c:pt idx="1817">
                  <c:v>200.02063664308986</c:v>
                </c:pt>
                <c:pt idx="1818">
                  <c:v>200.08930478467047</c:v>
                </c:pt>
                <c:pt idx="1819">
                  <c:v>200.1579506786311</c:v>
                </c:pt>
                <c:pt idx="1820">
                  <c:v>200.22657434269021</c:v>
                </c:pt>
                <c:pt idx="1821">
                  <c:v>200.29517579454645</c:v>
                </c:pt>
                <c:pt idx="1822">
                  <c:v>200.36375505187863</c:v>
                </c:pt>
                <c:pt idx="1823">
                  <c:v>200.43231213234577</c:v>
                </c:pt>
                <c:pt idx="1824">
                  <c:v>200.50084705358717</c:v>
                </c:pt>
                <c:pt idx="1825">
                  <c:v>200.56935983322236</c:v>
                </c:pt>
                <c:pt idx="1826">
                  <c:v>200.6378504888512</c:v>
                </c:pt>
                <c:pt idx="1827">
                  <c:v>200.70631903805386</c:v>
                </c:pt>
                <c:pt idx="1828">
                  <c:v>200.77476549839088</c:v>
                </c:pt>
                <c:pt idx="1829">
                  <c:v>200.84318988740318</c:v>
                </c:pt>
                <c:pt idx="1830">
                  <c:v>200.91159222261211</c:v>
                </c:pt>
                <c:pt idx="1831">
                  <c:v>200.97997252151947</c:v>
                </c:pt>
                <c:pt idx="1832">
                  <c:v>201.04833080160751</c:v>
                </c:pt>
                <c:pt idx="1833">
                  <c:v>201.11666708033897</c:v>
                </c:pt>
                <c:pt idx="1834">
                  <c:v>201.18498137515721</c:v>
                </c:pt>
                <c:pt idx="1835">
                  <c:v>201.25327370348606</c:v>
                </c:pt>
                <c:pt idx="1836">
                  <c:v>201.32154408272999</c:v>
                </c:pt>
                <c:pt idx="1837">
                  <c:v>201.38979253027404</c:v>
                </c:pt>
                <c:pt idx="1838">
                  <c:v>201.45801906348396</c:v>
                </c:pt>
                <c:pt idx="1839">
                  <c:v>201.52622369970615</c:v>
                </c:pt>
                <c:pt idx="1840">
                  <c:v>201.59440645626773</c:v>
                </c:pt>
                <c:pt idx="1841">
                  <c:v>201.66256735047651</c:v>
                </c:pt>
                <c:pt idx="1842">
                  <c:v>201.73070639962111</c:v>
                </c:pt>
                <c:pt idx="1843">
                  <c:v>201.79882362097092</c:v>
                </c:pt>
                <c:pt idx="1844">
                  <c:v>201.86691903177612</c:v>
                </c:pt>
                <c:pt idx="1845">
                  <c:v>201.9349926492678</c:v>
                </c:pt>
                <c:pt idx="1846">
                  <c:v>202.00304449065789</c:v>
                </c:pt>
                <c:pt idx="1847">
                  <c:v>202.07107457313921</c:v>
                </c:pt>
                <c:pt idx="1848">
                  <c:v>202.13908291388555</c:v>
                </c:pt>
                <c:pt idx="1849">
                  <c:v>202.2070695300516</c:v>
                </c:pt>
                <c:pt idx="1850">
                  <c:v>202.2750344387731</c:v>
                </c:pt>
                <c:pt idx="1851">
                  <c:v>202.34297765716678</c:v>
                </c:pt>
                <c:pt idx="1852">
                  <c:v>202.4108992023304</c:v>
                </c:pt>
                <c:pt idx="1853">
                  <c:v>202.47879909134281</c:v>
                </c:pt>
                <c:pt idx="1854">
                  <c:v>202.54667734126397</c:v>
                </c:pt>
                <c:pt idx="1855">
                  <c:v>202.61453396913492</c:v>
                </c:pt>
                <c:pt idx="1856">
                  <c:v>202.68236899197794</c:v>
                </c:pt>
                <c:pt idx="1857">
                  <c:v>202.75018242679639</c:v>
                </c:pt>
                <c:pt idx="1858">
                  <c:v>202.81797429057488</c:v>
                </c:pt>
                <c:pt idx="1859">
                  <c:v>202.88574460027931</c:v>
                </c:pt>
                <c:pt idx="1860">
                  <c:v>202.95349337285677</c:v>
                </c:pt>
                <c:pt idx="1861">
                  <c:v>203.02122062523569</c:v>
                </c:pt>
                <c:pt idx="1862">
                  <c:v>203.08892637432578</c:v>
                </c:pt>
                <c:pt idx="1863">
                  <c:v>203.15661063701813</c:v>
                </c:pt>
                <c:pt idx="1864">
                  <c:v>203.22427343018521</c:v>
                </c:pt>
                <c:pt idx="1865">
                  <c:v>203.29191477068085</c:v>
                </c:pt>
                <c:pt idx="1866">
                  <c:v>203.35953467534034</c:v>
                </c:pt>
                <c:pt idx="1867">
                  <c:v>203.42713316098045</c:v>
                </c:pt>
                <c:pt idx="1868">
                  <c:v>203.49471024439939</c:v>
                </c:pt>
                <c:pt idx="1869">
                  <c:v>203.56226594237688</c:v>
                </c:pt>
                <c:pt idx="1870">
                  <c:v>203.62980027167418</c:v>
                </c:pt>
                <c:pt idx="1871">
                  <c:v>203.69731324903415</c:v>
                </c:pt>
                <c:pt idx="1872">
                  <c:v>203.76480489118123</c:v>
                </c:pt>
                <c:pt idx="1873">
                  <c:v>203.83227521482144</c:v>
                </c:pt>
                <c:pt idx="1874">
                  <c:v>203.89972423664247</c:v>
                </c:pt>
                <c:pt idx="1875">
                  <c:v>203.96715197331366</c:v>
                </c:pt>
                <c:pt idx="1876">
                  <c:v>204.0345584414861</c:v>
                </c:pt>
                <c:pt idx="1877">
                  <c:v>204.10194365779256</c:v>
                </c:pt>
                <c:pt idx="1878">
                  <c:v>204.16930763884758</c:v>
                </c:pt>
                <c:pt idx="1879">
                  <c:v>204.23665040124749</c:v>
                </c:pt>
                <c:pt idx="1880">
                  <c:v>204.3039719615704</c:v>
                </c:pt>
                <c:pt idx="1881">
                  <c:v>204.37127233637625</c:v>
                </c:pt>
                <c:pt idx="1882">
                  <c:v>204.43855154220682</c:v>
                </c:pt>
                <c:pt idx="1883">
                  <c:v>204.50580959558584</c:v>
                </c:pt>
                <c:pt idx="1884">
                  <c:v>204.57304651301891</c:v>
                </c:pt>
                <c:pt idx="1885">
                  <c:v>204.64026231099353</c:v>
                </c:pt>
                <c:pt idx="1886">
                  <c:v>204.70745700597922</c:v>
                </c:pt>
                <c:pt idx="1887">
                  <c:v>204.77463061442748</c:v>
                </c:pt>
                <c:pt idx="1888">
                  <c:v>204.8417831527718</c:v>
                </c:pt>
                <c:pt idx="1889">
                  <c:v>204.9089146374277</c:v>
                </c:pt>
                <c:pt idx="1890">
                  <c:v>204.97602508479281</c:v>
                </c:pt>
                <c:pt idx="1891">
                  <c:v>205.04311451124684</c:v>
                </c:pt>
                <c:pt idx="1892">
                  <c:v>205.11018293315161</c:v>
                </c:pt>
                <c:pt idx="1893">
                  <c:v>205.17723036685109</c:v>
                </c:pt>
                <c:pt idx="1894">
                  <c:v>205.24425682867141</c:v>
                </c:pt>
                <c:pt idx="1895">
                  <c:v>205.31126233492091</c:v>
                </c:pt>
                <c:pt idx="1896">
                  <c:v>205.37824690189012</c:v>
                </c:pt>
                <c:pt idx="1897">
                  <c:v>205.44521054585189</c:v>
                </c:pt>
                <c:pt idx="1898">
                  <c:v>205.51215328306125</c:v>
                </c:pt>
                <c:pt idx="1899">
                  <c:v>205.57907512975561</c:v>
                </c:pt>
                <c:pt idx="1900">
                  <c:v>205.64597610215466</c:v>
                </c:pt>
                <c:pt idx="1901">
                  <c:v>205.71285621646047</c:v>
                </c:pt>
                <c:pt idx="1902">
                  <c:v>205.77971548885742</c:v>
                </c:pt>
                <c:pt idx="1903">
                  <c:v>205.84655393551239</c:v>
                </c:pt>
                <c:pt idx="1904">
                  <c:v>205.91337157257462</c:v>
                </c:pt>
                <c:pt idx="1905">
                  <c:v>205.98016841617579</c:v>
                </c:pt>
                <c:pt idx="1906">
                  <c:v>206.04694448243012</c:v>
                </c:pt>
                <c:pt idx="1907">
                  <c:v>206.11369978743429</c:v>
                </c:pt>
                <c:pt idx="1908">
                  <c:v>206.18043434726749</c:v>
                </c:pt>
                <c:pt idx="1909">
                  <c:v>206.24714817799151</c:v>
                </c:pt>
                <c:pt idx="1910">
                  <c:v>206.31384129565069</c:v>
                </c:pt>
                <c:pt idx="1911">
                  <c:v>206.38051371627199</c:v>
                </c:pt>
                <c:pt idx="1912">
                  <c:v>206.44716545586496</c:v>
                </c:pt>
                <c:pt idx="1913">
                  <c:v>206.51379653042184</c:v>
                </c:pt>
                <c:pt idx="1914">
                  <c:v>206.58040695591754</c:v>
                </c:pt>
                <c:pt idx="1915">
                  <c:v>206.64699674830968</c:v>
                </c:pt>
                <c:pt idx="1916">
                  <c:v>206.7135659235386</c:v>
                </c:pt>
                <c:pt idx="1917">
                  <c:v>206.78011449752736</c:v>
                </c:pt>
                <c:pt idx="1918">
                  <c:v>206.84664248618185</c:v>
                </c:pt>
                <c:pt idx="1919">
                  <c:v>206.91314990539072</c:v>
                </c:pt>
                <c:pt idx="1920">
                  <c:v>206.9796367710255</c:v>
                </c:pt>
                <c:pt idx="1921">
                  <c:v>207.04610309894051</c:v>
                </c:pt>
                <c:pt idx="1922">
                  <c:v>207.11254890497298</c:v>
                </c:pt>
                <c:pt idx="1923">
                  <c:v>207.17897420494305</c:v>
                </c:pt>
                <c:pt idx="1924">
                  <c:v>207.24537901465374</c:v>
                </c:pt>
                <c:pt idx="1925">
                  <c:v>207.31176334989104</c:v>
                </c:pt>
                <c:pt idx="1926">
                  <c:v>207.37812722642394</c:v>
                </c:pt>
                <c:pt idx="1927">
                  <c:v>207.44447066000441</c:v>
                </c:pt>
                <c:pt idx="1928">
                  <c:v>207.51079366636745</c:v>
                </c:pt>
                <c:pt idx="1929">
                  <c:v>207.57709626123108</c:v>
                </c:pt>
                <c:pt idx="1930">
                  <c:v>207.64337846029639</c:v>
                </c:pt>
                <c:pt idx="1931">
                  <c:v>207.70964027924759</c:v>
                </c:pt>
                <c:pt idx="1932">
                  <c:v>207.77588173375204</c:v>
                </c:pt>
                <c:pt idx="1933">
                  <c:v>207.84210283946018</c:v>
                </c:pt>
                <c:pt idx="1934">
                  <c:v>207.90830361200562</c:v>
                </c:pt>
                <c:pt idx="1935">
                  <c:v>207.97448406700522</c:v>
                </c:pt>
                <c:pt idx="1936">
                  <c:v>208.04064422005899</c:v>
                </c:pt>
                <c:pt idx="1937">
                  <c:v>208.10678408675022</c:v>
                </c:pt>
                <c:pt idx="1938">
                  <c:v>208.17290368264545</c:v>
                </c:pt>
                <c:pt idx="1939">
                  <c:v>208.23900302329452</c:v>
                </c:pt>
                <c:pt idx="1940">
                  <c:v>208.30508212423055</c:v>
                </c:pt>
                <c:pt idx="1941">
                  <c:v>208.37114100097003</c:v>
                </c:pt>
                <c:pt idx="1942">
                  <c:v>208.43717966901278</c:v>
                </c:pt>
                <c:pt idx="1943">
                  <c:v>208.50319814384201</c:v>
                </c:pt>
                <c:pt idx="1944">
                  <c:v>208.56919644092434</c:v>
                </c:pt>
                <c:pt idx="1945">
                  <c:v>208.63517457570981</c:v>
                </c:pt>
                <c:pt idx="1946">
                  <c:v>208.70113256363194</c:v>
                </c:pt>
                <c:pt idx="1947">
                  <c:v>208.7670704201077</c:v>
                </c:pt>
                <c:pt idx="1948">
                  <c:v>208.83298816053755</c:v>
                </c:pt>
                <c:pt idx="1949">
                  <c:v>208.89888580030549</c:v>
                </c:pt>
                <c:pt idx="1950">
                  <c:v>208.96476335477905</c:v>
                </c:pt>
                <c:pt idx="1951">
                  <c:v>209.03062083930936</c:v>
                </c:pt>
                <c:pt idx="1952">
                  <c:v>209.09645826923114</c:v>
                </c:pt>
                <c:pt idx="1953">
                  <c:v>209.1622756598627</c:v>
                </c:pt>
                <c:pt idx="1954">
                  <c:v>209.228073026506</c:v>
                </c:pt>
                <c:pt idx="1955">
                  <c:v>209.29385038444667</c:v>
                </c:pt>
                <c:pt idx="1956">
                  <c:v>209.35960774895403</c:v>
                </c:pt>
                <c:pt idx="1957">
                  <c:v>209.42534513528108</c:v>
                </c:pt>
                <c:pt idx="1958">
                  <c:v>209.49106255866457</c:v>
                </c:pt>
                <c:pt idx="1959">
                  <c:v>209.55676003432501</c:v>
                </c:pt>
                <c:pt idx="1960">
                  <c:v>209.62243757746668</c:v>
                </c:pt>
                <c:pt idx="1961">
                  <c:v>209.6880952032777</c:v>
                </c:pt>
                <c:pt idx="1962">
                  <c:v>209.75373292692993</c:v>
                </c:pt>
                <c:pt idx="1963">
                  <c:v>209.81935076357914</c:v>
                </c:pt>
                <c:pt idx="1964">
                  <c:v>209.88494872836495</c:v>
                </c:pt>
                <c:pt idx="1965">
                  <c:v>209.95052683641089</c:v>
                </c:pt>
                <c:pt idx="1966">
                  <c:v>210.01608510282438</c:v>
                </c:pt>
                <c:pt idx="1967">
                  <c:v>210.08162354269678</c:v>
                </c:pt>
                <c:pt idx="1968">
                  <c:v>210.14714217110344</c:v>
                </c:pt>
                <c:pt idx="1969">
                  <c:v>210.21264100310364</c:v>
                </c:pt>
                <c:pt idx="1970">
                  <c:v>210.27812005374071</c:v>
                </c:pt>
                <c:pt idx="1971">
                  <c:v>210.34357933804199</c:v>
                </c:pt>
                <c:pt idx="1972">
                  <c:v>210.4090188710189</c:v>
                </c:pt>
                <c:pt idx="1973">
                  <c:v>210.47443866766687</c:v>
                </c:pt>
                <c:pt idx="1974">
                  <c:v>210.53983874296549</c:v>
                </c:pt>
                <c:pt idx="1975">
                  <c:v>210.6052191118784</c:v>
                </c:pt>
                <c:pt idx="1976">
                  <c:v>210.67057978935344</c:v>
                </c:pt>
                <c:pt idx="1977">
                  <c:v>210.73592079032261</c:v>
                </c:pt>
                <c:pt idx="1978">
                  <c:v>210.80124212970205</c:v>
                </c:pt>
                <c:pt idx="1979">
                  <c:v>210.86654382239212</c:v>
                </c:pt>
                <c:pt idx="1980">
                  <c:v>210.93182588327744</c:v>
                </c:pt>
                <c:pt idx="1981">
                  <c:v>210.99708832722686</c:v>
                </c:pt>
                <c:pt idx="1982">
                  <c:v>211.06233116909351</c:v>
                </c:pt>
                <c:pt idx="1983">
                  <c:v>211.1275544237148</c:v>
                </c:pt>
                <c:pt idx="1984">
                  <c:v>211.19275810591245</c:v>
                </c:pt>
                <c:pt idx="1985">
                  <c:v>211.25794223049255</c:v>
                </c:pt>
                <c:pt idx="1986">
                  <c:v>211.32310681224553</c:v>
                </c:pt>
                <c:pt idx="1987">
                  <c:v>211.38825186594619</c:v>
                </c:pt>
                <c:pt idx="1988">
                  <c:v>211.45337740635378</c:v>
                </c:pt>
                <c:pt idx="1989">
                  <c:v>211.51848344821195</c:v>
                </c:pt>
                <c:pt idx="1990">
                  <c:v>211.58357000624878</c:v>
                </c:pt>
                <c:pt idx="1991">
                  <c:v>211.64863709517684</c:v>
                </c:pt>
                <c:pt idx="1992">
                  <c:v>211.7136847296932</c:v>
                </c:pt>
                <c:pt idx="1993">
                  <c:v>211.77871292447944</c:v>
                </c:pt>
                <c:pt idx="1994">
                  <c:v>211.84372169420163</c:v>
                </c:pt>
                <c:pt idx="1995">
                  <c:v>211.90871105351047</c:v>
                </c:pt>
                <c:pt idx="1996">
                  <c:v>211.9736810170412</c:v>
                </c:pt>
                <c:pt idx="1997">
                  <c:v>212.03863159941363</c:v>
                </c:pt>
                <c:pt idx="1998">
                  <c:v>212.10356281523227</c:v>
                </c:pt>
                <c:pt idx="1999">
                  <c:v>212.16847467908616</c:v>
                </c:pt>
                <c:pt idx="2000">
                  <c:v>212.23336720554911</c:v>
                </c:pt>
                <c:pt idx="2001">
                  <c:v>212.29824040917958</c:v>
                </c:pt>
                <c:pt idx="2002">
                  <c:v>212.36309430452073</c:v>
                </c:pt>
                <c:pt idx="2003">
                  <c:v>212.42792890610045</c:v>
                </c:pt>
                <c:pt idx="2004">
                  <c:v>212.49274422843135</c:v>
                </c:pt>
                <c:pt idx="2005">
                  <c:v>212.55754028601086</c:v>
                </c:pt>
                <c:pt idx="2006">
                  <c:v>212.62231709332119</c:v>
                </c:pt>
                <c:pt idx="2007">
                  <c:v>212.68707466482934</c:v>
                </c:pt>
                <c:pt idx="2008">
                  <c:v>212.75181301498716</c:v>
                </c:pt>
                <c:pt idx="2009">
                  <c:v>212.81653215823135</c:v>
                </c:pt>
                <c:pt idx="2010">
                  <c:v>212.88123210898351</c:v>
                </c:pt>
                <c:pt idx="2011">
                  <c:v>212.94591288165009</c:v>
                </c:pt>
                <c:pt idx="2012">
                  <c:v>213.0105744906225</c:v>
                </c:pt>
                <c:pt idx="2013">
                  <c:v>213.07521695027705</c:v>
                </c:pt>
                <c:pt idx="2014">
                  <c:v>213.13984027497506</c:v>
                </c:pt>
                <c:pt idx="2015">
                  <c:v>213.20444447906277</c:v>
                </c:pt>
                <c:pt idx="2016">
                  <c:v>213.26902957687147</c:v>
                </c:pt>
                <c:pt idx="2017">
                  <c:v>213.33359558271749</c:v>
                </c:pt>
                <c:pt idx="2018">
                  <c:v>213.39814251090212</c:v>
                </c:pt>
                <c:pt idx="2019">
                  <c:v>213.46267037571178</c:v>
                </c:pt>
                <c:pt idx="2020">
                  <c:v>213.52717919141796</c:v>
                </c:pt>
                <c:pt idx="2021">
                  <c:v>213.59166897227726</c:v>
                </c:pt>
                <c:pt idx="2022">
                  <c:v>213.65613973253139</c:v>
                </c:pt>
                <c:pt idx="2023">
                  <c:v>213.72059148640722</c:v>
                </c:pt>
                <c:pt idx="2024">
                  <c:v>213.78502424811677</c:v>
                </c:pt>
                <c:pt idx="2025">
                  <c:v>213.84943803185726</c:v>
                </c:pt>
                <c:pt idx="2026">
                  <c:v>213.91383285181112</c:v>
                </c:pt>
                <c:pt idx="2027">
                  <c:v>213.97820872214601</c:v>
                </c:pt>
                <c:pt idx="2028">
                  <c:v>214.04256565701482</c:v>
                </c:pt>
                <c:pt idx="2029">
                  <c:v>214.10690367055574</c:v>
                </c:pt>
                <c:pt idx="2030">
                  <c:v>214.17122277689222</c:v>
                </c:pt>
                <c:pt idx="2031">
                  <c:v>214.23552299013303</c:v>
                </c:pt>
                <c:pt idx="2032">
                  <c:v>214.29980432437227</c:v>
                </c:pt>
                <c:pt idx="2033">
                  <c:v>214.3640667936894</c:v>
                </c:pt>
                <c:pt idx="2034">
                  <c:v>214.42831041214922</c:v>
                </c:pt>
                <c:pt idx="2035">
                  <c:v>214.49253519380196</c:v>
                </c:pt>
                <c:pt idx="2036">
                  <c:v>214.5567411526832</c:v>
                </c:pt>
                <c:pt idx="2037">
                  <c:v>214.62092830281404</c:v>
                </c:pt>
                <c:pt idx="2038">
                  <c:v>214.68509665820096</c:v>
                </c:pt>
                <c:pt idx="2039">
                  <c:v>214.74924623283596</c:v>
                </c:pt>
                <c:pt idx="2040">
                  <c:v>214.81337704069645</c:v>
                </c:pt>
                <c:pt idx="2041">
                  <c:v>214.87748909574543</c:v>
                </c:pt>
                <c:pt idx="2042">
                  <c:v>214.94158241193142</c:v>
                </c:pt>
                <c:pt idx="2043">
                  <c:v>215.00565700318845</c:v>
                </c:pt>
                <c:pt idx="2044">
                  <c:v>215.06971288343615</c:v>
                </c:pt>
                <c:pt idx="2045">
                  <c:v>215.13375006657975</c:v>
                </c:pt>
                <c:pt idx="2046">
                  <c:v>215.19776856651006</c:v>
                </c:pt>
                <c:pt idx="2047">
                  <c:v>215.26176839710354</c:v>
                </c:pt>
                <c:pt idx="2048">
                  <c:v>215.32574957222226</c:v>
                </c:pt>
                <c:pt idx="2049">
                  <c:v>215.38971210571401</c:v>
                </c:pt>
                <c:pt idx="2050">
                  <c:v>215.45365601141225</c:v>
                </c:pt>
                <c:pt idx="2051">
                  <c:v>215.51758130313615</c:v>
                </c:pt>
                <c:pt idx="2052">
                  <c:v>215.5814879946906</c:v>
                </c:pt>
                <c:pt idx="2053">
                  <c:v>215.64537609986624</c:v>
                </c:pt>
                <c:pt idx="2054">
                  <c:v>215.70924563243949</c:v>
                </c:pt>
                <c:pt idx="2055">
                  <c:v>215.77309660617252</c:v>
                </c:pt>
                <c:pt idx="2056">
                  <c:v>215.83692903481335</c:v>
                </c:pt>
                <c:pt idx="2057">
                  <c:v>215.9007429320958</c:v>
                </c:pt>
                <c:pt idx="2058">
                  <c:v>215.96453831173952</c:v>
                </c:pt>
                <c:pt idx="2059">
                  <c:v>216.02831518745006</c:v>
                </c:pt>
                <c:pt idx="2060">
                  <c:v>216.09207357291882</c:v>
                </c:pt>
                <c:pt idx="2061">
                  <c:v>216.15581348182312</c:v>
                </c:pt>
                <c:pt idx="2062">
                  <c:v>216.2195349278262</c:v>
                </c:pt>
                <c:pt idx="2063">
                  <c:v>216.28323792457724</c:v>
                </c:pt>
                <c:pt idx="2064">
                  <c:v>216.34692248571139</c:v>
                </c:pt>
                <c:pt idx="2065">
                  <c:v>216.41058862484974</c:v>
                </c:pt>
                <c:pt idx="2066">
                  <c:v>216.4742363555994</c:v>
                </c:pt>
                <c:pt idx="2067">
                  <c:v>216.53786569155355</c:v>
                </c:pt>
                <c:pt idx="2068">
                  <c:v>216.6014766462913</c:v>
                </c:pt>
                <c:pt idx="2069">
                  <c:v>216.66506923337792</c:v>
                </c:pt>
                <c:pt idx="2070">
                  <c:v>216.72864346636467</c:v>
                </c:pt>
                <c:pt idx="2071">
                  <c:v>216.79219935878896</c:v>
                </c:pt>
                <c:pt idx="2072">
                  <c:v>216.85573692417427</c:v>
                </c:pt>
                <c:pt idx="2073">
                  <c:v>216.91925617603025</c:v>
                </c:pt>
                <c:pt idx="2074">
                  <c:v>216.98275712785266</c:v>
                </c:pt>
                <c:pt idx="2075">
                  <c:v>217.0462397931235</c:v>
                </c:pt>
                <c:pt idx="2076">
                  <c:v>217.10970418531087</c:v>
                </c:pt>
                <c:pt idx="2077">
                  <c:v>217.1731503178691</c:v>
                </c:pt>
                <c:pt idx="2078">
                  <c:v>217.23657820423878</c:v>
                </c:pt>
                <c:pt idx="2079">
                  <c:v>217.29998785784673</c:v>
                </c:pt>
                <c:pt idx="2080">
                  <c:v>217.363379292106</c:v>
                </c:pt>
                <c:pt idx="2081">
                  <c:v>217.42675252041596</c:v>
                </c:pt>
                <c:pt idx="2082">
                  <c:v>217.49010755616223</c:v>
                </c:pt>
                <c:pt idx="2083">
                  <c:v>217.55344441271683</c:v>
                </c:pt>
                <c:pt idx="2084">
                  <c:v>217.61676310343802</c:v>
                </c:pt>
                <c:pt idx="2085">
                  <c:v>217.6800636416705</c:v>
                </c:pt>
                <c:pt idx="2086">
                  <c:v>217.74334604074528</c:v>
                </c:pt>
                <c:pt idx="2087">
                  <c:v>217.8066103139798</c:v>
                </c:pt>
                <c:pt idx="2088">
                  <c:v>217.86985647467787</c:v>
                </c:pt>
                <c:pt idx="2089">
                  <c:v>217.9330845361298</c:v>
                </c:pt>
                <c:pt idx="2090">
                  <c:v>217.99629451161226</c:v>
                </c:pt>
                <c:pt idx="2091">
                  <c:v>218.05948641438846</c:v>
                </c:pt>
                <c:pt idx="2092">
                  <c:v>218.12266025770802</c:v>
                </c:pt>
                <c:pt idx="2093">
                  <c:v>218.18581605480713</c:v>
                </c:pt>
                <c:pt idx="2094">
                  <c:v>218.24895381890849</c:v>
                </c:pt>
                <c:pt idx="2095">
                  <c:v>218.31207356322128</c:v>
                </c:pt>
                <c:pt idx="2096">
                  <c:v>218.37517530094129</c:v>
                </c:pt>
                <c:pt idx="2097">
                  <c:v>218.43825904525087</c:v>
                </c:pt>
                <c:pt idx="2098">
                  <c:v>218.50132480931896</c:v>
                </c:pt>
                <c:pt idx="2099">
                  <c:v>218.56437260630111</c:v>
                </c:pt>
                <c:pt idx="2100">
                  <c:v>218.62740244933951</c:v>
                </c:pt>
                <c:pt idx="2101">
                  <c:v>218.69041435156299</c:v>
                </c:pt>
                <c:pt idx="2102">
                  <c:v>218.75340832608705</c:v>
                </c:pt>
                <c:pt idx="2103">
                  <c:v>218.81638438601385</c:v>
                </c:pt>
                <c:pt idx="2104">
                  <c:v>218.87934254443226</c:v>
                </c:pt>
                <c:pt idx="2105">
                  <c:v>218.94228281441789</c:v>
                </c:pt>
                <c:pt idx="2106">
                  <c:v>219.00520520903305</c:v>
                </c:pt>
                <c:pt idx="2107">
                  <c:v>219.06810974132682</c:v>
                </c:pt>
                <c:pt idx="2108">
                  <c:v>219.13099642433508</c:v>
                </c:pt>
                <c:pt idx="2109">
                  <c:v>219.19386527108045</c:v>
                </c:pt>
                <c:pt idx="2110">
                  <c:v>219.25671629457239</c:v>
                </c:pt>
                <c:pt idx="2111">
                  <c:v>219.31954950780718</c:v>
                </c:pt>
                <c:pt idx="2112">
                  <c:v>219.38236492376794</c:v>
                </c:pt>
                <c:pt idx="2113">
                  <c:v>219.44516255542464</c:v>
                </c:pt>
                <c:pt idx="2114">
                  <c:v>219.50794241573414</c:v>
                </c:pt>
                <c:pt idx="2115">
                  <c:v>219.57070451764019</c:v>
                </c:pt>
                <c:pt idx="2116">
                  <c:v>219.63344887407345</c:v>
                </c:pt>
                <c:pt idx="2117">
                  <c:v>219.69617549795151</c:v>
                </c:pt>
                <c:pt idx="2118">
                  <c:v>219.75888440217895</c:v>
                </c:pt>
                <c:pt idx="2119">
                  <c:v>219.82157559964725</c:v>
                </c:pt>
                <c:pt idx="2120">
                  <c:v>219.88424910323491</c:v>
                </c:pt>
                <c:pt idx="2121">
                  <c:v>219.94690492580739</c:v>
                </c:pt>
                <c:pt idx="2122">
                  <c:v>220.00954308021724</c:v>
                </c:pt>
                <c:pt idx="2123">
                  <c:v>220.07216357930398</c:v>
                </c:pt>
                <c:pt idx="2124">
                  <c:v>220.13476643589422</c:v>
                </c:pt>
                <c:pt idx="2125">
                  <c:v>220.19735166280162</c:v>
                </c:pt>
                <c:pt idx="2126">
                  <c:v>220.25991927282695</c:v>
                </c:pt>
                <c:pt idx="2127">
                  <c:v>220.32246927875804</c:v>
                </c:pt>
                <c:pt idx="2128">
                  <c:v>220.38500169336987</c:v>
                </c:pt>
                <c:pt idx="2129">
                  <c:v>220.44751652942458</c:v>
                </c:pt>
                <c:pt idx="2130">
                  <c:v>220.51001379967141</c:v>
                </c:pt>
                <c:pt idx="2131">
                  <c:v>220.57249351684683</c:v>
                </c:pt>
                <c:pt idx="2132">
                  <c:v>220.63495569367447</c:v>
                </c:pt>
                <c:pt idx="2133">
                  <c:v>220.69740034286517</c:v>
                </c:pt>
                <c:pt idx="2134">
                  <c:v>220.75982747711697</c:v>
                </c:pt>
                <c:pt idx="2135">
                  <c:v>220.82223710911521</c:v>
                </c:pt>
                <c:pt idx="2136">
                  <c:v>220.88462925153243</c:v>
                </c:pt>
                <c:pt idx="2137">
                  <c:v>220.9470039170285</c:v>
                </c:pt>
                <c:pt idx="2138">
                  <c:v>221.00936111825052</c:v>
                </c:pt>
                <c:pt idx="2139">
                  <c:v>221.07170086783293</c:v>
                </c:pt>
                <c:pt idx="2140">
                  <c:v>221.13402317839751</c:v>
                </c:pt>
                <c:pt idx="2141">
                  <c:v>221.19632806255336</c:v>
                </c:pt>
                <c:pt idx="2142">
                  <c:v>221.25861553289695</c:v>
                </c:pt>
                <c:pt idx="2143">
                  <c:v>221.32088560201214</c:v>
                </c:pt>
                <c:pt idx="2144">
                  <c:v>221.38313828247013</c:v>
                </c:pt>
                <c:pt idx="2145">
                  <c:v>221.44537358682959</c:v>
                </c:pt>
                <c:pt idx="2146">
                  <c:v>221.50759152763658</c:v>
                </c:pt>
                <c:pt idx="2147">
                  <c:v>221.56979211742461</c:v>
                </c:pt>
                <c:pt idx="2148">
                  <c:v>221.63197536871468</c:v>
                </c:pt>
                <c:pt idx="2149">
                  <c:v>221.6941412940152</c:v>
                </c:pt>
                <c:pt idx="2150">
                  <c:v>221.75628990582211</c:v>
                </c:pt>
                <c:pt idx="2151">
                  <c:v>221.8184212166189</c:v>
                </c:pt>
                <c:pt idx="2152">
                  <c:v>221.88053523887652</c:v>
                </c:pt>
                <c:pt idx="2153">
                  <c:v>221.94263198505348</c:v>
                </c:pt>
                <c:pt idx="2154">
                  <c:v>222.00471146759588</c:v>
                </c:pt>
                <c:pt idx="2155">
                  <c:v>222.06677369893737</c:v>
                </c:pt>
                <c:pt idx="2156">
                  <c:v>222.12881869149919</c:v>
                </c:pt>
                <c:pt idx="2157">
                  <c:v>222.19084645769018</c:v>
                </c:pt>
                <c:pt idx="2158">
                  <c:v>222.25285700990682</c:v>
                </c:pt>
                <c:pt idx="2159">
                  <c:v>222.31485036053323</c:v>
                </c:pt>
                <c:pt idx="2160">
                  <c:v>222.37682652194118</c:v>
                </c:pt>
                <c:pt idx="2161">
                  <c:v>222.43878550649015</c:v>
                </c:pt>
                <c:pt idx="2162">
                  <c:v>222.50072732652723</c:v>
                </c:pt>
                <c:pt idx="2163">
                  <c:v>222.56265199438727</c:v>
                </c:pt>
                <c:pt idx="2164">
                  <c:v>222.62455952239284</c:v>
                </c:pt>
                <c:pt idx="2165">
                  <c:v>222.68644992285425</c:v>
                </c:pt>
                <c:pt idx="2166">
                  <c:v>222.74832320806956</c:v>
                </c:pt>
                <c:pt idx="2167">
                  <c:v>222.81017939032461</c:v>
                </c:pt>
                <c:pt idx="2168">
                  <c:v>222.87201848189298</c:v>
                </c:pt>
                <c:pt idx="2169">
                  <c:v>222.93384049503609</c:v>
                </c:pt>
                <c:pt idx="2170">
                  <c:v>222.99564544200319</c:v>
                </c:pt>
                <c:pt idx="2171">
                  <c:v>223.05743333503136</c:v>
                </c:pt>
                <c:pt idx="2172">
                  <c:v>223.11920418634548</c:v>
                </c:pt>
                <c:pt idx="2173">
                  <c:v>223.18095800815837</c:v>
                </c:pt>
                <c:pt idx="2174">
                  <c:v>223.24269481267069</c:v>
                </c:pt>
                <c:pt idx="2175">
                  <c:v>223.30441461207101</c:v>
                </c:pt>
                <c:pt idx="2176">
                  <c:v>223.36611741853582</c:v>
                </c:pt>
                <c:pt idx="2177">
                  <c:v>223.42780324422952</c:v>
                </c:pt>
                <c:pt idx="2178">
                  <c:v>223.48947210130447</c:v>
                </c:pt>
                <c:pt idx="2179">
                  <c:v>223.551124001901</c:v>
                </c:pt>
                <c:pt idx="2180">
                  <c:v>223.6127589581474</c:v>
                </c:pt>
                <c:pt idx="2181">
                  <c:v>223.67437698215994</c:v>
                </c:pt>
                <c:pt idx="2182">
                  <c:v>223.73597808604296</c:v>
                </c:pt>
                <c:pt idx="2183">
                  <c:v>223.79756228188876</c:v>
                </c:pt>
                <c:pt idx="2184">
                  <c:v>223.85912958177772</c:v>
                </c:pt>
                <c:pt idx="2185">
                  <c:v>223.92067999777825</c:v>
                </c:pt>
                <c:pt idx="2186">
                  <c:v>223.98221354194683</c:v>
                </c:pt>
                <c:pt idx="2187">
                  <c:v>224.04373022632808</c:v>
                </c:pt>
                <c:pt idx="2188">
                  <c:v>224.10523006295466</c:v>
                </c:pt>
                <c:pt idx="2189">
                  <c:v>224.1667130638474</c:v>
                </c:pt>
                <c:pt idx="2190">
                  <c:v>224.2281792410152</c:v>
                </c:pt>
                <c:pt idx="2191">
                  <c:v>224.28962860645515</c:v>
                </c:pt>
                <c:pt idx="2192">
                  <c:v>224.35106117215253</c:v>
                </c:pt>
                <c:pt idx="2193">
                  <c:v>224.41247695008076</c:v>
                </c:pt>
                <c:pt idx="2194">
                  <c:v>224.47387595220147</c:v>
                </c:pt>
                <c:pt idx="2195">
                  <c:v>224.53525819046448</c:v>
                </c:pt>
                <c:pt idx="2196">
                  <c:v>224.59662367680787</c:v>
                </c:pt>
                <c:pt idx="2197">
                  <c:v>224.65797242315796</c:v>
                </c:pt>
                <c:pt idx="2198">
                  <c:v>224.7193044414293</c:v>
                </c:pt>
                <c:pt idx="2199">
                  <c:v>224.78061974352474</c:v>
                </c:pt>
                <c:pt idx="2200">
                  <c:v>224.8419183413354</c:v>
                </c:pt>
                <c:pt idx="2201">
                  <c:v>224.90320024674071</c:v>
                </c:pt>
                <c:pt idx="2202">
                  <c:v>224.96446547160843</c:v>
                </c:pt>
                <c:pt idx="2203">
                  <c:v>225.02571402779463</c:v>
                </c:pt>
                <c:pt idx="2204">
                  <c:v>225.08694592714374</c:v>
                </c:pt>
                <c:pt idx="2205">
                  <c:v>225.14816118148858</c:v>
                </c:pt>
                <c:pt idx="2206">
                  <c:v>225.20935980265028</c:v>
                </c:pt>
                <c:pt idx="2207">
                  <c:v>225.27054180243846</c:v>
                </c:pt>
                <c:pt idx="2208">
                  <c:v>225.33170719265107</c:v>
                </c:pt>
                <c:pt idx="2209">
                  <c:v>225.3928559850745</c:v>
                </c:pt>
                <c:pt idx="2210">
                  <c:v>225.4539881914836</c:v>
                </c:pt>
                <c:pt idx="2211">
                  <c:v>225.51510382364168</c:v>
                </c:pt>
                <c:pt idx="2212">
                  <c:v>225.57620289330049</c:v>
                </c:pt>
                <c:pt idx="2213">
                  <c:v>225.6372854122003</c:v>
                </c:pt>
                <c:pt idx="2214">
                  <c:v>225.69835139206984</c:v>
                </c:pt>
                <c:pt idx="2215">
                  <c:v>225.75940084462638</c:v>
                </c:pt>
                <c:pt idx="2216">
                  <c:v>225.8204337815757</c:v>
                </c:pt>
                <c:pt idx="2217">
                  <c:v>225.88145021461216</c:v>
                </c:pt>
                <c:pt idx="2218">
                  <c:v>225.94245015541864</c:v>
                </c:pt>
                <c:pt idx="2219">
                  <c:v>226.00343361566661</c:v>
                </c:pt>
                <c:pt idx="2220">
                  <c:v>226.06440060701613</c:v>
                </c:pt>
                <c:pt idx="2221">
                  <c:v>226.12535114111586</c:v>
                </c:pt>
                <c:pt idx="2222">
                  <c:v>226.18628522960307</c:v>
                </c:pt>
                <c:pt idx="2223">
                  <c:v>226.24720288410367</c:v>
                </c:pt>
                <c:pt idx="2224">
                  <c:v>226.30810411623224</c:v>
                </c:pt>
                <c:pt idx="2225">
                  <c:v>226.36898893759198</c:v>
                </c:pt>
                <c:pt idx="2226">
                  <c:v>226.42985735977479</c:v>
                </c:pt>
                <c:pt idx="2227">
                  <c:v>226.49070939436126</c:v>
                </c:pt>
                <c:pt idx="2228">
                  <c:v>226.55154505292069</c:v>
                </c:pt>
                <c:pt idx="2229">
                  <c:v>226.61236434701107</c:v>
                </c:pt>
                <c:pt idx="2230">
                  <c:v>226.67316728817917</c:v>
                </c:pt>
                <c:pt idx="2231">
                  <c:v>226.7339538879605</c:v>
                </c:pt>
                <c:pt idx="2232">
                  <c:v>226.7947241578793</c:v>
                </c:pt>
                <c:pt idx="2233">
                  <c:v>226.85547810944863</c:v>
                </c:pt>
                <c:pt idx="2234">
                  <c:v>226.91621575417031</c:v>
                </c:pt>
                <c:pt idx="2235">
                  <c:v>226.97693710353496</c:v>
                </c:pt>
                <c:pt idx="2236">
                  <c:v>227.03764216902209</c:v>
                </c:pt>
                <c:pt idx="2237">
                  <c:v>227.09833096209996</c:v>
                </c:pt>
                <c:pt idx="2238">
                  <c:v>227.15900349422574</c:v>
                </c:pt>
                <c:pt idx="2239">
                  <c:v>227.21965977684545</c:v>
                </c:pt>
                <c:pt idx="2240">
                  <c:v>227.28029982139398</c:v>
                </c:pt>
                <c:pt idx="2241">
                  <c:v>227.34092363929511</c:v>
                </c:pt>
                <c:pt idx="2242">
                  <c:v>227.40153124196152</c:v>
                </c:pt>
                <c:pt idx="2243">
                  <c:v>227.46212264079486</c:v>
                </c:pt>
                <c:pt idx="2244">
                  <c:v>227.52269784718567</c:v>
                </c:pt>
                <c:pt idx="2245">
                  <c:v>227.58325687251343</c:v>
                </c:pt>
                <c:pt idx="2246">
                  <c:v>227.64379972814663</c:v>
                </c:pt>
                <c:pt idx="2247">
                  <c:v>227.70432642544273</c:v>
                </c:pt>
                <c:pt idx="2248">
                  <c:v>227.76483697574815</c:v>
                </c:pt>
                <c:pt idx="2249">
                  <c:v>227.82533139039833</c:v>
                </c:pt>
                <c:pt idx="2250">
                  <c:v>227.88580968071776</c:v>
                </c:pt>
                <c:pt idx="2251">
                  <c:v>227.94627185801994</c:v>
                </c:pt>
                <c:pt idx="2252">
                  <c:v>228.0067179336074</c:v>
                </c:pt>
                <c:pt idx="2253">
                  <c:v>228.06714791877178</c:v>
                </c:pt>
                <c:pt idx="2254">
                  <c:v>228.12756182479376</c:v>
                </c:pt>
                <c:pt idx="2255">
                  <c:v>228.18795966294314</c:v>
                </c:pt>
                <c:pt idx="2256">
                  <c:v>228.2483414444788</c:v>
                </c:pt>
                <c:pt idx="2257">
                  <c:v>228.30870718064872</c:v>
                </c:pt>
                <c:pt idx="2258">
                  <c:v>228.3690568826901</c:v>
                </c:pt>
                <c:pt idx="2259">
                  <c:v>228.42939056182919</c:v>
                </c:pt>
                <c:pt idx="2260">
                  <c:v>228.48970822928143</c:v>
                </c:pt>
                <c:pt idx="2261">
                  <c:v>228.55000989625148</c:v>
                </c:pt>
                <c:pt idx="2262">
                  <c:v>228.61029557393312</c:v>
                </c:pt>
                <c:pt idx="2263">
                  <c:v>228.67056527350937</c:v>
                </c:pt>
                <c:pt idx="2264">
                  <c:v>228.73081900615247</c:v>
                </c:pt>
                <c:pt idx="2265">
                  <c:v>228.79105678302389</c:v>
                </c:pt>
                <c:pt idx="2266">
                  <c:v>228.85127861527431</c:v>
                </c:pt>
                <c:pt idx="2267">
                  <c:v>228.91148451404371</c:v>
                </c:pt>
                <c:pt idx="2268">
                  <c:v>228.97167449046128</c:v>
                </c:pt>
                <c:pt idx="2269">
                  <c:v>229.03184855564558</c:v>
                </c:pt>
                <c:pt idx="2270">
                  <c:v>229.0920067207044</c:v>
                </c:pt>
                <c:pt idx="2271">
                  <c:v>229.15214899673489</c:v>
                </c:pt>
                <c:pt idx="2272">
                  <c:v>229.21227539482351</c:v>
                </c:pt>
                <c:pt idx="2273">
                  <c:v>229.27238592604601</c:v>
                </c:pt>
                <c:pt idx="2274">
                  <c:v>229.33248060146755</c:v>
                </c:pt>
                <c:pt idx="2275">
                  <c:v>229.39255943214266</c:v>
                </c:pt>
                <c:pt idx="2276">
                  <c:v>229.45262242911522</c:v>
                </c:pt>
                <c:pt idx="2277">
                  <c:v>229.51266960341849</c:v>
                </c:pt>
                <c:pt idx="2278">
                  <c:v>229.57270096607519</c:v>
                </c:pt>
                <c:pt idx="2279">
                  <c:v>229.6327165280974</c:v>
                </c:pt>
                <c:pt idx="2280">
                  <c:v>229.69271630048669</c:v>
                </c:pt>
                <c:pt idx="2281">
                  <c:v>229.75270029423402</c:v>
                </c:pt>
                <c:pt idx="2282">
                  <c:v>229.81266852031985</c:v>
                </c:pt>
                <c:pt idx="2283">
                  <c:v>229.87262098971411</c:v>
                </c:pt>
                <c:pt idx="2284">
                  <c:v>229.93255771337621</c:v>
                </c:pt>
                <c:pt idx="2285">
                  <c:v>229.99247870225506</c:v>
                </c:pt>
                <c:pt idx="2286">
                  <c:v>230.05238396728907</c:v>
                </c:pt>
                <c:pt idx="2287">
                  <c:v>230.11227351940622</c:v>
                </c:pt>
                <c:pt idx="2288">
                  <c:v>230.172147369524</c:v>
                </c:pt>
                <c:pt idx="2289">
                  <c:v>230.23200552854942</c:v>
                </c:pt>
                <c:pt idx="2290">
                  <c:v>230.29184800737912</c:v>
                </c:pt>
                <c:pt idx="2291">
                  <c:v>230.35167481689928</c:v>
                </c:pt>
                <c:pt idx="2292">
                  <c:v>230.4114859679857</c:v>
                </c:pt>
                <c:pt idx="2293">
                  <c:v>230.47128147150374</c:v>
                </c:pt>
                <c:pt idx="2294">
                  <c:v>230.53106133830843</c:v>
                </c:pt>
                <c:pt idx="2295">
                  <c:v>230.59082557924441</c:v>
                </c:pt>
                <c:pt idx="2296">
                  <c:v>230.65057420514597</c:v>
                </c:pt>
                <c:pt idx="2297">
                  <c:v>230.71030722683707</c:v>
                </c:pt>
                <c:pt idx="2298">
                  <c:v>230.77002465513129</c:v>
                </c:pt>
                <c:pt idx="2299">
                  <c:v>230.82972650083198</c:v>
                </c:pt>
                <c:pt idx="2300">
                  <c:v>230.88941277473211</c:v>
                </c:pt>
                <c:pt idx="2301">
                  <c:v>230.94908348761439</c:v>
                </c:pt>
                <c:pt idx="2302">
                  <c:v>231.00873865025125</c:v>
                </c:pt>
                <c:pt idx="2303">
                  <c:v>231.06837827340487</c:v>
                </c:pt>
                <c:pt idx="2304">
                  <c:v>231.12800236782718</c:v>
                </c:pt>
                <c:pt idx="2305">
                  <c:v>231.18761094425986</c:v>
                </c:pt>
                <c:pt idx="2306">
                  <c:v>231.24720401343436</c:v>
                </c:pt>
                <c:pt idx="2307">
                  <c:v>231.30678158607191</c:v>
                </c:pt>
                <c:pt idx="2308">
                  <c:v>231.36634367288357</c:v>
                </c:pt>
                <c:pt idx="2309">
                  <c:v>231.42589028457022</c:v>
                </c:pt>
                <c:pt idx="2310">
                  <c:v>231.48542143182254</c:v>
                </c:pt>
                <c:pt idx="2311">
                  <c:v>231.54493712532104</c:v>
                </c:pt>
                <c:pt idx="2312">
                  <c:v>231.60443737573613</c:v>
                </c:pt>
                <c:pt idx="2313">
                  <c:v>231.66392219372801</c:v>
                </c:pt>
                <c:pt idx="2314">
                  <c:v>231.72339158994686</c:v>
                </c:pt>
                <c:pt idx="2315">
                  <c:v>231.78284557503264</c:v>
                </c:pt>
                <c:pt idx="2316">
                  <c:v>231.8422841596153</c:v>
                </c:pt>
                <c:pt idx="2317">
                  <c:v>231.90170735431465</c:v>
                </c:pt>
                <c:pt idx="2318">
                  <c:v>231.96111516974048</c:v>
                </c:pt>
                <c:pt idx="2319">
                  <c:v>232.02050761649247</c:v>
                </c:pt>
                <c:pt idx="2320">
                  <c:v>232.07988470516028</c:v>
                </c:pt>
                <c:pt idx="2321">
                  <c:v>232.13924644632351</c:v>
                </c:pt>
                <c:pt idx="2322">
                  <c:v>232.19859285055179</c:v>
                </c:pt>
                <c:pt idx="2323">
                  <c:v>232.25792392840469</c:v>
                </c:pt>
                <c:pt idx="2324">
                  <c:v>232.31723969043182</c:v>
                </c:pt>
                <c:pt idx="2325">
                  <c:v>232.37654014717279</c:v>
                </c:pt>
                <c:pt idx="2326">
                  <c:v>232.43582530915722</c:v>
                </c:pt>
                <c:pt idx="2327">
                  <c:v>232.49509518690482</c:v>
                </c:pt>
                <c:pt idx="2328">
                  <c:v>232.55434979092533</c:v>
                </c:pt>
                <c:pt idx="2329">
                  <c:v>232.61358913171853</c:v>
                </c:pt>
                <c:pt idx="2330">
                  <c:v>232.6728132197743</c:v>
                </c:pt>
                <c:pt idx="2331">
                  <c:v>232.73202206557261</c:v>
                </c:pt>
                <c:pt idx="2332">
                  <c:v>232.79121567958356</c:v>
                </c:pt>
                <c:pt idx="2333">
                  <c:v>232.85039407226731</c:v>
                </c:pt>
                <c:pt idx="2334">
                  <c:v>232.9095572540742</c:v>
                </c:pt>
                <c:pt idx="2335">
                  <c:v>232.96870523544467</c:v>
                </c:pt>
                <c:pt idx="2336">
                  <c:v>233.02783802680935</c:v>
                </c:pt>
                <c:pt idx="2337">
                  <c:v>233.08695563858902</c:v>
                </c:pt>
                <c:pt idx="2338">
                  <c:v>233.14605808119461</c:v>
                </c:pt>
                <c:pt idx="2339">
                  <c:v>233.20514536502728</c:v>
                </c:pt>
                <c:pt idx="2340">
                  <c:v>233.26421750047837</c:v>
                </c:pt>
                <c:pt idx="2341">
                  <c:v>233.32327449792945</c:v>
                </c:pt>
                <c:pt idx="2342">
                  <c:v>233.38231636775231</c:v>
                </c:pt>
                <c:pt idx="2343">
                  <c:v>233.44134312030897</c:v>
                </c:pt>
                <c:pt idx="2344">
                  <c:v>233.5003547659517</c:v>
                </c:pt>
                <c:pt idx="2345">
                  <c:v>233.55935131502301</c:v>
                </c:pt>
                <c:pt idx="2346">
                  <c:v>233.61833277785576</c:v>
                </c:pt>
                <c:pt idx="2347">
                  <c:v>233.67729916477302</c:v>
                </c:pt>
                <c:pt idx="2348">
                  <c:v>233.73625048608818</c:v>
                </c:pt>
                <c:pt idx="2349">
                  <c:v>233.79518675210497</c:v>
                </c:pt>
                <c:pt idx="2350">
                  <c:v>233.85410797311741</c:v>
                </c:pt>
                <c:pt idx="2351">
                  <c:v>233.91301415940987</c:v>
                </c:pt>
                <c:pt idx="2352">
                  <c:v>233.97190532125705</c:v>
                </c:pt>
                <c:pt idx="2353">
                  <c:v>234.03078146892403</c:v>
                </c:pt>
                <c:pt idx="2354">
                  <c:v>234.08964261266624</c:v>
                </c:pt>
                <c:pt idx="2355">
                  <c:v>234.14848876272953</c:v>
                </c:pt>
                <c:pt idx="2356">
                  <c:v>234.20731992935009</c:v>
                </c:pt>
                <c:pt idx="2357">
                  <c:v>234.26613612275457</c:v>
                </c:pt>
                <c:pt idx="2358">
                  <c:v>234.32493735316001</c:v>
                </c:pt>
                <c:pt idx="2359">
                  <c:v>234.38372363077389</c:v>
                </c:pt>
                <c:pt idx="2360">
                  <c:v>234.44249496579411</c:v>
                </c:pt>
                <c:pt idx="2361">
                  <c:v>234.50125136840904</c:v>
                </c:pt>
                <c:pt idx="2362">
                  <c:v>234.55999284879755</c:v>
                </c:pt>
                <c:pt idx="2363">
                  <c:v>234.61871941712891</c:v>
                </c:pt>
                <c:pt idx="2364">
                  <c:v>234.67743108356296</c:v>
                </c:pt>
                <c:pt idx="2365">
                  <c:v>234.73612785825</c:v>
                </c:pt>
                <c:pt idx="2366">
                  <c:v>234.79480975133083</c:v>
                </c:pt>
                <c:pt idx="2367">
                  <c:v>234.8534767729368</c:v>
                </c:pt>
                <c:pt idx="2368">
                  <c:v>234.91212893318979</c:v>
                </c:pt>
                <c:pt idx="2369">
                  <c:v>234.97076624220222</c:v>
                </c:pt>
                <c:pt idx="2370">
                  <c:v>235.02938871007709</c:v>
                </c:pt>
                <c:pt idx="2371">
                  <c:v>235.08799634690794</c:v>
                </c:pt>
                <c:pt idx="2372">
                  <c:v>235.14658916277892</c:v>
                </c:pt>
                <c:pt idx="2373">
                  <c:v>235.20516716776478</c:v>
                </c:pt>
                <c:pt idx="2374">
                  <c:v>235.26373037193085</c:v>
                </c:pt>
                <c:pt idx="2375">
                  <c:v>235.32227878533308</c:v>
                </c:pt>
                <c:pt idx="2376">
                  <c:v>235.38081241801805</c:v>
                </c:pt>
                <c:pt idx="2377">
                  <c:v>235.43933128002303</c:v>
                </c:pt>
                <c:pt idx="2378">
                  <c:v>235.49783538137584</c:v>
                </c:pt>
                <c:pt idx="2379">
                  <c:v>235.55632473209508</c:v>
                </c:pt>
                <c:pt idx="2380">
                  <c:v>235.61479934218994</c:v>
                </c:pt>
                <c:pt idx="2381">
                  <c:v>235.67325922166035</c:v>
                </c:pt>
                <c:pt idx="2382">
                  <c:v>235.73170438049689</c:v>
                </c:pt>
                <c:pt idx="2383">
                  <c:v>235.79013482868089</c:v>
                </c:pt>
                <c:pt idx="2384">
                  <c:v>235.84855057618438</c:v>
                </c:pt>
                <c:pt idx="2385">
                  <c:v>235.90695163297013</c:v>
                </c:pt>
                <c:pt idx="2386">
                  <c:v>235.96533800899167</c:v>
                </c:pt>
                <c:pt idx="2387">
                  <c:v>236.02370971419322</c:v>
                </c:pt>
                <c:pt idx="2388">
                  <c:v>236.08206675850985</c:v>
                </c:pt>
                <c:pt idx="2389">
                  <c:v>236.14040915186737</c:v>
                </c:pt>
                <c:pt idx="2390">
                  <c:v>236.19873690418237</c:v>
                </c:pt>
                <c:pt idx="2391">
                  <c:v>236.25705002536225</c:v>
                </c:pt>
                <c:pt idx="2392">
                  <c:v>236.31534852530524</c:v>
                </c:pt>
                <c:pt idx="2393">
                  <c:v>236.37363241390037</c:v>
                </c:pt>
                <c:pt idx="2394">
                  <c:v>236.4319017010275</c:v>
                </c:pt>
                <c:pt idx="2395">
                  <c:v>236.49015639655735</c:v>
                </c:pt>
                <c:pt idx="2396">
                  <c:v>236.54839651035149</c:v>
                </c:pt>
                <c:pt idx="2397">
                  <c:v>236.60662205226237</c:v>
                </c:pt>
                <c:pt idx="2398">
                  <c:v>236.66483303213329</c:v>
                </c:pt>
                <c:pt idx="2399">
                  <c:v>236.72302945979848</c:v>
                </c:pt>
                <c:pt idx="2400">
                  <c:v>236.78121134508305</c:v>
                </c:pt>
                <c:pt idx="2401">
                  <c:v>236.83937869780303</c:v>
                </c:pt>
                <c:pt idx="2402">
                  <c:v>236.89753152776532</c:v>
                </c:pt>
                <c:pt idx="2403">
                  <c:v>236.95566984476787</c:v>
                </c:pt>
                <c:pt idx="2404">
                  <c:v>237.01379365859947</c:v>
                </c:pt>
                <c:pt idx="2405">
                  <c:v>237.07190297903989</c:v>
                </c:pt>
                <c:pt idx="2406">
                  <c:v>237.12999781585989</c:v>
                </c:pt>
                <c:pt idx="2407">
                  <c:v>237.18807817882123</c:v>
                </c:pt>
                <c:pt idx="2408">
                  <c:v>237.2461440776766</c:v>
                </c:pt>
                <c:pt idx="2409">
                  <c:v>237.30419552216972</c:v>
                </c:pt>
                <c:pt idx="2410">
                  <c:v>237.36223252203533</c:v>
                </c:pt>
                <c:pt idx="2411">
                  <c:v>237.42025508699919</c:v>
                </c:pt>
                <c:pt idx="2412">
                  <c:v>237.4782632267781</c:v>
                </c:pt>
                <c:pt idx="2413">
                  <c:v>237.53625695107988</c:v>
                </c:pt>
                <c:pt idx="2414">
                  <c:v>237.59423626960341</c:v>
                </c:pt>
                <c:pt idx="2415">
                  <c:v>237.65220119203866</c:v>
                </c:pt>
                <c:pt idx="2416">
                  <c:v>237.71015172806665</c:v>
                </c:pt>
                <c:pt idx="2417">
                  <c:v>237.76808788735951</c:v>
                </c:pt>
                <c:pt idx="2418">
                  <c:v>237.82600967958047</c:v>
                </c:pt>
                <c:pt idx="2419">
                  <c:v>237.88391711438385</c:v>
                </c:pt>
                <c:pt idx="2420">
                  <c:v>237.94181020141511</c:v>
                </c:pt>
                <c:pt idx="2421">
                  <c:v>237.9996889503108</c:v>
                </c:pt>
                <c:pt idx="2422">
                  <c:v>238.05755337069866</c:v>
                </c:pt>
                <c:pt idx="2423">
                  <c:v>238.11540347219758</c:v>
                </c:pt>
                <c:pt idx="2424">
                  <c:v>238.17323926441759</c:v>
                </c:pt>
                <c:pt idx="2425">
                  <c:v>238.23106075695992</c:v>
                </c:pt>
                <c:pt idx="2426">
                  <c:v>238.28886795941693</c:v>
                </c:pt>
                <c:pt idx="2427">
                  <c:v>238.34666088137226</c:v>
                </c:pt>
                <c:pt idx="2428">
                  <c:v>238.40443953240069</c:v>
                </c:pt>
                <c:pt idx="2429">
                  <c:v>238.46220392206823</c:v>
                </c:pt>
                <c:pt idx="2430">
                  <c:v>238.51995405993213</c:v>
                </c:pt>
                <c:pt idx="2431">
                  <c:v>238.5776899555409</c:v>
                </c:pt>
                <c:pt idx="2432">
                  <c:v>238.63541161843426</c:v>
                </c:pt>
                <c:pt idx="2433">
                  <c:v>238.6931190581432</c:v>
                </c:pt>
                <c:pt idx="2434">
                  <c:v>238.75081228418995</c:v>
                </c:pt>
                <c:pt idx="2435">
                  <c:v>238.80849130608809</c:v>
                </c:pt>
                <c:pt idx="2436">
                  <c:v>238.86615613334246</c:v>
                </c:pt>
                <c:pt idx="2437">
                  <c:v>238.92380677544918</c:v>
                </c:pt>
                <c:pt idx="2438">
                  <c:v>238.9814432418957</c:v>
                </c:pt>
                <c:pt idx="2439">
                  <c:v>239.03906554216081</c:v>
                </c:pt>
                <c:pt idx="2440">
                  <c:v>239.09667368571459</c:v>
                </c:pt>
                <c:pt idx="2441">
                  <c:v>239.15426768201849</c:v>
                </c:pt>
                <c:pt idx="2442">
                  <c:v>239.21184754052533</c:v>
                </c:pt>
                <c:pt idx="2443">
                  <c:v>239.26941327067925</c:v>
                </c:pt>
                <c:pt idx="2444">
                  <c:v>239.32696488191581</c:v>
                </c:pt>
                <c:pt idx="2445">
                  <c:v>239.38450238366195</c:v>
                </c:pt>
                <c:pt idx="2446">
                  <c:v>239.44202578533597</c:v>
                </c:pt>
                <c:pt idx="2447">
                  <c:v>239.49953509634761</c:v>
                </c:pt>
                <c:pt idx="2448">
                  <c:v>239.55703032609802</c:v>
                </c:pt>
                <c:pt idx="2449">
                  <c:v>239.61451148397975</c:v>
                </c:pt>
                <c:pt idx="2450">
                  <c:v>239.67197857937686</c:v>
                </c:pt>
                <c:pt idx="2451">
                  <c:v>239.72943162166476</c:v>
                </c:pt>
                <c:pt idx="2452">
                  <c:v>239.78687062021038</c:v>
                </c:pt>
                <c:pt idx="2453">
                  <c:v>239.84429558437211</c:v>
                </c:pt>
                <c:pt idx="2454">
                  <c:v>239.9017065234998</c:v>
                </c:pt>
                <c:pt idx="2455">
                  <c:v>239.95910344693479</c:v>
                </c:pt>
                <c:pt idx="2456">
                  <c:v>240.01648636400995</c:v>
                </c:pt>
                <c:pt idx="2457">
                  <c:v>240.07385528404961</c:v>
                </c:pt>
                <c:pt idx="2458">
                  <c:v>240.13121021636968</c:v>
                </c:pt>
                <c:pt idx="2459">
                  <c:v>240.18855117027755</c:v>
                </c:pt>
                <c:pt idx="2460">
                  <c:v>240.24587815507218</c:v>
                </c:pt>
                <c:pt idx="2461">
                  <c:v>240.30319118004402</c:v>
                </c:pt>
                <c:pt idx="2462">
                  <c:v>240.36049025447517</c:v>
                </c:pt>
                <c:pt idx="2463">
                  <c:v>240.41777538763924</c:v>
                </c:pt>
                <c:pt idx="2464">
                  <c:v>240.47504658880143</c:v>
                </c:pt>
                <c:pt idx="2465">
                  <c:v>240.53230386721856</c:v>
                </c:pt>
                <c:pt idx="2466">
                  <c:v>240.58954723213898</c:v>
                </c:pt>
                <c:pt idx="2467">
                  <c:v>240.64677669280275</c:v>
                </c:pt>
                <c:pt idx="2468">
                  <c:v>240.70399225844145</c:v>
                </c:pt>
                <c:pt idx="2469">
                  <c:v>240.76119393827835</c:v>
                </c:pt>
                <c:pt idx="2470">
                  <c:v>240.81838174152836</c:v>
                </c:pt>
                <c:pt idx="2471">
                  <c:v>240.87555567739801</c:v>
                </c:pt>
                <c:pt idx="2472">
                  <c:v>240.9327157550855</c:v>
                </c:pt>
                <c:pt idx="2473">
                  <c:v>240.98986198378071</c:v>
                </c:pt>
                <c:pt idx="2474">
                  <c:v>241.04699437266524</c:v>
                </c:pt>
                <c:pt idx="2475">
                  <c:v>241.10411293091229</c:v>
                </c:pt>
                <c:pt idx="2476">
                  <c:v>241.16121766768683</c:v>
                </c:pt>
                <c:pt idx="2477">
                  <c:v>241.21830859214552</c:v>
                </c:pt>
                <c:pt idx="2478">
                  <c:v>241.27538571343672</c:v>
                </c:pt>
                <c:pt idx="2479">
                  <c:v>241.33244904070054</c:v>
                </c:pt>
                <c:pt idx="2480">
                  <c:v>241.38949858306884</c:v>
                </c:pt>
                <c:pt idx="2481">
                  <c:v>241.44653434966523</c:v>
                </c:pt>
                <c:pt idx="2482">
                  <c:v>241.50355634960505</c:v>
                </c:pt>
                <c:pt idx="2483">
                  <c:v>241.56056459199542</c:v>
                </c:pt>
                <c:pt idx="2484">
                  <c:v>241.61755908593526</c:v>
                </c:pt>
                <c:pt idx="2485">
                  <c:v>241.67453984051525</c:v>
                </c:pt>
                <c:pt idx="2486">
                  <c:v>241.7315068648179</c:v>
                </c:pt>
                <c:pt idx="2487">
                  <c:v>241.78846016791749</c:v>
                </c:pt>
                <c:pt idx="2488">
                  <c:v>241.84539975888015</c:v>
                </c:pt>
                <c:pt idx="2489">
                  <c:v>241.90232564676384</c:v>
                </c:pt>
                <c:pt idx="2490">
                  <c:v>241.95923784061833</c:v>
                </c:pt>
                <c:pt idx="2491">
                  <c:v>242.01613634948524</c:v>
                </c:pt>
                <c:pt idx="2492">
                  <c:v>242.07302118239807</c:v>
                </c:pt>
                <c:pt idx="2493">
                  <c:v>242.12989234838219</c:v>
                </c:pt>
                <c:pt idx="2494">
                  <c:v>242.18674985645481</c:v>
                </c:pt>
                <c:pt idx="2495">
                  <c:v>242.24359371562508</c:v>
                </c:pt>
                <c:pt idx="2496">
                  <c:v>242.30042393489398</c:v>
                </c:pt>
                <c:pt idx="2497">
                  <c:v>242.35724052325446</c:v>
                </c:pt>
                <c:pt idx="2498">
                  <c:v>242.41404348969132</c:v>
                </c:pt>
                <c:pt idx="2499">
                  <c:v>242.47083284318134</c:v>
                </c:pt>
                <c:pt idx="2500">
                  <c:v>242.52760859269321</c:v>
                </c:pt>
                <c:pt idx="2501">
                  <c:v>242.58437074718756</c:v>
                </c:pt>
                <c:pt idx="2502">
                  <c:v>242.64111931561698</c:v>
                </c:pt>
                <c:pt idx="2503">
                  <c:v>242.69785430692602</c:v>
                </c:pt>
                <c:pt idx="2504">
                  <c:v>242.75457573005122</c:v>
                </c:pt>
                <c:pt idx="2505">
                  <c:v>242.81128359392105</c:v>
                </c:pt>
                <c:pt idx="2506">
                  <c:v>242.86797790745604</c:v>
                </c:pt>
                <c:pt idx="2507">
                  <c:v>242.92465867956867</c:v>
                </c:pt>
                <c:pt idx="2508">
                  <c:v>242.98132591916345</c:v>
                </c:pt>
                <c:pt idx="2509">
                  <c:v>243.03797963513694</c:v>
                </c:pt>
                <c:pt idx="2510">
                  <c:v>243.09461983637766</c:v>
                </c:pt>
                <c:pt idx="2511">
                  <c:v>243.15124653176622</c:v>
                </c:pt>
                <c:pt idx="2512">
                  <c:v>243.20785973017524</c:v>
                </c:pt>
                <c:pt idx="2513">
                  <c:v>243.26445944046947</c:v>
                </c:pt>
                <c:pt idx="2514">
                  <c:v>243.32104567150563</c:v>
                </c:pt>
                <c:pt idx="2515">
                  <c:v>243.37761843213258</c:v>
                </c:pt>
                <c:pt idx="2516">
                  <c:v>243.43417773119123</c:v>
                </c:pt>
                <c:pt idx="2517">
                  <c:v>243.49072357751461</c:v>
                </c:pt>
                <c:pt idx="2518">
                  <c:v>243.54725597992788</c:v>
                </c:pt>
                <c:pt idx="2519">
                  <c:v>243.60377494724827</c:v>
                </c:pt>
                <c:pt idx="2520">
                  <c:v>243.66028048828511</c:v>
                </c:pt>
                <c:pt idx="2521">
                  <c:v>243.71677261183993</c:v>
                </c:pt>
                <c:pt idx="2522">
                  <c:v>243.77325132670634</c:v>
                </c:pt>
                <c:pt idx="2523">
                  <c:v>243.82971664167013</c:v>
                </c:pt>
                <c:pt idx="2524">
                  <c:v>243.88616856550925</c:v>
                </c:pt>
                <c:pt idx="2525">
                  <c:v>243.94260710699385</c:v>
                </c:pt>
                <c:pt idx="2526">
                  <c:v>243.99903227488616</c:v>
                </c:pt>
                <c:pt idx="2527">
                  <c:v>244.05544407794071</c:v>
                </c:pt>
                <c:pt idx="2528">
                  <c:v>244.11184252490415</c:v>
                </c:pt>
                <c:pt idx="2529">
                  <c:v>244.1682276245154</c:v>
                </c:pt>
                <c:pt idx="2530">
                  <c:v>244.22459938550551</c:v>
                </c:pt>
                <c:pt idx="2531">
                  <c:v>244.28095781659783</c:v>
                </c:pt>
                <c:pt idx="2532">
                  <c:v>244.33730292650793</c:v>
                </c:pt>
                <c:pt idx="2533">
                  <c:v>244.39363472394359</c:v>
                </c:pt>
                <c:pt idx="2534">
                  <c:v>244.44995321760484</c:v>
                </c:pt>
                <c:pt idx="2535">
                  <c:v>244.50625841618404</c:v>
                </c:pt>
                <c:pt idx="2536">
                  <c:v>244.56255032836572</c:v>
                </c:pt>
                <c:pt idx="2537">
                  <c:v>244.61882896282677</c:v>
                </c:pt>
                <c:pt idx="2538">
                  <c:v>244.6750943282363</c:v>
                </c:pt>
                <c:pt idx="2539">
                  <c:v>244.73134643325579</c:v>
                </c:pt>
                <c:pt idx="2540">
                  <c:v>244.78758528653898</c:v>
                </c:pt>
                <c:pt idx="2541">
                  <c:v>244.84381089673192</c:v>
                </c:pt>
                <c:pt idx="2542">
                  <c:v>244.90002327247302</c:v>
                </c:pt>
                <c:pt idx="2543">
                  <c:v>244.95622242239298</c:v>
                </c:pt>
                <c:pt idx="2544">
                  <c:v>245.01240835511487</c:v>
                </c:pt>
                <c:pt idx="2545">
                  <c:v>245.0685810792541</c:v>
                </c:pt>
                <c:pt idx="2546">
                  <c:v>245.12474060341842</c:v>
                </c:pt>
                <c:pt idx="2547">
                  <c:v>245.180886936208</c:v>
                </c:pt>
                <c:pt idx="2548">
                  <c:v>245.23702008621535</c:v>
                </c:pt>
                <c:pt idx="2549">
                  <c:v>245.29314006202537</c:v>
                </c:pt>
                <c:pt idx="2550">
                  <c:v>245.34924687221539</c:v>
                </c:pt>
                <c:pt idx="2551">
                  <c:v>245.40534052535506</c:v>
                </c:pt>
                <c:pt idx="2552">
                  <c:v>245.46142103000653</c:v>
                </c:pt>
                <c:pt idx="2553">
                  <c:v>245.51748839472435</c:v>
                </c:pt>
                <c:pt idx="2554">
                  <c:v>245.57354262805549</c:v>
                </c:pt>
                <c:pt idx="2555">
                  <c:v>245.62958373853934</c:v>
                </c:pt>
                <c:pt idx="2556">
                  <c:v>245.68561173470778</c:v>
                </c:pt>
                <c:pt idx="2557">
                  <c:v>245.7416266250851</c:v>
                </c:pt>
                <c:pt idx="2558">
                  <c:v>245.79762841818811</c:v>
                </c:pt>
                <c:pt idx="2559">
                  <c:v>245.85361712252603</c:v>
                </c:pt>
                <c:pt idx="2560">
                  <c:v>245.90959274660062</c:v>
                </c:pt>
                <c:pt idx="2561">
                  <c:v>245.96555529890614</c:v>
                </c:pt>
                <c:pt idx="2562">
                  <c:v>246.0215047879293</c:v>
                </c:pt>
                <c:pt idx="2563">
                  <c:v>246.07744122214933</c:v>
                </c:pt>
                <c:pt idx="2564">
                  <c:v>246.13336461003803</c:v>
                </c:pt>
                <c:pt idx="2565">
                  <c:v>246.18927496005966</c:v>
                </c:pt>
                <c:pt idx="2566">
                  <c:v>246.24517228067106</c:v>
                </c:pt>
                <c:pt idx="2567">
                  <c:v>246.30105658032159</c:v>
                </c:pt>
                <c:pt idx="2568">
                  <c:v>246.35692786745315</c:v>
                </c:pt>
                <c:pt idx="2569">
                  <c:v>246.41278615050027</c:v>
                </c:pt>
                <c:pt idx="2570">
                  <c:v>246.46863143789</c:v>
                </c:pt>
                <c:pt idx="2571">
                  <c:v>246.52446373804196</c:v>
                </c:pt>
                <c:pt idx="2572">
                  <c:v>246.58028305936838</c:v>
                </c:pt>
                <c:pt idx="2573">
                  <c:v>246.63608941027408</c:v>
                </c:pt>
                <c:pt idx="2574">
                  <c:v>246.6918827991565</c:v>
                </c:pt>
                <c:pt idx="2575">
                  <c:v>246.74766323440568</c:v>
                </c:pt>
                <c:pt idx="2576">
                  <c:v>246.80343072440425</c:v>
                </c:pt>
                <c:pt idx="2577">
                  <c:v>246.85918527752753</c:v>
                </c:pt>
                <c:pt idx="2578">
                  <c:v>246.91492690214343</c:v>
                </c:pt>
                <c:pt idx="2579">
                  <c:v>246.97065560661255</c:v>
                </c:pt>
                <c:pt idx="2580">
                  <c:v>247.02637139928811</c:v>
                </c:pt>
                <c:pt idx="2581">
                  <c:v>247.08207428851603</c:v>
                </c:pt>
                <c:pt idx="2582">
                  <c:v>247.13776428263486</c:v>
                </c:pt>
                <c:pt idx="2583">
                  <c:v>247.19344138997587</c:v>
                </c:pt>
                <c:pt idx="2584">
                  <c:v>247.24910561886301</c:v>
                </c:pt>
                <c:pt idx="2585">
                  <c:v>247.30475697761293</c:v>
                </c:pt>
                <c:pt idx="2586">
                  <c:v>247.36039547453495</c:v>
                </c:pt>
                <c:pt idx="2587">
                  <c:v>247.41602111793117</c:v>
                </c:pt>
                <c:pt idx="2588">
                  <c:v>247.47163391609638</c:v>
                </c:pt>
                <c:pt idx="2589">
                  <c:v>247.52723387731808</c:v>
                </c:pt>
                <c:pt idx="2590">
                  <c:v>247.58282100987657</c:v>
                </c:pt>
                <c:pt idx="2591">
                  <c:v>247.63839532204483</c:v>
                </c:pt>
                <c:pt idx="2592">
                  <c:v>247.69395682208867</c:v>
                </c:pt>
                <c:pt idx="2593">
                  <c:v>247.7495055182666</c:v>
                </c:pt>
                <c:pt idx="2594">
                  <c:v>247.80504141882994</c:v>
                </c:pt>
                <c:pt idx="2595">
                  <c:v>247.86056453202278</c:v>
                </c:pt>
                <c:pt idx="2596">
                  <c:v>247.916074866082</c:v>
                </c:pt>
                <c:pt idx="2597">
                  <c:v>247.97157242923731</c:v>
                </c:pt>
                <c:pt idx="2598">
                  <c:v>248.02705722971118</c:v>
                </c:pt>
                <c:pt idx="2599">
                  <c:v>248.08252927571894</c:v>
                </c:pt>
                <c:pt idx="2600">
                  <c:v>248.13798857546871</c:v>
                </c:pt>
                <c:pt idx="2601">
                  <c:v>248.19343513716146</c:v>
                </c:pt>
                <c:pt idx="2602">
                  <c:v>248.24886896899099</c:v>
                </c:pt>
                <c:pt idx="2603">
                  <c:v>248.30429007914395</c:v>
                </c:pt>
                <c:pt idx="2604">
                  <c:v>248.35969847579986</c:v>
                </c:pt>
                <c:pt idx="2605">
                  <c:v>248.41509416713112</c:v>
                </c:pt>
                <c:pt idx="2606">
                  <c:v>248.47047716130294</c:v>
                </c:pt>
                <c:pt idx="2607">
                  <c:v>248.52584746647349</c:v>
                </c:pt>
                <c:pt idx="2608">
                  <c:v>248.58120509079379</c:v>
                </c:pt>
                <c:pt idx="2609">
                  <c:v>248.63655004240772</c:v>
                </c:pt>
                <c:pt idx="2610">
                  <c:v>248.69188232945214</c:v>
                </c:pt>
                <c:pt idx="2611">
                  <c:v>248.7472019600568</c:v>
                </c:pt>
                <c:pt idx="2612">
                  <c:v>248.80250894234436</c:v>
                </c:pt>
                <c:pt idx="2613">
                  <c:v>248.85780328443039</c:v>
                </c:pt>
                <c:pt idx="2614">
                  <c:v>248.91308499442346</c:v>
                </c:pt>
                <c:pt idx="2615">
                  <c:v>248.96835408042503</c:v>
                </c:pt>
                <c:pt idx="2616">
                  <c:v>249.02361055052953</c:v>
                </c:pt>
                <c:pt idx="2617">
                  <c:v>249.07885441282437</c:v>
                </c:pt>
                <c:pt idx="2618">
                  <c:v>249.13408567538991</c:v>
                </c:pt>
                <c:pt idx="2619">
                  <c:v>249.18930434629951</c:v>
                </c:pt>
                <c:pt idx="2620">
                  <c:v>249.2445104336195</c:v>
                </c:pt>
                <c:pt idx="2621">
                  <c:v>249.29970394540922</c:v>
                </c:pt>
                <c:pt idx="2622">
                  <c:v>249.35488488972098</c:v>
                </c:pt>
                <c:pt idx="2623">
                  <c:v>249.41005327460016</c:v>
                </c:pt>
                <c:pt idx="2624">
                  <c:v>249.46520910808511</c:v>
                </c:pt>
                <c:pt idx="2625">
                  <c:v>249.52035239820719</c:v>
                </c:pt>
                <c:pt idx="2626">
                  <c:v>249.57548315299087</c:v>
                </c:pt>
                <c:pt idx="2627">
                  <c:v>249.63060138045361</c:v>
                </c:pt>
                <c:pt idx="2628">
                  <c:v>249.68570708860594</c:v>
                </c:pt>
                <c:pt idx="2629">
                  <c:v>249.74080028545143</c:v>
                </c:pt>
                <c:pt idx="2630">
                  <c:v>249.79588097898673</c:v>
                </c:pt>
                <c:pt idx="2631">
                  <c:v>249.85094917720156</c:v>
                </c:pt>
                <c:pt idx="2632">
                  <c:v>249.90600488807871</c:v>
                </c:pt>
                <c:pt idx="2633">
                  <c:v>249.96104811959412</c:v>
                </c:pt>
                <c:pt idx="2634">
                  <c:v>250.01607887971676</c:v>
                </c:pt>
                <c:pt idx="2635">
                  <c:v>250.07109717640873</c:v>
                </c:pt>
                <c:pt idx="2636">
                  <c:v>250.12610301762524</c:v>
                </c:pt>
                <c:pt idx="2637">
                  <c:v>250.18109641131463</c:v>
                </c:pt>
                <c:pt idx="2638">
                  <c:v>250.23607736541837</c:v>
                </c:pt>
                <c:pt idx="2639">
                  <c:v>250.29104588787106</c:v>
                </c:pt>
                <c:pt idx="2640">
                  <c:v>250.34600198660044</c:v>
                </c:pt>
                <c:pt idx="2641">
                  <c:v>250.40094566952743</c:v>
                </c:pt>
                <c:pt idx="2642">
                  <c:v>250.45587694456611</c:v>
                </c:pt>
                <c:pt idx="2643">
                  <c:v>250.5107958196237</c:v>
                </c:pt>
                <c:pt idx="2644">
                  <c:v>250.56570230260058</c:v>
                </c:pt>
                <c:pt idx="2645">
                  <c:v>250.6205964013904</c:v>
                </c:pt>
                <c:pt idx="2646">
                  <c:v>250.67547812387991</c:v>
                </c:pt>
                <c:pt idx="2647">
                  <c:v>250.73034747794912</c:v>
                </c:pt>
                <c:pt idx="2648">
                  <c:v>250.78520447147122</c:v>
                </c:pt>
                <c:pt idx="2649">
                  <c:v>250.84004911231261</c:v>
                </c:pt>
                <c:pt idx="2650">
                  <c:v>250.89488140833294</c:v>
                </c:pt>
                <c:pt idx="2651">
                  <c:v>250.94970136738505</c:v>
                </c:pt>
                <c:pt idx="2652">
                  <c:v>251.00450899731507</c:v>
                </c:pt>
                <c:pt idx="2653">
                  <c:v>251.05930430596234</c:v>
                </c:pt>
                <c:pt idx="2654">
                  <c:v>251.11408730115946</c:v>
                </c:pt>
                <c:pt idx="2655">
                  <c:v>251.16885799073228</c:v>
                </c:pt>
                <c:pt idx="2656">
                  <c:v>251.22361638249996</c:v>
                </c:pt>
                <c:pt idx="2657">
                  <c:v>251.27836248427488</c:v>
                </c:pt>
                <c:pt idx="2658">
                  <c:v>251.33309630386276</c:v>
                </c:pt>
                <c:pt idx="2659">
                  <c:v>251.3878178490626</c:v>
                </c:pt>
                <c:pt idx="2660">
                  <c:v>251.44252712766666</c:v>
                </c:pt>
                <c:pt idx="2661">
                  <c:v>251.49722414746054</c:v>
                </c:pt>
                <c:pt idx="2662">
                  <c:v>251.55190891622317</c:v>
                </c:pt>
                <c:pt idx="2663">
                  <c:v>251.60658144172675</c:v>
                </c:pt>
                <c:pt idx="2664">
                  <c:v>251.66124173173685</c:v>
                </c:pt>
                <c:pt idx="2665">
                  <c:v>251.71588979401238</c:v>
                </c:pt>
                <c:pt idx="2666">
                  <c:v>251.77052563630556</c:v>
                </c:pt>
                <c:pt idx="2667">
                  <c:v>251.82514926636202</c:v>
                </c:pt>
                <c:pt idx="2668">
                  <c:v>251.87976069192067</c:v>
                </c:pt>
                <c:pt idx="2669">
                  <c:v>251.93435992071386</c:v>
                </c:pt>
                <c:pt idx="2670">
                  <c:v>251.98894696046727</c:v>
                </c:pt>
                <c:pt idx="2671">
                  <c:v>252.04352181890002</c:v>
                </c:pt>
                <c:pt idx="2672">
                  <c:v>252.09808450372455</c:v>
                </c:pt>
                <c:pt idx="2673">
                  <c:v>252.15263502264671</c:v>
                </c:pt>
                <c:pt idx="2674">
                  <c:v>252.20717338336578</c:v>
                </c:pt>
                <c:pt idx="2675">
                  <c:v>252.26169959357446</c:v>
                </c:pt>
                <c:pt idx="2676">
                  <c:v>252.31621366095885</c:v>
                </c:pt>
                <c:pt idx="2677">
                  <c:v>252.3707155931985</c:v>
                </c:pt>
                <c:pt idx="2678">
                  <c:v>252.42520539796635</c:v>
                </c:pt>
                <c:pt idx="2679">
                  <c:v>252.4796830829288</c:v>
                </c:pt>
                <c:pt idx="2680">
                  <c:v>252.53414865574572</c:v>
                </c:pt>
                <c:pt idx="2681">
                  <c:v>252.58860212407041</c:v>
                </c:pt>
                <c:pt idx="2682">
                  <c:v>252.64304349554965</c:v>
                </c:pt>
                <c:pt idx="2683">
                  <c:v>252.69747277782369</c:v>
                </c:pt>
                <c:pt idx="2684">
                  <c:v>252.75188997852626</c:v>
                </c:pt>
                <c:pt idx="2685">
                  <c:v>252.80629510528459</c:v>
                </c:pt>
                <c:pt idx="2686">
                  <c:v>252.86068816571935</c:v>
                </c:pt>
                <c:pt idx="2687">
                  <c:v>252.91506916744478</c:v>
                </c:pt>
                <c:pt idx="2688">
                  <c:v>252.96943811806858</c:v>
                </c:pt>
                <c:pt idx="2689">
                  <c:v>253.02379502519196</c:v>
                </c:pt>
                <c:pt idx="2690">
                  <c:v>253.07813989640968</c:v>
                </c:pt>
                <c:pt idx="2691">
                  <c:v>253.13247273931003</c:v>
                </c:pt>
                <c:pt idx="2692">
                  <c:v>253.18679356147484</c:v>
                </c:pt>
                <c:pt idx="2693">
                  <c:v>253.24110237047947</c:v>
                </c:pt>
                <c:pt idx="2694">
                  <c:v>253.2953991738928</c:v>
                </c:pt>
                <c:pt idx="2695">
                  <c:v>253.34968397927736</c:v>
                </c:pt>
                <c:pt idx="2696">
                  <c:v>253.40395679418913</c:v>
                </c:pt>
                <c:pt idx="2697">
                  <c:v>253.45821762617777</c:v>
                </c:pt>
                <c:pt idx="2698">
                  <c:v>253.51246648278644</c:v>
                </c:pt>
                <c:pt idx="2699">
                  <c:v>253.56670337155194</c:v>
                </c:pt>
                <c:pt idx="2700">
                  <c:v>253.62092830000464</c:v>
                </c:pt>
                <c:pt idx="2701">
                  <c:v>253.67514127566849</c:v>
                </c:pt>
                <c:pt idx="2702">
                  <c:v>253.72934230606111</c:v>
                </c:pt>
                <c:pt idx="2703">
                  <c:v>253.7835313986937</c:v>
                </c:pt>
                <c:pt idx="2704">
                  <c:v>253.83770856107105</c:v>
                </c:pt>
                <c:pt idx="2705">
                  <c:v>253.89187380069166</c:v>
                </c:pt>
                <c:pt idx="2706">
                  <c:v>253.94602712504758</c:v>
                </c:pt>
                <c:pt idx="2707">
                  <c:v>254.00016854162456</c:v>
                </c:pt>
                <c:pt idx="2708">
                  <c:v>254.054298057902</c:v>
                </c:pt>
                <c:pt idx="2709">
                  <c:v>254.10841568135297</c:v>
                </c:pt>
                <c:pt idx="2710">
                  <c:v>254.16252141944415</c:v>
                </c:pt>
                <c:pt idx="2711">
                  <c:v>254.21661527963593</c:v>
                </c:pt>
                <c:pt idx="2712">
                  <c:v>254.2706972693824</c:v>
                </c:pt>
                <c:pt idx="2713">
                  <c:v>254.32476739613128</c:v>
                </c:pt>
                <c:pt idx="2714">
                  <c:v>254.37882566732404</c:v>
                </c:pt>
                <c:pt idx="2715">
                  <c:v>254.43287209039585</c:v>
                </c:pt>
                <c:pt idx="2716">
                  <c:v>254.48690667277552</c:v>
                </c:pt>
                <c:pt idx="2717">
                  <c:v>254.54092942188566</c:v>
                </c:pt>
                <c:pt idx="2718">
                  <c:v>254.59494034514256</c:v>
                </c:pt>
                <c:pt idx="2719">
                  <c:v>254.64893944995623</c:v>
                </c:pt>
                <c:pt idx="2720">
                  <c:v>254.70292674373044</c:v>
                </c:pt>
                <c:pt idx="2721">
                  <c:v>254.75690223386269</c:v>
                </c:pt>
                <c:pt idx="2722">
                  <c:v>254.81086592774423</c:v>
                </c:pt>
                <c:pt idx="2723">
                  <c:v>254.86481783276008</c:v>
                </c:pt>
                <c:pt idx="2724">
                  <c:v>254.918757956289</c:v>
                </c:pt>
                <c:pt idx="2725">
                  <c:v>254.97268630570355</c:v>
                </c:pt>
                <c:pt idx="2726">
                  <c:v>255.02660288837006</c:v>
                </c:pt>
                <c:pt idx="2727">
                  <c:v>255.08050771164864</c:v>
                </c:pt>
                <c:pt idx="2728">
                  <c:v>255.13440078289315</c:v>
                </c:pt>
                <c:pt idx="2729">
                  <c:v>255.18828210945134</c:v>
                </c:pt>
                <c:pt idx="2730">
                  <c:v>255.24215169866469</c:v>
                </c:pt>
                <c:pt idx="2731">
                  <c:v>255.2960095578685</c:v>
                </c:pt>
                <c:pt idx="2732">
                  <c:v>255.34985569439192</c:v>
                </c:pt>
                <c:pt idx="2733">
                  <c:v>255.40369011555794</c:v>
                </c:pt>
                <c:pt idx="2734">
                  <c:v>255.45751282868332</c:v>
                </c:pt>
                <c:pt idx="2735">
                  <c:v>255.51132384107871</c:v>
                </c:pt>
                <c:pt idx="2736">
                  <c:v>255.56512316004856</c:v>
                </c:pt>
                <c:pt idx="2737">
                  <c:v>255.61891079289123</c:v>
                </c:pt>
                <c:pt idx="2738">
                  <c:v>255.6726867468989</c:v>
                </c:pt>
                <c:pt idx="2739">
                  <c:v>255.72645102935766</c:v>
                </c:pt>
                <c:pt idx="2740">
                  <c:v>255.78020364754741</c:v>
                </c:pt>
                <c:pt idx="2741">
                  <c:v>255.833944608742</c:v>
                </c:pt>
                <c:pt idx="2742">
                  <c:v>255.8876739202091</c:v>
                </c:pt>
                <c:pt idx="2743">
                  <c:v>255.94139158921033</c:v>
                </c:pt>
                <c:pt idx="2744">
                  <c:v>255.99509762300119</c:v>
                </c:pt>
                <c:pt idx="2745">
                  <c:v>256.04879202883103</c:v>
                </c:pt>
                <c:pt idx="2746">
                  <c:v>256.10247481394322</c:v>
                </c:pt>
                <c:pt idx="2747">
                  <c:v>256.15614598557499</c:v>
                </c:pt>
                <c:pt idx="2748">
                  <c:v>256.20980555095753</c:v>
                </c:pt>
                <c:pt idx="2749">
                  <c:v>256.26345351731595</c:v>
                </c:pt>
                <c:pt idx="2750">
                  <c:v>256.31708989186927</c:v>
                </c:pt>
                <c:pt idx="2751">
                  <c:v>256.37071468183046</c:v>
                </c:pt>
                <c:pt idx="2752">
                  <c:v>256.42432789440647</c:v>
                </c:pt>
                <c:pt idx="2753">
                  <c:v>256.47792953679823</c:v>
                </c:pt>
                <c:pt idx="2754">
                  <c:v>256.53151961620063</c:v>
                </c:pt>
                <c:pt idx="2755">
                  <c:v>256.58509813980248</c:v>
                </c:pt>
                <c:pt idx="2756">
                  <c:v>256.63866511478665</c:v>
                </c:pt>
                <c:pt idx="2757">
                  <c:v>256.69222054832989</c:v>
                </c:pt>
                <c:pt idx="2758">
                  <c:v>256.74576444760305</c:v>
                </c:pt>
                <c:pt idx="2759">
                  <c:v>256.79929681977097</c:v>
                </c:pt>
                <c:pt idx="2760">
                  <c:v>256.85281767199245</c:v>
                </c:pt>
                <c:pt idx="2761">
                  <c:v>256.90632701142033</c:v>
                </c:pt>
                <c:pt idx="2762">
                  <c:v>256.95982484520147</c:v>
                </c:pt>
                <c:pt idx="2763">
                  <c:v>257.01331118047676</c:v>
                </c:pt>
                <c:pt idx="2764">
                  <c:v>257.06678602438109</c:v>
                </c:pt>
                <c:pt idx="2765">
                  <c:v>257.1202493840434</c:v>
                </c:pt>
                <c:pt idx="2766">
                  <c:v>257.17370126658676</c:v>
                </c:pt>
                <c:pt idx="2767">
                  <c:v>257.22714167912818</c:v>
                </c:pt>
                <c:pt idx="2768">
                  <c:v>257.28057062877883</c:v>
                </c:pt>
                <c:pt idx="2769">
                  <c:v>257.33398812264386</c:v>
                </c:pt>
                <c:pt idx="2770">
                  <c:v>257.38739416782249</c:v>
                </c:pt>
                <c:pt idx="2771">
                  <c:v>257.44078877140811</c:v>
                </c:pt>
                <c:pt idx="2772">
                  <c:v>257.49417194048812</c:v>
                </c:pt>
                <c:pt idx="2773">
                  <c:v>257.54754368214401</c:v>
                </c:pt>
                <c:pt idx="2774">
                  <c:v>257.60090400345143</c:v>
                </c:pt>
                <c:pt idx="2775">
                  <c:v>257.65425291148011</c:v>
                </c:pt>
                <c:pt idx="2776">
                  <c:v>257.70759041329387</c:v>
                </c:pt>
                <c:pt idx="2777">
                  <c:v>257.76091651595067</c:v>
                </c:pt>
                <c:pt idx="2778">
                  <c:v>257.81423122650261</c:v>
                </c:pt>
                <c:pt idx="2779">
                  <c:v>257.86753455199585</c:v>
                </c:pt>
                <c:pt idx="2780">
                  <c:v>257.92082649947076</c:v>
                </c:pt>
                <c:pt idx="2781">
                  <c:v>257.9741070759618</c:v>
                </c:pt>
                <c:pt idx="2782">
                  <c:v>258.02737628849763</c:v>
                </c:pt>
                <c:pt idx="2783">
                  <c:v>258.08063414410105</c:v>
                </c:pt>
                <c:pt idx="2784">
                  <c:v>258.13388064978903</c:v>
                </c:pt>
                <c:pt idx="2785">
                  <c:v>258.1871158125727</c:v>
                </c:pt>
                <c:pt idx="2786">
                  <c:v>258.24033963945732</c:v>
                </c:pt>
                <c:pt idx="2787">
                  <c:v>258.29355213744242</c:v>
                </c:pt>
                <c:pt idx="2788">
                  <c:v>258.34675331352167</c:v>
                </c:pt>
                <c:pt idx="2789">
                  <c:v>258.39994317468296</c:v>
                </c:pt>
                <c:pt idx="2790">
                  <c:v>258.45312172790835</c:v>
                </c:pt>
                <c:pt idx="2791">
                  <c:v>258.50628898017413</c:v>
                </c:pt>
                <c:pt idx="2792">
                  <c:v>258.55944493845078</c:v>
                </c:pt>
                <c:pt idx="2793">
                  <c:v>258.61258960970304</c:v>
                </c:pt>
                <c:pt idx="2794">
                  <c:v>258.66572300088984</c:v>
                </c:pt>
                <c:pt idx="2795">
                  <c:v>258.71884511896434</c:v>
                </c:pt>
                <c:pt idx="2796">
                  <c:v>258.77195597087393</c:v>
                </c:pt>
                <c:pt idx="2797">
                  <c:v>258.82505556356034</c:v>
                </c:pt>
                <c:pt idx="2798">
                  <c:v>258.87814390395948</c:v>
                </c:pt>
                <c:pt idx="2799">
                  <c:v>258.93122099900148</c:v>
                </c:pt>
                <c:pt idx="2800">
                  <c:v>258.98428685561078</c:v>
                </c:pt>
                <c:pt idx="2801">
                  <c:v>259.03734148070612</c:v>
                </c:pt>
                <c:pt idx="2802">
                  <c:v>259.09038488120046</c:v>
                </c:pt>
                <c:pt idx="2803">
                  <c:v>259.14341706400103</c:v>
                </c:pt>
                <c:pt idx="2804">
                  <c:v>259.19643803600945</c:v>
                </c:pt>
                <c:pt idx="2805">
                  <c:v>259.24944780412153</c:v>
                </c:pt>
                <c:pt idx="2806">
                  <c:v>259.30244637522748</c:v>
                </c:pt>
                <c:pt idx="2807">
                  <c:v>259.35543375621171</c:v>
                </c:pt>
                <c:pt idx="2808">
                  <c:v>259.40840995395297</c:v>
                </c:pt>
                <c:pt idx="2809">
                  <c:v>259.46137497532442</c:v>
                </c:pt>
                <c:pt idx="2810">
                  <c:v>259.51432882719342</c:v>
                </c:pt>
                <c:pt idx="2811">
                  <c:v>259.56727151642178</c:v>
                </c:pt>
                <c:pt idx="2812">
                  <c:v>259.62020304986555</c:v>
                </c:pt>
                <c:pt idx="2813">
                  <c:v>259.67312343437521</c:v>
                </c:pt>
                <c:pt idx="2814">
                  <c:v>259.72603267679551</c:v>
                </c:pt>
                <c:pt idx="2815">
                  <c:v>259.77893078396562</c:v>
                </c:pt>
                <c:pt idx="2816">
                  <c:v>259.83181776271908</c:v>
                </c:pt>
                <c:pt idx="2817">
                  <c:v>259.88469361988371</c:v>
                </c:pt>
                <c:pt idx="2818">
                  <c:v>259.93755836228178</c:v>
                </c:pt>
                <c:pt idx="2819">
                  <c:v>259.99041199672996</c:v>
                </c:pt>
                <c:pt idx="2820">
                  <c:v>260.04325453003923</c:v>
                </c:pt>
                <c:pt idx="2821">
                  <c:v>260.09608596901506</c:v>
                </c:pt>
                <c:pt idx="2822">
                  <c:v>260.14890632045723</c:v>
                </c:pt>
                <c:pt idx="2823">
                  <c:v>260.20171559115994</c:v>
                </c:pt>
                <c:pt idx="2824">
                  <c:v>260.25451378791189</c:v>
                </c:pt>
                <c:pt idx="2825">
                  <c:v>260.30730091749609</c:v>
                </c:pt>
                <c:pt idx="2826">
                  <c:v>260.36007698668999</c:v>
                </c:pt>
                <c:pt idx="2827">
                  <c:v>260.41284200226556</c:v>
                </c:pt>
                <c:pt idx="2828">
                  <c:v>260.46559597098911</c:v>
                </c:pt>
                <c:pt idx="2829">
                  <c:v>260.51833889962143</c:v>
                </c:pt>
                <c:pt idx="2830">
                  <c:v>260.57107079491772</c:v>
                </c:pt>
                <c:pt idx="2831">
                  <c:v>260.62379166362774</c:v>
                </c:pt>
                <c:pt idx="2832">
                  <c:v>260.67650151249558</c:v>
                </c:pt>
                <c:pt idx="2833">
                  <c:v>260.72920034825989</c:v>
                </c:pt>
                <c:pt idx="2834">
                  <c:v>260.78188817765374</c:v>
                </c:pt>
                <c:pt idx="2835">
                  <c:v>260.83456500740465</c:v>
                </c:pt>
                <c:pt idx="2836">
                  <c:v>260.88723084423475</c:v>
                </c:pt>
                <c:pt idx="2837">
                  <c:v>260.93988569486049</c:v>
                </c:pt>
                <c:pt idx="2838">
                  <c:v>260.99252956599298</c:v>
                </c:pt>
                <c:pt idx="2839">
                  <c:v>261.04516246433769</c:v>
                </c:pt>
                <c:pt idx="2840">
                  <c:v>261.0977843965947</c:v>
                </c:pt>
                <c:pt idx="2841">
                  <c:v>261.15039536945858</c:v>
                </c:pt>
                <c:pt idx="2842">
                  <c:v>261.20299538961837</c:v>
                </c:pt>
                <c:pt idx="2843">
                  <c:v>261.25558446375771</c:v>
                </c:pt>
                <c:pt idx="2844">
                  <c:v>261.3081625985547</c:v>
                </c:pt>
                <c:pt idx="2845">
                  <c:v>261.36072980068201</c:v>
                </c:pt>
                <c:pt idx="2846">
                  <c:v>261.41328607680686</c:v>
                </c:pt>
                <c:pt idx="2847">
                  <c:v>261.46583143359101</c:v>
                </c:pt>
                <c:pt idx="2848">
                  <c:v>261.51836587769077</c:v>
                </c:pt>
                <c:pt idx="2849">
                  <c:v>261.57088941575699</c:v>
                </c:pt>
                <c:pt idx="2850">
                  <c:v>261.62340205443519</c:v>
                </c:pt>
                <c:pt idx="2851">
                  <c:v>261.67590380036535</c:v>
                </c:pt>
                <c:pt idx="2852">
                  <c:v>261.728394660182</c:v>
                </c:pt>
                <c:pt idx="2853">
                  <c:v>261.78087464051441</c:v>
                </c:pt>
                <c:pt idx="2854">
                  <c:v>261.83334374798631</c:v>
                </c:pt>
                <c:pt idx="2855">
                  <c:v>261.88580198921602</c:v>
                </c:pt>
                <c:pt idx="2856">
                  <c:v>261.93824937081655</c:v>
                </c:pt>
                <c:pt idx="2857">
                  <c:v>261.99068589939543</c:v>
                </c:pt>
                <c:pt idx="2858">
                  <c:v>262.04311158155485</c:v>
                </c:pt>
                <c:pt idx="2859">
                  <c:v>262.09552642389167</c:v>
                </c:pt>
                <c:pt idx="2860">
                  <c:v>262.14793043299727</c:v>
                </c:pt>
                <c:pt idx="2861">
                  <c:v>262.20032361545771</c:v>
                </c:pt>
                <c:pt idx="2862">
                  <c:v>262.25270597785368</c:v>
                </c:pt>
                <c:pt idx="2863">
                  <c:v>262.3050775267605</c:v>
                </c:pt>
                <c:pt idx="2864">
                  <c:v>262.35743826874818</c:v>
                </c:pt>
                <c:pt idx="2865">
                  <c:v>262.40978821038135</c:v>
                </c:pt>
                <c:pt idx="2866">
                  <c:v>262.46212735821928</c:v>
                </c:pt>
                <c:pt idx="2867">
                  <c:v>262.51445571881595</c:v>
                </c:pt>
                <c:pt idx="2868">
                  <c:v>262.56677329871997</c:v>
                </c:pt>
                <c:pt idx="2869">
                  <c:v>262.61908010447468</c:v>
                </c:pt>
                <c:pt idx="2870">
                  <c:v>262.67137614261804</c:v>
                </c:pt>
                <c:pt idx="2871">
                  <c:v>262.72366141968268</c:v>
                </c:pt>
                <c:pt idx="2872">
                  <c:v>262.77593594219604</c:v>
                </c:pt>
                <c:pt idx="2873">
                  <c:v>262.82819971668016</c:v>
                </c:pt>
                <c:pt idx="2874">
                  <c:v>262.88045274965179</c:v>
                </c:pt>
                <c:pt idx="2875">
                  <c:v>262.93269504762242</c:v>
                </c:pt>
                <c:pt idx="2876">
                  <c:v>262.98492661709821</c:v>
                </c:pt>
                <c:pt idx="2877">
                  <c:v>263.03714746458013</c:v>
                </c:pt>
                <c:pt idx="2878">
                  <c:v>263.08935759656379</c:v>
                </c:pt>
                <c:pt idx="2879">
                  <c:v>263.14155701953956</c:v>
                </c:pt>
                <c:pt idx="2880">
                  <c:v>263.19374573999255</c:v>
                </c:pt>
                <c:pt idx="2881">
                  <c:v>263.24592376440262</c:v>
                </c:pt>
                <c:pt idx="2882">
                  <c:v>263.2980910992444</c:v>
                </c:pt>
                <c:pt idx="2883">
                  <c:v>263.35024775098725</c:v>
                </c:pt>
                <c:pt idx="2884">
                  <c:v>263.40239372609528</c:v>
                </c:pt>
                <c:pt idx="2885">
                  <c:v>263.45452903102733</c:v>
                </c:pt>
                <c:pt idx="2886">
                  <c:v>263.50665367223712</c:v>
                </c:pt>
                <c:pt idx="2887">
                  <c:v>263.55876765617307</c:v>
                </c:pt>
                <c:pt idx="2888">
                  <c:v>263.6108709892784</c:v>
                </c:pt>
                <c:pt idx="2889">
                  <c:v>263.66296367799106</c:v>
                </c:pt>
                <c:pt idx="2890">
                  <c:v>263.71504572874392</c:v>
                </c:pt>
                <c:pt idx="2891">
                  <c:v>263.76711714796454</c:v>
                </c:pt>
                <c:pt idx="2892">
                  <c:v>263.81917794207533</c:v>
                </c:pt>
                <c:pt idx="2893">
                  <c:v>263.87122811749356</c:v>
                </c:pt>
                <c:pt idx="2894">
                  <c:v>263.92326768063117</c:v>
                </c:pt>
                <c:pt idx="2895">
                  <c:v>263.97529663789504</c:v>
                </c:pt>
                <c:pt idx="2896">
                  <c:v>264.02731499568688</c:v>
                </c:pt>
                <c:pt idx="2897">
                  <c:v>264.07932276040322</c:v>
                </c:pt>
                <c:pt idx="2898">
                  <c:v>264.13131993843535</c:v>
                </c:pt>
                <c:pt idx="2899">
                  <c:v>264.18330653616948</c:v>
                </c:pt>
                <c:pt idx="2900">
                  <c:v>264.23528255998667</c:v>
                </c:pt>
                <c:pt idx="2901">
                  <c:v>264.28724801626277</c:v>
                </c:pt>
                <c:pt idx="2902">
                  <c:v>264.33920291136855</c:v>
                </c:pt>
                <c:pt idx="2903">
                  <c:v>264.39114725166968</c:v>
                </c:pt>
                <c:pt idx="2904">
                  <c:v>264.4430810435266</c:v>
                </c:pt>
                <c:pt idx="2905">
                  <c:v>264.4950042932947</c:v>
                </c:pt>
                <c:pt idx="2906">
                  <c:v>264.54691700732417</c:v>
                </c:pt>
                <c:pt idx="2907">
                  <c:v>264.59881919196022</c:v>
                </c:pt>
                <c:pt idx="2908">
                  <c:v>264.65071085354282</c:v>
                </c:pt>
                <c:pt idx="2909">
                  <c:v>264.70259199840694</c:v>
                </c:pt>
                <c:pt idx="2910">
                  <c:v>264.75446263288239</c:v>
                </c:pt>
                <c:pt idx="2911">
                  <c:v>264.80632276329391</c:v>
                </c:pt>
                <c:pt idx="2912">
                  <c:v>264.85817239596111</c:v>
                </c:pt>
                <c:pt idx="2913">
                  <c:v>264.91001153719856</c:v>
                </c:pt>
                <c:pt idx="2914">
                  <c:v>264.96184019331582</c:v>
                </c:pt>
                <c:pt idx="2915">
                  <c:v>265.01365837061724</c:v>
                </c:pt>
                <c:pt idx="2916">
                  <c:v>265.06546607540224</c:v>
                </c:pt>
                <c:pt idx="2917">
                  <c:v>265.11726331396505</c:v>
                </c:pt>
                <c:pt idx="2918">
                  <c:v>265.16905009259494</c:v>
                </c:pt>
                <c:pt idx="2919">
                  <c:v>265.22082641757612</c:v>
                </c:pt>
                <c:pt idx="2920">
                  <c:v>265.27259229518774</c:v>
                </c:pt>
                <c:pt idx="2921">
                  <c:v>265.32434773170394</c:v>
                </c:pt>
                <c:pt idx="2922">
                  <c:v>265.37609273339376</c:v>
                </c:pt>
                <c:pt idx="2923">
                  <c:v>265.42782730652124</c:v>
                </c:pt>
                <c:pt idx="2924">
                  <c:v>265.47955145734545</c:v>
                </c:pt>
                <c:pt idx="2925">
                  <c:v>265.53126519212037</c:v>
                </c:pt>
                <c:pt idx="2926">
                  <c:v>265.58296851709503</c:v>
                </c:pt>
                <c:pt idx="2927">
                  <c:v>265.63466143851343</c:v>
                </c:pt>
                <c:pt idx="2928">
                  <c:v>265.68634396261456</c:v>
                </c:pt>
                <c:pt idx="2929">
                  <c:v>265.73801609563236</c:v>
                </c:pt>
                <c:pt idx="2930">
                  <c:v>265.78967784379591</c:v>
                </c:pt>
                <c:pt idx="2931">
                  <c:v>265.84132921332923</c:v>
                </c:pt>
                <c:pt idx="2932">
                  <c:v>265.89297021045132</c:v>
                </c:pt>
                <c:pt idx="2933">
                  <c:v>265.94460084137626</c:v>
                </c:pt>
                <c:pt idx="2934">
                  <c:v>265.99622111231315</c:v>
                </c:pt>
                <c:pt idx="2935">
                  <c:v>266.04783102946612</c:v>
                </c:pt>
                <c:pt idx="2936">
                  <c:v>266.09943059903441</c:v>
                </c:pt>
                <c:pt idx="2937">
                  <c:v>266.15101982721217</c:v>
                </c:pt>
                <c:pt idx="2938">
                  <c:v>266.20259872018869</c:v>
                </c:pt>
                <c:pt idx="2939">
                  <c:v>266.25416728414825</c:v>
                </c:pt>
                <c:pt idx="2940">
                  <c:v>266.3057255252703</c:v>
                </c:pt>
                <c:pt idx="2941">
                  <c:v>266.35727344972929</c:v>
                </c:pt>
                <c:pt idx="2942">
                  <c:v>266.40881106369471</c:v>
                </c:pt>
                <c:pt idx="2943">
                  <c:v>266.46033837333118</c:v>
                </c:pt>
                <c:pt idx="2944">
                  <c:v>266.51185538479842</c:v>
                </c:pt>
                <c:pt idx="2945">
                  <c:v>266.56336210425115</c:v>
                </c:pt>
                <c:pt idx="2946">
                  <c:v>266.61485853783927</c:v>
                </c:pt>
                <c:pt idx="2947">
                  <c:v>266.66634469170776</c:v>
                </c:pt>
                <c:pt idx="2948">
                  <c:v>266.71782057199664</c:v>
                </c:pt>
                <c:pt idx="2949">
                  <c:v>266.76928618484112</c:v>
                </c:pt>
                <c:pt idx="2950">
                  <c:v>266.82074153637149</c:v>
                </c:pt>
                <c:pt idx="2951">
                  <c:v>266.87218663271312</c:v>
                </c:pt>
                <c:pt idx="2952">
                  <c:v>266.92362147998659</c:v>
                </c:pt>
                <c:pt idx="2953">
                  <c:v>266.97504608430751</c:v>
                </c:pt>
                <c:pt idx="2954">
                  <c:v>267.02646045178665</c:v>
                </c:pt>
                <c:pt idx="2955">
                  <c:v>267.07786458853002</c:v>
                </c:pt>
                <c:pt idx="2956">
                  <c:v>267.12925850063863</c:v>
                </c:pt>
                <c:pt idx="2957">
                  <c:v>267.1806421942087</c:v>
                </c:pt>
                <c:pt idx="2958">
                  <c:v>267.23201567533164</c:v>
                </c:pt>
                <c:pt idx="2959">
                  <c:v>267.28337895009395</c:v>
                </c:pt>
                <c:pt idx="2960">
                  <c:v>267.33473202457736</c:v>
                </c:pt>
                <c:pt idx="2961">
                  <c:v>267.38607490485873</c:v>
                </c:pt>
                <c:pt idx="2962">
                  <c:v>267.43740759701006</c:v>
                </c:pt>
                <c:pt idx="2963">
                  <c:v>267.4887301070986</c:v>
                </c:pt>
                <c:pt idx="2964">
                  <c:v>267.54004244118676</c:v>
                </c:pt>
                <c:pt idx="2965">
                  <c:v>267.5913446053321</c:v>
                </c:pt>
                <c:pt idx="2966">
                  <c:v>267.64263660558743</c:v>
                </c:pt>
                <c:pt idx="2967">
                  <c:v>267.69391844800072</c:v>
                </c:pt>
                <c:pt idx="2968">
                  <c:v>267.74519013861516</c:v>
                </c:pt>
                <c:pt idx="2969">
                  <c:v>267.79645168346917</c:v>
                </c:pt>
                <c:pt idx="2970">
                  <c:v>267.84770308859635</c:v>
                </c:pt>
                <c:pt idx="2971">
                  <c:v>267.8989443600255</c:v>
                </c:pt>
                <c:pt idx="2972">
                  <c:v>267.95017550378071</c:v>
                </c:pt>
                <c:pt idx="2973">
                  <c:v>268.00139652588126</c:v>
                </c:pt>
                <c:pt idx="2974">
                  <c:v>268.05260743234163</c:v>
                </c:pt>
                <c:pt idx="2975">
                  <c:v>268.10380822917159</c:v>
                </c:pt>
                <c:pt idx="2976">
                  <c:v>268.15499892237614</c:v>
                </c:pt>
                <c:pt idx="2977">
                  <c:v>268.20617951795555</c:v>
                </c:pt>
                <c:pt idx="2978">
                  <c:v>268.25735002190532</c:v>
                </c:pt>
                <c:pt idx="2979">
                  <c:v>268.3085104402162</c:v>
                </c:pt>
                <c:pt idx="2980">
                  <c:v>268.35966077887417</c:v>
                </c:pt>
                <c:pt idx="2981">
                  <c:v>268.41080104386054</c:v>
                </c:pt>
                <c:pt idx="2982">
                  <c:v>268.46193124115189</c:v>
                </c:pt>
                <c:pt idx="2983">
                  <c:v>268.51305137672006</c:v>
                </c:pt>
                <c:pt idx="2984">
                  <c:v>268.56416145653219</c:v>
                </c:pt>
                <c:pt idx="2985">
                  <c:v>268.61526148655065</c:v>
                </c:pt>
                <c:pt idx="2986">
                  <c:v>268.6663514727332</c:v>
                </c:pt>
                <c:pt idx="2987">
                  <c:v>268.71743142103281</c:v>
                </c:pt>
                <c:pt idx="2988">
                  <c:v>268.76850133739777</c:v>
                </c:pt>
                <c:pt idx="2989">
                  <c:v>268.81956122777171</c:v>
                </c:pt>
                <c:pt idx="2990">
                  <c:v>268.87061109809355</c:v>
                </c:pt>
                <c:pt idx="2991">
                  <c:v>268.92165095429755</c:v>
                </c:pt>
                <c:pt idx="2992">
                  <c:v>268.97268080231328</c:v>
                </c:pt>
                <c:pt idx="2993">
                  <c:v>269.02370064806559</c:v>
                </c:pt>
                <c:pt idx="2994">
                  <c:v>269.07471049747471</c:v>
                </c:pt>
                <c:pt idx="2995">
                  <c:v>269.12571035645624</c:v>
                </c:pt>
                <c:pt idx="2996">
                  <c:v>269.17670023092103</c:v>
                </c:pt>
                <c:pt idx="2997">
                  <c:v>269.22768012677534</c:v>
                </c:pt>
                <c:pt idx="2998">
                  <c:v>269.27865004992077</c:v>
                </c:pt>
                <c:pt idx="2999">
                  <c:v>269.32961000625431</c:v>
                </c:pt>
                <c:pt idx="3000">
                  <c:v>269.38056000166824</c:v>
                </c:pt>
                <c:pt idx="3001">
                  <c:v>269.43150004205023</c:v>
                </c:pt>
                <c:pt idx="3002">
                  <c:v>269.48243013328334</c:v>
                </c:pt>
                <c:pt idx="3003">
                  <c:v>269.53335028124599</c:v>
                </c:pt>
                <c:pt idx="3004">
                  <c:v>269.58426049181196</c:v>
                </c:pt>
                <c:pt idx="3005">
                  <c:v>269.63516077085046</c:v>
                </c:pt>
                <c:pt idx="3006">
                  <c:v>269.68605112422608</c:v>
                </c:pt>
                <c:pt idx="3007">
                  <c:v>269.73693155779875</c:v>
                </c:pt>
                <c:pt idx="3008">
                  <c:v>269.78780207742386</c:v>
                </c:pt>
                <c:pt idx="3009">
                  <c:v>269.83866268895218</c:v>
                </c:pt>
                <c:pt idx="3010">
                  <c:v>269.88951339822989</c:v>
                </c:pt>
                <c:pt idx="3011">
                  <c:v>269.94035421109857</c:v>
                </c:pt>
                <c:pt idx="3012">
                  <c:v>269.99118513339522</c:v>
                </c:pt>
                <c:pt idx="3013">
                  <c:v>270.04200617095233</c:v>
                </c:pt>
                <c:pt idx="3014">
                  <c:v>270.09281732959772</c:v>
                </c:pt>
                <c:pt idx="3015">
                  <c:v>270.14361861515465</c:v>
                </c:pt>
                <c:pt idx="3016">
                  <c:v>270.1944100334419</c:v>
                </c:pt>
                <c:pt idx="3017">
                  <c:v>270.24519159027363</c:v>
                </c:pt>
                <c:pt idx="3018">
                  <c:v>270.29596329145943</c:v>
                </c:pt>
                <c:pt idx="3019">
                  <c:v>270.34672514280436</c:v>
                </c:pt>
                <c:pt idx="3020">
                  <c:v>270.39747715010895</c:v>
                </c:pt>
                <c:pt idx="3021">
                  <c:v>270.4482193191692</c:v>
                </c:pt>
                <c:pt idx="3022">
                  <c:v>270.49895165577652</c:v>
                </c:pt>
                <c:pt idx="3023">
                  <c:v>270.54967416571782</c:v>
                </c:pt>
                <c:pt idx="3024">
                  <c:v>270.60038685477548</c:v>
                </c:pt>
                <c:pt idx="3025">
                  <c:v>270.65108972872736</c:v>
                </c:pt>
                <c:pt idx="3026">
                  <c:v>270.70178279334687</c:v>
                </c:pt>
                <c:pt idx="3027">
                  <c:v>270.75246605440276</c:v>
                </c:pt>
                <c:pt idx="3028">
                  <c:v>270.80313951765942</c:v>
                </c:pt>
                <c:pt idx="3029">
                  <c:v>270.85380318887661</c:v>
                </c:pt>
                <c:pt idx="3030">
                  <c:v>270.90445707380974</c:v>
                </c:pt>
                <c:pt idx="3031">
                  <c:v>270.95510117820953</c:v>
                </c:pt>
                <c:pt idx="3032">
                  <c:v>271.00573550782241</c:v>
                </c:pt>
                <c:pt idx="3033">
                  <c:v>271.05636006839023</c:v>
                </c:pt>
                <c:pt idx="3034">
                  <c:v>271.10697486565033</c:v>
                </c:pt>
                <c:pt idx="3035">
                  <c:v>271.15757990533564</c:v>
                </c:pt>
                <c:pt idx="3036">
                  <c:v>271.20817519317455</c:v>
                </c:pt>
                <c:pt idx="3037">
                  <c:v>271.25876073489104</c:v>
                </c:pt>
                <c:pt idx="3038">
                  <c:v>271.30933653620463</c:v>
                </c:pt>
                <c:pt idx="3039">
                  <c:v>271.35990260283035</c:v>
                </c:pt>
                <c:pt idx="3040">
                  <c:v>271.41045894047875</c:v>
                </c:pt>
                <c:pt idx="3041">
                  <c:v>271.461005554856</c:v>
                </c:pt>
                <c:pt idx="3042">
                  <c:v>271.51154245166384</c:v>
                </c:pt>
                <c:pt idx="3043">
                  <c:v>271.56206963659952</c:v>
                </c:pt>
                <c:pt idx="3044">
                  <c:v>271.61258711535584</c:v>
                </c:pt>
                <c:pt idx="3045">
                  <c:v>271.66309489362118</c:v>
                </c:pt>
                <c:pt idx="3046">
                  <c:v>271.71359297707949</c:v>
                </c:pt>
                <c:pt idx="3047">
                  <c:v>271.76408137141038</c:v>
                </c:pt>
                <c:pt idx="3048">
                  <c:v>271.81456008228895</c:v>
                </c:pt>
                <c:pt idx="3049">
                  <c:v>271.86502911538594</c:v>
                </c:pt>
                <c:pt idx="3050">
                  <c:v>271.91548847636761</c:v>
                </c:pt>
                <c:pt idx="3051">
                  <c:v>271.96593817089592</c:v>
                </c:pt>
                <c:pt idx="3052">
                  <c:v>272.01637820462838</c:v>
                </c:pt>
                <c:pt idx="3053">
                  <c:v>272.06680858321806</c:v>
                </c:pt>
                <c:pt idx="3054">
                  <c:v>272.11722931231373</c:v>
                </c:pt>
                <c:pt idx="3055">
                  <c:v>272.16764039755969</c:v>
                </c:pt>
                <c:pt idx="3056">
                  <c:v>272.21804184459597</c:v>
                </c:pt>
                <c:pt idx="3057">
                  <c:v>272.26843365905808</c:v>
                </c:pt>
                <c:pt idx="3058">
                  <c:v>272.31881584657725</c:v>
                </c:pt>
                <c:pt idx="3059">
                  <c:v>272.36918841278032</c:v>
                </c:pt>
                <c:pt idx="3060">
                  <c:v>272.41955136328983</c:v>
                </c:pt>
                <c:pt idx="3061">
                  <c:v>272.46990470372384</c:v>
                </c:pt>
                <c:pt idx="3062">
                  <c:v>272.52024843969616</c:v>
                </c:pt>
                <c:pt idx="3063">
                  <c:v>272.57058257681615</c:v>
                </c:pt>
                <c:pt idx="3064">
                  <c:v>272.62090712068891</c:v>
                </c:pt>
                <c:pt idx="3065">
                  <c:v>272.67122207691523</c:v>
                </c:pt>
                <c:pt idx="3066">
                  <c:v>272.72152745109145</c:v>
                </c:pt>
                <c:pt idx="3067">
                  <c:v>272.77182324880965</c:v>
                </c:pt>
                <c:pt idx="3068">
                  <c:v>272.82210947565756</c:v>
                </c:pt>
                <c:pt idx="3069">
                  <c:v>272.8723861372186</c:v>
                </c:pt>
                <c:pt idx="3070">
                  <c:v>272.92265323907185</c:v>
                </c:pt>
                <c:pt idx="3071">
                  <c:v>272.97291078679211</c:v>
                </c:pt>
                <c:pt idx="3072">
                  <c:v>273.02315878594982</c:v>
                </c:pt>
                <c:pt idx="3073">
                  <c:v>273.07339724211118</c:v>
                </c:pt>
                <c:pt idx="3074">
                  <c:v>273.12362616083806</c:v>
                </c:pt>
                <c:pt idx="3075">
                  <c:v>273.17384554768796</c:v>
                </c:pt>
                <c:pt idx="3076">
                  <c:v>273.22405540821421</c:v>
                </c:pt>
                <c:pt idx="3077">
                  <c:v>273.27425574796581</c:v>
                </c:pt>
                <c:pt idx="3078">
                  <c:v>273.32444657248743</c:v>
                </c:pt>
                <c:pt idx="3079">
                  <c:v>273.37462788731949</c:v>
                </c:pt>
                <c:pt idx="3080">
                  <c:v>273.42479969799814</c:v>
                </c:pt>
                <c:pt idx="3081">
                  <c:v>273.47496201005526</c:v>
                </c:pt>
                <c:pt idx="3082">
                  <c:v>273.52511482901843</c:v>
                </c:pt>
                <c:pt idx="3083">
                  <c:v>273.57525816041101</c:v>
                </c:pt>
                <c:pt idx="3084">
                  <c:v>273.62539200975209</c:v>
                </c:pt>
                <c:pt idx="3085">
                  <c:v>273.67551638255651</c:v>
                </c:pt>
                <c:pt idx="3086">
                  <c:v>273.7256312843349</c:v>
                </c:pt>
                <c:pt idx="3087">
                  <c:v>273.7757367205935</c:v>
                </c:pt>
                <c:pt idx="3088">
                  <c:v>273.82583269683448</c:v>
                </c:pt>
                <c:pt idx="3089">
                  <c:v>273.87591921855568</c:v>
                </c:pt>
                <c:pt idx="3090">
                  <c:v>273.92599629125073</c:v>
                </c:pt>
                <c:pt idx="3091">
                  <c:v>273.97606392040905</c:v>
                </c:pt>
                <c:pt idx="3092">
                  <c:v>274.0261221115158</c:v>
                </c:pt>
                <c:pt idx="3093">
                  <c:v>274.07617087005195</c:v>
                </c:pt>
                <c:pt idx="3094">
                  <c:v>274.12621020149425</c:v>
                </c:pt>
                <c:pt idx="3095">
                  <c:v>274.17624011131517</c:v>
                </c:pt>
                <c:pt idx="3096">
                  <c:v>274.22626060498311</c:v>
                </c:pt>
                <c:pt idx="3097">
                  <c:v>274.27627168796215</c:v>
                </c:pt>
                <c:pt idx="3098">
                  <c:v>274.32627336571221</c:v>
                </c:pt>
                <c:pt idx="3099">
                  <c:v>274.37626564368901</c:v>
                </c:pt>
                <c:pt idx="3100">
                  <c:v>274.42624852734411</c:v>
                </c:pt>
                <c:pt idx="3101">
                  <c:v>274.47622202212489</c:v>
                </c:pt>
                <c:pt idx="3102">
                  <c:v>274.52618613347448</c:v>
                </c:pt>
                <c:pt idx="3103">
                  <c:v>274.57614086683191</c:v>
                </c:pt>
                <c:pt idx="3104">
                  <c:v>274.62608622763196</c:v>
                </c:pt>
                <c:pt idx="3105">
                  <c:v>274.67602222130529</c:v>
                </c:pt>
                <c:pt idx="3106">
                  <c:v>274.72594885327845</c:v>
                </c:pt>
                <c:pt idx="3107">
                  <c:v>274.77586612897369</c:v>
                </c:pt>
                <c:pt idx="3108">
                  <c:v>274.8257740538092</c:v>
                </c:pt>
                <c:pt idx="3109">
                  <c:v>274.87567263319903</c:v>
                </c:pt>
                <c:pt idx="3110">
                  <c:v>274.92556187255303</c:v>
                </c:pt>
                <c:pt idx="3111">
                  <c:v>274.9754417772769</c:v>
                </c:pt>
                <c:pt idx="3112">
                  <c:v>275.02531235277229</c:v>
                </c:pt>
                <c:pt idx="3113">
                  <c:v>275.0751736044366</c:v>
                </c:pt>
                <c:pt idx="3114">
                  <c:v>275.12502553766313</c:v>
                </c:pt>
                <c:pt idx="3115">
                  <c:v>275.1748681578411</c:v>
                </c:pt>
                <c:pt idx="3116">
                  <c:v>275.22470147035563</c:v>
                </c:pt>
                <c:pt idx="3117">
                  <c:v>275.27452548058761</c:v>
                </c:pt>
                <c:pt idx="3118">
                  <c:v>275.32434019391388</c:v>
                </c:pt>
                <c:pt idx="3119">
                  <c:v>275.37414561570716</c:v>
                </c:pt>
                <c:pt idx="3120">
                  <c:v>275.42394175133609</c:v>
                </c:pt>
                <c:pt idx="3121">
                  <c:v>275.4737286061652</c:v>
                </c:pt>
                <c:pt idx="3122">
                  <c:v>275.52350618555488</c:v>
                </c:pt>
                <c:pt idx="3123">
                  <c:v>275.57327449486144</c:v>
                </c:pt>
                <c:pt idx="3124">
                  <c:v>275.62303353943713</c:v>
                </c:pt>
                <c:pt idx="3125">
                  <c:v>275.67278332463013</c:v>
                </c:pt>
                <c:pt idx="3126">
                  <c:v>275.72252385578446</c:v>
                </c:pt>
                <c:pt idx="3127">
                  <c:v>275.7722551382401</c:v>
                </c:pt>
                <c:pt idx="3128">
                  <c:v>275.821977177333</c:v>
                </c:pt>
                <c:pt idx="3129">
                  <c:v>275.87168997839495</c:v>
                </c:pt>
                <c:pt idx="3130">
                  <c:v>275.92139354675379</c:v>
                </c:pt>
                <c:pt idx="3131">
                  <c:v>275.97108788773318</c:v>
                </c:pt>
                <c:pt idx="3132">
                  <c:v>276.0207730066528</c:v>
                </c:pt>
                <c:pt idx="3133">
                  <c:v>276.07044890882827</c:v>
                </c:pt>
                <c:pt idx="3134">
                  <c:v>276.12011559957114</c:v>
                </c:pt>
                <c:pt idx="3135">
                  <c:v>276.16977308418888</c:v>
                </c:pt>
                <c:pt idx="3136">
                  <c:v>276.21942136798498</c:v>
                </c:pt>
                <c:pt idx="3137">
                  <c:v>276.2690604562589</c:v>
                </c:pt>
                <c:pt idx="3138">
                  <c:v>276.318690354306</c:v>
                </c:pt>
                <c:pt idx="3139">
                  <c:v>276.36831106741761</c:v>
                </c:pt>
                <c:pt idx="3140">
                  <c:v>276.41792260088113</c:v>
                </c:pt>
                <c:pt idx="3141">
                  <c:v>276.46752495997987</c:v>
                </c:pt>
                <c:pt idx="3142">
                  <c:v>276.51711814999311</c:v>
                </c:pt>
                <c:pt idx="3143">
                  <c:v>276.56670217619615</c:v>
                </c:pt>
                <c:pt idx="3144">
                  <c:v>276.61627704386029</c:v>
                </c:pt>
                <c:pt idx="3145">
                  <c:v>276.66584275825278</c:v>
                </c:pt>
                <c:pt idx="3146">
                  <c:v>276.71539932463691</c:v>
                </c:pt>
                <c:pt idx="3147">
                  <c:v>276.76494674827194</c:v>
                </c:pt>
                <c:pt idx="3148">
                  <c:v>276.81448503441317</c:v>
                </c:pt>
                <c:pt idx="3149">
                  <c:v>276.86401418831184</c:v>
                </c:pt>
                <c:pt idx="3150">
                  <c:v>276.91353421521529</c:v>
                </c:pt>
                <c:pt idx="3151">
                  <c:v>276.96304512036687</c:v>
                </c:pt>
                <c:pt idx="3152">
                  <c:v>277.01254690900589</c:v>
                </c:pt>
                <c:pt idx="3153">
                  <c:v>277.06203958636775</c:v>
                </c:pt>
                <c:pt idx="3154">
                  <c:v>277.11152315768379</c:v>
                </c:pt>
                <c:pt idx="3155">
                  <c:v>277.16099762818152</c:v>
                </c:pt>
                <c:pt idx="3156">
                  <c:v>277.21046300308439</c:v>
                </c:pt>
                <c:pt idx="3157">
                  <c:v>277.25991928761192</c:v>
                </c:pt>
                <c:pt idx="3158">
                  <c:v>277.30936648697968</c:v>
                </c:pt>
                <c:pt idx="3159">
                  <c:v>277.35880460639925</c:v>
                </c:pt>
                <c:pt idx="3160">
                  <c:v>277.40823365107832</c:v>
                </c:pt>
                <c:pt idx="3161">
                  <c:v>277.45765362622063</c:v>
                </c:pt>
                <c:pt idx="3162">
                  <c:v>277.50706453702594</c:v>
                </c:pt>
                <c:pt idx="3163">
                  <c:v>277.55646638869013</c:v>
                </c:pt>
                <c:pt idx="3164">
                  <c:v>277.6058591864051</c:v>
                </c:pt>
                <c:pt idx="3165">
                  <c:v>277.65524293535884</c:v>
                </c:pt>
                <c:pt idx="3166">
                  <c:v>277.70461764073542</c:v>
                </c:pt>
                <c:pt idx="3167">
                  <c:v>277.75398330771503</c:v>
                </c:pt>
                <c:pt idx="3168">
                  <c:v>277.80333994147389</c:v>
                </c:pt>
                <c:pt idx="3169">
                  <c:v>277.8526875471843</c:v>
                </c:pt>
                <c:pt idx="3170">
                  <c:v>277.90202613001469</c:v>
                </c:pt>
                <c:pt idx="3171">
                  <c:v>277.95135569512956</c:v>
                </c:pt>
                <c:pt idx="3172">
                  <c:v>278.00067624768957</c:v>
                </c:pt>
                <c:pt idx="3173">
                  <c:v>278.04998779285143</c:v>
                </c:pt>
                <c:pt idx="3174">
                  <c:v>278.09929033576793</c:v>
                </c:pt>
                <c:pt idx="3175">
                  <c:v>278.14858388158802</c:v>
                </c:pt>
                <c:pt idx="3176">
                  <c:v>278.19786843545677</c:v>
                </c:pt>
                <c:pt idx="3177">
                  <c:v>278.24714400251537</c:v>
                </c:pt>
                <c:pt idx="3178">
                  <c:v>278.29641058790111</c:v>
                </c:pt>
                <c:pt idx="3179">
                  <c:v>278.3456681967474</c:v>
                </c:pt>
                <c:pt idx="3180">
                  <c:v>278.39491683418379</c:v>
                </c:pt>
                <c:pt idx="3181">
                  <c:v>278.44415650533597</c:v>
                </c:pt>
                <c:pt idx="3182">
                  <c:v>278.49338721532581</c:v>
                </c:pt>
                <c:pt idx="3183">
                  <c:v>278.54260896927127</c:v>
                </c:pt>
                <c:pt idx="3184">
                  <c:v>278.59182177228644</c:v>
                </c:pt>
                <c:pt idx="3185">
                  <c:v>278.64102562948159</c:v>
                </c:pt>
                <c:pt idx="3186">
                  <c:v>278.69022054596314</c:v>
                </c:pt>
                <c:pt idx="3187">
                  <c:v>278.7394065268337</c:v>
                </c:pt>
                <c:pt idx="3188">
                  <c:v>278.78858357719201</c:v>
                </c:pt>
                <c:pt idx="3189">
                  <c:v>278.837751702133</c:v>
                </c:pt>
                <c:pt idx="3190">
                  <c:v>278.88691090674769</c:v>
                </c:pt>
                <c:pt idx="3191">
                  <c:v>278.93606119612338</c:v>
                </c:pt>
                <c:pt idx="3192">
                  <c:v>278.98520257534346</c:v>
                </c:pt>
                <c:pt idx="3193">
                  <c:v>279.03433504948754</c:v>
                </c:pt>
                <c:pt idx="3194">
                  <c:v>279.08345862363143</c:v>
                </c:pt>
                <c:pt idx="3195">
                  <c:v>279.13257330284705</c:v>
                </c:pt>
                <c:pt idx="3196">
                  <c:v>279.18167909220261</c:v>
                </c:pt>
                <c:pt idx="3197">
                  <c:v>279.23077599676253</c:v>
                </c:pt>
                <c:pt idx="3198">
                  <c:v>279.27986402158729</c:v>
                </c:pt>
                <c:pt idx="3199">
                  <c:v>279.32894317173367</c:v>
                </c:pt>
                <c:pt idx="3200">
                  <c:v>279.37801345225466</c:v>
                </c:pt>
                <c:pt idx="3201">
                  <c:v>279.42707486819944</c:v>
                </c:pt>
                <c:pt idx="3202">
                  <c:v>279.47612742461342</c:v>
                </c:pt>
                <c:pt idx="3203">
                  <c:v>279.52517112653823</c:v>
                </c:pt>
                <c:pt idx="3204">
                  <c:v>279.57420597901165</c:v>
                </c:pt>
                <c:pt idx="3205">
                  <c:v>279.62323198706775</c:v>
                </c:pt>
                <c:pt idx="3206">
                  <c:v>279.67224915573684</c:v>
                </c:pt>
                <c:pt idx="3207">
                  <c:v>279.72125749004545</c:v>
                </c:pt>
                <c:pt idx="3208">
                  <c:v>279.77025699501633</c:v>
                </c:pt>
                <c:pt idx="3209">
                  <c:v>279.81924767566846</c:v>
                </c:pt>
                <c:pt idx="3210">
                  <c:v>279.8682295370171</c:v>
                </c:pt>
                <c:pt idx="3211">
                  <c:v>279.91720258407372</c:v>
                </c:pt>
                <c:pt idx="3212">
                  <c:v>279.96616682184606</c:v>
                </c:pt>
                <c:pt idx="3213">
                  <c:v>280.0151222553381</c:v>
                </c:pt>
                <c:pt idx="3214">
                  <c:v>280.06406888955013</c:v>
                </c:pt>
                <c:pt idx="3215">
                  <c:v>280.11300672947863</c:v>
                </c:pt>
                <c:pt idx="3216">
                  <c:v>280.16193578011638</c:v>
                </c:pt>
                <c:pt idx="3217">
                  <c:v>280.21085604645248</c:v>
                </c:pt>
                <c:pt idx="3218">
                  <c:v>280.2597675334722</c:v>
                </c:pt>
                <c:pt idx="3219">
                  <c:v>280.30867024615713</c:v>
                </c:pt>
                <c:pt idx="3220">
                  <c:v>280.35756418948517</c:v>
                </c:pt>
                <c:pt idx="3221">
                  <c:v>280.40644936843046</c:v>
                </c:pt>
                <c:pt idx="3222">
                  <c:v>280.45532578796349</c:v>
                </c:pt>
                <c:pt idx="3223">
                  <c:v>280.50419345305096</c:v>
                </c:pt>
                <c:pt idx="3224">
                  <c:v>280.55305236865593</c:v>
                </c:pt>
                <c:pt idx="3225">
                  <c:v>280.60190253973769</c:v>
                </c:pt>
                <c:pt idx="3226">
                  <c:v>280.65074397125187</c:v>
                </c:pt>
                <c:pt idx="3227">
                  <c:v>280.69957666815043</c:v>
                </c:pt>
                <c:pt idx="3228">
                  <c:v>280.74840063538164</c:v>
                </c:pt>
                <c:pt idx="3229">
                  <c:v>280.79721587789004</c:v>
                </c:pt>
                <c:pt idx="3230">
                  <c:v>280.8460224006165</c:v>
                </c:pt>
                <c:pt idx="3231">
                  <c:v>280.89482020849823</c:v>
                </c:pt>
                <c:pt idx="3232">
                  <c:v>280.94360930646872</c:v>
                </c:pt>
                <c:pt idx="3233">
                  <c:v>280.99238969945782</c:v>
                </c:pt>
                <c:pt idx="3234">
                  <c:v>281.0411613923917</c:v>
                </c:pt>
                <c:pt idx="3235">
                  <c:v>281.08992439019289</c:v>
                </c:pt>
                <c:pt idx="3236">
                  <c:v>281.13867869778028</c:v>
                </c:pt>
                <c:pt idx="3237">
                  <c:v>281.187424320069</c:v>
                </c:pt>
                <c:pt idx="3238">
                  <c:v>281.23616126197061</c:v>
                </c:pt>
                <c:pt idx="3239">
                  <c:v>281.28488952839297</c:v>
                </c:pt>
                <c:pt idx="3240">
                  <c:v>281.3336091242403</c:v>
                </c:pt>
                <c:pt idx="3241">
                  <c:v>281.38232005441319</c:v>
                </c:pt>
                <c:pt idx="3242">
                  <c:v>281.43102232380863</c:v>
                </c:pt>
                <c:pt idx="3243">
                  <c:v>281.4797159373199</c:v>
                </c:pt>
                <c:pt idx="3244">
                  <c:v>281.5284008998367</c:v>
                </c:pt>
                <c:pt idx="3245">
                  <c:v>281.57707721624502</c:v>
                </c:pt>
                <c:pt idx="3246">
                  <c:v>281.6257448914273</c:v>
                </c:pt>
                <c:pt idx="3247">
                  <c:v>281.67440393026237</c:v>
                </c:pt>
                <c:pt idx="3248">
                  <c:v>281.7230543376254</c:v>
                </c:pt>
                <c:pt idx="3249">
                  <c:v>281.77169611838792</c:v>
                </c:pt>
                <c:pt idx="3250">
                  <c:v>281.8203292774179</c:v>
                </c:pt>
                <c:pt idx="3251">
                  <c:v>281.86895381957964</c:v>
                </c:pt>
                <c:pt idx="3252">
                  <c:v>281.9175697497339</c:v>
                </c:pt>
                <c:pt idx="3253">
                  <c:v>281.96617707273776</c:v>
                </c:pt>
                <c:pt idx="3254">
                  <c:v>282.01477579344481</c:v>
                </c:pt>
                <c:pt idx="3255">
                  <c:v>282.06336591670498</c:v>
                </c:pt>
                <c:pt idx="3256">
                  <c:v>282.11194744736457</c:v>
                </c:pt>
                <c:pt idx="3257">
                  <c:v>282.16052039026636</c:v>
                </c:pt>
                <c:pt idx="3258">
                  <c:v>282.20908475024947</c:v>
                </c:pt>
                <c:pt idx="3259">
                  <c:v>282.25764053214954</c:v>
                </c:pt>
                <c:pt idx="3260">
                  <c:v>282.30618774079858</c:v>
                </c:pt>
                <c:pt idx="3261">
                  <c:v>282.35472638102499</c:v>
                </c:pt>
                <c:pt idx="3262">
                  <c:v>282.40325645765364</c:v>
                </c:pt>
                <c:pt idx="3263">
                  <c:v>282.45177797550582</c:v>
                </c:pt>
                <c:pt idx="3264">
                  <c:v>282.50029093939929</c:v>
                </c:pt>
                <c:pt idx="3265">
                  <c:v>282.54879535414818</c:v>
                </c:pt>
                <c:pt idx="3266">
                  <c:v>282.59729122456309</c:v>
                </c:pt>
                <c:pt idx="3267">
                  <c:v>282.6457785554511</c:v>
                </c:pt>
                <c:pt idx="3268">
                  <c:v>282.69425735161576</c:v>
                </c:pt>
                <c:pt idx="3269">
                  <c:v>282.74272761785699</c:v>
                </c:pt>
                <c:pt idx="3270">
                  <c:v>282.79118935897117</c:v>
                </c:pt>
                <c:pt idx="3271">
                  <c:v>282.83964257975123</c:v>
                </c:pt>
                <c:pt idx="3272">
                  <c:v>282.88808728498645</c:v>
                </c:pt>
                <c:pt idx="3273">
                  <c:v>282.93652347946266</c:v>
                </c:pt>
                <c:pt idx="3274">
                  <c:v>282.98495116796215</c:v>
                </c:pt>
                <c:pt idx="3275">
                  <c:v>283.03337035526368</c:v>
                </c:pt>
                <c:pt idx="3276">
                  <c:v>283.08178104614245</c:v>
                </c:pt>
                <c:pt idx="3277">
                  <c:v>283.13018324537018</c:v>
                </c:pt>
                <c:pt idx="3278">
                  <c:v>283.17857695771499</c:v>
                </c:pt>
                <c:pt idx="3279">
                  <c:v>283.22696218794164</c:v>
                </c:pt>
                <c:pt idx="3280">
                  <c:v>283.27533894081125</c:v>
                </c:pt>
                <c:pt idx="3281">
                  <c:v>283.32370722108146</c:v>
                </c:pt>
                <c:pt idx="3282">
                  <c:v>283.37206703350648</c:v>
                </c:pt>
                <c:pt idx="3283">
                  <c:v>283.42041838283694</c:v>
                </c:pt>
                <c:pt idx="3284">
                  <c:v>283.46876127382001</c:v>
                </c:pt>
                <c:pt idx="3285">
                  <c:v>283.51709571119932</c:v>
                </c:pt>
                <c:pt idx="3286">
                  <c:v>283.5654216997151</c:v>
                </c:pt>
                <c:pt idx="3287">
                  <c:v>283.61373924410401</c:v>
                </c:pt>
                <c:pt idx="3288">
                  <c:v>283.66204834909928</c:v>
                </c:pt>
                <c:pt idx="3289">
                  <c:v>283.71034901943062</c:v>
                </c:pt>
                <c:pt idx="3290">
                  <c:v>283.75864125982429</c:v>
                </c:pt>
                <c:pt idx="3291">
                  <c:v>283.80692507500305</c:v>
                </c:pt>
                <c:pt idx="3292">
                  <c:v>283.85520046968622</c:v>
                </c:pt>
                <c:pt idx="3293">
                  <c:v>283.90346744858965</c:v>
                </c:pt>
                <c:pt idx="3294">
                  <c:v>283.95172601642571</c:v>
                </c:pt>
                <c:pt idx="3295">
                  <c:v>283.99997617790331</c:v>
                </c:pt>
                <c:pt idx="3296">
                  <c:v>284.04821793772794</c:v>
                </c:pt>
                <c:pt idx="3297">
                  <c:v>284.09645130060159</c:v>
                </c:pt>
                <c:pt idx="3298">
                  <c:v>284.14467627122281</c:v>
                </c:pt>
                <c:pt idx="3299">
                  <c:v>284.19289285428675</c:v>
                </c:pt>
                <c:pt idx="3300">
                  <c:v>284.24110105448506</c:v>
                </c:pt>
                <c:pt idx="3301">
                  <c:v>284.28930087650599</c:v>
                </c:pt>
                <c:pt idx="3302">
                  <c:v>284.3374923250343</c:v>
                </c:pt>
                <c:pt idx="3303">
                  <c:v>284.3856754047514</c:v>
                </c:pt>
                <c:pt idx="3304">
                  <c:v>284.43385012033519</c:v>
                </c:pt>
                <c:pt idx="3305">
                  <c:v>284.48201647646022</c:v>
                </c:pt>
                <c:pt idx="3306">
                  <c:v>284.53017447779757</c:v>
                </c:pt>
                <c:pt idx="3307">
                  <c:v>284.57832412901485</c:v>
                </c:pt>
                <c:pt idx="3308">
                  <c:v>284.62646543477632</c:v>
                </c:pt>
                <c:pt idx="3309">
                  <c:v>284.67459839974288</c:v>
                </c:pt>
                <c:pt idx="3310">
                  <c:v>284.72272302857186</c:v>
                </c:pt>
                <c:pt idx="3311">
                  <c:v>284.77083932591734</c:v>
                </c:pt>
                <c:pt idx="3312">
                  <c:v>284.81894729642988</c:v>
                </c:pt>
                <c:pt idx="3313">
                  <c:v>284.86704694475674</c:v>
                </c:pt>
                <c:pt idx="3314">
                  <c:v>284.91513827554172</c:v>
                </c:pt>
                <c:pt idx="3315">
                  <c:v>284.96322129342525</c:v>
                </c:pt>
                <c:pt idx="3316">
                  <c:v>285.01129600304438</c:v>
                </c:pt>
                <c:pt idx="3317">
                  <c:v>285.0593624090327</c:v>
                </c:pt>
                <c:pt idx="3318">
                  <c:v>285.10742051602051</c:v>
                </c:pt>
                <c:pt idx="3319">
                  <c:v>285.15547032863464</c:v>
                </c:pt>
                <c:pt idx="3320">
                  <c:v>285.2035118514986</c:v>
                </c:pt>
                <c:pt idx="3321">
                  <c:v>285.25154508923254</c:v>
                </c:pt>
                <c:pt idx="3322">
                  <c:v>285.2995700464532</c:v>
                </c:pt>
                <c:pt idx="3323">
                  <c:v>285.347586727774</c:v>
                </c:pt>
                <c:pt idx="3324">
                  <c:v>285.39559513780489</c:v>
                </c:pt>
                <c:pt idx="3325">
                  <c:v>285.44359528115257</c:v>
                </c:pt>
                <c:pt idx="3326">
                  <c:v>285.49158716242033</c:v>
                </c:pt>
                <c:pt idx="3327">
                  <c:v>285.53957078620812</c:v>
                </c:pt>
                <c:pt idx="3328">
                  <c:v>285.58754615711251</c:v>
                </c:pt>
                <c:pt idx="3329">
                  <c:v>285.63551327972681</c:v>
                </c:pt>
                <c:pt idx="3330">
                  <c:v>285.68347215864088</c:v>
                </c:pt>
                <c:pt idx="3331">
                  <c:v>285.73142279844126</c:v>
                </c:pt>
                <c:pt idx="3332">
                  <c:v>285.77936520371117</c:v>
                </c:pt>
                <c:pt idx="3333">
                  <c:v>285.82729937903048</c:v>
                </c:pt>
                <c:pt idx="3334">
                  <c:v>285.87522532897572</c:v>
                </c:pt>
                <c:pt idx="3335">
                  <c:v>285.92314305812016</c:v>
                </c:pt>
                <c:pt idx="3336">
                  <c:v>285.97105257103362</c:v>
                </c:pt>
                <c:pt idx="3337">
                  <c:v>286.01895387228274</c:v>
                </c:pt>
                <c:pt idx="3338">
                  <c:v>286.06684696643072</c:v>
                </c:pt>
                <c:pt idx="3339">
                  <c:v>286.11473185803749</c:v>
                </c:pt>
                <c:pt idx="3340">
                  <c:v>286.16260855165967</c:v>
                </c:pt>
                <c:pt idx="3341">
                  <c:v>286.21047705185055</c:v>
                </c:pt>
                <c:pt idx="3342">
                  <c:v>286.25833736316014</c:v>
                </c:pt>
                <c:pt idx="3343">
                  <c:v>286.30618949013513</c:v>
                </c:pt>
                <c:pt idx="3344">
                  <c:v>286.35403343731889</c:v>
                </c:pt>
                <c:pt idx="3345">
                  <c:v>286.40186920925152</c:v>
                </c:pt>
                <c:pt idx="3346">
                  <c:v>286.44969681046979</c:v>
                </c:pt>
                <c:pt idx="3347">
                  <c:v>286.4975162455072</c:v>
                </c:pt>
                <c:pt idx="3348">
                  <c:v>286.545327518894</c:v>
                </c:pt>
                <c:pt idx="3349">
                  <c:v>286.59313063515708</c:v>
                </c:pt>
                <c:pt idx="3350">
                  <c:v>286.6409255988201</c:v>
                </c:pt>
                <c:pt idx="3351">
                  <c:v>286.68871241440348</c:v>
                </c:pt>
                <c:pt idx="3352">
                  <c:v>286.73649108642422</c:v>
                </c:pt>
                <c:pt idx="3353">
                  <c:v>286.78426161939615</c:v>
                </c:pt>
                <c:pt idx="3354">
                  <c:v>286.83202401782984</c:v>
                </c:pt>
                <c:pt idx="3355">
                  <c:v>286.87977828623252</c:v>
                </c:pt>
                <c:pt idx="3356">
                  <c:v>286.92752442910825</c:v>
                </c:pt>
                <c:pt idx="3357">
                  <c:v>286.97526245095776</c:v>
                </c:pt>
                <c:pt idx="3358">
                  <c:v>287.02299235627856</c:v>
                </c:pt>
                <c:pt idx="3359">
                  <c:v>287.07071414956488</c:v>
                </c:pt>
                <c:pt idx="3360">
                  <c:v>287.11842783530767</c:v>
                </c:pt>
                <c:pt idx="3361">
                  <c:v>287.16613341799467</c:v>
                </c:pt>
                <c:pt idx="3362">
                  <c:v>287.21383090211037</c:v>
                </c:pt>
                <c:pt idx="3363">
                  <c:v>287.26152029213603</c:v>
                </c:pt>
                <c:pt idx="3364">
                  <c:v>287.30920159254964</c:v>
                </c:pt>
                <c:pt idx="3365">
                  <c:v>287.35687480782599</c:v>
                </c:pt>
                <c:pt idx="3366">
                  <c:v>287.40453994243666</c:v>
                </c:pt>
                <c:pt idx="3367">
                  <c:v>287.45219700084988</c:v>
                </c:pt>
                <c:pt idx="3368">
                  <c:v>287.49984598753076</c:v>
                </c:pt>
                <c:pt idx="3369">
                  <c:v>287.54748690694112</c:v>
                </c:pt>
                <c:pt idx="3370">
                  <c:v>287.59511976353963</c:v>
                </c:pt>
                <c:pt idx="3371">
                  <c:v>287.64274456178168</c:v>
                </c:pt>
                <c:pt idx="3372">
                  <c:v>287.69036130611948</c:v>
                </c:pt>
                <c:pt idx="3373">
                  <c:v>287.737970001002</c:v>
                </c:pt>
                <c:pt idx="3374">
                  <c:v>287.785570650875</c:v>
                </c:pt>
                <c:pt idx="3375">
                  <c:v>287.8331632601811</c:v>
                </c:pt>
                <c:pt idx="3376">
                  <c:v>287.88074783335964</c:v>
                </c:pt>
                <c:pt idx="3377">
                  <c:v>287.92832437484674</c:v>
                </c:pt>
                <c:pt idx="3378">
                  <c:v>287.9758928890754</c:v>
                </c:pt>
                <c:pt idx="3379">
                  <c:v>288.02345338047542</c:v>
                </c:pt>
                <c:pt idx="3380">
                  <c:v>288.07100585347337</c:v>
                </c:pt>
                <c:pt idx="3381">
                  <c:v>288.11855031249263</c:v>
                </c:pt>
                <c:pt idx="3382">
                  <c:v>288.16608676195341</c:v>
                </c:pt>
                <c:pt idx="3383">
                  <c:v>288.21361520627272</c:v>
                </c:pt>
                <c:pt idx="3384">
                  <c:v>288.26113564986446</c:v>
                </c:pt>
                <c:pt idx="3385">
                  <c:v>288.30864809713927</c:v>
                </c:pt>
                <c:pt idx="3386">
                  <c:v>288.35615255250462</c:v>
                </c:pt>
                <c:pt idx="3387">
                  <c:v>288.40364902036487</c:v>
                </c:pt>
                <c:pt idx="3388">
                  <c:v>288.45113750512115</c:v>
                </c:pt>
                <c:pt idx="3389">
                  <c:v>288.49861801117146</c:v>
                </c:pt>
                <c:pt idx="3390">
                  <c:v>288.54609054291063</c:v>
                </c:pt>
                <c:pt idx="3391">
                  <c:v>288.59355510473034</c:v>
                </c:pt>
                <c:pt idx="3392">
                  <c:v>288.64101170101912</c:v>
                </c:pt>
                <c:pt idx="3393">
                  <c:v>288.68846033616234</c:v>
                </c:pt>
                <c:pt idx="3394">
                  <c:v>288.73590101454221</c:v>
                </c:pt>
                <c:pt idx="3395">
                  <c:v>288.78333374053778</c:v>
                </c:pt>
                <c:pt idx="3396">
                  <c:v>288.83075851852499</c:v>
                </c:pt>
                <c:pt idx="3397">
                  <c:v>288.87817535287661</c:v>
                </c:pt>
                <c:pt idx="3398">
                  <c:v>288.92558424796232</c:v>
                </c:pt>
                <c:pt idx="3399">
                  <c:v>288.9729852081486</c:v>
                </c:pt>
                <c:pt idx="3400">
                  <c:v>289.02037823779881</c:v>
                </c:pt>
                <c:pt idx="3401">
                  <c:v>289.06776334127323</c:v>
                </c:pt>
                <c:pt idx="3402">
                  <c:v>289.11514052292898</c:v>
                </c:pt>
                <c:pt idx="3403">
                  <c:v>289.16250978712009</c:v>
                </c:pt>
                <c:pt idx="3404">
                  <c:v>289.2098711381974</c:v>
                </c:pt>
                <c:pt idx="3405">
                  <c:v>289.25722458050865</c:v>
                </c:pt>
                <c:pt idx="3406">
                  <c:v>289.30457011839854</c:v>
                </c:pt>
                <c:pt idx="3407">
                  <c:v>289.35190775620856</c:v>
                </c:pt>
                <c:pt idx="3408">
                  <c:v>289.39923749827716</c:v>
                </c:pt>
                <c:pt idx="3409">
                  <c:v>289.44655934893967</c:v>
                </c:pt>
                <c:pt idx="3410">
                  <c:v>289.49387331252831</c:v>
                </c:pt>
                <c:pt idx="3411">
                  <c:v>289.54117939337215</c:v>
                </c:pt>
                <c:pt idx="3412">
                  <c:v>289.58847759579726</c:v>
                </c:pt>
                <c:pt idx="3413">
                  <c:v>289.63576792412658</c:v>
                </c:pt>
                <c:pt idx="3414">
                  <c:v>289.68305038267988</c:v>
                </c:pt>
                <c:pt idx="3415">
                  <c:v>289.73032497577395</c:v>
                </c:pt>
                <c:pt idx="3416">
                  <c:v>289.77759170772248</c:v>
                </c:pt>
                <c:pt idx="3417">
                  <c:v>289.82485058283601</c:v>
                </c:pt>
                <c:pt idx="3418">
                  <c:v>289.87210160542202</c:v>
                </c:pt>
                <c:pt idx="3419">
                  <c:v>289.91934477978498</c:v>
                </c:pt>
                <c:pt idx="3420">
                  <c:v>289.96658011022623</c:v>
                </c:pt>
                <c:pt idx="3421">
                  <c:v>290.01380760104399</c:v>
                </c:pt>
                <c:pt idx="3422">
                  <c:v>290.06102725653352</c:v>
                </c:pt>
                <c:pt idx="3423">
                  <c:v>290.10823908098695</c:v>
                </c:pt>
                <c:pt idx="3424">
                  <c:v>290.15544307869334</c:v>
                </c:pt>
                <c:pt idx="3425">
                  <c:v>290.20263925393874</c:v>
                </c:pt>
                <c:pt idx="3426">
                  <c:v>290.24982761100608</c:v>
                </c:pt>
                <c:pt idx="3427">
                  <c:v>290.29700815417527</c:v>
                </c:pt>
                <c:pt idx="3428">
                  <c:v>290.34418088772321</c:v>
                </c:pt>
                <c:pt idx="3429">
                  <c:v>290.39134581592367</c:v>
                </c:pt>
                <c:pt idx="3430">
                  <c:v>290.43850294304741</c:v>
                </c:pt>
                <c:pt idx="3431">
                  <c:v>290.48565227336218</c:v>
                </c:pt>
                <c:pt idx="3432">
                  <c:v>290.53279381113265</c:v>
                </c:pt>
                <c:pt idx="3433">
                  <c:v>290.57992756062043</c:v>
                </c:pt>
                <c:pt idx="3434">
                  <c:v>290.62705352608413</c:v>
                </c:pt>
                <c:pt idx="3435">
                  <c:v>290.67417171177937</c:v>
                </c:pt>
                <c:pt idx="3436">
                  <c:v>290.72128212195867</c:v>
                </c:pt>
                <c:pt idx="3437">
                  <c:v>290.76838476087153</c:v>
                </c:pt>
                <c:pt idx="3438">
                  <c:v>290.81547963276444</c:v>
                </c:pt>
                <c:pt idx="3439">
                  <c:v>290.86256674188093</c:v>
                </c:pt>
                <c:pt idx="3440">
                  <c:v>290.9096460924614</c:v>
                </c:pt>
                <c:pt idx="3441">
                  <c:v>290.95671768874337</c:v>
                </c:pt>
                <c:pt idx="3442">
                  <c:v>291.00378153496121</c:v>
                </c:pt>
                <c:pt idx="3443">
                  <c:v>291.05083763534634</c:v>
                </c:pt>
                <c:pt idx="3444">
                  <c:v>291.09788599412724</c:v>
                </c:pt>
                <c:pt idx="3445">
                  <c:v>291.14492661552924</c:v>
                </c:pt>
                <c:pt idx="3446">
                  <c:v>291.1919595037748</c:v>
                </c:pt>
                <c:pt idx="3447">
                  <c:v>291.23898466308333</c:v>
                </c:pt>
                <c:pt idx="3448">
                  <c:v>291.28600209767126</c:v>
                </c:pt>
                <c:pt idx="3449">
                  <c:v>291.33301181175199</c:v>
                </c:pt>
                <c:pt idx="3450">
                  <c:v>291.38001380953597</c:v>
                </c:pt>
                <c:pt idx="3451">
                  <c:v>291.42700809523069</c:v>
                </c:pt>
                <c:pt idx="3452">
                  <c:v>291.47399467304058</c:v>
                </c:pt>
                <c:pt idx="3453">
                  <c:v>291.5209735471671</c:v>
                </c:pt>
                <c:pt idx="3454">
                  <c:v>291.56794472180877</c:v>
                </c:pt>
                <c:pt idx="3455">
                  <c:v>291.61490820116109</c:v>
                </c:pt>
                <c:pt idx="3456">
                  <c:v>291.66186398941664</c:v>
                </c:pt>
                <c:pt idx="3457">
                  <c:v>291.70881209076504</c:v>
                </c:pt>
                <c:pt idx="3458">
                  <c:v>291.75575250939289</c:v>
                </c:pt>
                <c:pt idx="3459">
                  <c:v>291.80268524948383</c:v>
                </c:pt>
                <c:pt idx="3460">
                  <c:v>291.84961031521851</c:v>
                </c:pt>
                <c:pt idx="3461">
                  <c:v>291.89652771077471</c:v>
                </c:pt>
                <c:pt idx="3462">
                  <c:v>291.94343744032722</c:v>
                </c:pt>
                <c:pt idx="3463">
                  <c:v>291.99033950804778</c:v>
                </c:pt>
                <c:pt idx="3464">
                  <c:v>292.03723391810536</c:v>
                </c:pt>
                <c:pt idx="3465">
                  <c:v>292.08412067466583</c:v>
                </c:pt>
                <c:pt idx="3466">
                  <c:v>292.13099978189211</c:v>
                </c:pt>
                <c:pt idx="3467">
                  <c:v>292.17787124394431</c:v>
                </c:pt>
                <c:pt idx="3468">
                  <c:v>292.22473506497948</c:v>
                </c:pt>
                <c:pt idx="3469">
                  <c:v>292.27159124915175</c:v>
                </c:pt>
                <c:pt idx="3470">
                  <c:v>292.3184398006124</c:v>
                </c:pt>
                <c:pt idx="3471">
                  <c:v>292.36528072350967</c:v>
                </c:pt>
                <c:pt idx="3472">
                  <c:v>292.41211402198894</c:v>
                </c:pt>
                <c:pt idx="3473">
                  <c:v>292.45893970019262</c:v>
                </c:pt>
                <c:pt idx="3474">
                  <c:v>292.5057577622602</c:v>
                </c:pt>
                <c:pt idx="3475">
                  <c:v>292.55256821232825</c:v>
                </c:pt>
                <c:pt idx="3476">
                  <c:v>292.59937105453048</c:v>
                </c:pt>
                <c:pt idx="3477">
                  <c:v>292.64616629299758</c:v>
                </c:pt>
                <c:pt idx="3478">
                  <c:v>292.6929539318574</c:v>
                </c:pt>
                <c:pt idx="3479">
                  <c:v>292.73973397523486</c:v>
                </c:pt>
                <c:pt idx="3480">
                  <c:v>292.78650642725199</c:v>
                </c:pt>
                <c:pt idx="3481">
                  <c:v>292.83327129202786</c:v>
                </c:pt>
                <c:pt idx="3482">
                  <c:v>292.88002857367871</c:v>
                </c:pt>
                <c:pt idx="3483">
                  <c:v>292.92677827631786</c:v>
                </c:pt>
                <c:pt idx="3484">
                  <c:v>292.97352040405565</c:v>
                </c:pt>
                <c:pt idx="3485">
                  <c:v>293.02025496099964</c:v>
                </c:pt>
                <c:pt idx="3486">
                  <c:v>293.06698195125443</c:v>
                </c:pt>
                <c:pt idx="3487">
                  <c:v>293.11370137892175</c:v>
                </c:pt>
                <c:pt idx="3488">
                  <c:v>293.16041324810044</c:v>
                </c:pt>
                <c:pt idx="3489">
                  <c:v>293.20711756288648</c:v>
                </c:pt>
                <c:pt idx="3490">
                  <c:v>293.25381432737288</c:v>
                </c:pt>
                <c:pt idx="3491">
                  <c:v>293.30050354564992</c:v>
                </c:pt>
                <c:pt idx="3492">
                  <c:v>293.34718522180486</c:v>
                </c:pt>
                <c:pt idx="3493">
                  <c:v>293.39385935992215</c:v>
                </c:pt>
                <c:pt idx="3494">
                  <c:v>293.44052596408341</c:v>
                </c:pt>
                <c:pt idx="3495">
                  <c:v>293.48718503836727</c:v>
                </c:pt>
                <c:pt idx="3496">
                  <c:v>293.53383658684965</c:v>
                </c:pt>
                <c:pt idx="3497">
                  <c:v>293.58048061360347</c:v>
                </c:pt>
                <c:pt idx="3498">
                  <c:v>293.62711712269885</c:v>
                </c:pt>
                <c:pt idx="3499">
                  <c:v>293.6737461182031</c:v>
                </c:pt>
                <c:pt idx="3500">
                  <c:v>293.72036760418058</c:v>
                </c:pt>
                <c:pt idx="3501">
                  <c:v>293.76698158469281</c:v>
                </c:pt>
                <c:pt idx="3502">
                  <c:v>293.81358806379853</c:v>
                </c:pt>
                <c:pt idx="3503">
                  <c:v>293.86018704555357</c:v>
                </c:pt>
                <c:pt idx="3504">
                  <c:v>293.90677853401098</c:v>
                </c:pt>
                <c:pt idx="3505">
                  <c:v>293.95336253322085</c:v>
                </c:pt>
                <c:pt idx="3506">
                  <c:v>293.99993904723055</c:v>
                </c:pt>
                <c:pt idx="3507">
                  <c:v>294.04650808008455</c:v>
                </c:pt>
                <c:pt idx="3508">
                  <c:v>294.09306963582452</c:v>
                </c:pt>
                <c:pt idx="3509">
                  <c:v>294.13962371848925</c:v>
                </c:pt>
                <c:pt idx="3510">
                  <c:v>294.18617033211473</c:v>
                </c:pt>
                <c:pt idx="3511">
                  <c:v>294.23270948073417</c:v>
                </c:pt>
                <c:pt idx="3512">
                  <c:v>294.27924116837789</c:v>
                </c:pt>
                <c:pt idx="3513">
                  <c:v>294.32576539907336</c:v>
                </c:pt>
                <c:pt idx="3514">
                  <c:v>294.37228217684532</c:v>
                </c:pt>
                <c:pt idx="3515">
                  <c:v>294.4187915057156</c:v>
                </c:pt>
                <c:pt idx="3516">
                  <c:v>294.46529338970333</c:v>
                </c:pt>
                <c:pt idx="3517">
                  <c:v>294.51178783282472</c:v>
                </c:pt>
                <c:pt idx="3518">
                  <c:v>294.55827483909326</c:v>
                </c:pt>
                <c:pt idx="3519">
                  <c:v>294.60475441251953</c:v>
                </c:pt>
                <c:pt idx="3520">
                  <c:v>294.65122655711139</c:v>
                </c:pt>
                <c:pt idx="3521">
                  <c:v>294.69769127687391</c:v>
                </c:pt>
                <c:pt idx="3522">
                  <c:v>294.74414857580928</c:v>
                </c:pt>
                <c:pt idx="3523">
                  <c:v>294.79059845791693</c:v>
                </c:pt>
                <c:pt idx="3524">
                  <c:v>294.83704092719353</c:v>
                </c:pt>
                <c:pt idx="3525">
                  <c:v>294.88347598763295</c:v>
                </c:pt>
                <c:pt idx="3526">
                  <c:v>294.92990364322623</c:v>
                </c:pt>
                <c:pt idx="3527">
                  <c:v>294.97632389796161</c:v>
                </c:pt>
                <c:pt idx="3528">
                  <c:v>295.02273675582467</c:v>
                </c:pt>
                <c:pt idx="3529">
                  <c:v>295.06914222079803</c:v>
                </c:pt>
                <c:pt idx="3530">
                  <c:v>295.1155402968617</c:v>
                </c:pt>
                <c:pt idx="3531">
                  <c:v>295.16193098799278</c:v>
                </c:pt>
                <c:pt idx="3532">
                  <c:v>295.2083142981657</c:v>
                </c:pt>
                <c:pt idx="3533">
                  <c:v>295.25469023135207</c:v>
                </c:pt>
                <c:pt idx="3534">
                  <c:v>295.30105879152075</c:v>
                </c:pt>
                <c:pt idx="3535">
                  <c:v>295.34741998263775</c:v>
                </c:pt>
                <c:pt idx="3536">
                  <c:v>295.39377380866642</c:v>
                </c:pt>
                <c:pt idx="3537">
                  <c:v>295.44012027356735</c:v>
                </c:pt>
                <c:pt idx="3538">
                  <c:v>295.48645938129829</c:v>
                </c:pt>
                <c:pt idx="3539">
                  <c:v>295.53279113581431</c:v>
                </c:pt>
                <c:pt idx="3540">
                  <c:v>295.57911554106767</c:v>
                </c:pt>
                <c:pt idx="3541">
                  <c:v>295.62543260100796</c:v>
                </c:pt>
                <c:pt idx="3542">
                  <c:v>295.67174231958194</c:v>
                </c:pt>
                <c:pt idx="3543">
                  <c:v>295.71804470073363</c:v>
                </c:pt>
                <c:pt idx="3544">
                  <c:v>295.76433974840432</c:v>
                </c:pt>
                <c:pt idx="3545">
                  <c:v>295.81062746653259</c:v>
                </c:pt>
                <c:pt idx="3546">
                  <c:v>295.85690785905427</c:v>
                </c:pt>
                <c:pt idx="3547">
                  <c:v>295.90318092990242</c:v>
                </c:pt>
                <c:pt idx="3548">
                  <c:v>295.94944668300741</c:v>
                </c:pt>
                <c:pt idx="3549">
                  <c:v>295.99570512229684</c:v>
                </c:pt>
                <c:pt idx="3550">
                  <c:v>296.04195625169558</c:v>
                </c:pt>
                <c:pt idx="3551">
                  <c:v>296.08820007512583</c:v>
                </c:pt>
                <c:pt idx="3552">
                  <c:v>296.13443659650699</c:v>
                </c:pt>
                <c:pt idx="3553">
                  <c:v>296.1806658197558</c:v>
                </c:pt>
                <c:pt idx="3554">
                  <c:v>296.22688774878628</c:v>
                </c:pt>
                <c:pt idx="3555">
                  <c:v>296.27310238750965</c:v>
                </c:pt>
                <c:pt idx="3556">
                  <c:v>296.31930973983452</c:v>
                </c:pt>
                <c:pt idx="3557">
                  <c:v>296.36550980966678</c:v>
                </c:pt>
                <c:pt idx="3558">
                  <c:v>296.41170260090951</c:v>
                </c:pt>
                <c:pt idx="3559">
                  <c:v>296.4578881174632</c:v>
                </c:pt>
                <c:pt idx="3560">
                  <c:v>296.50406636322555</c:v>
                </c:pt>
                <c:pt idx="3561">
                  <c:v>296.55023734209163</c:v>
                </c:pt>
                <c:pt idx="3562">
                  <c:v>296.59640105795376</c:v>
                </c:pt>
                <c:pt idx="3563">
                  <c:v>296.64255751470154</c:v>
                </c:pt>
                <c:pt idx="3564">
                  <c:v>296.68870671622193</c:v>
                </c:pt>
                <c:pt idx="3565">
                  <c:v>296.73484866639922</c:v>
                </c:pt>
                <c:pt idx="3566">
                  <c:v>296.78098336911495</c:v>
                </c:pt>
                <c:pt idx="3567">
                  <c:v>296.82711082824801</c:v>
                </c:pt>
                <c:pt idx="3568">
                  <c:v>296.87323104767455</c:v>
                </c:pt>
                <c:pt idx="3569">
                  <c:v>296.91934403126811</c:v>
                </c:pt>
                <c:pt idx="3570">
                  <c:v>296.9654497828995</c:v>
                </c:pt>
                <c:pt idx="3571">
                  <c:v>297.01154830643691</c:v>
                </c:pt>
                <c:pt idx="3572">
                  <c:v>297.05763960574575</c:v>
                </c:pt>
                <c:pt idx="3573">
                  <c:v>297.10372368468887</c:v>
                </c:pt>
                <c:pt idx="3574">
                  <c:v>297.1498005471264</c:v>
                </c:pt>
                <c:pt idx="3575">
                  <c:v>297.19587019691579</c:v>
                </c:pt>
                <c:pt idx="3576">
                  <c:v>297.24193263791182</c:v>
                </c:pt>
                <c:pt idx="3577">
                  <c:v>297.28798787396664</c:v>
                </c:pt>
                <c:pt idx="3578">
                  <c:v>297.33403590892976</c:v>
                </c:pt>
                <c:pt idx="3579">
                  <c:v>297.38007674664794</c:v>
                </c:pt>
                <c:pt idx="3580">
                  <c:v>297.42611039096539</c:v>
                </c:pt>
                <c:pt idx="3581">
                  <c:v>297.47213684572358</c:v>
                </c:pt>
                <c:pt idx="3582">
                  <c:v>297.51815611476138</c:v>
                </c:pt>
                <c:pt idx="3583">
                  <c:v>297.56416820191498</c:v>
                </c:pt>
                <c:pt idx="3584">
                  <c:v>297.61017311101796</c:v>
                </c:pt>
                <c:pt idx="3585">
                  <c:v>297.65617084590122</c:v>
                </c:pt>
                <c:pt idx="3586">
                  <c:v>297.70216141039305</c:v>
                </c:pt>
                <c:pt idx="3587">
                  <c:v>297.74814480831907</c:v>
                </c:pt>
                <c:pt idx="3588">
                  <c:v>297.79412104350229</c:v>
                </c:pt>
                <c:pt idx="3589">
                  <c:v>297.84009011976309</c:v>
                </c:pt>
                <c:pt idx="3590">
                  <c:v>297.88605204091914</c:v>
                </c:pt>
                <c:pt idx="3591">
                  <c:v>297.93200681078559</c:v>
                </c:pt>
                <c:pt idx="3592">
                  <c:v>297.97795443317494</c:v>
                </c:pt>
                <c:pt idx="3593">
                  <c:v>298.02389491189695</c:v>
                </c:pt>
                <c:pt idx="3594">
                  <c:v>298.06982825075892</c:v>
                </c:pt>
                <c:pt idx="3595">
                  <c:v>298.11575445356539</c:v>
                </c:pt>
                <c:pt idx="3596">
                  <c:v>298.16167352411838</c:v>
                </c:pt>
                <c:pt idx="3597">
                  <c:v>298.20758546621732</c:v>
                </c:pt>
                <c:pt idx="3598">
                  <c:v>298.25349028365889</c:v>
                </c:pt>
                <c:pt idx="3599">
                  <c:v>298.29938798023727</c:v>
                </c:pt>
                <c:pt idx="3600">
                  <c:v>298.34527855974397</c:v>
                </c:pt>
                <c:pt idx="3601">
                  <c:v>298.3911620259679</c:v>
                </c:pt>
                <c:pt idx="3602">
                  <c:v>298.43703838269545</c:v>
                </c:pt>
                <c:pt idx="3603">
                  <c:v>298.48290763371028</c:v>
                </c:pt>
                <c:pt idx="3604">
                  <c:v>298.52876978279357</c:v>
                </c:pt>
                <c:pt idx="3605">
                  <c:v>298.57462483372382</c:v>
                </c:pt>
                <c:pt idx="3606">
                  <c:v>298.62047279027695</c:v>
                </c:pt>
                <c:pt idx="3607">
                  <c:v>298.66631365622629</c:v>
                </c:pt>
                <c:pt idx="3608">
                  <c:v>298.71214743534262</c:v>
                </c:pt>
                <c:pt idx="3609">
                  <c:v>298.75797413139406</c:v>
                </c:pt>
                <c:pt idx="3610">
                  <c:v>298.80379374814623</c:v>
                </c:pt>
                <c:pt idx="3611">
                  <c:v>298.8496062893621</c:v>
                </c:pt>
                <c:pt idx="3612">
                  <c:v>298.89541175880208</c:v>
                </c:pt>
                <c:pt idx="3613">
                  <c:v>298.94121016022405</c:v>
                </c:pt>
                <c:pt idx="3614">
                  <c:v>298.98700149738323</c:v>
                </c:pt>
                <c:pt idx="3615">
                  <c:v>299.03278577403228</c:v>
                </c:pt>
                <c:pt idx="3616">
                  <c:v>299.07856299392131</c:v>
                </c:pt>
                <c:pt idx="3617">
                  <c:v>299.1243331607979</c:v>
                </c:pt>
                <c:pt idx="3618">
                  <c:v>299.17009627840702</c:v>
                </c:pt>
                <c:pt idx="3619">
                  <c:v>299.21585235049105</c:v>
                </c:pt>
                <c:pt idx="3620">
                  <c:v>299.26160138078978</c:v>
                </c:pt>
                <c:pt idx="3621">
                  <c:v>299.30734337304057</c:v>
                </c:pt>
                <c:pt idx="3622">
                  <c:v>299.35307833097812</c:v>
                </c:pt>
                <c:pt idx="3623">
                  <c:v>299.39880625833462</c:v>
                </c:pt>
                <c:pt idx="3624">
                  <c:v>299.44452715883966</c:v>
                </c:pt>
                <c:pt idx="3625">
                  <c:v>299.49024103622037</c:v>
                </c:pt>
                <c:pt idx="3626">
                  <c:v>299.53594789420117</c:v>
                </c:pt>
                <c:pt idx="3627">
                  <c:v>299.58164773650412</c:v>
                </c:pt>
                <c:pt idx="3628">
                  <c:v>299.6273405668486</c:v>
                </c:pt>
                <c:pt idx="3629">
                  <c:v>299.67302638895148</c:v>
                </c:pt>
                <c:pt idx="3630">
                  <c:v>299.71870520652709</c:v>
                </c:pt>
                <c:pt idx="3631">
                  <c:v>299.76437702328724</c:v>
                </c:pt>
                <c:pt idx="3632">
                  <c:v>299.81004184294125</c:v>
                </c:pt>
                <c:pt idx="3633">
                  <c:v>299.85569966919576</c:v>
                </c:pt>
                <c:pt idx="3634">
                  <c:v>299.90135050575503</c:v>
                </c:pt>
                <c:pt idx="3635">
                  <c:v>299.94699435632077</c:v>
                </c:pt>
                <c:pt idx="3636">
                  <c:v>299.99263122459206</c:v>
                </c:pt>
                <c:pt idx="3637">
                  <c:v>300.03826111426559</c:v>
                </c:pt>
                <c:pt idx="3638">
                  <c:v>300.0838840290354</c:v>
                </c:pt>
                <c:pt idx="3639">
                  <c:v>300.12949997259312</c:v>
                </c:pt>
                <c:pt idx="3640">
                  <c:v>300.17510894862778</c:v>
                </c:pt>
                <c:pt idx="3641">
                  <c:v>300.22071096082595</c:v>
                </c:pt>
                <c:pt idx="3642">
                  <c:v>300.26630601287167</c:v>
                </c:pt>
                <c:pt idx="3643">
                  <c:v>300.31189410844644</c:v>
                </c:pt>
                <c:pt idx="3644">
                  <c:v>300.35747525122929</c:v>
                </c:pt>
                <c:pt idx="3645">
                  <c:v>300.40304944489668</c:v>
                </c:pt>
                <c:pt idx="3646">
                  <c:v>300.44861669312269</c:v>
                </c:pt>
                <c:pt idx="3647">
                  <c:v>300.49417699957877</c:v>
                </c:pt>
                <c:pt idx="3648">
                  <c:v>300.53973036793394</c:v>
                </c:pt>
                <c:pt idx="3649">
                  <c:v>300.58527680185472</c:v>
                </c:pt>
                <c:pt idx="3650">
                  <c:v>300.63081630500506</c:v>
                </c:pt>
                <c:pt idx="3651">
                  <c:v>300.67634888104652</c:v>
                </c:pt>
                <c:pt idx="3652">
                  <c:v>300.72187453363813</c:v>
                </c:pt>
                <c:pt idx="3653">
                  <c:v>300.76739326643644</c:v>
                </c:pt>
                <c:pt idx="3654">
                  <c:v>300.81290508309547</c:v>
                </c:pt>
                <c:pt idx="3655">
                  <c:v>300.85840998726678</c:v>
                </c:pt>
                <c:pt idx="3656">
                  <c:v>300.90390798259943</c:v>
                </c:pt>
                <c:pt idx="3657">
                  <c:v>300.94939907274011</c:v>
                </c:pt>
                <c:pt idx="3658">
                  <c:v>300.99488326133286</c:v>
                </c:pt>
                <c:pt idx="3659">
                  <c:v>301.04036055201937</c:v>
                </c:pt>
                <c:pt idx="3660">
                  <c:v>301.08583094843874</c:v>
                </c:pt>
                <c:pt idx="3661">
                  <c:v>301.13129445422777</c:v>
                </c:pt>
                <c:pt idx="3662">
                  <c:v>301.17675107302063</c:v>
                </c:pt>
                <c:pt idx="3663">
                  <c:v>301.22220080844909</c:v>
                </c:pt>
                <c:pt idx="3664">
                  <c:v>301.2676436641425</c:v>
                </c:pt>
                <c:pt idx="3665">
                  <c:v>301.31307964372763</c:v>
                </c:pt>
                <c:pt idx="3666">
                  <c:v>301.35850875082895</c:v>
                </c:pt>
                <c:pt idx="3667">
                  <c:v>301.40393098906827</c:v>
                </c:pt>
                <c:pt idx="3668">
                  <c:v>301.44934636206511</c:v>
                </c:pt>
                <c:pt idx="3669">
                  <c:v>301.49475487343653</c:v>
                </c:pt>
                <c:pt idx="3670">
                  <c:v>301.54015652679703</c:v>
                </c:pt>
                <c:pt idx="3671">
                  <c:v>301.58555132575873</c:v>
                </c:pt>
                <c:pt idx="3672">
                  <c:v>301.63093927393123</c:v>
                </c:pt>
                <c:pt idx="3673">
                  <c:v>301.67632037492183</c:v>
                </c:pt>
                <c:pt idx="3674">
                  <c:v>301.72169463233524</c:v>
                </c:pt>
                <c:pt idx="3675">
                  <c:v>301.76706204977381</c:v>
                </c:pt>
                <c:pt idx="3676">
                  <c:v>301.81242263083743</c:v>
                </c:pt>
                <c:pt idx="3677">
                  <c:v>301.85777637912355</c:v>
                </c:pt>
                <c:pt idx="3678">
                  <c:v>301.90312329822723</c:v>
                </c:pt>
                <c:pt idx="3679">
                  <c:v>301.94846339174103</c:v>
                </c:pt>
                <c:pt idx="3680">
                  <c:v>301.99379666325507</c:v>
                </c:pt>
                <c:pt idx="3681">
                  <c:v>302.03912311635713</c:v>
                </c:pt>
                <c:pt idx="3682">
                  <c:v>302.08444275463251</c:v>
                </c:pt>
                <c:pt idx="3683">
                  <c:v>302.12975558166403</c:v>
                </c:pt>
                <c:pt idx="3684">
                  <c:v>302.17506160103216</c:v>
                </c:pt>
                <c:pt idx="3685">
                  <c:v>302.22036081631495</c:v>
                </c:pt>
                <c:pt idx="3686">
                  <c:v>302.26565323108804</c:v>
                </c:pt>
                <c:pt idx="3687">
                  <c:v>302.31093884892465</c:v>
                </c:pt>
                <c:pt idx="3688">
                  <c:v>302.35621767339552</c:v>
                </c:pt>
                <c:pt idx="3689">
                  <c:v>302.40148970806905</c:v>
                </c:pt>
                <c:pt idx="3690">
                  <c:v>302.4467549565112</c:v>
                </c:pt>
                <c:pt idx="3691">
                  <c:v>302.49201342228548</c:v>
                </c:pt>
                <c:pt idx="3692">
                  <c:v>302.53726510895314</c:v>
                </c:pt>
                <c:pt idx="3693">
                  <c:v>302.58251002007285</c:v>
                </c:pt>
                <c:pt idx="3694">
                  <c:v>302.62774815920102</c:v>
                </c:pt>
                <c:pt idx="3695">
                  <c:v>302.67297952989156</c:v>
                </c:pt>
                <c:pt idx="3696">
                  <c:v>302.71820413569606</c:v>
                </c:pt>
                <c:pt idx="3697">
                  <c:v>302.76342198016363</c:v>
                </c:pt>
                <c:pt idx="3698">
                  <c:v>302.80863306684108</c:v>
                </c:pt>
                <c:pt idx="3699">
                  <c:v>302.85383739927283</c:v>
                </c:pt>
                <c:pt idx="3700">
                  <c:v>302.8990349810008</c:v>
                </c:pt>
                <c:pt idx="3701">
                  <c:v>302.94422581556461</c:v>
                </c:pt>
                <c:pt idx="3702">
                  <c:v>302.98940990650152</c:v>
                </c:pt>
                <c:pt idx="3703">
                  <c:v>303.03458725734629</c:v>
                </c:pt>
                <c:pt idx="3704">
                  <c:v>303.07975787163144</c:v>
                </c:pt>
                <c:pt idx="3705">
                  <c:v>303.12492175288702</c:v>
                </c:pt>
                <c:pt idx="3706">
                  <c:v>303.17007890464077</c:v>
                </c:pt>
                <c:pt idx="3707">
                  <c:v>303.21522933041803</c:v>
                </c:pt>
                <c:pt idx="3708">
                  <c:v>303.2603730337417</c:v>
                </c:pt>
                <c:pt idx="3709">
                  <c:v>303.3055100181324</c:v>
                </c:pt>
                <c:pt idx="3710">
                  <c:v>303.35064028710832</c:v>
                </c:pt>
                <c:pt idx="3711">
                  <c:v>303.39576384418535</c:v>
                </c:pt>
                <c:pt idx="3712">
                  <c:v>303.44088069287699</c:v>
                </c:pt>
                <c:pt idx="3713">
                  <c:v>303.48599083669433</c:v>
                </c:pt>
                <c:pt idx="3714">
                  <c:v>303.5310942791462</c:v>
                </c:pt>
                <c:pt idx="3715">
                  <c:v>303.576191023739</c:v>
                </c:pt>
                <c:pt idx="3716">
                  <c:v>303.62128107397677</c:v>
                </c:pt>
                <c:pt idx="3717">
                  <c:v>303.6663644333612</c:v>
                </c:pt>
                <c:pt idx="3718">
                  <c:v>303.71144110539166</c:v>
                </c:pt>
                <c:pt idx="3719">
                  <c:v>303.75651109356517</c:v>
                </c:pt>
                <c:pt idx="3720">
                  <c:v>303.80157440137634</c:v>
                </c:pt>
                <c:pt idx="3721">
                  <c:v>303.84663103231753</c:v>
                </c:pt>
                <c:pt idx="3722">
                  <c:v>303.89168098987875</c:v>
                </c:pt>
                <c:pt idx="3723">
                  <c:v>303.93672427754757</c:v>
                </c:pt>
                <c:pt idx="3724">
                  <c:v>303.98176089880928</c:v>
                </c:pt>
                <c:pt idx="3725">
                  <c:v>304.02679085714686</c:v>
                </c:pt>
                <c:pt idx="3726">
                  <c:v>304.07181415604089</c:v>
                </c:pt>
                <c:pt idx="3727">
                  <c:v>304.11683079896972</c:v>
                </c:pt>
                <c:pt idx="3728">
                  <c:v>304.16184078940927</c:v>
                </c:pt>
                <c:pt idx="3729">
                  <c:v>304.20684413083313</c:v>
                </c:pt>
                <c:pt idx="3730">
                  <c:v>304.25184082671268</c:v>
                </c:pt>
                <c:pt idx="3731">
                  <c:v>304.29683088051684</c:v>
                </c:pt>
                <c:pt idx="3732">
                  <c:v>304.34181429571225</c:v>
                </c:pt>
                <c:pt idx="3733">
                  <c:v>304.38679107576331</c:v>
                </c:pt>
                <c:pt idx="3734">
                  <c:v>304.43176122413195</c:v>
                </c:pt>
                <c:pt idx="3735">
                  <c:v>304.47672474427793</c:v>
                </c:pt>
                <c:pt idx="3736">
                  <c:v>304.5216816396586</c:v>
                </c:pt>
                <c:pt idx="3737">
                  <c:v>304.56663191372905</c:v>
                </c:pt>
                <c:pt idx="3738">
                  <c:v>304.61157556994203</c:v>
                </c:pt>
                <c:pt idx="3739">
                  <c:v>304.65651261174798</c:v>
                </c:pt>
                <c:pt idx="3740">
                  <c:v>304.70144304259509</c:v>
                </c:pt>
                <c:pt idx="3741">
                  <c:v>304.74636686592913</c:v>
                </c:pt>
                <c:pt idx="3742">
                  <c:v>304.79128408519369</c:v>
                </c:pt>
                <c:pt idx="3743">
                  <c:v>304.83619470382996</c:v>
                </c:pt>
                <c:pt idx="3744">
                  <c:v>304.8810987252769</c:v>
                </c:pt>
                <c:pt idx="3745">
                  <c:v>304.92599615297115</c:v>
                </c:pt>
                <c:pt idx="3746">
                  <c:v>304.97088699034708</c:v>
                </c:pt>
                <c:pt idx="3747">
                  <c:v>305.01577124083673</c:v>
                </c:pt>
                <c:pt idx="3748">
                  <c:v>305.06064890786985</c:v>
                </c:pt>
                <c:pt idx="3749">
                  <c:v>305.10551999487393</c:v>
                </c:pt>
                <c:pt idx="3750">
                  <c:v>305.15038450527413</c:v>
                </c:pt>
                <c:pt idx="3751">
                  <c:v>305.19524244249334</c:v>
                </c:pt>
                <c:pt idx="3752">
                  <c:v>305.24009380995221</c:v>
                </c:pt>
                <c:pt idx="3753">
                  <c:v>305.28493861106909</c:v>
                </c:pt>
                <c:pt idx="3754">
                  <c:v>305.32977684926004</c:v>
                </c:pt>
                <c:pt idx="3755">
                  <c:v>305.37460852793879</c:v>
                </c:pt>
                <c:pt idx="3756">
                  <c:v>305.41943365051691</c:v>
                </c:pt>
                <c:pt idx="3757">
                  <c:v>305.46425222040358</c:v>
                </c:pt>
                <c:pt idx="3758">
                  <c:v>305.50906424100577</c:v>
                </c:pt>
                <c:pt idx="3759">
                  <c:v>305.55386971572824</c:v>
                </c:pt>
                <c:pt idx="3760">
                  <c:v>305.59866864797334</c:v>
                </c:pt>
                <c:pt idx="3761">
                  <c:v>305.64346104114128</c:v>
                </c:pt>
                <c:pt idx="3762">
                  <c:v>305.68824689862993</c:v>
                </c:pt>
                <c:pt idx="3763">
                  <c:v>305.73302622383494</c:v>
                </c:pt>
                <c:pt idx="3764">
                  <c:v>305.7777990201497</c:v>
                </c:pt>
                <c:pt idx="3765">
                  <c:v>305.82256529096531</c:v>
                </c:pt>
                <c:pt idx="3766">
                  <c:v>305.86732503967062</c:v>
                </c:pt>
                <c:pt idx="3767">
                  <c:v>305.91207826965228</c:v>
                </c:pt>
                <c:pt idx="3768">
                  <c:v>305.95682498429466</c:v>
                </c:pt>
                <c:pt idx="3769">
                  <c:v>306.0015651869798</c:v>
                </c:pt>
                <c:pt idx="3770">
                  <c:v>306.04629888108764</c:v>
                </c:pt>
                <c:pt idx="3771">
                  <c:v>306.09102606999573</c:v>
                </c:pt>
                <c:pt idx="3772">
                  <c:v>306.13574675707952</c:v>
                </c:pt>
                <c:pt idx="3773">
                  <c:v>306.18046094571207</c:v>
                </c:pt>
                <c:pt idx="3774">
                  <c:v>306.22516863926433</c:v>
                </c:pt>
                <c:pt idx="3775">
                  <c:v>306.26986984110488</c:v>
                </c:pt>
                <c:pt idx="3776">
                  <c:v>306.31456455460022</c:v>
                </c:pt>
                <c:pt idx="3777">
                  <c:v>306.35925278311447</c:v>
                </c:pt>
                <c:pt idx="3778">
                  <c:v>306.40393453000962</c:v>
                </c:pt>
                <c:pt idx="3779">
                  <c:v>306.44860979864541</c:v>
                </c:pt>
                <c:pt idx="3780">
                  <c:v>306.49327859237928</c:v>
                </c:pt>
                <c:pt idx="3781">
                  <c:v>306.53794091456649</c:v>
                </c:pt>
                <c:pt idx="3782">
                  <c:v>306.58259676856011</c:v>
                </c:pt>
                <c:pt idx="3783">
                  <c:v>306.62724615771094</c:v>
                </c:pt>
                <c:pt idx="3784">
                  <c:v>306.67188908536764</c:v>
                </c:pt>
                <c:pt idx="3785">
                  <c:v>306.71652555487651</c:v>
                </c:pt>
                <c:pt idx="3786">
                  <c:v>306.76115556958172</c:v>
                </c:pt>
                <c:pt idx="3787">
                  <c:v>306.80577913282525</c:v>
                </c:pt>
                <c:pt idx="3788">
                  <c:v>306.85039624794683</c:v>
                </c:pt>
                <c:pt idx="3789">
                  <c:v>306.89500691828397</c:v>
                </c:pt>
                <c:pt idx="3790">
                  <c:v>306.939611147172</c:v>
                </c:pt>
                <c:pt idx="3791">
                  <c:v>306.984208937944</c:v>
                </c:pt>
                <c:pt idx="3792">
                  <c:v>307.02880029393089</c:v>
                </c:pt>
                <c:pt idx="3793">
                  <c:v>307.07338521846134</c:v>
                </c:pt>
                <c:pt idx="3794">
                  <c:v>307.11796371486184</c:v>
                </c:pt>
                <c:pt idx="3795">
                  <c:v>307.16253578645671</c:v>
                </c:pt>
                <c:pt idx="3796">
                  <c:v>307.20710143656805</c:v>
                </c:pt>
                <c:pt idx="3797">
                  <c:v>307.25166066851574</c:v>
                </c:pt>
                <c:pt idx="3798">
                  <c:v>307.2962134856175</c:v>
                </c:pt>
                <c:pt idx="3799">
                  <c:v>307.34075989118884</c:v>
                </c:pt>
                <c:pt idx="3800">
                  <c:v>307.38529988854305</c:v>
                </c:pt>
                <c:pt idx="3801">
                  <c:v>307.42983348099131</c:v>
                </c:pt>
                <c:pt idx="3802">
                  <c:v>307.47436067184253</c:v>
                </c:pt>
                <c:pt idx="3803">
                  <c:v>307.51888146440348</c:v>
                </c:pt>
                <c:pt idx="3804">
                  <c:v>307.56339586197873</c:v>
                </c:pt>
                <c:pt idx="3805">
                  <c:v>307.60790386787068</c:v>
                </c:pt>
                <c:pt idx="3806">
                  <c:v>307.65240548537957</c:v>
                </c:pt>
                <c:pt idx="3807">
                  <c:v>307.69690071780343</c:v>
                </c:pt>
                <c:pt idx="3808">
                  <c:v>307.74138956843814</c:v>
                </c:pt>
                <c:pt idx="3809">
                  <c:v>307.78587204057737</c:v>
                </c:pt>
                <c:pt idx="3810">
                  <c:v>307.8303481375126</c:v>
                </c:pt>
                <c:pt idx="3811">
                  <c:v>307.87481786253323</c:v>
                </c:pt>
                <c:pt idx="3812">
                  <c:v>307.91928121892647</c:v>
                </c:pt>
                <c:pt idx="3813">
                  <c:v>307.96373820997729</c:v>
                </c:pt>
                <c:pt idx="3814">
                  <c:v>308.00818883896852</c:v>
                </c:pt>
                <c:pt idx="3815">
                  <c:v>308.05263310918087</c:v>
                </c:pt>
                <c:pt idx="3816">
                  <c:v>308.09707102389285</c:v>
                </c:pt>
                <c:pt idx="3817">
                  <c:v>308.14150258638085</c:v>
                </c:pt>
                <c:pt idx="3818">
                  <c:v>308.18592779991906</c:v>
                </c:pt>
                <c:pt idx="3819">
                  <c:v>308.23034666777954</c:v>
                </c:pt>
                <c:pt idx="3820">
                  <c:v>308.27475919323223</c:v>
                </c:pt>
                <c:pt idx="3821">
                  <c:v>308.31916537954481</c:v>
                </c:pt>
                <c:pt idx="3822">
                  <c:v>308.36356522998295</c:v>
                </c:pt>
                <c:pt idx="3823">
                  <c:v>308.40795874781003</c:v>
                </c:pt>
                <c:pt idx="3824">
                  <c:v>308.45234593628737</c:v>
                </c:pt>
                <c:pt idx="3825">
                  <c:v>308.49672679867416</c:v>
                </c:pt>
                <c:pt idx="3826">
                  <c:v>308.54110133822741</c:v>
                </c:pt>
                <c:pt idx="3827">
                  <c:v>308.58546955820196</c:v>
                </c:pt>
                <c:pt idx="3828">
                  <c:v>308.62983146185064</c:v>
                </c:pt>
                <c:pt idx="3829">
                  <c:v>308.67418705242397</c:v>
                </c:pt>
                <c:pt idx="3830">
                  <c:v>308.71853633317045</c:v>
                </c:pt>
                <c:pt idx="3831">
                  <c:v>308.76287930733639</c:v>
                </c:pt>
                <c:pt idx="3832">
                  <c:v>308.80721597816597</c:v>
                </c:pt>
                <c:pt idx="3833">
                  <c:v>308.85154634890131</c:v>
                </c:pt>
                <c:pt idx="3834">
                  <c:v>308.89587042278231</c:v>
                </c:pt>
                <c:pt idx="3835">
                  <c:v>308.94018820304683</c:v>
                </c:pt>
                <c:pt idx="3836">
                  <c:v>308.98449969293051</c:v>
                </c:pt>
                <c:pt idx="3837">
                  <c:v>309.02880489566695</c:v>
                </c:pt>
                <c:pt idx="3838">
                  <c:v>309.07310381448758</c:v>
                </c:pt>
                <c:pt idx="3839">
                  <c:v>309.11739645262173</c:v>
                </c:pt>
                <c:pt idx="3840">
                  <c:v>309.16168281329664</c:v>
                </c:pt>
                <c:pt idx="3841">
                  <c:v>309.20596289973741</c:v>
                </c:pt>
                <c:pt idx="3842">
                  <c:v>309.25023671516698</c:v>
                </c:pt>
                <c:pt idx="3843">
                  <c:v>309.29450426280624</c:v>
                </c:pt>
                <c:pt idx="3844">
                  <c:v>309.33876554587397</c:v>
                </c:pt>
                <c:pt idx="3845">
                  <c:v>309.38302056758681</c:v>
                </c:pt>
                <c:pt idx="3846">
                  <c:v>309.42726933115932</c:v>
                </c:pt>
                <c:pt idx="3847">
                  <c:v>309.4715118398039</c:v>
                </c:pt>
                <c:pt idx="3848">
                  <c:v>309.51574809673093</c:v>
                </c:pt>
                <c:pt idx="3849">
                  <c:v>309.55997810514862</c:v>
                </c:pt>
                <c:pt idx="3850">
                  <c:v>309.60420186826309</c:v>
                </c:pt>
                <c:pt idx="3851">
                  <c:v>309.64841938927844</c:v>
                </c:pt>
                <c:pt idx="3852">
                  <c:v>309.69263067139656</c:v>
                </c:pt>
                <c:pt idx="3853">
                  <c:v>309.73683571781731</c:v>
                </c:pt>
                <c:pt idx="3854">
                  <c:v>309.78103453173844</c:v>
                </c:pt>
                <c:pt idx="3855">
                  <c:v>309.82522711635568</c:v>
                </c:pt>
                <c:pt idx="3856">
                  <c:v>309.86941347486254</c:v>
                </c:pt>
                <c:pt idx="3857">
                  <c:v>309.9135936104505</c:v>
                </c:pt>
                <c:pt idx="3858">
                  <c:v>309.957767526309</c:v>
                </c:pt>
                <c:pt idx="3859">
                  <c:v>310.0019352256254</c:v>
                </c:pt>
                <c:pt idx="3860">
                  <c:v>310.04609671158488</c:v>
                </c:pt>
                <c:pt idx="3861">
                  <c:v>310.09025198737061</c:v>
                </c:pt>
                <c:pt idx="3862">
                  <c:v>310.13440105616371</c:v>
                </c:pt>
                <c:pt idx="3863">
                  <c:v>310.17854392114316</c:v>
                </c:pt>
                <c:pt idx="3864">
                  <c:v>310.22268058548588</c:v>
                </c:pt>
                <c:pt idx="3865">
                  <c:v>310.26681105236673</c:v>
                </c:pt>
                <c:pt idx="3866">
                  <c:v>310.31093532495851</c:v>
                </c:pt>
                <c:pt idx="3867">
                  <c:v>310.35505340643192</c:v>
                </c:pt>
                <c:pt idx="3868">
                  <c:v>310.3991652999556</c:v>
                </c:pt>
                <c:pt idx="3869">
                  <c:v>310.44327100869617</c:v>
                </c:pt>
                <c:pt idx="3870">
                  <c:v>310.48737053581812</c:v>
                </c:pt>
                <c:pt idx="3871">
                  <c:v>310.53146388448391</c:v>
                </c:pt>
                <c:pt idx="3872">
                  <c:v>310.57555105785394</c:v>
                </c:pt>
                <c:pt idx="3873">
                  <c:v>310.6196320590866</c:v>
                </c:pt>
                <c:pt idx="3874">
                  <c:v>310.66370689133811</c:v>
                </c:pt>
                <c:pt idx="3875">
                  <c:v>310.70777555776272</c:v>
                </c:pt>
                <c:pt idx="3876">
                  <c:v>310.75183806151256</c:v>
                </c:pt>
                <c:pt idx="3877">
                  <c:v>310.79589440573778</c:v>
                </c:pt>
                <c:pt idx="3878">
                  <c:v>310.83994459358644</c:v>
                </c:pt>
                <c:pt idx="3879">
                  <c:v>310.88398862820452</c:v>
                </c:pt>
                <c:pt idx="3880">
                  <c:v>310.92802651273604</c:v>
                </c:pt>
                <c:pt idx="3881">
                  <c:v>310.9720582503229</c:v>
                </c:pt>
                <c:pt idx="3882">
                  <c:v>311.01608384410503</c:v>
                </c:pt>
                <c:pt idx="3883">
                  <c:v>311.06010329722022</c:v>
                </c:pt>
                <c:pt idx="3884">
                  <c:v>311.10411661280432</c:v>
                </c:pt>
                <c:pt idx="3885">
                  <c:v>311.14812379399103</c:v>
                </c:pt>
                <c:pt idx="3886">
                  <c:v>311.19212484391215</c:v>
                </c:pt>
                <c:pt idx="3887">
                  <c:v>311.23611976569731</c:v>
                </c:pt>
                <c:pt idx="3888">
                  <c:v>311.2801085624742</c:v>
                </c:pt>
                <c:pt idx="3889">
                  <c:v>311.32409123736841</c:v>
                </c:pt>
                <c:pt idx="3890">
                  <c:v>311.36806779350354</c:v>
                </c:pt>
                <c:pt idx="3891">
                  <c:v>311.41203823400122</c:v>
                </c:pt>
                <c:pt idx="3892">
                  <c:v>311.45600256198094</c:v>
                </c:pt>
                <c:pt idx="3893">
                  <c:v>311.49996078056023</c:v>
                </c:pt>
                <c:pt idx="3894">
                  <c:v>311.54391289285456</c:v>
                </c:pt>
                <c:pt idx="3895">
                  <c:v>311.58785890197743</c:v>
                </c:pt>
                <c:pt idx="3896">
                  <c:v>311.63179881104026</c:v>
                </c:pt>
                <c:pt idx="3897">
                  <c:v>311.6757326231525</c:v>
                </c:pt>
                <c:pt idx="3898">
                  <c:v>311.71966034142162</c:v>
                </c:pt>
                <c:pt idx="3899">
                  <c:v>311.76358196895296</c:v>
                </c:pt>
                <c:pt idx="3900">
                  <c:v>311.80749750884991</c:v>
                </c:pt>
                <c:pt idx="3901">
                  <c:v>311.85140696421388</c:v>
                </c:pt>
                <c:pt idx="3902">
                  <c:v>311.89531033814421</c:v>
                </c:pt>
                <c:pt idx="3903">
                  <c:v>311.93920763373831</c:v>
                </c:pt>
                <c:pt idx="3904">
                  <c:v>311.98309885409151</c:v>
                </c:pt>
                <c:pt idx="3905">
                  <c:v>312.02698400229713</c:v>
                </c:pt>
                <c:pt idx="3906">
                  <c:v>312.07086308144653</c:v>
                </c:pt>
                <c:pt idx="3907">
                  <c:v>312.11473609462911</c:v>
                </c:pt>
                <c:pt idx="3908">
                  <c:v>312.15860304493219</c:v>
                </c:pt>
                <c:pt idx="3909">
                  <c:v>312.20246393544107</c:v>
                </c:pt>
                <c:pt idx="3910">
                  <c:v>312.24631876923917</c:v>
                </c:pt>
                <c:pt idx="3911">
                  <c:v>312.29016754940784</c:v>
                </c:pt>
                <c:pt idx="3912">
                  <c:v>312.33401027902642</c:v>
                </c:pt>
                <c:pt idx="3913">
                  <c:v>312.37784696117228</c:v>
                </c:pt>
                <c:pt idx="3914">
                  <c:v>312.42167759892084</c:v>
                </c:pt>
                <c:pt idx="3915">
                  <c:v>312.46550219534544</c:v>
                </c:pt>
                <c:pt idx="3916">
                  <c:v>312.50932075351756</c:v>
                </c:pt>
                <c:pt idx="3917">
                  <c:v>312.55313327650657</c:v>
                </c:pt>
                <c:pt idx="3918">
                  <c:v>312.59693976737992</c:v>
                </c:pt>
                <c:pt idx="3919">
                  <c:v>312.64074022920312</c:v>
                </c:pt>
                <c:pt idx="3920">
                  <c:v>312.68453466503962</c:v>
                </c:pt>
                <c:pt idx="3921">
                  <c:v>312.7283230779509</c:v>
                </c:pt>
                <c:pt idx="3922">
                  <c:v>312.77210547099656</c:v>
                </c:pt>
                <c:pt idx="3923">
                  <c:v>312.8158818472341</c:v>
                </c:pt>
                <c:pt idx="3924">
                  <c:v>312.85965220971912</c:v>
                </c:pt>
                <c:pt idx="3925">
                  <c:v>312.9034165615052</c:v>
                </c:pt>
                <c:pt idx="3926">
                  <c:v>312.94717490564398</c:v>
                </c:pt>
                <c:pt idx="3927">
                  <c:v>312.99092724518516</c:v>
                </c:pt>
                <c:pt idx="3928">
                  <c:v>313.03467358317647</c:v>
                </c:pt>
                <c:pt idx="3929">
                  <c:v>313.07841392266363</c:v>
                </c:pt>
                <c:pt idx="3930">
                  <c:v>313.12214826669037</c:v>
                </c:pt>
                <c:pt idx="3931">
                  <c:v>313.16587661829857</c:v>
                </c:pt>
                <c:pt idx="3932">
                  <c:v>313.20959898052803</c:v>
                </c:pt>
                <c:pt idx="3933">
                  <c:v>313.25331535641669</c:v>
                </c:pt>
                <c:pt idx="3934">
                  <c:v>313.29702574900045</c:v>
                </c:pt>
                <c:pt idx="3935">
                  <c:v>313.34073016131333</c:v>
                </c:pt>
                <c:pt idx="3936">
                  <c:v>313.38442859638735</c:v>
                </c:pt>
                <c:pt idx="3937">
                  <c:v>313.42812105725261</c:v>
                </c:pt>
                <c:pt idx="3938">
                  <c:v>313.47180754693721</c:v>
                </c:pt>
                <c:pt idx="3939">
                  <c:v>313.51548806846739</c:v>
                </c:pt>
                <c:pt idx="3940">
                  <c:v>313.55916262486733</c:v>
                </c:pt>
                <c:pt idx="3941">
                  <c:v>313.60283121915933</c:v>
                </c:pt>
                <c:pt idx="3942">
                  <c:v>313.64649385436371</c:v>
                </c:pt>
                <c:pt idx="3943">
                  <c:v>313.69015053349892</c:v>
                </c:pt>
                <c:pt idx="3944">
                  <c:v>313.73380125958141</c:v>
                </c:pt>
                <c:pt idx="3945">
                  <c:v>313.7774460356257</c:v>
                </c:pt>
                <c:pt idx="3946">
                  <c:v>313.82108486464438</c:v>
                </c:pt>
                <c:pt idx="3947">
                  <c:v>313.86471774964809</c:v>
                </c:pt>
                <c:pt idx="3948">
                  <c:v>313.90834469364557</c:v>
                </c:pt>
                <c:pt idx="3949">
                  <c:v>313.95196569964361</c:v>
                </c:pt>
                <c:pt idx="3950">
                  <c:v>313.99558077064705</c:v>
                </c:pt>
                <c:pt idx="3951">
                  <c:v>314.03918990965877</c:v>
                </c:pt>
                <c:pt idx="3952">
                  <c:v>314.08279311967982</c:v>
                </c:pt>
                <c:pt idx="3953">
                  <c:v>314.12639040370925</c:v>
                </c:pt>
                <c:pt idx="3954">
                  <c:v>314.16998176474425</c:v>
                </c:pt>
                <c:pt idx="3955">
                  <c:v>314.21356720578001</c:v>
                </c:pt>
                <c:pt idx="3956">
                  <c:v>314.25714672980985</c:v>
                </c:pt>
                <c:pt idx="3957">
                  <c:v>314.30072033982509</c:v>
                </c:pt>
                <c:pt idx="3958">
                  <c:v>314.34428803881525</c:v>
                </c:pt>
                <c:pt idx="3959">
                  <c:v>314.38784982976784</c:v>
                </c:pt>
                <c:pt idx="3960">
                  <c:v>314.43140571566857</c:v>
                </c:pt>
                <c:pt idx="3961">
                  <c:v>314.47495569950109</c:v>
                </c:pt>
                <c:pt idx="3962">
                  <c:v>314.51849978424724</c:v>
                </c:pt>
                <c:pt idx="3963">
                  <c:v>314.56203797288691</c:v>
                </c:pt>
                <c:pt idx="3964">
                  <c:v>314.60557026839808</c:v>
                </c:pt>
                <c:pt idx="3965">
                  <c:v>314.64909667375684</c:v>
                </c:pt>
                <c:pt idx="3966">
                  <c:v>314.69261719193736</c:v>
                </c:pt>
                <c:pt idx="3967">
                  <c:v>314.73613182591191</c:v>
                </c:pt>
                <c:pt idx="3968">
                  <c:v>314.77964057865086</c:v>
                </c:pt>
                <c:pt idx="3969">
                  <c:v>314.82314345312267</c:v>
                </c:pt>
                <c:pt idx="3970">
                  <c:v>314.86664045229395</c:v>
                </c:pt>
                <c:pt idx="3971">
                  <c:v>314.91013157912931</c:v>
                </c:pt>
                <c:pt idx="3972">
                  <c:v>314.95361683659155</c:v>
                </c:pt>
                <c:pt idx="3973">
                  <c:v>314.99709622764158</c:v>
                </c:pt>
                <c:pt idx="3974">
                  <c:v>315.04056975523838</c:v>
                </c:pt>
                <c:pt idx="3975">
                  <c:v>315.08403742233907</c:v>
                </c:pt>
                <c:pt idx="3976">
                  <c:v>315.12749923189881</c:v>
                </c:pt>
                <c:pt idx="3977">
                  <c:v>315.17095518687091</c:v>
                </c:pt>
                <c:pt idx="3978">
                  <c:v>315.21440529020686</c:v>
                </c:pt>
                <c:pt idx="3979">
                  <c:v>315.25784954485619</c:v>
                </c:pt>
                <c:pt idx="3980">
                  <c:v>315.30128795376652</c:v>
                </c:pt>
                <c:pt idx="3981">
                  <c:v>315.34472051988365</c:v>
                </c:pt>
                <c:pt idx="3982">
                  <c:v>315.3881472461515</c:v>
                </c:pt>
                <c:pt idx="3983">
                  <c:v>315.43156813551212</c:v>
                </c:pt>
                <c:pt idx="3984">
                  <c:v>315.47498319090562</c:v>
                </c:pt>
                <c:pt idx="3985">
                  <c:v>315.51839241527023</c:v>
                </c:pt>
                <c:pt idx="3986">
                  <c:v>315.56179581154237</c:v>
                </c:pt>
                <c:pt idx="3987">
                  <c:v>315.60519338265658</c:v>
                </c:pt>
                <c:pt idx="3988">
                  <c:v>315.64858513154553</c:v>
                </c:pt>
                <c:pt idx="3989">
                  <c:v>315.69197106113995</c:v>
                </c:pt>
                <c:pt idx="3990">
                  <c:v>315.73535117436882</c:v>
                </c:pt>
                <c:pt idx="3991">
                  <c:v>315.7787254741591</c:v>
                </c:pt>
                <c:pt idx="3992">
                  <c:v>315.82209396343603</c:v>
                </c:pt>
                <c:pt idx="3993">
                  <c:v>315.86545664512289</c:v>
                </c:pt>
                <c:pt idx="3994">
                  <c:v>315.9088135221412</c:v>
                </c:pt>
                <c:pt idx="3995">
                  <c:v>315.9521645974105</c:v>
                </c:pt>
                <c:pt idx="3996">
                  <c:v>315.9955098738485</c:v>
                </c:pt>
                <c:pt idx="3997">
                  <c:v>316.03884935437117</c:v>
                </c:pt>
                <c:pt idx="3998">
                  <c:v>316.08218304189245</c:v>
                </c:pt>
                <c:pt idx="3999">
                  <c:v>316.1255109393245</c:v>
                </c:pt>
                <c:pt idx="4000">
                  <c:v>316.1688330495777</c:v>
                </c:pt>
                <c:pt idx="4001">
                  <c:v>316.21214937556044</c:v>
                </c:pt>
                <c:pt idx="4002">
                  <c:v>316.25545992017942</c:v>
                </c:pt>
                <c:pt idx="4003">
                  <c:v>316.29876468633933</c:v>
                </c:pt>
                <c:pt idx="4004">
                  <c:v>316.3420636769431</c:v>
                </c:pt>
                <c:pt idx="4005">
                  <c:v>316.38535689489186</c:v>
                </c:pt>
                <c:pt idx="4006">
                  <c:v>316.42864434308478</c:v>
                </c:pt>
                <c:pt idx="4007">
                  <c:v>316.47192602441925</c:v>
                </c:pt>
                <c:pt idx="4008">
                  <c:v>316.51520194179079</c:v>
                </c:pt>
                <c:pt idx="4009">
                  <c:v>316.55847209809315</c:v>
                </c:pt>
                <c:pt idx="4010">
                  <c:v>316.60173649621822</c:v>
                </c:pt>
                <c:pt idx="4011">
                  <c:v>316.64499513905599</c:v>
                </c:pt>
                <c:pt idx="4012">
                  <c:v>316.68824802949467</c:v>
                </c:pt>
                <c:pt idx="4013">
                  <c:v>316.7314951704206</c:v>
                </c:pt>
                <c:pt idx="4014">
                  <c:v>316.77473656471835</c:v>
                </c:pt>
                <c:pt idx="4015">
                  <c:v>316.81797221527063</c:v>
                </c:pt>
                <c:pt idx="4016">
                  <c:v>316.86120212495825</c:v>
                </c:pt>
                <c:pt idx="4017">
                  <c:v>316.90442629666029</c:v>
                </c:pt>
                <c:pt idx="4018">
                  <c:v>316.94764473325398</c:v>
                </c:pt>
                <c:pt idx="4019">
                  <c:v>316.99085743761469</c:v>
                </c:pt>
                <c:pt idx="4020">
                  <c:v>317.03406441261603</c:v>
                </c:pt>
                <c:pt idx="4021">
                  <c:v>317.07726566112973</c:v>
                </c:pt>
                <c:pt idx="4022">
                  <c:v>317.12046118602569</c:v>
                </c:pt>
                <c:pt idx="4023">
                  <c:v>317.16365099017207</c:v>
                </c:pt>
                <c:pt idx="4024">
                  <c:v>317.20683507643514</c:v>
                </c:pt>
                <c:pt idx="4025">
                  <c:v>317.25001344767941</c:v>
                </c:pt>
                <c:pt idx="4026">
                  <c:v>317.29318610676751</c:v>
                </c:pt>
                <c:pt idx="4027">
                  <c:v>317.33635305656031</c:v>
                </c:pt>
                <c:pt idx="4028">
                  <c:v>317.37951429991682</c:v>
                </c:pt>
                <c:pt idx="4029">
                  <c:v>317.42266983969432</c:v>
                </c:pt>
                <c:pt idx="4030">
                  <c:v>317.46581967874823</c:v>
                </c:pt>
                <c:pt idx="4031">
                  <c:v>317.50896381993215</c:v>
                </c:pt>
                <c:pt idx="4032">
                  <c:v>317.55210226609785</c:v>
                </c:pt>
                <c:pt idx="4033">
                  <c:v>317.5952350200954</c:v>
                </c:pt>
                <c:pt idx="4034">
                  <c:v>317.63836208477301</c:v>
                </c:pt>
                <c:pt idx="4035">
                  <c:v>317.68148346297704</c:v>
                </c:pt>
                <c:pt idx="4036">
                  <c:v>317.72459915755212</c:v>
                </c:pt>
                <c:pt idx="4037">
                  <c:v>317.7677091713411</c:v>
                </c:pt>
                <c:pt idx="4038">
                  <c:v>317.81081350718495</c:v>
                </c:pt>
                <c:pt idx="4039">
                  <c:v>317.85391216792289</c:v>
                </c:pt>
                <c:pt idx="4040">
                  <c:v>317.89700515639237</c:v>
                </c:pt>
                <c:pt idx="4041">
                  <c:v>317.94009247542897</c:v>
                </c:pt>
                <c:pt idx="4042">
                  <c:v>317.98317412786656</c:v>
                </c:pt>
                <c:pt idx="4043">
                  <c:v>318.0262501165372</c:v>
                </c:pt>
                <c:pt idx="4044">
                  <c:v>318.06932044427117</c:v>
                </c:pt>
                <c:pt idx="4045">
                  <c:v>318.11238511389695</c:v>
                </c:pt>
                <c:pt idx="4046">
                  <c:v>318.15544412824119</c:v>
                </c:pt>
                <c:pt idx="4047">
                  <c:v>318.19849749012883</c:v>
                </c:pt>
                <c:pt idx="4048">
                  <c:v>318.24154520238301</c:v>
                </c:pt>
                <c:pt idx="4049">
                  <c:v>318.28458726782509</c:v>
                </c:pt>
                <c:pt idx="4050">
                  <c:v>318.32762368927462</c:v>
                </c:pt>
                <c:pt idx="4051">
                  <c:v>318.37065446954938</c:v>
                </c:pt>
                <c:pt idx="4052">
                  <c:v>318.4136796114654</c:v>
                </c:pt>
                <c:pt idx="4053">
                  <c:v>318.45669911783688</c:v>
                </c:pt>
                <c:pt idx="4054">
                  <c:v>318.49971299147637</c:v>
                </c:pt>
                <c:pt idx="4055">
                  <c:v>318.54272123519451</c:v>
                </c:pt>
                <c:pt idx="4056">
                  <c:v>318.58572385180025</c:v>
                </c:pt>
                <c:pt idx="4057">
                  <c:v>318.62872084410071</c:v>
                </c:pt>
                <c:pt idx="4058">
                  <c:v>318.67171221490133</c:v>
                </c:pt>
                <c:pt idx="4059">
                  <c:v>318.71469796700575</c:v>
                </c:pt>
                <c:pt idx="4060">
                  <c:v>318.75767810321577</c:v>
                </c:pt>
                <c:pt idx="4061">
                  <c:v>318.8006526263315</c:v>
                </c:pt>
                <c:pt idx="4062">
                  <c:v>318.84362153915129</c:v>
                </c:pt>
                <c:pt idx="4063">
                  <c:v>318.88658484447171</c:v>
                </c:pt>
                <c:pt idx="4064">
                  <c:v>318.9295425450876</c:v>
                </c:pt>
                <c:pt idx="4065">
                  <c:v>318.972494643792</c:v>
                </c:pt>
                <c:pt idx="4066">
                  <c:v>319.01544114337622</c:v>
                </c:pt>
                <c:pt idx="4067">
                  <c:v>319.05838204662979</c:v>
                </c:pt>
                <c:pt idx="4068">
                  <c:v>319.10131735634053</c:v>
                </c:pt>
                <c:pt idx="4069">
                  <c:v>319.14424707529446</c:v>
                </c:pt>
                <c:pt idx="4070">
                  <c:v>319.18717120627588</c:v>
                </c:pt>
                <c:pt idx="4071">
                  <c:v>319.23008975206733</c:v>
                </c:pt>
                <c:pt idx="4072">
                  <c:v>319.27300271544959</c:v>
                </c:pt>
                <c:pt idx="4073">
                  <c:v>319.31591009920174</c:v>
                </c:pt>
                <c:pt idx="4074">
                  <c:v>319.3588119061011</c:v>
                </c:pt>
                <c:pt idx="4075">
                  <c:v>319.4017081389232</c:v>
                </c:pt>
                <c:pt idx="4076">
                  <c:v>319.4445988004419</c:v>
                </c:pt>
                <c:pt idx="4077">
                  <c:v>319.48748389342921</c:v>
                </c:pt>
                <c:pt idx="4078">
                  <c:v>319.53036342065553</c:v>
                </c:pt>
                <c:pt idx="4079">
                  <c:v>319.57323738488947</c:v>
                </c:pt>
                <c:pt idx="4080">
                  <c:v>319.61610578889787</c:v>
                </c:pt>
                <c:pt idx="4081">
                  <c:v>319.65896863544583</c:v>
                </c:pt>
                <c:pt idx="4082">
                  <c:v>319.7018259272968</c:v>
                </c:pt>
                <c:pt idx="4083">
                  <c:v>319.74467766721244</c:v>
                </c:pt>
                <c:pt idx="4084">
                  <c:v>319.78752385795269</c:v>
                </c:pt>
                <c:pt idx="4085">
                  <c:v>319.8303645022757</c:v>
                </c:pt>
                <c:pt idx="4086">
                  <c:v>319.87319960293803</c:v>
                </c:pt>
                <c:pt idx="4087">
                  <c:v>319.91602916269437</c:v>
                </c:pt>
                <c:pt idx="4088">
                  <c:v>319.95885318429777</c:v>
                </c:pt>
                <c:pt idx="4089">
                  <c:v>320.00167167049955</c:v>
                </c:pt>
                <c:pt idx="4090">
                  <c:v>320.04448462404923</c:v>
                </c:pt>
                <c:pt idx="4091">
                  <c:v>320.08729204769475</c:v>
                </c:pt>
                <c:pt idx="4092">
                  <c:v>320.13009394418219</c:v>
                </c:pt>
                <c:pt idx="4093">
                  <c:v>320.17289031625603</c:v>
                </c:pt>
                <c:pt idx="4094">
                  <c:v>320.2156811666589</c:v>
                </c:pt>
                <c:pt idx="4095">
                  <c:v>320.25846649813184</c:v>
                </c:pt>
                <c:pt idx="4096">
                  <c:v>320.30124631341414</c:v>
                </c:pt>
                <c:pt idx="4097">
                  <c:v>320.34402061524332</c:v>
                </c:pt>
                <c:pt idx="4098">
                  <c:v>320.38678940635526</c:v>
                </c:pt>
                <c:pt idx="4099">
                  <c:v>320.42955268948413</c:v>
                </c:pt>
                <c:pt idx="4100">
                  <c:v>320.47231046736232</c:v>
                </c:pt>
                <c:pt idx="4101">
                  <c:v>320.51506274272054</c:v>
                </c:pt>
                <c:pt idx="4102">
                  <c:v>320.55780951828785</c:v>
                </c:pt>
                <c:pt idx="4103">
                  <c:v>320.60055079679154</c:v>
                </c:pt>
                <c:pt idx="4104">
                  <c:v>320.64328658095724</c:v>
                </c:pt>
                <c:pt idx="4105">
                  <c:v>320.68601687350883</c:v>
                </c:pt>
                <c:pt idx="4106">
                  <c:v>320.72874167716856</c:v>
                </c:pt>
                <c:pt idx="4107">
                  <c:v>320.77146099465693</c:v>
                </c:pt>
                <c:pt idx="4108">
                  <c:v>320.81417482869279</c:v>
                </c:pt>
                <c:pt idx="4109">
                  <c:v>320.85688318199317</c:v>
                </c:pt>
                <c:pt idx="4110">
                  <c:v>320.89958605727355</c:v>
                </c:pt>
                <c:pt idx="4111">
                  <c:v>320.9422834572477</c:v>
                </c:pt>
                <c:pt idx="4112">
                  <c:v>320.9849753846276</c:v>
                </c:pt>
                <c:pt idx="4113">
                  <c:v>321.02766184212362</c:v>
                </c:pt>
                <c:pt idx="4114">
                  <c:v>321.0703428324444</c:v>
                </c:pt>
                <c:pt idx="4115">
                  <c:v>321.11301835829693</c:v>
                </c:pt>
                <c:pt idx="4116">
                  <c:v>321.15568842238645</c:v>
                </c:pt>
                <c:pt idx="4117">
                  <c:v>321.1983530274166</c:v>
                </c:pt>
                <c:pt idx="4118">
                  <c:v>321.24101217608927</c:v>
                </c:pt>
                <c:pt idx="4119">
                  <c:v>321.28366587110469</c:v>
                </c:pt>
                <c:pt idx="4120">
                  <c:v>321.32631411516144</c:v>
                </c:pt>
                <c:pt idx="4121">
                  <c:v>321.36895691095634</c:v>
                </c:pt>
                <c:pt idx="4122">
                  <c:v>321.41159426118463</c:v>
                </c:pt>
                <c:pt idx="4123">
                  <c:v>321.45422616853978</c:v>
                </c:pt>
                <c:pt idx="4124">
                  <c:v>321.49685263571365</c:v>
                </c:pt>
                <c:pt idx="4125">
                  <c:v>321.53947366539637</c:v>
                </c:pt>
                <c:pt idx="4126">
                  <c:v>321.58208926027646</c:v>
                </c:pt>
                <c:pt idx="4127">
                  <c:v>321.62469942304074</c:v>
                </c:pt>
                <c:pt idx="4128">
                  <c:v>321.66730415637431</c:v>
                </c:pt>
                <c:pt idx="4129">
                  <c:v>321.70990346296071</c:v>
                </c:pt>
                <c:pt idx="4130">
                  <c:v>321.75249734548174</c:v>
                </c:pt>
                <c:pt idx="4131">
                  <c:v>321.79508580661752</c:v>
                </c:pt>
                <c:pt idx="4132">
                  <c:v>321.83766884904651</c:v>
                </c:pt>
                <c:pt idx="4133">
                  <c:v>321.88024647544557</c:v>
                </c:pt>
                <c:pt idx="4134">
                  <c:v>321.92281868848983</c:v>
                </c:pt>
                <c:pt idx="4135">
                  <c:v>321.96538549085273</c:v>
                </c:pt>
                <c:pt idx="4136">
                  <c:v>322.00794688520614</c:v>
                </c:pt>
                <c:pt idx="4137">
                  <c:v>322.05050287422023</c:v>
                </c:pt>
                <c:pt idx="4138">
                  <c:v>322.09305346056351</c:v>
                </c:pt>
                <c:pt idx="4139">
                  <c:v>322.13559864690285</c:v>
                </c:pt>
                <c:pt idx="4140">
                  <c:v>322.17813843590346</c:v>
                </c:pt>
                <c:pt idx="4141">
                  <c:v>322.22067283022886</c:v>
                </c:pt>
                <c:pt idx="4142">
                  <c:v>322.26320183254097</c:v>
                </c:pt>
                <c:pt idx="4143">
                  <c:v>322.3057254455</c:v>
                </c:pt>
                <c:pt idx="4144">
                  <c:v>322.34824367176458</c:v>
                </c:pt>
                <c:pt idx="4145">
                  <c:v>322.39075651399162</c:v>
                </c:pt>
                <c:pt idx="4146">
                  <c:v>322.43326397483645</c:v>
                </c:pt>
                <c:pt idx="4147">
                  <c:v>322.47576605695269</c:v>
                </c:pt>
                <c:pt idx="4148">
                  <c:v>322.51826276299244</c:v>
                </c:pt>
                <c:pt idx="4149">
                  <c:v>322.56075409560594</c:v>
                </c:pt>
                <c:pt idx="4150">
                  <c:v>322.60324005744201</c:v>
                </c:pt>
                <c:pt idx="4151">
                  <c:v>322.64572065114771</c:v>
                </c:pt>
                <c:pt idx="4152">
                  <c:v>322.68819587936849</c:v>
                </c:pt>
                <c:pt idx="4153">
                  <c:v>322.73066574474819</c:v>
                </c:pt>
                <c:pt idx="4154">
                  <c:v>322.77313024992895</c:v>
                </c:pt>
                <c:pt idx="4155">
                  <c:v>322.81558939755126</c:v>
                </c:pt>
                <c:pt idx="4156">
                  <c:v>322.85804319025408</c:v>
                </c:pt>
                <c:pt idx="4157">
                  <c:v>322.90049163067471</c:v>
                </c:pt>
                <c:pt idx="4158">
                  <c:v>322.94293472144875</c:v>
                </c:pt>
                <c:pt idx="4159">
                  <c:v>322.98537246521016</c:v>
                </c:pt>
                <c:pt idx="4160">
                  <c:v>323.02780486459142</c:v>
                </c:pt>
                <c:pt idx="4161">
                  <c:v>323.07023192222323</c:v>
                </c:pt>
                <c:pt idx="4162">
                  <c:v>323.11265364073472</c:v>
                </c:pt>
                <c:pt idx="4163">
                  <c:v>323.15507002275342</c:v>
                </c:pt>
                <c:pt idx="4164">
                  <c:v>323.19748107090516</c:v>
                </c:pt>
                <c:pt idx="4165">
                  <c:v>323.23988678781421</c:v>
                </c:pt>
                <c:pt idx="4166">
                  <c:v>323.28228717610324</c:v>
                </c:pt>
                <c:pt idx="4167">
                  <c:v>323.32468223839328</c:v>
                </c:pt>
                <c:pt idx="4168">
                  <c:v>323.36707197730368</c:v>
                </c:pt>
                <c:pt idx="4169">
                  <c:v>323.40945639545225</c:v>
                </c:pt>
                <c:pt idx="4170">
                  <c:v>323.45183549545516</c:v>
                </c:pt>
                <c:pt idx="4171">
                  <c:v>323.49420927992691</c:v>
                </c:pt>
                <c:pt idx="4172">
                  <c:v>323.53657775148048</c:v>
                </c:pt>
                <c:pt idx="4173">
                  <c:v>323.57894091272721</c:v>
                </c:pt>
                <c:pt idx="4174">
                  <c:v>323.62129876627682</c:v>
                </c:pt>
                <c:pt idx="4175">
                  <c:v>323.66365131473736</c:v>
                </c:pt>
                <c:pt idx="4176">
                  <c:v>323.70599856071539</c:v>
                </c:pt>
                <c:pt idx="4177">
                  <c:v>323.74834050681579</c:v>
                </c:pt>
                <c:pt idx="4178">
                  <c:v>323.79067715564184</c:v>
                </c:pt>
                <c:pt idx="4179">
                  <c:v>323.83300850979521</c:v>
                </c:pt>
                <c:pt idx="4180">
                  <c:v>323.87533457187595</c:v>
                </c:pt>
                <c:pt idx="4181">
                  <c:v>323.91765534448257</c:v>
                </c:pt>
                <c:pt idx="4182">
                  <c:v>323.95997083021194</c:v>
                </c:pt>
                <c:pt idx="4183">
                  <c:v>324.00228103165938</c:v>
                </c:pt>
                <c:pt idx="4184">
                  <c:v>324.04458595141853</c:v>
                </c:pt>
                <c:pt idx="4185">
                  <c:v>324.08688559208144</c:v>
                </c:pt>
                <c:pt idx="4186">
                  <c:v>324.12917995623866</c:v>
                </c:pt>
                <c:pt idx="4187">
                  <c:v>324.17146904647905</c:v>
                </c:pt>
                <c:pt idx="4188">
                  <c:v>324.21375286538989</c:v>
                </c:pt>
                <c:pt idx="4189">
                  <c:v>324.25603141555689</c:v>
                </c:pt>
                <c:pt idx="4190">
                  <c:v>324.2983046995642</c:v>
                </c:pt>
                <c:pt idx="4191">
                  <c:v>324.34057271999433</c:v>
                </c:pt>
                <c:pt idx="4192">
                  <c:v>324.38283547942819</c:v>
                </c:pt>
                <c:pt idx="4193">
                  <c:v>324.42509298044519</c:v>
                </c:pt>
                <c:pt idx="4194">
                  <c:v>324.46734522562309</c:v>
                </c:pt>
                <c:pt idx="4195">
                  <c:v>324.50959221753806</c:v>
                </c:pt>
                <c:pt idx="4196">
                  <c:v>324.55183395876469</c:v>
                </c:pt>
                <c:pt idx="4197">
                  <c:v>324.59407045187601</c:v>
                </c:pt>
                <c:pt idx="4198">
                  <c:v>324.63630169944344</c:v>
                </c:pt>
                <c:pt idx="4199">
                  <c:v>324.67852770403687</c:v>
                </c:pt>
                <c:pt idx="4200">
                  <c:v>324.7207484682246</c:v>
                </c:pt>
                <c:pt idx="4201">
                  <c:v>324.76296399457328</c:v>
                </c:pt>
                <c:pt idx="4202">
                  <c:v>324.80517428564809</c:v>
                </c:pt>
                <c:pt idx="4203">
                  <c:v>324.84737934401255</c:v>
                </c:pt>
                <c:pt idx="4204">
                  <c:v>324.88957917222865</c:v>
                </c:pt>
                <c:pt idx="4205">
                  <c:v>324.93177377285679</c:v>
                </c:pt>
                <c:pt idx="4206">
                  <c:v>324.97396314845582</c:v>
                </c:pt>
                <c:pt idx="4207">
                  <c:v>325.01614730158303</c:v>
                </c:pt>
                <c:pt idx="4208">
                  <c:v>325.05832623479409</c:v>
                </c:pt>
                <c:pt idx="4209">
                  <c:v>325.10049995064315</c:v>
                </c:pt>
                <c:pt idx="4210">
                  <c:v>325.14266845168277</c:v>
                </c:pt>
                <c:pt idx="4211">
                  <c:v>325.18483174046395</c:v>
                </c:pt>
                <c:pt idx="4212">
                  <c:v>325.22698981953619</c:v>
                </c:pt>
                <c:pt idx="4213">
                  <c:v>325.26914269144731</c:v>
                </c:pt>
                <c:pt idx="4214">
                  <c:v>325.31129035874369</c:v>
                </c:pt>
                <c:pt idx="4215">
                  <c:v>325.35343282397002</c:v>
                </c:pt>
                <c:pt idx="4216">
                  <c:v>325.39557008966955</c:v>
                </c:pt>
                <c:pt idx="4217">
                  <c:v>325.4377021583839</c:v>
                </c:pt>
                <c:pt idx="4218">
                  <c:v>325.47982903265319</c:v>
                </c:pt>
                <c:pt idx="4219">
                  <c:v>325.52195071501592</c:v>
                </c:pt>
                <c:pt idx="4220">
                  <c:v>325.56406720800908</c:v>
                </c:pt>
                <c:pt idx="4221">
                  <c:v>325.60617851416811</c:v>
                </c:pt>
                <c:pt idx="4222">
                  <c:v>325.64828463602686</c:v>
                </c:pt>
                <c:pt idx="4223">
                  <c:v>325.69038557611771</c:v>
                </c:pt>
                <c:pt idx="4224">
                  <c:v>325.73248133697138</c:v>
                </c:pt>
                <c:pt idx="4225">
                  <c:v>325.77457192111717</c:v>
                </c:pt>
                <c:pt idx="4226">
                  <c:v>325.81665733108269</c:v>
                </c:pt>
                <c:pt idx="4227">
                  <c:v>325.85873756939418</c:v>
                </c:pt>
                <c:pt idx="4228">
                  <c:v>325.90081263857616</c:v>
                </c:pt>
                <c:pt idx="4229">
                  <c:v>325.94288254115173</c:v>
                </c:pt>
                <c:pt idx="4230">
                  <c:v>325.98494727964237</c:v>
                </c:pt>
                <c:pt idx="4231">
                  <c:v>326.02700685656805</c:v>
                </c:pt>
                <c:pt idx="4232">
                  <c:v>326.06906127444722</c:v>
                </c:pt>
                <c:pt idx="4233">
                  <c:v>326.1111105357968</c:v>
                </c:pt>
                <c:pt idx="4234">
                  <c:v>326.15315464313215</c:v>
                </c:pt>
                <c:pt idx="4235">
                  <c:v>326.19519359896708</c:v>
                </c:pt>
                <c:pt idx="4236">
                  <c:v>326.23722740581388</c:v>
                </c:pt>
                <c:pt idx="4237">
                  <c:v>326.27925606618334</c:v>
                </c:pt>
                <c:pt idx="4238">
                  <c:v>326.32127958258462</c:v>
                </c:pt>
                <c:pt idx="4239">
                  <c:v>326.3632979575255</c:v>
                </c:pt>
                <c:pt idx="4240">
                  <c:v>326.40531119351209</c:v>
                </c:pt>
                <c:pt idx="4241">
                  <c:v>326.44731929304908</c:v>
                </c:pt>
                <c:pt idx="4242">
                  <c:v>326.48932225863956</c:v>
                </c:pt>
                <c:pt idx="4243">
                  <c:v>326.53132009278511</c:v>
                </c:pt>
                <c:pt idx="4244">
                  <c:v>326.57331279798581</c:v>
                </c:pt>
                <c:pt idx="4245">
                  <c:v>326.61530037674015</c:v>
                </c:pt>
                <c:pt idx="4246">
                  <c:v>326.65728283154522</c:v>
                </c:pt>
                <c:pt idx="4247">
                  <c:v>326.69926016489649</c:v>
                </c:pt>
                <c:pt idx="4248">
                  <c:v>326.74123237928791</c:v>
                </c:pt>
                <c:pt idx="4249">
                  <c:v>326.78319947721195</c:v>
                </c:pt>
                <c:pt idx="4250">
                  <c:v>326.82516146115961</c:v>
                </c:pt>
                <c:pt idx="4251">
                  <c:v>326.86711833362023</c:v>
                </c:pt>
                <c:pt idx="4252">
                  <c:v>326.90907009708178</c:v>
                </c:pt>
                <c:pt idx="4253">
                  <c:v>326.9510167540306</c:v>
                </c:pt>
                <c:pt idx="4254">
                  <c:v>326.99295830695166</c:v>
                </c:pt>
                <c:pt idx="4255">
                  <c:v>327.03489475832828</c:v>
                </c:pt>
                <c:pt idx="4256">
                  <c:v>327.07682611064234</c:v>
                </c:pt>
                <c:pt idx="4257">
                  <c:v>327.11875236637417</c:v>
                </c:pt>
                <c:pt idx="4258">
                  <c:v>327.16067352800263</c:v>
                </c:pt>
                <c:pt idx="4259">
                  <c:v>327.20258959800503</c:v>
                </c:pt>
                <c:pt idx="4260">
                  <c:v>327.24450057885724</c:v>
                </c:pt>
                <c:pt idx="4261">
                  <c:v>327.28640647303359</c:v>
                </c:pt>
                <c:pt idx="4262">
                  <c:v>327.32830728300689</c:v>
                </c:pt>
                <c:pt idx="4263">
                  <c:v>327.37020301124846</c:v>
                </c:pt>
                <c:pt idx="4264">
                  <c:v>327.41209366022815</c:v>
                </c:pt>
                <c:pt idx="4265">
                  <c:v>327.45397923241427</c:v>
                </c:pt>
                <c:pt idx="4266">
                  <c:v>327.49585973027365</c:v>
                </c:pt>
                <c:pt idx="4267">
                  <c:v>327.53773515627159</c:v>
                </c:pt>
                <c:pt idx="4268">
                  <c:v>327.57960551287192</c:v>
                </c:pt>
                <c:pt idx="4269">
                  <c:v>327.62147080253703</c:v>
                </c:pt>
                <c:pt idx="4270">
                  <c:v>327.66333102772768</c:v>
                </c:pt>
                <c:pt idx="4271">
                  <c:v>327.70518619090331</c:v>
                </c:pt>
                <c:pt idx="4272">
                  <c:v>327.74703629452171</c:v>
                </c:pt>
                <c:pt idx="4273">
                  <c:v>327.78888134103926</c:v>
                </c:pt>
                <c:pt idx="4274">
                  <c:v>327.83072133291085</c:v>
                </c:pt>
                <c:pt idx="4275">
                  <c:v>327.87255627258986</c:v>
                </c:pt>
                <c:pt idx="4276">
                  <c:v>327.91438616252822</c:v>
                </c:pt>
                <c:pt idx="4277">
                  <c:v>327.95621100517633</c:v>
                </c:pt>
                <c:pt idx="4278">
                  <c:v>327.99803080298312</c:v>
                </c:pt>
                <c:pt idx="4279">
                  <c:v>328.03984555839605</c:v>
                </c:pt>
                <c:pt idx="4280">
                  <c:v>328.08165527386109</c:v>
                </c:pt>
                <c:pt idx="4281">
                  <c:v>328.12345995182267</c:v>
                </c:pt>
                <c:pt idx="4282">
                  <c:v>328.16525959472386</c:v>
                </c:pt>
                <c:pt idx="4283">
                  <c:v>328.20705420500616</c:v>
                </c:pt>
                <c:pt idx="4284">
                  <c:v>328.24884378510961</c:v>
                </c:pt>
                <c:pt idx="4285">
                  <c:v>328.29062833747281</c:v>
                </c:pt>
                <c:pt idx="4286">
                  <c:v>328.33240786453285</c:v>
                </c:pt>
                <c:pt idx="4287">
                  <c:v>328.37418236872531</c:v>
                </c:pt>
                <c:pt idx="4288">
                  <c:v>328.4159518524844</c:v>
                </c:pt>
                <c:pt idx="4289">
                  <c:v>328.45771631824272</c:v>
                </c:pt>
                <c:pt idx="4290">
                  <c:v>328.49947576843152</c:v>
                </c:pt>
                <c:pt idx="4291">
                  <c:v>328.54123020548059</c:v>
                </c:pt>
                <c:pt idx="4292">
                  <c:v>328.58297963181815</c:v>
                </c:pt>
                <c:pt idx="4293">
                  <c:v>328.62472404987096</c:v>
                </c:pt>
                <c:pt idx="4294">
                  <c:v>328.66646346206443</c:v>
                </c:pt>
                <c:pt idx="4295">
                  <c:v>328.70819787082235</c:v>
                </c:pt>
                <c:pt idx="4296">
                  <c:v>328.74992727856716</c:v>
                </c:pt>
                <c:pt idx="4297">
                  <c:v>328.79165168771982</c:v>
                </c:pt>
                <c:pt idx="4298">
                  <c:v>328.83337110069976</c:v>
                </c:pt>
                <c:pt idx="4299">
                  <c:v>328.87508551992505</c:v>
                </c:pt>
                <c:pt idx="4300">
                  <c:v>328.91679494781226</c:v>
                </c:pt>
                <c:pt idx="4301">
                  <c:v>328.95849938677645</c:v>
                </c:pt>
                <c:pt idx="4302">
                  <c:v>329.00019883923125</c:v>
                </c:pt>
                <c:pt idx="4303">
                  <c:v>329.04189330758891</c:v>
                </c:pt>
                <c:pt idx="4304">
                  <c:v>329.08358279426011</c:v>
                </c:pt>
                <c:pt idx="4305">
                  <c:v>329.12526730165411</c:v>
                </c:pt>
                <c:pt idx="4306">
                  <c:v>329.16694683217878</c:v>
                </c:pt>
                <c:pt idx="4307">
                  <c:v>329.20862138824049</c:v>
                </c:pt>
                <c:pt idx="4308">
                  <c:v>329.25029097224416</c:v>
                </c:pt>
                <c:pt idx="4309">
                  <c:v>329.29195558659325</c:v>
                </c:pt>
                <c:pt idx="4310">
                  <c:v>329.33361523368978</c:v>
                </c:pt>
                <c:pt idx="4311">
                  <c:v>329.37526991593433</c:v>
                </c:pt>
                <c:pt idx="4312">
                  <c:v>329.41691963572606</c:v>
                </c:pt>
                <c:pt idx="4313">
                  <c:v>329.45856439546259</c:v>
                </c:pt>
                <c:pt idx="4314">
                  <c:v>329.5002041975402</c:v>
                </c:pt>
                <c:pt idx="4315">
                  <c:v>329.54183904435371</c:v>
                </c:pt>
                <c:pt idx="4316">
                  <c:v>329.58346893829645</c:v>
                </c:pt>
                <c:pt idx="4317">
                  <c:v>329.62509388176039</c:v>
                </c:pt>
                <c:pt idx="4318">
                  <c:v>329.66671387713598</c:v>
                </c:pt>
                <c:pt idx="4319">
                  <c:v>329.70832892681221</c:v>
                </c:pt>
                <c:pt idx="4320">
                  <c:v>329.74993903317676</c:v>
                </c:pt>
                <c:pt idx="4321">
                  <c:v>329.79154419861572</c:v>
                </c:pt>
                <c:pt idx="4322">
                  <c:v>329.83314442551386</c:v>
                </c:pt>
                <c:pt idx="4323">
                  <c:v>329.87473971625445</c:v>
                </c:pt>
                <c:pt idx="4324">
                  <c:v>329.9163300732194</c:v>
                </c:pt>
                <c:pt idx="4325">
                  <c:v>329.95791549878913</c:v>
                </c:pt>
                <c:pt idx="4326">
                  <c:v>329.99949599534261</c:v>
                </c:pt>
                <c:pt idx="4327">
                  <c:v>330.04107156525743</c:v>
                </c:pt>
                <c:pt idx="4328">
                  <c:v>330.08264221090974</c:v>
                </c:pt>
                <c:pt idx="4329">
                  <c:v>330.12420793467425</c:v>
                </c:pt>
                <c:pt idx="4330">
                  <c:v>330.16576873892427</c:v>
                </c:pt>
                <c:pt idx="4331">
                  <c:v>330.20732462603161</c:v>
                </c:pt>
                <c:pt idx="4332">
                  <c:v>330.24887559836679</c:v>
                </c:pt>
                <c:pt idx="4333">
                  <c:v>330.29042165829878</c:v>
                </c:pt>
                <c:pt idx="4334">
                  <c:v>330.33196280819516</c:v>
                </c:pt>
                <c:pt idx="4335">
                  <c:v>330.37349905042214</c:v>
                </c:pt>
                <c:pt idx="4336">
                  <c:v>330.41503038734447</c:v>
                </c:pt>
                <c:pt idx="4337">
                  <c:v>330.45655682132548</c:v>
                </c:pt>
                <c:pt idx="4338">
                  <c:v>330.49807835472706</c:v>
                </c:pt>
                <c:pt idx="4339">
                  <c:v>330.53959498990974</c:v>
                </c:pt>
                <c:pt idx="4340">
                  <c:v>330.5811067292326</c:v>
                </c:pt>
                <c:pt idx="4341">
                  <c:v>330.62261357505332</c:v>
                </c:pt>
                <c:pt idx="4342">
                  <c:v>330.66411552972812</c:v>
                </c:pt>
                <c:pt idx="4343">
                  <c:v>330.70561259561191</c:v>
                </c:pt>
                <c:pt idx="4344">
                  <c:v>330.74710477505812</c:v>
                </c:pt>
                <c:pt idx="4345">
                  <c:v>330.78859207041876</c:v>
                </c:pt>
                <c:pt idx="4346">
                  <c:v>330.83007448404442</c:v>
                </c:pt>
                <c:pt idx="4347">
                  <c:v>330.87155201828432</c:v>
                </c:pt>
                <c:pt idx="4348">
                  <c:v>330.91302467548627</c:v>
                </c:pt>
                <c:pt idx="4349">
                  <c:v>330.95449245799671</c:v>
                </c:pt>
                <c:pt idx="4350">
                  <c:v>330.99595536816059</c:v>
                </c:pt>
                <c:pt idx="4351">
                  <c:v>331.03741340832147</c:v>
                </c:pt>
                <c:pt idx="4352">
                  <c:v>331.07886658082157</c:v>
                </c:pt>
                <c:pt idx="4353">
                  <c:v>331.1203148880017</c:v>
                </c:pt>
                <c:pt idx="4354">
                  <c:v>331.1617583322012</c:v>
                </c:pt>
                <c:pt idx="4355">
                  <c:v>331.2031969157581</c:v>
                </c:pt>
                <c:pt idx="4356">
                  <c:v>331.24463064100894</c:v>
                </c:pt>
                <c:pt idx="4357">
                  <c:v>331.28605951028896</c:v>
                </c:pt>
                <c:pt idx="4358">
                  <c:v>331.32748352593194</c:v>
                </c:pt>
                <c:pt idx="4359">
                  <c:v>331.36890269027026</c:v>
                </c:pt>
                <c:pt idx="4360">
                  <c:v>331.41031700563491</c:v>
                </c:pt>
                <c:pt idx="4361">
                  <c:v>331.45172647435555</c:v>
                </c:pt>
                <c:pt idx="4362">
                  <c:v>331.49313109876039</c:v>
                </c:pt>
                <c:pt idx="4363">
                  <c:v>331.53453088117624</c:v>
                </c:pt>
                <c:pt idx="4364">
                  <c:v>331.57592582392851</c:v>
                </c:pt>
                <c:pt idx="4365">
                  <c:v>331.61731592934132</c:v>
                </c:pt>
                <c:pt idx="4366">
                  <c:v>331.65870119973727</c:v>
                </c:pt>
                <c:pt idx="4367">
                  <c:v>331.70008163743768</c:v>
                </c:pt>
                <c:pt idx="4368">
                  <c:v>331.74145724476244</c:v>
                </c:pt>
                <c:pt idx="4369">
                  <c:v>331.78282802403004</c:v>
                </c:pt>
                <c:pt idx="4370">
                  <c:v>331.82419397755763</c:v>
                </c:pt>
                <c:pt idx="4371">
                  <c:v>331.86555510766095</c:v>
                </c:pt>
                <c:pt idx="4372">
                  <c:v>331.90691141665434</c:v>
                </c:pt>
                <c:pt idx="4373">
                  <c:v>331.9482629068508</c:v>
                </c:pt>
                <c:pt idx="4374">
                  <c:v>331.98960958056193</c:v>
                </c:pt>
                <c:pt idx="4375">
                  <c:v>332.03095144009797</c:v>
                </c:pt>
                <c:pt idx="4376">
                  <c:v>332.07228848776771</c:v>
                </c:pt>
                <c:pt idx="4377">
                  <c:v>332.11362072587866</c:v>
                </c:pt>
                <c:pt idx="4378">
                  <c:v>332.15494815673691</c:v>
                </c:pt>
                <c:pt idx="4379">
                  <c:v>332.19627078264722</c:v>
                </c:pt>
                <c:pt idx="4380">
                  <c:v>332.23758860591289</c:v>
                </c:pt>
                <c:pt idx="4381">
                  <c:v>332.27890162883591</c:v>
                </c:pt>
                <c:pt idx="4382">
                  <c:v>332.3202098537169</c:v>
                </c:pt>
                <c:pt idx="4383">
                  <c:v>332.36151328285507</c:v>
                </c:pt>
                <c:pt idx="4384">
                  <c:v>332.40281191854831</c:v>
                </c:pt>
                <c:pt idx="4385">
                  <c:v>332.44410576309315</c:v>
                </c:pt>
                <c:pt idx="4386">
                  <c:v>332.4853948187847</c:v>
                </c:pt>
                <c:pt idx="4387">
                  <c:v>332.5266790879167</c:v>
                </c:pt>
                <c:pt idx="4388">
                  <c:v>332.56795857278161</c:v>
                </c:pt>
                <c:pt idx="4389">
                  <c:v>332.60923327567042</c:v>
                </c:pt>
                <c:pt idx="4390">
                  <c:v>332.6505031988728</c:v>
                </c:pt>
                <c:pt idx="4391">
                  <c:v>332.69176834467709</c:v>
                </c:pt>
                <c:pt idx="4392">
                  <c:v>332.73302871537027</c:v>
                </c:pt>
                <c:pt idx="4393">
                  <c:v>332.7742843132379</c:v>
                </c:pt>
                <c:pt idx="4394">
                  <c:v>332.81553514056424</c:v>
                </c:pt>
                <c:pt idx="4395">
                  <c:v>332.85678119963217</c:v>
                </c:pt>
                <c:pt idx="4396">
                  <c:v>332.89802249272321</c:v>
                </c:pt>
                <c:pt idx="4397">
                  <c:v>332.93925902211754</c:v>
                </c:pt>
                <c:pt idx="4398">
                  <c:v>332.98049079009394</c:v>
                </c:pt>
                <c:pt idx="4399">
                  <c:v>333.0217177989299</c:v>
                </c:pt>
                <c:pt idx="4400">
                  <c:v>333.06294005090155</c:v>
                </c:pt>
                <c:pt idx="4401">
                  <c:v>333.10415754828364</c:v>
                </c:pt>
                <c:pt idx="4402">
                  <c:v>333.14537029334957</c:v>
                </c:pt>
                <c:pt idx="4403">
                  <c:v>333.18657828837144</c:v>
                </c:pt>
                <c:pt idx="4404">
                  <c:v>333.2277815356199</c:v>
                </c:pt>
                <c:pt idx="4405">
                  <c:v>333.26898003736432</c:v>
                </c:pt>
                <c:pt idx="4406">
                  <c:v>333.31017379587274</c:v>
                </c:pt>
                <c:pt idx="4407">
                  <c:v>333.35136281341187</c:v>
                </c:pt>
                <c:pt idx="4408">
                  <c:v>333.39254709224696</c:v>
                </c:pt>
                <c:pt idx="4409">
                  <c:v>333.43372663464208</c:v>
                </c:pt>
                <c:pt idx="4410">
                  <c:v>333.47490144285985</c:v>
                </c:pt>
                <c:pt idx="4411">
                  <c:v>333.51607151916153</c:v>
                </c:pt>
                <c:pt idx="4412">
                  <c:v>333.55723686580711</c:v>
                </c:pt>
                <c:pt idx="4413">
                  <c:v>333.59839748505527</c:v>
                </c:pt>
                <c:pt idx="4414">
                  <c:v>333.6395533791632</c:v>
                </c:pt>
                <c:pt idx="4415">
                  <c:v>333.68070455038691</c:v>
                </c:pt>
                <c:pt idx="4416">
                  <c:v>333.72185100098102</c:v>
                </c:pt>
                <c:pt idx="4417">
                  <c:v>333.76299273319881</c:v>
                </c:pt>
                <c:pt idx="4418">
                  <c:v>333.8041297492922</c:v>
                </c:pt>
                <c:pt idx="4419">
                  <c:v>333.84526205151184</c:v>
                </c:pt>
                <c:pt idx="4420">
                  <c:v>333.88638964210696</c:v>
                </c:pt>
                <c:pt idx="4421">
                  <c:v>333.92751252332556</c:v>
                </c:pt>
                <c:pt idx="4422">
                  <c:v>333.96863069741426</c:v>
                </c:pt>
                <c:pt idx="4423">
                  <c:v>334.0097441666183</c:v>
                </c:pt>
                <c:pt idx="4424">
                  <c:v>334.05085293318172</c:v>
                </c:pt>
                <c:pt idx="4425">
                  <c:v>334.09195699934708</c:v>
                </c:pt>
                <c:pt idx="4426">
                  <c:v>334.13305636735572</c:v>
                </c:pt>
                <c:pt idx="4427">
                  <c:v>334.17415103944762</c:v>
                </c:pt>
                <c:pt idx="4428">
                  <c:v>334.2152410178615</c:v>
                </c:pt>
                <c:pt idx="4429">
                  <c:v>334.25632630483466</c:v>
                </c:pt>
                <c:pt idx="4430">
                  <c:v>334.29740690260309</c:v>
                </c:pt>
                <c:pt idx="4431">
                  <c:v>334.33848281340153</c:v>
                </c:pt>
                <c:pt idx="4432">
                  <c:v>334.3795540394633</c:v>
                </c:pt>
                <c:pt idx="4433">
                  <c:v>334.42062058302054</c:v>
                </c:pt>
                <c:pt idx="4434">
                  <c:v>334.46168244630394</c:v>
                </c:pt>
                <c:pt idx="4435">
                  <c:v>334.50273963154291</c:v>
                </c:pt>
                <c:pt idx="4436">
                  <c:v>334.54379214096559</c:v>
                </c:pt>
                <c:pt idx="4437">
                  <c:v>334.58483997679878</c:v>
                </c:pt>
                <c:pt idx="4438">
                  <c:v>334.62588314126793</c:v>
                </c:pt>
                <c:pt idx="4439">
                  <c:v>334.66692163659724</c:v>
                </c:pt>
                <c:pt idx="4440">
                  <c:v>334.70795546500955</c:v>
                </c:pt>
                <c:pt idx="4441">
                  <c:v>334.74898462872636</c:v>
                </c:pt>
                <c:pt idx="4442">
                  <c:v>334.79000912996798</c:v>
                </c:pt>
                <c:pt idx="4443">
                  <c:v>334.8310289709533</c:v>
                </c:pt>
                <c:pt idx="4444">
                  <c:v>334.87204415389994</c:v>
                </c:pt>
                <c:pt idx="4445">
                  <c:v>334.91305468102416</c:v>
                </c:pt>
                <c:pt idx="4446">
                  <c:v>334.954060554541</c:v>
                </c:pt>
                <c:pt idx="4447">
                  <c:v>334.99506177666422</c:v>
                </c:pt>
                <c:pt idx="4448">
                  <c:v>335.03605834960609</c:v>
                </c:pt>
                <c:pt idx="4449">
                  <c:v>335.07705027557779</c:v>
                </c:pt>
                <c:pt idx="4450">
                  <c:v>335.11803755678909</c:v>
                </c:pt>
                <c:pt idx="4451">
                  <c:v>335.15902019544848</c:v>
                </c:pt>
                <c:pt idx="4452">
                  <c:v>335.19999819376312</c:v>
                </c:pt>
                <c:pt idx="4453">
                  <c:v>335.24097155393895</c:v>
                </c:pt>
                <c:pt idx="4454">
                  <c:v>335.28194027818051</c:v>
                </c:pt>
                <c:pt idx="4455">
                  <c:v>335.32290436869113</c:v>
                </c:pt>
                <c:pt idx="4456">
                  <c:v>335.36386382767279</c:v>
                </c:pt>
                <c:pt idx="4457">
                  <c:v>335.40481865732619</c:v>
                </c:pt>
                <c:pt idx="4458">
                  <c:v>335.44576885985077</c:v>
                </c:pt>
                <c:pt idx="4459">
                  <c:v>335.48671443744462</c:v>
                </c:pt>
                <c:pt idx="4460">
                  <c:v>335.52765539230455</c:v>
                </c:pt>
                <c:pt idx="4461">
                  <c:v>335.5685917266261</c:v>
                </c:pt>
                <c:pt idx="4462">
                  <c:v>335.60952344260352</c:v>
                </c:pt>
                <c:pt idx="4463">
                  <c:v>335.65045054242972</c:v>
                </c:pt>
                <c:pt idx="4464">
                  <c:v>335.69137302829643</c:v>
                </c:pt>
                <c:pt idx="4465">
                  <c:v>335.73229090239391</c:v>
                </c:pt>
                <c:pt idx="4466">
                  <c:v>335.77320416691134</c:v>
                </c:pt>
                <c:pt idx="4467">
                  <c:v>335.8141128240365</c:v>
                </c:pt>
                <c:pt idx="4468">
                  <c:v>335.85501687595593</c:v>
                </c:pt>
                <c:pt idx="4469">
                  <c:v>335.89591632485485</c:v>
                </c:pt>
                <c:pt idx="4470">
                  <c:v>335.9368111729172</c:v>
                </c:pt>
                <c:pt idx="4471">
                  <c:v>335.97770142232565</c:v>
                </c:pt>
                <c:pt idx="4472">
                  <c:v>336.01858707526156</c:v>
                </c:pt>
                <c:pt idx="4473">
                  <c:v>336.05946813390511</c:v>
                </c:pt>
                <c:pt idx="4474">
                  <c:v>336.10034460043505</c:v>
                </c:pt>
                <c:pt idx="4475">
                  <c:v>336.14121647702899</c:v>
                </c:pt>
                <c:pt idx="4476">
                  <c:v>336.18208376586318</c:v>
                </c:pt>
                <c:pt idx="4477">
                  <c:v>336.22294646911263</c:v>
                </c:pt>
                <c:pt idx="4478">
                  <c:v>336.26380458895102</c:v>
                </c:pt>
                <c:pt idx="4479">
                  <c:v>336.30465812755085</c:v>
                </c:pt>
                <c:pt idx="4480">
                  <c:v>336.34550708708326</c:v>
                </c:pt>
                <c:pt idx="4481">
                  <c:v>336.38635146971819</c:v>
                </c:pt>
                <c:pt idx="4482">
                  <c:v>336.42719127762422</c:v>
                </c:pt>
                <c:pt idx="4483">
                  <c:v>336.46802651296878</c:v>
                </c:pt>
                <c:pt idx="4484">
                  <c:v>336.50885717791789</c:v>
                </c:pt>
                <c:pt idx="4485">
                  <c:v>336.54968327463644</c:v>
                </c:pt>
                <c:pt idx="4486">
                  <c:v>336.59050480528794</c:v>
                </c:pt>
                <c:pt idx="4487">
                  <c:v>336.63132177203471</c:v>
                </c:pt>
                <c:pt idx="4488">
                  <c:v>336.67213417703772</c:v>
                </c:pt>
                <c:pt idx="4489">
                  <c:v>336.71294202245679</c:v>
                </c:pt>
                <c:pt idx="4490">
                  <c:v>336.75374531045037</c:v>
                </c:pt>
                <c:pt idx="4491">
                  <c:v>336.79454404317573</c:v>
                </c:pt>
                <c:pt idx="4492">
                  <c:v>336.83533822278883</c:v>
                </c:pt>
                <c:pt idx="4493">
                  <c:v>336.87612785144438</c:v>
                </c:pt>
                <c:pt idx="4494">
                  <c:v>336.91691293129583</c:v>
                </c:pt>
                <c:pt idx="4495">
                  <c:v>336.95769346449538</c:v>
                </c:pt>
                <c:pt idx="4496">
                  <c:v>336.99846945319393</c:v>
                </c:pt>
                <c:pt idx="4497">
                  <c:v>337.0392408995412</c:v>
                </c:pt>
                <c:pt idx="4498">
                  <c:v>337.08000780568557</c:v>
                </c:pt>
                <c:pt idx="4499">
                  <c:v>337.12077017377419</c:v>
                </c:pt>
                <c:pt idx="4500">
                  <c:v>337.16152800595302</c:v>
                </c:pt>
                <c:pt idx="4501">
                  <c:v>337.20228130436669</c:v>
                </c:pt>
                <c:pt idx="4502">
                  <c:v>337.24303007115861</c:v>
                </c:pt>
                <c:pt idx="4503">
                  <c:v>337.28377430847092</c:v>
                </c:pt>
                <c:pt idx="4504">
                  <c:v>337.32451401844452</c:v>
                </c:pt>
                <c:pt idx="4505">
                  <c:v>337.36524920321909</c:v>
                </c:pt>
                <c:pt idx="4506">
                  <c:v>337.40597986493299</c:v>
                </c:pt>
                <c:pt idx="4507">
                  <c:v>337.4467060057234</c:v>
                </c:pt>
                <c:pt idx="4508">
                  <c:v>337.48742762772622</c:v>
                </c:pt>
                <c:pt idx="4509">
                  <c:v>337.52814473307615</c:v>
                </c:pt>
                <c:pt idx="4510">
                  <c:v>337.56885732390657</c:v>
                </c:pt>
                <c:pt idx="4511">
                  <c:v>337.60956540234963</c:v>
                </c:pt>
                <c:pt idx="4512">
                  <c:v>337.65026897053633</c:v>
                </c:pt>
                <c:pt idx="4513">
                  <c:v>337.69096803059631</c:v>
                </c:pt>
                <c:pt idx="4514">
                  <c:v>337.73166258465801</c:v>
                </c:pt>
                <c:pt idx="4515">
                  <c:v>337.77235263484863</c:v>
                </c:pt>
                <c:pt idx="4516">
                  <c:v>337.81303818329417</c:v>
                </c:pt>
                <c:pt idx="4517">
                  <c:v>337.85371923211932</c:v>
                </c:pt>
                <c:pt idx="4518">
                  <c:v>337.89439578344758</c:v>
                </c:pt>
                <c:pt idx="4519">
                  <c:v>337.9350678394012</c:v>
                </c:pt>
                <c:pt idx="4520">
                  <c:v>337.97573540210124</c:v>
                </c:pt>
                <c:pt idx="4521">
                  <c:v>338.01639847366744</c:v>
                </c:pt>
                <c:pt idx="4522">
                  <c:v>338.05705705621835</c:v>
                </c:pt>
                <c:pt idx="4523">
                  <c:v>338.09771115187129</c:v>
                </c:pt>
                <c:pt idx="4524">
                  <c:v>338.13836076274237</c:v>
                </c:pt>
                <c:pt idx="4525">
                  <c:v>338.17900589094637</c:v>
                </c:pt>
                <c:pt idx="4526">
                  <c:v>338.21964653859698</c:v>
                </c:pt>
                <c:pt idx="4527">
                  <c:v>338.26028270780654</c:v>
                </c:pt>
                <c:pt idx="4528">
                  <c:v>338.30091440068622</c:v>
                </c:pt>
                <c:pt idx="4529">
                  <c:v>338.341541619346</c:v>
                </c:pt>
                <c:pt idx="4530">
                  <c:v>338.38216436589454</c:v>
                </c:pt>
                <c:pt idx="4531">
                  <c:v>338.4227826424393</c:v>
                </c:pt>
                <c:pt idx="4532">
                  <c:v>338.46339645108662</c:v>
                </c:pt>
                <c:pt idx="4533">
                  <c:v>338.50400579394147</c:v>
                </c:pt>
                <c:pt idx="4534">
                  <c:v>338.54461067310768</c:v>
                </c:pt>
                <c:pt idx="4535">
                  <c:v>338.58521109068784</c:v>
                </c:pt>
                <c:pt idx="4536">
                  <c:v>338.62580704878326</c:v>
                </c:pt>
                <c:pt idx="4537">
                  <c:v>338.66639854949415</c:v>
                </c:pt>
                <c:pt idx="4538">
                  <c:v>338.70698559491944</c:v>
                </c:pt>
                <c:pt idx="4539">
                  <c:v>338.74756818715679</c:v>
                </c:pt>
                <c:pt idx="4540">
                  <c:v>338.78814632830273</c:v>
                </c:pt>
                <c:pt idx="4541">
                  <c:v>338.82872002045252</c:v>
                </c:pt>
                <c:pt idx="4542">
                  <c:v>338.86928926570022</c:v>
                </c:pt>
                <c:pt idx="4543">
                  <c:v>338.90985406613862</c:v>
                </c:pt>
                <c:pt idx="4544">
                  <c:v>338.9504144238594</c:v>
                </c:pt>
                <c:pt idx="4545">
                  <c:v>338.99097034095297</c:v>
                </c:pt>
                <c:pt idx="4546">
                  <c:v>339.03152181950855</c:v>
                </c:pt>
                <c:pt idx="4547">
                  <c:v>339.07206886161407</c:v>
                </c:pt>
                <c:pt idx="4548">
                  <c:v>339.11261146935635</c:v>
                </c:pt>
                <c:pt idx="4549">
                  <c:v>339.15314964482099</c:v>
                </c:pt>
                <c:pt idx="4550">
                  <c:v>339.1936833900923</c:v>
                </c:pt>
                <c:pt idx="4551">
                  <c:v>339.23421270725345</c:v>
                </c:pt>
                <c:pt idx="4552">
                  <c:v>339.27473759838637</c:v>
                </c:pt>
                <c:pt idx="4553">
                  <c:v>339.31525806557181</c:v>
                </c:pt>
                <c:pt idx="4554">
                  <c:v>339.35577411088934</c:v>
                </c:pt>
                <c:pt idx="4555">
                  <c:v>339.39628573641727</c:v>
                </c:pt>
                <c:pt idx="4556">
                  <c:v>339.43679294423271</c:v>
                </c:pt>
                <c:pt idx="4557">
                  <c:v>339.47729573641158</c:v>
                </c:pt>
                <c:pt idx="4558">
                  <c:v>339.51779411502861</c:v>
                </c:pt>
                <c:pt idx="4559">
                  <c:v>339.55828808215728</c:v>
                </c:pt>
                <c:pt idx="4560">
                  <c:v>339.59877763986998</c:v>
                </c:pt>
                <c:pt idx="4561">
                  <c:v>339.63926279023781</c:v>
                </c:pt>
                <c:pt idx="4562">
                  <c:v>339.67974353533066</c:v>
                </c:pt>
                <c:pt idx="4563">
                  <c:v>339.72021987721729</c:v>
                </c:pt>
                <c:pt idx="4564">
                  <c:v>339.76069181796527</c:v>
                </c:pt>
                <c:pt idx="4565">
                  <c:v>339.80115935964085</c:v>
                </c:pt>
                <c:pt idx="4566">
                  <c:v>339.84162250430921</c:v>
                </c:pt>
                <c:pt idx="4567">
                  <c:v>339.88208125403435</c:v>
                </c:pt>
                <c:pt idx="4568">
                  <c:v>339.92253561087892</c:v>
                </c:pt>
                <c:pt idx="4569">
                  <c:v>339.96298557690454</c:v>
                </c:pt>
                <c:pt idx="4570">
                  <c:v>340.00343115417161</c:v>
                </c:pt>
                <c:pt idx="4571">
                  <c:v>340.04387234473927</c:v>
                </c:pt>
                <c:pt idx="4572">
                  <c:v>340.08430915066549</c:v>
                </c:pt>
                <c:pt idx="4573">
                  <c:v>340.12474157400709</c:v>
                </c:pt>
                <c:pt idx="4574">
                  <c:v>340.1651696168197</c:v>
                </c:pt>
                <c:pt idx="4575">
                  <c:v>340.20559328115775</c:v>
                </c:pt>
                <c:pt idx="4576">
                  <c:v>340.24601256907448</c:v>
                </c:pt>
                <c:pt idx="4577">
                  <c:v>340.28642748262189</c:v>
                </c:pt>
                <c:pt idx="4578">
                  <c:v>340.32683802385094</c:v>
                </c:pt>
                <c:pt idx="4579">
                  <c:v>340.36724419481124</c:v>
                </c:pt>
                <c:pt idx="4580">
                  <c:v>340.40764599755136</c:v>
                </c:pt>
                <c:pt idx="4581">
                  <c:v>340.44804343411857</c:v>
                </c:pt>
                <c:pt idx="4582">
                  <c:v>340.48843650655908</c:v>
                </c:pt>
                <c:pt idx="4583">
                  <c:v>340.52882521691782</c:v>
                </c:pt>
                <c:pt idx="4584">
                  <c:v>340.56920956723854</c:v>
                </c:pt>
                <c:pt idx="4585">
                  <c:v>340.60958955956391</c:v>
                </c:pt>
                <c:pt idx="4586">
                  <c:v>340.64996519593529</c:v>
                </c:pt>
                <c:pt idx="4587">
                  <c:v>340.69033647839296</c:v>
                </c:pt>
                <c:pt idx="4588">
                  <c:v>340.73070340897601</c:v>
                </c:pt>
                <c:pt idx="4589">
                  <c:v>340.77106598972239</c:v>
                </c:pt>
                <c:pt idx="4590">
                  <c:v>340.81142422266873</c:v>
                </c:pt>
                <c:pt idx="4591">
                  <c:v>340.85177810985067</c:v>
                </c:pt>
                <c:pt idx="4592">
                  <c:v>340.89212765330257</c:v>
                </c:pt>
                <c:pt idx="4593">
                  <c:v>340.9324728550576</c:v>
                </c:pt>
                <c:pt idx="4594">
                  <c:v>340.97281371714786</c:v>
                </c:pt>
                <c:pt idx="4595">
                  <c:v>341.01315024160419</c:v>
                </c:pt>
                <c:pt idx="4596">
                  <c:v>341.05348243045631</c:v>
                </c:pt>
                <c:pt idx="4597">
                  <c:v>341.09381028573273</c:v>
                </c:pt>
                <c:pt idx="4598">
                  <c:v>341.13413380946082</c:v>
                </c:pt>
                <c:pt idx="4599">
                  <c:v>341.17445300366683</c:v>
                </c:pt>
                <c:pt idx="4600">
                  <c:v>341.21476787037574</c:v>
                </c:pt>
                <c:pt idx="4601">
                  <c:v>341.25507841161146</c:v>
                </c:pt>
                <c:pt idx="4602">
                  <c:v>341.29538462939672</c:v>
                </c:pt>
                <c:pt idx="4603">
                  <c:v>341.33568652575303</c:v>
                </c:pt>
                <c:pt idx="4604">
                  <c:v>341.37598410270078</c:v>
                </c:pt>
                <c:pt idx="4605">
                  <c:v>341.41627736225922</c:v>
                </c:pt>
                <c:pt idx="4606">
                  <c:v>341.45656630644635</c:v>
                </c:pt>
                <c:pt idx="4607">
                  <c:v>341.49685093727913</c:v>
                </c:pt>
                <c:pt idx="4608">
                  <c:v>341.53713125677331</c:v>
                </c:pt>
                <c:pt idx="4609">
                  <c:v>341.57740726694345</c:v>
                </c:pt>
                <c:pt idx="4610">
                  <c:v>341.61767896980297</c:v>
                </c:pt>
                <c:pt idx="4611">
                  <c:v>341.65794636736416</c:v>
                </c:pt>
                <c:pt idx="4612">
                  <c:v>341.69820946163816</c:v>
                </c:pt>
                <c:pt idx="4613">
                  <c:v>341.73846825463494</c:v>
                </c:pt>
                <c:pt idx="4614">
                  <c:v>341.77872274836329</c:v>
                </c:pt>
                <c:pt idx="4615">
                  <c:v>341.81897294483088</c:v>
                </c:pt>
                <c:pt idx="4616">
                  <c:v>341.8592188460442</c:v>
                </c:pt>
                <c:pt idx="4617">
                  <c:v>341.89946045400865</c:v>
                </c:pt>
                <c:pt idx="4618">
                  <c:v>341.9396977707284</c:v>
                </c:pt>
                <c:pt idx="4619">
                  <c:v>341.97993079820651</c:v>
                </c:pt>
                <c:pt idx="4620">
                  <c:v>342.02015953844489</c:v>
                </c:pt>
                <c:pt idx="4621">
                  <c:v>342.0603839934443</c:v>
                </c:pt>
                <c:pt idx="4622">
                  <c:v>342.10060416520435</c:v>
                </c:pt>
                <c:pt idx="4623">
                  <c:v>342.14082005572351</c:v>
                </c:pt>
                <c:pt idx="4624">
                  <c:v>342.1810316669991</c:v>
                </c:pt>
                <c:pt idx="4625">
                  <c:v>342.22123900102736</c:v>
                </c:pt>
                <c:pt idx="4626">
                  <c:v>342.26144205980324</c:v>
                </c:pt>
                <c:pt idx="4627">
                  <c:v>342.30164084532066</c:v>
                </c:pt>
                <c:pt idx="4628">
                  <c:v>342.34183535957243</c:v>
                </c:pt>
                <c:pt idx="4629">
                  <c:v>342.38202560455011</c:v>
                </c:pt>
                <c:pt idx="4630">
                  <c:v>342.42221158224413</c:v>
                </c:pt>
                <c:pt idx="4631">
                  <c:v>342.4623932946439</c:v>
                </c:pt>
                <c:pt idx="4632">
                  <c:v>342.50257074373758</c:v>
                </c:pt>
                <c:pt idx="4633">
                  <c:v>342.54274393151218</c:v>
                </c:pt>
                <c:pt idx="4634">
                  <c:v>342.58291285995369</c:v>
                </c:pt>
                <c:pt idx="4635">
                  <c:v>342.62307753104687</c:v>
                </c:pt>
                <c:pt idx="4636">
                  <c:v>342.66323794677533</c:v>
                </c:pt>
                <c:pt idx="4637">
                  <c:v>342.70339410912163</c:v>
                </c:pt>
                <c:pt idx="4638">
                  <c:v>342.74354602006713</c:v>
                </c:pt>
                <c:pt idx="4639">
                  <c:v>342.78369368159207</c:v>
                </c:pt>
                <c:pt idx="4640">
                  <c:v>342.82383709567557</c:v>
                </c:pt>
                <c:pt idx="4641">
                  <c:v>342.86397626429562</c:v>
                </c:pt>
                <c:pt idx="4642">
                  <c:v>342.9041111894291</c:v>
                </c:pt>
                <c:pt idx="4643">
                  <c:v>342.94424187305168</c:v>
                </c:pt>
                <c:pt idx="4644">
                  <c:v>342.98436831713798</c:v>
                </c:pt>
                <c:pt idx="4645">
                  <c:v>343.02449052366148</c:v>
                </c:pt>
                <c:pt idx="4646">
                  <c:v>343.06460849459449</c:v>
                </c:pt>
                <c:pt idx="4647">
                  <c:v>343.10472223190828</c:v>
                </c:pt>
                <c:pt idx="4648">
                  <c:v>343.14483173757287</c:v>
                </c:pt>
                <c:pt idx="4649">
                  <c:v>343.18493701355726</c:v>
                </c:pt>
                <c:pt idx="4650">
                  <c:v>343.22503806182931</c:v>
                </c:pt>
                <c:pt idx="4651">
                  <c:v>343.26513488435569</c:v>
                </c:pt>
                <c:pt idx="4652">
                  <c:v>343.30522748310199</c:v>
                </c:pt>
                <c:pt idx="4653">
                  <c:v>343.34531586003271</c:v>
                </c:pt>
                <c:pt idx="4654">
                  <c:v>343.38540001711124</c:v>
                </c:pt>
                <c:pt idx="4655">
                  <c:v>343.4254799562998</c:v>
                </c:pt>
                <c:pt idx="4656">
                  <c:v>343.46555567955949</c:v>
                </c:pt>
                <c:pt idx="4657">
                  <c:v>343.50562718885027</c:v>
                </c:pt>
                <c:pt idx="4658">
                  <c:v>343.54569448613108</c:v>
                </c:pt>
                <c:pt idx="4659">
                  <c:v>343.58575757335967</c:v>
                </c:pt>
                <c:pt idx="4660">
                  <c:v>343.62581645249264</c:v>
                </c:pt>
                <c:pt idx="4661">
                  <c:v>343.66587112548558</c:v>
                </c:pt>
                <c:pt idx="4662">
                  <c:v>343.70592159429287</c:v>
                </c:pt>
                <c:pt idx="4663">
                  <c:v>343.74596786086784</c:v>
                </c:pt>
                <c:pt idx="4664">
                  <c:v>343.7860099271627</c:v>
                </c:pt>
                <c:pt idx="4665">
                  <c:v>343.82604779512849</c:v>
                </c:pt>
                <c:pt idx="4666">
                  <c:v>343.86608146671517</c:v>
                </c:pt>
                <c:pt idx="4667">
                  <c:v>343.90611094387168</c:v>
                </c:pt>
                <c:pt idx="4668">
                  <c:v>343.9461362285457</c:v>
                </c:pt>
                <c:pt idx="4669">
                  <c:v>343.98615732268388</c:v>
                </c:pt>
                <c:pt idx="4670">
                  <c:v>344.02617422823181</c:v>
                </c:pt>
                <c:pt idx="4671">
                  <c:v>344.06618694713387</c:v>
                </c:pt>
                <c:pt idx="4672">
                  <c:v>344.10619548133337</c:v>
                </c:pt>
                <c:pt idx="4673">
                  <c:v>344.1461998327726</c:v>
                </c:pt>
                <c:pt idx="4674">
                  <c:v>344.18620000339263</c:v>
                </c:pt>
                <c:pt idx="4675">
                  <c:v>344.22619599513342</c:v>
                </c:pt>
                <c:pt idx="4676">
                  <c:v>344.26618780993397</c:v>
                </c:pt>
                <c:pt idx="4677">
                  <c:v>344.306175449732</c:v>
                </c:pt>
                <c:pt idx="4678">
                  <c:v>344.34615891646428</c:v>
                </c:pt>
                <c:pt idx="4679">
                  <c:v>344.38613821206638</c:v>
                </c:pt>
                <c:pt idx="4680">
                  <c:v>344.42611333847282</c:v>
                </c:pt>
                <c:pt idx="4681">
                  <c:v>344.46608429761699</c:v>
                </c:pt>
                <c:pt idx="4682">
                  <c:v>344.50605109143117</c:v>
                </c:pt>
                <c:pt idx="4683">
                  <c:v>344.54601372184663</c:v>
                </c:pt>
                <c:pt idx="4684">
                  <c:v>344.58597219079343</c:v>
                </c:pt>
                <c:pt idx="4685">
                  <c:v>344.62592650020059</c:v>
                </c:pt>
                <c:pt idx="4686">
                  <c:v>344.66587665199609</c:v>
                </c:pt>
                <c:pt idx="4687">
                  <c:v>344.70582264810673</c:v>
                </c:pt>
                <c:pt idx="4688">
                  <c:v>344.74576449045821</c:v>
                </c:pt>
                <c:pt idx="4689">
                  <c:v>344.78570218097519</c:v>
                </c:pt>
                <c:pt idx="4690">
                  <c:v>344.82563572158125</c:v>
                </c:pt>
                <c:pt idx="4691">
                  <c:v>344.86556511419883</c:v>
                </c:pt>
                <c:pt idx="4692">
                  <c:v>344.9054903607493</c:v>
                </c:pt>
                <c:pt idx="4693">
                  <c:v>344.94541146315294</c:v>
                </c:pt>
                <c:pt idx="4694">
                  <c:v>344.98532842332889</c:v>
                </c:pt>
                <c:pt idx="4695">
                  <c:v>345.02524124319535</c:v>
                </c:pt>
                <c:pt idx="4696">
                  <c:v>345.06514992466924</c:v>
                </c:pt>
                <c:pt idx="4697">
                  <c:v>345.10505446966653</c:v>
                </c:pt>
                <c:pt idx="4698">
                  <c:v>345.14495488010209</c:v>
                </c:pt>
                <c:pt idx="4699">
                  <c:v>345.18485115788968</c:v>
                </c:pt>
                <c:pt idx="4700">
                  <c:v>345.22474330494191</c:v>
                </c:pt>
                <c:pt idx="4701">
                  <c:v>345.26463132317042</c:v>
                </c:pt>
                <c:pt idx="4702">
                  <c:v>345.30451521448572</c:v>
                </c:pt>
                <c:pt idx="4703">
                  <c:v>345.34439498079723</c:v>
                </c:pt>
                <c:pt idx="4704">
                  <c:v>345.38427062401331</c:v>
                </c:pt>
                <c:pt idx="4705">
                  <c:v>345.42414214604122</c:v>
                </c:pt>
                <c:pt idx="4706">
                  <c:v>345.46400954878715</c:v>
                </c:pt>
                <c:pt idx="4707">
                  <c:v>345.5038728341562</c:v>
                </c:pt>
                <c:pt idx="4708">
                  <c:v>345.5437320040524</c:v>
                </c:pt>
                <c:pt idx="4709">
                  <c:v>345.5835870603787</c:v>
                </c:pt>
                <c:pt idx="4710">
                  <c:v>345.62343800503703</c:v>
                </c:pt>
                <c:pt idx="4711">
                  <c:v>345.66328483992817</c:v>
                </c:pt>
                <c:pt idx="4712">
                  <c:v>345.70312756695182</c:v>
                </c:pt>
                <c:pt idx="4713">
                  <c:v>345.74296618800662</c:v>
                </c:pt>
                <c:pt idx="4714">
                  <c:v>345.78280070499017</c:v>
                </c:pt>
                <c:pt idx="4715">
                  <c:v>345.82263111979898</c:v>
                </c:pt>
                <c:pt idx="4716">
                  <c:v>345.86245743432852</c:v>
                </c:pt>
                <c:pt idx="4717">
                  <c:v>345.90227965047313</c:v>
                </c:pt>
                <c:pt idx="4718">
                  <c:v>345.94209777012611</c:v>
                </c:pt>
                <c:pt idx="4719">
                  <c:v>345.98191179517966</c:v>
                </c:pt>
                <c:pt idx="4720">
                  <c:v>346.02172172752495</c:v>
                </c:pt>
                <c:pt idx="4721">
                  <c:v>346.06152756905209</c:v>
                </c:pt>
                <c:pt idx="4722">
                  <c:v>346.1013293216501</c:v>
                </c:pt>
                <c:pt idx="4723">
                  <c:v>346.14112698720692</c:v>
                </c:pt>
                <c:pt idx="4724">
                  <c:v>346.18092056760946</c:v>
                </c:pt>
                <c:pt idx="4725">
                  <c:v>346.22071006474351</c:v>
                </c:pt>
                <c:pt idx="4726">
                  <c:v>346.26049548049389</c:v>
                </c:pt>
                <c:pt idx="4727">
                  <c:v>346.30027681674426</c:v>
                </c:pt>
                <c:pt idx="4728">
                  <c:v>346.34005407537722</c:v>
                </c:pt>
                <c:pt idx="4729">
                  <c:v>346.37982725827442</c:v>
                </c:pt>
                <c:pt idx="4730">
                  <c:v>346.41959636731633</c:v>
                </c:pt>
                <c:pt idx="4731">
                  <c:v>346.45936140438243</c:v>
                </c:pt>
                <c:pt idx="4732">
                  <c:v>346.49912237135112</c:v>
                </c:pt>
                <c:pt idx="4733">
                  <c:v>346.5388792700997</c:v>
                </c:pt>
                <c:pt idx="4734">
                  <c:v>346.57863210250446</c:v>
                </c:pt>
                <c:pt idx="4735">
                  <c:v>346.61838087044066</c:v>
                </c:pt>
                <c:pt idx="4736">
                  <c:v>346.65812557578244</c:v>
                </c:pt>
                <c:pt idx="4737">
                  <c:v>346.69786622040289</c:v>
                </c:pt>
                <c:pt idx="4738">
                  <c:v>346.73760280617404</c:v>
                </c:pt>
                <c:pt idx="4739">
                  <c:v>346.77733533496695</c:v>
                </c:pt>
                <c:pt idx="4740">
                  <c:v>346.81706380865154</c:v>
                </c:pt>
                <c:pt idx="4741">
                  <c:v>346.85678822909671</c:v>
                </c:pt>
                <c:pt idx="4742">
                  <c:v>346.89650859817027</c:v>
                </c:pt>
                <c:pt idx="4743">
                  <c:v>346.93622491773903</c:v>
                </c:pt>
                <c:pt idx="4744">
                  <c:v>346.97593718966874</c:v>
                </c:pt>
                <c:pt idx="4745">
                  <c:v>347.01564541582411</c:v>
                </c:pt>
                <c:pt idx="4746">
                  <c:v>347.05534959806874</c:v>
                </c:pt>
                <c:pt idx="4747">
                  <c:v>347.09504973826523</c:v>
                </c:pt>
                <c:pt idx="4748">
                  <c:v>347.13474583827514</c:v>
                </c:pt>
                <c:pt idx="4749">
                  <c:v>347.17443789995895</c:v>
                </c:pt>
                <c:pt idx="4750">
                  <c:v>347.21412592517612</c:v>
                </c:pt>
                <c:pt idx="4751">
                  <c:v>347.2538099157851</c:v>
                </c:pt>
                <c:pt idx="4752">
                  <c:v>347.29348987364318</c:v>
                </c:pt>
                <c:pt idx="4753">
                  <c:v>347.33316580060671</c:v>
                </c:pt>
                <c:pt idx="4754">
                  <c:v>347.37283769853099</c:v>
                </c:pt>
                <c:pt idx="4755">
                  <c:v>347.41250556927019</c:v>
                </c:pt>
                <c:pt idx="4756">
                  <c:v>347.4521694146776</c:v>
                </c:pt>
                <c:pt idx="4757">
                  <c:v>347.49182923660533</c:v>
                </c:pt>
                <c:pt idx="4758">
                  <c:v>347.53148503690443</c:v>
                </c:pt>
                <c:pt idx="4759">
                  <c:v>347.57113681742504</c:v>
                </c:pt>
                <c:pt idx="4760">
                  <c:v>347.61078458001617</c:v>
                </c:pt>
                <c:pt idx="4761">
                  <c:v>347.65042832652586</c:v>
                </c:pt>
                <c:pt idx="4762">
                  <c:v>347.69006805880099</c:v>
                </c:pt>
                <c:pt idx="4763">
                  <c:v>347.72970377868751</c:v>
                </c:pt>
                <c:pt idx="4764">
                  <c:v>347.76933548803032</c:v>
                </c:pt>
                <c:pt idx="4765">
                  <c:v>347.80896318867332</c:v>
                </c:pt>
                <c:pt idx="4766">
                  <c:v>347.84858688245924</c:v>
                </c:pt>
                <c:pt idx="4767">
                  <c:v>347.88820657122994</c:v>
                </c:pt>
                <c:pt idx="4768">
                  <c:v>347.92782225682612</c:v>
                </c:pt>
                <c:pt idx="4769">
                  <c:v>347.96743394108751</c:v>
                </c:pt>
                <c:pt idx="4770">
                  <c:v>348.00704162585276</c:v>
                </c:pt>
                <c:pt idx="4771">
                  <c:v>348.04664531295958</c:v>
                </c:pt>
                <c:pt idx="4772">
                  <c:v>348.08624500424463</c:v>
                </c:pt>
                <c:pt idx="4773">
                  <c:v>348.12584070154344</c:v>
                </c:pt>
                <c:pt idx="4774">
                  <c:v>348.16543240669063</c:v>
                </c:pt>
                <c:pt idx="4775">
                  <c:v>348.20502012151974</c:v>
                </c:pt>
                <c:pt idx="4776">
                  <c:v>348.24460384786323</c:v>
                </c:pt>
                <c:pt idx="4777">
                  <c:v>348.28418358755266</c:v>
                </c:pt>
                <c:pt idx="4778">
                  <c:v>348.32375934241844</c:v>
                </c:pt>
                <c:pt idx="4779">
                  <c:v>348.36333111429002</c:v>
                </c:pt>
                <c:pt idx="4780">
                  <c:v>348.40289890499582</c:v>
                </c:pt>
                <c:pt idx="4781">
                  <c:v>348.44246271636325</c:v>
                </c:pt>
                <c:pt idx="4782">
                  <c:v>348.48202255021869</c:v>
                </c:pt>
                <c:pt idx="4783">
                  <c:v>348.52157840838748</c:v>
                </c:pt>
                <c:pt idx="4784">
                  <c:v>348.56113029269392</c:v>
                </c:pt>
                <c:pt idx="4785">
                  <c:v>348.60067820496135</c:v>
                </c:pt>
                <c:pt idx="4786">
                  <c:v>348.64022214701203</c:v>
                </c:pt>
                <c:pt idx="4787">
                  <c:v>348.67976212066725</c:v>
                </c:pt>
                <c:pt idx="4788">
                  <c:v>348.71929812774727</c:v>
                </c:pt>
                <c:pt idx="4789">
                  <c:v>348.75883017007129</c:v>
                </c:pt>
                <c:pt idx="4790">
                  <c:v>348.79835824945752</c:v>
                </c:pt>
                <c:pt idx="4791">
                  <c:v>348.83788236772318</c:v>
                </c:pt>
                <c:pt idx="4792">
                  <c:v>348.87740252668448</c:v>
                </c:pt>
                <c:pt idx="4793">
                  <c:v>348.91691872815653</c:v>
                </c:pt>
                <c:pt idx="4794">
                  <c:v>348.95643097395356</c:v>
                </c:pt>
                <c:pt idx="4795">
                  <c:v>348.99593926588864</c:v>
                </c:pt>
                <c:pt idx="4796">
                  <c:v>349.03544360577393</c:v>
                </c:pt>
                <c:pt idx="4797">
                  <c:v>349.07494399542054</c:v>
                </c:pt>
                <c:pt idx="4798">
                  <c:v>349.11444043663863</c:v>
                </c:pt>
                <c:pt idx="4799">
                  <c:v>349.15393293123725</c:v>
                </c:pt>
                <c:pt idx="4800">
                  <c:v>349.19342148102447</c:v>
                </c:pt>
                <c:pt idx="4801">
                  <c:v>349.23290608780741</c:v>
                </c:pt>
                <c:pt idx="4802">
                  <c:v>349.27238675339214</c:v>
                </c:pt>
                <c:pt idx="4803">
                  <c:v>349.31186347958368</c:v>
                </c:pt>
                <c:pt idx="4804">
                  <c:v>349.35133626818612</c:v>
                </c:pt>
                <c:pt idx="4805">
                  <c:v>349.39080512100253</c:v>
                </c:pt>
                <c:pt idx="4806">
                  <c:v>349.43027003983491</c:v>
                </c:pt>
                <c:pt idx="4807">
                  <c:v>349.46973102648434</c:v>
                </c:pt>
                <c:pt idx="4808">
                  <c:v>349.50918808275082</c:v>
                </c:pt>
                <c:pt idx="4809">
                  <c:v>349.5486412104334</c:v>
                </c:pt>
                <c:pt idx="4810">
                  <c:v>349.58809041133009</c:v>
                </c:pt>
                <c:pt idx="4811">
                  <c:v>349.62753568723798</c:v>
                </c:pt>
                <c:pt idx="4812">
                  <c:v>349.66697703995305</c:v>
                </c:pt>
                <c:pt idx="4813">
                  <c:v>349.70641447127031</c:v>
                </c:pt>
                <c:pt idx="4814">
                  <c:v>349.74584798298383</c:v>
                </c:pt>
                <c:pt idx="4815">
                  <c:v>349.78527757688664</c:v>
                </c:pt>
                <c:pt idx="4816">
                  <c:v>349.82470325477072</c:v>
                </c:pt>
                <c:pt idx="4817">
                  <c:v>349.86412501842716</c:v>
                </c:pt>
                <c:pt idx="4818">
                  <c:v>349.90354286964595</c:v>
                </c:pt>
                <c:pt idx="4819">
                  <c:v>349.94295681021612</c:v>
                </c:pt>
                <c:pt idx="4820">
                  <c:v>349.98236684192574</c:v>
                </c:pt>
                <c:pt idx="4821">
                  <c:v>350.02177296656191</c:v>
                </c:pt>
                <c:pt idx="4822">
                  <c:v>350.0611751859106</c:v>
                </c:pt>
                <c:pt idx="4823">
                  <c:v>350.10057350175691</c:v>
                </c:pt>
                <c:pt idx="4824">
                  <c:v>350.13996791588494</c:v>
                </c:pt>
                <c:pt idx="4825">
                  <c:v>350.17935843007774</c:v>
                </c:pt>
                <c:pt idx="4826">
                  <c:v>350.21874504611736</c:v>
                </c:pt>
                <c:pt idx="4827">
                  <c:v>350.25812776578493</c:v>
                </c:pt>
                <c:pt idx="4828">
                  <c:v>350.29750659086056</c:v>
                </c:pt>
                <c:pt idx="4829">
                  <c:v>350.33688152312334</c:v>
                </c:pt>
                <c:pt idx="4830">
                  <c:v>350.37625256435143</c:v>
                </c:pt>
                <c:pt idx="4831">
                  <c:v>350.41561971632194</c:v>
                </c:pt>
                <c:pt idx="4832">
                  <c:v>350.45498298081105</c:v>
                </c:pt>
                <c:pt idx="4833">
                  <c:v>350.49434235959387</c:v>
                </c:pt>
                <c:pt idx="4834">
                  <c:v>350.53369785444465</c:v>
                </c:pt>
                <c:pt idx="4835">
                  <c:v>350.57304946713657</c:v>
                </c:pt>
                <c:pt idx="4836">
                  <c:v>350.61239719944177</c:v>
                </c:pt>
                <c:pt idx="4837">
                  <c:v>350.65174105313156</c:v>
                </c:pt>
                <c:pt idx="4838">
                  <c:v>350.69108102997615</c:v>
                </c:pt>
                <c:pt idx="4839">
                  <c:v>350.73041713174479</c:v>
                </c:pt>
                <c:pt idx="4840">
                  <c:v>350.76974936020576</c:v>
                </c:pt>
                <c:pt idx="4841">
                  <c:v>350.8090777171264</c:v>
                </c:pt>
                <c:pt idx="4842">
                  <c:v>350.84840220427299</c:v>
                </c:pt>
                <c:pt idx="4843">
                  <c:v>350.88772282341091</c:v>
                </c:pt>
                <c:pt idx="4844">
                  <c:v>350.92703957630448</c:v>
                </c:pt>
                <c:pt idx="4845">
                  <c:v>350.96635246471709</c:v>
                </c:pt>
                <c:pt idx="4846">
                  <c:v>351.00566149041111</c:v>
                </c:pt>
                <c:pt idx="4847">
                  <c:v>351.04496665514802</c:v>
                </c:pt>
                <c:pt idx="4848">
                  <c:v>351.08426796068824</c:v>
                </c:pt>
                <c:pt idx="4849">
                  <c:v>351.12356540879131</c:v>
                </c:pt>
                <c:pt idx="4850">
                  <c:v>351.16285900121568</c:v>
                </c:pt>
                <c:pt idx="4851">
                  <c:v>351.20214873971884</c:v>
                </c:pt>
                <c:pt idx="4852">
                  <c:v>351.24143462605741</c:v>
                </c:pt>
                <c:pt idx="4853">
                  <c:v>351.2807166619869</c:v>
                </c:pt>
                <c:pt idx="4854">
                  <c:v>351.319994849262</c:v>
                </c:pt>
                <c:pt idx="4855">
                  <c:v>351.35926918963628</c:v>
                </c:pt>
                <c:pt idx="4856">
                  <c:v>351.39853968486244</c:v>
                </c:pt>
                <c:pt idx="4857">
                  <c:v>351.43780633669218</c:v>
                </c:pt>
                <c:pt idx="4858">
                  <c:v>351.4770691468762</c:v>
                </c:pt>
                <c:pt idx="4859">
                  <c:v>351.51632811716428</c:v>
                </c:pt>
                <c:pt idx="4860">
                  <c:v>351.55558324930519</c:v>
                </c:pt>
                <c:pt idx="4861">
                  <c:v>351.59483454504675</c:v>
                </c:pt>
                <c:pt idx="4862">
                  <c:v>351.63408200613583</c:v>
                </c:pt>
                <c:pt idx="4863">
                  <c:v>351.6733256343183</c:v>
                </c:pt>
                <c:pt idx="4864">
                  <c:v>351.7125654313391</c:v>
                </c:pt>
                <c:pt idx="4865">
                  <c:v>351.75180139894223</c:v>
                </c:pt>
                <c:pt idx="4866">
                  <c:v>351.79103353887064</c:v>
                </c:pt>
                <c:pt idx="4867">
                  <c:v>351.83026185286633</c:v>
                </c:pt>
                <c:pt idx="4868">
                  <c:v>351.86948634267043</c:v>
                </c:pt>
                <c:pt idx="4869">
                  <c:v>351.90870701002302</c:v>
                </c:pt>
                <c:pt idx="4870">
                  <c:v>351.94792385666324</c:v>
                </c:pt>
                <c:pt idx="4871">
                  <c:v>351.98713688432929</c:v>
                </c:pt>
                <c:pt idx="4872">
                  <c:v>352.02634609475842</c:v>
                </c:pt>
                <c:pt idx="4873">
                  <c:v>352.06555148968687</c:v>
                </c:pt>
                <c:pt idx="4874">
                  <c:v>352.10475307084994</c:v>
                </c:pt>
                <c:pt idx="4875">
                  <c:v>352.14395083998198</c:v>
                </c:pt>
                <c:pt idx="4876">
                  <c:v>352.18314479881639</c:v>
                </c:pt>
                <c:pt idx="4877">
                  <c:v>352.22233494908562</c:v>
                </c:pt>
                <c:pt idx="4878">
                  <c:v>352.26152129252114</c:v>
                </c:pt>
                <c:pt idx="4879">
                  <c:v>352.30070383085348</c:v>
                </c:pt>
                <c:pt idx="4880">
                  <c:v>352.33988256581216</c:v>
                </c:pt>
                <c:pt idx="4881">
                  <c:v>352.37905749912585</c:v>
                </c:pt>
                <c:pt idx="4882">
                  <c:v>352.41822863252219</c:v>
                </c:pt>
                <c:pt idx="4883">
                  <c:v>352.4573959677279</c:v>
                </c:pt>
                <c:pt idx="4884">
                  <c:v>352.49655950646877</c:v>
                </c:pt>
                <c:pt idx="4885">
                  <c:v>352.53571925046958</c:v>
                </c:pt>
                <c:pt idx="4886">
                  <c:v>352.57487520145418</c:v>
                </c:pt>
                <c:pt idx="4887">
                  <c:v>352.61402736114542</c:v>
                </c:pt>
                <c:pt idx="4888">
                  <c:v>352.65317573126532</c:v>
                </c:pt>
                <c:pt idx="4889">
                  <c:v>352.69232031353488</c:v>
                </c:pt>
                <c:pt idx="4890">
                  <c:v>352.73146110967417</c:v>
                </c:pt>
                <c:pt idx="4891">
                  <c:v>352.77059812140232</c:v>
                </c:pt>
                <c:pt idx="4892">
                  <c:v>352.8097313504374</c:v>
                </c:pt>
                <c:pt idx="4893">
                  <c:v>352.84886079849673</c:v>
                </c:pt>
                <c:pt idx="4894">
                  <c:v>352.88798646729657</c:v>
                </c:pt>
                <c:pt idx="4895">
                  <c:v>352.92710835855223</c:v>
                </c:pt>
                <c:pt idx="4896">
                  <c:v>352.96622647397805</c:v>
                </c:pt>
                <c:pt idx="4897">
                  <c:v>353.00534081528752</c:v>
                </c:pt>
                <c:pt idx="4898">
                  <c:v>353.04445138419317</c:v>
                </c:pt>
                <c:pt idx="4899">
                  <c:v>353.08355818240648</c:v>
                </c:pt>
                <c:pt idx="4900">
                  <c:v>353.1226612116381</c:v>
                </c:pt>
                <c:pt idx="4901">
                  <c:v>353.16176047359772</c:v>
                </c:pt>
                <c:pt idx="4902">
                  <c:v>353.20085596999405</c:v>
                </c:pt>
                <c:pt idx="4903">
                  <c:v>353.23994770253489</c:v>
                </c:pt>
                <c:pt idx="4904">
                  <c:v>353.27903567292714</c:v>
                </c:pt>
                <c:pt idx="4905">
                  <c:v>353.31811988287666</c:v>
                </c:pt>
                <c:pt idx="4906">
                  <c:v>353.35720033408847</c:v>
                </c:pt>
                <c:pt idx="4907">
                  <c:v>353.39627702826658</c:v>
                </c:pt>
                <c:pt idx="4908">
                  <c:v>353.43534996711412</c:v>
                </c:pt>
                <c:pt idx="4909">
                  <c:v>353.47441915233321</c:v>
                </c:pt>
                <c:pt idx="4910">
                  <c:v>353.51348458562512</c:v>
                </c:pt>
                <c:pt idx="4911">
                  <c:v>353.55254626869015</c:v>
                </c:pt>
                <c:pt idx="4912">
                  <c:v>353.59160420322769</c:v>
                </c:pt>
                <c:pt idx="4913">
                  <c:v>353.63065839093616</c:v>
                </c:pt>
                <c:pt idx="4914">
                  <c:v>353.66970883351308</c:v>
                </c:pt>
                <c:pt idx="4915">
                  <c:v>353.708755532655</c:v>
                </c:pt>
                <c:pt idx="4916">
                  <c:v>353.74779849005756</c:v>
                </c:pt>
                <c:pt idx="4917">
                  <c:v>353.78683770741543</c:v>
                </c:pt>
                <c:pt idx="4918">
                  <c:v>353.82587318642243</c:v>
                </c:pt>
                <c:pt idx="4919">
                  <c:v>353.86490492877141</c:v>
                </c:pt>
                <c:pt idx="4920">
                  <c:v>353.90393293615432</c:v>
                </c:pt>
                <c:pt idx="4921">
                  <c:v>353.94295721026208</c:v>
                </c:pt>
                <c:pt idx="4922">
                  <c:v>353.98197775278481</c:v>
                </c:pt>
                <c:pt idx="4923">
                  <c:v>354.02099456541163</c:v>
                </c:pt>
                <c:pt idx="4924">
                  <c:v>354.06000764983077</c:v>
                </c:pt>
                <c:pt idx="4925">
                  <c:v>354.09901700772951</c:v>
                </c:pt>
                <c:pt idx="4926">
                  <c:v>354.13802264079419</c:v>
                </c:pt>
                <c:pt idx="4927">
                  <c:v>354.17702455071026</c:v>
                </c:pt>
                <c:pt idx="4928">
                  <c:v>354.21602273916227</c:v>
                </c:pt>
                <c:pt idx="4929">
                  <c:v>354.25501720783376</c:v>
                </c:pt>
                <c:pt idx="4930">
                  <c:v>354.29400795840746</c:v>
                </c:pt>
                <c:pt idx="4931">
                  <c:v>354.33299499256509</c:v>
                </c:pt>
                <c:pt idx="4932">
                  <c:v>354.37197831198745</c:v>
                </c:pt>
                <c:pt idx="4933">
                  <c:v>354.41095791835448</c:v>
                </c:pt>
                <c:pt idx="4934">
                  <c:v>354.44993381334518</c:v>
                </c:pt>
                <c:pt idx="4935">
                  <c:v>354.48890599863756</c:v>
                </c:pt>
                <c:pt idx="4936">
                  <c:v>354.52787447590879</c:v>
                </c:pt>
                <c:pt idx="4937">
                  <c:v>354.56683924683512</c:v>
                </c:pt>
                <c:pt idx="4938">
                  <c:v>354.60580031309189</c:v>
                </c:pt>
                <c:pt idx="4939">
                  <c:v>354.64475767635349</c:v>
                </c:pt>
                <c:pt idx="4940">
                  <c:v>354.68371133829339</c:v>
                </c:pt>
                <c:pt idx="4941">
                  <c:v>354.72266130058415</c:v>
                </c:pt>
                <c:pt idx="4942">
                  <c:v>354.76160756489742</c:v>
                </c:pt>
                <c:pt idx="4943">
                  <c:v>354.80055013290394</c:v>
                </c:pt>
                <c:pt idx="4944">
                  <c:v>354.83948900627354</c:v>
                </c:pt>
                <c:pt idx="4945">
                  <c:v>354.87842418667515</c:v>
                </c:pt>
                <c:pt idx="4946">
                  <c:v>354.91735567577672</c:v>
                </c:pt>
                <c:pt idx="4947">
                  <c:v>354.95628347524541</c:v>
                </c:pt>
                <c:pt idx="4948">
                  <c:v>354.99520758674737</c:v>
                </c:pt>
                <c:pt idx="4949">
                  <c:v>355.03412801194787</c:v>
                </c:pt>
                <c:pt idx="4950">
                  <c:v>355.07304475251124</c:v>
                </c:pt>
                <c:pt idx="4951">
                  <c:v>355.11195781010093</c:v>
                </c:pt>
                <c:pt idx="4952">
                  <c:v>355.15086718637951</c:v>
                </c:pt>
                <c:pt idx="4953">
                  <c:v>355.18977288300863</c:v>
                </c:pt>
                <c:pt idx="4954">
                  <c:v>355.22867490164901</c:v>
                </c:pt>
                <c:pt idx="4955">
                  <c:v>355.26757324396044</c:v>
                </c:pt>
                <c:pt idx="4956">
                  <c:v>355.30646791160183</c:v>
                </c:pt>
                <c:pt idx="4957">
                  <c:v>355.34535890623124</c:v>
                </c:pt>
                <c:pt idx="4958">
                  <c:v>355.38424622950572</c:v>
                </c:pt>
                <c:pt idx="4959">
                  <c:v>355.42312988308151</c:v>
                </c:pt>
                <c:pt idx="4960">
                  <c:v>355.4620098686139</c:v>
                </c:pt>
                <c:pt idx="4961">
                  <c:v>355.50088618775726</c:v>
                </c:pt>
                <c:pt idx="4962">
                  <c:v>355.5397588421651</c:v>
                </c:pt>
                <c:pt idx="4963">
                  <c:v>355.57862783349003</c:v>
                </c:pt>
                <c:pt idx="4964">
                  <c:v>355.6174931633837</c:v>
                </c:pt>
                <c:pt idx="4965">
                  <c:v>355.65635483349689</c:v>
                </c:pt>
                <c:pt idx="4966">
                  <c:v>355.69521284547955</c:v>
                </c:pt>
                <c:pt idx="4967">
                  <c:v>355.73406720098063</c:v>
                </c:pt>
                <c:pt idx="4968">
                  <c:v>355.77291790164821</c:v>
                </c:pt>
                <c:pt idx="4969">
                  <c:v>355.81176494912955</c:v>
                </c:pt>
                <c:pt idx="4970">
                  <c:v>355.8506083450709</c:v>
                </c:pt>
                <c:pt idx="4971">
                  <c:v>355.88944809111763</c:v>
                </c:pt>
                <c:pt idx="4972">
                  <c:v>355.92828418891429</c:v>
                </c:pt>
                <c:pt idx="4973">
                  <c:v>355.96711664010445</c:v>
                </c:pt>
                <c:pt idx="4974">
                  <c:v>356.00594544633088</c:v>
                </c:pt>
                <c:pt idx="4975">
                  <c:v>356.0447706092354</c:v>
                </c:pt>
                <c:pt idx="4976">
                  <c:v>356.0835921304589</c:v>
                </c:pt>
                <c:pt idx="4977">
                  <c:v>356.12241001164142</c:v>
                </c:pt>
                <c:pt idx="4978">
                  <c:v>356.16122425442211</c:v>
                </c:pt>
                <c:pt idx="4979">
                  <c:v>356.20003486043919</c:v>
                </c:pt>
                <c:pt idx="4980">
                  <c:v>356.23884183133003</c:v>
                </c:pt>
                <c:pt idx="4981">
                  <c:v>356.27764516873111</c:v>
                </c:pt>
                <c:pt idx="4982">
                  <c:v>356.31644487427803</c:v>
                </c:pt>
                <c:pt idx="4983">
                  <c:v>356.35524094960545</c:v>
                </c:pt>
                <c:pt idx="4984">
                  <c:v>356.3940333963472</c:v>
                </c:pt>
                <c:pt idx="4985">
                  <c:v>356.43282221613612</c:v>
                </c:pt>
                <c:pt idx="4986">
                  <c:v>356.47160741060429</c:v>
                </c:pt>
                <c:pt idx="4987">
                  <c:v>356.51038898138285</c:v>
                </c:pt>
                <c:pt idx="4988">
                  <c:v>356.54916693010205</c:v>
                </c:pt>
                <c:pt idx="4989">
                  <c:v>356.58794125839125</c:v>
                </c:pt>
                <c:pt idx="4990">
                  <c:v>356.62671196787892</c:v>
                </c:pt>
                <c:pt idx="4991">
                  <c:v>356.66547906019269</c:v>
                </c:pt>
                <c:pt idx="4992">
                  <c:v>356.70424253695927</c:v>
                </c:pt>
                <c:pt idx="4993">
                  <c:v>356.74300239980448</c:v>
                </c:pt>
                <c:pt idx="4994">
                  <c:v>356.78175865035325</c:v>
                </c:pt>
                <c:pt idx="4995">
                  <c:v>356.82051129022966</c:v>
                </c:pt>
                <c:pt idx="4996">
                  <c:v>356.85926032105687</c:v>
                </c:pt>
                <c:pt idx="4997">
                  <c:v>356.89800574445718</c:v>
                </c:pt>
                <c:pt idx="4998">
                  <c:v>356.93674756205206</c:v>
                </c:pt>
                <c:pt idx="4999">
                  <c:v>356.975485775462</c:v>
                </c:pt>
                <c:pt idx="5000">
                  <c:v>357.0142203863067</c:v>
                </c:pt>
                <c:pt idx="5001">
                  <c:v>357.05295139620495</c:v>
                </c:pt>
                <c:pt idx="5002">
                  <c:v>357.09167880677461</c:v>
                </c:pt>
                <c:pt idx="5003">
                  <c:v>357.13040261963272</c:v>
                </c:pt>
                <c:pt idx="5004">
                  <c:v>357.1691228363955</c:v>
                </c:pt>
                <c:pt idx="5005">
                  <c:v>357.20783945867817</c:v>
                </c:pt>
                <c:pt idx="5006">
                  <c:v>357.24655248809512</c:v>
                </c:pt>
                <c:pt idx="5007">
                  <c:v>357.28526192625992</c:v>
                </c:pt>
                <c:pt idx="5008">
                  <c:v>357.32396777478522</c:v>
                </c:pt>
                <c:pt idx="5009">
                  <c:v>357.36267003528275</c:v>
                </c:pt>
                <c:pt idx="5010">
                  <c:v>357.40136870936345</c:v>
                </c:pt>
                <c:pt idx="5011">
                  <c:v>357.44006379863737</c:v>
                </c:pt>
                <c:pt idx="5012">
                  <c:v>357.47875530471367</c:v>
                </c:pt>
                <c:pt idx="5013">
                  <c:v>357.51744322920058</c:v>
                </c:pt>
                <c:pt idx="5014">
                  <c:v>357.55612757370557</c:v>
                </c:pt>
                <c:pt idx="5015">
                  <c:v>357.5948083398352</c:v>
                </c:pt>
                <c:pt idx="5016">
                  <c:v>357.63348552919513</c:v>
                </c:pt>
                <c:pt idx="5017">
                  <c:v>357.67215914339016</c:v>
                </c:pt>
                <c:pt idx="5018">
                  <c:v>357.71082918402425</c:v>
                </c:pt>
                <c:pt idx="5019">
                  <c:v>357.74949565270049</c:v>
                </c:pt>
                <c:pt idx="5020">
                  <c:v>357.78815855102107</c:v>
                </c:pt>
                <c:pt idx="5021">
                  <c:v>357.82681788058733</c:v>
                </c:pt>
                <c:pt idx="5022">
                  <c:v>357.86547364299975</c:v>
                </c:pt>
                <c:pt idx="5023">
                  <c:v>357.90412583985795</c:v>
                </c:pt>
                <c:pt idx="5024">
                  <c:v>357.94277447276068</c:v>
                </c:pt>
                <c:pt idx="5025">
                  <c:v>357.98141954330578</c:v>
                </c:pt>
                <c:pt idx="5026">
                  <c:v>358.02006105309027</c:v>
                </c:pt>
                <c:pt idx="5027">
                  <c:v>358.05869900371039</c:v>
                </c:pt>
                <c:pt idx="5028">
                  <c:v>358.09733339676131</c:v>
                </c:pt>
                <c:pt idx="5029">
                  <c:v>358.13596423383757</c:v>
                </c:pt>
                <c:pt idx="5030">
                  <c:v>358.17459151653264</c:v>
                </c:pt>
                <c:pt idx="5031">
                  <c:v>358.21321524643929</c:v>
                </c:pt>
                <c:pt idx="5032">
                  <c:v>358.25183542514935</c:v>
                </c:pt>
                <c:pt idx="5033">
                  <c:v>358.29045205425382</c:v>
                </c:pt>
                <c:pt idx="5034">
                  <c:v>358.32906513534283</c:v>
                </c:pt>
                <c:pt idx="5035">
                  <c:v>358.36767467000561</c:v>
                </c:pt>
                <c:pt idx="5036">
                  <c:v>358.40628065983066</c:v>
                </c:pt>
                <c:pt idx="5037">
                  <c:v>358.44488310640543</c:v>
                </c:pt>
                <c:pt idx="5038">
                  <c:v>358.48348201131671</c:v>
                </c:pt>
                <c:pt idx="5039">
                  <c:v>358.52207737615026</c:v>
                </c:pt>
                <c:pt idx="5040">
                  <c:v>358.56066920249111</c:v>
                </c:pt>
                <c:pt idx="5041">
                  <c:v>358.59925749192342</c:v>
                </c:pt>
                <c:pt idx="5042">
                  <c:v>358.63784224603046</c:v>
                </c:pt>
                <c:pt idx="5043">
                  <c:v>358.67642346639462</c:v>
                </c:pt>
                <c:pt idx="5044">
                  <c:v>358.71500115459747</c:v>
                </c:pt>
                <c:pt idx="5045">
                  <c:v>358.75357531221977</c:v>
                </c:pt>
                <c:pt idx="5046">
                  <c:v>358.79214594084135</c:v>
                </c:pt>
                <c:pt idx="5047">
                  <c:v>358.83071304204122</c:v>
                </c:pt>
                <c:pt idx="5048">
                  <c:v>358.86927661739759</c:v>
                </c:pt>
                <c:pt idx="5049">
                  <c:v>358.90783666848773</c:v>
                </c:pt>
                <c:pt idx="5050">
                  <c:v>358.9463931968881</c:v>
                </c:pt>
                <c:pt idx="5051">
                  <c:v>358.98494620417432</c:v>
                </c:pt>
                <c:pt idx="5052">
                  <c:v>359.0234956919212</c:v>
                </c:pt>
                <c:pt idx="5053">
                  <c:v>359.06204166170261</c:v>
                </c:pt>
                <c:pt idx="5054">
                  <c:v>359.10058411509164</c:v>
                </c:pt>
                <c:pt idx="5055">
                  <c:v>359.13912305366051</c:v>
                </c:pt>
                <c:pt idx="5056">
                  <c:v>359.17765847898062</c:v>
                </c:pt>
                <c:pt idx="5057">
                  <c:v>359.21619039262248</c:v>
                </c:pt>
                <c:pt idx="5058">
                  <c:v>359.25471879615577</c:v>
                </c:pt>
                <c:pt idx="5059">
                  <c:v>359.29324369114937</c:v>
                </c:pt>
                <c:pt idx="5060">
                  <c:v>359.33176507917125</c:v>
                </c:pt>
                <c:pt idx="5061">
                  <c:v>359.37028296178858</c:v>
                </c:pt>
                <c:pt idx="5062">
                  <c:v>359.40879734056767</c:v>
                </c:pt>
                <c:pt idx="5063">
                  <c:v>359.44730821707395</c:v>
                </c:pt>
                <c:pt idx="5064">
                  <c:v>359.48581559287209</c:v>
                </c:pt>
                <c:pt idx="5065">
                  <c:v>359.52431946952584</c:v>
                </c:pt>
                <c:pt idx="5066">
                  <c:v>359.56281984859817</c:v>
                </c:pt>
                <c:pt idx="5067">
                  <c:v>359.6013167316512</c:v>
                </c:pt>
                <c:pt idx="5068">
                  <c:v>359.63981012024618</c:v>
                </c:pt>
                <c:pt idx="5069">
                  <c:v>359.67830001594353</c:v>
                </c:pt>
                <c:pt idx="5070">
                  <c:v>359.71678642030287</c:v>
                </c:pt>
                <c:pt idx="5071">
                  <c:v>359.75526933488294</c:v>
                </c:pt>
                <c:pt idx="5072">
                  <c:v>359.79374876124166</c:v>
                </c:pt>
                <c:pt idx="5073">
                  <c:v>359.83222470093608</c:v>
                </c:pt>
                <c:pt idx="5074">
                  <c:v>359.87069715552246</c:v>
                </c:pt>
                <c:pt idx="5075">
                  <c:v>359.90916612655622</c:v>
                </c:pt>
                <c:pt idx="5076">
                  <c:v>359.94763161559189</c:v>
                </c:pt>
                <c:pt idx="5077">
                  <c:v>359.98609362418324</c:v>
                </c:pt>
                <c:pt idx="5078">
                  <c:v>360.02455215388318</c:v>
                </c:pt>
                <c:pt idx="5079">
                  <c:v>360.06300720624375</c:v>
                </c:pt>
                <c:pt idx="5080">
                  <c:v>360.10145878281622</c:v>
                </c:pt>
                <c:pt idx="5081">
                  <c:v>360.13990688515094</c:v>
                </c:pt>
                <c:pt idx="5082">
                  <c:v>360.17835151479755</c:v>
                </c:pt>
                <c:pt idx="5083">
                  <c:v>360.21679267330472</c:v>
                </c:pt>
                <c:pt idx="5084">
                  <c:v>360.25523036222046</c:v>
                </c:pt>
                <c:pt idx="5085">
                  <c:v>360.29366458309175</c:v>
                </c:pt>
                <c:pt idx="5086">
                  <c:v>360.33209533746492</c:v>
                </c:pt>
                <c:pt idx="5087">
                  <c:v>360.37052262688536</c:v>
                </c:pt>
                <c:pt idx="5088">
                  <c:v>360.40894645289762</c:v>
                </c:pt>
                <c:pt idx="5089">
                  <c:v>360.44736681704552</c:v>
                </c:pt>
                <c:pt idx="5090">
                  <c:v>360.48578372087201</c:v>
                </c:pt>
                <c:pt idx="5091">
                  <c:v>360.52419716591919</c:v>
                </c:pt>
                <c:pt idx="5092">
                  <c:v>360.56260715372832</c:v>
                </c:pt>
                <c:pt idx="5093">
                  <c:v>360.60101368583992</c:v>
                </c:pt>
                <c:pt idx="5094">
                  <c:v>360.63941676379358</c:v>
                </c:pt>
                <c:pt idx="5095">
                  <c:v>360.67781638912811</c:v>
                </c:pt>
                <c:pt idx="5096">
                  <c:v>360.71621256338153</c:v>
                </c:pt>
                <c:pt idx="5097">
                  <c:v>360.754605288091</c:v>
                </c:pt>
                <c:pt idx="5098">
                  <c:v>360.79299456479282</c:v>
                </c:pt>
                <c:pt idx="5099">
                  <c:v>360.83138039502256</c:v>
                </c:pt>
                <c:pt idx="5100">
                  <c:v>360.86976278031489</c:v>
                </c:pt>
                <c:pt idx="5101">
                  <c:v>360.90814172220371</c:v>
                </c:pt>
                <c:pt idx="5102">
                  <c:v>360.94651722222204</c:v>
                </c:pt>
                <c:pt idx="5103">
                  <c:v>360.98488928190216</c:v>
                </c:pt>
                <c:pt idx="5104">
                  <c:v>361.02325790277547</c:v>
                </c:pt>
                <c:pt idx="5105">
                  <c:v>361.06162308637255</c:v>
                </c:pt>
                <c:pt idx="5106">
                  <c:v>361.09998483422322</c:v>
                </c:pt>
                <c:pt idx="5107">
                  <c:v>361.1383431478564</c:v>
                </c:pt>
                <c:pt idx="5108">
                  <c:v>361.17669802880027</c:v>
                </c:pt>
                <c:pt idx="5109">
                  <c:v>361.21504947858216</c:v>
                </c:pt>
                <c:pt idx="5110">
                  <c:v>361.25339749872859</c:v>
                </c:pt>
                <c:pt idx="5111">
                  <c:v>361.29174209076524</c:v>
                </c:pt>
                <c:pt idx="5112">
                  <c:v>361.33008325621694</c:v>
                </c:pt>
                <c:pt idx="5113">
                  <c:v>361.36842099660782</c:v>
                </c:pt>
                <c:pt idx="5114">
                  <c:v>361.40675531346113</c:v>
                </c:pt>
                <c:pt idx="5115">
                  <c:v>361.4450862082993</c:v>
                </c:pt>
                <c:pt idx="5116">
                  <c:v>361.48341368264397</c:v>
                </c:pt>
                <c:pt idx="5117">
                  <c:v>361.52173773801593</c:v>
                </c:pt>
                <c:pt idx="5118">
                  <c:v>361.56005837593523</c:v>
                </c:pt>
                <c:pt idx="5119">
                  <c:v>361.59837559792101</c:v>
                </c:pt>
                <c:pt idx="5120">
                  <c:v>361.63668940549167</c:v>
                </c:pt>
                <c:pt idx="5121">
                  <c:v>361.67499980016476</c:v>
                </c:pt>
                <c:pt idx="5122">
                  <c:v>361.71330678345709</c:v>
                </c:pt>
                <c:pt idx="5123">
                  <c:v>361.75161035688456</c:v>
                </c:pt>
                <c:pt idx="5124">
                  <c:v>361.78991052196233</c:v>
                </c:pt>
                <c:pt idx="5125">
                  <c:v>361.82820728020477</c:v>
                </c:pt>
                <c:pt idx="5126">
                  <c:v>361.86650063312538</c:v>
                </c:pt>
                <c:pt idx="5127">
                  <c:v>361.90479058223684</c:v>
                </c:pt>
                <c:pt idx="5128">
                  <c:v>361.94307712905112</c:v>
                </c:pt>
                <c:pt idx="5129">
                  <c:v>361.98136027507934</c:v>
                </c:pt>
                <c:pt idx="5130">
                  <c:v>362.01964002183178</c:v>
                </c:pt>
                <c:pt idx="5131">
                  <c:v>362.05791637081791</c:v>
                </c:pt>
                <c:pt idx="5132">
                  <c:v>362.09618932354647</c:v>
                </c:pt>
                <c:pt idx="5133">
                  <c:v>362.13445888152535</c:v>
                </c:pt>
                <c:pt idx="5134">
                  <c:v>362.17272504626158</c:v>
                </c:pt>
                <c:pt idx="5135">
                  <c:v>362.2109878192615</c:v>
                </c:pt>
                <c:pt idx="5136">
                  <c:v>362.24924720203057</c:v>
                </c:pt>
                <c:pt idx="5137">
                  <c:v>362.28750319607349</c:v>
                </c:pt>
                <c:pt idx="5138">
                  <c:v>362.32575580289409</c:v>
                </c:pt>
                <c:pt idx="5139">
                  <c:v>362.3640050239955</c:v>
                </c:pt>
                <c:pt idx="5140">
                  <c:v>362.40225086088003</c:v>
                </c:pt>
                <c:pt idx="5141">
                  <c:v>362.44049331504908</c:v>
                </c:pt>
                <c:pt idx="5142">
                  <c:v>362.47873238800338</c:v>
                </c:pt>
                <c:pt idx="5143">
                  <c:v>362.51696808124279</c:v>
                </c:pt>
                <c:pt idx="5144">
                  <c:v>362.5552003962664</c:v>
                </c:pt>
                <c:pt idx="5145">
                  <c:v>362.59342933457253</c:v>
                </c:pt>
                <c:pt idx="5146">
                  <c:v>362.63165489765862</c:v>
                </c:pt>
                <c:pt idx="5147">
                  <c:v>362.6698770870214</c:v>
                </c:pt>
                <c:pt idx="5148">
                  <c:v>362.70809590415678</c:v>
                </c:pt>
                <c:pt idx="5149">
                  <c:v>362.74631135055984</c:v>
                </c:pt>
                <c:pt idx="5150">
                  <c:v>362.78452342772488</c:v>
                </c:pt>
                <c:pt idx="5151">
                  <c:v>362.82273213714541</c:v>
                </c:pt>
                <c:pt idx="5152">
                  <c:v>362.86093748031419</c:v>
                </c:pt>
                <c:pt idx="5153">
                  <c:v>362.89913945872308</c:v>
                </c:pt>
                <c:pt idx="5154">
                  <c:v>362.93733807386326</c:v>
                </c:pt>
                <c:pt idx="5155">
                  <c:v>362.97553332722509</c:v>
                </c:pt>
                <c:pt idx="5156">
                  <c:v>363.01372522029811</c:v>
                </c:pt>
                <c:pt idx="5157">
                  <c:v>363.05191375457105</c:v>
                </c:pt>
                <c:pt idx="5158">
                  <c:v>363.09009893153194</c:v>
                </c:pt>
                <c:pt idx="5159">
                  <c:v>363.12828075266793</c:v>
                </c:pt>
                <c:pt idx="5160">
                  <c:v>363.16645921946537</c:v>
                </c:pt>
                <c:pt idx="5161">
                  <c:v>363.2046343334099</c:v>
                </c:pt>
                <c:pt idx="5162">
                  <c:v>363.24280609598634</c:v>
                </c:pt>
                <c:pt idx="5163">
                  <c:v>363.2809745086787</c:v>
                </c:pt>
                <c:pt idx="5164">
                  <c:v>363.31913957297024</c:v>
                </c:pt>
                <c:pt idx="5165">
                  <c:v>363.3573012903434</c:v>
                </c:pt>
                <c:pt idx="5166">
                  <c:v>363.39545966227985</c:v>
                </c:pt>
                <c:pt idx="5167">
                  <c:v>363.43361469026041</c:v>
                </c:pt>
                <c:pt idx="5168">
                  <c:v>363.47176637576524</c:v>
                </c:pt>
                <c:pt idx="5169">
                  <c:v>363.50991472027363</c:v>
                </c:pt>
                <c:pt idx="5170">
                  <c:v>363.54805972526412</c:v>
                </c:pt>
                <c:pt idx="5171">
                  <c:v>363.58620139221443</c:v>
                </c:pt>
                <c:pt idx="5172">
                  <c:v>363.62433972260158</c:v>
                </c:pt>
                <c:pt idx="5173">
                  <c:v>363.66247471790166</c:v>
                </c:pt>
                <c:pt idx="5174">
                  <c:v>363.70060637959011</c:v>
                </c:pt>
                <c:pt idx="5175">
                  <c:v>363.73873470914151</c:v>
                </c:pt>
                <c:pt idx="5176">
                  <c:v>363.77685970802975</c:v>
                </c:pt>
                <c:pt idx="5177">
                  <c:v>363.8149813777278</c:v>
                </c:pt>
                <c:pt idx="5178">
                  <c:v>363.85309971970798</c:v>
                </c:pt>
                <c:pt idx="5179">
                  <c:v>363.89121473544179</c:v>
                </c:pt>
                <c:pt idx="5180">
                  <c:v>363.92932642639988</c:v>
                </c:pt>
                <c:pt idx="5181">
                  <c:v>363.96743479405228</c:v>
                </c:pt>
                <c:pt idx="5182">
                  <c:v>364.00553983986805</c:v>
                </c:pt>
                <c:pt idx="5183">
                  <c:v>364.04364156531562</c:v>
                </c:pt>
                <c:pt idx="5184">
                  <c:v>364.08173997186259</c:v>
                </c:pt>
                <c:pt idx="5185">
                  <c:v>364.11983506097573</c:v>
                </c:pt>
                <c:pt idx="5186">
                  <c:v>364.15792683412116</c:v>
                </c:pt>
                <c:pt idx="5187">
                  <c:v>364.19601529276412</c:v>
                </c:pt>
                <c:pt idx="5188">
                  <c:v>364.23410043836913</c:v>
                </c:pt>
                <c:pt idx="5189">
                  <c:v>364.27218227239985</c:v>
                </c:pt>
                <c:pt idx="5190">
                  <c:v>364.31026079631931</c:v>
                </c:pt>
                <c:pt idx="5191">
                  <c:v>364.34833601158965</c:v>
                </c:pt>
                <c:pt idx="5192">
                  <c:v>364.38640791967225</c:v>
                </c:pt>
                <c:pt idx="5193">
                  <c:v>364.42447652202776</c:v>
                </c:pt>
                <c:pt idx="5194">
                  <c:v>364.46254182011603</c:v>
                </c:pt>
                <c:pt idx="5195">
                  <c:v>364.50060381539618</c:v>
                </c:pt>
                <c:pt idx="5196">
                  <c:v>364.53866250932651</c:v>
                </c:pt>
                <c:pt idx="5197">
                  <c:v>364.57671790336457</c:v>
                </c:pt>
                <c:pt idx="5198">
                  <c:v>364.61476999896712</c:v>
                </c:pt>
                <c:pt idx="5199">
                  <c:v>364.65281879759016</c:v>
                </c:pt>
                <c:pt idx="5200">
                  <c:v>364.69086430068893</c:v>
                </c:pt>
                <c:pt idx="5201">
                  <c:v>364.72890650971789</c:v>
                </c:pt>
                <c:pt idx="5202">
                  <c:v>364.7669454261308</c:v>
                </c:pt>
                <c:pt idx="5203">
                  <c:v>364.80498105138054</c:v>
                </c:pt>
                <c:pt idx="5204">
                  <c:v>364.84301338691927</c:v>
                </c:pt>
                <c:pt idx="5205">
                  <c:v>364.88104243419843</c:v>
                </c:pt>
                <c:pt idx="5206">
                  <c:v>364.91906819466863</c:v>
                </c:pt>
                <c:pt idx="5207">
                  <c:v>364.95709066977975</c:v>
                </c:pt>
                <c:pt idx="5208">
                  <c:v>364.9951098609809</c:v>
                </c:pt>
                <c:pt idx="5209">
                  <c:v>365.03312576972041</c:v>
                </c:pt>
                <c:pt idx="5210">
                  <c:v>365.07113839744591</c:v>
                </c:pt>
                <c:pt idx="5211">
                  <c:v>365.1091477456041</c:v>
                </c:pt>
                <c:pt idx="5212">
                  <c:v>365.14715381564116</c:v>
                </c:pt>
                <c:pt idx="5213">
                  <c:v>365.18515660900232</c:v>
                </c:pt>
                <c:pt idx="5214">
                  <c:v>365.22315612713209</c:v>
                </c:pt>
                <c:pt idx="5215">
                  <c:v>365.26115237147422</c:v>
                </c:pt>
                <c:pt idx="5216">
                  <c:v>365.29914534347176</c:v>
                </c:pt>
                <c:pt idx="5217">
                  <c:v>365.33713504456693</c:v>
                </c:pt>
                <c:pt idx="5218">
                  <c:v>365.37512147620123</c:v>
                </c:pt>
                <c:pt idx="5219">
                  <c:v>365.4131046398154</c:v>
                </c:pt>
                <c:pt idx="5220">
                  <c:v>365.45108453684941</c:v>
                </c:pt>
                <c:pt idx="5221">
                  <c:v>365.48906116874241</c:v>
                </c:pt>
                <c:pt idx="5222">
                  <c:v>365.52703453693289</c:v>
                </c:pt>
                <c:pt idx="5223">
                  <c:v>365.56500464285853</c:v>
                </c:pt>
                <c:pt idx="5224">
                  <c:v>365.60297148795632</c:v>
                </c:pt>
                <c:pt idx="5225">
                  <c:v>365.64093507366238</c:v>
                </c:pt>
                <c:pt idx="5226">
                  <c:v>365.67889540141215</c:v>
                </c:pt>
                <c:pt idx="5227">
                  <c:v>365.71685247264031</c:v>
                </c:pt>
                <c:pt idx="5228">
                  <c:v>365.7548062887808</c:v>
                </c:pt>
                <c:pt idx="5229">
                  <c:v>365.79275685126674</c:v>
                </c:pt>
                <c:pt idx="5230">
                  <c:v>365.83070416153055</c:v>
                </c:pt>
                <c:pt idx="5231">
                  <c:v>365.86864822100387</c:v>
                </c:pt>
                <c:pt idx="5232">
                  <c:v>365.90658903111756</c:v>
                </c:pt>
                <c:pt idx="5233">
                  <c:v>365.94452659330187</c:v>
                </c:pt>
                <c:pt idx="5234">
                  <c:v>365.98246090898613</c:v>
                </c:pt>
                <c:pt idx="5235">
                  <c:v>366.02039197959897</c:v>
                </c:pt>
                <c:pt idx="5236">
                  <c:v>366.05831980656831</c:v>
                </c:pt>
                <c:pt idx="5237">
                  <c:v>366.09624439132131</c:v>
                </c:pt>
                <c:pt idx="5238">
                  <c:v>366.13416573528434</c:v>
                </c:pt>
                <c:pt idx="5239">
                  <c:v>366.17208383988304</c:v>
                </c:pt>
                <c:pt idx="5240">
                  <c:v>366.20999870654236</c:v>
                </c:pt>
                <c:pt idx="5241">
                  <c:v>366.2479103366864</c:v>
                </c:pt>
                <c:pt idx="5242">
                  <c:v>366.28581873173857</c:v>
                </c:pt>
                <c:pt idx="5243">
                  <c:v>366.3237238931215</c:v>
                </c:pt>
                <c:pt idx="5244">
                  <c:v>366.36162582225711</c:v>
                </c:pt>
                <c:pt idx="5245">
                  <c:v>366.39952452056656</c:v>
                </c:pt>
                <c:pt idx="5246">
                  <c:v>366.43741998947024</c:v>
                </c:pt>
                <c:pt idx="5247">
                  <c:v>366.47531223038783</c:v>
                </c:pt>
                <c:pt idx="5248">
                  <c:v>366.5132012447383</c:v>
                </c:pt>
                <c:pt idx="5249">
                  <c:v>366.55108703393978</c:v>
                </c:pt>
                <c:pt idx="5250">
                  <c:v>366.58896959940972</c:v>
                </c:pt>
                <c:pt idx="5251">
                  <c:v>366.62684894256478</c:v>
                </c:pt>
                <c:pt idx="5252">
                  <c:v>366.66472506482091</c:v>
                </c:pt>
                <c:pt idx="5253">
                  <c:v>366.70259796759336</c:v>
                </c:pt>
                <c:pt idx="5254">
                  <c:v>366.74046765229656</c:v>
                </c:pt>
                <c:pt idx="5255">
                  <c:v>366.7783341203442</c:v>
                </c:pt>
                <c:pt idx="5256">
                  <c:v>366.81619737314929</c:v>
                </c:pt>
                <c:pt idx="5257">
                  <c:v>366.85405741212406</c:v>
                </c:pt>
                <c:pt idx="5258">
                  <c:v>366.89191423868004</c:v>
                </c:pt>
                <c:pt idx="5259">
                  <c:v>366.92976785422798</c:v>
                </c:pt>
                <c:pt idx="5260">
                  <c:v>366.96761826017786</c:v>
                </c:pt>
                <c:pt idx="5261">
                  <c:v>367.00546545793901</c:v>
                </c:pt>
                <c:pt idx="5262">
                  <c:v>367.04330944891996</c:v>
                </c:pt>
                <c:pt idx="5263">
                  <c:v>367.08115023452848</c:v>
                </c:pt>
                <c:pt idx="5264">
                  <c:v>367.11898781617168</c:v>
                </c:pt>
                <c:pt idx="5265">
                  <c:v>367.15682219525587</c:v>
                </c:pt>
                <c:pt idx="5266">
                  <c:v>367.19465337318667</c:v>
                </c:pt>
                <c:pt idx="5267">
                  <c:v>367.2324813513689</c:v>
                </c:pt>
                <c:pt idx="5268">
                  <c:v>367.27030613120672</c:v>
                </c:pt>
                <c:pt idx="5269">
                  <c:v>367.30812771410348</c:v>
                </c:pt>
                <c:pt idx="5270">
                  <c:v>367.34594610146183</c:v>
                </c:pt>
                <c:pt idx="5271">
                  <c:v>367.38376129468372</c:v>
                </c:pt>
                <c:pt idx="5272">
                  <c:v>367.42157329517033</c:v>
                </c:pt>
                <c:pt idx="5273">
                  <c:v>367.45938210432212</c:v>
                </c:pt>
                <c:pt idx="5274">
                  <c:v>367.49718772353884</c:v>
                </c:pt>
                <c:pt idx="5275">
                  <c:v>367.53499015421943</c:v>
                </c:pt>
                <c:pt idx="5276">
                  <c:v>367.57278939776216</c:v>
                </c:pt>
                <c:pt idx="5277">
                  <c:v>367.6105854555646</c:v>
                </c:pt>
                <c:pt idx="5278">
                  <c:v>367.6483783290235</c:v>
                </c:pt>
                <c:pt idx="5279">
                  <c:v>367.68616801953493</c:v>
                </c:pt>
                <c:pt idx="5280">
                  <c:v>367.72395452849423</c:v>
                </c:pt>
                <c:pt idx="5281">
                  <c:v>367.761737857296</c:v>
                </c:pt>
                <c:pt idx="5282">
                  <c:v>367.79951800733414</c:v>
                </c:pt>
                <c:pt idx="5283">
                  <c:v>367.83729498000179</c:v>
                </c:pt>
                <c:pt idx="5284">
                  <c:v>367.87506877669136</c:v>
                </c:pt>
                <c:pt idx="5285">
                  <c:v>367.91283939879457</c:v>
                </c:pt>
                <c:pt idx="5286">
                  <c:v>367.95060684770237</c:v>
                </c:pt>
                <c:pt idx="5287">
                  <c:v>367.98837112480504</c:v>
                </c:pt>
                <c:pt idx="5288">
                  <c:v>368.02613223149206</c:v>
                </c:pt>
                <c:pt idx="5289">
                  <c:v>368.06389016915222</c:v>
                </c:pt>
                <c:pt idx="5290">
                  <c:v>368.10164493917358</c:v>
                </c:pt>
                <c:pt idx="5291">
                  <c:v>368.13939654294353</c:v>
                </c:pt>
                <c:pt idx="5292">
                  <c:v>368.17714498184864</c:v>
                </c:pt>
                <c:pt idx="5293">
                  <c:v>368.21489025727482</c:v>
                </c:pt>
                <c:pt idx="5294">
                  <c:v>368.25263237060727</c:v>
                </c:pt>
                <c:pt idx="5295">
                  <c:v>368.29037132323043</c:v>
                </c:pt>
                <c:pt idx="5296">
                  <c:v>368.32810711652797</c:v>
                </c:pt>
                <c:pt idx="5297">
                  <c:v>368.36583975188296</c:v>
                </c:pt>
                <c:pt idx="5298">
                  <c:v>368.40356923067765</c:v>
                </c:pt>
                <c:pt idx="5299">
                  <c:v>368.44129555429362</c:v>
                </c:pt>
                <c:pt idx="5300">
                  <c:v>368.47901872411171</c:v>
                </c:pt>
                <c:pt idx="5301">
                  <c:v>368.51673874151209</c:v>
                </c:pt>
                <c:pt idx="5302">
                  <c:v>368.5544556078741</c:v>
                </c:pt>
                <c:pt idx="5303">
                  <c:v>368.59216932457645</c:v>
                </c:pt>
                <c:pt idx="5304">
                  <c:v>368.62987989299711</c:v>
                </c:pt>
                <c:pt idx="5305">
                  <c:v>368.6675873145133</c:v>
                </c:pt>
                <c:pt idx="5306">
                  <c:v>368.70529159050159</c:v>
                </c:pt>
                <c:pt idx="5307">
                  <c:v>368.74299272233782</c:v>
                </c:pt>
                <c:pt idx="5308">
                  <c:v>368.78069071139703</c:v>
                </c:pt>
                <c:pt idx="5309">
                  <c:v>368.81838555905364</c:v>
                </c:pt>
                <c:pt idx="5310">
                  <c:v>368.85607726668127</c:v>
                </c:pt>
                <c:pt idx="5311">
                  <c:v>368.89376583565291</c:v>
                </c:pt>
                <c:pt idx="5312">
                  <c:v>368.93145126734083</c:v>
                </c:pt>
                <c:pt idx="5313">
                  <c:v>368.96913356311649</c:v>
                </c:pt>
                <c:pt idx="5314">
                  <c:v>369.00681272435071</c:v>
                </c:pt>
                <c:pt idx="5315">
                  <c:v>369.04448875241366</c:v>
                </c:pt>
                <c:pt idx="5316">
                  <c:v>369.08216164867463</c:v>
                </c:pt>
                <c:pt idx="5317">
                  <c:v>369.11983141450236</c:v>
                </c:pt>
                <c:pt idx="5318">
                  <c:v>369.15749805126478</c:v>
                </c:pt>
                <c:pt idx="5319">
                  <c:v>369.19516156032915</c:v>
                </c:pt>
                <c:pt idx="5320">
                  <c:v>369.23282194306199</c:v>
                </c:pt>
                <c:pt idx="5321">
                  <c:v>369.27047920082913</c:v>
                </c:pt>
                <c:pt idx="5322">
                  <c:v>369.30813333499572</c:v>
                </c:pt>
                <c:pt idx="5323">
                  <c:v>369.34578434692611</c:v>
                </c:pt>
                <c:pt idx="5324">
                  <c:v>369.38343223798404</c:v>
                </c:pt>
                <c:pt idx="5325">
                  <c:v>369.4210770095325</c:v>
                </c:pt>
                <c:pt idx="5326">
                  <c:v>369.45871866293373</c:v>
                </c:pt>
                <c:pt idx="5327">
                  <c:v>369.49635719954932</c:v>
                </c:pt>
                <c:pt idx="5328">
                  <c:v>369.53399262074021</c:v>
                </c:pt>
                <c:pt idx="5329">
                  <c:v>369.57162492786648</c:v>
                </c:pt>
                <c:pt idx="5330">
                  <c:v>369.60925412228761</c:v>
                </c:pt>
                <c:pt idx="5331">
                  <c:v>369.64688020536232</c:v>
                </c:pt>
                <c:pt idx="5332">
                  <c:v>369.68450317844867</c:v>
                </c:pt>
                <c:pt idx="5333">
                  <c:v>369.722123042904</c:v>
                </c:pt>
                <c:pt idx="5334">
                  <c:v>369.75973980008496</c:v>
                </c:pt>
                <c:pt idx="5335">
                  <c:v>369.79735345134748</c:v>
                </c:pt>
                <c:pt idx="5336">
                  <c:v>369.83496399804676</c:v>
                </c:pt>
                <c:pt idx="5337">
                  <c:v>369.87257144153733</c:v>
                </c:pt>
                <c:pt idx="5338">
                  <c:v>369.91017578317303</c:v>
                </c:pt>
                <c:pt idx="5339">
                  <c:v>369.94777702430696</c:v>
                </c:pt>
                <c:pt idx="5340">
                  <c:v>369.98537516629153</c:v>
                </c:pt>
                <c:pt idx="5341">
                  <c:v>370.02297021047843</c:v>
                </c:pt>
                <c:pt idx="5342">
                  <c:v>370.06056215821872</c:v>
                </c:pt>
                <c:pt idx="5343">
                  <c:v>370.09815101086269</c:v>
                </c:pt>
                <c:pt idx="5344">
                  <c:v>370.13573676975994</c:v>
                </c:pt>
                <c:pt idx="5345">
                  <c:v>370.17331943625942</c:v>
                </c:pt>
                <c:pt idx="5346">
                  <c:v>370.21089901170933</c:v>
                </c:pt>
                <c:pt idx="5347">
                  <c:v>370.24847549745715</c:v>
                </c:pt>
                <c:pt idx="5348">
                  <c:v>370.28604889484973</c:v>
                </c:pt>
                <c:pt idx="5349">
                  <c:v>370.32361920523317</c:v>
                </c:pt>
                <c:pt idx="5350">
                  <c:v>370.36118642995297</c:v>
                </c:pt>
                <c:pt idx="5351">
                  <c:v>370.39875057035374</c:v>
                </c:pt>
                <c:pt idx="5352">
                  <c:v>370.43631162777956</c:v>
                </c:pt>
                <c:pt idx="5353">
                  <c:v>370.4738696035738</c:v>
                </c:pt>
                <c:pt idx="5354">
                  <c:v>370.51142449907906</c:v>
                </c:pt>
                <c:pt idx="5355">
                  <c:v>370.54897631563728</c:v>
                </c:pt>
                <c:pt idx="5356">
                  <c:v>370.58652505458969</c:v>
                </c:pt>
                <c:pt idx="5357">
                  <c:v>370.62407071727688</c:v>
                </c:pt>
                <c:pt idx="5358">
                  <c:v>370.66161330503871</c:v>
                </c:pt>
                <c:pt idx="5359">
                  <c:v>370.69915281921431</c:v>
                </c:pt>
                <c:pt idx="5360">
                  <c:v>370.73668926114215</c:v>
                </c:pt>
                <c:pt idx="5361">
                  <c:v>370.77422263216005</c:v>
                </c:pt>
                <c:pt idx="5362">
                  <c:v>370.81175293360508</c:v>
                </c:pt>
                <c:pt idx="5363">
                  <c:v>370.84928016681363</c:v>
                </c:pt>
                <c:pt idx="5364">
                  <c:v>370.88680433312146</c:v>
                </c:pt>
                <c:pt idx="5365">
                  <c:v>370.92432543386354</c:v>
                </c:pt>
                <c:pt idx="5366">
                  <c:v>370.96184347037422</c:v>
                </c:pt>
                <c:pt idx="5367">
                  <c:v>370.99935844398709</c:v>
                </c:pt>
                <c:pt idx="5368">
                  <c:v>371.03687035603514</c:v>
                </c:pt>
                <c:pt idx="5369">
                  <c:v>371.0743792078506</c:v>
                </c:pt>
                <c:pt idx="5370">
                  <c:v>371.11188500076503</c:v>
                </c:pt>
                <c:pt idx="5371">
                  <c:v>371.14938773610936</c:v>
                </c:pt>
                <c:pt idx="5372">
                  <c:v>371.18688741521373</c:v>
                </c:pt>
                <c:pt idx="5373">
                  <c:v>371.22438403940771</c:v>
                </c:pt>
                <c:pt idx="5374">
                  <c:v>371.26187761002006</c:v>
                </c:pt>
                <c:pt idx="5375">
                  <c:v>371.29936812837894</c:v>
                </c:pt>
                <c:pt idx="5376">
                  <c:v>371.33685559581181</c:v>
                </c:pt>
                <c:pt idx="5377">
                  <c:v>371.37434001364539</c:v>
                </c:pt>
                <c:pt idx="5378">
                  <c:v>371.41182138320585</c:v>
                </c:pt>
                <c:pt idx="5379">
                  <c:v>371.44929970581848</c:v>
                </c:pt>
                <c:pt idx="5380">
                  <c:v>371.48677498280807</c:v>
                </c:pt>
                <c:pt idx="5381">
                  <c:v>371.52424721549858</c:v>
                </c:pt>
                <c:pt idx="5382">
                  <c:v>371.56171640521342</c:v>
                </c:pt>
                <c:pt idx="5383">
                  <c:v>371.59918255327517</c:v>
                </c:pt>
                <c:pt idx="5384">
                  <c:v>371.6366456610059</c:v>
                </c:pt>
                <c:pt idx="5385">
                  <c:v>371.67410572972682</c:v>
                </c:pt>
                <c:pt idx="5386">
                  <c:v>371.71156276075857</c:v>
                </c:pt>
                <c:pt idx="5387">
                  <c:v>371.74901675542111</c:v>
                </c:pt>
                <c:pt idx="5388">
                  <c:v>371.78646771503372</c:v>
                </c:pt>
                <c:pt idx="5389">
                  <c:v>371.82391564091495</c:v>
                </c:pt>
                <c:pt idx="5390">
                  <c:v>371.86136053438264</c:v>
                </c:pt>
                <c:pt idx="5391">
                  <c:v>371.89880239675404</c:v>
                </c:pt>
                <c:pt idx="5392">
                  <c:v>371.93624122934568</c:v>
                </c:pt>
                <c:pt idx="5393">
                  <c:v>371.97367703347345</c:v>
                </c:pt>
                <c:pt idx="5394">
                  <c:v>372.01110981045252</c:v>
                </c:pt>
                <c:pt idx="5395">
                  <c:v>372.04853956159735</c:v>
                </c:pt>
                <c:pt idx="5396">
                  <c:v>372.08596628822181</c:v>
                </c:pt>
                <c:pt idx="5397">
                  <c:v>372.12338999163904</c:v>
                </c:pt>
                <c:pt idx="5398">
                  <c:v>372.16081067316151</c:v>
                </c:pt>
                <c:pt idx="5399">
                  <c:v>372.19822833410103</c:v>
                </c:pt>
                <c:pt idx="5400">
                  <c:v>372.23564297576871</c:v>
                </c:pt>
                <c:pt idx="5401">
                  <c:v>372.27305459947496</c:v>
                </c:pt>
                <c:pt idx="5402">
                  <c:v>372.31046320652962</c:v>
                </c:pt>
                <c:pt idx="5403">
                  <c:v>372.34786879824173</c:v>
                </c:pt>
                <c:pt idx="5404">
                  <c:v>372.38527137591973</c:v>
                </c:pt>
                <c:pt idx="5405">
                  <c:v>372.4226709408714</c:v>
                </c:pt>
                <c:pt idx="5406">
                  <c:v>372.4600674944038</c:v>
                </c:pt>
                <c:pt idx="5407">
                  <c:v>372.49746103782331</c:v>
                </c:pt>
                <c:pt idx="5408">
                  <c:v>372.53485157243568</c:v>
                </c:pt>
                <c:pt idx="5409">
                  <c:v>372.57223909954598</c:v>
                </c:pt>
                <c:pt idx="5410">
                  <c:v>372.60962362045859</c:v>
                </c:pt>
                <c:pt idx="5411">
                  <c:v>372.64700513647728</c:v>
                </c:pt>
                <c:pt idx="5412">
                  <c:v>372.68438364890505</c:v>
                </c:pt>
                <c:pt idx="5413">
                  <c:v>372.72175915904432</c:v>
                </c:pt>
                <c:pt idx="5414">
                  <c:v>372.75913166819674</c:v>
                </c:pt>
                <c:pt idx="5415">
                  <c:v>372.7965011776634</c:v>
                </c:pt>
                <c:pt idx="5416">
                  <c:v>372.8338676887447</c:v>
                </c:pt>
                <c:pt idx="5417">
                  <c:v>372.87123120274032</c:v>
                </c:pt>
                <c:pt idx="5418">
                  <c:v>372.90859172094929</c:v>
                </c:pt>
                <c:pt idx="5419">
                  <c:v>372.94594924466998</c:v>
                </c:pt>
                <c:pt idx="5420">
                  <c:v>372.98330377520011</c:v>
                </c:pt>
                <c:pt idx="5421">
                  <c:v>373.0206553138367</c:v>
                </c:pt>
                <c:pt idx="5422">
                  <c:v>373.0580038618761</c:v>
                </c:pt>
                <c:pt idx="5423">
                  <c:v>373.09534942061407</c:v>
                </c:pt>
                <c:pt idx="5424">
                  <c:v>373.13269199134567</c:v>
                </c:pt>
                <c:pt idx="5425">
                  <c:v>373.17003157536521</c:v>
                </c:pt>
                <c:pt idx="5426">
                  <c:v>373.20736817396642</c:v>
                </c:pt>
                <c:pt idx="5427">
                  <c:v>373.2447017884424</c:v>
                </c:pt>
                <c:pt idx="5428">
                  <c:v>373.2820324200855</c:v>
                </c:pt>
                <c:pt idx="5429">
                  <c:v>373.31936007018743</c:v>
                </c:pt>
                <c:pt idx="5430">
                  <c:v>373.35668474003927</c:v>
                </c:pt>
                <c:pt idx="5431">
                  <c:v>373.39400643093143</c:v>
                </c:pt>
                <c:pt idx="5432">
                  <c:v>373.43132514415362</c:v>
                </c:pt>
                <c:pt idx="5433">
                  <c:v>373.46864088099494</c:v>
                </c:pt>
                <c:pt idx="5434">
                  <c:v>373.5059536427438</c:v>
                </c:pt>
                <c:pt idx="5435">
                  <c:v>373.54326343068794</c:v>
                </c:pt>
                <c:pt idx="5436">
                  <c:v>373.58057024611446</c:v>
                </c:pt>
                <c:pt idx="5437">
                  <c:v>373.61787409030978</c:v>
                </c:pt>
                <c:pt idx="5438">
                  <c:v>373.65517496455971</c:v>
                </c:pt>
                <c:pt idx="5439">
                  <c:v>373.69247287014934</c:v>
                </c:pt>
                <c:pt idx="5440">
                  <c:v>373.72976780836314</c:v>
                </c:pt>
                <c:pt idx="5441">
                  <c:v>373.76705978048494</c:v>
                </c:pt>
                <c:pt idx="5442">
                  <c:v>373.80434878779784</c:v>
                </c:pt>
                <c:pt idx="5443">
                  <c:v>373.84163483158432</c:v>
                </c:pt>
                <c:pt idx="5444">
                  <c:v>373.87891791312626</c:v>
                </c:pt>
                <c:pt idx="5445">
                  <c:v>373.9161980337048</c:v>
                </c:pt>
                <c:pt idx="5446">
                  <c:v>373.95347519460046</c:v>
                </c:pt>
                <c:pt idx="5447">
                  <c:v>373.99074939709311</c:v>
                </c:pt>
                <c:pt idx="5448">
                  <c:v>374.02802064246197</c:v>
                </c:pt>
                <c:pt idx="5449">
                  <c:v>374.06528893198555</c:v>
                </c:pt>
                <c:pt idx="5450">
                  <c:v>374.10255426694175</c:v>
                </c:pt>
                <c:pt idx="5451">
                  <c:v>374.13981664860785</c:v>
                </c:pt>
                <c:pt idx="5452">
                  <c:v>374.17707607826043</c:v>
                </c:pt>
                <c:pt idx="5453">
                  <c:v>374.21433255717545</c:v>
                </c:pt>
                <c:pt idx="5454">
                  <c:v>374.25158608662815</c:v>
                </c:pt>
                <c:pt idx="5455">
                  <c:v>374.28883666789324</c:v>
                </c:pt>
                <c:pt idx="5456">
                  <c:v>374.32608430224462</c:v>
                </c:pt>
                <c:pt idx="5457">
                  <c:v>374.36332899095567</c:v>
                </c:pt>
                <c:pt idx="5458">
                  <c:v>374.40057073529903</c:v>
                </c:pt>
                <c:pt idx="5459">
                  <c:v>374.43780953654675</c:v>
                </c:pt>
                <c:pt idx="5460">
                  <c:v>374.4750453959702</c:v>
                </c:pt>
                <c:pt idx="5461">
                  <c:v>374.51227831484016</c:v>
                </c:pt>
                <c:pt idx="5462">
                  <c:v>374.54950829442663</c:v>
                </c:pt>
                <c:pt idx="5463">
                  <c:v>374.58673533599909</c:v>
                </c:pt>
                <c:pt idx="5464">
                  <c:v>374.62395944082635</c:v>
                </c:pt>
                <c:pt idx="5465">
                  <c:v>374.66118061017647</c:v>
                </c:pt>
                <c:pt idx="5466">
                  <c:v>374.698398845317</c:v>
                </c:pt>
                <c:pt idx="5467">
                  <c:v>374.73561414751475</c:v>
                </c:pt>
                <c:pt idx="5468">
                  <c:v>374.77282651803597</c:v>
                </c:pt>
                <c:pt idx="5469">
                  <c:v>374.81003595814616</c:v>
                </c:pt>
                <c:pt idx="5470">
                  <c:v>374.8472424691102</c:v>
                </c:pt>
                <c:pt idx="5471">
                  <c:v>374.88444605219235</c:v>
                </c:pt>
                <c:pt idx="5472">
                  <c:v>374.92164670865623</c:v>
                </c:pt>
                <c:pt idx="5473">
                  <c:v>374.95884443976485</c:v>
                </c:pt>
                <c:pt idx="5474">
                  <c:v>374.99603924678047</c:v>
                </c:pt>
                <c:pt idx="5475">
                  <c:v>375.03323113096485</c:v>
                </c:pt>
                <c:pt idx="5476">
                  <c:v>375.07042009357895</c:v>
                </c:pt>
                <c:pt idx="5477">
                  <c:v>375.1076061358832</c:v>
                </c:pt>
                <c:pt idx="5478">
                  <c:v>375.14478925913733</c:v>
                </c:pt>
                <c:pt idx="5479">
                  <c:v>375.1819694646004</c:v>
                </c:pt>
                <c:pt idx="5480">
                  <c:v>375.21914675353094</c:v>
                </c:pt>
                <c:pt idx="5481">
                  <c:v>375.25632112718677</c:v>
                </c:pt>
                <c:pt idx="5482">
                  <c:v>375.29349258682504</c:v>
                </c:pt>
                <c:pt idx="5483">
                  <c:v>375.33066113370234</c:v>
                </c:pt>
                <c:pt idx="5484">
                  <c:v>375.36782676907455</c:v>
                </c:pt>
                <c:pt idx="5485">
                  <c:v>375.40498949419691</c:v>
                </c:pt>
                <c:pt idx="5486">
                  <c:v>375.44214931032406</c:v>
                </c:pt>
                <c:pt idx="5487">
                  <c:v>375.47930621870995</c:v>
                </c:pt>
                <c:pt idx="5488">
                  <c:v>375.516460220608</c:v>
                </c:pt>
                <c:pt idx="5489">
                  <c:v>375.55361131727085</c:v>
                </c:pt>
                <c:pt idx="5490">
                  <c:v>375.59075950995054</c:v>
                </c:pt>
                <c:pt idx="5491">
                  <c:v>375.6279047998986</c:v>
                </c:pt>
                <c:pt idx="5492">
                  <c:v>375.66504718836575</c:v>
                </c:pt>
                <c:pt idx="5493">
                  <c:v>375.70218667660214</c:v>
                </c:pt>
                <c:pt idx="5494">
                  <c:v>375.73932326585731</c:v>
                </c:pt>
                <c:pt idx="5495">
                  <c:v>375.77645695738016</c:v>
                </c:pt>
                <c:pt idx="5496">
                  <c:v>375.81358775241893</c:v>
                </c:pt>
                <c:pt idx="5497">
                  <c:v>375.85071565222125</c:v>
                </c:pt>
                <c:pt idx="5498">
                  <c:v>375.88784065803407</c:v>
                </c:pt>
                <c:pt idx="5499">
                  <c:v>375.92496277110376</c:v>
                </c:pt>
                <c:pt idx="5500">
                  <c:v>375.96208199267602</c:v>
                </c:pt>
                <c:pt idx="5501">
                  <c:v>375.99919832399593</c:v>
                </c:pt>
                <c:pt idx="5502">
                  <c:v>376.03631176630796</c:v>
                </c:pt>
                <c:pt idx="5503">
                  <c:v>376.07342232085585</c:v>
                </c:pt>
                <c:pt idx="5504">
                  <c:v>376.11052998888283</c:v>
                </c:pt>
                <c:pt idx="5505">
                  <c:v>376.14763477163149</c:v>
                </c:pt>
                <c:pt idx="5506">
                  <c:v>376.18473667034368</c:v>
                </c:pt>
                <c:pt idx="5507">
                  <c:v>376.2218356862607</c:v>
                </c:pt>
                <c:pt idx="5508">
                  <c:v>376.25893182062322</c:v>
                </c:pt>
                <c:pt idx="5509">
                  <c:v>376.29602507467126</c:v>
                </c:pt>
                <c:pt idx="5510">
                  <c:v>376.3331154496442</c:v>
                </c:pt>
                <c:pt idx="5511">
                  <c:v>376.37020294678081</c:v>
                </c:pt>
                <c:pt idx="5512">
                  <c:v>376.40728756731926</c:v>
                </c:pt>
                <c:pt idx="5513">
                  <c:v>376.44436931249703</c:v>
                </c:pt>
                <c:pt idx="5514">
                  <c:v>376.48144818355098</c:v>
                </c:pt>
                <c:pt idx="5515">
                  <c:v>376.5185241817174</c:v>
                </c:pt>
                <c:pt idx="5516">
                  <c:v>376.55559730823188</c:v>
                </c:pt>
                <c:pt idx="5517">
                  <c:v>376.59266756432942</c:v>
                </c:pt>
                <c:pt idx="5518">
                  <c:v>376.62973495124442</c:v>
                </c:pt>
                <c:pt idx="5519">
                  <c:v>376.66679947021061</c:v>
                </c:pt>
                <c:pt idx="5520">
                  <c:v>376.70386112246109</c:v>
                </c:pt>
                <c:pt idx="5521">
                  <c:v>376.74091990922841</c:v>
                </c:pt>
                <c:pt idx="5522">
                  <c:v>376.77797583174436</c:v>
                </c:pt>
                <c:pt idx="5523">
                  <c:v>376.81502889124022</c:v>
                </c:pt>
                <c:pt idx="5524">
                  <c:v>376.8520790889466</c:v>
                </c:pt>
                <c:pt idx="5525">
                  <c:v>376.88912642609347</c:v>
                </c:pt>
                <c:pt idx="5526">
                  <c:v>376.92617090391025</c:v>
                </c:pt>
                <c:pt idx="5527">
                  <c:v>376.96321252362566</c:v>
                </c:pt>
                <c:pt idx="5528">
                  <c:v>377.00025128646786</c:v>
                </c:pt>
                <c:pt idx="5529">
                  <c:v>377.03728719366433</c:v>
                </c:pt>
                <c:pt idx="5530">
                  <c:v>377.07432024644191</c:v>
                </c:pt>
                <c:pt idx="5531">
                  <c:v>377.1113504460269</c:v>
                </c:pt>
                <c:pt idx="5532">
                  <c:v>377.14837779364495</c:v>
                </c:pt>
                <c:pt idx="5533">
                  <c:v>377.18540229052104</c:v>
                </c:pt>
                <c:pt idx="5534">
                  <c:v>377.22242393787957</c:v>
                </c:pt>
                <c:pt idx="5535">
                  <c:v>377.25944273694432</c:v>
                </c:pt>
                <c:pt idx="5536">
                  <c:v>377.29645868893846</c:v>
                </c:pt>
                <c:pt idx="5537">
                  <c:v>377.33347179508451</c:v>
                </c:pt>
                <c:pt idx="5538">
                  <c:v>377.37048205660437</c:v>
                </c:pt>
                <c:pt idx="5539">
                  <c:v>377.4074894747194</c:v>
                </c:pt>
                <c:pt idx="5540">
                  <c:v>377.44449405065023</c:v>
                </c:pt>
                <c:pt idx="5541">
                  <c:v>377.48149578561691</c:v>
                </c:pt>
                <c:pt idx="5542">
                  <c:v>377.51849468083896</c:v>
                </c:pt>
                <c:pt idx="5543">
                  <c:v>377.55549073753514</c:v>
                </c:pt>
                <c:pt idx="5544">
                  <c:v>377.59248395692367</c:v>
                </c:pt>
                <c:pt idx="5545">
                  <c:v>377.6294743402222</c:v>
                </c:pt>
                <c:pt idx="5546">
                  <c:v>377.66646188864763</c:v>
                </c:pt>
                <c:pt idx="5547">
                  <c:v>377.70344660341635</c:v>
                </c:pt>
                <c:pt idx="5548">
                  <c:v>377.74042848574413</c:v>
                </c:pt>
                <c:pt idx="5549">
                  <c:v>377.77740753684611</c:v>
                </c:pt>
                <c:pt idx="5550">
                  <c:v>377.81438375793681</c:v>
                </c:pt>
                <c:pt idx="5551">
                  <c:v>377.85135715023011</c:v>
                </c:pt>
                <c:pt idx="5552">
                  <c:v>377.88832771493935</c:v>
                </c:pt>
                <c:pt idx="5553">
                  <c:v>377.92529545327716</c:v>
                </c:pt>
                <c:pt idx="5554">
                  <c:v>377.96226036645561</c:v>
                </c:pt>
                <c:pt idx="5555">
                  <c:v>377.99922245568621</c:v>
                </c:pt>
                <c:pt idx="5556">
                  <c:v>378.03618172217978</c:v>
                </c:pt>
                <c:pt idx="5557">
                  <c:v>378.07313816714651</c:v>
                </c:pt>
                <c:pt idx="5558">
                  <c:v>378.11009179179604</c:v>
                </c:pt>
                <c:pt idx="5559">
                  <c:v>378.14704259733736</c:v>
                </c:pt>
                <c:pt idx="5560">
                  <c:v>378.18399058497891</c:v>
                </c:pt>
                <c:pt idx="5561">
                  <c:v>378.22093575592845</c:v>
                </c:pt>
                <c:pt idx="5562">
                  <c:v>378.25787811139321</c:v>
                </c:pt>
                <c:pt idx="5563">
                  <c:v>378.2948176525797</c:v>
                </c:pt>
                <c:pt idx="5564">
                  <c:v>378.33175438069389</c:v>
                </c:pt>
                <c:pt idx="5565">
                  <c:v>378.36868829694117</c:v>
                </c:pt>
                <c:pt idx="5566">
                  <c:v>378.40561940252627</c:v>
                </c:pt>
                <c:pt idx="5567">
                  <c:v>378.4425476986533</c:v>
                </c:pt>
                <c:pt idx="5568">
                  <c:v>378.47947318652581</c:v>
                </c:pt>
                <c:pt idx="5569">
                  <c:v>378.51639586734666</c:v>
                </c:pt>
                <c:pt idx="5570">
                  <c:v>378.55331574231826</c:v>
                </c:pt>
                <c:pt idx="5571">
                  <c:v>378.59023281264228</c:v>
                </c:pt>
                <c:pt idx="5572">
                  <c:v>378.62714707951983</c:v>
                </c:pt>
                <c:pt idx="5573">
                  <c:v>378.66405854415137</c:v>
                </c:pt>
                <c:pt idx="5574">
                  <c:v>378.70096720773682</c:v>
                </c:pt>
                <c:pt idx="5575">
                  <c:v>378.73787307147546</c:v>
                </c:pt>
                <c:pt idx="5576">
                  <c:v>378.77477613656595</c:v>
                </c:pt>
                <c:pt idx="5577">
                  <c:v>378.81167640420642</c:v>
                </c:pt>
                <c:pt idx="5578">
                  <c:v>378.8485738755943</c:v>
                </c:pt>
                <c:pt idx="5579">
                  <c:v>378.88546855192646</c:v>
                </c:pt>
                <c:pt idx="5580">
                  <c:v>378.9223604343992</c:v>
                </c:pt>
                <c:pt idx="5581">
                  <c:v>378.95924952420819</c:v>
                </c:pt>
                <c:pt idx="5582">
                  <c:v>378.99613582254847</c:v>
                </c:pt>
                <c:pt idx="5583">
                  <c:v>379.03301933061448</c:v>
                </c:pt>
                <c:pt idx="5584">
                  <c:v>379.06990004960011</c:v>
                </c:pt>
                <c:pt idx="5585">
                  <c:v>379.10677798069867</c:v>
                </c:pt>
                <c:pt idx="5586">
                  <c:v>379.14365312510273</c:v>
                </c:pt>
                <c:pt idx="5587">
                  <c:v>379.18052548400442</c:v>
                </c:pt>
                <c:pt idx="5588">
                  <c:v>379.21739505859512</c:v>
                </c:pt>
                <c:pt idx="5589">
                  <c:v>379.25426185006575</c:v>
                </c:pt>
                <c:pt idx="5590">
                  <c:v>379.29112585960655</c:v>
                </c:pt>
                <c:pt idx="5591">
                  <c:v>379.32798708840721</c:v>
                </c:pt>
                <c:pt idx="5592">
                  <c:v>379.36484553765672</c:v>
                </c:pt>
                <c:pt idx="5593">
                  <c:v>379.40170120854361</c:v>
                </c:pt>
                <c:pt idx="5594">
                  <c:v>379.43855410225575</c:v>
                </c:pt>
                <c:pt idx="5595">
                  <c:v>379.47540421998036</c:v>
                </c:pt>
                <c:pt idx="5596">
                  <c:v>379.51225156290411</c:v>
                </c:pt>
                <c:pt idx="5597">
                  <c:v>379.54909613221315</c:v>
                </c:pt>
                <c:pt idx="5598">
                  <c:v>379.58593792909289</c:v>
                </c:pt>
                <c:pt idx="5599">
                  <c:v>379.62277695472824</c:v>
                </c:pt>
                <c:pt idx="5600">
                  <c:v>379.65961321030346</c:v>
                </c:pt>
                <c:pt idx="5601">
                  <c:v>379.69644669700227</c:v>
                </c:pt>
                <c:pt idx="5602">
                  <c:v>379.73327741600775</c:v>
                </c:pt>
                <c:pt idx="5603">
                  <c:v>379.77010536850241</c:v>
                </c:pt>
                <c:pt idx="5604">
                  <c:v>379.8069305556682</c:v>
                </c:pt>
                <c:pt idx="5605">
                  <c:v>379.84375297868638</c:v>
                </c:pt>
                <c:pt idx="5606">
                  <c:v>379.8805726387377</c:v>
                </c:pt>
                <c:pt idx="5607">
                  <c:v>379.91738953700229</c:v>
                </c:pt>
                <c:pt idx="5608">
                  <c:v>379.95420367465971</c:v>
                </c:pt>
                <c:pt idx="5609">
                  <c:v>379.99101505288883</c:v>
                </c:pt>
                <c:pt idx="5610">
                  <c:v>380.02782367286807</c:v>
                </c:pt>
                <c:pt idx="5611">
                  <c:v>380.06462953577517</c:v>
                </c:pt>
                <c:pt idx="5612">
                  <c:v>380.1014326427873</c:v>
                </c:pt>
                <c:pt idx="5613">
                  <c:v>380.13823299508107</c:v>
                </c:pt>
                <c:pt idx="5614">
                  <c:v>380.17503059383239</c:v>
                </c:pt>
                <c:pt idx="5615">
                  <c:v>380.21182544021673</c:v>
                </c:pt>
                <c:pt idx="5616">
                  <c:v>380.24861753540887</c:v>
                </c:pt>
                <c:pt idx="5617">
                  <c:v>380.28540688058308</c:v>
                </c:pt>
                <c:pt idx="5618">
                  <c:v>380.32219347691296</c:v>
                </c:pt>
                <c:pt idx="5619">
                  <c:v>380.35897732557152</c:v>
                </c:pt>
                <c:pt idx="5620">
                  <c:v>380.39575842773121</c:v>
                </c:pt>
                <c:pt idx="5621">
                  <c:v>380.43253678456398</c:v>
                </c:pt>
                <c:pt idx="5622">
                  <c:v>380.46931239724103</c:v>
                </c:pt>
                <c:pt idx="5623">
                  <c:v>380.5060852669331</c:v>
                </c:pt>
                <c:pt idx="5624">
                  <c:v>380.54285539481026</c:v>
                </c:pt>
                <c:pt idx="5625">
                  <c:v>380.57962278204207</c:v>
                </c:pt>
                <c:pt idx="5626">
                  <c:v>380.61638742979738</c:v>
                </c:pt>
                <c:pt idx="5627">
                  <c:v>380.65314933924464</c:v>
                </c:pt>
                <c:pt idx="5628">
                  <c:v>380.68990851155155</c:v>
                </c:pt>
                <c:pt idx="5629">
                  <c:v>380.7266649478853</c:v>
                </c:pt>
                <c:pt idx="5630">
                  <c:v>380.76341864941253</c:v>
                </c:pt>
                <c:pt idx="5631">
                  <c:v>380.80016961729916</c:v>
                </c:pt>
                <c:pt idx="5632">
                  <c:v>380.83691785271071</c:v>
                </c:pt>
                <c:pt idx="5633">
                  <c:v>380.87366335681196</c:v>
                </c:pt>
                <c:pt idx="5634">
                  <c:v>380.91040613076717</c:v>
                </c:pt>
                <c:pt idx="5635">
                  <c:v>380.94714617574004</c:v>
                </c:pt>
                <c:pt idx="5636">
                  <c:v>380.98388349289365</c:v>
                </c:pt>
                <c:pt idx="5637">
                  <c:v>381.0206180833905</c:v>
                </c:pt>
                <c:pt idx="5638">
                  <c:v>381.05734994839253</c:v>
                </c:pt>
                <c:pt idx="5639">
                  <c:v>381.0940790890611</c:v>
                </c:pt>
                <c:pt idx="5640">
                  <c:v>381.13080550655695</c:v>
                </c:pt>
                <c:pt idx="5641">
                  <c:v>381.16752920204033</c:v>
                </c:pt>
                <c:pt idx="5642">
                  <c:v>381.20425017667077</c:v>
                </c:pt>
                <c:pt idx="5643">
                  <c:v>381.24096843160731</c:v>
                </c:pt>
                <c:pt idx="5644">
                  <c:v>381.27768396800843</c:v>
                </c:pt>
                <c:pt idx="5645">
                  <c:v>381.31439678703202</c:v>
                </c:pt>
                <c:pt idx="5646">
                  <c:v>381.35110688983531</c:v>
                </c:pt>
                <c:pt idx="5647">
                  <c:v>381.38781427757505</c:v>
                </c:pt>
                <c:pt idx="5648">
                  <c:v>381.42451895140732</c:v>
                </c:pt>
                <c:pt idx="5649">
                  <c:v>381.4612209124877</c:v>
                </c:pt>
                <c:pt idx="5650">
                  <c:v>381.49792016197119</c:v>
                </c:pt>
                <c:pt idx="5651">
                  <c:v>381.53461670101217</c:v>
                </c:pt>
                <c:pt idx="5652">
                  <c:v>381.57131053076449</c:v>
                </c:pt>
                <c:pt idx="5653">
                  <c:v>381.60800165238135</c:v>
                </c:pt>
                <c:pt idx="5654">
                  <c:v>381.64469006701546</c:v>
                </c:pt>
                <c:pt idx="5655">
                  <c:v>381.68137577581894</c:v>
                </c:pt>
                <c:pt idx="5656">
                  <c:v>381.71805877994325</c:v>
                </c:pt>
                <c:pt idx="5657">
                  <c:v>381.75473908053937</c:v>
                </c:pt>
                <c:pt idx="5658">
                  <c:v>381.79141667875763</c:v>
                </c:pt>
                <c:pt idx="5659">
                  <c:v>381.82809157574786</c:v>
                </c:pt>
                <c:pt idx="5660">
                  <c:v>381.86476377265927</c:v>
                </c:pt>
                <c:pt idx="5661">
                  <c:v>381.90143327064055</c:v>
                </c:pt>
                <c:pt idx="5662">
                  <c:v>381.93810007083971</c:v>
                </c:pt>
                <c:pt idx="5663">
                  <c:v>381.9747641744043</c:v>
                </c:pt>
                <c:pt idx="5664">
                  <c:v>382.01142558248125</c:v>
                </c:pt>
                <c:pt idx="5665">
                  <c:v>382.04808429621687</c:v>
                </c:pt>
                <c:pt idx="5666">
                  <c:v>382.08474031675701</c:v>
                </c:pt>
                <c:pt idx="5667">
                  <c:v>382.12139364524683</c:v>
                </c:pt>
                <c:pt idx="5668">
                  <c:v>382.15804428283104</c:v>
                </c:pt>
                <c:pt idx="5669">
                  <c:v>382.19469223065363</c:v>
                </c:pt>
                <c:pt idx="5670">
                  <c:v>382.23133748985816</c:v>
                </c:pt>
                <c:pt idx="5671">
                  <c:v>382.26798006158759</c:v>
                </c:pt>
                <c:pt idx="5672">
                  <c:v>382.30461994698425</c:v>
                </c:pt>
                <c:pt idx="5673">
                  <c:v>382.34125714718988</c:v>
                </c:pt>
                <c:pt idx="5674">
                  <c:v>382.37789166334579</c:v>
                </c:pt>
                <c:pt idx="5675">
                  <c:v>382.41452349659261</c:v>
                </c:pt>
                <c:pt idx="5676">
                  <c:v>382.45115264807038</c:v>
                </c:pt>
                <c:pt idx="5677">
                  <c:v>382.48777911891864</c:v>
                </c:pt>
                <c:pt idx="5678">
                  <c:v>382.52440291027636</c:v>
                </c:pt>
                <c:pt idx="5679">
                  <c:v>382.56102402328196</c:v>
                </c:pt>
                <c:pt idx="5680">
                  <c:v>382.5976424590732</c:v>
                </c:pt>
                <c:pt idx="5681">
                  <c:v>382.63425821878741</c:v>
                </c:pt>
                <c:pt idx="5682">
                  <c:v>382.67087130356117</c:v>
                </c:pt>
                <c:pt idx="5683">
                  <c:v>382.70748171453067</c:v>
                </c:pt>
                <c:pt idx="5684">
                  <c:v>382.74408945283147</c:v>
                </c:pt>
                <c:pt idx="5685">
                  <c:v>382.78069451959851</c:v>
                </c:pt>
                <c:pt idx="5686">
                  <c:v>382.81729691596627</c:v>
                </c:pt>
                <c:pt idx="5687">
                  <c:v>382.85389664306859</c:v>
                </c:pt>
                <c:pt idx="5688">
                  <c:v>382.89049370203878</c:v>
                </c:pt>
                <c:pt idx="5689">
                  <c:v>382.92708809400955</c:v>
                </c:pt>
                <c:pt idx="5690">
                  <c:v>382.96367982011304</c:v>
                </c:pt>
                <c:pt idx="5691">
                  <c:v>383.00026888148091</c:v>
                </c:pt>
                <c:pt idx="5692">
                  <c:v>383.03685527924415</c:v>
                </c:pt>
                <c:pt idx="5693">
                  <c:v>383.07343901453328</c:v>
                </c:pt>
                <c:pt idx="5694">
                  <c:v>383.11002008847822</c:v>
                </c:pt>
                <c:pt idx="5695">
                  <c:v>383.14659850220835</c:v>
                </c:pt>
                <c:pt idx="5696">
                  <c:v>383.1831742568524</c:v>
                </c:pt>
                <c:pt idx="5697">
                  <c:v>383.21974735353865</c:v>
                </c:pt>
                <c:pt idx="5698">
                  <c:v>383.25631779339477</c:v>
                </c:pt>
                <c:pt idx="5699">
                  <c:v>383.29288557754785</c:v>
                </c:pt>
                <c:pt idx="5700">
                  <c:v>383.32945070712447</c:v>
                </c:pt>
                <c:pt idx="5701">
                  <c:v>383.36601318325057</c:v>
                </c:pt>
                <c:pt idx="5702">
                  <c:v>383.40257300705167</c:v>
                </c:pt>
                <c:pt idx="5703">
                  <c:v>383.43913017965258</c:v>
                </c:pt>
                <c:pt idx="5704">
                  <c:v>383.47568470217766</c:v>
                </c:pt>
                <c:pt idx="5705">
                  <c:v>383.51223657575065</c:v>
                </c:pt>
                <c:pt idx="5706">
                  <c:v>383.54878580149477</c:v>
                </c:pt>
                <c:pt idx="5707">
                  <c:v>383.58533238053263</c:v>
                </c:pt>
                <c:pt idx="5708">
                  <c:v>383.62187631398632</c:v>
                </c:pt>
                <c:pt idx="5709">
                  <c:v>383.65841760297741</c:v>
                </c:pt>
                <c:pt idx="5710">
                  <c:v>383.6949562486268</c:v>
                </c:pt>
                <c:pt idx="5711">
                  <c:v>383.73149225205498</c:v>
                </c:pt>
                <c:pt idx="5712">
                  <c:v>383.76802561438177</c:v>
                </c:pt>
                <c:pt idx="5713">
                  <c:v>383.80455633672648</c:v>
                </c:pt>
                <c:pt idx="5714">
                  <c:v>383.84108442020789</c:v>
                </c:pt>
                <c:pt idx="5715">
                  <c:v>383.87760986594418</c:v>
                </c:pt>
                <c:pt idx="5716">
                  <c:v>383.91413267505294</c:v>
                </c:pt>
                <c:pt idx="5717">
                  <c:v>383.95065284865132</c:v>
                </c:pt>
                <c:pt idx="5718">
                  <c:v>383.98717038785583</c:v>
                </c:pt>
                <c:pt idx="5719">
                  <c:v>384.02368529378242</c:v>
                </c:pt>
                <c:pt idx="5720">
                  <c:v>384.06019756754654</c:v>
                </c:pt>
                <c:pt idx="5721">
                  <c:v>384.09670721026311</c:v>
                </c:pt>
                <c:pt idx="5722">
                  <c:v>384.13321422304637</c:v>
                </c:pt>
                <c:pt idx="5723">
                  <c:v>384.16971860701011</c:v>
                </c:pt>
                <c:pt idx="5724">
                  <c:v>384.20622036326756</c:v>
                </c:pt>
                <c:pt idx="5725">
                  <c:v>384.24271949293137</c:v>
                </c:pt>
                <c:pt idx="5726">
                  <c:v>384.27921599711368</c:v>
                </c:pt>
                <c:pt idx="5727">
                  <c:v>384.31570987692606</c:v>
                </c:pt>
                <c:pt idx="5728">
                  <c:v>384.35220113347947</c:v>
                </c:pt>
                <c:pt idx="5729">
                  <c:v>384.38868976788444</c:v>
                </c:pt>
                <c:pt idx="5730">
                  <c:v>384.42517578125086</c:v>
                </c:pt>
                <c:pt idx="5731">
                  <c:v>384.46165917468807</c:v>
                </c:pt>
                <c:pt idx="5732">
                  <c:v>384.49813994930486</c:v>
                </c:pt>
                <c:pt idx="5733">
                  <c:v>384.53461810620951</c:v>
                </c:pt>
                <c:pt idx="5734">
                  <c:v>384.57109364650978</c:v>
                </c:pt>
                <c:pt idx="5735">
                  <c:v>384.60756657131282</c:v>
                </c:pt>
                <c:pt idx="5736">
                  <c:v>384.64403688172519</c:v>
                </c:pt>
                <c:pt idx="5737">
                  <c:v>384.680504578853</c:v>
                </c:pt>
                <c:pt idx="5738">
                  <c:v>384.71696966380182</c:v>
                </c:pt>
                <c:pt idx="5739">
                  <c:v>384.75343213767661</c:v>
                </c:pt>
                <c:pt idx="5740">
                  <c:v>384.78989200158173</c:v>
                </c:pt>
                <c:pt idx="5741">
                  <c:v>384.82634925662114</c:v>
                </c:pt>
                <c:pt idx="5742">
                  <c:v>384.86280390389817</c:v>
                </c:pt>
                <c:pt idx="5743">
                  <c:v>384.89925594451557</c:v>
                </c:pt>
                <c:pt idx="5744">
                  <c:v>384.93570537957567</c:v>
                </c:pt>
                <c:pt idx="5745">
                  <c:v>384.97215221018013</c:v>
                </c:pt>
                <c:pt idx="5746">
                  <c:v>385.00859643743007</c:v>
                </c:pt>
                <c:pt idx="5747">
                  <c:v>385.04503806242616</c:v>
                </c:pt>
                <c:pt idx="5748">
                  <c:v>385.08147708626842</c:v>
                </c:pt>
                <c:pt idx="5749">
                  <c:v>385.11791351005644</c:v>
                </c:pt>
                <c:pt idx="5750">
                  <c:v>385.15434733488917</c:v>
                </c:pt>
                <c:pt idx="5751">
                  <c:v>385.19077856186505</c:v>
                </c:pt>
                <c:pt idx="5752">
                  <c:v>385.22720719208201</c:v>
                </c:pt>
                <c:pt idx="5753">
                  <c:v>385.26363322663735</c:v>
                </c:pt>
                <c:pt idx="5754">
                  <c:v>385.30005666662794</c:v>
                </c:pt>
                <c:pt idx="5755">
                  <c:v>385.33647751315004</c:v>
                </c:pt>
                <c:pt idx="5756">
                  <c:v>385.37289576729938</c:v>
                </c:pt>
                <c:pt idx="5757">
                  <c:v>385.40931143017116</c:v>
                </c:pt>
                <c:pt idx="5758">
                  <c:v>385.44572450286</c:v>
                </c:pt>
                <c:pt idx="5759">
                  <c:v>385.48213498646004</c:v>
                </c:pt>
                <c:pt idx="5760">
                  <c:v>385.51854288206482</c:v>
                </c:pt>
                <c:pt idx="5761">
                  <c:v>385.55494819076739</c:v>
                </c:pt>
                <c:pt idx="5762">
                  <c:v>385.59135091366022</c:v>
                </c:pt>
                <c:pt idx="5763">
                  <c:v>385.62775105183528</c:v>
                </c:pt>
                <c:pt idx="5764">
                  <c:v>385.664148606384</c:v>
                </c:pt>
                <c:pt idx="5765">
                  <c:v>385.70054357839723</c:v>
                </c:pt>
                <c:pt idx="5766">
                  <c:v>385.73693596896533</c:v>
                </c:pt>
                <c:pt idx="5767">
                  <c:v>385.77332577917809</c:v>
                </c:pt>
                <c:pt idx="5768">
                  <c:v>385.80971301012477</c:v>
                </c:pt>
                <c:pt idx="5769">
                  <c:v>385.84609766289412</c:v>
                </c:pt>
                <c:pt idx="5770">
                  <c:v>385.88247973857432</c:v>
                </c:pt>
                <c:pt idx="5771">
                  <c:v>385.91885923825299</c:v>
                </c:pt>
                <c:pt idx="5772">
                  <c:v>385.95523616301728</c:v>
                </c:pt>
                <c:pt idx="5773">
                  <c:v>385.99161051395373</c:v>
                </c:pt>
                <c:pt idx="5774">
                  <c:v>386.02798229214841</c:v>
                </c:pt>
                <c:pt idx="5775">
                  <c:v>386.06435149868685</c:v>
                </c:pt>
                <c:pt idx="5776">
                  <c:v>386.10071813465402</c:v>
                </c:pt>
                <c:pt idx="5777">
                  <c:v>386.13708220113438</c:v>
                </c:pt>
                <c:pt idx="5778">
                  <c:v>386.17344369921176</c:v>
                </c:pt>
                <c:pt idx="5779">
                  <c:v>386.2098026299696</c:v>
                </c:pt>
                <c:pt idx="5780">
                  <c:v>386.24615899449071</c:v>
                </c:pt>
                <c:pt idx="5781">
                  <c:v>386.28251279385745</c:v>
                </c:pt>
                <c:pt idx="5782">
                  <c:v>386.31886402915154</c:v>
                </c:pt>
                <c:pt idx="5783">
                  <c:v>386.35521270145426</c:v>
                </c:pt>
                <c:pt idx="5784">
                  <c:v>386.39155881184627</c:v>
                </c:pt>
                <c:pt idx="5785">
                  <c:v>386.4279023614078</c:v>
                </c:pt>
                <c:pt idx="5786">
                  <c:v>386.46424335121844</c:v>
                </c:pt>
                <c:pt idx="5787">
                  <c:v>386.50058178235736</c:v>
                </c:pt>
                <c:pt idx="5788">
                  <c:v>386.5369176559031</c:v>
                </c:pt>
                <c:pt idx="5789">
                  <c:v>386.57325097293375</c:v>
                </c:pt>
                <c:pt idx="5790">
                  <c:v>386.60958173452678</c:v>
                </c:pt>
                <c:pt idx="5791">
                  <c:v>386.64590994175927</c:v>
                </c:pt>
                <c:pt idx="5792">
                  <c:v>386.6822355957076</c:v>
                </c:pt>
                <c:pt idx="5793">
                  <c:v>386.71855869744775</c:v>
                </c:pt>
                <c:pt idx="5794">
                  <c:v>386.75487924805509</c:v>
                </c:pt>
                <c:pt idx="5795">
                  <c:v>386.79119724860453</c:v>
                </c:pt>
                <c:pt idx="5796">
                  <c:v>386.82751270017042</c:v>
                </c:pt>
                <c:pt idx="5797">
                  <c:v>386.86382560382657</c:v>
                </c:pt>
                <c:pt idx="5798">
                  <c:v>386.90013596064625</c:v>
                </c:pt>
                <c:pt idx="5799">
                  <c:v>386.93644377170227</c:v>
                </c:pt>
                <c:pt idx="5800">
                  <c:v>386.97274903806687</c:v>
                </c:pt>
                <c:pt idx="5801">
                  <c:v>387.0090517608117</c:v>
                </c:pt>
                <c:pt idx="5802">
                  <c:v>387.04535194100799</c:v>
                </c:pt>
                <c:pt idx="5803">
                  <c:v>387.08164957972645</c:v>
                </c:pt>
                <c:pt idx="5804">
                  <c:v>387.11794467803713</c:v>
                </c:pt>
                <c:pt idx="5805">
                  <c:v>387.15423723700968</c:v>
                </c:pt>
                <c:pt idx="5806">
                  <c:v>387.19052725771314</c:v>
                </c:pt>
                <c:pt idx="5807">
                  <c:v>387.22681474121612</c:v>
                </c:pt>
                <c:pt idx="5808">
                  <c:v>387.26309968858658</c:v>
                </c:pt>
                <c:pt idx="5809">
                  <c:v>387.2993821008921</c:v>
                </c:pt>
                <c:pt idx="5810">
                  <c:v>387.33566197919964</c:v>
                </c:pt>
                <c:pt idx="5811">
                  <c:v>387.37193932457569</c:v>
                </c:pt>
                <c:pt idx="5812">
                  <c:v>387.40821413808612</c:v>
                </c:pt>
                <c:pt idx="5813">
                  <c:v>387.44448642079641</c:v>
                </c:pt>
                <c:pt idx="5814">
                  <c:v>387.48075617377145</c:v>
                </c:pt>
                <c:pt idx="5815">
                  <c:v>387.51702339807559</c:v>
                </c:pt>
                <c:pt idx="5816">
                  <c:v>387.55328809477265</c:v>
                </c:pt>
                <c:pt idx="5817">
                  <c:v>387.589550264926</c:v>
                </c:pt>
                <c:pt idx="5818">
                  <c:v>387.62580990959844</c:v>
                </c:pt>
                <c:pt idx="5819">
                  <c:v>387.66206702985227</c:v>
                </c:pt>
                <c:pt idx="5820">
                  <c:v>387.69832162674919</c:v>
                </c:pt>
                <c:pt idx="5821">
                  <c:v>387.73457370135048</c:v>
                </c:pt>
                <c:pt idx="5822">
                  <c:v>387.7708232547169</c:v>
                </c:pt>
                <c:pt idx="5823">
                  <c:v>387.80707028790863</c:v>
                </c:pt>
                <c:pt idx="5824">
                  <c:v>387.84331480198529</c:v>
                </c:pt>
                <c:pt idx="5825">
                  <c:v>387.87955679800609</c:v>
                </c:pt>
                <c:pt idx="5826">
                  <c:v>387.9157962770297</c:v>
                </c:pt>
                <c:pt idx="5827">
                  <c:v>387.95203324011425</c:v>
                </c:pt>
                <c:pt idx="5828">
                  <c:v>387.98826768831731</c:v>
                </c:pt>
                <c:pt idx="5829">
                  <c:v>388.024499622696</c:v>
                </c:pt>
                <c:pt idx="5830">
                  <c:v>388.06072904430687</c:v>
                </c:pt>
                <c:pt idx="5831">
                  <c:v>388.09695595420601</c:v>
                </c:pt>
                <c:pt idx="5832">
                  <c:v>388.13318035344895</c:v>
                </c:pt>
                <c:pt idx="5833">
                  <c:v>388.16940224309064</c:v>
                </c:pt>
                <c:pt idx="5834">
                  <c:v>388.20562162418565</c:v>
                </c:pt>
                <c:pt idx="5835">
                  <c:v>388.24183849778797</c:v>
                </c:pt>
                <c:pt idx="5836">
                  <c:v>388.27805286495106</c:v>
                </c:pt>
                <c:pt idx="5837">
                  <c:v>388.31426472672791</c:v>
                </c:pt>
                <c:pt idx="5838">
                  <c:v>388.35047408417091</c:v>
                </c:pt>
                <c:pt idx="5839">
                  <c:v>388.38668093833206</c:v>
                </c:pt>
                <c:pt idx="5840">
                  <c:v>388.42288529026274</c:v>
                </c:pt>
                <c:pt idx="5841">
                  <c:v>388.45908714101381</c:v>
                </c:pt>
                <c:pt idx="5842">
                  <c:v>388.49528649163568</c:v>
                </c:pt>
                <c:pt idx="5843">
                  <c:v>388.53148334317825</c:v>
                </c:pt>
                <c:pt idx="5844">
                  <c:v>388.56767769669085</c:v>
                </c:pt>
                <c:pt idx="5845">
                  <c:v>388.6038695532223</c:v>
                </c:pt>
                <c:pt idx="5846">
                  <c:v>388.64005891382095</c:v>
                </c:pt>
                <c:pt idx="5847">
                  <c:v>388.67624577953467</c:v>
                </c:pt>
                <c:pt idx="5848">
                  <c:v>388.71243015141073</c:v>
                </c:pt>
                <c:pt idx="5849">
                  <c:v>388.74861203049591</c:v>
                </c:pt>
                <c:pt idx="5850">
                  <c:v>388.78479141783652</c:v>
                </c:pt>
                <c:pt idx="5851">
                  <c:v>388.82096831447831</c:v>
                </c:pt>
                <c:pt idx="5852">
                  <c:v>388.85714272146657</c:v>
                </c:pt>
                <c:pt idx="5853">
                  <c:v>388.89331463984604</c:v>
                </c:pt>
                <c:pt idx="5854">
                  <c:v>388.92948407066098</c:v>
                </c:pt>
                <c:pt idx="5855">
                  <c:v>388.96565101495509</c:v>
                </c:pt>
                <c:pt idx="5856">
                  <c:v>389.00181547377161</c:v>
                </c:pt>
                <c:pt idx="5857">
                  <c:v>389.03797744815324</c:v>
                </c:pt>
                <c:pt idx="5858">
                  <c:v>389.07413693914219</c:v>
                </c:pt>
                <c:pt idx="5859">
                  <c:v>389.11029394778018</c:v>
                </c:pt>
                <c:pt idx="5860">
                  <c:v>389.14644847510834</c:v>
                </c:pt>
                <c:pt idx="5861">
                  <c:v>389.18260052216738</c:v>
                </c:pt>
                <c:pt idx="5862">
                  <c:v>389.21875008999746</c:v>
                </c:pt>
                <c:pt idx="5863">
                  <c:v>389.25489717963825</c:v>
                </c:pt>
                <c:pt idx="5864">
                  <c:v>389.29104179212896</c:v>
                </c:pt>
                <c:pt idx="5865">
                  <c:v>389.32718392850819</c:v>
                </c:pt>
                <c:pt idx="5866">
                  <c:v>389.36332358981406</c:v>
                </c:pt>
                <c:pt idx="5867">
                  <c:v>389.39946077708424</c:v>
                </c:pt>
                <c:pt idx="5868">
                  <c:v>389.43559549135585</c:v>
                </c:pt>
                <c:pt idx="5869">
                  <c:v>389.47172773366549</c:v>
                </c:pt>
                <c:pt idx="5870">
                  <c:v>389.50785750504929</c:v>
                </c:pt>
                <c:pt idx="5871">
                  <c:v>389.54398480654288</c:v>
                </c:pt>
                <c:pt idx="5872">
                  <c:v>389.58010963918139</c:v>
                </c:pt>
                <c:pt idx="5873">
                  <c:v>389.61623200399941</c:v>
                </c:pt>
                <c:pt idx="5874">
                  <c:v>389.652351902031</c:v>
                </c:pt>
                <c:pt idx="5875">
                  <c:v>389.68846933430979</c:v>
                </c:pt>
                <c:pt idx="5876">
                  <c:v>389.7245843018689</c:v>
                </c:pt>
                <c:pt idx="5877">
                  <c:v>389.76069680574085</c:v>
                </c:pt>
                <c:pt idx="5878">
                  <c:v>389.79680684695779</c:v>
                </c:pt>
                <c:pt idx="5879">
                  <c:v>389.83291442655127</c:v>
                </c:pt>
                <c:pt idx="5880">
                  <c:v>389.86901954555236</c:v>
                </c:pt>
                <c:pt idx="5881">
                  <c:v>389.90512220499164</c:v>
                </c:pt>
                <c:pt idx="5882">
                  <c:v>389.94122240589923</c:v>
                </c:pt>
                <c:pt idx="5883">
                  <c:v>389.97732014930466</c:v>
                </c:pt>
                <c:pt idx="5884">
                  <c:v>390.01341543623704</c:v>
                </c:pt>
                <c:pt idx="5885">
                  <c:v>390.04950826772495</c:v>
                </c:pt>
                <c:pt idx="5886">
                  <c:v>390.08559864479639</c:v>
                </c:pt>
                <c:pt idx="5887">
                  <c:v>390.12168656847899</c:v>
                </c:pt>
                <c:pt idx="5888">
                  <c:v>390.15777203979985</c:v>
                </c:pt>
                <c:pt idx="5889">
                  <c:v>390.19385505978551</c:v>
                </c:pt>
                <c:pt idx="5890">
                  <c:v>390.22993562946203</c:v>
                </c:pt>
                <c:pt idx="5891">
                  <c:v>390.26601374985501</c:v>
                </c:pt>
                <c:pt idx="5892">
                  <c:v>390.30208942198948</c:v>
                </c:pt>
                <c:pt idx="5893">
                  <c:v>390.33816264689005</c:v>
                </c:pt>
                <c:pt idx="5894">
                  <c:v>390.37423342558083</c:v>
                </c:pt>
                <c:pt idx="5895">
                  <c:v>390.41030175908531</c:v>
                </c:pt>
                <c:pt idx="5896">
                  <c:v>390.44636764842664</c:v>
                </c:pt>
                <c:pt idx="5897">
                  <c:v>390.48243109462737</c:v>
                </c:pt>
                <c:pt idx="5898">
                  <c:v>390.51849209870966</c:v>
                </c:pt>
                <c:pt idx="5899">
                  <c:v>390.55455066169503</c:v>
                </c:pt>
                <c:pt idx="5900">
                  <c:v>390.59060678460457</c:v>
                </c:pt>
                <c:pt idx="5901">
                  <c:v>390.62666046845891</c:v>
                </c:pt>
                <c:pt idx="5902">
                  <c:v>390.66271171427815</c:v>
                </c:pt>
                <c:pt idx="5903">
                  <c:v>390.69876052308189</c:v>
                </c:pt>
                <c:pt idx="5904">
                  <c:v>390.73480689588928</c:v>
                </c:pt>
                <c:pt idx="5905">
                  <c:v>390.7708508337189</c:v>
                </c:pt>
                <c:pt idx="5906">
                  <c:v>390.80689233758886</c:v>
                </c:pt>
                <c:pt idx="5907">
                  <c:v>390.84293140851685</c:v>
                </c:pt>
                <c:pt idx="5908">
                  <c:v>390.87896804751995</c:v>
                </c:pt>
                <c:pt idx="5909">
                  <c:v>390.91500225561481</c:v>
                </c:pt>
                <c:pt idx="5910">
                  <c:v>390.95103403381756</c:v>
                </c:pt>
                <c:pt idx="5911">
                  <c:v>390.98706338314383</c:v>
                </c:pt>
                <c:pt idx="5912">
                  <c:v>391.02309030460884</c:v>
                </c:pt>
                <c:pt idx="5913">
                  <c:v>391.05911479922725</c:v>
                </c:pt>
                <c:pt idx="5914">
                  <c:v>391.09513686801318</c:v>
                </c:pt>
                <c:pt idx="5915">
                  <c:v>391.13115651198041</c:v>
                </c:pt>
                <c:pt idx="5916">
                  <c:v>391.16717373214203</c:v>
                </c:pt>
                <c:pt idx="5917">
                  <c:v>391.20318852951078</c:v>
                </c:pt>
                <c:pt idx="5918">
                  <c:v>391.23920090509887</c:v>
                </c:pt>
                <c:pt idx="5919">
                  <c:v>391.27521085991805</c:v>
                </c:pt>
                <c:pt idx="5920">
                  <c:v>391.31121839497951</c:v>
                </c:pt>
                <c:pt idx="5921">
                  <c:v>391.34722351129398</c:v>
                </c:pt>
                <c:pt idx="5922">
                  <c:v>391.38322620987168</c:v>
                </c:pt>
                <c:pt idx="5923">
                  <c:v>391.41922649172244</c:v>
                </c:pt>
                <c:pt idx="5924">
                  <c:v>391.45522435785546</c:v>
                </c:pt>
                <c:pt idx="5925">
                  <c:v>391.49121980927958</c:v>
                </c:pt>
                <c:pt idx="5926">
                  <c:v>391.52721284700306</c:v>
                </c:pt>
                <c:pt idx="5927">
                  <c:v>391.56320347203371</c:v>
                </c:pt>
                <c:pt idx="5928">
                  <c:v>391.5991916853788</c:v>
                </c:pt>
                <c:pt idx="5929">
                  <c:v>391.6351774880452</c:v>
                </c:pt>
                <c:pt idx="5930">
                  <c:v>391.67116088103921</c:v>
                </c:pt>
                <c:pt idx="5931">
                  <c:v>391.70714186536668</c:v>
                </c:pt>
                <c:pt idx="5932">
                  <c:v>391.74312044203299</c:v>
                </c:pt>
                <c:pt idx="5933">
                  <c:v>391.77909661204302</c:v>
                </c:pt>
                <c:pt idx="5934">
                  <c:v>391.8150703764012</c:v>
                </c:pt>
                <c:pt idx="5935">
                  <c:v>391.85104173611137</c:v>
                </c:pt>
                <c:pt idx="5936">
                  <c:v>391.88701069217694</c:v>
                </c:pt>
                <c:pt idx="5937">
                  <c:v>391.92297724560086</c:v>
                </c:pt>
                <c:pt idx="5938">
                  <c:v>391.95894139738556</c:v>
                </c:pt>
                <c:pt idx="5939">
                  <c:v>391.99490314853301</c:v>
                </c:pt>
                <c:pt idx="5940">
                  <c:v>392.03086250004469</c:v>
                </c:pt>
                <c:pt idx="5941">
                  <c:v>392.06681945292161</c:v>
                </c:pt>
                <c:pt idx="5942">
                  <c:v>392.10277400816426</c:v>
                </c:pt>
                <c:pt idx="5943">
                  <c:v>392.13872616677264</c:v>
                </c:pt>
                <c:pt idx="5944">
                  <c:v>392.17467592974629</c:v>
                </c:pt>
                <c:pt idx="5945">
                  <c:v>392.21062329808427</c:v>
                </c:pt>
                <c:pt idx="5946">
                  <c:v>392.24656827278517</c:v>
                </c:pt>
                <c:pt idx="5947">
                  <c:v>392.28251085484709</c:v>
                </c:pt>
                <c:pt idx="5948">
                  <c:v>392.31845104526758</c:v>
                </c:pt>
                <c:pt idx="5949">
                  <c:v>392.35438884504379</c:v>
                </c:pt>
                <c:pt idx="5950">
                  <c:v>392.3903242551724</c:v>
                </c:pt>
                <c:pt idx="5951">
                  <c:v>392.42625727664949</c:v>
                </c:pt>
                <c:pt idx="5952">
                  <c:v>392.46218791047079</c:v>
                </c:pt>
                <c:pt idx="5953">
                  <c:v>392.4981161576315</c:v>
                </c:pt>
                <c:pt idx="5954">
                  <c:v>392.53404201912633</c:v>
                </c:pt>
                <c:pt idx="5955">
                  <c:v>392.56996549594953</c:v>
                </c:pt>
                <c:pt idx="5956">
                  <c:v>392.60588658909484</c:v>
                </c:pt>
                <c:pt idx="5957">
                  <c:v>392.64180529955553</c:v>
                </c:pt>
                <c:pt idx="5958">
                  <c:v>392.67772162832438</c:v>
                </c:pt>
                <c:pt idx="5959">
                  <c:v>392.7136355763937</c:v>
                </c:pt>
                <c:pt idx="5960">
                  <c:v>392.74954714475535</c:v>
                </c:pt>
                <c:pt idx="5961">
                  <c:v>392.78545633440069</c:v>
                </c:pt>
                <c:pt idx="5962">
                  <c:v>392.82136314632061</c:v>
                </c:pt>
                <c:pt idx="5963">
                  <c:v>392.85726758150548</c:v>
                </c:pt>
                <c:pt idx="5964">
                  <c:v>392.89316964094525</c:v>
                </c:pt>
                <c:pt idx="5965">
                  <c:v>392.92906932562937</c:v>
                </c:pt>
                <c:pt idx="5966">
                  <c:v>392.96496663654676</c:v>
                </c:pt>
                <c:pt idx="5967">
                  <c:v>393.00086157468598</c:v>
                </c:pt>
                <c:pt idx="5968">
                  <c:v>393.03675414103498</c:v>
                </c:pt>
                <c:pt idx="5969">
                  <c:v>393.07264433658133</c:v>
                </c:pt>
                <c:pt idx="5970">
                  <c:v>393.10853216231209</c:v>
                </c:pt>
                <c:pt idx="5971">
                  <c:v>393.14441761921381</c:v>
                </c:pt>
                <c:pt idx="5972">
                  <c:v>393.18030070827263</c:v>
                </c:pt>
                <c:pt idx="5973">
                  <c:v>393.21618143047419</c:v>
                </c:pt>
                <c:pt idx="5974">
                  <c:v>393.25205978680361</c:v>
                </c:pt>
                <c:pt idx="5975">
                  <c:v>393.28793577824564</c:v>
                </c:pt>
                <c:pt idx="5976">
                  <c:v>393.3238094057844</c:v>
                </c:pt>
                <c:pt idx="5977">
                  <c:v>393.35968067040369</c:v>
                </c:pt>
                <c:pt idx="5978">
                  <c:v>393.39554957308673</c:v>
                </c:pt>
                <c:pt idx="5979">
                  <c:v>393.43141611481633</c:v>
                </c:pt>
                <c:pt idx="5980">
                  <c:v>393.46728029657481</c:v>
                </c:pt>
                <c:pt idx="5981">
                  <c:v>393.50314211934398</c:v>
                </c:pt>
                <c:pt idx="5982">
                  <c:v>393.53900158410522</c:v>
                </c:pt>
                <c:pt idx="5983">
                  <c:v>393.57485869183938</c:v>
                </c:pt>
                <c:pt idx="5984">
                  <c:v>393.61071344352695</c:v>
                </c:pt>
                <c:pt idx="5985">
                  <c:v>393.64656584014784</c:v>
                </c:pt>
                <c:pt idx="5986">
                  <c:v>393.68241588268154</c:v>
                </c:pt>
                <c:pt idx="5987">
                  <c:v>393.71826357210705</c:v>
                </c:pt>
                <c:pt idx="5988">
                  <c:v>393.75410890940287</c:v>
                </c:pt>
                <c:pt idx="5989">
                  <c:v>393.78995189554712</c:v>
                </c:pt>
                <c:pt idx="5990">
                  <c:v>393.82579253151732</c:v>
                </c:pt>
                <c:pt idx="5991">
                  <c:v>393.86163081829062</c:v>
                </c:pt>
                <c:pt idx="5992">
                  <c:v>393.8974667568437</c:v>
                </c:pt>
                <c:pt idx="5993">
                  <c:v>393.93330034815273</c:v>
                </c:pt>
                <c:pt idx="5994">
                  <c:v>393.96913159319337</c:v>
                </c:pt>
                <c:pt idx="5995">
                  <c:v>394.00496049294094</c:v>
                </c:pt>
                <c:pt idx="5996">
                  <c:v>394.04078704837013</c:v>
                </c:pt>
                <c:pt idx="5997">
                  <c:v>394.07661126045531</c:v>
                </c:pt>
                <c:pt idx="5998">
                  <c:v>394.1124331301703</c:v>
                </c:pt>
                <c:pt idx="5999">
                  <c:v>394.14825265848845</c:v>
                </c:pt>
                <c:pt idx="6000">
                  <c:v>394.18406984638267</c:v>
                </c:pt>
                <c:pt idx="6001">
                  <c:v>394.21988469482534</c:v>
                </c:pt>
                <c:pt idx="6002">
                  <c:v>394.25569720478848</c:v>
                </c:pt>
                <c:pt idx="6003">
                  <c:v>394.29150737724359</c:v>
                </c:pt>
                <c:pt idx="6004">
                  <c:v>394.32731521316163</c:v>
                </c:pt>
                <c:pt idx="6005">
                  <c:v>394.36312071351324</c:v>
                </c:pt>
                <c:pt idx="6006">
                  <c:v>394.39892387926847</c:v>
                </c:pt>
                <c:pt idx="6007">
                  <c:v>394.43472471139694</c:v>
                </c:pt>
                <c:pt idx="6008">
                  <c:v>394.47052321086784</c:v>
                </c:pt>
                <c:pt idx="6009">
                  <c:v>394.50631937864989</c:v>
                </c:pt>
                <c:pt idx="6010">
                  <c:v>394.54211321571125</c:v>
                </c:pt>
                <c:pt idx="6011">
                  <c:v>394.57790472301974</c:v>
                </c:pt>
                <c:pt idx="6012">
                  <c:v>394.61369390154266</c:v>
                </c:pt>
                <c:pt idx="6013">
                  <c:v>394.64948075224686</c:v>
                </c:pt>
                <c:pt idx="6014">
                  <c:v>394.68526527609868</c:v>
                </c:pt>
                <c:pt idx="6015">
                  <c:v>394.72104747406399</c:v>
                </c:pt>
                <c:pt idx="6016">
                  <c:v>394.7568273471083</c:v>
                </c:pt>
                <c:pt idx="6017">
                  <c:v>394.79260489619656</c:v>
                </c:pt>
                <c:pt idx="6018">
                  <c:v>394.82838012229331</c:v>
                </c:pt>
                <c:pt idx="6019">
                  <c:v>394.8641530263626</c:v>
                </c:pt>
                <c:pt idx="6020">
                  <c:v>394.89992360936805</c:v>
                </c:pt>
                <c:pt idx="6021">
                  <c:v>394.93569187227274</c:v>
                </c:pt>
                <c:pt idx="6022">
                  <c:v>394.97145781603939</c:v>
                </c:pt>
                <c:pt idx="6023">
                  <c:v>395.00722144163018</c:v>
                </c:pt>
                <c:pt idx="6024">
                  <c:v>395.04298275000684</c:v>
                </c:pt>
                <c:pt idx="6025">
                  <c:v>395.07874174213066</c:v>
                </c:pt>
                <c:pt idx="6026">
                  <c:v>395.11449841896246</c:v>
                </c:pt>
                <c:pt idx="6027">
                  <c:v>395.1502527814626</c:v>
                </c:pt>
                <c:pt idx="6028">
                  <c:v>395.186004830591</c:v>
                </c:pt>
                <c:pt idx="6029">
                  <c:v>395.22175456730713</c:v>
                </c:pt>
                <c:pt idx="6030">
                  <c:v>395.25750199256993</c:v>
                </c:pt>
                <c:pt idx="6031">
                  <c:v>395.29324710733789</c:v>
                </c:pt>
                <c:pt idx="6032">
                  <c:v>395.32898991256911</c:v>
                </c:pt>
                <c:pt idx="6033">
                  <c:v>395.36473040922124</c:v>
                </c:pt>
                <c:pt idx="6034">
                  <c:v>395.40046859825134</c:v>
                </c:pt>
                <c:pt idx="6035">
                  <c:v>395.43620448061614</c:v>
                </c:pt>
                <c:pt idx="6036">
                  <c:v>395.47193805727187</c:v>
                </c:pt>
                <c:pt idx="6037">
                  <c:v>395.50766932917429</c:v>
                </c:pt>
                <c:pt idx="6038">
                  <c:v>395.54339829727871</c:v>
                </c:pt>
                <c:pt idx="6039">
                  <c:v>395.57912496253999</c:v>
                </c:pt>
                <c:pt idx="6040">
                  <c:v>395.61484932591253</c:v>
                </c:pt>
                <c:pt idx="6041">
                  <c:v>395.65057138835022</c:v>
                </c:pt>
                <c:pt idx="6042">
                  <c:v>395.6862911508066</c:v>
                </c:pt>
                <c:pt idx="6043">
                  <c:v>395.72200861423465</c:v>
                </c:pt>
                <c:pt idx="6044">
                  <c:v>395.75772377958702</c:v>
                </c:pt>
                <c:pt idx="6045">
                  <c:v>395.79343664781578</c:v>
                </c:pt>
                <c:pt idx="6046">
                  <c:v>395.82914721987254</c:v>
                </c:pt>
                <c:pt idx="6047">
                  <c:v>395.86485549670857</c:v>
                </c:pt>
                <c:pt idx="6048">
                  <c:v>395.90056147927459</c:v>
                </c:pt>
                <c:pt idx="6049">
                  <c:v>395.93626516852089</c:v>
                </c:pt>
                <c:pt idx="6050">
                  <c:v>395.97196656539728</c:v>
                </c:pt>
                <c:pt idx="6051">
                  <c:v>396.00766567085321</c:v>
                </c:pt>
                <c:pt idx="6052">
                  <c:v>396.04336248583758</c:v>
                </c:pt>
                <c:pt idx="6053">
                  <c:v>396.07905701129886</c:v>
                </c:pt>
                <c:pt idx="6054">
                  <c:v>396.11474924818503</c:v>
                </c:pt>
                <c:pt idx="6055">
                  <c:v>396.15043919744375</c:v>
                </c:pt>
                <c:pt idx="6056">
                  <c:v>396.18612686002206</c:v>
                </c:pt>
                <c:pt idx="6057">
                  <c:v>396.22181223686664</c:v>
                </c:pt>
                <c:pt idx="6058">
                  <c:v>396.25749532892377</c:v>
                </c:pt>
                <c:pt idx="6059">
                  <c:v>396.29317613713914</c:v>
                </c:pt>
                <c:pt idx="6060">
                  <c:v>396.32885466245807</c:v>
                </c:pt>
                <c:pt idx="6061">
                  <c:v>396.3645309058254</c:v>
                </c:pt>
                <c:pt idx="6062">
                  <c:v>396.40020486818554</c:v>
                </c:pt>
                <c:pt idx="6063">
                  <c:v>396.43587655048242</c:v>
                </c:pt>
                <c:pt idx="6064">
                  <c:v>396.47154595365959</c:v>
                </c:pt>
                <c:pt idx="6065">
                  <c:v>396.50721307866007</c:v>
                </c:pt>
                <c:pt idx="6066">
                  <c:v>396.54287792642651</c:v>
                </c:pt>
                <c:pt idx="6067">
                  <c:v>396.57854049790097</c:v>
                </c:pt>
                <c:pt idx="6068">
                  <c:v>396.61420079402524</c:v>
                </c:pt>
                <c:pt idx="6069">
                  <c:v>396.64985881574052</c:v>
                </c:pt>
                <c:pt idx="6070">
                  <c:v>396.68551456398762</c:v>
                </c:pt>
                <c:pt idx="6071">
                  <c:v>396.72116803970687</c:v>
                </c:pt>
                <c:pt idx="6072">
                  <c:v>396.75681924383821</c:v>
                </c:pt>
                <c:pt idx="6073">
                  <c:v>396.79246817732104</c:v>
                </c:pt>
                <c:pt idx="6074">
                  <c:v>396.82811484109442</c:v>
                </c:pt>
                <c:pt idx="6075">
                  <c:v>396.86375923609688</c:v>
                </c:pt>
                <c:pt idx="6076">
                  <c:v>396.89940136326658</c:v>
                </c:pt>
                <c:pt idx="6077">
                  <c:v>396.93504122354113</c:v>
                </c:pt>
                <c:pt idx="6078">
                  <c:v>396.97067881785779</c:v>
                </c:pt>
                <c:pt idx="6079">
                  <c:v>397.00631414715326</c:v>
                </c:pt>
                <c:pt idx="6080">
                  <c:v>397.04194721236388</c:v>
                </c:pt>
                <c:pt idx="6081">
                  <c:v>397.07757801442557</c:v>
                </c:pt>
                <c:pt idx="6082">
                  <c:v>397.11320655427375</c:v>
                </c:pt>
                <c:pt idx="6083">
                  <c:v>397.14883283284337</c:v>
                </c:pt>
                <c:pt idx="6084">
                  <c:v>397.18445685106894</c:v>
                </c:pt>
                <c:pt idx="6085">
                  <c:v>397.22007860988464</c:v>
                </c:pt>
                <c:pt idx="6086">
                  <c:v>397.25569811022405</c:v>
                </c:pt>
                <c:pt idx="6087">
                  <c:v>397.29131535302037</c:v>
                </c:pt>
                <c:pt idx="6088">
                  <c:v>397.3269303392064</c:v>
                </c:pt>
                <c:pt idx="6089">
                  <c:v>397.36254306971438</c:v>
                </c:pt>
                <c:pt idx="6090">
                  <c:v>397.39815354547625</c:v>
                </c:pt>
                <c:pt idx="6091">
                  <c:v>397.43376176742339</c:v>
                </c:pt>
                <c:pt idx="6092">
                  <c:v>397.46936773648679</c:v>
                </c:pt>
                <c:pt idx="6093">
                  <c:v>397.50497145359702</c:v>
                </c:pt>
                <c:pt idx="6094">
                  <c:v>397.54057291968411</c:v>
                </c:pt>
                <c:pt idx="6095">
                  <c:v>397.57617213567778</c:v>
                </c:pt>
                <c:pt idx="6096">
                  <c:v>397.6117691025072</c:v>
                </c:pt>
                <c:pt idx="6097">
                  <c:v>397.64736382110112</c:v>
                </c:pt>
                <c:pt idx="6098">
                  <c:v>397.68295629238787</c:v>
                </c:pt>
                <c:pt idx="6099">
                  <c:v>397.71854651729535</c:v>
                </c:pt>
                <c:pt idx="6100">
                  <c:v>397.75413449675102</c:v>
                </c:pt>
                <c:pt idx="6101">
                  <c:v>397.78972023168183</c:v>
                </c:pt>
                <c:pt idx="6102">
                  <c:v>397.82530372301437</c:v>
                </c:pt>
                <c:pt idx="6103">
                  <c:v>397.86088497167475</c:v>
                </c:pt>
                <c:pt idx="6104">
                  <c:v>397.8964639785886</c:v>
                </c:pt>
                <c:pt idx="6105">
                  <c:v>397.93204074468122</c:v>
                </c:pt>
                <c:pt idx="6106">
                  <c:v>397.96761527087733</c:v>
                </c:pt>
                <c:pt idx="6107">
                  <c:v>398.00318755810139</c:v>
                </c:pt>
                <c:pt idx="6108">
                  <c:v>398.0387576072772</c:v>
                </c:pt>
                <c:pt idx="6109">
                  <c:v>398.07432541932832</c:v>
                </c:pt>
                <c:pt idx="6110">
                  <c:v>398.10989099517775</c:v>
                </c:pt>
                <c:pt idx="6111">
                  <c:v>398.14545433574813</c:v>
                </c:pt>
                <c:pt idx="6112">
                  <c:v>398.18101544196156</c:v>
                </c:pt>
                <c:pt idx="6113">
                  <c:v>398.21657431473977</c:v>
                </c:pt>
                <c:pt idx="6114">
                  <c:v>398.25213095500408</c:v>
                </c:pt>
                <c:pt idx="6115">
                  <c:v>398.28768536367534</c:v>
                </c:pt>
                <c:pt idx="6116">
                  <c:v>398.3232375416739</c:v>
                </c:pt>
                <c:pt idx="6117">
                  <c:v>398.35878748991979</c:v>
                </c:pt>
                <c:pt idx="6118">
                  <c:v>398.3943352093325</c:v>
                </c:pt>
                <c:pt idx="6119">
                  <c:v>398.42988070083112</c:v>
                </c:pt>
                <c:pt idx="6120">
                  <c:v>398.46542396533437</c:v>
                </c:pt>
                <c:pt idx="6121">
                  <c:v>398.50096500376043</c:v>
                </c:pt>
                <c:pt idx="6122">
                  <c:v>398.5365038170271</c:v>
                </c:pt>
                <c:pt idx="6123">
                  <c:v>398.57204040605171</c:v>
                </c:pt>
                <c:pt idx="6124">
                  <c:v>398.60757477175116</c:v>
                </c:pt>
                <c:pt idx="6125">
                  <c:v>398.64310691504198</c:v>
                </c:pt>
                <c:pt idx="6126">
                  <c:v>398.67863683684021</c:v>
                </c:pt>
                <c:pt idx="6127">
                  <c:v>398.71416453806142</c:v>
                </c:pt>
                <c:pt idx="6128">
                  <c:v>398.7496900196208</c:v>
                </c:pt>
                <c:pt idx="6129">
                  <c:v>398.78521328243312</c:v>
                </c:pt>
                <c:pt idx="6130">
                  <c:v>398.82073432741265</c:v>
                </c:pt>
                <c:pt idx="6131">
                  <c:v>398.85625315547327</c:v>
                </c:pt>
                <c:pt idx="6132">
                  <c:v>398.89176976752844</c:v>
                </c:pt>
                <c:pt idx="6133">
                  <c:v>398.92728416449114</c:v>
                </c:pt>
                <c:pt idx="6134">
                  <c:v>398.96279634727398</c:v>
                </c:pt>
                <c:pt idx="6135">
                  <c:v>398.99830631678907</c:v>
                </c:pt>
                <c:pt idx="6136">
                  <c:v>399.03381407394812</c:v>
                </c:pt>
                <c:pt idx="6137">
                  <c:v>399.06931961966245</c:v>
                </c:pt>
                <c:pt idx="6138">
                  <c:v>399.10482295484286</c:v>
                </c:pt>
                <c:pt idx="6139">
                  <c:v>399.14032408039975</c:v>
                </c:pt>
                <c:pt idx="6140">
                  <c:v>399.17582299724313</c:v>
                </c:pt>
                <c:pt idx="6141">
                  <c:v>399.21131970628255</c:v>
                </c:pt>
                <c:pt idx="6142">
                  <c:v>399.24681420842711</c:v>
                </c:pt>
                <c:pt idx="6143">
                  <c:v>399.28230650458551</c:v>
                </c:pt>
                <c:pt idx="6144">
                  <c:v>399.31779659566598</c:v>
                </c:pt>
                <c:pt idx="6145">
                  <c:v>399.35328448257638</c:v>
                </c:pt>
                <c:pt idx="6146">
                  <c:v>399.38877016622411</c:v>
                </c:pt>
                <c:pt idx="6147">
                  <c:v>399.42425364751614</c:v>
                </c:pt>
                <c:pt idx="6148">
                  <c:v>399.45973492735897</c:v>
                </c:pt>
                <c:pt idx="6149">
                  <c:v>399.49521400665873</c:v>
                </c:pt>
                <c:pt idx="6150">
                  <c:v>399.53069088632105</c:v>
                </c:pt>
                <c:pt idx="6151">
                  <c:v>399.56616556725123</c:v>
                </c:pt>
                <c:pt idx="6152">
                  <c:v>399.6016380503541</c:v>
                </c:pt>
                <c:pt idx="6153">
                  <c:v>399.63710833653403</c:v>
                </c:pt>
                <c:pt idx="6154">
                  <c:v>399.67257642669495</c:v>
                </c:pt>
                <c:pt idx="6155">
                  <c:v>399.70804232174044</c:v>
                </c:pt>
                <c:pt idx="6156">
                  <c:v>399.74350602257363</c:v>
                </c:pt>
                <c:pt idx="6157">
                  <c:v>399.77896753009713</c:v>
                </c:pt>
                <c:pt idx="6158">
                  <c:v>399.81442684521323</c:v>
                </c:pt>
                <c:pt idx="6159">
                  <c:v>399.84988396882375</c:v>
                </c:pt>
                <c:pt idx="6160">
                  <c:v>399.8853389018301</c:v>
                </c:pt>
                <c:pt idx="6161">
                  <c:v>399.92079164513325</c:v>
                </c:pt>
                <c:pt idx="6162">
                  <c:v>399.95624219963378</c:v>
                </c:pt>
                <c:pt idx="6163">
                  <c:v>399.99169056623174</c:v>
                </c:pt>
                <c:pt idx="6164">
                  <c:v>400.02713674582691</c:v>
                </c:pt>
                <c:pt idx="6165">
                  <c:v>400.06258073931849</c:v>
                </c:pt>
                <c:pt idx="6166">
                  <c:v>400.09802254760535</c:v>
                </c:pt>
                <c:pt idx="6167">
                  <c:v>400.1334621715859</c:v>
                </c:pt>
                <c:pt idx="6168">
                  <c:v>400.16889961215816</c:v>
                </c:pt>
                <c:pt idx="6169">
                  <c:v>400.20433487021967</c:v>
                </c:pt>
                <c:pt idx="6170">
                  <c:v>400.2397679466676</c:v>
                </c:pt>
                <c:pt idx="6171">
                  <c:v>400.27519884239865</c:v>
                </c:pt>
                <c:pt idx="6172">
                  <c:v>400.31062755830914</c:v>
                </c:pt>
                <c:pt idx="6173">
                  <c:v>400.34605409529496</c:v>
                </c:pt>
                <c:pt idx="6174">
                  <c:v>400.38147845425152</c:v>
                </c:pt>
                <c:pt idx="6175">
                  <c:v>400.41690063607388</c:v>
                </c:pt>
                <c:pt idx="6176">
                  <c:v>400.45232064165663</c:v>
                </c:pt>
                <c:pt idx="6177">
                  <c:v>400.48773847189398</c:v>
                </c:pt>
                <c:pt idx="6178">
                  <c:v>400.52315412767967</c:v>
                </c:pt>
                <c:pt idx="6179">
                  <c:v>400.55856760990702</c:v>
                </c:pt>
                <c:pt idx="6180">
                  <c:v>400.59397891946895</c:v>
                </c:pt>
                <c:pt idx="6181">
                  <c:v>400.62938805725798</c:v>
                </c:pt>
                <c:pt idx="6182">
                  <c:v>400.66479502416621</c:v>
                </c:pt>
                <c:pt idx="6183">
                  <c:v>400.70019982108528</c:v>
                </c:pt>
                <c:pt idx="6184">
                  <c:v>400.73560244890638</c:v>
                </c:pt>
                <c:pt idx="6185">
                  <c:v>400.77100290852036</c:v>
                </c:pt>
                <c:pt idx="6186">
                  <c:v>400.80640120081756</c:v>
                </c:pt>
                <c:pt idx="6187">
                  <c:v>400.84179732668798</c:v>
                </c:pt>
                <c:pt idx="6188">
                  <c:v>400.87719128702122</c:v>
                </c:pt>
                <c:pt idx="6189">
                  <c:v>400.91258308270636</c:v>
                </c:pt>
                <c:pt idx="6190">
                  <c:v>400.9479727146321</c:v>
                </c:pt>
                <c:pt idx="6191">
                  <c:v>400.98336018368678</c:v>
                </c:pt>
                <c:pt idx="6192">
                  <c:v>401.01874549075825</c:v>
                </c:pt>
                <c:pt idx="6193">
                  <c:v>401.05412863673394</c:v>
                </c:pt>
                <c:pt idx="6194">
                  <c:v>401.08950962250094</c:v>
                </c:pt>
                <c:pt idx="6195">
                  <c:v>401.12488844894585</c:v>
                </c:pt>
                <c:pt idx="6196">
                  <c:v>401.16026511695486</c:v>
                </c:pt>
                <c:pt idx="6197">
                  <c:v>401.19563962741375</c:v>
                </c:pt>
                <c:pt idx="6198">
                  <c:v>401.23101198120787</c:v>
                </c:pt>
                <c:pt idx="6199">
                  <c:v>401.26638217922221</c:v>
                </c:pt>
                <c:pt idx="6200">
                  <c:v>401.30175022234124</c:v>
                </c:pt>
                <c:pt idx="6201">
                  <c:v>401.33711611144912</c:v>
                </c:pt>
                <c:pt idx="6202">
                  <c:v>401.37247984742953</c:v>
                </c:pt>
                <c:pt idx="6203">
                  <c:v>401.40784143116582</c:v>
                </c:pt>
                <c:pt idx="6204">
                  <c:v>401.44320086354077</c:v>
                </c:pt>
                <c:pt idx="6205">
                  <c:v>401.47855814543686</c:v>
                </c:pt>
                <c:pt idx="6206">
                  <c:v>401.51391327773609</c:v>
                </c:pt>
                <c:pt idx="6207">
                  <c:v>401.54926626132016</c:v>
                </c:pt>
                <c:pt idx="6208">
                  <c:v>401.58461709707018</c:v>
                </c:pt>
                <c:pt idx="6209">
                  <c:v>401.61996578586701</c:v>
                </c:pt>
                <c:pt idx="6210">
                  <c:v>401.65531232859098</c:v>
                </c:pt>
                <c:pt idx="6211">
                  <c:v>401.69065672612209</c:v>
                </c:pt>
                <c:pt idx="6212">
                  <c:v>401.72599897933986</c:v>
                </c:pt>
                <c:pt idx="6213">
                  <c:v>401.7613390891234</c:v>
                </c:pt>
                <c:pt idx="6214">
                  <c:v>401.79667705635143</c:v>
                </c:pt>
                <c:pt idx="6215">
                  <c:v>401.8320128819023</c:v>
                </c:pt>
                <c:pt idx="6216">
                  <c:v>401.86734656665385</c:v>
                </c:pt>
                <c:pt idx="6217">
                  <c:v>401.90267811148362</c:v>
                </c:pt>
                <c:pt idx="6218">
                  <c:v>401.9380075172686</c:v>
                </c:pt>
                <c:pt idx="6219">
                  <c:v>401.97333478488548</c:v>
                </c:pt>
                <c:pt idx="6220">
                  <c:v>402.0086599152105</c:v>
                </c:pt>
                <c:pt idx="6221">
                  <c:v>402.04398290911951</c:v>
                </c:pt>
                <c:pt idx="6222">
                  <c:v>402.07930376748789</c:v>
                </c:pt>
                <c:pt idx="6223">
                  <c:v>402.11462249119063</c:v>
                </c:pt>
                <c:pt idx="6224">
                  <c:v>402.14993908110239</c:v>
                </c:pt>
                <c:pt idx="6225">
                  <c:v>402.1852535380973</c:v>
                </c:pt>
                <c:pt idx="6226">
                  <c:v>402.2205658630491</c:v>
                </c:pt>
                <c:pt idx="6227">
                  <c:v>402.2558760568312</c:v>
                </c:pt>
                <c:pt idx="6228">
                  <c:v>402.29118412031653</c:v>
                </c:pt>
                <c:pt idx="6229">
                  <c:v>402.32649005437764</c:v>
                </c:pt>
                <c:pt idx="6230">
                  <c:v>402.36179385988669</c:v>
                </c:pt>
                <c:pt idx="6231">
                  <c:v>402.39709553771536</c:v>
                </c:pt>
                <c:pt idx="6232">
                  <c:v>402.43239508873495</c:v>
                </c:pt>
                <c:pt idx="6233">
                  <c:v>402.46769251381642</c:v>
                </c:pt>
                <c:pt idx="6234">
                  <c:v>402.5029878138302</c:v>
                </c:pt>
                <c:pt idx="6235">
                  <c:v>402.53828098964641</c:v>
                </c:pt>
                <c:pt idx="6236">
                  <c:v>402.57357204213469</c:v>
                </c:pt>
                <c:pt idx="6237">
                  <c:v>402.60886097216434</c:v>
                </c:pt>
                <c:pt idx="6238">
                  <c:v>402.64414778060421</c:v>
                </c:pt>
                <c:pt idx="6239">
                  <c:v>402.67943246832277</c:v>
                </c:pt>
                <c:pt idx="6240">
                  <c:v>402.71471503618801</c:v>
                </c:pt>
                <c:pt idx="6241">
                  <c:v>402.74999548506759</c:v>
                </c:pt>
                <c:pt idx="6242">
                  <c:v>402.78527381582876</c:v>
                </c:pt>
                <c:pt idx="6243">
                  <c:v>402.82055002933828</c:v>
                </c:pt>
                <c:pt idx="6244">
                  <c:v>402.85582412646261</c:v>
                </c:pt>
                <c:pt idx="6245">
                  <c:v>402.89109610806776</c:v>
                </c:pt>
                <c:pt idx="6246">
                  <c:v>402.92636597501934</c:v>
                </c:pt>
                <c:pt idx="6247">
                  <c:v>402.96163372818251</c:v>
                </c:pt>
                <c:pt idx="6248">
                  <c:v>402.99689936842208</c:v>
                </c:pt>
                <c:pt idx="6249">
                  <c:v>403.03216289660242</c:v>
                </c:pt>
                <c:pt idx="6250">
                  <c:v>403.06742431358754</c:v>
                </c:pt>
                <c:pt idx="6251">
                  <c:v>403.10268362024101</c:v>
                </c:pt>
                <c:pt idx="6252">
                  <c:v>403.13794081742594</c:v>
                </c:pt>
                <c:pt idx="6253">
                  <c:v>403.17319590600516</c:v>
                </c:pt>
                <c:pt idx="6254">
                  <c:v>403.20844888684098</c:v>
                </c:pt>
                <c:pt idx="6255">
                  <c:v>403.24369976079538</c:v>
                </c:pt>
                <c:pt idx="6256">
                  <c:v>403.27894852872993</c:v>
                </c:pt>
                <c:pt idx="6257">
                  <c:v>403.31419519150575</c:v>
                </c:pt>
                <c:pt idx="6258">
                  <c:v>403.34943974998356</c:v>
                </c:pt>
                <c:pt idx="6259">
                  <c:v>403.38468220502375</c:v>
                </c:pt>
                <c:pt idx="6260">
                  <c:v>403.41992255748625</c:v>
                </c:pt>
                <c:pt idx="6261">
                  <c:v>403.45516080823057</c:v>
                </c:pt>
                <c:pt idx="6262">
                  <c:v>403.49039695811587</c:v>
                </c:pt>
                <c:pt idx="6263">
                  <c:v>403.52563100800086</c:v>
                </c:pt>
                <c:pt idx="6264">
                  <c:v>403.56086295874388</c:v>
                </c:pt>
                <c:pt idx="6265">
                  <c:v>403.59609281120282</c:v>
                </c:pt>
                <c:pt idx="6266">
                  <c:v>403.63132056623522</c:v>
                </c:pt>
                <c:pt idx="6267">
                  <c:v>403.66654622469821</c:v>
                </c:pt>
                <c:pt idx="6268">
                  <c:v>403.70176978744854</c:v>
                </c:pt>
                <c:pt idx="6269">
                  <c:v>403.7369912553425</c:v>
                </c:pt>
                <c:pt idx="6270">
                  <c:v>403.77221062923599</c:v>
                </c:pt>
                <c:pt idx="6271">
                  <c:v>403.80742790998454</c:v>
                </c:pt>
                <c:pt idx="6272">
                  <c:v>403.84264309844332</c:v>
                </c:pt>
                <c:pt idx="6273">
                  <c:v>403.87785619546696</c:v>
                </c:pt>
                <c:pt idx="6274">
                  <c:v>403.91306720190983</c:v>
                </c:pt>
                <c:pt idx="6275">
                  <c:v>403.94827611862587</c:v>
                </c:pt>
                <c:pt idx="6276">
                  <c:v>403.98348294646854</c:v>
                </c:pt>
                <c:pt idx="6277">
                  <c:v>404.018687686291</c:v>
                </c:pt>
                <c:pt idx="6278">
                  <c:v>404.05389033894596</c:v>
                </c:pt>
                <c:pt idx="6279">
                  <c:v>404.08909090528573</c:v>
                </c:pt>
                <c:pt idx="6280">
                  <c:v>404.12428938616227</c:v>
                </c:pt>
                <c:pt idx="6281">
                  <c:v>404.15948578242705</c:v>
                </c:pt>
                <c:pt idx="6282">
                  <c:v>404.19468009493124</c:v>
                </c:pt>
                <c:pt idx="6283">
                  <c:v>404.22987232452556</c:v>
                </c:pt>
                <c:pt idx="6284">
                  <c:v>404.26506247206032</c:v>
                </c:pt>
                <c:pt idx="6285">
                  <c:v>404.30025053838546</c:v>
                </c:pt>
                <c:pt idx="6286">
                  <c:v>404.33543652435054</c:v>
                </c:pt>
                <c:pt idx="6287">
                  <c:v>404.37062043080471</c:v>
                </c:pt>
                <c:pt idx="6288">
                  <c:v>404.40580225859668</c:v>
                </c:pt>
                <c:pt idx="6289">
                  <c:v>404.44098200857479</c:v>
                </c:pt>
                <c:pt idx="6290">
                  <c:v>404.47615968158703</c:v>
                </c:pt>
                <c:pt idx="6291">
                  <c:v>404.51133527848089</c:v>
                </c:pt>
                <c:pt idx="6292">
                  <c:v>404.5465088001036</c:v>
                </c:pt>
                <c:pt idx="6293">
                  <c:v>404.58168024730185</c:v>
                </c:pt>
                <c:pt idx="6294">
                  <c:v>404.61684962092204</c:v>
                </c:pt>
                <c:pt idx="6295">
                  <c:v>404.65201692181017</c:v>
                </c:pt>
                <c:pt idx="6296">
                  <c:v>404.68718215081179</c:v>
                </c:pt>
                <c:pt idx="6297">
                  <c:v>404.72234530877211</c:v>
                </c:pt>
                <c:pt idx="6298">
                  <c:v>404.75750639653586</c:v>
                </c:pt>
                <c:pt idx="6299">
                  <c:v>404.79266541494746</c:v>
                </c:pt>
                <c:pt idx="6300">
                  <c:v>404.82782236485093</c:v>
                </c:pt>
                <c:pt idx="6301">
                  <c:v>404.86297724708987</c:v>
                </c:pt>
                <c:pt idx="6302">
                  <c:v>404.89813006250745</c:v>
                </c:pt>
                <c:pt idx="6303">
                  <c:v>404.93328081194653</c:v>
                </c:pt>
                <c:pt idx="6304">
                  <c:v>404.96842949624954</c:v>
                </c:pt>
                <c:pt idx="6305">
                  <c:v>405.0035761162585</c:v>
                </c:pt>
                <c:pt idx="6306">
                  <c:v>405.03872067281503</c:v>
                </c:pt>
                <c:pt idx="6307">
                  <c:v>405.07386316676042</c:v>
                </c:pt>
                <c:pt idx="6308">
                  <c:v>405.10900359893549</c:v>
                </c:pt>
                <c:pt idx="6309">
                  <c:v>405.14414197018067</c:v>
                </c:pt>
                <c:pt idx="6310">
                  <c:v>405.17927828133611</c:v>
                </c:pt>
                <c:pt idx="6311">
                  <c:v>405.21441253324144</c:v>
                </c:pt>
                <c:pt idx="6312">
                  <c:v>405.24954472673596</c:v>
                </c:pt>
                <c:pt idx="6313">
                  <c:v>405.28467486265856</c:v>
                </c:pt>
                <c:pt idx="6314">
                  <c:v>405.31980294184774</c:v>
                </c:pt>
                <c:pt idx="6315">
                  <c:v>405.3549289651416</c:v>
                </c:pt>
                <c:pt idx="6316">
                  <c:v>405.39005293337789</c:v>
                </c:pt>
                <c:pt idx="6317">
                  <c:v>405.42517484739392</c:v>
                </c:pt>
                <c:pt idx="6318">
                  <c:v>405.46029470802665</c:v>
                </c:pt>
                <c:pt idx="6319">
                  <c:v>405.49541251611265</c:v>
                </c:pt>
                <c:pt idx="6320">
                  <c:v>405.53052827248803</c:v>
                </c:pt>
                <c:pt idx="6321">
                  <c:v>405.56564197798861</c:v>
                </c:pt>
                <c:pt idx="6322">
                  <c:v>405.60075363344976</c:v>
                </c:pt>
                <c:pt idx="6323">
                  <c:v>405.63586323970651</c:v>
                </c:pt>
                <c:pt idx="6324">
                  <c:v>405.67097079759344</c:v>
                </c:pt>
                <c:pt idx="6325">
                  <c:v>405.70607630794473</c:v>
                </c:pt>
                <c:pt idx="6326">
                  <c:v>405.74117977159426</c:v>
                </c:pt>
                <c:pt idx="6327">
                  <c:v>405.77628118937542</c:v>
                </c:pt>
                <c:pt idx="6328">
                  <c:v>405.81138056212131</c:v>
                </c:pt>
                <c:pt idx="6329">
                  <c:v>405.84647789066463</c:v>
                </c:pt>
                <c:pt idx="6330">
                  <c:v>405.88157317583756</c:v>
                </c:pt>
                <c:pt idx="6331">
                  <c:v>405.91666641847206</c:v>
                </c:pt>
                <c:pt idx="6332">
                  <c:v>405.95175761939964</c:v>
                </c:pt>
                <c:pt idx="6333">
                  <c:v>405.98684677945141</c:v>
                </c:pt>
                <c:pt idx="6334">
                  <c:v>406.02193389945808</c:v>
                </c:pt>
                <c:pt idx="6335">
                  <c:v>406.05701898024995</c:v>
                </c:pt>
                <c:pt idx="6336">
                  <c:v>406.09210202265706</c:v>
                </c:pt>
                <c:pt idx="6337">
                  <c:v>406.12718302750892</c:v>
                </c:pt>
                <c:pt idx="6338">
                  <c:v>406.16226199563476</c:v>
                </c:pt>
                <c:pt idx="6339">
                  <c:v>406.19733892786337</c:v>
                </c:pt>
                <c:pt idx="6340">
                  <c:v>406.23241382502317</c:v>
                </c:pt>
                <c:pt idx="6341">
                  <c:v>406.26748668794221</c:v>
                </c:pt>
                <c:pt idx="6342">
                  <c:v>406.30255751744807</c:v>
                </c:pt>
                <c:pt idx="6343">
                  <c:v>406.33762631436804</c:v>
                </c:pt>
                <c:pt idx="6344">
                  <c:v>406.37269307952903</c:v>
                </c:pt>
                <c:pt idx="6345">
                  <c:v>406.40775781375748</c:v>
                </c:pt>
                <c:pt idx="6346">
                  <c:v>406.44282051787951</c:v>
                </c:pt>
                <c:pt idx="6347">
                  <c:v>406.47788119272087</c:v>
                </c:pt>
                <c:pt idx="6348">
                  <c:v>406.51293983910688</c:v>
                </c:pt>
                <c:pt idx="6349">
                  <c:v>406.5479964578625</c:v>
                </c:pt>
                <c:pt idx="6350">
                  <c:v>406.5830510498123</c:v>
                </c:pt>
                <c:pt idx="6351">
                  <c:v>406.61810361578051</c:v>
                </c:pt>
                <c:pt idx="6352">
                  <c:v>406.65315415659092</c:v>
                </c:pt>
                <c:pt idx="6353">
                  <c:v>406.68820267306694</c:v>
                </c:pt>
                <c:pt idx="6354">
                  <c:v>406.72324916603156</c:v>
                </c:pt>
                <c:pt idx="6355">
                  <c:v>406.75829363630754</c:v>
                </c:pt>
                <c:pt idx="6356">
                  <c:v>406.79333608471711</c:v>
                </c:pt>
                <c:pt idx="6357">
                  <c:v>406.82837651208217</c:v>
                </c:pt>
                <c:pt idx="6358">
                  <c:v>406.86341491922423</c:v>
                </c:pt>
                <c:pt idx="6359">
                  <c:v>406.89845130696443</c:v>
                </c:pt>
                <c:pt idx="6360">
                  <c:v>406.9334856761235</c:v>
                </c:pt>
                <c:pt idx="6361">
                  <c:v>406.96851802752184</c:v>
                </c:pt>
                <c:pt idx="6362">
                  <c:v>407.00354836197943</c:v>
                </c:pt>
                <c:pt idx="6363">
                  <c:v>407.03857668031588</c:v>
                </c:pt>
                <c:pt idx="6364">
                  <c:v>407.07360298335044</c:v>
                </c:pt>
                <c:pt idx="6365">
                  <c:v>407.10862727190198</c:v>
                </c:pt>
                <c:pt idx="6366">
                  <c:v>407.14364954678894</c:v>
                </c:pt>
                <c:pt idx="6367">
                  <c:v>407.1786698088294</c:v>
                </c:pt>
                <c:pt idx="6368">
                  <c:v>407.21368805884106</c:v>
                </c:pt>
                <c:pt idx="6369">
                  <c:v>407.24870429764127</c:v>
                </c:pt>
                <c:pt idx="6370">
                  <c:v>407.28371852604698</c:v>
                </c:pt>
                <c:pt idx="6371">
                  <c:v>407.31873074487481</c:v>
                </c:pt>
                <c:pt idx="6372">
                  <c:v>407.35374095494092</c:v>
                </c:pt>
                <c:pt idx="6373">
                  <c:v>407.38874915706111</c:v>
                </c:pt>
                <c:pt idx="6374">
                  <c:v>407.42375535205088</c:v>
                </c:pt>
                <c:pt idx="6375">
                  <c:v>407.45875954072523</c:v>
                </c:pt>
                <c:pt idx="6376">
                  <c:v>407.4937617238989</c:v>
                </c:pt>
                <c:pt idx="6377">
                  <c:v>407.52876190238612</c:v>
                </c:pt>
                <c:pt idx="6378">
                  <c:v>407.56376007700089</c:v>
                </c:pt>
                <c:pt idx="6379">
                  <c:v>407.59875624855675</c:v>
                </c:pt>
                <c:pt idx="6380">
                  <c:v>407.63375041786685</c:v>
                </c:pt>
                <c:pt idx="6381">
                  <c:v>407.66874258574404</c:v>
                </c:pt>
                <c:pt idx="6382">
                  <c:v>407.70373275300068</c:v>
                </c:pt>
                <c:pt idx="6383">
                  <c:v>407.73872092044888</c:v>
                </c:pt>
                <c:pt idx="6384">
                  <c:v>407.77370708890027</c:v>
                </c:pt>
                <c:pt idx="6385">
                  <c:v>407.80869125916615</c:v>
                </c:pt>
                <c:pt idx="6386">
                  <c:v>407.84367343205741</c:v>
                </c:pt>
                <c:pt idx="6387">
                  <c:v>407.87865360838464</c:v>
                </c:pt>
                <c:pt idx="6388">
                  <c:v>407.91363178895801</c:v>
                </c:pt>
                <c:pt idx="6389">
                  <c:v>407.94860797458733</c:v>
                </c:pt>
                <c:pt idx="6390">
                  <c:v>407.98358216608199</c:v>
                </c:pt>
                <c:pt idx="6391">
                  <c:v>408.01855436425097</c:v>
                </c:pt>
                <c:pt idx="6392">
                  <c:v>408.05352456990306</c:v>
                </c:pt>
                <c:pt idx="6393">
                  <c:v>408.0884927838465</c:v>
                </c:pt>
                <c:pt idx="6394">
                  <c:v>408.12345900688922</c:v>
                </c:pt>
                <c:pt idx="6395">
                  <c:v>408.15842323983873</c:v>
                </c:pt>
                <c:pt idx="6396">
                  <c:v>408.19338548350225</c:v>
                </c:pt>
                <c:pt idx="6397">
                  <c:v>408.22834573868658</c:v>
                </c:pt>
                <c:pt idx="6398">
                  <c:v>408.2633040061981</c:v>
                </c:pt>
                <c:pt idx="6399">
                  <c:v>408.29826028684295</c:v>
                </c:pt>
                <c:pt idx="6400">
                  <c:v>408.33321458142672</c:v>
                </c:pt>
                <c:pt idx="6401">
                  <c:v>408.36816689075476</c:v>
                </c:pt>
                <c:pt idx="6402">
                  <c:v>408.40311721563205</c:v>
                </c:pt>
                <c:pt idx="6403">
                  <c:v>408.43806555686314</c:v>
                </c:pt>
                <c:pt idx="6404">
                  <c:v>408.47301191525219</c:v>
                </c:pt>
                <c:pt idx="6405">
                  <c:v>408.50795629160302</c:v>
                </c:pt>
                <c:pt idx="6406">
                  <c:v>408.54289868671913</c:v>
                </c:pt>
                <c:pt idx="6407">
                  <c:v>408.57783910140353</c:v>
                </c:pt>
                <c:pt idx="6408">
                  <c:v>408.61277753645896</c:v>
                </c:pt>
                <c:pt idx="6409">
                  <c:v>408.64771399268778</c:v>
                </c:pt>
                <c:pt idx="6410">
                  <c:v>408.68264847089199</c:v>
                </c:pt>
                <c:pt idx="6411">
                  <c:v>408.71758097187313</c:v>
                </c:pt>
                <c:pt idx="6412">
                  <c:v>408.75251149643242</c:v>
                </c:pt>
                <c:pt idx="6413">
                  <c:v>408.78744004537077</c:v>
                </c:pt>
                <c:pt idx="6414">
                  <c:v>408.82236661948861</c:v>
                </c:pt>
                <c:pt idx="6415">
                  <c:v>408.8572912195861</c:v>
                </c:pt>
                <c:pt idx="6416">
                  <c:v>408.89221384646294</c:v>
                </c:pt>
                <c:pt idx="6417">
                  <c:v>408.92713450091856</c:v>
                </c:pt>
                <c:pt idx="6418">
                  <c:v>408.96205318375195</c:v>
                </c:pt>
                <c:pt idx="6419">
                  <c:v>408.99696989576177</c:v>
                </c:pt>
                <c:pt idx="6420">
                  <c:v>409.03188463774626</c:v>
                </c:pt>
                <c:pt idx="6421">
                  <c:v>409.06679741050334</c:v>
                </c:pt>
                <c:pt idx="6422">
                  <c:v>409.10170821483052</c:v>
                </c:pt>
                <c:pt idx="6423">
                  <c:v>409.13661705152504</c:v>
                </c:pt>
                <c:pt idx="6424">
                  <c:v>409.1715239213836</c:v>
                </c:pt>
                <c:pt idx="6425">
                  <c:v>409.20642882520269</c:v>
                </c:pt>
                <c:pt idx="6426">
                  <c:v>409.24133176377842</c:v>
                </c:pt>
                <c:pt idx="6427">
                  <c:v>409.27623273790641</c:v>
                </c:pt>
                <c:pt idx="6428">
                  <c:v>409.31113174838202</c:v>
                </c:pt>
                <c:pt idx="6429">
                  <c:v>409.34602879600021</c:v>
                </c:pt>
                <c:pt idx="6430">
                  <c:v>409.38092388155559</c:v>
                </c:pt>
                <c:pt idx="6431">
                  <c:v>409.41581700584237</c:v>
                </c:pt>
                <c:pt idx="6432">
                  <c:v>409.45070816965449</c:v>
                </c:pt>
                <c:pt idx="6433">
                  <c:v>409.48559737378537</c:v>
                </c:pt>
                <c:pt idx="6434">
                  <c:v>409.52048461902814</c:v>
                </c:pt>
                <c:pt idx="6435">
                  <c:v>409.5553699061756</c:v>
                </c:pt>
                <c:pt idx="6436">
                  <c:v>409.59025323602015</c:v>
                </c:pt>
                <c:pt idx="6437">
                  <c:v>409.62513460935384</c:v>
                </c:pt>
                <c:pt idx="6438">
                  <c:v>409.66001402696833</c:v>
                </c:pt>
                <c:pt idx="6439">
                  <c:v>409.69489148965494</c:v>
                </c:pt>
                <c:pt idx="6440">
                  <c:v>409.72976699820458</c:v>
                </c:pt>
                <c:pt idx="6441">
                  <c:v>409.7646405534079</c:v>
                </c:pt>
                <c:pt idx="6442">
                  <c:v>409.79951215605507</c:v>
                </c:pt>
                <c:pt idx="6443">
                  <c:v>409.83438180693594</c:v>
                </c:pt>
                <c:pt idx="6444">
                  <c:v>409.86924950683999</c:v>
                </c:pt>
                <c:pt idx="6445">
                  <c:v>409.90411525655634</c:v>
                </c:pt>
                <c:pt idx="6446">
                  <c:v>409.93897905687379</c:v>
                </c:pt>
                <c:pt idx="6447">
                  <c:v>409.97384090858071</c:v>
                </c:pt>
                <c:pt idx="6448">
                  <c:v>410.00870081246512</c:v>
                </c:pt>
                <c:pt idx="6449">
                  <c:v>410.0435587693147</c:v>
                </c:pt>
                <c:pt idx="6450">
                  <c:v>410.07841477991678</c:v>
                </c:pt>
                <c:pt idx="6451">
                  <c:v>410.11326884505831</c:v>
                </c:pt>
                <c:pt idx="6452">
                  <c:v>410.14812096552589</c:v>
                </c:pt>
                <c:pt idx="6453">
                  <c:v>410.18297114210571</c:v>
                </c:pt>
                <c:pt idx="6454">
                  <c:v>410.21781937558364</c:v>
                </c:pt>
                <c:pt idx="6455">
                  <c:v>410.25266566674514</c:v>
                </c:pt>
                <c:pt idx="6456">
                  <c:v>410.28751001637539</c:v>
                </c:pt>
                <c:pt idx="6457">
                  <c:v>410.32235242525917</c:v>
                </c:pt>
                <c:pt idx="6458">
                  <c:v>410.35719289418091</c:v>
                </c:pt>
                <c:pt idx="6459">
                  <c:v>410.39203142392466</c:v>
                </c:pt>
                <c:pt idx="6460">
                  <c:v>410.42686801527412</c:v>
                </c:pt>
                <c:pt idx="6461">
                  <c:v>410.4617026690126</c:v>
                </c:pt>
                <c:pt idx="6462">
                  <c:v>410.4965353859231</c:v>
                </c:pt>
                <c:pt idx="6463">
                  <c:v>410.53136616678819</c:v>
                </c:pt>
                <c:pt idx="6464">
                  <c:v>410.56619501239015</c:v>
                </c:pt>
                <c:pt idx="6465">
                  <c:v>410.60102192351093</c:v>
                </c:pt>
                <c:pt idx="6466">
                  <c:v>410.63584690093199</c:v>
                </c:pt>
                <c:pt idx="6467">
                  <c:v>410.67066994543455</c:v>
                </c:pt>
                <c:pt idx="6468">
                  <c:v>410.70549105779941</c:v>
                </c:pt>
                <c:pt idx="6469">
                  <c:v>410.74031023880707</c:v>
                </c:pt>
                <c:pt idx="6470">
                  <c:v>410.7751274892376</c:v>
                </c:pt>
                <c:pt idx="6471">
                  <c:v>410.80994280987073</c:v>
                </c:pt>
                <c:pt idx="6472">
                  <c:v>410.84475620148584</c:v>
                </c:pt>
                <c:pt idx="6473">
                  <c:v>410.87956766486201</c:v>
                </c:pt>
                <c:pt idx="6474">
                  <c:v>410.91437720077784</c:v>
                </c:pt>
                <c:pt idx="6475">
                  <c:v>410.94918481001167</c:v>
                </c:pt>
                <c:pt idx="6476">
                  <c:v>410.98399049334148</c:v>
                </c:pt>
                <c:pt idx="6477">
                  <c:v>411.01879425154488</c:v>
                </c:pt>
                <c:pt idx="6478">
                  <c:v>411.05359608539908</c:v>
                </c:pt>
                <c:pt idx="6479">
                  <c:v>411.08839599568097</c:v>
                </c:pt>
                <c:pt idx="6480">
                  <c:v>411.12319398316703</c:v>
                </c:pt>
                <c:pt idx="6481">
                  <c:v>411.15799004863351</c:v>
                </c:pt>
                <c:pt idx="6482">
                  <c:v>411.19278419285615</c:v>
                </c:pt>
                <c:pt idx="6483">
                  <c:v>411.22757641661048</c:v>
                </c:pt>
                <c:pt idx="6484">
                  <c:v>411.26236672067154</c:v>
                </c:pt>
                <c:pt idx="6485">
                  <c:v>411.29715510581411</c:v>
                </c:pt>
                <c:pt idx="6486">
                  <c:v>411.33194157281258</c:v>
                </c:pt>
                <c:pt idx="6487">
                  <c:v>411.36672612244098</c:v>
                </c:pt>
                <c:pt idx="6488">
                  <c:v>411.401508755473</c:v>
                </c:pt>
                <c:pt idx="6489">
                  <c:v>411.43628947268201</c:v>
                </c:pt>
                <c:pt idx="6490">
                  <c:v>411.47106827484089</c:v>
                </c:pt>
                <c:pt idx="6491">
                  <c:v>411.50584516272232</c:v>
                </c:pt>
                <c:pt idx="6492">
                  <c:v>411.54062013709853</c:v>
                </c:pt>
                <c:pt idx="6493">
                  <c:v>411.57539319874144</c:v>
                </c:pt>
                <c:pt idx="6494">
                  <c:v>411.61016434842264</c:v>
                </c:pt>
                <c:pt idx="6495">
                  <c:v>411.64493358691328</c:v>
                </c:pt>
                <c:pt idx="6496">
                  <c:v>411.67970091498427</c:v>
                </c:pt>
                <c:pt idx="6497">
                  <c:v>411.71446633340605</c:v>
                </c:pt>
                <c:pt idx="6498">
                  <c:v>411.74922984294875</c:v>
                </c:pt>
                <c:pt idx="6499">
                  <c:v>411.7839914443822</c:v>
                </c:pt>
                <c:pt idx="6500">
                  <c:v>411.81875113847582</c:v>
                </c:pt>
                <c:pt idx="6501">
                  <c:v>411.85350892599871</c:v>
                </c:pt>
                <c:pt idx="6502">
                  <c:v>411.88826480771962</c:v>
                </c:pt>
                <c:pt idx="6503">
                  <c:v>411.92301878440691</c:v>
                </c:pt>
                <c:pt idx="6504">
                  <c:v>411.95777085682857</c:v>
                </c:pt>
                <c:pt idx="6505">
                  <c:v>411.9925210257523</c:v>
                </c:pt>
                <c:pt idx="6506">
                  <c:v>412.02726929194546</c:v>
                </c:pt>
                <c:pt idx="6507">
                  <c:v>412.06201565617499</c:v>
                </c:pt>
                <c:pt idx="6508">
                  <c:v>412.09676011920749</c:v>
                </c:pt>
                <c:pt idx="6509">
                  <c:v>412.13150268180925</c:v>
                </c:pt>
                <c:pt idx="6510">
                  <c:v>412.16624334474625</c:v>
                </c:pt>
                <c:pt idx="6511">
                  <c:v>412.20098210878399</c:v>
                </c:pt>
                <c:pt idx="6512">
                  <c:v>412.2357189746877</c:v>
                </c:pt>
                <c:pt idx="6513">
                  <c:v>412.27045394322226</c:v>
                </c:pt>
                <c:pt idx="6514">
                  <c:v>412.30518701515217</c:v>
                </c:pt>
                <c:pt idx="6515">
                  <c:v>412.33991819124162</c:v>
                </c:pt>
                <c:pt idx="6516">
                  <c:v>412.37464747225442</c:v>
                </c:pt>
                <c:pt idx="6517">
                  <c:v>412.4093748589541</c:v>
                </c:pt>
                <c:pt idx="6518">
                  <c:v>412.4441003521037</c:v>
                </c:pt>
                <c:pt idx="6519">
                  <c:v>412.47882395246603</c:v>
                </c:pt>
                <c:pt idx="6520">
                  <c:v>412.51354566080352</c:v>
                </c:pt>
                <c:pt idx="6521">
                  <c:v>412.5482654778782</c:v>
                </c:pt>
                <c:pt idx="6522">
                  <c:v>412.58298340445185</c:v>
                </c:pt>
                <c:pt idx="6523">
                  <c:v>412.61769944128582</c:v>
                </c:pt>
                <c:pt idx="6524">
                  <c:v>412.65241358914113</c:v>
                </c:pt>
                <c:pt idx="6525">
                  <c:v>412.68712584877852</c:v>
                </c:pt>
                <c:pt idx="6526">
                  <c:v>412.72183622095827</c:v>
                </c:pt>
                <c:pt idx="6527">
                  <c:v>412.75654470644037</c:v>
                </c:pt>
                <c:pt idx="6528">
                  <c:v>412.79125130598447</c:v>
                </c:pt>
                <c:pt idx="6529">
                  <c:v>412.82595602034985</c:v>
                </c:pt>
                <c:pt idx="6530">
                  <c:v>412.86065885029547</c:v>
                </c:pt>
                <c:pt idx="6531">
                  <c:v>412.89535979657995</c:v>
                </c:pt>
                <c:pt idx="6532">
                  <c:v>412.93005885996149</c:v>
                </c:pt>
                <c:pt idx="6533">
                  <c:v>412.96475604119803</c:v>
                </c:pt>
                <c:pt idx="6534">
                  <c:v>412.99945134104712</c:v>
                </c:pt>
                <c:pt idx="6535">
                  <c:v>413.03414476026603</c:v>
                </c:pt>
                <c:pt idx="6536">
                  <c:v>413.06883629961158</c:v>
                </c:pt>
                <c:pt idx="6537">
                  <c:v>413.10352595984028</c:v>
                </c:pt>
                <c:pt idx="6538">
                  <c:v>413.13821374170834</c:v>
                </c:pt>
                <c:pt idx="6539">
                  <c:v>413.17289964597154</c:v>
                </c:pt>
                <c:pt idx="6540">
                  <c:v>413.20758367338539</c:v>
                </c:pt>
                <c:pt idx="6541">
                  <c:v>413.24226582470504</c:v>
                </c:pt>
                <c:pt idx="6542">
                  <c:v>413.27694610068528</c:v>
                </c:pt>
                <c:pt idx="6543">
                  <c:v>413.31162450208058</c:v>
                </c:pt>
                <c:pt idx="6544">
                  <c:v>413.34630102964502</c:v>
                </c:pt>
                <c:pt idx="6545">
                  <c:v>413.38097568413241</c:v>
                </c:pt>
                <c:pt idx="6546">
                  <c:v>413.41564846629615</c:v>
                </c:pt>
                <c:pt idx="6547">
                  <c:v>413.4503193768893</c:v>
                </c:pt>
                <c:pt idx="6548">
                  <c:v>413.48498841666463</c:v>
                </c:pt>
                <c:pt idx="6549">
                  <c:v>413.51965558637448</c:v>
                </c:pt>
                <c:pt idx="6550">
                  <c:v>413.55432088677094</c:v>
                </c:pt>
                <c:pt idx="6551">
                  <c:v>413.5889843186057</c:v>
                </c:pt>
                <c:pt idx="6552">
                  <c:v>413.62364588263011</c:v>
                </c:pt>
                <c:pt idx="6553">
                  <c:v>413.65830557959521</c:v>
                </c:pt>
                <c:pt idx="6554">
                  <c:v>413.69296341025165</c:v>
                </c:pt>
                <c:pt idx="6555">
                  <c:v>413.72761937534978</c:v>
                </c:pt>
                <c:pt idx="6556">
                  <c:v>413.76227347563957</c:v>
                </c:pt>
                <c:pt idx="6557">
                  <c:v>413.7969257118707</c:v>
                </c:pt>
                <c:pt idx="6558">
                  <c:v>413.83157608479246</c:v>
                </c:pt>
                <c:pt idx="6559">
                  <c:v>413.86622459515382</c:v>
                </c:pt>
                <c:pt idx="6560">
                  <c:v>413.90087124370342</c:v>
                </c:pt>
                <c:pt idx="6561">
                  <c:v>413.93551603118954</c:v>
                </c:pt>
                <c:pt idx="6562">
                  <c:v>413.97015895836012</c:v>
                </c:pt>
                <c:pt idx="6563">
                  <c:v>414.00480002596271</c:v>
                </c:pt>
                <c:pt idx="6564">
                  <c:v>414.03943923474463</c:v>
                </c:pt>
                <c:pt idx="6565">
                  <c:v>414.07407658545281</c:v>
                </c:pt>
                <c:pt idx="6566">
                  <c:v>414.10871207883383</c:v>
                </c:pt>
                <c:pt idx="6567">
                  <c:v>414.14334571563387</c:v>
                </c:pt>
                <c:pt idx="6568">
                  <c:v>414.17797749659888</c:v>
                </c:pt>
                <c:pt idx="6569">
                  <c:v>414.21260742247443</c:v>
                </c:pt>
                <c:pt idx="6570">
                  <c:v>414.24723549400574</c:v>
                </c:pt>
                <c:pt idx="6571">
                  <c:v>414.28186171193767</c:v>
                </c:pt>
                <c:pt idx="6572">
                  <c:v>414.31648607701482</c:v>
                </c:pt>
                <c:pt idx="6573">
                  <c:v>414.35110858998132</c:v>
                </c:pt>
                <c:pt idx="6574">
                  <c:v>414.3857292515811</c:v>
                </c:pt>
                <c:pt idx="6575">
                  <c:v>414.42034806255765</c:v>
                </c:pt>
                <c:pt idx="6576">
                  <c:v>414.45496502365415</c:v>
                </c:pt>
                <c:pt idx="6577">
                  <c:v>414.48958013561349</c:v>
                </c:pt>
                <c:pt idx="6578">
                  <c:v>414.52419339917816</c:v>
                </c:pt>
                <c:pt idx="6579">
                  <c:v>414.55880481509035</c:v>
                </c:pt>
                <c:pt idx="6580">
                  <c:v>414.59341438409189</c:v>
                </c:pt>
                <c:pt idx="6581">
                  <c:v>414.62802210692428</c:v>
                </c:pt>
                <c:pt idx="6582">
                  <c:v>414.66262798432865</c:v>
                </c:pt>
                <c:pt idx="6583">
                  <c:v>414.69723201704585</c:v>
                </c:pt>
                <c:pt idx="6584">
                  <c:v>414.73183420581643</c:v>
                </c:pt>
                <c:pt idx="6585">
                  <c:v>414.76643455138048</c:v>
                </c:pt>
                <c:pt idx="6586">
                  <c:v>414.80103305447784</c:v>
                </c:pt>
                <c:pt idx="6587">
                  <c:v>414.83562971584797</c:v>
                </c:pt>
                <c:pt idx="6588">
                  <c:v>414.87022453623001</c:v>
                </c:pt>
                <c:pt idx="6589">
                  <c:v>414.90481751636275</c:v>
                </c:pt>
                <c:pt idx="6590">
                  <c:v>414.93940865698471</c:v>
                </c:pt>
                <c:pt idx="6591">
                  <c:v>414.97399795883399</c:v>
                </c:pt>
                <c:pt idx="6592">
                  <c:v>415.00858542264842</c:v>
                </c:pt>
                <c:pt idx="6593">
                  <c:v>415.04317104916549</c:v>
                </c:pt>
                <c:pt idx="6594">
                  <c:v>415.07775483912229</c:v>
                </c:pt>
                <c:pt idx="6595">
                  <c:v>415.11233679325562</c:v>
                </c:pt>
                <c:pt idx="6596">
                  <c:v>415.14691691230195</c:v>
                </c:pt>
                <c:pt idx="6597">
                  <c:v>415.18149519699739</c:v>
                </c:pt>
                <c:pt idx="6598">
                  <c:v>415.21607164807773</c:v>
                </c:pt>
                <c:pt idx="6599">
                  <c:v>415.25064626627847</c:v>
                </c:pt>
                <c:pt idx="6600">
                  <c:v>415.2852190523347</c:v>
                </c:pt>
                <c:pt idx="6601">
                  <c:v>415.31979000698124</c:v>
                </c:pt>
                <c:pt idx="6602">
                  <c:v>415.3543591309525</c:v>
                </c:pt>
                <c:pt idx="6603">
                  <c:v>415.38892642498263</c:v>
                </c:pt>
                <c:pt idx="6604">
                  <c:v>415.4234918898054</c:v>
                </c:pt>
                <c:pt idx="6605">
                  <c:v>415.45805552615434</c:v>
                </c:pt>
                <c:pt idx="6606">
                  <c:v>415.49261733476249</c:v>
                </c:pt>
                <c:pt idx="6607">
                  <c:v>415.52717731636267</c:v>
                </c:pt>
                <c:pt idx="6608">
                  <c:v>415.56173547168731</c:v>
                </c:pt>
                <c:pt idx="6609">
                  <c:v>415.59629180146862</c:v>
                </c:pt>
                <c:pt idx="6610">
                  <c:v>415.63084630643834</c:v>
                </c:pt>
                <c:pt idx="6611">
                  <c:v>415.66539898732793</c:v>
                </c:pt>
                <c:pt idx="6612">
                  <c:v>415.69994984486851</c:v>
                </c:pt>
                <c:pt idx="6613">
                  <c:v>415.73449887979092</c:v>
                </c:pt>
                <c:pt idx="6614">
                  <c:v>415.76904609282559</c:v>
                </c:pt>
                <c:pt idx="6615">
                  <c:v>415.80359148470268</c:v>
                </c:pt>
                <c:pt idx="6616">
                  <c:v>415.838135056152</c:v>
                </c:pt>
                <c:pt idx="6617">
                  <c:v>415.87267680790296</c:v>
                </c:pt>
                <c:pt idx="6618">
                  <c:v>415.90721674068476</c:v>
                </c:pt>
                <c:pt idx="6619">
                  <c:v>415.94175485522624</c:v>
                </c:pt>
                <c:pt idx="6620">
                  <c:v>415.97629115225584</c:v>
                </c:pt>
                <c:pt idx="6621">
                  <c:v>416.01082563250174</c:v>
                </c:pt>
                <c:pt idx="6622">
                  <c:v>416.04535829669169</c:v>
                </c:pt>
                <c:pt idx="6623">
                  <c:v>416.0798891455533</c:v>
                </c:pt>
                <c:pt idx="6624">
                  <c:v>416.11441817981364</c:v>
                </c:pt>
                <c:pt idx="6625">
                  <c:v>416.14894540019958</c:v>
                </c:pt>
                <c:pt idx="6626">
                  <c:v>416.18347080743763</c:v>
                </c:pt>
                <c:pt idx="6627">
                  <c:v>416.21799440225396</c:v>
                </c:pt>
                <c:pt idx="6628">
                  <c:v>416.25251618537442</c:v>
                </c:pt>
                <c:pt idx="6629">
                  <c:v>416.28703615752448</c:v>
                </c:pt>
                <c:pt idx="6630">
                  <c:v>416.32155431942937</c:v>
                </c:pt>
                <c:pt idx="6631">
                  <c:v>416.35607067181394</c:v>
                </c:pt>
                <c:pt idx="6632">
                  <c:v>416.39058521540272</c:v>
                </c:pt>
                <c:pt idx="6633">
                  <c:v>416.42509795091996</c:v>
                </c:pt>
                <c:pt idx="6634">
                  <c:v>416.4596088790895</c:v>
                </c:pt>
                <c:pt idx="6635">
                  <c:v>416.4941180006349</c:v>
                </c:pt>
                <c:pt idx="6636">
                  <c:v>416.52862531627937</c:v>
                </c:pt>
                <c:pt idx="6637">
                  <c:v>416.56313082674581</c:v>
                </c:pt>
                <c:pt idx="6638">
                  <c:v>416.59763453275673</c:v>
                </c:pt>
                <c:pt idx="6639">
                  <c:v>416.63213643503445</c:v>
                </c:pt>
                <c:pt idx="6640">
                  <c:v>416.66663653430084</c:v>
                </c:pt>
                <c:pt idx="6641">
                  <c:v>416.7011348312775</c:v>
                </c:pt>
                <c:pt idx="6642">
                  <c:v>416.73563132668568</c:v>
                </c:pt>
                <c:pt idx="6643">
                  <c:v>416.77012602124631</c:v>
                </c:pt>
                <c:pt idx="6644">
                  <c:v>416.80461891568001</c:v>
                </c:pt>
                <c:pt idx="6645">
                  <c:v>416.83911001070709</c:v>
                </c:pt>
                <c:pt idx="6646">
                  <c:v>416.87359930704747</c:v>
                </c:pt>
                <c:pt idx="6647">
                  <c:v>416.90808680542079</c:v>
                </c:pt>
                <c:pt idx="6648">
                  <c:v>416.94257250654636</c:v>
                </c:pt>
                <c:pt idx="6649">
                  <c:v>416.97705641114311</c:v>
                </c:pt>
                <c:pt idx="6650">
                  <c:v>417.01153851992973</c:v>
                </c:pt>
                <c:pt idx="6651">
                  <c:v>417.0460188336246</c:v>
                </c:pt>
                <c:pt idx="6652">
                  <c:v>417.08049735294566</c:v>
                </c:pt>
                <c:pt idx="6653">
                  <c:v>417.1149740786106</c:v>
                </c:pt>
                <c:pt idx="6654">
                  <c:v>417.1494490113368</c:v>
                </c:pt>
                <c:pt idx="6655">
                  <c:v>417.18392215184127</c:v>
                </c:pt>
                <c:pt idx="6656">
                  <c:v>417.2183935008407</c:v>
                </c:pt>
                <c:pt idx="6657">
                  <c:v>417.25286305905149</c:v>
                </c:pt>
                <c:pt idx="6658">
                  <c:v>417.28733082718975</c:v>
                </c:pt>
                <c:pt idx="6659">
                  <c:v>417.32179680597113</c:v>
                </c:pt>
                <c:pt idx="6660">
                  <c:v>417.35626099611108</c:v>
                </c:pt>
                <c:pt idx="6661">
                  <c:v>417.39072339832472</c:v>
                </c:pt>
                <c:pt idx="6662">
                  <c:v>417.42518401332677</c:v>
                </c:pt>
                <c:pt idx="6663">
                  <c:v>417.45964284183168</c:v>
                </c:pt>
                <c:pt idx="6664">
                  <c:v>417.49409988455363</c:v>
                </c:pt>
                <c:pt idx="6665">
                  <c:v>417.52855514220636</c:v>
                </c:pt>
                <c:pt idx="6666">
                  <c:v>417.56300861550335</c:v>
                </c:pt>
                <c:pt idx="6667">
                  <c:v>417.59746030515777</c:v>
                </c:pt>
                <c:pt idx="6668">
                  <c:v>417.63191021188243</c:v>
                </c:pt>
                <c:pt idx="6669">
                  <c:v>417.66635833638986</c:v>
                </c:pt>
                <c:pt idx="6670">
                  <c:v>417.70080467939226</c:v>
                </c:pt>
                <c:pt idx="6671">
                  <c:v>417.73524924160148</c:v>
                </c:pt>
                <c:pt idx="6672">
                  <c:v>417.76969202372908</c:v>
                </c:pt>
                <c:pt idx="6673">
                  <c:v>417.80413302648628</c:v>
                </c:pt>
                <c:pt idx="6674">
                  <c:v>417.83857225058398</c:v>
                </c:pt>
                <c:pt idx="6675">
                  <c:v>417.87300969673277</c:v>
                </c:pt>
                <c:pt idx="6676">
                  <c:v>417.9074453656429</c:v>
                </c:pt>
                <c:pt idx="6677">
                  <c:v>417.94187925802436</c:v>
                </c:pt>
                <c:pt idx="6678">
                  <c:v>417.97631137458671</c:v>
                </c:pt>
                <c:pt idx="6679">
                  <c:v>418.01074171603932</c:v>
                </c:pt>
                <c:pt idx="6680">
                  <c:v>418.04517028309112</c:v>
                </c:pt>
                <c:pt idx="6681">
                  <c:v>418.0795970764508</c:v>
                </c:pt>
                <c:pt idx="6682">
                  <c:v>418.11402209682666</c:v>
                </c:pt>
                <c:pt idx="6683">
                  <c:v>418.14844534492676</c:v>
                </c:pt>
                <c:pt idx="6684">
                  <c:v>418.18286682145879</c:v>
                </c:pt>
                <c:pt idx="6685">
                  <c:v>418.21728652713017</c:v>
                </c:pt>
                <c:pt idx="6686">
                  <c:v>418.25170446264792</c:v>
                </c:pt>
                <c:pt idx="6687">
                  <c:v>418.28612062871883</c:v>
                </c:pt>
                <c:pt idx="6688">
                  <c:v>418.3205350260493</c:v>
                </c:pt>
                <c:pt idx="6689">
                  <c:v>418.35494765534543</c:v>
                </c:pt>
                <c:pt idx="6690">
                  <c:v>418.38935851731304</c:v>
                </c:pt>
                <c:pt idx="6691">
                  <c:v>418.42376761265763</c:v>
                </c:pt>
                <c:pt idx="6692">
                  <c:v>418.45817494208433</c:v>
                </c:pt>
                <c:pt idx="6693">
                  <c:v>418.49258050629794</c:v>
                </c:pt>
                <c:pt idx="6694">
                  <c:v>418.52698430600304</c:v>
                </c:pt>
                <c:pt idx="6695">
                  <c:v>418.56138634190381</c:v>
                </c:pt>
                <c:pt idx="6696">
                  <c:v>418.59578661470414</c:v>
                </c:pt>
                <c:pt idx="6697">
                  <c:v>418.63018512510763</c:v>
                </c:pt>
                <c:pt idx="6698">
                  <c:v>418.6645818738175</c:v>
                </c:pt>
                <c:pt idx="6699">
                  <c:v>418.69897686153672</c:v>
                </c:pt>
                <c:pt idx="6700">
                  <c:v>418.73337008896789</c:v>
                </c:pt>
                <c:pt idx="6701">
                  <c:v>418.7677615568133</c:v>
                </c:pt>
                <c:pt idx="6702">
                  <c:v>418.80215126577497</c:v>
                </c:pt>
                <c:pt idx="6703">
                  <c:v>418.83653921655451</c:v>
                </c:pt>
                <c:pt idx="6704">
                  <c:v>418.87092540985338</c:v>
                </c:pt>
                <c:pt idx="6705">
                  <c:v>418.90530984637257</c:v>
                </c:pt>
                <c:pt idx="6706">
                  <c:v>418.93969252681279</c:v>
                </c:pt>
                <c:pt idx="6707">
                  <c:v>418.97407345187446</c:v>
                </c:pt>
                <c:pt idx="6708">
                  <c:v>419.00845262225766</c:v>
                </c:pt>
                <c:pt idx="6709">
                  <c:v>419.0428300386622</c:v>
                </c:pt>
                <c:pt idx="6710">
                  <c:v>419.07720570178753</c:v>
                </c:pt>
                <c:pt idx="6711">
                  <c:v>419.11157961233283</c:v>
                </c:pt>
                <c:pt idx="6712">
                  <c:v>419.14595177099687</c:v>
                </c:pt>
                <c:pt idx="6713">
                  <c:v>419.18032217847826</c:v>
                </c:pt>
                <c:pt idx="6714">
                  <c:v>419.21469083547515</c:v>
                </c:pt>
                <c:pt idx="6715">
                  <c:v>419.24905774268547</c:v>
                </c:pt>
                <c:pt idx="6716">
                  <c:v>419.28342290080673</c:v>
                </c:pt>
                <c:pt idx="6717">
                  <c:v>419.31778631053629</c:v>
                </c:pt>
                <c:pt idx="6718">
                  <c:v>419.35214797257106</c:v>
                </c:pt>
                <c:pt idx="6719">
                  <c:v>419.38650788760765</c:v>
                </c:pt>
                <c:pt idx="6720">
                  <c:v>419.42086605634245</c:v>
                </c:pt>
                <c:pt idx="6721">
                  <c:v>419.45522247947144</c:v>
                </c:pt>
                <c:pt idx="6722">
                  <c:v>419.48957715769035</c:v>
                </c:pt>
                <c:pt idx="6723">
                  <c:v>419.52393009169452</c:v>
                </c:pt>
                <c:pt idx="6724">
                  <c:v>419.55828128217905</c:v>
                </c:pt>
                <c:pt idx="6725">
                  <c:v>419.59263072983873</c:v>
                </c:pt>
                <c:pt idx="6726">
                  <c:v>419.62697843536796</c:v>
                </c:pt>
                <c:pt idx="6727">
                  <c:v>419.66132439946091</c:v>
                </c:pt>
                <c:pt idx="6728">
                  <c:v>419.69566862281141</c:v>
                </c:pt>
                <c:pt idx="6729">
                  <c:v>419.73001110611295</c:v>
                </c:pt>
                <c:pt idx="6730">
                  <c:v>419.7643518500588</c:v>
                </c:pt>
                <c:pt idx="6731">
                  <c:v>419.79869085534182</c:v>
                </c:pt>
                <c:pt idx="6732">
                  <c:v>419.83302812265458</c:v>
                </c:pt>
                <c:pt idx="6733">
                  <c:v>419.86736365268933</c:v>
                </c:pt>
                <c:pt idx="6734">
                  <c:v>419.90169744613809</c:v>
                </c:pt>
                <c:pt idx="6735">
                  <c:v>419.93602950369245</c:v>
                </c:pt>
                <c:pt idx="6736">
                  <c:v>419.97035982604382</c:v>
                </c:pt>
                <c:pt idx="6737">
                  <c:v>420.00468841388317</c:v>
                </c:pt>
                <c:pt idx="6738">
                  <c:v>420.03901526790128</c:v>
                </c:pt>
                <c:pt idx="6739">
                  <c:v>420.07334038878849</c:v>
                </c:pt>
                <c:pt idx="6740">
                  <c:v>420.10766377723496</c:v>
                </c:pt>
                <c:pt idx="6741">
                  <c:v>420.14198543393047</c:v>
                </c:pt>
                <c:pt idx="6742">
                  <c:v>420.17630535956448</c:v>
                </c:pt>
                <c:pt idx="6743">
                  <c:v>420.21062355482616</c:v>
                </c:pt>
                <c:pt idx="6744">
                  <c:v>420.24494002040439</c:v>
                </c:pt>
                <c:pt idx="6745">
                  <c:v>420.27925475698771</c:v>
                </c:pt>
                <c:pt idx="6746">
                  <c:v>420.31356776526439</c:v>
                </c:pt>
                <c:pt idx="6747">
                  <c:v>420.34787904592235</c:v>
                </c:pt>
                <c:pt idx="6748">
                  <c:v>420.38218859964923</c:v>
                </c:pt>
                <c:pt idx="6749">
                  <c:v>420.4164964271323</c:v>
                </c:pt>
                <c:pt idx="6750">
                  <c:v>420.45080252905865</c:v>
                </c:pt>
                <c:pt idx="6751">
                  <c:v>420.48510690611494</c:v>
                </c:pt>
                <c:pt idx="6752">
                  <c:v>420.51940955898755</c:v>
                </c:pt>
                <c:pt idx="6753">
                  <c:v>420.55371048836258</c:v>
                </c:pt>
                <c:pt idx="6754">
                  <c:v>420.58800969492586</c:v>
                </c:pt>
                <c:pt idx="6755">
                  <c:v>420.62230717936279</c:v>
                </c:pt>
                <c:pt idx="6756">
                  <c:v>420.65660294235857</c:v>
                </c:pt>
                <c:pt idx="6757">
                  <c:v>420.69089698459811</c:v>
                </c:pt>
                <c:pt idx="6758">
                  <c:v>420.72518930676591</c:v>
                </c:pt>
                <c:pt idx="6759">
                  <c:v>420.7594799095462</c:v>
                </c:pt>
                <c:pt idx="6760">
                  <c:v>420.79376879362292</c:v>
                </c:pt>
                <c:pt idx="6761">
                  <c:v>420.82805595967972</c:v>
                </c:pt>
                <c:pt idx="6762">
                  <c:v>420.86234140839997</c:v>
                </c:pt>
                <c:pt idx="6763">
                  <c:v>420.89662514046665</c:v>
                </c:pt>
                <c:pt idx="6764">
                  <c:v>420.93090715656245</c:v>
                </c:pt>
                <c:pt idx="6765">
                  <c:v>420.96518745736984</c:v>
                </c:pt>
                <c:pt idx="6766">
                  <c:v>420.99946604357086</c:v>
                </c:pt>
                <c:pt idx="6767">
                  <c:v>421.03374291584737</c:v>
                </c:pt>
                <c:pt idx="6768">
                  <c:v>421.0680180748808</c:v>
                </c:pt>
                <c:pt idx="6769">
                  <c:v>421.10229152135236</c:v>
                </c:pt>
                <c:pt idx="6770">
                  <c:v>421.13656325594297</c:v>
                </c:pt>
                <c:pt idx="6771">
                  <c:v>421.17083327933318</c:v>
                </c:pt>
                <c:pt idx="6772">
                  <c:v>421.20510159220328</c:v>
                </c:pt>
                <c:pt idx="6773">
                  <c:v>421.23936819523323</c:v>
                </c:pt>
                <c:pt idx="6774">
                  <c:v>421.27363308910265</c:v>
                </c:pt>
                <c:pt idx="6775">
                  <c:v>421.30789627449099</c:v>
                </c:pt>
                <c:pt idx="6776">
                  <c:v>421.34215775207724</c:v>
                </c:pt>
                <c:pt idx="6777">
                  <c:v>421.37641752254018</c:v>
                </c:pt>
                <c:pt idx="6778">
                  <c:v>421.41067558655823</c:v>
                </c:pt>
                <c:pt idx="6779">
                  <c:v>421.44493194480958</c:v>
                </c:pt>
                <c:pt idx="6780">
                  <c:v>421.47918659797205</c:v>
                </c:pt>
                <c:pt idx="6781">
                  <c:v>421.51343954672319</c:v>
                </c:pt>
                <c:pt idx="6782">
                  <c:v>421.54769079174025</c:v>
                </c:pt>
                <c:pt idx="6783">
                  <c:v>421.58194033370017</c:v>
                </c:pt>
                <c:pt idx="6784">
                  <c:v>421.61618817327957</c:v>
                </c:pt>
                <c:pt idx="6785">
                  <c:v>421.65043431115475</c:v>
                </c:pt>
                <c:pt idx="6786">
                  <c:v>421.68467874800177</c:v>
                </c:pt>
                <c:pt idx="6787">
                  <c:v>421.71892148449632</c:v>
                </c:pt>
                <c:pt idx="6788">
                  <c:v>421.75316252131387</c:v>
                </c:pt>
                <c:pt idx="6789">
                  <c:v>421.78740185912949</c:v>
                </c:pt>
                <c:pt idx="6790">
                  <c:v>421.82163949861808</c:v>
                </c:pt>
                <c:pt idx="6791">
                  <c:v>421.8558754404541</c:v>
                </c:pt>
                <c:pt idx="6792">
                  <c:v>421.89010968531176</c:v>
                </c:pt>
                <c:pt idx="6793">
                  <c:v>421.92434223386499</c:v>
                </c:pt>
                <c:pt idx="6794">
                  <c:v>421.9585730867874</c:v>
                </c:pt>
                <c:pt idx="6795">
                  <c:v>421.99280224475234</c:v>
                </c:pt>
                <c:pt idx="6796">
                  <c:v>422.02702970843279</c:v>
                </c:pt>
                <c:pt idx="6797">
                  <c:v>422.06125547850149</c:v>
                </c:pt>
                <c:pt idx="6798">
                  <c:v>422.09547955563085</c:v>
                </c:pt>
                <c:pt idx="6799">
                  <c:v>422.12970194049291</c:v>
                </c:pt>
                <c:pt idx="6800">
                  <c:v>422.16392263375957</c:v>
                </c:pt>
                <c:pt idx="6801">
                  <c:v>422.19814163610232</c:v>
                </c:pt>
                <c:pt idx="6802">
                  <c:v>422.23235894819231</c:v>
                </c:pt>
                <c:pt idx="6803">
                  <c:v>422.26657457070053</c:v>
                </c:pt>
                <c:pt idx="6804">
                  <c:v>422.30078850429754</c:v>
                </c:pt>
                <c:pt idx="6805">
                  <c:v>422.33500074965372</c:v>
                </c:pt>
                <c:pt idx="6806">
                  <c:v>422.36921130743906</c:v>
                </c:pt>
                <c:pt idx="6807">
                  <c:v>422.40342017832324</c:v>
                </c:pt>
                <c:pt idx="6808">
                  <c:v>422.43762736297572</c:v>
                </c:pt>
                <c:pt idx="6809">
                  <c:v>422.47183286206558</c:v>
                </c:pt>
                <c:pt idx="6810">
                  <c:v>422.50603667626166</c:v>
                </c:pt>
                <c:pt idx="6811">
                  <c:v>422.54023880623248</c:v>
                </c:pt>
                <c:pt idx="6812">
                  <c:v>422.5744392526463</c:v>
                </c:pt>
                <c:pt idx="6813">
                  <c:v>422.60863801617097</c:v>
                </c:pt>
                <c:pt idx="6814">
                  <c:v>422.64283509747418</c:v>
                </c:pt>
                <c:pt idx="6815">
                  <c:v>422.67703049722326</c:v>
                </c:pt>
                <c:pt idx="6816">
                  <c:v>422.71122421608521</c:v>
                </c:pt>
                <c:pt idx="6817">
                  <c:v>422.74541625472676</c:v>
                </c:pt>
                <c:pt idx="6818">
                  <c:v>422.77960661381439</c:v>
                </c:pt>
                <c:pt idx="6819">
                  <c:v>422.81379529401426</c:v>
                </c:pt>
                <c:pt idx="6820">
                  <c:v>422.84798229599215</c:v>
                </c:pt>
                <c:pt idx="6821">
                  <c:v>422.88216762041361</c:v>
                </c:pt>
                <c:pt idx="6822">
                  <c:v>422.91635126794392</c:v>
                </c:pt>
                <c:pt idx="6823">
                  <c:v>422.95053323924805</c:v>
                </c:pt>
                <c:pt idx="6824">
                  <c:v>422.98471353499059</c:v>
                </c:pt>
                <c:pt idx="6825">
                  <c:v>423.01889215583594</c:v>
                </c:pt>
                <c:pt idx="6826">
                  <c:v>423.05306910244821</c:v>
                </c:pt>
                <c:pt idx="6827">
                  <c:v>423.08724437549114</c:v>
                </c:pt>
                <c:pt idx="6828">
                  <c:v>423.12141797562816</c:v>
                </c:pt>
                <c:pt idx="6829">
                  <c:v>423.15558990352253</c:v>
                </c:pt>
                <c:pt idx="6830">
                  <c:v>423.18976015983708</c:v>
                </c:pt>
                <c:pt idx="6831">
                  <c:v>423.22392874523439</c:v>
                </c:pt>
                <c:pt idx="6832">
                  <c:v>423.2580956603768</c:v>
                </c:pt>
                <c:pt idx="6833">
                  <c:v>423.29226090592624</c:v>
                </c:pt>
                <c:pt idx="6834">
                  <c:v>423.3264244825445</c:v>
                </c:pt>
                <c:pt idx="6835">
                  <c:v>423.36058639089293</c:v>
                </c:pt>
                <c:pt idx="6836">
                  <c:v>423.39474663163264</c:v>
                </c:pt>
                <c:pt idx="6837">
                  <c:v>423.42890520542448</c:v>
                </c:pt>
                <c:pt idx="6838">
                  <c:v>423.46306211292898</c:v>
                </c:pt>
                <c:pt idx="6839">
                  <c:v>423.49721735480637</c:v>
                </c:pt>
                <c:pt idx="6840">
                  <c:v>423.53137093171654</c:v>
                </c:pt>
                <c:pt idx="6841">
                  <c:v>423.56552284431922</c:v>
                </c:pt>
                <c:pt idx="6842">
                  <c:v>423.59967309327368</c:v>
                </c:pt>
                <c:pt idx="6843">
                  <c:v>423.63382167923902</c:v>
                </c:pt>
                <c:pt idx="6844">
                  <c:v>423.667968602874</c:v>
                </c:pt>
                <c:pt idx="6845">
                  <c:v>423.70211386483709</c:v>
                </c:pt>
                <c:pt idx="6846">
                  <c:v>423.73625746578648</c:v>
                </c:pt>
                <c:pt idx="6847">
                  <c:v>423.77039940638008</c:v>
                </c:pt>
                <c:pt idx="6848">
                  <c:v>423.80453968727545</c:v>
                </c:pt>
                <c:pt idx="6849">
                  <c:v>423.83867830912988</c:v>
                </c:pt>
                <c:pt idx="6850">
                  <c:v>423.87281527260041</c:v>
                </c:pt>
                <c:pt idx="6851">
                  <c:v>423.9069505783437</c:v>
                </c:pt>
                <c:pt idx="6852">
                  <c:v>423.94108422701623</c:v>
                </c:pt>
                <c:pt idx="6853">
                  <c:v>423.9752162192741</c:v>
                </c:pt>
                <c:pt idx="6854">
                  <c:v>424.00934655577322</c:v>
                </c:pt>
                <c:pt idx="6855">
                  <c:v>424.04347523716905</c:v>
                </c:pt>
                <c:pt idx="6856">
                  <c:v>424.07760226411693</c:v>
                </c:pt>
                <c:pt idx="6857">
                  <c:v>424.11172763727177</c:v>
                </c:pt>
                <c:pt idx="6858">
                  <c:v>424.14585135728828</c:v>
                </c:pt>
                <c:pt idx="6859">
                  <c:v>424.17997342482084</c:v>
                </c:pt>
                <c:pt idx="6860">
                  <c:v>424.2140938405235</c:v>
                </c:pt>
                <c:pt idx="6861">
                  <c:v>424.24821260505013</c:v>
                </c:pt>
                <c:pt idx="6862">
                  <c:v>424.28232971905419</c:v>
                </c:pt>
                <c:pt idx="6863">
                  <c:v>424.31644518318893</c:v>
                </c:pt>
                <c:pt idx="6864">
                  <c:v>424.35055899810732</c:v>
                </c:pt>
                <c:pt idx="6865">
                  <c:v>424.38467116446196</c:v>
                </c:pt>
                <c:pt idx="6866">
                  <c:v>424.41878168290521</c:v>
                </c:pt>
                <c:pt idx="6867">
                  <c:v>424.45289055408915</c:v>
                </c:pt>
                <c:pt idx="6868">
                  <c:v>424.48699777866551</c:v>
                </c:pt>
                <c:pt idx="6869">
                  <c:v>424.52110335728582</c:v>
                </c:pt>
                <c:pt idx="6870">
                  <c:v>424.55520729060129</c:v>
                </c:pt>
                <c:pt idx="6871">
                  <c:v>424.58930957926282</c:v>
                </c:pt>
                <c:pt idx="6872">
                  <c:v>424.62341022392098</c:v>
                </c:pt>
                <c:pt idx="6873">
                  <c:v>424.65750922522614</c:v>
                </c:pt>
                <c:pt idx="6874">
                  <c:v>424.69160658382833</c:v>
                </c:pt>
                <c:pt idx="6875">
                  <c:v>424.72570230037729</c:v>
                </c:pt>
                <c:pt idx="6876">
                  <c:v>424.75979637552251</c:v>
                </c:pt>
                <c:pt idx="6877">
                  <c:v>424.7938888099132</c:v>
                </c:pt>
                <c:pt idx="6878">
                  <c:v>424.82797960419816</c:v>
                </c:pt>
                <c:pt idx="6879">
                  <c:v>424.86206875902604</c:v>
                </c:pt>
                <c:pt idx="6880">
                  <c:v>424.89615627504514</c:v>
                </c:pt>
                <c:pt idx="6881">
                  <c:v>424.93024215290353</c:v>
                </c:pt>
                <c:pt idx="6882">
                  <c:v>424.96432639324888</c:v>
                </c:pt>
                <c:pt idx="6883">
                  <c:v>424.9984089967287</c:v>
                </c:pt>
                <c:pt idx="6884">
                  <c:v>425.03248996399014</c:v>
                </c:pt>
                <c:pt idx="6885">
                  <c:v>425.06656929568004</c:v>
                </c:pt>
                <c:pt idx="6886">
                  <c:v>425.10064699244504</c:v>
                </c:pt>
                <c:pt idx="6887">
                  <c:v>425.13472305493138</c:v>
                </c:pt>
                <c:pt idx="6888">
                  <c:v>425.16879748378517</c:v>
                </c:pt>
                <c:pt idx="6889">
                  <c:v>425.20287027965207</c:v>
                </c:pt>
                <c:pt idx="6890">
                  <c:v>425.23694144317756</c:v>
                </c:pt>
                <c:pt idx="6891">
                  <c:v>425.27101097500673</c:v>
                </c:pt>
                <c:pt idx="6892">
                  <c:v>425.30507887578455</c:v>
                </c:pt>
                <c:pt idx="6893">
                  <c:v>425.33914514615554</c:v>
                </c:pt>
                <c:pt idx="6894">
                  <c:v>425.37320978676399</c:v>
                </c:pt>
                <c:pt idx="6895">
                  <c:v>425.40727279825398</c:v>
                </c:pt>
                <c:pt idx="6896">
                  <c:v>425.44133418126921</c:v>
                </c:pt>
                <c:pt idx="6897">
                  <c:v>425.47539393645309</c:v>
                </c:pt>
                <c:pt idx="6898">
                  <c:v>425.50945206444879</c:v>
                </c:pt>
                <c:pt idx="6899">
                  <c:v>425.54350856589923</c:v>
                </c:pt>
                <c:pt idx="6900">
                  <c:v>425.57756344144701</c:v>
                </c:pt>
                <c:pt idx="6901">
                  <c:v>425.61161669173441</c:v>
                </c:pt>
                <c:pt idx="6902">
                  <c:v>425.64566831740342</c:v>
                </c:pt>
                <c:pt idx="6903">
                  <c:v>425.6797183190958</c:v>
                </c:pt>
                <c:pt idx="6904">
                  <c:v>425.71376669745302</c:v>
                </c:pt>
                <c:pt idx="6905">
                  <c:v>425.74781345311624</c:v>
                </c:pt>
                <c:pt idx="6906">
                  <c:v>425.78185858672634</c:v>
                </c:pt>
                <c:pt idx="6907">
                  <c:v>425.81590209892391</c:v>
                </c:pt>
                <c:pt idx="6908">
                  <c:v>425.84994399034929</c:v>
                </c:pt>
                <c:pt idx="6909">
                  <c:v>425.88398426164252</c:v>
                </c:pt>
                <c:pt idx="6910">
                  <c:v>425.91802291344334</c:v>
                </c:pt>
                <c:pt idx="6911">
                  <c:v>425.95205994639122</c:v>
                </c:pt>
                <c:pt idx="6912">
                  <c:v>425.98609536112536</c:v>
                </c:pt>
                <c:pt idx="6913">
                  <c:v>426.02012915828465</c:v>
                </c:pt>
                <c:pt idx="6914">
                  <c:v>426.0541613385077</c:v>
                </c:pt>
                <c:pt idx="6915">
                  <c:v>426.08819190243287</c:v>
                </c:pt>
                <c:pt idx="6916">
                  <c:v>426.12222085069817</c:v>
                </c:pt>
                <c:pt idx="6917">
                  <c:v>426.15624818394144</c:v>
                </c:pt>
                <c:pt idx="6918">
                  <c:v>426.19027390280013</c:v>
                </c:pt>
                <c:pt idx="6919">
                  <c:v>426.22429800791144</c:v>
                </c:pt>
                <c:pt idx="6920">
                  <c:v>426.25832049991237</c:v>
                </c:pt>
                <c:pt idx="6921">
                  <c:v>426.29234137943951</c:v>
                </c:pt>
                <c:pt idx="6922">
                  <c:v>426.32636064712921</c:v>
                </c:pt>
                <c:pt idx="6923">
                  <c:v>426.36037830361755</c:v>
                </c:pt>
                <c:pt idx="6924">
                  <c:v>426.39439434954039</c:v>
                </c:pt>
                <c:pt idx="6925">
                  <c:v>426.42840878553324</c:v>
                </c:pt>
                <c:pt idx="6926">
                  <c:v>426.46242161223131</c:v>
                </c:pt>
                <c:pt idx="6927">
                  <c:v>426.49643283026955</c:v>
                </c:pt>
                <c:pt idx="6928">
                  <c:v>426.53044244028268</c:v>
                </c:pt>
                <c:pt idx="6929">
                  <c:v>426.56445044290507</c:v>
                </c:pt>
                <c:pt idx="6930">
                  <c:v>426.59845683877086</c:v>
                </c:pt>
                <c:pt idx="6931">
                  <c:v>426.63246162851385</c:v>
                </c:pt>
                <c:pt idx="6932">
                  <c:v>426.66646481276763</c:v>
                </c:pt>
                <c:pt idx="6933">
                  <c:v>426.70046639216548</c:v>
                </c:pt>
                <c:pt idx="6934">
                  <c:v>426.73446636734042</c:v>
                </c:pt>
                <c:pt idx="6935">
                  <c:v>426.76846473892516</c:v>
                </c:pt>
                <c:pt idx="6936">
                  <c:v>426.8024615075521</c:v>
                </c:pt>
                <c:pt idx="6937">
                  <c:v>426.83645667385343</c:v>
                </c:pt>
                <c:pt idx="6938">
                  <c:v>426.87045023846105</c:v>
                </c:pt>
                <c:pt idx="6939">
                  <c:v>426.90444220200652</c:v>
                </c:pt>
                <c:pt idx="6940">
                  <c:v>426.93843256512122</c:v>
                </c:pt>
                <c:pt idx="6941">
                  <c:v>426.97242132843616</c:v>
                </c:pt>
                <c:pt idx="6942">
                  <c:v>427.00640849258212</c:v>
                </c:pt>
                <c:pt idx="6943">
                  <c:v>427.04039405818958</c:v>
                </c:pt>
                <c:pt idx="6944">
                  <c:v>427.07437802588873</c:v>
                </c:pt>
                <c:pt idx="6945">
                  <c:v>427.10836039630954</c:v>
                </c:pt>
                <c:pt idx="6946">
                  <c:v>427.14234117008164</c:v>
                </c:pt>
                <c:pt idx="6947">
                  <c:v>427.17632034783441</c:v>
                </c:pt>
                <c:pt idx="6948">
                  <c:v>427.21029793019699</c:v>
                </c:pt>
                <c:pt idx="6949">
                  <c:v>427.24427391779813</c:v>
                </c:pt>
                <c:pt idx="6950">
                  <c:v>427.27824831126645</c:v>
                </c:pt>
                <c:pt idx="6951">
                  <c:v>427.31222111123014</c:v>
                </c:pt>
                <c:pt idx="6952">
                  <c:v>427.34619231831726</c:v>
                </c:pt>
                <c:pt idx="6953">
                  <c:v>427.38016193315548</c:v>
                </c:pt>
                <c:pt idx="6954">
                  <c:v>427.41412995637222</c:v>
                </c:pt>
                <c:pt idx="6955">
                  <c:v>427.44809638859471</c:v>
                </c:pt>
                <c:pt idx="6956">
                  <c:v>427.4820612304498</c:v>
                </c:pt>
                <c:pt idx="6957">
                  <c:v>427.51602448256409</c:v>
                </c:pt>
                <c:pt idx="6958">
                  <c:v>427.54998614556388</c:v>
                </c:pt>
                <c:pt idx="6959">
                  <c:v>427.58394622007529</c:v>
                </c:pt>
                <c:pt idx="6960">
                  <c:v>427.61790470672406</c:v>
                </c:pt>
                <c:pt idx="6961">
                  <c:v>427.6518616061357</c:v>
                </c:pt>
                <c:pt idx="6962">
                  <c:v>427.68581691893542</c:v>
                </c:pt>
                <c:pt idx="6963">
                  <c:v>427.71977064574816</c:v>
                </c:pt>
                <c:pt idx="6964">
                  <c:v>427.75372278719863</c:v>
                </c:pt>
                <c:pt idx="6965">
                  <c:v>427.78767334391125</c:v>
                </c:pt>
                <c:pt idx="6966">
                  <c:v>427.82162231651012</c:v>
                </c:pt>
                <c:pt idx="6967">
                  <c:v>427.85556970561908</c:v>
                </c:pt>
                <c:pt idx="6968">
                  <c:v>427.8895155118617</c:v>
                </c:pt>
                <c:pt idx="6969">
                  <c:v>427.92345973586129</c:v>
                </c:pt>
                <c:pt idx="6970">
                  <c:v>427.95740237824089</c:v>
                </c:pt>
                <c:pt idx="6971">
                  <c:v>427.99134343962328</c:v>
                </c:pt>
                <c:pt idx="6972">
                  <c:v>428.0252829206309</c:v>
                </c:pt>
                <c:pt idx="6973">
                  <c:v>428.05922082188596</c:v>
                </c:pt>
                <c:pt idx="6974">
                  <c:v>428.09315714401038</c:v>
                </c:pt>
                <c:pt idx="6975">
                  <c:v>428.12709188762585</c:v>
                </c:pt>
                <c:pt idx="6976">
                  <c:v>428.16102505335374</c:v>
                </c:pt>
                <c:pt idx="6977">
                  <c:v>428.19495664181517</c:v>
                </c:pt>
                <c:pt idx="6978">
                  <c:v>428.22888665363092</c:v>
                </c:pt>
                <c:pt idx="6979">
                  <c:v>428.26281508942162</c:v>
                </c:pt>
                <c:pt idx="6980">
                  <c:v>428.29674194980754</c:v>
                </c:pt>
                <c:pt idx="6981">
                  <c:v>428.33066723540867</c:v>
                </c:pt>
                <c:pt idx="6982">
                  <c:v>428.36459094684477</c:v>
                </c:pt>
                <c:pt idx="6983">
                  <c:v>428.39851308473533</c:v>
                </c:pt>
                <c:pt idx="6984">
                  <c:v>428.43243364969953</c:v>
                </c:pt>
                <c:pt idx="6985">
                  <c:v>428.46635264235636</c:v>
                </c:pt>
                <c:pt idx="6986">
                  <c:v>428.50027006332436</c:v>
                </c:pt>
                <c:pt idx="6987">
                  <c:v>428.53418591322202</c:v>
                </c:pt>
                <c:pt idx="6988">
                  <c:v>428.56810019266737</c:v>
                </c:pt>
                <c:pt idx="6989">
                  <c:v>428.60201290227832</c:v>
                </c:pt>
                <c:pt idx="6990">
                  <c:v>428.6359240426724</c:v>
                </c:pt>
                <c:pt idx="6991">
                  <c:v>428.66983361446688</c:v>
                </c:pt>
                <c:pt idx="6992">
                  <c:v>428.70374161827885</c:v>
                </c:pt>
                <c:pt idx="6993">
                  <c:v>428.73764805472501</c:v>
                </c:pt>
                <c:pt idx="6994">
                  <c:v>428.77155292442188</c:v>
                </c:pt>
                <c:pt idx="6995">
                  <c:v>428.80545622798564</c:v>
                </c:pt>
                <c:pt idx="6996">
                  <c:v>428.83935796603225</c:v>
                </c:pt>
                <c:pt idx="6997">
                  <c:v>428.87325813917732</c:v>
                </c:pt>
                <c:pt idx="6998">
                  <c:v>428.90715674803636</c:v>
                </c:pt>
                <c:pt idx="6999">
                  <c:v>428.9410537932244</c:v>
                </c:pt>
                <c:pt idx="7000">
                  <c:v>428.97494927535632</c:v>
                </c:pt>
                <c:pt idx="7001">
                  <c:v>429.00884319504672</c:v>
                </c:pt>
                <c:pt idx="7002">
                  <c:v>429.04273555290996</c:v>
                </c:pt>
                <c:pt idx="7003">
                  <c:v>429.07662634956006</c:v>
                </c:pt>
                <c:pt idx="7004">
                  <c:v>429.11051558561076</c:v>
                </c:pt>
                <c:pt idx="7005">
                  <c:v>429.14440326167562</c:v>
                </c:pt>
                <c:pt idx="7006">
                  <c:v>429.17828937836782</c:v>
                </c:pt>
                <c:pt idx="7007">
                  <c:v>429.21217393630042</c:v>
                </c:pt>
                <c:pt idx="7008">
                  <c:v>429.24605693608606</c:v>
                </c:pt>
                <c:pt idx="7009">
                  <c:v>429.27993837833719</c:v>
                </c:pt>
                <c:pt idx="7010">
                  <c:v>429.31381826366595</c:v>
                </c:pt>
                <c:pt idx="7011">
                  <c:v>429.34769659268426</c:v>
                </c:pt>
                <c:pt idx="7012">
                  <c:v>429.38157336600375</c:v>
                </c:pt>
                <c:pt idx="7013">
                  <c:v>429.41544858423578</c:v>
                </c:pt>
                <c:pt idx="7014">
                  <c:v>429.4493222479914</c:v>
                </c:pt>
                <c:pt idx="7015">
                  <c:v>429.48319435788147</c:v>
                </c:pt>
                <c:pt idx="7016">
                  <c:v>429.51706491451654</c:v>
                </c:pt>
                <c:pt idx="7017">
                  <c:v>429.55093391850687</c:v>
                </c:pt>
                <c:pt idx="7018">
                  <c:v>429.58480137046251</c:v>
                </c:pt>
                <c:pt idx="7019">
                  <c:v>429.61866727099317</c:v>
                </c:pt>
                <c:pt idx="7020">
                  <c:v>429.65253162070837</c:v>
                </c:pt>
                <c:pt idx="7021">
                  <c:v>429.68639442021731</c:v>
                </c:pt>
                <c:pt idx="7022">
                  <c:v>429.72025567012895</c:v>
                </c:pt>
                <c:pt idx="7023">
                  <c:v>429.75411537105197</c:v>
                </c:pt>
                <c:pt idx="7024">
                  <c:v>429.78797352359476</c:v>
                </c:pt>
                <c:pt idx="7025">
                  <c:v>429.82183012836549</c:v>
                </c:pt>
                <c:pt idx="7026">
                  <c:v>429.85568518597205</c:v>
                </c:pt>
                <c:pt idx="7027">
                  <c:v>429.88953869702203</c:v>
                </c:pt>
                <c:pt idx="7028">
                  <c:v>429.92339066212276</c:v>
                </c:pt>
                <c:pt idx="7029">
                  <c:v>429.95724108188136</c:v>
                </c:pt>
                <c:pt idx="7030">
                  <c:v>429.99108995690466</c:v>
                </c:pt>
                <c:pt idx="7031">
                  <c:v>430.02493728779916</c:v>
                </c:pt>
                <c:pt idx="7032">
                  <c:v>430.05878307517116</c:v>
                </c:pt>
                <c:pt idx="7033">
                  <c:v>430.09262731962667</c:v>
                </c:pt>
                <c:pt idx="7034">
                  <c:v>430.12647002177147</c:v>
                </c:pt>
                <c:pt idx="7035">
                  <c:v>430.16031118221105</c:v>
                </c:pt>
                <c:pt idx="7036">
                  <c:v>430.19415080155062</c:v>
                </c:pt>
                <c:pt idx="7037">
                  <c:v>430.22798888039512</c:v>
                </c:pt>
                <c:pt idx="7038">
                  <c:v>430.26182541934924</c:v>
                </c:pt>
                <c:pt idx="7039">
                  <c:v>430.29566041901739</c:v>
                </c:pt>
                <c:pt idx="7040">
                  <c:v>430.32949388000378</c:v>
                </c:pt>
                <c:pt idx="7041">
                  <c:v>430.3633258029123</c:v>
                </c:pt>
                <c:pt idx="7042">
                  <c:v>430.39715618834657</c:v>
                </c:pt>
                <c:pt idx="7043">
                  <c:v>430.43098503690999</c:v>
                </c:pt>
                <c:pt idx="7044">
                  <c:v>430.4648123492056</c:v>
                </c:pt>
                <c:pt idx="7045">
                  <c:v>430.49863812583629</c:v>
                </c:pt>
                <c:pt idx="7046">
                  <c:v>430.53246236740461</c:v>
                </c:pt>
                <c:pt idx="7047">
                  <c:v>430.5662850745129</c:v>
                </c:pt>
                <c:pt idx="7048">
                  <c:v>430.60010624776316</c:v>
                </c:pt>
                <c:pt idx="7049">
                  <c:v>430.63392588775724</c:v>
                </c:pt>
                <c:pt idx="7050">
                  <c:v>430.6677439950966</c:v>
                </c:pt>
                <c:pt idx="7051">
                  <c:v>430.70156057038258</c:v>
                </c:pt>
                <c:pt idx="7052">
                  <c:v>430.73537561421608</c:v>
                </c:pt>
                <c:pt idx="7053">
                  <c:v>430.76918912719788</c:v>
                </c:pt>
                <c:pt idx="7054">
                  <c:v>430.80300110992846</c:v>
                </c:pt>
                <c:pt idx="7055">
                  <c:v>430.83681156300804</c:v>
                </c:pt>
                <c:pt idx="7056">
                  <c:v>430.87062048703655</c:v>
                </c:pt>
                <c:pt idx="7057">
                  <c:v>430.90442788261362</c:v>
                </c:pt>
                <c:pt idx="7058">
                  <c:v>430.93823375033872</c:v>
                </c:pt>
                <c:pt idx="7059">
                  <c:v>430.972038090811</c:v>
                </c:pt>
                <c:pt idx="7060">
                  <c:v>431.00584090462934</c:v>
                </c:pt>
                <c:pt idx="7061">
                  <c:v>431.03964219239242</c:v>
                </c:pt>
                <c:pt idx="7062">
                  <c:v>431.07344195469858</c:v>
                </c:pt>
                <c:pt idx="7063">
                  <c:v>431.10724019214592</c:v>
                </c:pt>
                <c:pt idx="7064">
                  <c:v>431.14103690533233</c:v>
                </c:pt>
                <c:pt idx="7065">
                  <c:v>431.17483209485533</c:v>
                </c:pt>
                <c:pt idx="7066">
                  <c:v>431.20862576131231</c:v>
                </c:pt>
                <c:pt idx="7067">
                  <c:v>431.24241790530027</c:v>
                </c:pt>
                <c:pt idx="7068">
                  <c:v>431.27620852741609</c:v>
                </c:pt>
                <c:pt idx="7069">
                  <c:v>431.30999762825627</c:v>
                </c:pt>
                <c:pt idx="7070">
                  <c:v>431.3437852084171</c:v>
                </c:pt>
                <c:pt idx="7071">
                  <c:v>431.37757126849459</c:v>
                </c:pt>
                <c:pt idx="7072">
                  <c:v>431.41135580908451</c:v>
                </c:pt>
                <c:pt idx="7073">
                  <c:v>431.44513883078235</c:v>
                </c:pt>
                <c:pt idx="7074">
                  <c:v>431.47892033418339</c:v>
                </c:pt>
                <c:pt idx="7075">
                  <c:v>431.51270031988258</c:v>
                </c:pt>
                <c:pt idx="7076">
                  <c:v>431.54647878847464</c:v>
                </c:pt>
                <c:pt idx="7077">
                  <c:v>431.58025574055409</c:v>
                </c:pt>
                <c:pt idx="7078">
                  <c:v>431.61403117671506</c:v>
                </c:pt>
                <c:pt idx="7079">
                  <c:v>431.6478050975515</c:v>
                </c:pt>
                <c:pt idx="7080">
                  <c:v>431.68157750365714</c:v>
                </c:pt>
                <c:pt idx="7081">
                  <c:v>431.71534839562537</c:v>
                </c:pt>
                <c:pt idx="7082">
                  <c:v>431.74911777404935</c:v>
                </c:pt>
                <c:pt idx="7083">
                  <c:v>431.78288563952202</c:v>
                </c:pt>
                <c:pt idx="7084">
                  <c:v>431.81665199263597</c:v>
                </c:pt>
                <c:pt idx="7085">
                  <c:v>431.85041683398362</c:v>
                </c:pt>
                <c:pt idx="7086">
                  <c:v>431.8841801641571</c:v>
                </c:pt>
                <c:pt idx="7087">
                  <c:v>431.91794198374828</c:v>
                </c:pt>
                <c:pt idx="7088">
                  <c:v>431.95170229334877</c:v>
                </c:pt>
                <c:pt idx="7089">
                  <c:v>431.98546109354993</c:v>
                </c:pt>
                <c:pt idx="7090">
                  <c:v>432.01921838494286</c:v>
                </c:pt>
                <c:pt idx="7091">
                  <c:v>432.0529741681184</c:v>
                </c:pt>
                <c:pt idx="7092">
                  <c:v>432.08672844366714</c:v>
                </c:pt>
                <c:pt idx="7093">
                  <c:v>432.12048121217941</c:v>
                </c:pt>
                <c:pt idx="7094">
                  <c:v>432.15423247424525</c:v>
                </c:pt>
                <c:pt idx="7095">
                  <c:v>432.18798223045445</c:v>
                </c:pt>
                <c:pt idx="7096">
                  <c:v>432.22173048139661</c:v>
                </c:pt>
                <c:pt idx="7097">
                  <c:v>432.255477227661</c:v>
                </c:pt>
                <c:pt idx="7098">
                  <c:v>432.28922246983666</c:v>
                </c:pt>
                <c:pt idx="7099">
                  <c:v>432.32296620851241</c:v>
                </c:pt>
                <c:pt idx="7100">
                  <c:v>432.35670844427671</c:v>
                </c:pt>
                <c:pt idx="7101">
                  <c:v>432.39044917771787</c:v>
                </c:pt>
                <c:pt idx="7102">
                  <c:v>432.42418840942389</c:v>
                </c:pt>
                <c:pt idx="7103">
                  <c:v>432.45792613998253</c:v>
                </c:pt>
                <c:pt idx="7104">
                  <c:v>432.49166236998127</c:v>
                </c:pt>
                <c:pt idx="7105">
                  <c:v>432.52539710000735</c:v>
                </c:pt>
                <c:pt idx="7106">
                  <c:v>432.5591303306478</c:v>
                </c:pt>
                <c:pt idx="7107">
                  <c:v>432.5928620624893</c:v>
                </c:pt>
                <c:pt idx="7108">
                  <c:v>432.62659229611836</c:v>
                </c:pt>
                <c:pt idx="7109">
                  <c:v>432.66032103212115</c:v>
                </c:pt>
                <c:pt idx="7110">
                  <c:v>432.69404827108366</c:v>
                </c:pt>
                <c:pt idx="7111">
                  <c:v>432.72777401359161</c:v>
                </c:pt>
                <c:pt idx="7112">
                  <c:v>432.7614982602305</c:v>
                </c:pt>
                <c:pt idx="7113">
                  <c:v>432.79522101158545</c:v>
                </c:pt>
                <c:pt idx="7114">
                  <c:v>432.82894226824146</c:v>
                </c:pt>
                <c:pt idx="7115">
                  <c:v>432.86266203078316</c:v>
                </c:pt>
                <c:pt idx="7116">
                  <c:v>432.89638029979506</c:v>
                </c:pt>
                <c:pt idx="7117">
                  <c:v>432.93009707586128</c:v>
                </c:pt>
                <c:pt idx="7118">
                  <c:v>432.96381235956574</c:v>
                </c:pt>
                <c:pt idx="7119">
                  <c:v>432.99752615149214</c:v>
                </c:pt>
                <c:pt idx="7120">
                  <c:v>433.03123845222393</c:v>
                </c:pt>
                <c:pt idx="7121">
                  <c:v>433.06494926234421</c:v>
                </c:pt>
                <c:pt idx="7122">
                  <c:v>433.09865858243592</c:v>
                </c:pt>
                <c:pt idx="7123">
                  <c:v>433.13236641308168</c:v>
                </c:pt>
                <c:pt idx="7124">
                  <c:v>433.16607275486393</c:v>
                </c:pt>
                <c:pt idx="7125">
                  <c:v>433.19977760836485</c:v>
                </c:pt>
                <c:pt idx="7126">
                  <c:v>433.2334809741663</c:v>
                </c:pt>
                <c:pt idx="7127">
                  <c:v>433.26718285284988</c:v>
                </c:pt>
                <c:pt idx="7128">
                  <c:v>433.30088324499707</c:v>
                </c:pt>
                <c:pt idx="7129">
                  <c:v>433.33458215118895</c:v>
                </c:pt>
                <c:pt idx="7130">
                  <c:v>433.36827957200643</c:v>
                </c:pt>
                <c:pt idx="7131">
                  <c:v>433.40197550803009</c:v>
                </c:pt>
                <c:pt idx="7132">
                  <c:v>433.43566995984037</c:v>
                </c:pt>
                <c:pt idx="7133">
                  <c:v>433.46936292801735</c:v>
                </c:pt>
                <c:pt idx="7134">
                  <c:v>433.50305441314089</c:v>
                </c:pt>
                <c:pt idx="7135">
                  <c:v>433.53674441579068</c:v>
                </c:pt>
                <c:pt idx="7136">
                  <c:v>433.57043293654601</c:v>
                </c:pt>
                <c:pt idx="7137">
                  <c:v>433.60411997598607</c:v>
                </c:pt>
                <c:pt idx="7138">
                  <c:v>433.63780553468968</c:v>
                </c:pt>
                <c:pt idx="7139">
                  <c:v>433.67148961323545</c:v>
                </c:pt>
                <c:pt idx="7140">
                  <c:v>433.70517221220177</c:v>
                </c:pt>
                <c:pt idx="7141">
                  <c:v>433.73885333216674</c:v>
                </c:pt>
                <c:pt idx="7142">
                  <c:v>433.77253297370822</c:v>
                </c:pt>
                <c:pt idx="7143">
                  <c:v>433.80621113740386</c:v>
                </c:pt>
                <c:pt idx="7144">
                  <c:v>433.83988782383096</c:v>
                </c:pt>
                <c:pt idx="7145">
                  <c:v>433.87356303356665</c:v>
                </c:pt>
                <c:pt idx="7146">
                  <c:v>433.90723676718778</c:v>
                </c:pt>
                <c:pt idx="7147">
                  <c:v>433.94090902527097</c:v>
                </c:pt>
                <c:pt idx="7148">
                  <c:v>433.97457980839255</c:v>
                </c:pt>
                <c:pt idx="7149">
                  <c:v>434.00824911712863</c:v>
                </c:pt>
                <c:pt idx="7150">
                  <c:v>434.04191695205509</c:v>
                </c:pt>
                <c:pt idx="7151">
                  <c:v>434.07558331374753</c:v>
                </c:pt>
                <c:pt idx="7152">
                  <c:v>434.10924820278126</c:v>
                </c:pt>
                <c:pt idx="7153">
                  <c:v>434.14291161973142</c:v>
                </c:pt>
                <c:pt idx="7154">
                  <c:v>434.17657356517287</c:v>
                </c:pt>
                <c:pt idx="7155">
                  <c:v>434.21023403968019</c:v>
                </c:pt>
                <c:pt idx="7156">
                  <c:v>434.24389304382777</c:v>
                </c:pt>
                <c:pt idx="7157">
                  <c:v>434.27755057818968</c:v>
                </c:pt>
                <c:pt idx="7158">
                  <c:v>434.3112066433398</c:v>
                </c:pt>
                <c:pt idx="7159">
                  <c:v>434.34486123985175</c:v>
                </c:pt>
                <c:pt idx="7160">
                  <c:v>434.37851436829885</c:v>
                </c:pt>
                <c:pt idx="7161">
                  <c:v>434.41216602925425</c:v>
                </c:pt>
                <c:pt idx="7162">
                  <c:v>434.44581622329082</c:v>
                </c:pt>
                <c:pt idx="7163">
                  <c:v>434.47946495098114</c:v>
                </c:pt>
                <c:pt idx="7164">
                  <c:v>434.51311221289757</c:v>
                </c:pt>
                <c:pt idx="7165">
                  <c:v>434.54675800961223</c:v>
                </c:pt>
                <c:pt idx="7166">
                  <c:v>434.58040234169698</c:v>
                </c:pt>
                <c:pt idx="7167">
                  <c:v>434.61404520972349</c:v>
                </c:pt>
                <c:pt idx="7168">
                  <c:v>434.64768661426308</c:v>
                </c:pt>
                <c:pt idx="7169">
                  <c:v>434.68132655588687</c:v>
                </c:pt>
                <c:pt idx="7170">
                  <c:v>434.71496503516579</c:v>
                </c:pt>
                <c:pt idx="7171">
                  <c:v>434.74860205267044</c:v>
                </c:pt>
                <c:pt idx="7172">
                  <c:v>434.78223760897117</c:v>
                </c:pt>
                <c:pt idx="7173">
                  <c:v>434.81587170463814</c:v>
                </c:pt>
                <c:pt idx="7174">
                  <c:v>434.84950434024125</c:v>
                </c:pt>
                <c:pt idx="7175">
                  <c:v>434.88313551635014</c:v>
                </c:pt>
                <c:pt idx="7176">
                  <c:v>434.91676523353414</c:v>
                </c:pt>
                <c:pt idx="7177">
                  <c:v>434.95039349236248</c:v>
                </c:pt>
                <c:pt idx="7178">
                  <c:v>434.984020293404</c:v>
                </c:pt>
                <c:pt idx="7179">
                  <c:v>435.01764563722742</c:v>
                </c:pt>
                <c:pt idx="7180">
                  <c:v>435.05126952440105</c:v>
                </c:pt>
                <c:pt idx="7181">
                  <c:v>435.08489195549311</c:v>
                </c:pt>
                <c:pt idx="7182">
                  <c:v>435.11851293107151</c:v>
                </c:pt>
                <c:pt idx="7183">
                  <c:v>435.15213245170395</c:v>
                </c:pt>
                <c:pt idx="7184">
                  <c:v>435.18575051795779</c:v>
                </c:pt>
                <c:pt idx="7185">
                  <c:v>435.2193671304002</c:v>
                </c:pt>
                <c:pt idx="7186">
                  <c:v>435.25298228959815</c:v>
                </c:pt>
                <c:pt idx="7187">
                  <c:v>435.28659599611836</c:v>
                </c:pt>
                <c:pt idx="7188">
                  <c:v>435.32020825052723</c:v>
                </c:pt>
                <c:pt idx="7189">
                  <c:v>435.35381905339091</c:v>
                </c:pt>
                <c:pt idx="7190">
                  <c:v>435.38742840527539</c:v>
                </c:pt>
                <c:pt idx="7191">
                  <c:v>435.42103630674637</c:v>
                </c:pt>
                <c:pt idx="7192">
                  <c:v>435.45464275836929</c:v>
                </c:pt>
                <c:pt idx="7193">
                  <c:v>435.48824776070938</c:v>
                </c:pt>
                <c:pt idx="7194">
                  <c:v>435.52185131433163</c:v>
                </c:pt>
                <c:pt idx="7195">
                  <c:v>435.55545341980076</c:v>
                </c:pt>
                <c:pt idx="7196">
                  <c:v>435.58905407768123</c:v>
                </c:pt>
                <c:pt idx="7197">
                  <c:v>435.62265328853726</c:v>
                </c:pt>
                <c:pt idx="7198">
                  <c:v>435.65625105293287</c:v>
                </c:pt>
                <c:pt idx="7199">
                  <c:v>435.68984737143182</c:v>
                </c:pt>
                <c:pt idx="7200">
                  <c:v>435.72344224459755</c:v>
                </c:pt>
                <c:pt idx="7201">
                  <c:v>435.75703567299337</c:v>
                </c:pt>
                <c:pt idx="7202">
                  <c:v>435.79062765718231</c:v>
                </c:pt>
                <c:pt idx="7203">
                  <c:v>435.82421819772708</c:v>
                </c:pt>
                <c:pt idx="7204">
                  <c:v>435.85780729519024</c:v>
                </c:pt>
                <c:pt idx="7205">
                  <c:v>435.8913949501341</c:v>
                </c:pt>
                <c:pt idx="7206">
                  <c:v>435.92498116312066</c:v>
                </c:pt>
                <c:pt idx="7207">
                  <c:v>435.95856593471177</c:v>
                </c:pt>
                <c:pt idx="7208">
                  <c:v>435.99214926546892</c:v>
                </c:pt>
                <c:pt idx="7209">
                  <c:v>436.02573115595351</c:v>
                </c:pt>
                <c:pt idx="7210">
                  <c:v>436.05931160672657</c:v>
                </c:pt>
                <c:pt idx="7211">
                  <c:v>436.09289061834886</c:v>
                </c:pt>
                <c:pt idx="7212">
                  <c:v>436.12646819138104</c:v>
                </c:pt>
                <c:pt idx="7213">
                  <c:v>436.16004432638346</c:v>
                </c:pt>
                <c:pt idx="7214">
                  <c:v>436.1936190239162</c:v>
                </c:pt>
                <c:pt idx="7215">
                  <c:v>436.22719228453911</c:v>
                </c:pt>
                <c:pt idx="7216">
                  <c:v>436.26076410881177</c:v>
                </c:pt>
                <c:pt idx="7217">
                  <c:v>436.29433449729362</c:v>
                </c:pt>
                <c:pt idx="7218">
                  <c:v>436.32790345054377</c:v>
                </c:pt>
                <c:pt idx="7219">
                  <c:v>436.36147096912111</c:v>
                </c:pt>
                <c:pt idx="7220">
                  <c:v>436.3950370535843</c:v>
                </c:pt>
                <c:pt idx="7221">
                  <c:v>436.42860170449171</c:v>
                </c:pt>
                <c:pt idx="7222">
                  <c:v>436.46216492240154</c:v>
                </c:pt>
                <c:pt idx="7223">
                  <c:v>436.49572670787171</c:v>
                </c:pt>
                <c:pt idx="7224">
                  <c:v>436.52928706145991</c:v>
                </c:pt>
                <c:pt idx="7225">
                  <c:v>436.56284598372355</c:v>
                </c:pt>
                <c:pt idx="7226">
                  <c:v>436.59640347521986</c:v>
                </c:pt>
                <c:pt idx="7227">
                  <c:v>436.62995953650579</c:v>
                </c:pt>
                <c:pt idx="7228">
                  <c:v>436.66351416813808</c:v>
                </c:pt>
                <c:pt idx="7229">
                  <c:v>436.69706737067321</c:v>
                </c:pt>
                <c:pt idx="7230">
                  <c:v>436.7306191446674</c:v>
                </c:pt>
                <c:pt idx="7231">
                  <c:v>436.76416949067669</c:v>
                </c:pt>
                <c:pt idx="7232">
                  <c:v>436.79771840925685</c:v>
                </c:pt>
                <c:pt idx="7233">
                  <c:v>436.83126590096333</c:v>
                </c:pt>
                <c:pt idx="7234">
                  <c:v>436.86481196635145</c:v>
                </c:pt>
                <c:pt idx="7235">
                  <c:v>436.89835660597623</c:v>
                </c:pt>
                <c:pt idx="7236">
                  <c:v>436.93189982039252</c:v>
                </c:pt>
                <c:pt idx="7237">
                  <c:v>436.96544161015481</c:v>
                </c:pt>
                <c:pt idx="7238">
                  <c:v>436.99898197581751</c:v>
                </c:pt>
                <c:pt idx="7239">
                  <c:v>437.03252091793468</c:v>
                </c:pt>
                <c:pt idx="7240">
                  <c:v>437.06605843706012</c:v>
                </c:pt>
                <c:pt idx="7241">
                  <c:v>437.09959453374745</c:v>
                </c:pt>
                <c:pt idx="7242">
                  <c:v>437.13312920855003</c:v>
                </c:pt>
                <c:pt idx="7243">
                  <c:v>437.16666246202101</c:v>
                </c:pt>
                <c:pt idx="7244">
                  <c:v>437.2001942947133</c:v>
                </c:pt>
                <c:pt idx="7245">
                  <c:v>437.23372470717953</c:v>
                </c:pt>
                <c:pt idx="7246">
                  <c:v>437.26725369997212</c:v>
                </c:pt>
                <c:pt idx="7247">
                  <c:v>437.30078127364322</c:v>
                </c:pt>
                <c:pt idx="7248">
                  <c:v>437.33430742874475</c:v>
                </c:pt>
                <c:pt idx="7249">
                  <c:v>437.36783216582847</c:v>
                </c:pt>
                <c:pt idx="7250">
                  <c:v>437.40135548544578</c:v>
                </c:pt>
                <c:pt idx="7251">
                  <c:v>437.43487738814792</c:v>
                </c:pt>
                <c:pt idx="7252">
                  <c:v>437.4683978744859</c:v>
                </c:pt>
                <c:pt idx="7253">
                  <c:v>437.50191694501046</c:v>
                </c:pt>
                <c:pt idx="7254">
                  <c:v>437.53543460027208</c:v>
                </c:pt>
                <c:pt idx="7255">
                  <c:v>437.56895084082106</c:v>
                </c:pt>
                <c:pt idx="7256">
                  <c:v>437.60246566720747</c:v>
                </c:pt>
                <c:pt idx="7257">
                  <c:v>437.63597907998104</c:v>
                </c:pt>
                <c:pt idx="7258">
                  <c:v>437.66949107969134</c:v>
                </c:pt>
                <c:pt idx="7259">
                  <c:v>437.70300166688776</c:v>
                </c:pt>
                <c:pt idx="7260">
                  <c:v>437.73651084211934</c:v>
                </c:pt>
                <c:pt idx="7261">
                  <c:v>437.77001860593492</c:v>
                </c:pt>
                <c:pt idx="7262">
                  <c:v>437.80352495888314</c:v>
                </c:pt>
                <c:pt idx="7263">
                  <c:v>437.83702990151238</c:v>
                </c:pt>
                <c:pt idx="7264">
                  <c:v>437.87053343437071</c:v>
                </c:pt>
                <c:pt idx="7265">
                  <c:v>437.90403555800611</c:v>
                </c:pt>
                <c:pt idx="7266">
                  <c:v>437.93753627296627</c:v>
                </c:pt>
                <c:pt idx="7267">
                  <c:v>437.97103557979858</c:v>
                </c:pt>
                <c:pt idx="7268">
                  <c:v>438.00453347905022</c:v>
                </c:pt>
                <c:pt idx="7269">
                  <c:v>438.0380299712682</c:v>
                </c:pt>
                <c:pt idx="7270">
                  <c:v>438.07152505699923</c:v>
                </c:pt>
                <c:pt idx="7271">
                  <c:v>438.10501873678982</c:v>
                </c:pt>
                <c:pt idx="7272">
                  <c:v>438.13851101118621</c:v>
                </c:pt>
                <c:pt idx="7273">
                  <c:v>438.1720018807344</c:v>
                </c:pt>
                <c:pt idx="7274">
                  <c:v>438.20549134598019</c:v>
                </c:pt>
                <c:pt idx="7275">
                  <c:v>438.23897940746917</c:v>
                </c:pt>
                <c:pt idx="7276">
                  <c:v>438.27246606574658</c:v>
                </c:pt>
                <c:pt idx="7277">
                  <c:v>438.30595132135755</c:v>
                </c:pt>
                <c:pt idx="7278">
                  <c:v>438.33943517484698</c:v>
                </c:pt>
                <c:pt idx="7279">
                  <c:v>438.37291762675937</c:v>
                </c:pt>
                <c:pt idx="7280">
                  <c:v>438.40639867763917</c:v>
                </c:pt>
                <c:pt idx="7281">
                  <c:v>438.43987832803055</c:v>
                </c:pt>
                <c:pt idx="7282">
                  <c:v>438.47335657847736</c:v>
                </c:pt>
                <c:pt idx="7283">
                  <c:v>438.50683342952328</c:v>
                </c:pt>
                <c:pt idx="7284">
                  <c:v>438.54030888171178</c:v>
                </c:pt>
                <c:pt idx="7285">
                  <c:v>438.57378293558605</c:v>
                </c:pt>
                <c:pt idx="7286">
                  <c:v>438.60725559168912</c:v>
                </c:pt>
                <c:pt idx="7287">
                  <c:v>438.64072685056368</c:v>
                </c:pt>
                <c:pt idx="7288">
                  <c:v>438.67419671275223</c:v>
                </c:pt>
                <c:pt idx="7289">
                  <c:v>438.70766517879707</c:v>
                </c:pt>
                <c:pt idx="7290">
                  <c:v>438.74113224924025</c:v>
                </c:pt>
                <c:pt idx="7291">
                  <c:v>438.77459792462355</c:v>
                </c:pt>
                <c:pt idx="7292">
                  <c:v>438.80806220548857</c:v>
                </c:pt>
                <c:pt idx="7293">
                  <c:v>438.84152509237663</c:v>
                </c:pt>
                <c:pt idx="7294">
                  <c:v>438.87498658582888</c:v>
                </c:pt>
                <c:pt idx="7295">
                  <c:v>438.90844668638613</c:v>
                </c:pt>
                <c:pt idx="7296">
                  <c:v>438.94190539458907</c:v>
                </c:pt>
                <c:pt idx="7297">
                  <c:v>438.97536271097812</c:v>
                </c:pt>
                <c:pt idx="7298">
                  <c:v>439.00881863609345</c:v>
                </c:pt>
                <c:pt idx="7299">
                  <c:v>439.04227317047503</c:v>
                </c:pt>
                <c:pt idx="7300">
                  <c:v>439.07572631466252</c:v>
                </c:pt>
                <c:pt idx="7301">
                  <c:v>439.10917806919548</c:v>
                </c:pt>
                <c:pt idx="7302">
                  <c:v>439.14262843461313</c:v>
                </c:pt>
                <c:pt idx="7303">
                  <c:v>439.17607741145446</c:v>
                </c:pt>
                <c:pt idx="7304">
                  <c:v>439.20952500025828</c:v>
                </c:pt>
                <c:pt idx="7305">
                  <c:v>439.24297120156319</c:v>
                </c:pt>
                <c:pt idx="7306">
                  <c:v>439.27641601590744</c:v>
                </c:pt>
                <c:pt idx="7307">
                  <c:v>439.30985944382923</c:v>
                </c:pt>
                <c:pt idx="7308">
                  <c:v>439.34330148586633</c:v>
                </c:pt>
                <c:pt idx="7309">
                  <c:v>439.3767421425564</c:v>
                </c:pt>
                <c:pt idx="7310">
                  <c:v>439.41018141443686</c:v>
                </c:pt>
                <c:pt idx="7311">
                  <c:v>439.44361930204491</c:v>
                </c:pt>
                <c:pt idx="7312">
                  <c:v>439.47705580591742</c:v>
                </c:pt>
                <c:pt idx="7313">
                  <c:v>439.51049092659116</c:v>
                </c:pt>
                <c:pt idx="7314">
                  <c:v>439.54392466460257</c:v>
                </c:pt>
                <c:pt idx="7315">
                  <c:v>439.57735702048791</c:v>
                </c:pt>
                <c:pt idx="7316">
                  <c:v>439.61078799478321</c:v>
                </c:pt>
                <c:pt idx="7317">
                  <c:v>439.64421758802428</c:v>
                </c:pt>
                <c:pt idx="7318">
                  <c:v>439.67764580074663</c:v>
                </c:pt>
                <c:pt idx="7319">
                  <c:v>439.71107263348563</c:v>
                </c:pt>
                <c:pt idx="7320">
                  <c:v>439.74449808677639</c:v>
                </c:pt>
                <c:pt idx="7321">
                  <c:v>439.77792216115375</c:v>
                </c:pt>
                <c:pt idx="7322">
                  <c:v>439.81134485715239</c:v>
                </c:pt>
                <c:pt idx="7323">
                  <c:v>439.84476617530669</c:v>
                </c:pt>
                <c:pt idx="7324">
                  <c:v>439.87818611615086</c:v>
                </c:pt>
                <c:pt idx="7325">
                  <c:v>439.91160468021883</c:v>
                </c:pt>
                <c:pt idx="7326">
                  <c:v>439.94502186804436</c:v>
                </c:pt>
                <c:pt idx="7327">
                  <c:v>439.97843768016094</c:v>
                </c:pt>
                <c:pt idx="7328">
                  <c:v>440.0118521171018</c:v>
                </c:pt>
                <c:pt idx="7329">
                  <c:v>440.04526517939996</c:v>
                </c:pt>
                <c:pt idx="7330">
                  <c:v>440.07867686758829</c:v>
                </c:pt>
                <c:pt idx="7331">
                  <c:v>440.11208718219933</c:v>
                </c:pt>
                <c:pt idx="7332">
                  <c:v>440.1454961237655</c:v>
                </c:pt>
                <c:pt idx="7333">
                  <c:v>440.17890369281889</c:v>
                </c:pt>
                <c:pt idx="7334">
                  <c:v>440.2123098898914</c:v>
                </c:pt>
                <c:pt idx="7335">
                  <c:v>440.24571471551468</c:v>
                </c:pt>
                <c:pt idx="7336">
                  <c:v>440.27911817022016</c:v>
                </c:pt>
                <c:pt idx="7337">
                  <c:v>440.31252025453909</c:v>
                </c:pt>
                <c:pt idx="7338">
                  <c:v>440.34592096900246</c:v>
                </c:pt>
                <c:pt idx="7339">
                  <c:v>440.37932031414101</c:v>
                </c:pt>
                <c:pt idx="7340">
                  <c:v>440.41271829048526</c:v>
                </c:pt>
                <c:pt idx="7341">
                  <c:v>440.4461148985655</c:v>
                </c:pt>
                <c:pt idx="7342">
                  <c:v>440.47951013891185</c:v>
                </c:pt>
                <c:pt idx="7343">
                  <c:v>440.51290401205415</c:v>
                </c:pt>
                <c:pt idx="7344">
                  <c:v>440.54629651852201</c:v>
                </c:pt>
                <c:pt idx="7345">
                  <c:v>440.57968765884488</c:v>
                </c:pt>
                <c:pt idx="7346">
                  <c:v>440.61307743355184</c:v>
                </c:pt>
                <c:pt idx="7347">
                  <c:v>440.64646584317188</c:v>
                </c:pt>
                <c:pt idx="7348">
                  <c:v>440.67985288823371</c:v>
                </c:pt>
                <c:pt idx="7349">
                  <c:v>440.71323856926585</c:v>
                </c:pt>
                <c:pt idx="7350">
                  <c:v>440.74662288679656</c:v>
                </c:pt>
                <c:pt idx="7351">
                  <c:v>440.78000584135384</c:v>
                </c:pt>
                <c:pt idx="7352">
                  <c:v>440.81338743346549</c:v>
                </c:pt>
                <c:pt idx="7353">
                  <c:v>440.84676766365914</c:v>
                </c:pt>
                <c:pt idx="7354">
                  <c:v>440.88014653246211</c:v>
                </c:pt>
                <c:pt idx="7355">
                  <c:v>440.91352404040157</c:v>
                </c:pt>
                <c:pt idx="7356">
                  <c:v>440.94690018800441</c:v>
                </c:pt>
                <c:pt idx="7357">
                  <c:v>440.98027497579733</c:v>
                </c:pt>
                <c:pt idx="7358">
                  <c:v>441.01364840430676</c:v>
                </c:pt>
                <c:pt idx="7359">
                  <c:v>441.04702047405897</c:v>
                </c:pt>
                <c:pt idx="7360">
                  <c:v>441.08039118557997</c:v>
                </c:pt>
                <c:pt idx="7361">
                  <c:v>441.11376053939551</c:v>
                </c:pt>
                <c:pt idx="7362">
                  <c:v>441.14712853603118</c:v>
                </c:pt>
                <c:pt idx="7363">
                  <c:v>441.18049517601224</c:v>
                </c:pt>
                <c:pt idx="7364">
                  <c:v>441.21386045986389</c:v>
                </c:pt>
                <c:pt idx="7365">
                  <c:v>441.24722438811096</c:v>
                </c:pt>
                <c:pt idx="7366">
                  <c:v>441.28058696127812</c:v>
                </c:pt>
                <c:pt idx="7367">
                  <c:v>441.31394817988979</c:v>
                </c:pt>
                <c:pt idx="7368">
                  <c:v>441.3473080444702</c:v>
                </c:pt>
                <c:pt idx="7369">
                  <c:v>441.38066655554331</c:v>
                </c:pt>
                <c:pt idx="7370">
                  <c:v>441.41402371363296</c:v>
                </c:pt>
                <c:pt idx="7371">
                  <c:v>441.4473795192626</c:v>
                </c:pt>
                <c:pt idx="7372">
                  <c:v>441.48073397295559</c:v>
                </c:pt>
                <c:pt idx="7373">
                  <c:v>441.51408707523501</c:v>
                </c:pt>
                <c:pt idx="7374">
                  <c:v>441.5474388266237</c:v>
                </c:pt>
                <c:pt idx="7375">
                  <c:v>441.58078922764435</c:v>
                </c:pt>
                <c:pt idx="7376">
                  <c:v>441.61413827881933</c:v>
                </c:pt>
                <c:pt idx="7377">
                  <c:v>441.64748598067087</c:v>
                </c:pt>
                <c:pt idx="7378">
                  <c:v>441.68083233372096</c:v>
                </c:pt>
                <c:pt idx="7379">
                  <c:v>441.71417733849131</c:v>
                </c:pt>
                <c:pt idx="7380">
                  <c:v>441.74752099550346</c:v>
                </c:pt>
                <c:pt idx="7381">
                  <c:v>441.78086330527873</c:v>
                </c:pt>
                <c:pt idx="7382">
                  <c:v>441.81420426833819</c:v>
                </c:pt>
                <c:pt idx="7383">
                  <c:v>441.8475438852027</c:v>
                </c:pt>
                <c:pt idx="7384">
                  <c:v>441.88088215639294</c:v>
                </c:pt>
                <c:pt idx="7385">
                  <c:v>441.91421908242927</c:v>
                </c:pt>
                <c:pt idx="7386">
                  <c:v>441.94755466383191</c:v>
                </c:pt>
                <c:pt idx="7387">
                  <c:v>441.98088890112081</c:v>
                </c:pt>
                <c:pt idx="7388">
                  <c:v>442.01422179481574</c:v>
                </c:pt>
                <c:pt idx="7389">
                  <c:v>442.0475533454362</c:v>
                </c:pt>
                <c:pt idx="7390">
                  <c:v>442.08088355350151</c:v>
                </c:pt>
                <c:pt idx="7391">
                  <c:v>442.11421241953076</c:v>
                </c:pt>
                <c:pt idx="7392">
                  <c:v>442.14753994404282</c:v>
                </c:pt>
                <c:pt idx="7393">
                  <c:v>442.18086612755627</c:v>
                </c:pt>
                <c:pt idx="7394">
                  <c:v>442.21419097058958</c:v>
                </c:pt>
                <c:pt idx="7395">
                  <c:v>442.24751447366094</c:v>
                </c:pt>
                <c:pt idx="7396">
                  <c:v>442.28083663728836</c:v>
                </c:pt>
                <c:pt idx="7397">
                  <c:v>442.31415746198957</c:v>
                </c:pt>
                <c:pt idx="7398">
                  <c:v>442.34747694828206</c:v>
                </c:pt>
                <c:pt idx="7399">
                  <c:v>442.38079509668319</c:v>
                </c:pt>
                <c:pt idx="7400">
                  <c:v>442.41411190771004</c:v>
                </c:pt>
                <c:pt idx="7401">
                  <c:v>442.44742738187949</c:v>
                </c:pt>
                <c:pt idx="7402">
                  <c:v>442.4807415197082</c:v>
                </c:pt>
                <c:pt idx="7403">
                  <c:v>442.51405432171259</c:v>
                </c:pt>
                <c:pt idx="7404">
                  <c:v>442.54736578840885</c:v>
                </c:pt>
                <c:pt idx="7405">
                  <c:v>442.58067592031301</c:v>
                </c:pt>
                <c:pt idx="7406">
                  <c:v>442.61398471794081</c:v>
                </c:pt>
                <c:pt idx="7407">
                  <c:v>442.64729218180781</c:v>
                </c:pt>
                <c:pt idx="7408">
                  <c:v>442.68059831242931</c:v>
                </c:pt>
                <c:pt idx="7409">
                  <c:v>442.71390311032047</c:v>
                </c:pt>
                <c:pt idx="7410">
                  <c:v>442.74720657599619</c:v>
                </c:pt>
                <c:pt idx="7411">
                  <c:v>442.78050870997112</c:v>
                </c:pt>
                <c:pt idx="7412">
                  <c:v>442.81380951275969</c:v>
                </c:pt>
                <c:pt idx="7413">
                  <c:v>442.84710898487617</c:v>
                </c:pt>
                <c:pt idx="7414">
                  <c:v>442.88040712683454</c:v>
                </c:pt>
                <c:pt idx="7415">
                  <c:v>442.9137039391486</c:v>
                </c:pt>
                <c:pt idx="7416">
                  <c:v>442.94699942233194</c:v>
                </c:pt>
                <c:pt idx="7417">
                  <c:v>442.98029357689791</c:v>
                </c:pt>
                <c:pt idx="7418">
                  <c:v>443.01358640335968</c:v>
                </c:pt>
                <c:pt idx="7419">
                  <c:v>443.04687790223011</c:v>
                </c:pt>
                <c:pt idx="7420">
                  <c:v>443.08016807402197</c:v>
                </c:pt>
                <c:pt idx="7421">
                  <c:v>443.11345691924771</c:v>
                </c:pt>
                <c:pt idx="7422">
                  <c:v>443.14674443841955</c:v>
                </c:pt>
                <c:pt idx="7423">
                  <c:v>443.18003063204958</c:v>
                </c:pt>
                <c:pt idx="7424">
                  <c:v>443.21331550064963</c:v>
                </c:pt>
                <c:pt idx="7425">
                  <c:v>443.24659904473134</c:v>
                </c:pt>
                <c:pt idx="7426">
                  <c:v>443.27988126480608</c:v>
                </c:pt>
                <c:pt idx="7427">
                  <c:v>443.31316216138498</c:v>
                </c:pt>
                <c:pt idx="7428">
                  <c:v>443.34644173497901</c:v>
                </c:pt>
                <c:pt idx="7429">
                  <c:v>443.37971998609896</c:v>
                </c:pt>
                <c:pt idx="7430">
                  <c:v>443.41299691525529</c:v>
                </c:pt>
                <c:pt idx="7431">
                  <c:v>443.44627252295834</c:v>
                </c:pt>
                <c:pt idx="7432">
                  <c:v>443.47954680971822</c:v>
                </c:pt>
                <c:pt idx="7433">
                  <c:v>443.51281977604475</c:v>
                </c:pt>
                <c:pt idx="7434">
                  <c:v>443.5460914224476</c:v>
                </c:pt>
                <c:pt idx="7435">
                  <c:v>443.57936174943626</c:v>
                </c:pt>
                <c:pt idx="7436">
                  <c:v>443.61263075751987</c:v>
                </c:pt>
                <c:pt idx="7437">
                  <c:v>443.64589844720746</c:v>
                </c:pt>
                <c:pt idx="7438">
                  <c:v>443.67916481900784</c:v>
                </c:pt>
                <c:pt idx="7439">
                  <c:v>443.71242987342953</c:v>
                </c:pt>
                <c:pt idx="7440">
                  <c:v>443.74569361098094</c:v>
                </c:pt>
                <c:pt idx="7441">
                  <c:v>443.77895603217019</c:v>
                </c:pt>
                <c:pt idx="7442">
                  <c:v>443.81221713750517</c:v>
                </c:pt>
                <c:pt idx="7443">
                  <c:v>443.84547692749362</c:v>
                </c:pt>
                <c:pt idx="7444">
                  <c:v>443.87873540264303</c:v>
                </c:pt>
                <c:pt idx="7445">
                  <c:v>443.91199256346061</c:v>
                </c:pt>
                <c:pt idx="7446">
                  <c:v>443.94524841045347</c:v>
                </c:pt>
                <c:pt idx="7447">
                  <c:v>443.97850294412848</c:v>
                </c:pt>
                <c:pt idx="7448">
                  <c:v>444.01175616499222</c:v>
                </c:pt>
                <c:pt idx="7449">
                  <c:v>444.04500807355112</c:v>
                </c:pt>
                <c:pt idx="7450">
                  <c:v>444.07825867031136</c:v>
                </c:pt>
                <c:pt idx="7451">
                  <c:v>444.1115079557789</c:v>
                </c:pt>
                <c:pt idx="7452">
                  <c:v>444.14475593045955</c:v>
                </c:pt>
                <c:pt idx="7453">
                  <c:v>444.17800259485881</c:v>
                </c:pt>
                <c:pt idx="7454">
                  <c:v>444.21124794948207</c:v>
                </c:pt>
                <c:pt idx="7455">
                  <c:v>444.24449199483439</c:v>
                </c:pt>
                <c:pt idx="7456">
                  <c:v>444.27773473142071</c:v>
                </c:pt>
                <c:pt idx="7457">
                  <c:v>444.31097615974574</c:v>
                </c:pt>
                <c:pt idx="7458">
                  <c:v>444.34421628031396</c:v>
                </c:pt>
                <c:pt idx="7459">
                  <c:v>444.37745509362958</c:v>
                </c:pt>
                <c:pt idx="7460">
                  <c:v>444.41069260019668</c:v>
                </c:pt>
                <c:pt idx="7461">
                  <c:v>444.44392880051907</c:v>
                </c:pt>
                <c:pt idx="7462">
                  <c:v>444.47716369510039</c:v>
                </c:pt>
                <c:pt idx="7463">
                  <c:v>444.51039728444408</c:v>
                </c:pt>
                <c:pt idx="7464">
                  <c:v>444.54362956905328</c:v>
                </c:pt>
                <c:pt idx="7465">
                  <c:v>444.57686054943099</c:v>
                </c:pt>
                <c:pt idx="7466">
                  <c:v>444.61009022607993</c:v>
                </c:pt>
                <c:pt idx="7467">
                  <c:v>444.64331859950272</c:v>
                </c:pt>
                <c:pt idx="7468">
                  <c:v>444.67654567020168</c:v>
                </c:pt>
                <c:pt idx="7469">
                  <c:v>444.7097714386789</c:v>
                </c:pt>
                <c:pt idx="7470">
                  <c:v>444.74299590543632</c:v>
                </c:pt>
                <c:pt idx="7471">
                  <c:v>444.77621907097563</c:v>
                </c:pt>
                <c:pt idx="7472">
                  <c:v>444.80944093579831</c:v>
                </c:pt>
                <c:pt idx="7473">
                  <c:v>444.84266150040565</c:v>
                </c:pt>
                <c:pt idx="7474">
                  <c:v>444.87588076529869</c:v>
                </c:pt>
                <c:pt idx="7475">
                  <c:v>444.90909873097826</c:v>
                </c:pt>
                <c:pt idx="7476">
                  <c:v>444.94231539794504</c:v>
                </c:pt>
                <c:pt idx="7477">
                  <c:v>444.97553076669942</c:v>
                </c:pt>
                <c:pt idx="7478">
                  <c:v>445.00874483774157</c:v>
                </c:pt>
                <c:pt idx="7479">
                  <c:v>445.04195761157155</c:v>
                </c:pt>
                <c:pt idx="7480">
                  <c:v>445.07516908868911</c:v>
                </c:pt>
                <c:pt idx="7481">
                  <c:v>445.10837926959385</c:v>
                </c:pt>
                <c:pt idx="7482">
                  <c:v>445.1415881547851</c:v>
                </c:pt>
                <c:pt idx="7483">
                  <c:v>445.17479574476204</c:v>
                </c:pt>
                <c:pt idx="7484">
                  <c:v>445.20800204002359</c:v>
                </c:pt>
                <c:pt idx="7485">
                  <c:v>445.24120704106849</c:v>
                </c:pt>
                <c:pt idx="7486">
                  <c:v>445.27441074839521</c:v>
                </c:pt>
                <c:pt idx="7487">
                  <c:v>445.30761316250209</c:v>
                </c:pt>
                <c:pt idx="7488">
                  <c:v>445.34081428388725</c:v>
                </c:pt>
                <c:pt idx="7489">
                  <c:v>445.37401411304853</c:v>
                </c:pt>
                <c:pt idx="7490">
                  <c:v>445.40721265048359</c:v>
                </c:pt>
                <c:pt idx="7491">
                  <c:v>445.44040989668986</c:v>
                </c:pt>
                <c:pt idx="7492">
                  <c:v>445.47360585216467</c:v>
                </c:pt>
                <c:pt idx="7493">
                  <c:v>445.506800517405</c:v>
                </c:pt>
                <c:pt idx="7494">
                  <c:v>445.53999389290766</c:v>
                </c:pt>
                <c:pt idx="7495">
                  <c:v>445.5731859791693</c:v>
                </c:pt>
                <c:pt idx="7496">
                  <c:v>445.60637677668632</c:v>
                </c:pt>
                <c:pt idx="7497">
                  <c:v>445.63956628595491</c:v>
                </c:pt>
                <c:pt idx="7498">
                  <c:v>445.67275450747104</c:v>
                </c:pt>
                <c:pt idx="7499">
                  <c:v>445.70594144173049</c:v>
                </c:pt>
                <c:pt idx="7500">
                  <c:v>445.73912708922882</c:v>
                </c:pt>
                <c:pt idx="7501">
                  <c:v>445.77231145046142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036864"/>
        <c:axId val="130038784"/>
      </c:scatterChart>
      <c:valAx>
        <c:axId val="13003686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Snelheid CE (m/s)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30038784"/>
        <c:crosses val="autoZero"/>
        <c:crossBetween val="midCat"/>
      </c:valAx>
      <c:valAx>
        <c:axId val="130038784"/>
        <c:scaling>
          <c:orientation val="maxMin"/>
          <c:max val="2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Waterdiepte (m)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300368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158611</xdr:colOff>
      <xdr:row>5</xdr:row>
      <xdr:rowOff>45139</xdr:rowOff>
    </xdr:from>
    <xdr:to>
      <xdr:col>15</xdr:col>
      <xdr:colOff>430696</xdr:colOff>
      <xdr:row>35</xdr:row>
      <xdr:rowOff>54664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37687</xdr:colOff>
      <xdr:row>5</xdr:row>
      <xdr:rowOff>57979</xdr:rowOff>
    </xdr:from>
    <xdr:to>
      <xdr:col>22</xdr:col>
      <xdr:colOff>563218</xdr:colOff>
      <xdr:row>35</xdr:row>
      <xdr:rowOff>8284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238124</xdr:colOff>
      <xdr:row>1</xdr:row>
      <xdr:rowOff>133350</xdr:rowOff>
    </xdr:from>
    <xdr:to>
      <xdr:col>19</xdr:col>
      <xdr:colOff>590549</xdr:colOff>
      <xdr:row>22</xdr:row>
      <xdr:rowOff>133350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71"/>
  <sheetViews>
    <sheetView tabSelected="1" zoomScaleNormal="100" workbookViewId="0">
      <selection activeCell="C9" sqref="C9:C11"/>
    </sheetView>
  </sheetViews>
  <sheetFormatPr defaultRowHeight="15" x14ac:dyDescent="0.25"/>
  <cols>
    <col min="1" max="1" width="19.42578125" style="3" bestFit="1" customWidth="1"/>
    <col min="2" max="2" width="12.28515625" style="3" customWidth="1"/>
    <col min="3" max="3" width="10.7109375" style="3" customWidth="1"/>
    <col min="4" max="4" width="6.5703125" style="3" customWidth="1"/>
    <col min="5" max="7" width="9.140625" style="3"/>
    <col min="8" max="8" width="9.28515625" style="3" bestFit="1" customWidth="1"/>
    <col min="9" max="9" width="5" style="3" customWidth="1"/>
    <col min="24" max="24" width="8.28515625" style="3" bestFit="1" customWidth="1"/>
    <col min="25" max="25" width="7" style="3" bestFit="1" customWidth="1"/>
    <col min="26" max="27" width="9.140625" style="3"/>
    <col min="28" max="28" width="10.5703125" style="16" bestFit="1" customWidth="1"/>
    <col min="29" max="29" width="9.28515625" style="3" bestFit="1" customWidth="1"/>
    <col min="30" max="30" width="9" style="16" bestFit="1" customWidth="1"/>
    <col min="31" max="31" width="8.140625" style="16" bestFit="1" customWidth="1"/>
    <col min="32" max="33" width="9.140625" style="3" customWidth="1"/>
    <col min="34" max="16384" width="9.140625" style="3"/>
  </cols>
  <sheetData>
    <row r="1" spans="1:33" ht="18.75" x14ac:dyDescent="0.3">
      <c r="A1" s="37" t="s">
        <v>40</v>
      </c>
    </row>
    <row r="2" spans="1:33" x14ac:dyDescent="0.25">
      <c r="A2" s="3" t="s">
        <v>36</v>
      </c>
      <c r="B2" s="10"/>
    </row>
    <row r="3" spans="1:33" x14ac:dyDescent="0.25">
      <c r="A3" s="3" t="s">
        <v>37</v>
      </c>
      <c r="B3" s="33"/>
    </row>
    <row r="4" spans="1:33" x14ac:dyDescent="0.25">
      <c r="D4" s="3" t="s">
        <v>17</v>
      </c>
      <c r="J4" t="s">
        <v>39</v>
      </c>
      <c r="X4" s="3" t="s">
        <v>26</v>
      </c>
    </row>
    <row r="5" spans="1:33" x14ac:dyDescent="0.25">
      <c r="D5" s="36" t="s">
        <v>38</v>
      </c>
      <c r="E5" s="36"/>
      <c r="F5" s="36"/>
      <c r="G5" s="36"/>
      <c r="H5" s="6"/>
    </row>
    <row r="6" spans="1:33" ht="18.75" x14ac:dyDescent="0.35">
      <c r="A6" s="3" t="s">
        <v>4</v>
      </c>
      <c r="C6" s="2"/>
      <c r="D6" s="8" t="s">
        <v>0</v>
      </c>
      <c r="E6" s="8" t="s">
        <v>19</v>
      </c>
      <c r="F6" s="8" t="s">
        <v>20</v>
      </c>
      <c r="G6" s="8" t="s">
        <v>21</v>
      </c>
      <c r="H6" s="8" t="s">
        <v>18</v>
      </c>
      <c r="I6" s="8"/>
      <c r="X6" s="8" t="s">
        <v>2</v>
      </c>
      <c r="Y6" s="8" t="s">
        <v>1</v>
      </c>
      <c r="Z6" s="8" t="s">
        <v>0</v>
      </c>
      <c r="AA6" s="8" t="s">
        <v>19</v>
      </c>
      <c r="AB6" s="17" t="s">
        <v>23</v>
      </c>
      <c r="AC6" s="8" t="s">
        <v>18</v>
      </c>
      <c r="AD6" s="17" t="s">
        <v>24</v>
      </c>
      <c r="AE6" s="17" t="s">
        <v>25</v>
      </c>
      <c r="AF6" s="8" t="s">
        <v>15</v>
      </c>
      <c r="AG6" s="8" t="s">
        <v>16</v>
      </c>
    </row>
    <row r="7" spans="1:33" x14ac:dyDescent="0.25">
      <c r="A7" s="18" t="s">
        <v>51</v>
      </c>
      <c r="B7" s="10">
        <v>125</v>
      </c>
      <c r="C7" s="2" t="s">
        <v>33</v>
      </c>
      <c r="D7" s="11">
        <v>0</v>
      </c>
      <c r="E7" s="11">
        <v>6.7000000000000004E-2</v>
      </c>
      <c r="F7" s="11">
        <v>-99999</v>
      </c>
      <c r="G7" s="11">
        <v>-99999</v>
      </c>
      <c r="H7" s="3">
        <f t="shared" ref="H7:H70" si="0">IF(D7&lt;$B$17,IF(G7&lt;0,1100,IF(G7&gt;5,1100,IF(G7&lt;1.5,1700,1400))),IF(G7&lt;0,1100,IF(G7&gt;5,1100,IF(G7&lt;1.5,2000,1600))))</f>
        <v>1100</v>
      </c>
      <c r="X7" s="3">
        <v>0</v>
      </c>
      <c r="Y7" s="3">
        <f>B14</f>
        <v>250</v>
      </c>
      <c r="Z7" s="3">
        <v>0</v>
      </c>
      <c r="AA7" s="3">
        <f>E7</f>
        <v>6.7000000000000004E-2</v>
      </c>
      <c r="AB7" s="16">
        <f t="shared" ref="AB7:AB70" si="1">$B$9*AA7*10^6</f>
        <v>4863.0848967920847</v>
      </c>
      <c r="AC7" s="3">
        <f>H7</f>
        <v>1100</v>
      </c>
      <c r="AD7" s="16">
        <f t="shared" ref="AD7:AD70" si="2">0.5*$B$11*AC7*$B$9*Y7^2</f>
        <v>2420201.2989165829</v>
      </c>
      <c r="AE7" s="16">
        <f t="shared" ref="AE7:AE70" si="3">($B$7*$B$21-AB7-AD7)/$B$7</f>
        <v>-19390.705070507</v>
      </c>
      <c r="AF7" s="3">
        <f t="shared" ref="AF7:AF70" si="4">-Y7</f>
        <v>-250</v>
      </c>
      <c r="AG7" s="3">
        <f t="shared" ref="AG7:AG70" si="5">Z7</f>
        <v>0</v>
      </c>
    </row>
    <row r="8" spans="1:33" x14ac:dyDescent="0.25">
      <c r="A8" s="12" t="s">
        <v>52</v>
      </c>
      <c r="B8" s="10">
        <v>0.30399999999999999</v>
      </c>
      <c r="C8" s="2" t="s">
        <v>34</v>
      </c>
      <c r="D8" s="11">
        <v>0.02</v>
      </c>
      <c r="E8" s="11">
        <v>6.5000000000000002E-2</v>
      </c>
      <c r="F8" s="11">
        <v>-99999</v>
      </c>
      <c r="G8" s="11">
        <v>-99999</v>
      </c>
      <c r="H8" s="3">
        <f t="shared" si="0"/>
        <v>1100</v>
      </c>
      <c r="X8" s="3">
        <f t="shared" ref="X8:X71" si="6">X7+$B$19</f>
        <v>1E-4</v>
      </c>
      <c r="Y8" s="3">
        <f t="shared" ref="Y8:Y71" si="7">Y7+AE7*$B$19</f>
        <v>248.0609294929493</v>
      </c>
      <c r="Z8" s="3">
        <f t="shared" ref="Z8:Z71" si="8">Z7+$B$19*(Y7+Y8)/2</f>
        <v>2.4903046474647465E-2</v>
      </c>
      <c r="AA8" s="3">
        <f>VLOOKUP(Z8,$D$7:$E$770,2)</f>
        <v>6.5000000000000002E-2</v>
      </c>
      <c r="AB8" s="16">
        <f t="shared" si="1"/>
        <v>4717.9181834550072</v>
      </c>
      <c r="AC8" s="3">
        <f>VLOOKUP(Z8,$D$7:$H$770,5)</f>
        <v>1100</v>
      </c>
      <c r="AD8" s="16">
        <f t="shared" si="2"/>
        <v>2382803.370332249</v>
      </c>
      <c r="AE8" s="16">
        <f t="shared" si="3"/>
        <v>-19090.36030812563</v>
      </c>
      <c r="AF8" s="3">
        <f t="shared" si="4"/>
        <v>-248.0609294929493</v>
      </c>
      <c r="AG8" s="3">
        <f t="shared" si="5"/>
        <v>2.4903046474647465E-2</v>
      </c>
    </row>
    <row r="9" spans="1:33" ht="17.25" x14ac:dyDescent="0.25">
      <c r="A9" s="18" t="s">
        <v>53</v>
      </c>
      <c r="B9" s="32">
        <f>PI()*(B8/2)^2</f>
        <v>7.2583356668538573E-2</v>
      </c>
      <c r="C9" s="2" t="s">
        <v>35</v>
      </c>
      <c r="D9" s="11">
        <v>0.04</v>
      </c>
      <c r="E9" s="11">
        <v>6.6000000000000003E-2</v>
      </c>
      <c r="F9" s="11">
        <v>-99999</v>
      </c>
      <c r="G9" s="11">
        <v>-99999</v>
      </c>
      <c r="H9" s="3">
        <f t="shared" si="0"/>
        <v>1100</v>
      </c>
      <c r="X9" s="3">
        <f t="shared" si="6"/>
        <v>2.0000000000000001E-4</v>
      </c>
      <c r="Y9" s="3">
        <f t="shared" si="7"/>
        <v>246.15189346213674</v>
      </c>
      <c r="Z9" s="3">
        <f t="shared" si="8"/>
        <v>4.9613687622401773E-2</v>
      </c>
      <c r="AA9" s="3">
        <f t="shared" ref="AA9:AA72" si="9">VLOOKUP(Z9,$D$7:$E$770,2)</f>
        <v>6.6000000000000003E-2</v>
      </c>
      <c r="AB9" s="16">
        <f t="shared" si="1"/>
        <v>4790.501540123546</v>
      </c>
      <c r="AC9" s="3">
        <f t="shared" ref="AC9:AC72" si="10">VLOOKUP(Z9,$D$7:$H$770,5)</f>
        <v>1100</v>
      </c>
      <c r="AD9" s="16">
        <f t="shared" si="2"/>
        <v>2346269.1698936829</v>
      </c>
      <c r="AE9" s="16">
        <f t="shared" si="3"/>
        <v>-18798.667371470452</v>
      </c>
      <c r="AF9" s="3">
        <f t="shared" si="4"/>
        <v>-246.15189346213674</v>
      </c>
      <c r="AG9" s="3">
        <f t="shared" si="5"/>
        <v>4.9613687622401773E-2</v>
      </c>
    </row>
    <row r="10" spans="1:33" ht="17.25" x14ac:dyDescent="0.25">
      <c r="A10" s="18" t="s">
        <v>54</v>
      </c>
      <c r="B10" s="10">
        <v>0.06</v>
      </c>
      <c r="C10" s="2" t="s">
        <v>55</v>
      </c>
      <c r="D10" s="11">
        <v>0.06</v>
      </c>
      <c r="E10" s="11">
        <v>0.55700000000000005</v>
      </c>
      <c r="F10" s="11">
        <v>-99999</v>
      </c>
      <c r="G10" s="11">
        <v>-99999</v>
      </c>
      <c r="H10" s="3">
        <f t="shared" si="0"/>
        <v>1100</v>
      </c>
      <c r="X10" s="3">
        <f t="shared" si="6"/>
        <v>3.0000000000000003E-4</v>
      </c>
      <c r="Y10" s="3">
        <f t="shared" si="7"/>
        <v>244.2720267249897</v>
      </c>
      <c r="Z10" s="3">
        <f t="shared" si="8"/>
        <v>7.4134883631758103E-2</v>
      </c>
      <c r="AA10" s="3">
        <f t="shared" si="9"/>
        <v>0.55700000000000005</v>
      </c>
      <c r="AB10" s="16">
        <f t="shared" si="1"/>
        <v>40428.929664375988</v>
      </c>
      <c r="AC10" s="3">
        <f t="shared" si="10"/>
        <v>1100</v>
      </c>
      <c r="AD10" s="16">
        <f t="shared" si="2"/>
        <v>2310569.0084326449</v>
      </c>
      <c r="AE10" s="16">
        <f t="shared" si="3"/>
        <v>-18798.173504776169</v>
      </c>
      <c r="AF10" s="3">
        <f t="shared" si="4"/>
        <v>-244.2720267249897</v>
      </c>
      <c r="AG10" s="3">
        <f t="shared" si="5"/>
        <v>7.4134883631758103E-2</v>
      </c>
    </row>
    <row r="11" spans="1:33" ht="18" x14ac:dyDescent="0.25">
      <c r="A11" s="18" t="s">
        <v>57</v>
      </c>
      <c r="B11" s="10">
        <v>0.97</v>
      </c>
      <c r="C11" s="4" t="s">
        <v>56</v>
      </c>
      <c r="D11" s="11">
        <v>0.08</v>
      </c>
      <c r="E11" s="11">
        <v>1.663</v>
      </c>
      <c r="F11" s="11">
        <v>-99999</v>
      </c>
      <c r="G11" s="11">
        <v>-99999</v>
      </c>
      <c r="H11" s="3">
        <f t="shared" si="0"/>
        <v>1100</v>
      </c>
      <c r="X11" s="3">
        <f t="shared" si="6"/>
        <v>4.0000000000000002E-4</v>
      </c>
      <c r="Y11" s="3">
        <f t="shared" si="7"/>
        <v>242.39220937451208</v>
      </c>
      <c r="Z11" s="3">
        <f t="shared" si="8"/>
        <v>9.8468095436733183E-2</v>
      </c>
      <c r="AA11" s="3">
        <f t="shared" si="9"/>
        <v>1.663</v>
      </c>
      <c r="AB11" s="16">
        <f t="shared" si="1"/>
        <v>120706.12213977965</v>
      </c>
      <c r="AC11" s="3">
        <f t="shared" si="10"/>
        <v>1100</v>
      </c>
      <c r="AD11" s="16">
        <f t="shared" si="2"/>
        <v>2275143.461977005</v>
      </c>
      <c r="AE11" s="16">
        <f t="shared" si="3"/>
        <v>-19156.986672934279</v>
      </c>
      <c r="AF11" s="3">
        <f t="shared" si="4"/>
        <v>-242.39220937451208</v>
      </c>
      <c r="AG11" s="3">
        <f t="shared" si="5"/>
        <v>9.8468095436733183E-2</v>
      </c>
    </row>
    <row r="12" spans="1:33" x14ac:dyDescent="0.25">
      <c r="D12" s="11">
        <v>0.1</v>
      </c>
      <c r="E12" s="11">
        <v>1.728</v>
      </c>
      <c r="F12" s="11">
        <v>4.8000000000000001E-2</v>
      </c>
      <c r="G12" s="11">
        <v>-99999</v>
      </c>
      <c r="H12" s="3">
        <f t="shared" si="0"/>
        <v>1100</v>
      </c>
      <c r="X12" s="3">
        <f t="shared" si="6"/>
        <v>5.0000000000000001E-4</v>
      </c>
      <c r="Y12" s="3">
        <f t="shared" si="7"/>
        <v>240.47651070721864</v>
      </c>
      <c r="Z12" s="3">
        <f t="shared" si="8"/>
        <v>0.12261153144081972</v>
      </c>
      <c r="AA12" s="3">
        <f t="shared" si="9"/>
        <v>1.74</v>
      </c>
      <c r="AB12" s="16">
        <f t="shared" si="1"/>
        <v>126295.0406032571</v>
      </c>
      <c r="AC12" s="3">
        <f t="shared" si="10"/>
        <v>1100</v>
      </c>
      <c r="AD12" s="16">
        <f t="shared" si="2"/>
        <v>2239323.2837451114</v>
      </c>
      <c r="AE12" s="16">
        <f t="shared" si="3"/>
        <v>-18915.136594786949</v>
      </c>
      <c r="AF12" s="3">
        <f t="shared" si="4"/>
        <v>-240.47651070721864</v>
      </c>
      <c r="AG12" s="3">
        <f t="shared" si="5"/>
        <v>0.12261153144081972</v>
      </c>
    </row>
    <row r="13" spans="1:33" x14ac:dyDescent="0.25">
      <c r="A13" s="4" t="s">
        <v>22</v>
      </c>
      <c r="D13" s="11">
        <v>0.12</v>
      </c>
      <c r="E13" s="11">
        <v>1.74</v>
      </c>
      <c r="F13" s="11">
        <v>5.6000000000000001E-2</v>
      </c>
      <c r="G13" s="11">
        <v>-99999</v>
      </c>
      <c r="H13" s="3">
        <f t="shared" si="0"/>
        <v>1100</v>
      </c>
      <c r="X13" s="3">
        <f t="shared" si="6"/>
        <v>6.0000000000000006E-4</v>
      </c>
      <c r="Y13" s="3">
        <f t="shared" si="7"/>
        <v>238.58499704773993</v>
      </c>
      <c r="Z13" s="3">
        <f t="shared" si="8"/>
        <v>0.14656460682856765</v>
      </c>
      <c r="AA13" s="3">
        <f t="shared" si="9"/>
        <v>1.6120000000000001</v>
      </c>
      <c r="AB13" s="16">
        <f t="shared" si="1"/>
        <v>117004.37094968419</v>
      </c>
      <c r="AC13" s="3">
        <f t="shared" si="10"/>
        <v>1100</v>
      </c>
      <c r="AD13" s="16">
        <f t="shared" si="2"/>
        <v>2204234.1835761084</v>
      </c>
      <c r="AE13" s="16">
        <f t="shared" si="3"/>
        <v>-18560.098436206339</v>
      </c>
      <c r="AF13" s="3">
        <f t="shared" si="4"/>
        <v>-238.58499704773993</v>
      </c>
      <c r="AG13" s="3">
        <f t="shared" si="5"/>
        <v>0.14656460682856765</v>
      </c>
    </row>
    <row r="14" spans="1:33" ht="18" x14ac:dyDescent="0.25">
      <c r="A14" s="12" t="s">
        <v>65</v>
      </c>
      <c r="B14" s="11">
        <v>250</v>
      </c>
      <c r="C14" s="4" t="s">
        <v>43</v>
      </c>
      <c r="D14" s="11">
        <v>0.14000000000000001</v>
      </c>
      <c r="E14" s="11">
        <v>1.6120000000000001</v>
      </c>
      <c r="F14" s="11">
        <v>6.3E-2</v>
      </c>
      <c r="G14" s="11">
        <v>-99999</v>
      </c>
      <c r="H14" s="3">
        <f t="shared" si="0"/>
        <v>1100</v>
      </c>
      <c r="X14" s="3">
        <f t="shared" si="6"/>
        <v>7.000000000000001E-4</v>
      </c>
      <c r="Y14" s="3">
        <f t="shared" si="7"/>
        <v>236.72898720411931</v>
      </c>
      <c r="Z14" s="3">
        <f t="shared" si="8"/>
        <v>0.17033030604116062</v>
      </c>
      <c r="AA14" s="3">
        <f t="shared" si="9"/>
        <v>1.5660000000000001</v>
      </c>
      <c r="AB14" s="16">
        <f t="shared" si="1"/>
        <v>113665.53654293141</v>
      </c>
      <c r="AC14" s="3">
        <f t="shared" si="10"/>
        <v>1100</v>
      </c>
      <c r="AD14" s="16">
        <f t="shared" si="2"/>
        <v>2170073.0448138202</v>
      </c>
      <c r="AE14" s="16">
        <f t="shared" si="3"/>
        <v>-18260.098650854015</v>
      </c>
      <c r="AF14" s="3">
        <f t="shared" si="4"/>
        <v>-236.72898720411931</v>
      </c>
      <c r="AG14" s="3">
        <f t="shared" si="5"/>
        <v>0.17033030604116062</v>
      </c>
    </row>
    <row r="15" spans="1:33" ht="18" x14ac:dyDescent="0.35">
      <c r="A15" s="9" t="s">
        <v>64</v>
      </c>
      <c r="B15" s="11">
        <v>75</v>
      </c>
      <c r="C15" s="4" t="s">
        <v>58</v>
      </c>
      <c r="D15" s="11">
        <v>0.16</v>
      </c>
      <c r="E15" s="11">
        <v>1.5660000000000001</v>
      </c>
      <c r="F15" s="11">
        <v>6.6000000000000003E-2</v>
      </c>
      <c r="G15" s="11">
        <v>-99999</v>
      </c>
      <c r="H15" s="3">
        <f t="shared" si="0"/>
        <v>1100</v>
      </c>
      <c r="X15" s="3">
        <f t="shared" si="6"/>
        <v>8.0000000000000015E-4</v>
      </c>
      <c r="Y15" s="3">
        <f t="shared" si="7"/>
        <v>234.9029773390339</v>
      </c>
      <c r="Z15" s="3">
        <f t="shared" si="8"/>
        <v>0.19391190426831828</v>
      </c>
      <c r="AA15" s="3">
        <f t="shared" si="9"/>
        <v>1.5369999999999999</v>
      </c>
      <c r="AB15" s="16">
        <f t="shared" si="1"/>
        <v>111560.61919954378</v>
      </c>
      <c r="AC15" s="3">
        <f t="shared" si="10"/>
        <v>1100</v>
      </c>
      <c r="AD15" s="16">
        <f t="shared" si="2"/>
        <v>2136724.4281766224</v>
      </c>
      <c r="AE15" s="16">
        <f t="shared" si="3"/>
        <v>-17976.47037900933</v>
      </c>
      <c r="AF15" s="3">
        <f t="shared" si="4"/>
        <v>-234.9029773390339</v>
      </c>
      <c r="AG15" s="3">
        <f t="shared" si="5"/>
        <v>0.19391190426831828</v>
      </c>
    </row>
    <row r="16" spans="1:33" x14ac:dyDescent="0.25">
      <c r="D16" s="11">
        <v>0.18</v>
      </c>
      <c r="E16" s="11">
        <v>1.5369999999999999</v>
      </c>
      <c r="F16" s="11">
        <v>6.9000000000000006E-2</v>
      </c>
      <c r="G16" s="11">
        <v>-99999</v>
      </c>
      <c r="H16" s="3">
        <f t="shared" si="0"/>
        <v>1100</v>
      </c>
      <c r="X16" s="3">
        <f t="shared" si="6"/>
        <v>9.0000000000000019E-4</v>
      </c>
      <c r="Y16" s="3">
        <f t="shared" si="7"/>
        <v>233.10533030113297</v>
      </c>
      <c r="Z16" s="3">
        <f t="shared" si="8"/>
        <v>0.21731231965032663</v>
      </c>
      <c r="AA16" s="3">
        <f t="shared" si="9"/>
        <v>1.4690000000000001</v>
      </c>
      <c r="AB16" s="16">
        <f t="shared" si="1"/>
        <v>106624.95094608316</v>
      </c>
      <c r="AC16" s="3">
        <f t="shared" si="10"/>
        <v>1100</v>
      </c>
      <c r="AD16" s="16">
        <f t="shared" si="2"/>
        <v>2104146.0501675582</v>
      </c>
      <c r="AE16" s="16">
        <f t="shared" si="3"/>
        <v>-17676.358008909134</v>
      </c>
      <c r="AF16" s="3">
        <f t="shared" si="4"/>
        <v>-233.10533030113297</v>
      </c>
      <c r="AG16" s="3">
        <f t="shared" si="5"/>
        <v>0.21731231965032663</v>
      </c>
    </row>
    <row r="17" spans="1:33" x14ac:dyDescent="0.25">
      <c r="A17" s="8" t="s">
        <v>63</v>
      </c>
      <c r="B17" s="11">
        <v>1.5</v>
      </c>
      <c r="C17" s="3" t="s">
        <v>34</v>
      </c>
      <c r="D17" s="11">
        <v>0.2</v>
      </c>
      <c r="E17" s="11">
        <v>1.4690000000000001</v>
      </c>
      <c r="F17" s="11">
        <v>6.9000000000000006E-2</v>
      </c>
      <c r="G17" s="11">
        <v>5.6539999999999999</v>
      </c>
      <c r="H17" s="3">
        <f t="shared" si="0"/>
        <v>1100</v>
      </c>
      <c r="X17" s="3">
        <f t="shared" si="6"/>
        <v>1.0000000000000002E-3</v>
      </c>
      <c r="Y17" s="3">
        <f t="shared" si="7"/>
        <v>231.33769450024207</v>
      </c>
      <c r="Z17" s="3">
        <f t="shared" si="8"/>
        <v>0.24053447089039537</v>
      </c>
      <c r="AA17" s="3">
        <f t="shared" si="9"/>
        <v>1.36</v>
      </c>
      <c r="AB17" s="16">
        <f t="shared" si="1"/>
        <v>98713.365069212465</v>
      </c>
      <c r="AC17" s="3">
        <f t="shared" si="10"/>
        <v>1100</v>
      </c>
      <c r="AD17" s="16">
        <f t="shared" si="2"/>
        <v>2072355.5979207819</v>
      </c>
      <c r="AE17" s="16">
        <f t="shared" si="3"/>
        <v>-17358.741703919954</v>
      </c>
      <c r="AF17" s="3">
        <f t="shared" si="4"/>
        <v>-231.33769450024207</v>
      </c>
      <c r="AG17" s="3">
        <f t="shared" si="5"/>
        <v>0.24053447089039537</v>
      </c>
    </row>
    <row r="18" spans="1:33" ht="18" x14ac:dyDescent="0.35">
      <c r="A18" s="8" t="s">
        <v>62</v>
      </c>
      <c r="B18" s="3">
        <v>0.02</v>
      </c>
      <c r="C18" s="15" t="s">
        <v>43</v>
      </c>
      <c r="D18" s="11">
        <v>0.22</v>
      </c>
      <c r="E18" s="11">
        <v>1.4</v>
      </c>
      <c r="F18" s="11">
        <v>7.2999999999999995E-2</v>
      </c>
      <c r="G18" s="11">
        <v>5.39</v>
      </c>
      <c r="H18" s="3">
        <f t="shared" si="0"/>
        <v>1100</v>
      </c>
      <c r="X18" s="3">
        <f t="shared" si="6"/>
        <v>1.1000000000000003E-3</v>
      </c>
      <c r="Y18" s="3">
        <f t="shared" si="7"/>
        <v>229.60182032985006</v>
      </c>
      <c r="Z18" s="3">
        <f t="shared" si="8"/>
        <v>0.26358144663189997</v>
      </c>
      <c r="AA18" s="3">
        <f t="shared" si="9"/>
        <v>1.359</v>
      </c>
      <c r="AB18" s="16">
        <f t="shared" si="1"/>
        <v>98640.781712543918</v>
      </c>
      <c r="AC18" s="3">
        <f t="shared" si="10"/>
        <v>1100</v>
      </c>
      <c r="AD18" s="16">
        <f t="shared" si="2"/>
        <v>2041371.8711873495</v>
      </c>
      <c r="AE18" s="16">
        <f t="shared" si="3"/>
        <v>-17110.291223199147</v>
      </c>
      <c r="AF18" s="3">
        <f t="shared" si="4"/>
        <v>-229.60182032985006</v>
      </c>
      <c r="AG18" s="3">
        <f t="shared" si="5"/>
        <v>0.26358144663189997</v>
      </c>
    </row>
    <row r="19" spans="1:33" x14ac:dyDescent="0.25">
      <c r="A19" s="8" t="s">
        <v>61</v>
      </c>
      <c r="B19" s="3">
        <v>1E-4</v>
      </c>
      <c r="C19" s="15" t="s">
        <v>59</v>
      </c>
      <c r="D19" s="11">
        <v>0.24</v>
      </c>
      <c r="E19" s="11">
        <v>1.36</v>
      </c>
      <c r="F19" s="11">
        <v>7.8E-2</v>
      </c>
      <c r="G19" s="11">
        <v>5.4809999999999999</v>
      </c>
      <c r="H19" s="3">
        <f t="shared" si="0"/>
        <v>1100</v>
      </c>
      <c r="X19" s="3">
        <f t="shared" si="6"/>
        <v>1.2000000000000003E-3</v>
      </c>
      <c r="Y19" s="3">
        <f t="shared" si="7"/>
        <v>227.89079120753013</v>
      </c>
      <c r="Z19" s="3">
        <f t="shared" si="8"/>
        <v>0.28645607720876898</v>
      </c>
      <c r="AA19" s="3">
        <f t="shared" si="9"/>
        <v>1.353</v>
      </c>
      <c r="AB19" s="16">
        <f t="shared" si="1"/>
        <v>98205.281572532695</v>
      </c>
      <c r="AC19" s="3">
        <f t="shared" si="10"/>
        <v>1100</v>
      </c>
      <c r="AD19" s="16">
        <f t="shared" si="2"/>
        <v>2011059.9852218123</v>
      </c>
      <c r="AE19" s="16">
        <f t="shared" si="3"/>
        <v>-16864.312134354757</v>
      </c>
      <c r="AF19" s="3">
        <f t="shared" si="4"/>
        <v>-227.89079120753013</v>
      </c>
      <c r="AG19" s="3">
        <f t="shared" si="5"/>
        <v>0.28645607720876898</v>
      </c>
    </row>
    <row r="20" spans="1:33" x14ac:dyDescent="0.25">
      <c r="A20" s="8" t="s">
        <v>3</v>
      </c>
      <c r="B20" s="3">
        <v>0.1</v>
      </c>
      <c r="C20" s="15" t="s">
        <v>56</v>
      </c>
      <c r="D20" s="11">
        <v>0.26</v>
      </c>
      <c r="E20" s="11">
        <v>1.359</v>
      </c>
      <c r="F20" s="11">
        <v>8.2000000000000003E-2</v>
      </c>
      <c r="G20" s="11">
        <v>5.6050000000000004</v>
      </c>
      <c r="H20" s="3">
        <f t="shared" si="0"/>
        <v>1100</v>
      </c>
      <c r="X20" s="3">
        <f t="shared" si="6"/>
        <v>1.3000000000000004E-3</v>
      </c>
      <c r="Y20" s="3">
        <f t="shared" si="7"/>
        <v>226.20435999409466</v>
      </c>
      <c r="Z20" s="3">
        <f t="shared" si="8"/>
        <v>0.3091608347688502</v>
      </c>
      <c r="AA20" s="3">
        <f t="shared" si="9"/>
        <v>1.3320000000000001</v>
      </c>
      <c r="AB20" s="16">
        <f t="shared" si="1"/>
        <v>96681.031082493384</v>
      </c>
      <c r="AC20" s="3">
        <f t="shared" si="10"/>
        <v>1100</v>
      </c>
      <c r="AD20" s="16">
        <f t="shared" si="2"/>
        <v>1981405.7335746156</v>
      </c>
      <c r="AE20" s="16">
        <f t="shared" si="3"/>
        <v>-16614.884117256872</v>
      </c>
      <c r="AF20" s="3">
        <f t="shared" si="4"/>
        <v>-226.20435999409466</v>
      </c>
      <c r="AG20" s="3">
        <f t="shared" si="5"/>
        <v>0.3091608347688502</v>
      </c>
    </row>
    <row r="21" spans="1:33" ht="17.25" x14ac:dyDescent="0.25">
      <c r="A21" s="8" t="s">
        <v>60</v>
      </c>
      <c r="B21" s="3">
        <v>9.81</v>
      </c>
      <c r="C21" s="15" t="s">
        <v>78</v>
      </c>
      <c r="D21" s="11">
        <v>0.28000000000000003</v>
      </c>
      <c r="E21" s="11">
        <v>1.353</v>
      </c>
      <c r="F21" s="11">
        <v>8.2000000000000003E-2</v>
      </c>
      <c r="G21" s="11">
        <v>5.726</v>
      </c>
      <c r="H21" s="3">
        <f t="shared" si="0"/>
        <v>1100</v>
      </c>
      <c r="X21" s="3">
        <f t="shared" si="6"/>
        <v>1.4000000000000004E-3</v>
      </c>
      <c r="Y21" s="3">
        <f t="shared" si="7"/>
        <v>224.54287158236897</v>
      </c>
      <c r="Z21" s="3">
        <f t="shared" si="8"/>
        <v>0.33169819634767339</v>
      </c>
      <c r="AA21" s="3">
        <f t="shared" si="9"/>
        <v>1.3069999999999999</v>
      </c>
      <c r="AB21" s="16">
        <f t="shared" si="1"/>
        <v>94866.447165779915</v>
      </c>
      <c r="AC21" s="3">
        <f t="shared" si="10"/>
        <v>1100</v>
      </c>
      <c r="AD21" s="16">
        <f t="shared" si="2"/>
        <v>1952405.4758852159</v>
      </c>
      <c r="AE21" s="16">
        <f t="shared" si="3"/>
        <v>-16368.365384407967</v>
      </c>
      <c r="AF21" s="3">
        <f t="shared" si="4"/>
        <v>-224.54287158236897</v>
      </c>
      <c r="AG21" s="3">
        <f t="shared" si="5"/>
        <v>0.33169819634767339</v>
      </c>
    </row>
    <row r="22" spans="1:33" ht="15.75" thickBot="1" x14ac:dyDescent="0.3">
      <c r="D22" s="11">
        <v>0.3</v>
      </c>
      <c r="E22" s="11">
        <v>1.3320000000000001</v>
      </c>
      <c r="F22" s="11">
        <v>8.2000000000000003E-2</v>
      </c>
      <c r="G22" s="11">
        <v>5.8470000000000004</v>
      </c>
      <c r="H22" s="3">
        <f t="shared" si="0"/>
        <v>1100</v>
      </c>
      <c r="X22" s="3">
        <f t="shared" si="6"/>
        <v>1.5000000000000005E-3</v>
      </c>
      <c r="Y22" s="3">
        <f t="shared" si="7"/>
        <v>222.90603504392817</v>
      </c>
      <c r="Z22" s="3">
        <f t="shared" si="8"/>
        <v>0.35407064167898827</v>
      </c>
      <c r="AA22" s="3">
        <f t="shared" si="9"/>
        <v>1.242</v>
      </c>
      <c r="AB22" s="16">
        <f t="shared" si="1"/>
        <v>90148.528982324904</v>
      </c>
      <c r="AC22" s="3">
        <f t="shared" si="10"/>
        <v>1100</v>
      </c>
      <c r="AD22" s="16">
        <f t="shared" si="2"/>
        <v>1924044.5611245199</v>
      </c>
      <c r="AE22" s="16">
        <f t="shared" si="3"/>
        <v>-16103.73472085476</v>
      </c>
      <c r="AF22" s="3">
        <f t="shared" si="4"/>
        <v>-222.90603504392817</v>
      </c>
      <c r="AG22" s="3">
        <f t="shared" si="5"/>
        <v>0.35407064167898827</v>
      </c>
    </row>
    <row r="23" spans="1:33" x14ac:dyDescent="0.25">
      <c r="A23" s="23" t="s">
        <v>32</v>
      </c>
      <c r="B23" s="24"/>
      <c r="D23" s="11">
        <v>0.32</v>
      </c>
      <c r="E23" s="11">
        <v>1.3069999999999999</v>
      </c>
      <c r="F23" s="11">
        <v>8.2000000000000003E-2</v>
      </c>
      <c r="G23" s="11">
        <v>5.968</v>
      </c>
      <c r="H23" s="3">
        <f t="shared" si="0"/>
        <v>1100</v>
      </c>
      <c r="X23" s="3">
        <f t="shared" si="6"/>
        <v>1.6000000000000005E-3</v>
      </c>
      <c r="Y23" s="3">
        <f t="shared" si="7"/>
        <v>221.29566157184269</v>
      </c>
      <c r="Z23" s="3">
        <f t="shared" si="8"/>
        <v>0.37628072650977684</v>
      </c>
      <c r="AA23" s="3">
        <f t="shared" si="9"/>
        <v>1.1839999999999999</v>
      </c>
      <c r="AB23" s="16">
        <f t="shared" si="1"/>
        <v>85938.694295549663</v>
      </c>
      <c r="AC23" s="3">
        <f t="shared" si="10"/>
        <v>1100</v>
      </c>
      <c r="AD23" s="16">
        <f t="shared" si="2"/>
        <v>1896344.6552650768</v>
      </c>
      <c r="AE23" s="16">
        <f t="shared" si="3"/>
        <v>-15848.456796485012</v>
      </c>
      <c r="AF23" s="3">
        <f t="shared" si="4"/>
        <v>-221.29566157184269</v>
      </c>
      <c r="AG23" s="3">
        <f t="shared" si="5"/>
        <v>0.37628072650977684</v>
      </c>
    </row>
    <row r="24" spans="1:33" ht="18" x14ac:dyDescent="0.35">
      <c r="A24" s="25" t="s">
        <v>71</v>
      </c>
      <c r="B24" s="26">
        <f>VLOOKUP(0,$AF$8:$AG$1571,2)</f>
        <v>4.9569476677822051</v>
      </c>
      <c r="C24" s="15" t="s">
        <v>34</v>
      </c>
      <c r="D24" s="11">
        <v>0.34</v>
      </c>
      <c r="E24" s="11">
        <v>1.242</v>
      </c>
      <c r="F24" s="11">
        <v>8.2000000000000003E-2</v>
      </c>
      <c r="G24" s="11">
        <v>6.1070000000000002</v>
      </c>
      <c r="H24" s="3">
        <f t="shared" si="0"/>
        <v>1100</v>
      </c>
      <c r="X24" s="3">
        <f t="shared" si="6"/>
        <v>1.7000000000000006E-3</v>
      </c>
      <c r="Y24" s="3">
        <f t="shared" si="7"/>
        <v>219.71081589219418</v>
      </c>
      <c r="Z24" s="3">
        <f t="shared" si="8"/>
        <v>0.39833105038297867</v>
      </c>
      <c r="AA24" s="3">
        <f t="shared" si="9"/>
        <v>1.1200000000000001</v>
      </c>
      <c r="AB24" s="16">
        <f t="shared" si="1"/>
        <v>81293.359468763199</v>
      </c>
      <c r="AC24" s="3">
        <f t="shared" si="10"/>
        <v>1100</v>
      </c>
      <c r="AD24" s="16">
        <f t="shared" si="2"/>
        <v>1869279.942581645</v>
      </c>
      <c r="AE24" s="16">
        <f t="shared" si="3"/>
        <v>-15594.776416403265</v>
      </c>
      <c r="AF24" s="3">
        <f t="shared" si="4"/>
        <v>-219.71081589219418</v>
      </c>
      <c r="AG24" s="3">
        <f t="shared" si="5"/>
        <v>0.39833105038297867</v>
      </c>
    </row>
    <row r="25" spans="1:33" ht="18" x14ac:dyDescent="0.35">
      <c r="A25" s="25" t="s">
        <v>72</v>
      </c>
      <c r="B25" s="27">
        <v>0.4</v>
      </c>
      <c r="C25" s="15" t="s">
        <v>66</v>
      </c>
      <c r="D25" s="11">
        <v>0.36</v>
      </c>
      <c r="E25" s="11">
        <v>1.1839999999999999</v>
      </c>
      <c r="F25" s="11">
        <v>8.2000000000000003E-2</v>
      </c>
      <c r="G25" s="11">
        <v>6.2949999999999999</v>
      </c>
      <c r="H25" s="3">
        <f t="shared" si="0"/>
        <v>1100</v>
      </c>
      <c r="X25" s="3">
        <f t="shared" si="6"/>
        <v>1.8000000000000006E-3</v>
      </c>
      <c r="Y25" s="3">
        <f t="shared" si="7"/>
        <v>218.15133825055386</v>
      </c>
      <c r="Z25" s="3">
        <f t="shared" si="8"/>
        <v>0.4202241580901161</v>
      </c>
      <c r="AA25" s="3">
        <f t="shared" si="9"/>
        <v>0.98799999999999999</v>
      </c>
      <c r="AB25" s="16">
        <f t="shared" si="1"/>
        <v>71712.356388516113</v>
      </c>
      <c r="AC25" s="3">
        <f t="shared" si="10"/>
        <v>1100</v>
      </c>
      <c r="AD25" s="16">
        <f t="shared" si="2"/>
        <v>1842838.3241208461</v>
      </c>
      <c r="AE25" s="16">
        <f t="shared" si="3"/>
        <v>-15306.595444074897</v>
      </c>
      <c r="AF25" s="3">
        <f t="shared" si="4"/>
        <v>-218.15133825055386</v>
      </c>
      <c r="AG25" s="3">
        <f t="shared" si="5"/>
        <v>0.4202241580901161</v>
      </c>
    </row>
    <row r="26" spans="1:33" ht="17.25" x14ac:dyDescent="0.25">
      <c r="A26" s="25" t="s">
        <v>73</v>
      </c>
      <c r="B26" s="27">
        <v>1600</v>
      </c>
      <c r="C26" s="15" t="s">
        <v>67</v>
      </c>
      <c r="D26" s="11">
        <v>0.38</v>
      </c>
      <c r="E26" s="11">
        <v>1.1200000000000001</v>
      </c>
      <c r="F26" s="11">
        <v>8.1000000000000003E-2</v>
      </c>
      <c r="G26" s="11">
        <v>6.6070000000000002</v>
      </c>
      <c r="H26" s="3">
        <f t="shared" si="0"/>
        <v>1100</v>
      </c>
      <c r="X26" s="3">
        <f t="shared" si="6"/>
        <v>1.9000000000000006E-3</v>
      </c>
      <c r="Y26" s="3">
        <f t="shared" si="7"/>
        <v>216.62067870614638</v>
      </c>
      <c r="Z26" s="3">
        <f t="shared" si="8"/>
        <v>0.44196275893795112</v>
      </c>
      <c r="AA26" s="3">
        <f t="shared" si="9"/>
        <v>0.91900000000000004</v>
      </c>
      <c r="AB26" s="16">
        <f t="shared" si="1"/>
        <v>66704.104778386958</v>
      </c>
      <c r="AC26" s="3">
        <f t="shared" si="10"/>
        <v>1100</v>
      </c>
      <c r="AD26" s="16">
        <f t="shared" si="2"/>
        <v>1817068.4877928577</v>
      </c>
      <c r="AE26" s="16">
        <f t="shared" si="3"/>
        <v>-15060.370740569957</v>
      </c>
      <c r="AF26" s="3">
        <f t="shared" si="4"/>
        <v>-216.62067870614638</v>
      </c>
      <c r="AG26" s="3">
        <f t="shared" si="5"/>
        <v>0.44196275893795112</v>
      </c>
    </row>
    <row r="27" spans="1:33" ht="18" x14ac:dyDescent="0.35">
      <c r="A27" s="25" t="s">
        <v>74</v>
      </c>
      <c r="B27" s="28">
        <f>(B7-B26*B10)*B21</f>
        <v>284.49</v>
      </c>
      <c r="C27" s="15" t="s">
        <v>68</v>
      </c>
      <c r="D27" s="11">
        <v>0.4</v>
      </c>
      <c r="E27" s="11">
        <v>1.054</v>
      </c>
      <c r="F27" s="11">
        <v>0.08</v>
      </c>
      <c r="G27" s="11">
        <v>6.8419999999999996</v>
      </c>
      <c r="H27" s="3">
        <f t="shared" si="0"/>
        <v>1100</v>
      </c>
      <c r="X27" s="3">
        <f t="shared" si="6"/>
        <v>2.0000000000000005E-3</v>
      </c>
      <c r="Y27" s="3">
        <f t="shared" si="7"/>
        <v>215.11464163208939</v>
      </c>
      <c r="Z27" s="3">
        <f t="shared" si="8"/>
        <v>0.4635495249548629</v>
      </c>
      <c r="AA27" s="3">
        <f t="shared" si="9"/>
        <v>0.84</v>
      </c>
      <c r="AB27" s="16">
        <f t="shared" si="1"/>
        <v>60970.0196015724</v>
      </c>
      <c r="AC27" s="3">
        <f t="shared" si="10"/>
        <v>1100</v>
      </c>
      <c r="AD27" s="16">
        <f t="shared" si="2"/>
        <v>1791890.2856955477</v>
      </c>
      <c r="AE27" s="16">
        <f t="shared" si="3"/>
        <v>-14813.072442376961</v>
      </c>
      <c r="AF27" s="3">
        <f t="shared" si="4"/>
        <v>-215.11464163208939</v>
      </c>
      <c r="AG27" s="3">
        <f t="shared" si="5"/>
        <v>0.4635495249548629</v>
      </c>
    </row>
    <row r="28" spans="1:33" ht="18" x14ac:dyDescent="0.35">
      <c r="A28" s="25" t="s">
        <v>75</v>
      </c>
      <c r="B28" s="29">
        <f>B18*(0.304/0.04)*(B27/(B9*B25*10^6))^(1/B20)*(3600*24*365)*1000</f>
        <v>3.9115586689185639E-11</v>
      </c>
      <c r="C28" s="15" t="s">
        <v>69</v>
      </c>
      <c r="D28" s="11">
        <v>0.42</v>
      </c>
      <c r="E28" s="11">
        <v>0.98799999999999999</v>
      </c>
      <c r="F28" s="11">
        <v>7.8E-2</v>
      </c>
      <c r="G28" s="11">
        <v>6.99</v>
      </c>
      <c r="H28" s="3">
        <f t="shared" si="0"/>
        <v>1100</v>
      </c>
      <c r="X28" s="3">
        <f t="shared" si="6"/>
        <v>2.1000000000000003E-3</v>
      </c>
      <c r="Y28" s="3">
        <f t="shared" si="7"/>
        <v>213.6333343878517</v>
      </c>
      <c r="Z28" s="3">
        <f t="shared" si="8"/>
        <v>0.48498692375585994</v>
      </c>
      <c r="AA28" s="3">
        <f t="shared" si="9"/>
        <v>0.77100000000000002</v>
      </c>
      <c r="AB28" s="16">
        <f t="shared" si="1"/>
        <v>55961.767991443245</v>
      </c>
      <c r="AC28" s="3">
        <f t="shared" si="10"/>
        <v>1100</v>
      </c>
      <c r="AD28" s="16">
        <f t="shared" si="2"/>
        <v>1767296.878417176</v>
      </c>
      <c r="AE28" s="16">
        <f t="shared" si="3"/>
        <v>-14576.259171268954</v>
      </c>
      <c r="AF28" s="3">
        <f t="shared" si="4"/>
        <v>-213.6333343878517</v>
      </c>
      <c r="AG28" s="3">
        <f t="shared" si="5"/>
        <v>0.48498692375585994</v>
      </c>
    </row>
    <row r="29" spans="1:33" ht="18.75" thickBot="1" x14ac:dyDescent="0.4">
      <c r="A29" s="30" t="s">
        <v>76</v>
      </c>
      <c r="B29" s="31">
        <f>B15*B28</f>
        <v>2.9336690016889229E-9</v>
      </c>
      <c r="C29" s="15" t="s">
        <v>70</v>
      </c>
      <c r="D29" s="11">
        <v>0.44</v>
      </c>
      <c r="E29" s="11">
        <v>0.91900000000000004</v>
      </c>
      <c r="F29" s="11">
        <v>7.3999999999999996E-2</v>
      </c>
      <c r="G29" s="11">
        <v>6.9950000000000001</v>
      </c>
      <c r="H29" s="3">
        <f t="shared" si="0"/>
        <v>1100</v>
      </c>
      <c r="X29" s="3">
        <f t="shared" si="6"/>
        <v>2.2000000000000001E-3</v>
      </c>
      <c r="Y29" s="3">
        <f t="shared" si="7"/>
        <v>212.1757084707248</v>
      </c>
      <c r="Z29" s="3">
        <f t="shared" si="8"/>
        <v>0.50627737589878874</v>
      </c>
      <c r="AA29" s="3">
        <f t="shared" si="9"/>
        <v>0.70399999999999996</v>
      </c>
      <c r="AB29" s="16">
        <f t="shared" si="1"/>
        <v>51098.683094651155</v>
      </c>
      <c r="AC29" s="3">
        <f t="shared" si="10"/>
        <v>1100</v>
      </c>
      <c r="AD29" s="16">
        <f t="shared" si="2"/>
        <v>1743262.525488008</v>
      </c>
      <c r="AE29" s="16">
        <f t="shared" si="3"/>
        <v>-14345.079668661274</v>
      </c>
      <c r="AF29" s="3">
        <f t="shared" si="4"/>
        <v>-212.1757084707248</v>
      </c>
      <c r="AG29" s="3">
        <f t="shared" si="5"/>
        <v>0.50627737589878874</v>
      </c>
    </row>
    <row r="30" spans="1:33" ht="15.75" thickBot="1" x14ac:dyDescent="0.3">
      <c r="D30" s="11">
        <v>0.46</v>
      </c>
      <c r="E30" s="11">
        <v>0.84</v>
      </c>
      <c r="F30" s="11">
        <v>6.9000000000000006E-2</v>
      </c>
      <c r="G30" s="11">
        <v>7.0110000000000001</v>
      </c>
      <c r="H30" s="3">
        <f t="shared" si="0"/>
        <v>1100</v>
      </c>
      <c r="X30" s="3">
        <f t="shared" si="6"/>
        <v>2.3E-3</v>
      </c>
      <c r="Y30" s="3">
        <f t="shared" si="7"/>
        <v>210.74120050385866</v>
      </c>
      <c r="Z30" s="3">
        <f t="shared" si="8"/>
        <v>0.52742322134751796</v>
      </c>
      <c r="AA30" s="3">
        <f t="shared" si="9"/>
        <v>0.66300000000000003</v>
      </c>
      <c r="AB30" s="16">
        <f t="shared" si="1"/>
        <v>48122.76547124108</v>
      </c>
      <c r="AC30" s="3">
        <f t="shared" si="10"/>
        <v>1100</v>
      </c>
      <c r="AD30" s="16">
        <f t="shared" si="2"/>
        <v>1719770.0119255257</v>
      </c>
      <c r="AE30" s="16">
        <f t="shared" si="3"/>
        <v>-14133.332219174134</v>
      </c>
      <c r="AF30" s="3">
        <f t="shared" si="4"/>
        <v>-210.74120050385866</v>
      </c>
      <c r="AG30" s="3">
        <f t="shared" si="5"/>
        <v>0.52742322134751796</v>
      </c>
    </row>
    <row r="31" spans="1:33" x14ac:dyDescent="0.25">
      <c r="A31" s="23" t="s">
        <v>31</v>
      </c>
      <c r="B31" s="24"/>
      <c r="D31" s="11">
        <v>0.48</v>
      </c>
      <c r="E31" s="11">
        <v>0.77100000000000002</v>
      </c>
      <c r="F31" s="11">
        <v>6.3E-2</v>
      </c>
      <c r="G31" s="11">
        <v>6.9640000000000004</v>
      </c>
      <c r="H31" s="3">
        <f t="shared" si="0"/>
        <v>1100</v>
      </c>
      <c r="X31" s="3">
        <f t="shared" si="6"/>
        <v>2.3999999999999998E-3</v>
      </c>
      <c r="Y31" s="3">
        <f t="shared" si="7"/>
        <v>209.32786728194125</v>
      </c>
      <c r="Z31" s="3">
        <f t="shared" si="8"/>
        <v>0.54842667473680795</v>
      </c>
      <c r="AA31" s="3">
        <f t="shared" si="9"/>
        <v>0.60699999999999998</v>
      </c>
      <c r="AB31" s="16">
        <f t="shared" si="1"/>
        <v>44058.097497802912</v>
      </c>
      <c r="AC31" s="3">
        <f t="shared" si="10"/>
        <v>1100</v>
      </c>
      <c r="AD31" s="16">
        <f t="shared" si="2"/>
        <v>1696780.1298829473</v>
      </c>
      <c r="AE31" s="16">
        <f t="shared" si="3"/>
        <v>-13916.895819046002</v>
      </c>
      <c r="AF31" s="3">
        <f t="shared" si="4"/>
        <v>-209.32786728194125</v>
      </c>
      <c r="AG31" s="3">
        <f t="shared" si="5"/>
        <v>0.54842667473680795</v>
      </c>
    </row>
    <row r="32" spans="1:33" ht="15.75" thickBot="1" x14ac:dyDescent="0.3">
      <c r="A32" s="34" t="s">
        <v>77</v>
      </c>
      <c r="B32" s="35">
        <f>VLOOKUP(0,$AF$8:$AG$1571,2)+B29/1000</f>
        <v>4.9569476677851387</v>
      </c>
      <c r="C32" s="15" t="s">
        <v>34</v>
      </c>
      <c r="D32" s="11">
        <v>0.5</v>
      </c>
      <c r="E32" s="11">
        <v>0.70399999999999996</v>
      </c>
      <c r="F32" s="11">
        <v>5.8000000000000003E-2</v>
      </c>
      <c r="G32" s="11">
        <v>6.6840000000000002</v>
      </c>
      <c r="H32" s="3">
        <f t="shared" si="0"/>
        <v>1100</v>
      </c>
      <c r="X32" s="3">
        <f t="shared" si="6"/>
        <v>2.4999999999999996E-3</v>
      </c>
      <c r="Y32" s="3">
        <f t="shared" si="7"/>
        <v>207.93617770003667</v>
      </c>
      <c r="Z32" s="3">
        <f t="shared" si="8"/>
        <v>0.56928987698590683</v>
      </c>
      <c r="AA32" s="3">
        <f t="shared" si="9"/>
        <v>0.57199999999999995</v>
      </c>
      <c r="AB32" s="16">
        <f t="shared" si="1"/>
        <v>41517.680014404061</v>
      </c>
      <c r="AC32" s="3">
        <f t="shared" si="10"/>
        <v>1100</v>
      </c>
      <c r="AD32" s="16">
        <f t="shared" si="2"/>
        <v>1674293.4771868524</v>
      </c>
      <c r="AE32" s="16">
        <f t="shared" si="3"/>
        <v>-13716.679257610051</v>
      </c>
      <c r="AF32" s="3">
        <f t="shared" si="4"/>
        <v>-207.93617770003667</v>
      </c>
      <c r="AG32" s="3">
        <f t="shared" si="5"/>
        <v>0.56928987698590683</v>
      </c>
    </row>
    <row r="33" spans="4:33" x14ac:dyDescent="0.25">
      <c r="D33" s="11">
        <v>0.52</v>
      </c>
      <c r="E33" s="11">
        <v>0.66300000000000003</v>
      </c>
      <c r="F33" s="11">
        <v>5.2999999999999999E-2</v>
      </c>
      <c r="G33" s="11">
        <v>6.6130000000000004</v>
      </c>
      <c r="H33" s="3">
        <f t="shared" si="0"/>
        <v>1100</v>
      </c>
      <c r="X33" s="3">
        <f t="shared" si="6"/>
        <v>2.5999999999999994E-3</v>
      </c>
      <c r="Y33" s="3">
        <f t="shared" si="7"/>
        <v>206.56450977427565</v>
      </c>
      <c r="Z33" s="3">
        <f t="shared" si="8"/>
        <v>0.59001491135962247</v>
      </c>
      <c r="AA33" s="3">
        <f t="shared" si="9"/>
        <v>0.54600000000000004</v>
      </c>
      <c r="AB33" s="16">
        <f t="shared" si="1"/>
        <v>39630.512741022059</v>
      </c>
      <c r="AC33" s="3">
        <f t="shared" si="10"/>
        <v>1100</v>
      </c>
      <c r="AD33" s="16">
        <f t="shared" si="2"/>
        <v>1652277.1074005004</v>
      </c>
      <c r="AE33" s="16">
        <f t="shared" si="3"/>
        <v>-13525.450961132179</v>
      </c>
      <c r="AF33" s="3">
        <f t="shared" si="4"/>
        <v>-206.56450977427565</v>
      </c>
      <c r="AG33" s="3">
        <f t="shared" si="5"/>
        <v>0.59001491135962247</v>
      </c>
    </row>
    <row r="34" spans="4:33" x14ac:dyDescent="0.25">
      <c r="D34" s="11">
        <v>0.54</v>
      </c>
      <c r="E34" s="11">
        <v>0.60699999999999998</v>
      </c>
      <c r="F34" s="11">
        <v>4.8000000000000001E-2</v>
      </c>
      <c r="G34" s="11">
        <v>6.585</v>
      </c>
      <c r="H34" s="3">
        <f t="shared" si="0"/>
        <v>1100</v>
      </c>
      <c r="X34" s="3">
        <f t="shared" si="6"/>
        <v>2.6999999999999993E-3</v>
      </c>
      <c r="Y34" s="3">
        <f t="shared" si="7"/>
        <v>205.21196467816242</v>
      </c>
      <c r="Z34" s="3">
        <f t="shared" si="8"/>
        <v>0.61060373508224441</v>
      </c>
      <c r="AA34" s="3">
        <f t="shared" si="9"/>
        <v>0.52100000000000002</v>
      </c>
      <c r="AB34" s="16">
        <f t="shared" si="1"/>
        <v>37815.928824308598</v>
      </c>
      <c r="AC34" s="3">
        <f t="shared" si="10"/>
        <v>1100</v>
      </c>
      <c r="AD34" s="16">
        <f t="shared" si="2"/>
        <v>1630710.3547506069</v>
      </c>
      <c r="AE34" s="16">
        <f t="shared" si="3"/>
        <v>-13338.400268599324</v>
      </c>
      <c r="AF34" s="3">
        <f t="shared" si="4"/>
        <v>-205.21196467816242</v>
      </c>
      <c r="AG34" s="3">
        <f t="shared" si="5"/>
        <v>0.61060373508224441</v>
      </c>
    </row>
    <row r="35" spans="4:33" x14ac:dyDescent="0.25">
      <c r="D35" s="11">
        <v>0.56000000000000005</v>
      </c>
      <c r="E35" s="11">
        <v>0.57199999999999995</v>
      </c>
      <c r="F35" s="11">
        <v>4.4999999999999998E-2</v>
      </c>
      <c r="G35" s="11">
        <v>6.5469999999999997</v>
      </c>
      <c r="H35" s="3">
        <f t="shared" si="0"/>
        <v>1100</v>
      </c>
      <c r="X35" s="3">
        <f t="shared" si="6"/>
        <v>2.7999999999999991E-3</v>
      </c>
      <c r="Y35" s="3">
        <f t="shared" si="7"/>
        <v>203.87812465130247</v>
      </c>
      <c r="Z35" s="3">
        <f t="shared" si="8"/>
        <v>0.63105823954871765</v>
      </c>
      <c r="AA35" s="3">
        <f t="shared" si="9"/>
        <v>0.501</v>
      </c>
      <c r="AB35" s="16">
        <f t="shared" si="1"/>
        <v>36364.261690937819</v>
      </c>
      <c r="AC35" s="3">
        <f t="shared" si="10"/>
        <v>1100</v>
      </c>
      <c r="AD35" s="16">
        <f t="shared" si="2"/>
        <v>1609580.6136081405</v>
      </c>
      <c r="AE35" s="16">
        <f t="shared" si="3"/>
        <v>-13157.749002392628</v>
      </c>
      <c r="AF35" s="3">
        <f t="shared" si="4"/>
        <v>-203.87812465130247</v>
      </c>
      <c r="AG35" s="3">
        <f t="shared" si="5"/>
        <v>0.63105823954871765</v>
      </c>
    </row>
    <row r="36" spans="4:33" x14ac:dyDescent="0.25">
      <c r="D36" s="11">
        <v>0.57999999999999996</v>
      </c>
      <c r="E36" s="11">
        <v>0.54600000000000004</v>
      </c>
      <c r="F36" s="11">
        <v>4.2000000000000003E-2</v>
      </c>
      <c r="G36" s="11">
        <v>6.282</v>
      </c>
      <c r="H36" s="3">
        <f t="shared" si="0"/>
        <v>1100</v>
      </c>
      <c r="X36" s="3">
        <f t="shared" si="6"/>
        <v>2.8999999999999989E-3</v>
      </c>
      <c r="Y36" s="3">
        <f t="shared" si="7"/>
        <v>202.56234975106321</v>
      </c>
      <c r="Z36" s="3">
        <f t="shared" si="8"/>
        <v>0.65138026326883591</v>
      </c>
      <c r="AA36" s="3">
        <f t="shared" si="9"/>
        <v>0.48</v>
      </c>
      <c r="AB36" s="16">
        <f t="shared" si="1"/>
        <v>34840.011200898516</v>
      </c>
      <c r="AC36" s="3">
        <f t="shared" si="10"/>
        <v>1100</v>
      </c>
      <c r="AD36" s="16">
        <f t="shared" si="2"/>
        <v>1588872.0479417068</v>
      </c>
      <c r="AE36" s="16">
        <f t="shared" si="3"/>
        <v>-12979.886473140843</v>
      </c>
      <c r="AF36" s="3">
        <f t="shared" si="4"/>
        <v>-202.56234975106321</v>
      </c>
      <c r="AG36" s="3">
        <f t="shared" si="5"/>
        <v>0.65138026326883591</v>
      </c>
    </row>
    <row r="37" spans="4:33" x14ac:dyDescent="0.25">
      <c r="D37" s="11">
        <v>0.6</v>
      </c>
      <c r="E37" s="11">
        <v>0.52100000000000002</v>
      </c>
      <c r="F37" s="11">
        <v>3.9E-2</v>
      </c>
      <c r="G37" s="11">
        <v>6.117</v>
      </c>
      <c r="H37" s="3">
        <f t="shared" si="0"/>
        <v>1100</v>
      </c>
      <c r="X37" s="3">
        <f t="shared" si="6"/>
        <v>2.9999999999999988E-3</v>
      </c>
      <c r="Y37" s="3">
        <f t="shared" si="7"/>
        <v>201.26436110374914</v>
      </c>
      <c r="Z37" s="3">
        <f t="shared" si="8"/>
        <v>0.67157159881157658</v>
      </c>
      <c r="AA37" s="3">
        <f t="shared" si="9"/>
        <v>0.45900000000000002</v>
      </c>
      <c r="AB37" s="16">
        <f t="shared" si="1"/>
        <v>33315.760710859206</v>
      </c>
      <c r="AC37" s="3">
        <f t="shared" si="10"/>
        <v>1100</v>
      </c>
      <c r="AD37" s="16">
        <f t="shared" si="2"/>
        <v>1568574.7882636883</v>
      </c>
      <c r="AE37" s="16">
        <f t="shared" si="3"/>
        <v>-12805.314391796381</v>
      </c>
      <c r="AF37" s="3">
        <f t="shared" si="4"/>
        <v>-201.26436110374914</v>
      </c>
      <c r="AG37" s="3">
        <f t="shared" si="5"/>
        <v>0.67157159881157658</v>
      </c>
    </row>
    <row r="38" spans="4:33" x14ac:dyDescent="0.25">
      <c r="D38" s="11">
        <v>0.62</v>
      </c>
      <c r="E38" s="11">
        <v>0.501</v>
      </c>
      <c r="F38" s="11">
        <v>3.6999999999999998E-2</v>
      </c>
      <c r="G38" s="11">
        <v>6.109</v>
      </c>
      <c r="H38" s="3">
        <f t="shared" si="0"/>
        <v>1100</v>
      </c>
      <c r="X38" s="3">
        <f t="shared" si="6"/>
        <v>3.0999999999999986E-3</v>
      </c>
      <c r="Y38" s="3">
        <f t="shared" si="7"/>
        <v>199.9838296645695</v>
      </c>
      <c r="Z38" s="3">
        <f t="shared" si="8"/>
        <v>0.69163400834999256</v>
      </c>
      <c r="AA38" s="3">
        <f t="shared" si="9"/>
        <v>0.44400000000000001</v>
      </c>
      <c r="AB38" s="16">
        <f t="shared" si="1"/>
        <v>32227.010360831129</v>
      </c>
      <c r="AC38" s="3">
        <f t="shared" si="10"/>
        <v>1100</v>
      </c>
      <c r="AD38" s="16">
        <f t="shared" si="2"/>
        <v>1548678.3744443492</v>
      </c>
      <c r="AE38" s="16">
        <f t="shared" si="3"/>
        <v>-12637.433078441443</v>
      </c>
      <c r="AF38" s="3">
        <f t="shared" si="4"/>
        <v>-199.9838296645695</v>
      </c>
      <c r="AG38" s="3">
        <f t="shared" si="5"/>
        <v>0.69163400834999256</v>
      </c>
    </row>
    <row r="39" spans="4:33" x14ac:dyDescent="0.25">
      <c r="D39" s="11">
        <v>0.64</v>
      </c>
      <c r="E39" s="11">
        <v>0.48</v>
      </c>
      <c r="F39" s="11">
        <v>3.5000000000000003E-2</v>
      </c>
      <c r="G39" s="11">
        <v>6.1079999999999997</v>
      </c>
      <c r="H39" s="3">
        <f t="shared" si="0"/>
        <v>1100</v>
      </c>
      <c r="X39" s="3">
        <f t="shared" si="6"/>
        <v>3.1999999999999984E-3</v>
      </c>
      <c r="Y39" s="3">
        <f t="shared" si="7"/>
        <v>198.72008635672535</v>
      </c>
      <c r="Z39" s="3">
        <f t="shared" si="8"/>
        <v>0.71156920415105729</v>
      </c>
      <c r="AA39" s="3">
        <f t="shared" si="9"/>
        <v>0.43</v>
      </c>
      <c r="AB39" s="16">
        <f t="shared" si="1"/>
        <v>31210.843367471585</v>
      </c>
      <c r="AC39" s="3">
        <f t="shared" si="10"/>
        <v>1100</v>
      </c>
      <c r="AD39" s="16">
        <f t="shared" si="2"/>
        <v>1529167.3154346575</v>
      </c>
      <c r="AE39" s="16">
        <f t="shared" si="3"/>
        <v>-12473.215270417033</v>
      </c>
      <c r="AF39" s="3">
        <f t="shared" si="4"/>
        <v>-198.72008635672535</v>
      </c>
      <c r="AG39" s="3">
        <f t="shared" si="5"/>
        <v>0.71156920415105729</v>
      </c>
    </row>
    <row r="40" spans="4:33" x14ac:dyDescent="0.25">
      <c r="D40" s="11">
        <v>0.66</v>
      </c>
      <c r="E40" s="11">
        <v>0.45900000000000002</v>
      </c>
      <c r="F40" s="11">
        <v>3.3000000000000002E-2</v>
      </c>
      <c r="G40" s="11">
        <v>6.149</v>
      </c>
      <c r="H40" s="3">
        <f t="shared" si="0"/>
        <v>1100</v>
      </c>
      <c r="X40" s="3">
        <f t="shared" si="6"/>
        <v>3.2999999999999982E-3</v>
      </c>
      <c r="Y40" s="3">
        <f t="shared" si="7"/>
        <v>197.47276482968365</v>
      </c>
      <c r="Z40" s="3">
        <f t="shared" si="8"/>
        <v>0.73137884671037778</v>
      </c>
      <c r="AA40" s="3">
        <f t="shared" si="9"/>
        <v>0.41199999999999998</v>
      </c>
      <c r="AB40" s="16">
        <f t="shared" si="1"/>
        <v>29904.34294743789</v>
      </c>
      <c r="AC40" s="3">
        <f t="shared" si="10"/>
        <v>1100</v>
      </c>
      <c r="AD40" s="16">
        <f t="shared" si="2"/>
        <v>1510031.0791392436</v>
      </c>
      <c r="AE40" s="16">
        <f t="shared" si="3"/>
        <v>-12309.673376693452</v>
      </c>
      <c r="AF40" s="3">
        <f t="shared" si="4"/>
        <v>-197.47276482968365</v>
      </c>
      <c r="AG40" s="3">
        <f t="shared" si="5"/>
        <v>0.73137884671037778</v>
      </c>
    </row>
    <row r="41" spans="4:33" x14ac:dyDescent="0.25">
      <c r="D41" s="11">
        <v>0.68</v>
      </c>
      <c r="E41" s="11">
        <v>0.44400000000000001</v>
      </c>
      <c r="F41" s="11">
        <v>3.1E-2</v>
      </c>
      <c r="G41" s="11">
        <v>6.0519999999999996</v>
      </c>
      <c r="H41" s="3">
        <f t="shared" si="0"/>
        <v>1100</v>
      </c>
      <c r="X41" s="3">
        <f t="shared" si="6"/>
        <v>3.3999999999999981E-3</v>
      </c>
      <c r="Y41" s="3">
        <f t="shared" si="7"/>
        <v>196.24179749201431</v>
      </c>
      <c r="Z41" s="3">
        <f t="shared" si="8"/>
        <v>0.75106457482646272</v>
      </c>
      <c r="AA41" s="3">
        <f t="shared" si="9"/>
        <v>0.40100000000000002</v>
      </c>
      <c r="AB41" s="16">
        <f t="shared" si="1"/>
        <v>29105.926024083969</v>
      </c>
      <c r="AC41" s="3">
        <f t="shared" si="10"/>
        <v>1100</v>
      </c>
      <c r="AD41" s="16">
        <f t="shared" si="2"/>
        <v>1491263.879225591</v>
      </c>
      <c r="AE41" s="16">
        <f t="shared" si="3"/>
        <v>-12153.1484419974</v>
      </c>
      <c r="AF41" s="3">
        <f t="shared" si="4"/>
        <v>-196.24179749201431</v>
      </c>
      <c r="AG41" s="3">
        <f t="shared" si="5"/>
        <v>0.75106457482646272</v>
      </c>
    </row>
    <row r="42" spans="4:33" x14ac:dyDescent="0.25">
      <c r="D42" s="11">
        <v>0.7</v>
      </c>
      <c r="E42" s="11">
        <v>0.43</v>
      </c>
      <c r="F42" s="11">
        <v>0.03</v>
      </c>
      <c r="G42" s="11">
        <v>6.1710000000000003</v>
      </c>
      <c r="H42" s="3">
        <f t="shared" si="0"/>
        <v>1100</v>
      </c>
      <c r="X42" s="3">
        <f t="shared" si="6"/>
        <v>3.4999999999999979E-3</v>
      </c>
      <c r="Y42" s="3">
        <f t="shared" si="7"/>
        <v>195.02648264781456</v>
      </c>
      <c r="Z42" s="3">
        <f t="shared" si="8"/>
        <v>0.77062798883345418</v>
      </c>
      <c r="AA42" s="3">
        <f t="shared" si="9"/>
        <v>0.39</v>
      </c>
      <c r="AB42" s="16">
        <f t="shared" si="1"/>
        <v>28307.509100730043</v>
      </c>
      <c r="AC42" s="3">
        <f t="shared" si="10"/>
        <v>1100</v>
      </c>
      <c r="AD42" s="16">
        <f t="shared" si="2"/>
        <v>1472850.4398517411</v>
      </c>
      <c r="AE42" s="16">
        <f t="shared" si="3"/>
        <v>-11999.453591619769</v>
      </c>
      <c r="AF42" s="3">
        <f t="shared" si="4"/>
        <v>-195.02648264781456</v>
      </c>
      <c r="AG42" s="3">
        <f t="shared" si="5"/>
        <v>0.77062798883345418</v>
      </c>
    </row>
    <row r="43" spans="4:33" x14ac:dyDescent="0.25">
      <c r="D43" s="11">
        <v>0.72</v>
      </c>
      <c r="E43" s="11">
        <v>0.41199999999999998</v>
      </c>
      <c r="F43" s="11">
        <v>2.9000000000000001E-2</v>
      </c>
      <c r="G43" s="11">
        <v>6.1779999999999999</v>
      </c>
      <c r="H43" s="3">
        <f t="shared" si="0"/>
        <v>1100</v>
      </c>
      <c r="X43" s="3">
        <f t="shared" si="6"/>
        <v>3.5999999999999977E-3</v>
      </c>
      <c r="Y43" s="3">
        <f t="shared" si="7"/>
        <v>193.82653728865259</v>
      </c>
      <c r="Z43" s="3">
        <f t="shared" si="8"/>
        <v>0.79007063983027759</v>
      </c>
      <c r="AA43" s="3">
        <f t="shared" si="9"/>
        <v>0.377</v>
      </c>
      <c r="AB43" s="16">
        <f t="shared" si="1"/>
        <v>27363.925464039039</v>
      </c>
      <c r="AC43" s="3">
        <f t="shared" si="10"/>
        <v>1100</v>
      </c>
      <c r="AD43" s="16">
        <f t="shared" si="2"/>
        <v>1454782.0930022756</v>
      </c>
      <c r="AE43" s="16">
        <f t="shared" si="3"/>
        <v>-11847.358147730516</v>
      </c>
      <c r="AF43" s="3">
        <f t="shared" si="4"/>
        <v>-193.82653728865259</v>
      </c>
      <c r="AG43" s="3">
        <f t="shared" si="5"/>
        <v>0.79007063983027759</v>
      </c>
    </row>
    <row r="44" spans="4:33" x14ac:dyDescent="0.25">
      <c r="D44" s="11">
        <v>0.74</v>
      </c>
      <c r="E44" s="11">
        <v>0.40100000000000002</v>
      </c>
      <c r="F44" s="11">
        <v>2.7E-2</v>
      </c>
      <c r="G44" s="11">
        <v>6.0949999999999998</v>
      </c>
      <c r="H44" s="3">
        <f t="shared" si="0"/>
        <v>1100</v>
      </c>
      <c r="X44" s="3">
        <f t="shared" si="6"/>
        <v>3.6999999999999976E-3</v>
      </c>
      <c r="Y44" s="3">
        <f t="shared" si="7"/>
        <v>192.64180147387953</v>
      </c>
      <c r="Z44" s="3">
        <f t="shared" si="8"/>
        <v>0.80939405676840415</v>
      </c>
      <c r="AA44" s="3">
        <f t="shared" si="9"/>
        <v>0.36199999999999999</v>
      </c>
      <c r="AB44" s="16">
        <f t="shared" si="1"/>
        <v>26275.175114010963</v>
      </c>
      <c r="AC44" s="3">
        <f t="shared" si="10"/>
        <v>1100</v>
      </c>
      <c r="AD44" s="16">
        <f t="shared" si="2"/>
        <v>1437052.1675263545</v>
      </c>
      <c r="AE44" s="16">
        <f t="shared" si="3"/>
        <v>-11696.808741122924</v>
      </c>
      <c r="AF44" s="3">
        <f t="shared" si="4"/>
        <v>-192.64180147387953</v>
      </c>
      <c r="AG44" s="3">
        <f t="shared" si="5"/>
        <v>0.80939405676840415</v>
      </c>
    </row>
    <row r="45" spans="4:33" x14ac:dyDescent="0.25">
      <c r="D45" s="11">
        <v>0.76</v>
      </c>
      <c r="E45" s="11">
        <v>0.39</v>
      </c>
      <c r="F45" s="11">
        <v>2.5999999999999999E-2</v>
      </c>
      <c r="G45" s="11">
        <v>6.0330000000000004</v>
      </c>
      <c r="H45" s="3">
        <f t="shared" si="0"/>
        <v>1100</v>
      </c>
      <c r="X45" s="3">
        <f t="shared" si="6"/>
        <v>3.7999999999999974E-3</v>
      </c>
      <c r="Y45" s="3">
        <f t="shared" si="7"/>
        <v>191.47212059976724</v>
      </c>
      <c r="Z45" s="3">
        <f t="shared" si="8"/>
        <v>0.82859975287208654</v>
      </c>
      <c r="AA45" s="3">
        <f t="shared" si="9"/>
        <v>0.35399999999999998</v>
      </c>
      <c r="AB45" s="16">
        <f t="shared" si="1"/>
        <v>25694.508260662653</v>
      </c>
      <c r="AC45" s="3">
        <f t="shared" si="10"/>
        <v>1100</v>
      </c>
      <c r="AD45" s="16">
        <f t="shared" si="2"/>
        <v>1419654.1842398441</v>
      </c>
      <c r="AE45" s="16">
        <f t="shared" si="3"/>
        <v>-11552.979540004055</v>
      </c>
      <c r="AF45" s="3">
        <f t="shared" si="4"/>
        <v>-191.47212059976724</v>
      </c>
      <c r="AG45" s="3">
        <f t="shared" si="5"/>
        <v>0.82859975287208654</v>
      </c>
    </row>
    <row r="46" spans="4:33" x14ac:dyDescent="0.25">
      <c r="D46" s="11">
        <v>0.78</v>
      </c>
      <c r="E46" s="11">
        <v>0.377</v>
      </c>
      <c r="F46" s="11">
        <v>2.4E-2</v>
      </c>
      <c r="G46" s="11">
        <v>5.8570000000000002</v>
      </c>
      <c r="H46" s="3">
        <f t="shared" si="0"/>
        <v>1100</v>
      </c>
      <c r="X46" s="3">
        <f t="shared" si="6"/>
        <v>3.8999999999999972E-3</v>
      </c>
      <c r="Y46" s="3">
        <f t="shared" si="7"/>
        <v>190.31682264576682</v>
      </c>
      <c r="Z46" s="3">
        <f t="shared" si="8"/>
        <v>0.84768920003436321</v>
      </c>
      <c r="AA46" s="3">
        <f t="shared" si="9"/>
        <v>0.33600000000000002</v>
      </c>
      <c r="AB46" s="16">
        <f t="shared" si="1"/>
        <v>24388.007840628961</v>
      </c>
      <c r="AC46" s="3">
        <f t="shared" si="10"/>
        <v>1100</v>
      </c>
      <c r="AD46" s="16">
        <f t="shared" si="2"/>
        <v>1402574.1465982019</v>
      </c>
      <c r="AE46" s="16">
        <f t="shared" si="3"/>
        <v>-11405.887235510647</v>
      </c>
      <c r="AF46" s="3">
        <f t="shared" si="4"/>
        <v>-190.31682264576682</v>
      </c>
      <c r="AG46" s="3">
        <f t="shared" si="5"/>
        <v>0.84768920003436321</v>
      </c>
    </row>
    <row r="47" spans="4:33" x14ac:dyDescent="0.25">
      <c r="D47" s="11">
        <v>0.8</v>
      </c>
      <c r="E47" s="11">
        <v>0.36199999999999999</v>
      </c>
      <c r="F47" s="11">
        <v>2.1999999999999999E-2</v>
      </c>
      <c r="G47" s="11">
        <v>5.673</v>
      </c>
      <c r="H47" s="3">
        <f t="shared" si="0"/>
        <v>1100</v>
      </c>
      <c r="X47" s="3">
        <f t="shared" si="6"/>
        <v>3.9999999999999975E-3</v>
      </c>
      <c r="Y47" s="3">
        <f t="shared" si="7"/>
        <v>189.17623392221574</v>
      </c>
      <c r="Z47" s="3">
        <f t="shared" si="8"/>
        <v>0.86666385286276237</v>
      </c>
      <c r="AA47" s="3">
        <f t="shared" si="9"/>
        <v>0.32400000000000001</v>
      </c>
      <c r="AB47" s="16">
        <f t="shared" si="1"/>
        <v>23517.007560606497</v>
      </c>
      <c r="AC47" s="3">
        <f t="shared" si="10"/>
        <v>1400</v>
      </c>
      <c r="AD47" s="16">
        <f t="shared" si="2"/>
        <v>1763761.9677983257</v>
      </c>
      <c r="AE47" s="16">
        <f t="shared" si="3"/>
        <v>-14288.421802871459</v>
      </c>
      <c r="AF47" s="3">
        <f t="shared" si="4"/>
        <v>-189.17623392221574</v>
      </c>
      <c r="AG47" s="3">
        <f t="shared" si="5"/>
        <v>0.86666385286276237</v>
      </c>
    </row>
    <row r="48" spans="4:33" x14ac:dyDescent="0.25">
      <c r="D48" s="11">
        <v>0.82</v>
      </c>
      <c r="E48" s="11">
        <v>0.35399999999999998</v>
      </c>
      <c r="F48" s="11">
        <v>2.1000000000000001E-2</v>
      </c>
      <c r="G48" s="11">
        <v>5.3609999999999998</v>
      </c>
      <c r="H48" s="3">
        <f t="shared" si="0"/>
        <v>1100</v>
      </c>
      <c r="X48" s="3">
        <f t="shared" si="6"/>
        <v>4.0999999999999977E-3</v>
      </c>
      <c r="Y48" s="3">
        <f t="shared" si="7"/>
        <v>187.7473917419286</v>
      </c>
      <c r="Z48" s="3">
        <f t="shared" si="8"/>
        <v>0.88551003414596963</v>
      </c>
      <c r="AA48" s="3">
        <f t="shared" si="9"/>
        <v>0.312</v>
      </c>
      <c r="AB48" s="16">
        <f t="shared" si="1"/>
        <v>22646.007280584035</v>
      </c>
      <c r="AC48" s="3">
        <f t="shared" si="10"/>
        <v>1400</v>
      </c>
      <c r="AD48" s="16">
        <f t="shared" si="2"/>
        <v>1737219.3077224053</v>
      </c>
      <c r="AE48" s="16">
        <f t="shared" si="3"/>
        <v>-14069.112520023915</v>
      </c>
      <c r="AF48" s="3">
        <f t="shared" si="4"/>
        <v>-187.7473917419286</v>
      </c>
      <c r="AG48" s="3">
        <f t="shared" si="5"/>
        <v>0.88551003414596963</v>
      </c>
    </row>
    <row r="49" spans="4:33" x14ac:dyDescent="0.25">
      <c r="D49" s="11">
        <v>0.84</v>
      </c>
      <c r="E49" s="11">
        <v>0.33600000000000002</v>
      </c>
      <c r="F49" s="11">
        <v>1.9E-2</v>
      </c>
      <c r="G49" s="11">
        <v>5.0739999999999998</v>
      </c>
      <c r="H49" s="3">
        <f t="shared" si="0"/>
        <v>1100</v>
      </c>
      <c r="X49" s="3">
        <f t="shared" si="6"/>
        <v>4.199999999999998E-3</v>
      </c>
      <c r="Y49" s="3">
        <f t="shared" si="7"/>
        <v>186.34048048992619</v>
      </c>
      <c r="Z49" s="3">
        <f t="shared" si="8"/>
        <v>0.90421442775756233</v>
      </c>
      <c r="AA49" s="3">
        <f t="shared" si="9"/>
        <v>0.30599999999999999</v>
      </c>
      <c r="AB49" s="16">
        <f t="shared" si="1"/>
        <v>22210.507140572805</v>
      </c>
      <c r="AC49" s="3">
        <f t="shared" si="10"/>
        <v>1400</v>
      </c>
      <c r="AD49" s="16">
        <f t="shared" si="2"/>
        <v>1711280.6705308519</v>
      </c>
      <c r="AE49" s="16">
        <f t="shared" si="3"/>
        <v>-13858.119421371399</v>
      </c>
      <c r="AF49" s="3">
        <f t="shared" si="4"/>
        <v>-186.34048048992619</v>
      </c>
      <c r="AG49" s="3">
        <f t="shared" si="5"/>
        <v>0.90421442775756233</v>
      </c>
    </row>
    <row r="50" spans="4:33" x14ac:dyDescent="0.25">
      <c r="D50" s="11">
        <v>0.86</v>
      </c>
      <c r="E50" s="11">
        <v>0.32400000000000001</v>
      </c>
      <c r="F50" s="11">
        <v>1.7000000000000001E-2</v>
      </c>
      <c r="G50" s="11">
        <v>4.7649999999999997</v>
      </c>
      <c r="H50" s="3">
        <f t="shared" si="0"/>
        <v>1400</v>
      </c>
      <c r="X50" s="3">
        <f t="shared" si="6"/>
        <v>4.2999999999999983E-3</v>
      </c>
      <c r="Y50" s="3">
        <f t="shared" si="7"/>
        <v>184.95466854778905</v>
      </c>
      <c r="Z50" s="3">
        <f t="shared" si="8"/>
        <v>0.92277918520944813</v>
      </c>
      <c r="AA50" s="3">
        <f t="shared" si="9"/>
        <v>0.30299999999999999</v>
      </c>
      <c r="AB50" s="16">
        <f t="shared" si="1"/>
        <v>21992.757070567186</v>
      </c>
      <c r="AC50" s="3">
        <f t="shared" si="10"/>
        <v>1400</v>
      </c>
      <c r="AD50" s="16">
        <f t="shared" si="2"/>
        <v>1685921.7713197535</v>
      </c>
      <c r="AE50" s="16">
        <f t="shared" si="3"/>
        <v>-13653.506227122565</v>
      </c>
      <c r="AF50" s="3">
        <f t="shared" si="4"/>
        <v>-184.95466854778905</v>
      </c>
      <c r="AG50" s="3">
        <f t="shared" si="5"/>
        <v>0.92277918520944813</v>
      </c>
    </row>
    <row r="51" spans="4:33" x14ac:dyDescent="0.25">
      <c r="D51" s="11">
        <v>0.88</v>
      </c>
      <c r="E51" s="11">
        <v>0.312</v>
      </c>
      <c r="F51" s="11">
        <v>1.6E-2</v>
      </c>
      <c r="G51" s="11">
        <v>4.657</v>
      </c>
      <c r="H51" s="3">
        <f t="shared" si="0"/>
        <v>1400</v>
      </c>
      <c r="X51" s="3">
        <f t="shared" si="6"/>
        <v>4.3999999999999985E-3</v>
      </c>
      <c r="Y51" s="3">
        <f t="shared" si="7"/>
        <v>183.58931792507678</v>
      </c>
      <c r="Z51" s="3">
        <f t="shared" si="8"/>
        <v>0.94120638453309147</v>
      </c>
      <c r="AA51" s="3">
        <f t="shared" si="9"/>
        <v>0.30099999999999999</v>
      </c>
      <c r="AB51" s="16">
        <f t="shared" si="1"/>
        <v>21847.59035723011</v>
      </c>
      <c r="AC51" s="3">
        <f t="shared" si="10"/>
        <v>1400</v>
      </c>
      <c r="AD51" s="16">
        <f t="shared" si="2"/>
        <v>1661122.4186440352</v>
      </c>
      <c r="AE51" s="16">
        <f t="shared" si="3"/>
        <v>-13453.950072010122</v>
      </c>
      <c r="AF51" s="3">
        <f t="shared" si="4"/>
        <v>-183.58931792507678</v>
      </c>
      <c r="AG51" s="3">
        <f t="shared" si="5"/>
        <v>0.94120638453309147</v>
      </c>
    </row>
    <row r="52" spans="4:33" x14ac:dyDescent="0.25">
      <c r="D52" s="11">
        <v>0.9</v>
      </c>
      <c r="E52" s="11">
        <v>0.30599999999999999</v>
      </c>
      <c r="F52" s="11">
        <v>1.4999999999999999E-2</v>
      </c>
      <c r="G52" s="11">
        <v>4.5709999999999997</v>
      </c>
      <c r="H52" s="3">
        <f t="shared" si="0"/>
        <v>1400</v>
      </c>
      <c r="X52" s="3">
        <f t="shared" si="6"/>
        <v>4.4999999999999988E-3</v>
      </c>
      <c r="Y52" s="3">
        <f t="shared" si="7"/>
        <v>182.24392291787578</v>
      </c>
      <c r="Z52" s="3">
        <f t="shared" si="8"/>
        <v>0.95949804657523907</v>
      </c>
      <c r="AA52" s="3">
        <f t="shared" si="9"/>
        <v>0.30099999999999999</v>
      </c>
      <c r="AB52" s="16">
        <f t="shared" si="1"/>
        <v>21847.59035723011</v>
      </c>
      <c r="AC52" s="3">
        <f t="shared" si="10"/>
        <v>1400</v>
      </c>
      <c r="AD52" s="16">
        <f t="shared" si="2"/>
        <v>1636865.2672391508</v>
      </c>
      <c r="AE52" s="16">
        <f t="shared" si="3"/>
        <v>-13259.892860771048</v>
      </c>
      <c r="AF52" s="3">
        <f t="shared" si="4"/>
        <v>-182.24392291787578</v>
      </c>
      <c r="AG52" s="3">
        <f t="shared" si="5"/>
        <v>0.95949804657523907</v>
      </c>
    </row>
    <row r="53" spans="4:33" x14ac:dyDescent="0.25">
      <c r="D53" s="11">
        <v>0.92</v>
      </c>
      <c r="E53" s="11">
        <v>0.30299999999999999</v>
      </c>
      <c r="F53" s="11">
        <v>1.4999999999999999E-2</v>
      </c>
      <c r="G53" s="11">
        <v>4.4240000000000004</v>
      </c>
      <c r="H53" s="3">
        <f t="shared" si="0"/>
        <v>1400</v>
      </c>
      <c r="X53" s="3">
        <f t="shared" si="6"/>
        <v>4.5999999999999991E-3</v>
      </c>
      <c r="Y53" s="3">
        <f t="shared" si="7"/>
        <v>180.91793363179866</v>
      </c>
      <c r="Z53" s="3">
        <f t="shared" si="8"/>
        <v>0.97765613940272278</v>
      </c>
      <c r="AA53" s="3">
        <f t="shared" si="9"/>
        <v>0.29099999999999998</v>
      </c>
      <c r="AB53" s="16">
        <f t="shared" si="1"/>
        <v>21121.756790544721</v>
      </c>
      <c r="AC53" s="3">
        <f t="shared" si="10"/>
        <v>1400</v>
      </c>
      <c r="AD53" s="16">
        <f t="shared" si="2"/>
        <v>1613132.5718266256</v>
      </c>
      <c r="AE53" s="16">
        <f t="shared" si="3"/>
        <v>-13064.224628937363</v>
      </c>
      <c r="AF53" s="3">
        <f t="shared" si="4"/>
        <v>-180.91793363179866</v>
      </c>
      <c r="AG53" s="3">
        <f t="shared" si="5"/>
        <v>0.97765613940272278</v>
      </c>
    </row>
    <row r="54" spans="4:33" x14ac:dyDescent="0.25">
      <c r="D54" s="11">
        <v>0.94</v>
      </c>
      <c r="E54" s="11">
        <v>0.30099999999999999</v>
      </c>
      <c r="F54" s="11">
        <v>1.4E-2</v>
      </c>
      <c r="G54" s="11">
        <v>4.2370000000000001</v>
      </c>
      <c r="H54" s="3">
        <f t="shared" si="0"/>
        <v>1400</v>
      </c>
      <c r="X54" s="3">
        <f t="shared" si="6"/>
        <v>4.6999999999999993E-3</v>
      </c>
      <c r="Y54" s="3">
        <f t="shared" si="7"/>
        <v>179.61151116890491</v>
      </c>
      <c r="Z54" s="3">
        <f t="shared" si="8"/>
        <v>0.99568261164275795</v>
      </c>
      <c r="AA54" s="3">
        <f t="shared" si="9"/>
        <v>0.28100000000000003</v>
      </c>
      <c r="AB54" s="16">
        <f t="shared" si="1"/>
        <v>20395.923223859339</v>
      </c>
      <c r="AC54" s="3">
        <f t="shared" si="10"/>
        <v>1400</v>
      </c>
      <c r="AD54" s="16">
        <f t="shared" si="2"/>
        <v>1589919.5755482302</v>
      </c>
      <c r="AE54" s="16">
        <f t="shared" si="3"/>
        <v>-12872.713990176717</v>
      </c>
      <c r="AF54" s="3">
        <f t="shared" si="4"/>
        <v>-179.61151116890491</v>
      </c>
      <c r="AG54" s="3">
        <f t="shared" si="5"/>
        <v>0.99568261164275795</v>
      </c>
    </row>
    <row r="55" spans="4:33" x14ac:dyDescent="0.25">
      <c r="D55" s="11">
        <v>0.96</v>
      </c>
      <c r="E55" s="11">
        <v>0.29099999999999998</v>
      </c>
      <c r="F55" s="11">
        <v>1.2999999999999999E-2</v>
      </c>
      <c r="G55" s="11">
        <v>4.2350000000000003</v>
      </c>
      <c r="H55" s="3">
        <f t="shared" si="0"/>
        <v>1400</v>
      </c>
      <c r="X55" s="3">
        <f t="shared" si="6"/>
        <v>4.7999999999999996E-3</v>
      </c>
      <c r="Y55" s="3">
        <f t="shared" si="7"/>
        <v>178.32423976988724</v>
      </c>
      <c r="Z55" s="3">
        <f t="shared" si="8"/>
        <v>1.0135793991896975</v>
      </c>
      <c r="AA55" s="3">
        <f t="shared" si="9"/>
        <v>0.27800000000000002</v>
      </c>
      <c r="AB55" s="16">
        <f t="shared" si="1"/>
        <v>20178.173153853724</v>
      </c>
      <c r="AC55" s="3">
        <f t="shared" si="10"/>
        <v>1400</v>
      </c>
      <c r="AD55" s="16">
        <f t="shared" si="2"/>
        <v>1567211.4115931741</v>
      </c>
      <c r="AE55" s="16">
        <f t="shared" si="3"/>
        <v>-12689.306677976223</v>
      </c>
      <c r="AF55" s="3">
        <f t="shared" si="4"/>
        <v>-178.32423976988724</v>
      </c>
      <c r="AG55" s="3">
        <f t="shared" si="5"/>
        <v>1.0135793991896975</v>
      </c>
    </row>
    <row r="56" spans="4:33" x14ac:dyDescent="0.25">
      <c r="D56" s="11">
        <v>0.98</v>
      </c>
      <c r="E56" s="11">
        <v>0.28100000000000003</v>
      </c>
      <c r="F56" s="11">
        <v>1.2999999999999999E-2</v>
      </c>
      <c r="G56" s="11">
        <v>4.2569999999999997</v>
      </c>
      <c r="H56" s="3">
        <f t="shared" si="0"/>
        <v>1400</v>
      </c>
      <c r="X56" s="3">
        <f t="shared" si="6"/>
        <v>4.8999999999999998E-3</v>
      </c>
      <c r="Y56" s="3">
        <f t="shared" si="7"/>
        <v>177.05530910208961</v>
      </c>
      <c r="Z56" s="3">
        <f t="shared" si="8"/>
        <v>1.0313483766332965</v>
      </c>
      <c r="AA56" s="3">
        <f t="shared" si="9"/>
        <v>0.27</v>
      </c>
      <c r="AB56" s="16">
        <f t="shared" si="1"/>
        <v>19597.506300505418</v>
      </c>
      <c r="AC56" s="3">
        <f t="shared" si="10"/>
        <v>1400</v>
      </c>
      <c r="AD56" s="16">
        <f t="shared" si="2"/>
        <v>1544986.6480930194</v>
      </c>
      <c r="AE56" s="16">
        <f t="shared" si="3"/>
        <v>-12506.863235148199</v>
      </c>
      <c r="AF56" s="3">
        <f t="shared" si="4"/>
        <v>-177.05530910208961</v>
      </c>
      <c r="AG56" s="3">
        <f t="shared" si="5"/>
        <v>1.0313483766332965</v>
      </c>
    </row>
    <row r="57" spans="4:33" x14ac:dyDescent="0.25">
      <c r="D57" s="11">
        <v>1</v>
      </c>
      <c r="E57" s="11">
        <v>0.27800000000000002</v>
      </c>
      <c r="F57" s="11">
        <v>1.2999999999999999E-2</v>
      </c>
      <c r="G57" s="11">
        <v>4.3860000000000001</v>
      </c>
      <c r="H57" s="3">
        <f t="shared" si="0"/>
        <v>1400</v>
      </c>
      <c r="X57" s="3">
        <f t="shared" si="6"/>
        <v>5.0000000000000001E-3</v>
      </c>
      <c r="Y57" s="3">
        <f t="shared" si="7"/>
        <v>175.80462277857478</v>
      </c>
      <c r="Z57" s="3">
        <f t="shared" si="8"/>
        <v>1.0489913732273297</v>
      </c>
      <c r="AA57" s="3">
        <f t="shared" si="9"/>
        <v>0.26100000000000001</v>
      </c>
      <c r="AB57" s="16">
        <f t="shared" si="1"/>
        <v>18944.256090488569</v>
      </c>
      <c r="AC57" s="3">
        <f t="shared" si="10"/>
        <v>1400</v>
      </c>
      <c r="AD57" s="16">
        <f t="shared" si="2"/>
        <v>1523236.7328152228</v>
      </c>
      <c r="AE57" s="16">
        <f t="shared" si="3"/>
        <v>-12327.637911245691</v>
      </c>
      <c r="AF57" s="3">
        <f t="shared" si="4"/>
        <v>-175.80462277857478</v>
      </c>
      <c r="AG57" s="3">
        <f t="shared" si="5"/>
        <v>1.0489913732273297</v>
      </c>
    </row>
    <row r="58" spans="4:33" x14ac:dyDescent="0.25">
      <c r="D58" s="11">
        <v>1.02</v>
      </c>
      <c r="E58" s="11">
        <v>0.27</v>
      </c>
      <c r="F58" s="11">
        <v>1.2E-2</v>
      </c>
      <c r="G58" s="11">
        <v>4.3630000000000004</v>
      </c>
      <c r="H58" s="3">
        <f t="shared" si="0"/>
        <v>1400</v>
      </c>
      <c r="X58" s="3">
        <f t="shared" si="6"/>
        <v>5.1000000000000004E-3</v>
      </c>
      <c r="Y58" s="3">
        <f t="shared" si="7"/>
        <v>174.57185898745021</v>
      </c>
      <c r="Z58" s="3">
        <f t="shared" si="8"/>
        <v>1.066510197315631</v>
      </c>
      <c r="AA58" s="3">
        <f t="shared" si="9"/>
        <v>0.255</v>
      </c>
      <c r="AB58" s="16">
        <f t="shared" si="1"/>
        <v>18508.755950477338</v>
      </c>
      <c r="AC58" s="3">
        <f t="shared" si="10"/>
        <v>1400</v>
      </c>
      <c r="AD58" s="16">
        <f t="shared" si="2"/>
        <v>1501949.3808890425</v>
      </c>
      <c r="AE58" s="16">
        <f t="shared" si="3"/>
        <v>-12153.85509471616</v>
      </c>
      <c r="AF58" s="3">
        <f t="shared" si="4"/>
        <v>-174.57185898745021</v>
      </c>
      <c r="AG58" s="3">
        <f t="shared" si="5"/>
        <v>1.066510197315631</v>
      </c>
    </row>
    <row r="59" spans="4:33" x14ac:dyDescent="0.25">
      <c r="D59" s="11">
        <v>1.04</v>
      </c>
      <c r="E59" s="11">
        <v>0.26100000000000001</v>
      </c>
      <c r="F59" s="11">
        <v>1.2E-2</v>
      </c>
      <c r="G59" s="11">
        <v>4.2370000000000001</v>
      </c>
      <c r="H59" s="3">
        <f t="shared" si="0"/>
        <v>1400</v>
      </c>
      <c r="X59" s="3">
        <f t="shared" si="6"/>
        <v>5.2000000000000006E-3</v>
      </c>
      <c r="Y59" s="3">
        <f t="shared" si="7"/>
        <v>173.3564734779786</v>
      </c>
      <c r="Z59" s="3">
        <f t="shared" si="8"/>
        <v>1.0839066139389024</v>
      </c>
      <c r="AA59" s="3">
        <f t="shared" si="9"/>
        <v>0.23699999999999999</v>
      </c>
      <c r="AB59" s="16">
        <f t="shared" si="1"/>
        <v>17202.255530443639</v>
      </c>
      <c r="AC59" s="3">
        <f t="shared" si="10"/>
        <v>1400</v>
      </c>
      <c r="AD59" s="16">
        <f t="shared" si="2"/>
        <v>1481108.759079692</v>
      </c>
      <c r="AE59" s="16">
        <f t="shared" si="3"/>
        <v>-11976.678116881085</v>
      </c>
      <c r="AF59" s="3">
        <f t="shared" si="4"/>
        <v>-173.3564734779786</v>
      </c>
      <c r="AG59" s="3">
        <f t="shared" si="5"/>
        <v>1.0839066139389024</v>
      </c>
    </row>
    <row r="60" spans="4:33" x14ac:dyDescent="0.25">
      <c r="D60" s="11">
        <v>1.06</v>
      </c>
      <c r="E60" s="11">
        <v>0.255</v>
      </c>
      <c r="F60" s="11">
        <v>1.0999999999999999E-2</v>
      </c>
      <c r="G60" s="11">
        <v>4.1260000000000003</v>
      </c>
      <c r="H60" s="3">
        <f t="shared" si="0"/>
        <v>1400</v>
      </c>
      <c r="X60" s="3">
        <f t="shared" si="6"/>
        <v>5.3000000000000009E-3</v>
      </c>
      <c r="Y60" s="3">
        <f t="shared" si="7"/>
        <v>172.15880566629048</v>
      </c>
      <c r="Z60" s="3">
        <f t="shared" si="8"/>
        <v>1.1011823778961158</v>
      </c>
      <c r="AA60" s="3">
        <f t="shared" si="9"/>
        <v>0.22900000000000001</v>
      </c>
      <c r="AB60" s="16">
        <f t="shared" si="1"/>
        <v>16621.588677095333</v>
      </c>
      <c r="AC60" s="3">
        <f t="shared" si="10"/>
        <v>1400</v>
      </c>
      <c r="AD60" s="16">
        <f t="shared" si="2"/>
        <v>1460714.3813949891</v>
      </c>
      <c r="AE60" s="16">
        <f t="shared" si="3"/>
        <v>-11808.877760576675</v>
      </c>
      <c r="AF60" s="3">
        <f t="shared" si="4"/>
        <v>-172.15880566629048</v>
      </c>
      <c r="AG60" s="3">
        <f t="shared" si="5"/>
        <v>1.1011823778961158</v>
      </c>
    </row>
    <row r="61" spans="4:33" x14ac:dyDescent="0.25">
      <c r="D61" s="11">
        <v>1.08</v>
      </c>
      <c r="E61" s="11">
        <v>0.23699999999999999</v>
      </c>
      <c r="F61" s="11">
        <v>0.01</v>
      </c>
      <c r="G61" s="11">
        <v>3.8879999999999999</v>
      </c>
      <c r="H61" s="3">
        <f t="shared" si="0"/>
        <v>1400</v>
      </c>
      <c r="X61" s="3">
        <f t="shared" si="6"/>
        <v>5.4000000000000012E-3</v>
      </c>
      <c r="Y61" s="3">
        <f t="shared" si="7"/>
        <v>170.97791789023282</v>
      </c>
      <c r="Z61" s="3">
        <f t="shared" si="8"/>
        <v>1.1183392140739421</v>
      </c>
      <c r="AA61" s="3">
        <f t="shared" si="9"/>
        <v>0.22900000000000001</v>
      </c>
      <c r="AB61" s="16">
        <f t="shared" si="1"/>
        <v>16621.588677095333</v>
      </c>
      <c r="AC61" s="3">
        <f t="shared" si="10"/>
        <v>1400</v>
      </c>
      <c r="AD61" s="16">
        <f t="shared" si="2"/>
        <v>1440744.1705583315</v>
      </c>
      <c r="AE61" s="16">
        <f t="shared" si="3"/>
        <v>-11649.116073883415</v>
      </c>
      <c r="AF61" s="3">
        <f t="shared" si="4"/>
        <v>-170.97791789023282</v>
      </c>
      <c r="AG61" s="3">
        <f t="shared" si="5"/>
        <v>1.1183392140739421</v>
      </c>
    </row>
    <row r="62" spans="4:33" x14ac:dyDescent="0.25">
      <c r="D62" s="11">
        <v>1.1000000000000001</v>
      </c>
      <c r="E62" s="11">
        <v>0.22900000000000001</v>
      </c>
      <c r="F62" s="11">
        <v>0.01</v>
      </c>
      <c r="G62" s="11">
        <v>3.758</v>
      </c>
      <c r="H62" s="3">
        <f t="shared" si="0"/>
        <v>1400</v>
      </c>
      <c r="X62" s="3">
        <f t="shared" si="6"/>
        <v>5.5000000000000014E-3</v>
      </c>
      <c r="Y62" s="3">
        <f t="shared" si="7"/>
        <v>169.81300628284447</v>
      </c>
      <c r="Z62" s="3">
        <f t="shared" si="8"/>
        <v>1.135378760282596</v>
      </c>
      <c r="AA62" s="3">
        <f t="shared" si="9"/>
        <v>0.22600000000000001</v>
      </c>
      <c r="AB62" s="16">
        <f t="shared" si="1"/>
        <v>16403.838607089718</v>
      </c>
      <c r="AC62" s="3">
        <f t="shared" si="10"/>
        <v>1400</v>
      </c>
      <c r="AD62" s="16">
        <f t="shared" si="2"/>
        <v>1421178.8117955972</v>
      </c>
      <c r="AE62" s="16">
        <f t="shared" si="3"/>
        <v>-11490.851203221497</v>
      </c>
      <c r="AF62" s="3">
        <f t="shared" si="4"/>
        <v>-169.81300628284447</v>
      </c>
      <c r="AG62" s="3">
        <f t="shared" si="5"/>
        <v>1.135378760282596</v>
      </c>
    </row>
    <row r="63" spans="4:33" x14ac:dyDescent="0.25">
      <c r="D63" s="11">
        <v>1.1200000000000001</v>
      </c>
      <c r="E63" s="11">
        <v>0.22600000000000001</v>
      </c>
      <c r="F63" s="11">
        <v>0.01</v>
      </c>
      <c r="G63" s="11">
        <v>3.7490000000000001</v>
      </c>
      <c r="H63" s="3">
        <f t="shared" si="0"/>
        <v>1400</v>
      </c>
      <c r="X63" s="3">
        <f t="shared" si="6"/>
        <v>5.6000000000000017E-3</v>
      </c>
      <c r="Y63" s="3">
        <f t="shared" si="7"/>
        <v>168.66392116252231</v>
      </c>
      <c r="Z63" s="3">
        <f t="shared" si="8"/>
        <v>1.1523026066548643</v>
      </c>
      <c r="AA63" s="3">
        <f t="shared" si="9"/>
        <v>0.22800000000000001</v>
      </c>
      <c r="AB63" s="16">
        <f t="shared" si="1"/>
        <v>16549.005320426793</v>
      </c>
      <c r="AC63" s="3">
        <f t="shared" si="10"/>
        <v>1400</v>
      </c>
      <c r="AD63" s="16">
        <f t="shared" si="2"/>
        <v>1402010.3133579018</v>
      </c>
      <c r="AE63" s="16">
        <f t="shared" si="3"/>
        <v>-11338.664549426629</v>
      </c>
      <c r="AF63" s="3">
        <f t="shared" si="4"/>
        <v>-168.66392116252231</v>
      </c>
      <c r="AG63" s="3">
        <f t="shared" si="5"/>
        <v>1.1523026066548643</v>
      </c>
    </row>
    <row r="64" spans="4:33" x14ac:dyDescent="0.25">
      <c r="D64" s="11">
        <v>1.1399999999999999</v>
      </c>
      <c r="E64" s="11">
        <v>0.22800000000000001</v>
      </c>
      <c r="F64" s="11">
        <v>0.01</v>
      </c>
      <c r="G64" s="11">
        <v>3.7789999999999999</v>
      </c>
      <c r="H64" s="3">
        <f t="shared" si="0"/>
        <v>1400</v>
      </c>
      <c r="X64" s="3">
        <f t="shared" si="6"/>
        <v>5.7000000000000019E-3</v>
      </c>
      <c r="Y64" s="3">
        <f t="shared" si="7"/>
        <v>167.53005470757964</v>
      </c>
      <c r="Z64" s="3">
        <f t="shared" si="8"/>
        <v>1.1691123054483694</v>
      </c>
      <c r="AA64" s="3">
        <f t="shared" si="9"/>
        <v>0.23899999999999999</v>
      </c>
      <c r="AB64" s="16">
        <f t="shared" si="1"/>
        <v>17347.422243780718</v>
      </c>
      <c r="AC64" s="3">
        <f t="shared" si="10"/>
        <v>1400</v>
      </c>
      <c r="AD64" s="16">
        <f t="shared" si="2"/>
        <v>1383223.2605069787</v>
      </c>
      <c r="AE64" s="16">
        <f t="shared" si="3"/>
        <v>-11194.755462006075</v>
      </c>
      <c r="AF64" s="3">
        <f t="shared" si="4"/>
        <v>-167.53005470757964</v>
      </c>
      <c r="AG64" s="3">
        <f t="shared" si="5"/>
        <v>1.1691123054483694</v>
      </c>
    </row>
    <row r="65" spans="4:33" x14ac:dyDescent="0.25">
      <c r="D65" s="11">
        <v>1.1599999999999999</v>
      </c>
      <c r="E65" s="11">
        <v>0.23899999999999999</v>
      </c>
      <c r="F65" s="11">
        <v>8.9999999999999993E-3</v>
      </c>
      <c r="G65" s="11">
        <v>3.72</v>
      </c>
      <c r="H65" s="3">
        <f t="shared" si="0"/>
        <v>1400</v>
      </c>
      <c r="X65" s="3">
        <f t="shared" si="6"/>
        <v>5.8000000000000022E-3</v>
      </c>
      <c r="Y65" s="3">
        <f t="shared" si="7"/>
        <v>166.41057916137902</v>
      </c>
      <c r="Z65" s="3">
        <f t="shared" si="8"/>
        <v>1.1858093371418172</v>
      </c>
      <c r="AA65" s="3">
        <f t="shared" si="9"/>
        <v>0.249</v>
      </c>
      <c r="AB65" s="16">
        <f t="shared" si="1"/>
        <v>18073.255810466104</v>
      </c>
      <c r="AC65" s="3">
        <f t="shared" si="10"/>
        <v>1400</v>
      </c>
      <c r="AD65" s="16">
        <f t="shared" si="2"/>
        <v>1364798.9730309334</v>
      </c>
      <c r="AE65" s="16">
        <f t="shared" si="3"/>
        <v>-11053.167830731196</v>
      </c>
      <c r="AF65" s="3">
        <f t="shared" si="4"/>
        <v>-166.41057916137902</v>
      </c>
      <c r="AG65" s="3">
        <f t="shared" si="5"/>
        <v>1.1858093371418172</v>
      </c>
    </row>
    <row r="66" spans="4:33" x14ac:dyDescent="0.25">
      <c r="D66" s="11">
        <v>1.18</v>
      </c>
      <c r="E66" s="11">
        <v>0.249</v>
      </c>
      <c r="F66" s="11">
        <v>8.9999999999999993E-3</v>
      </c>
      <c r="G66" s="11">
        <v>3.6480000000000001</v>
      </c>
      <c r="H66" s="3">
        <f t="shared" si="0"/>
        <v>1400</v>
      </c>
      <c r="X66" s="3">
        <f t="shared" si="6"/>
        <v>5.9000000000000025E-3</v>
      </c>
      <c r="Y66" s="3">
        <f t="shared" si="7"/>
        <v>165.30526237830591</v>
      </c>
      <c r="Z66" s="3">
        <f t="shared" si="8"/>
        <v>1.2023951292188015</v>
      </c>
      <c r="AA66" s="3">
        <f t="shared" si="9"/>
        <v>0.248</v>
      </c>
      <c r="AB66" s="16">
        <f t="shared" si="1"/>
        <v>18000.672453797568</v>
      </c>
      <c r="AC66" s="3">
        <f t="shared" si="10"/>
        <v>1400</v>
      </c>
      <c r="AD66" s="16">
        <f t="shared" si="2"/>
        <v>1346728.9045021785</v>
      </c>
      <c r="AE66" s="16">
        <f t="shared" si="3"/>
        <v>-10908.02661564781</v>
      </c>
      <c r="AF66" s="3">
        <f t="shared" si="4"/>
        <v>-165.30526237830591</v>
      </c>
      <c r="AG66" s="3">
        <f t="shared" si="5"/>
        <v>1.2023951292188015</v>
      </c>
    </row>
    <row r="67" spans="4:33" x14ac:dyDescent="0.25">
      <c r="D67" s="11">
        <v>1.2</v>
      </c>
      <c r="E67" s="11">
        <v>0.248</v>
      </c>
      <c r="F67" s="11">
        <v>8.9999999999999993E-3</v>
      </c>
      <c r="G67" s="11">
        <v>3.5830000000000002</v>
      </c>
      <c r="H67" s="3">
        <f t="shared" si="0"/>
        <v>1400</v>
      </c>
      <c r="X67" s="3">
        <f t="shared" si="6"/>
        <v>6.0000000000000027E-3</v>
      </c>
      <c r="Y67" s="3">
        <f t="shared" si="7"/>
        <v>164.21445971674112</v>
      </c>
      <c r="Z67" s="3">
        <f t="shared" si="8"/>
        <v>1.2188711153235539</v>
      </c>
      <c r="AA67" s="3">
        <f t="shared" si="9"/>
        <v>0.248</v>
      </c>
      <c r="AB67" s="16">
        <f t="shared" si="1"/>
        <v>18000.672453797568</v>
      </c>
      <c r="AC67" s="3">
        <f t="shared" si="10"/>
        <v>1400</v>
      </c>
      <c r="AD67" s="16">
        <f t="shared" si="2"/>
        <v>1329014.1791073619</v>
      </c>
      <c r="AE67" s="16">
        <f t="shared" si="3"/>
        <v>-10766.308812489277</v>
      </c>
      <c r="AF67" s="3">
        <f t="shared" si="4"/>
        <v>-164.21445971674112</v>
      </c>
      <c r="AG67" s="3">
        <f t="shared" si="5"/>
        <v>1.2188711153235539</v>
      </c>
    </row>
    <row r="68" spans="4:33" x14ac:dyDescent="0.25">
      <c r="D68" s="11">
        <v>1.22</v>
      </c>
      <c r="E68" s="11">
        <v>0.23899999999999999</v>
      </c>
      <c r="F68" s="11">
        <v>8.9999999999999993E-3</v>
      </c>
      <c r="G68" s="11">
        <v>3.6629999999999998</v>
      </c>
      <c r="H68" s="3">
        <f t="shared" si="0"/>
        <v>1400</v>
      </c>
      <c r="X68" s="3">
        <f t="shared" si="6"/>
        <v>6.100000000000003E-3</v>
      </c>
      <c r="Y68" s="3">
        <f t="shared" si="7"/>
        <v>163.1378288354922</v>
      </c>
      <c r="Z68" s="3">
        <f t="shared" si="8"/>
        <v>1.2352387297511656</v>
      </c>
      <c r="AA68" s="3">
        <f t="shared" si="9"/>
        <v>0.23899999999999999</v>
      </c>
      <c r="AB68" s="16">
        <f t="shared" si="1"/>
        <v>17347.422243780718</v>
      </c>
      <c r="AC68" s="3">
        <f t="shared" si="10"/>
        <v>1400</v>
      </c>
      <c r="AD68" s="16">
        <f t="shared" si="2"/>
        <v>1311644.6103175457</v>
      </c>
      <c r="AE68" s="16">
        <f t="shared" si="3"/>
        <v>-10622.126260490611</v>
      </c>
      <c r="AF68" s="3">
        <f t="shared" si="4"/>
        <v>-163.1378288354922</v>
      </c>
      <c r="AG68" s="3">
        <f t="shared" si="5"/>
        <v>1.2352387297511656</v>
      </c>
    </row>
    <row r="69" spans="4:33" x14ac:dyDescent="0.25">
      <c r="D69" s="11">
        <v>1.24</v>
      </c>
      <c r="E69" s="11">
        <v>0.23400000000000001</v>
      </c>
      <c r="F69" s="11">
        <v>8.9999999999999993E-3</v>
      </c>
      <c r="G69" s="11">
        <v>3.7519999999999998</v>
      </c>
      <c r="H69" s="3">
        <f t="shared" si="0"/>
        <v>1400</v>
      </c>
      <c r="X69" s="3">
        <f t="shared" si="6"/>
        <v>6.2000000000000033E-3</v>
      </c>
      <c r="Y69" s="3">
        <f t="shared" si="7"/>
        <v>162.07561620944313</v>
      </c>
      <c r="Z69" s="3">
        <f t="shared" si="8"/>
        <v>1.2514994020034123</v>
      </c>
      <c r="AA69" s="3">
        <f t="shared" si="9"/>
        <v>0.23400000000000001</v>
      </c>
      <c r="AB69" s="16">
        <f t="shared" si="1"/>
        <v>16984.505460438028</v>
      </c>
      <c r="AC69" s="3">
        <f t="shared" si="10"/>
        <v>1400</v>
      </c>
      <c r="AD69" s="16">
        <f t="shared" si="2"/>
        <v>1294619.6238950398</v>
      </c>
      <c r="AE69" s="16">
        <f t="shared" si="3"/>
        <v>-10483.023034843824</v>
      </c>
      <c r="AF69" s="3">
        <f t="shared" si="4"/>
        <v>-162.07561620944313</v>
      </c>
      <c r="AG69" s="3">
        <f t="shared" si="5"/>
        <v>1.2514994020034123</v>
      </c>
    </row>
    <row r="70" spans="4:33" x14ac:dyDescent="0.25">
      <c r="D70" s="11">
        <v>1.26</v>
      </c>
      <c r="E70" s="11">
        <v>0.23100000000000001</v>
      </c>
      <c r="F70" s="11">
        <v>8.0000000000000002E-3</v>
      </c>
      <c r="G70" s="11">
        <v>3.681</v>
      </c>
      <c r="H70" s="3">
        <f t="shared" si="0"/>
        <v>1400</v>
      </c>
      <c r="X70" s="3">
        <f t="shared" si="6"/>
        <v>6.3000000000000035E-3</v>
      </c>
      <c r="Y70" s="3">
        <f t="shared" si="7"/>
        <v>161.02731390595875</v>
      </c>
      <c r="Z70" s="3">
        <f t="shared" si="8"/>
        <v>1.2676545485091824</v>
      </c>
      <c r="AA70" s="3">
        <f t="shared" si="9"/>
        <v>0.23100000000000001</v>
      </c>
      <c r="AB70" s="16">
        <f t="shared" si="1"/>
        <v>16766.755390432409</v>
      </c>
      <c r="AC70" s="3">
        <f t="shared" si="10"/>
        <v>1400</v>
      </c>
      <c r="AD70" s="16">
        <f t="shared" si="2"/>
        <v>1277926.6290422655</v>
      </c>
      <c r="AE70" s="16">
        <f t="shared" si="3"/>
        <v>-10347.737075461584</v>
      </c>
      <c r="AF70" s="3">
        <f t="shared" si="4"/>
        <v>-161.02731390595875</v>
      </c>
      <c r="AG70" s="3">
        <f t="shared" si="5"/>
        <v>1.2676545485091824</v>
      </c>
    </row>
    <row r="71" spans="4:33" x14ac:dyDescent="0.25">
      <c r="D71" s="11">
        <v>1.28</v>
      </c>
      <c r="E71" s="11">
        <v>0.223</v>
      </c>
      <c r="F71" s="11">
        <v>8.0000000000000002E-3</v>
      </c>
      <c r="G71" s="11">
        <v>3.528</v>
      </c>
      <c r="H71" s="3">
        <f t="shared" ref="H71:H134" si="11">IF(D71&lt;$B$17,IF(G71&lt;0,1100,IF(G71&gt;5,1100,IF(G71&lt;1.5,1700,1400))),IF(G71&lt;0,1100,IF(G71&gt;5,1100,IF(G71&lt;1.5,2000,1600))))</f>
        <v>1400</v>
      </c>
      <c r="X71" s="3">
        <f t="shared" si="6"/>
        <v>6.4000000000000038E-3</v>
      </c>
      <c r="Y71" s="3">
        <f t="shared" si="7"/>
        <v>159.9925401984126</v>
      </c>
      <c r="Z71" s="3">
        <f t="shared" si="8"/>
        <v>1.2837055412144009</v>
      </c>
      <c r="AA71" s="3">
        <f t="shared" si="9"/>
        <v>0.223</v>
      </c>
      <c r="AB71" s="16">
        <f t="shared" ref="AB71:AB134" si="12">$B$9*AA71*10^6</f>
        <v>16186.088537084101</v>
      </c>
      <c r="AC71" s="3">
        <f t="shared" si="10"/>
        <v>1400</v>
      </c>
      <c r="AD71" s="16">
        <f t="shared" ref="AD71:AD134" si="13">0.5*$B$11*AC71*$B$9*Y71^2</f>
        <v>1261555.293825388</v>
      </c>
      <c r="AE71" s="16">
        <f t="shared" ref="AE71:AE134" si="14">($B$7*$B$21-AB71-AD71)/$B$7</f>
        <v>-10212.121058899776</v>
      </c>
      <c r="AF71" s="3">
        <f t="shared" ref="AF71:AF134" si="15">-Y71</f>
        <v>-159.9925401984126</v>
      </c>
      <c r="AG71" s="3">
        <f t="shared" ref="AG71:AG134" si="16">Z71</f>
        <v>1.2837055412144009</v>
      </c>
    </row>
    <row r="72" spans="4:33" x14ac:dyDescent="0.25">
      <c r="D72" s="11">
        <v>1.3</v>
      </c>
      <c r="E72" s="11">
        <v>0.214</v>
      </c>
      <c r="F72" s="11">
        <v>8.0000000000000002E-3</v>
      </c>
      <c r="G72" s="11">
        <v>3.3719999999999999</v>
      </c>
      <c r="H72" s="3">
        <f t="shared" si="11"/>
        <v>1400</v>
      </c>
      <c r="X72" s="3">
        <f t="shared" ref="X72:X135" si="17">X71+$B$19</f>
        <v>6.500000000000004E-3</v>
      </c>
      <c r="Y72" s="3">
        <f t="shared" ref="Y72:Y135" si="18">Y71+AE71*$B$19</f>
        <v>158.97132809252261</v>
      </c>
      <c r="Z72" s="3">
        <f t="shared" ref="Z72:Z135" si="19">Z71+$B$19*(Y71+Y72)/2</f>
        <v>1.2996537346289476</v>
      </c>
      <c r="AA72" s="3">
        <f t="shared" si="9"/>
        <v>0.223</v>
      </c>
      <c r="AB72" s="16">
        <f t="shared" si="12"/>
        <v>16186.088537084101</v>
      </c>
      <c r="AC72" s="3">
        <f t="shared" si="10"/>
        <v>1400</v>
      </c>
      <c r="AD72" s="16">
        <f t="shared" si="13"/>
        <v>1245501.9958489381</v>
      </c>
      <c r="AE72" s="16">
        <f t="shared" si="14"/>
        <v>-10083.694675088178</v>
      </c>
      <c r="AF72" s="3">
        <f t="shared" si="15"/>
        <v>-158.97132809252261</v>
      </c>
      <c r="AG72" s="3">
        <f t="shared" si="16"/>
        <v>1.2996537346289476</v>
      </c>
    </row>
    <row r="73" spans="4:33" x14ac:dyDescent="0.25">
      <c r="D73" s="11">
        <v>1.32</v>
      </c>
      <c r="E73" s="11">
        <v>0.20899999999999999</v>
      </c>
      <c r="F73" s="11">
        <v>7.0000000000000001E-3</v>
      </c>
      <c r="G73" s="11">
        <v>3.15</v>
      </c>
      <c r="H73" s="3">
        <f t="shared" si="11"/>
        <v>1400</v>
      </c>
      <c r="X73" s="3">
        <f t="shared" si="17"/>
        <v>6.6000000000000043E-3</v>
      </c>
      <c r="Y73" s="3">
        <f t="shared" si="18"/>
        <v>157.96295862501378</v>
      </c>
      <c r="Z73" s="3">
        <f t="shared" si="19"/>
        <v>1.3155004489648245</v>
      </c>
      <c r="AA73" s="3">
        <f t="shared" ref="AA73:AA136" si="20">VLOOKUP(Z73,$D$7:$E$770,2)</f>
        <v>0.214</v>
      </c>
      <c r="AB73" s="16">
        <f t="shared" si="12"/>
        <v>15532.838327067253</v>
      </c>
      <c r="AC73" s="3">
        <f t="shared" ref="AC73:AC136" si="21">VLOOKUP(Z73,$D$7:$H$770,5)</f>
        <v>1400</v>
      </c>
      <c r="AD73" s="16">
        <f t="shared" si="13"/>
        <v>1229751.4454466198</v>
      </c>
      <c r="AE73" s="16">
        <f t="shared" si="14"/>
        <v>-9952.4642701894954</v>
      </c>
      <c r="AF73" s="3">
        <f t="shared" si="15"/>
        <v>-157.96295862501378</v>
      </c>
      <c r="AG73" s="3">
        <f t="shared" si="16"/>
        <v>1.3155004489648245</v>
      </c>
    </row>
    <row r="74" spans="4:33" x14ac:dyDescent="0.25">
      <c r="D74" s="11">
        <v>1.34</v>
      </c>
      <c r="E74" s="11">
        <v>0.21099999999999999</v>
      </c>
      <c r="F74" s="11">
        <v>8.0000000000000002E-3</v>
      </c>
      <c r="G74" s="11">
        <v>3.26</v>
      </c>
      <c r="H74" s="3">
        <f t="shared" si="11"/>
        <v>1400</v>
      </c>
      <c r="X74" s="3">
        <f t="shared" si="17"/>
        <v>6.7000000000000046E-3</v>
      </c>
      <c r="Y74" s="3">
        <f t="shared" si="18"/>
        <v>156.96771219799484</v>
      </c>
      <c r="Z74" s="3">
        <f t="shared" si="19"/>
        <v>1.331246982505975</v>
      </c>
      <c r="AA74" s="3">
        <f t="shared" si="20"/>
        <v>0.20899999999999999</v>
      </c>
      <c r="AB74" s="16">
        <f t="shared" si="12"/>
        <v>15169.921543724562</v>
      </c>
      <c r="AC74" s="3">
        <f t="shared" si="21"/>
        <v>1400</v>
      </c>
      <c r="AD74" s="16">
        <f t="shared" si="13"/>
        <v>1214304.1515915804</v>
      </c>
      <c r="AE74" s="16">
        <f t="shared" si="14"/>
        <v>-9825.98258508244</v>
      </c>
      <c r="AF74" s="3">
        <f t="shared" si="15"/>
        <v>-156.96771219799484</v>
      </c>
      <c r="AG74" s="3">
        <f t="shared" si="16"/>
        <v>1.331246982505975</v>
      </c>
    </row>
    <row r="75" spans="4:33" x14ac:dyDescent="0.25">
      <c r="D75" s="11">
        <v>1.36</v>
      </c>
      <c r="E75" s="11">
        <v>0.25</v>
      </c>
      <c r="F75" s="11">
        <v>8.9999999999999993E-3</v>
      </c>
      <c r="G75" s="11">
        <v>3.7309999999999999</v>
      </c>
      <c r="H75" s="3">
        <f t="shared" si="11"/>
        <v>1400</v>
      </c>
      <c r="X75" s="3">
        <f t="shared" si="17"/>
        <v>6.8000000000000048E-3</v>
      </c>
      <c r="Y75" s="3">
        <f t="shared" si="18"/>
        <v>155.98511393948661</v>
      </c>
      <c r="Z75" s="3">
        <f t="shared" si="19"/>
        <v>1.346894623812849</v>
      </c>
      <c r="AA75" s="3">
        <f t="shared" si="20"/>
        <v>0.21099999999999999</v>
      </c>
      <c r="AB75" s="16">
        <f t="shared" si="12"/>
        <v>15315.088257061638</v>
      </c>
      <c r="AC75" s="3">
        <f t="shared" si="21"/>
        <v>1400</v>
      </c>
      <c r="AD75" s="16">
        <f t="shared" si="13"/>
        <v>1199148.9509375859</v>
      </c>
      <c r="AE75" s="16">
        <f t="shared" si="14"/>
        <v>-9705.9023135571788</v>
      </c>
      <c r="AF75" s="3">
        <f t="shared" si="15"/>
        <v>-155.98511393948661</v>
      </c>
      <c r="AG75" s="3">
        <f t="shared" si="16"/>
        <v>1.346894623812849</v>
      </c>
    </row>
    <row r="76" spans="4:33" x14ac:dyDescent="0.25">
      <c r="D76" s="11">
        <v>1.38</v>
      </c>
      <c r="E76" s="11">
        <v>0.25600000000000001</v>
      </c>
      <c r="F76" s="11">
        <v>8.9999999999999993E-3</v>
      </c>
      <c r="G76" s="11">
        <v>3.6720000000000002</v>
      </c>
      <c r="H76" s="3">
        <f t="shared" si="11"/>
        <v>1400</v>
      </c>
      <c r="X76" s="3">
        <f t="shared" si="17"/>
        <v>6.9000000000000051E-3</v>
      </c>
      <c r="Y76" s="3">
        <f t="shared" si="18"/>
        <v>155.01452370813089</v>
      </c>
      <c r="Z76" s="3">
        <f t="shared" si="19"/>
        <v>1.3624446056952297</v>
      </c>
      <c r="AA76" s="3">
        <f t="shared" si="20"/>
        <v>0.25</v>
      </c>
      <c r="AB76" s="16">
        <f t="shared" si="12"/>
        <v>18145.839167134644</v>
      </c>
      <c r="AC76" s="3">
        <f t="shared" si="21"/>
        <v>1400</v>
      </c>
      <c r="AD76" s="16">
        <f t="shared" si="13"/>
        <v>1184272.387386153</v>
      </c>
      <c r="AE76" s="16">
        <f t="shared" si="14"/>
        <v>-9609.5358124263003</v>
      </c>
      <c r="AF76" s="3">
        <f t="shared" si="15"/>
        <v>-155.01452370813089</v>
      </c>
      <c r="AG76" s="3">
        <f t="shared" si="16"/>
        <v>1.3624446056952297</v>
      </c>
    </row>
    <row r="77" spans="4:33" x14ac:dyDescent="0.25">
      <c r="D77" s="11">
        <v>1.4</v>
      </c>
      <c r="E77" s="11">
        <v>0.25900000000000001</v>
      </c>
      <c r="F77" s="11">
        <v>8.0000000000000002E-3</v>
      </c>
      <c r="G77" s="11">
        <v>3.5539999999999998</v>
      </c>
      <c r="H77" s="3">
        <f t="shared" si="11"/>
        <v>1400</v>
      </c>
      <c r="X77" s="3">
        <f t="shared" si="17"/>
        <v>7.0000000000000053E-3</v>
      </c>
      <c r="Y77" s="3">
        <f t="shared" si="18"/>
        <v>154.05357012688827</v>
      </c>
      <c r="Z77" s="3">
        <f t="shared" si="19"/>
        <v>1.3778980103869807</v>
      </c>
      <c r="AA77" s="3">
        <f t="shared" si="20"/>
        <v>0.25</v>
      </c>
      <c r="AB77" s="16">
        <f t="shared" si="12"/>
        <v>18145.839167134644</v>
      </c>
      <c r="AC77" s="3">
        <f t="shared" si="21"/>
        <v>1400</v>
      </c>
      <c r="AD77" s="16">
        <f t="shared" si="13"/>
        <v>1169635.0054149658</v>
      </c>
      <c r="AE77" s="16">
        <f t="shared" si="14"/>
        <v>-9492.4367566568035</v>
      </c>
      <c r="AF77" s="3">
        <f t="shared" si="15"/>
        <v>-154.05357012688827</v>
      </c>
      <c r="AG77" s="3">
        <f t="shared" si="16"/>
        <v>1.3778980103869807</v>
      </c>
    </row>
    <row r="78" spans="4:33" x14ac:dyDescent="0.25">
      <c r="D78" s="11">
        <v>1.42</v>
      </c>
      <c r="E78" s="11">
        <v>0.23200000000000001</v>
      </c>
      <c r="F78" s="11">
        <v>8.0000000000000002E-3</v>
      </c>
      <c r="G78" s="11">
        <v>3.4359999999999999</v>
      </c>
      <c r="H78" s="3">
        <f t="shared" si="11"/>
        <v>1400</v>
      </c>
      <c r="X78" s="3">
        <f t="shared" si="17"/>
        <v>7.1000000000000056E-3</v>
      </c>
      <c r="Y78" s="3">
        <f t="shared" si="18"/>
        <v>153.10432645122259</v>
      </c>
      <c r="Z78" s="3">
        <f t="shared" si="19"/>
        <v>1.3932559052158862</v>
      </c>
      <c r="AA78" s="3">
        <f t="shared" si="20"/>
        <v>0.25600000000000001</v>
      </c>
      <c r="AB78" s="16">
        <f t="shared" si="12"/>
        <v>18581.339307145874</v>
      </c>
      <c r="AC78" s="3">
        <f t="shared" si="21"/>
        <v>1400</v>
      </c>
      <c r="AD78" s="16">
        <f t="shared" si="13"/>
        <v>1155265.3544265886</v>
      </c>
      <c r="AE78" s="16">
        <f t="shared" si="14"/>
        <v>-9380.9635498698772</v>
      </c>
      <c r="AF78" s="3">
        <f t="shared" si="15"/>
        <v>-153.10432645122259</v>
      </c>
      <c r="AG78" s="3">
        <f t="shared" si="16"/>
        <v>1.3932559052158862</v>
      </c>
    </row>
    <row r="79" spans="4:33" x14ac:dyDescent="0.25">
      <c r="D79" s="11">
        <v>1.44</v>
      </c>
      <c r="E79" s="11">
        <v>0.223</v>
      </c>
      <c r="F79" s="11">
        <v>8.9999999999999993E-3</v>
      </c>
      <c r="G79" s="11">
        <v>3.577</v>
      </c>
      <c r="H79" s="3">
        <f t="shared" si="11"/>
        <v>1400</v>
      </c>
      <c r="X79" s="3">
        <f t="shared" si="17"/>
        <v>7.2000000000000059E-3</v>
      </c>
      <c r="Y79" s="3">
        <f t="shared" si="18"/>
        <v>152.16623009623561</v>
      </c>
      <c r="Z79" s="3">
        <f t="shared" si="19"/>
        <v>1.4085194330432591</v>
      </c>
      <c r="AA79" s="3">
        <f t="shared" si="20"/>
        <v>0.25900000000000001</v>
      </c>
      <c r="AB79" s="16">
        <f t="shared" si="12"/>
        <v>18799.089377151493</v>
      </c>
      <c r="AC79" s="3">
        <f t="shared" si="21"/>
        <v>1400</v>
      </c>
      <c r="AD79" s="16">
        <f t="shared" si="13"/>
        <v>1141151.7094141943</v>
      </c>
      <c r="AE79" s="16">
        <f t="shared" si="14"/>
        <v>-9269.7963903307664</v>
      </c>
      <c r="AF79" s="3">
        <f t="shared" si="15"/>
        <v>-152.16623009623561</v>
      </c>
      <c r="AG79" s="3">
        <f t="shared" si="16"/>
        <v>1.4085194330432591</v>
      </c>
    </row>
    <row r="80" spans="4:33" x14ac:dyDescent="0.25">
      <c r="D80" s="11">
        <v>1.46</v>
      </c>
      <c r="E80" s="11">
        <v>0.25900000000000001</v>
      </c>
      <c r="F80" s="11">
        <v>0.01</v>
      </c>
      <c r="G80" s="11">
        <v>4.0449999999999999</v>
      </c>
      <c r="H80" s="3">
        <f t="shared" si="11"/>
        <v>1400</v>
      </c>
      <c r="X80" s="3">
        <f t="shared" si="17"/>
        <v>7.3000000000000061E-3</v>
      </c>
      <c r="Y80" s="3">
        <f t="shared" si="18"/>
        <v>151.23925045720253</v>
      </c>
      <c r="Z80" s="3">
        <f t="shared" si="19"/>
        <v>1.4236897070709311</v>
      </c>
      <c r="AA80" s="3">
        <f t="shared" si="20"/>
        <v>0.23200000000000001</v>
      </c>
      <c r="AB80" s="16">
        <f t="shared" si="12"/>
        <v>16839.338747100948</v>
      </c>
      <c r="AC80" s="3">
        <f t="shared" si="21"/>
        <v>1400</v>
      </c>
      <c r="AD80" s="16">
        <f t="shared" si="13"/>
        <v>1127290.5218813617</v>
      </c>
      <c r="AE80" s="16">
        <f t="shared" si="14"/>
        <v>-9143.2288850277018</v>
      </c>
      <c r="AF80" s="3">
        <f t="shared" si="15"/>
        <v>-151.23925045720253</v>
      </c>
      <c r="AG80" s="3">
        <f t="shared" si="16"/>
        <v>1.4236897070709311</v>
      </c>
    </row>
    <row r="81" spans="4:33" x14ac:dyDescent="0.25">
      <c r="D81" s="11">
        <v>1.48</v>
      </c>
      <c r="E81" s="11">
        <v>0.30099999999999999</v>
      </c>
      <c r="F81" s="11">
        <v>0.01</v>
      </c>
      <c r="G81" s="11">
        <v>4.2919999999999998</v>
      </c>
      <c r="H81" s="3">
        <f t="shared" si="11"/>
        <v>1400</v>
      </c>
      <c r="X81" s="3">
        <f t="shared" si="17"/>
        <v>7.4000000000000064E-3</v>
      </c>
      <c r="Y81" s="3">
        <f t="shared" si="18"/>
        <v>150.32492756869976</v>
      </c>
      <c r="Z81" s="3">
        <f t="shared" si="19"/>
        <v>1.4387679159722262</v>
      </c>
      <c r="AA81" s="3">
        <f t="shared" si="20"/>
        <v>0.23200000000000001</v>
      </c>
      <c r="AB81" s="16">
        <f t="shared" si="12"/>
        <v>16839.338747100948</v>
      </c>
      <c r="AC81" s="3">
        <f t="shared" si="21"/>
        <v>1400</v>
      </c>
      <c r="AD81" s="16">
        <f t="shared" si="13"/>
        <v>1113701.5635729535</v>
      </c>
      <c r="AE81" s="16">
        <f t="shared" si="14"/>
        <v>-9034.5172185604351</v>
      </c>
      <c r="AF81" s="3">
        <f t="shared" si="15"/>
        <v>-150.32492756869976</v>
      </c>
      <c r="AG81" s="3">
        <f t="shared" si="16"/>
        <v>1.4387679159722262</v>
      </c>
    </row>
    <row r="82" spans="4:33" x14ac:dyDescent="0.25">
      <c r="D82" s="11">
        <v>1.5</v>
      </c>
      <c r="E82" s="11">
        <v>0.34200000000000003</v>
      </c>
      <c r="F82" s="11">
        <v>8.9999999999999993E-3</v>
      </c>
      <c r="G82" s="11">
        <v>3.5329999999999999</v>
      </c>
      <c r="H82" s="3">
        <f t="shared" si="11"/>
        <v>1600</v>
      </c>
      <c r="X82" s="3">
        <f t="shared" si="17"/>
        <v>7.5000000000000067E-3</v>
      </c>
      <c r="Y82" s="3">
        <f t="shared" si="18"/>
        <v>149.42147584684372</v>
      </c>
      <c r="Z82" s="3">
        <f t="shared" si="19"/>
        <v>1.4537552361430033</v>
      </c>
      <c r="AA82" s="3">
        <f t="shared" si="20"/>
        <v>0.223</v>
      </c>
      <c r="AB82" s="16">
        <f t="shared" si="12"/>
        <v>16186.088537084101</v>
      </c>
      <c r="AC82" s="3">
        <f t="shared" si="21"/>
        <v>1400</v>
      </c>
      <c r="AD82" s="16">
        <f t="shared" si="13"/>
        <v>1100355.1138861051</v>
      </c>
      <c r="AE82" s="16">
        <f t="shared" si="14"/>
        <v>-8922.5196193855136</v>
      </c>
      <c r="AF82" s="3">
        <f t="shared" si="15"/>
        <v>-149.42147584684372</v>
      </c>
      <c r="AG82" s="3">
        <f t="shared" si="16"/>
        <v>1.4537552361430033</v>
      </c>
    </row>
    <row r="83" spans="4:33" x14ac:dyDescent="0.25">
      <c r="D83" s="11">
        <v>1.52</v>
      </c>
      <c r="E83" s="11">
        <v>0.30099999999999999</v>
      </c>
      <c r="F83" s="11">
        <v>8.0000000000000002E-3</v>
      </c>
      <c r="G83" s="11">
        <v>3.238</v>
      </c>
      <c r="H83" s="3">
        <f t="shared" si="11"/>
        <v>1600</v>
      </c>
      <c r="X83" s="3">
        <f t="shared" si="17"/>
        <v>7.6000000000000069E-3</v>
      </c>
      <c r="Y83" s="3">
        <f t="shared" si="18"/>
        <v>148.52922388490518</v>
      </c>
      <c r="Z83" s="3">
        <f t="shared" si="19"/>
        <v>1.4686527711295907</v>
      </c>
      <c r="AA83" s="3">
        <f t="shared" si="20"/>
        <v>0.25900000000000001</v>
      </c>
      <c r="AB83" s="16">
        <f t="shared" si="12"/>
        <v>18799.089377151493</v>
      </c>
      <c r="AC83" s="3">
        <f t="shared" si="21"/>
        <v>1400</v>
      </c>
      <c r="AD83" s="16">
        <f t="shared" si="13"/>
        <v>1087253.0792211276</v>
      </c>
      <c r="AE83" s="16">
        <f t="shared" si="14"/>
        <v>-8838.6073487862323</v>
      </c>
      <c r="AF83" s="3">
        <f t="shared" si="15"/>
        <v>-148.52922388490518</v>
      </c>
      <c r="AG83" s="3">
        <f t="shared" si="16"/>
        <v>1.4686527711295907</v>
      </c>
    </row>
    <row r="84" spans="4:33" x14ac:dyDescent="0.25">
      <c r="D84" s="11">
        <v>1.54</v>
      </c>
      <c r="E84" s="11">
        <v>0.23400000000000001</v>
      </c>
      <c r="F84" s="11">
        <v>8.0000000000000002E-3</v>
      </c>
      <c r="G84" s="11">
        <v>3.1</v>
      </c>
      <c r="H84" s="3">
        <f t="shared" si="11"/>
        <v>1600</v>
      </c>
      <c r="X84" s="3">
        <f t="shared" si="17"/>
        <v>7.7000000000000072E-3</v>
      </c>
      <c r="Y84" s="3">
        <f t="shared" si="18"/>
        <v>147.64536315002655</v>
      </c>
      <c r="Z84" s="3">
        <f t="shared" si="19"/>
        <v>1.4834615004813372</v>
      </c>
      <c r="AA84" s="3">
        <f t="shared" si="20"/>
        <v>0.30099999999999999</v>
      </c>
      <c r="AB84" s="16">
        <f t="shared" si="12"/>
        <v>21847.59035723011</v>
      </c>
      <c r="AC84" s="3">
        <f t="shared" si="21"/>
        <v>1400</v>
      </c>
      <c r="AD84" s="16">
        <f t="shared" si="13"/>
        <v>1074351.6312462771</v>
      </c>
      <c r="AE84" s="16">
        <f t="shared" si="14"/>
        <v>-8759.7837728280574</v>
      </c>
      <c r="AF84" s="3">
        <f t="shared" si="15"/>
        <v>-147.64536315002655</v>
      </c>
      <c r="AG84" s="3">
        <f t="shared" si="16"/>
        <v>1.4834615004813372</v>
      </c>
    </row>
    <row r="85" spans="4:33" x14ac:dyDescent="0.25">
      <c r="D85" s="11">
        <v>1.56</v>
      </c>
      <c r="E85" s="11">
        <v>0.20499999999999999</v>
      </c>
      <c r="F85" s="11">
        <v>8.9999999999999993E-3</v>
      </c>
      <c r="G85" s="11">
        <v>3.2170000000000001</v>
      </c>
      <c r="H85" s="3">
        <f t="shared" si="11"/>
        <v>1600</v>
      </c>
      <c r="X85" s="3">
        <f t="shared" si="17"/>
        <v>7.8000000000000074E-3</v>
      </c>
      <c r="Y85" s="3">
        <f t="shared" si="18"/>
        <v>146.76938477274376</v>
      </c>
      <c r="Z85" s="3">
        <f t="shared" si="19"/>
        <v>1.4981822378774756</v>
      </c>
      <c r="AA85" s="3">
        <f t="shared" si="20"/>
        <v>0.30099999999999999</v>
      </c>
      <c r="AB85" s="16">
        <f t="shared" si="12"/>
        <v>21847.59035723011</v>
      </c>
      <c r="AC85" s="3">
        <f t="shared" si="21"/>
        <v>1400</v>
      </c>
      <c r="AD85" s="16">
        <f t="shared" si="13"/>
        <v>1061641.2150939605</v>
      </c>
      <c r="AE85" s="16">
        <f t="shared" si="14"/>
        <v>-8658.1004436095245</v>
      </c>
      <c r="AF85" s="3">
        <f t="shared" si="15"/>
        <v>-146.76938477274376</v>
      </c>
      <c r="AG85" s="3">
        <f t="shared" si="16"/>
        <v>1.4981822378774756</v>
      </c>
    </row>
    <row r="86" spans="4:33" x14ac:dyDescent="0.25">
      <c r="D86" s="11">
        <v>1.58</v>
      </c>
      <c r="E86" s="11">
        <v>0.252</v>
      </c>
      <c r="F86" s="11">
        <v>0.01</v>
      </c>
      <c r="G86" s="11">
        <v>3.1309999999999998</v>
      </c>
      <c r="H86" s="3">
        <f t="shared" si="11"/>
        <v>1600</v>
      </c>
      <c r="X86" s="3">
        <f t="shared" si="17"/>
        <v>7.9000000000000077E-3</v>
      </c>
      <c r="Y86" s="3">
        <f t="shared" si="18"/>
        <v>145.90357472838281</v>
      </c>
      <c r="Z86" s="3">
        <f t="shared" si="19"/>
        <v>1.512815885852532</v>
      </c>
      <c r="AA86" s="3">
        <f t="shared" si="20"/>
        <v>0.34200000000000003</v>
      </c>
      <c r="AB86" s="16">
        <f t="shared" si="12"/>
        <v>24823.507980640195</v>
      </c>
      <c r="AC86" s="3">
        <f t="shared" si="21"/>
        <v>1600</v>
      </c>
      <c r="AD86" s="16">
        <f t="shared" si="13"/>
        <v>1199031.616432627</v>
      </c>
      <c r="AE86" s="16">
        <f t="shared" si="14"/>
        <v>-9781.0309953061387</v>
      </c>
      <c r="AF86" s="3">
        <f t="shared" si="15"/>
        <v>-145.90357472838281</v>
      </c>
      <c r="AG86" s="3">
        <f t="shared" si="16"/>
        <v>1.512815885852532</v>
      </c>
    </row>
    <row r="87" spans="4:33" x14ac:dyDescent="0.25">
      <c r="D87" s="11">
        <v>1.6</v>
      </c>
      <c r="E87" s="11">
        <v>0.34</v>
      </c>
      <c r="F87" s="11">
        <v>8.9999999999999993E-3</v>
      </c>
      <c r="G87" s="11">
        <v>2.7829999999999999</v>
      </c>
      <c r="H87" s="3">
        <f t="shared" si="11"/>
        <v>1600</v>
      </c>
      <c r="X87" s="3">
        <f t="shared" si="17"/>
        <v>8.0000000000000071E-3</v>
      </c>
      <c r="Y87" s="3">
        <f t="shared" si="18"/>
        <v>144.92547162885219</v>
      </c>
      <c r="Z87" s="3">
        <f t="shared" si="19"/>
        <v>1.5273573381703938</v>
      </c>
      <c r="AA87" s="3">
        <f t="shared" si="20"/>
        <v>0.30099999999999999</v>
      </c>
      <c r="AB87" s="16">
        <f t="shared" si="12"/>
        <v>21847.59035723011</v>
      </c>
      <c r="AC87" s="3">
        <f t="shared" si="21"/>
        <v>1600</v>
      </c>
      <c r="AD87" s="16">
        <f t="shared" si="13"/>
        <v>1183009.4520107158</v>
      </c>
      <c r="AE87" s="16">
        <f t="shared" si="14"/>
        <v>-9629.0463389435663</v>
      </c>
      <c r="AF87" s="3">
        <f t="shared" si="15"/>
        <v>-144.92547162885219</v>
      </c>
      <c r="AG87" s="3">
        <f t="shared" si="16"/>
        <v>1.5273573381703938</v>
      </c>
    </row>
    <row r="88" spans="4:33" x14ac:dyDescent="0.25">
      <c r="D88" s="11">
        <v>1.62</v>
      </c>
      <c r="E88" s="11">
        <v>0.40500000000000003</v>
      </c>
      <c r="F88" s="11">
        <v>8.0000000000000002E-3</v>
      </c>
      <c r="G88" s="11">
        <v>2.3940000000000001</v>
      </c>
      <c r="H88" s="3">
        <f t="shared" si="11"/>
        <v>1600</v>
      </c>
      <c r="X88" s="3">
        <f t="shared" si="17"/>
        <v>8.1000000000000065E-3</v>
      </c>
      <c r="Y88" s="3">
        <f t="shared" si="18"/>
        <v>143.96256699495783</v>
      </c>
      <c r="Z88" s="3">
        <f t="shared" si="19"/>
        <v>1.5418017401015842</v>
      </c>
      <c r="AA88" s="3">
        <f t="shared" si="20"/>
        <v>0.23400000000000001</v>
      </c>
      <c r="AB88" s="16">
        <f t="shared" si="12"/>
        <v>16984.505460438028</v>
      </c>
      <c r="AC88" s="3">
        <f t="shared" si="21"/>
        <v>1600</v>
      </c>
      <c r="AD88" s="16">
        <f t="shared" si="13"/>
        <v>1167341.5225775498</v>
      </c>
      <c r="AE88" s="16">
        <f t="shared" si="14"/>
        <v>-9464.7982243039023</v>
      </c>
      <c r="AF88" s="3">
        <f t="shared" si="15"/>
        <v>-143.96256699495783</v>
      </c>
      <c r="AG88" s="3">
        <f t="shared" si="16"/>
        <v>1.5418017401015842</v>
      </c>
    </row>
    <row r="89" spans="4:33" x14ac:dyDescent="0.25">
      <c r="D89" s="11">
        <v>1.64</v>
      </c>
      <c r="E89" s="11">
        <v>0.48199999999999998</v>
      </c>
      <c r="F89" s="11">
        <v>7.0000000000000001E-3</v>
      </c>
      <c r="G89" s="11">
        <v>2.0699999999999998</v>
      </c>
      <c r="H89" s="3">
        <f t="shared" si="11"/>
        <v>1600</v>
      </c>
      <c r="X89" s="3">
        <f t="shared" si="17"/>
        <v>8.2000000000000059E-3</v>
      </c>
      <c r="Y89" s="3">
        <f t="shared" si="18"/>
        <v>143.01608717252745</v>
      </c>
      <c r="Z89" s="3">
        <f t="shared" si="19"/>
        <v>1.5561506728099586</v>
      </c>
      <c r="AA89" s="3">
        <f t="shared" si="20"/>
        <v>0.23400000000000001</v>
      </c>
      <c r="AB89" s="16">
        <f t="shared" si="12"/>
        <v>16984.505460438028</v>
      </c>
      <c r="AC89" s="3">
        <f t="shared" si="21"/>
        <v>1600</v>
      </c>
      <c r="AD89" s="16">
        <f t="shared" si="13"/>
        <v>1152042.6395438202</v>
      </c>
      <c r="AE89" s="16">
        <f t="shared" si="14"/>
        <v>-9342.4071600340667</v>
      </c>
      <c r="AF89" s="3">
        <f t="shared" si="15"/>
        <v>-143.01608717252745</v>
      </c>
      <c r="AG89" s="3">
        <f t="shared" si="16"/>
        <v>1.5561506728099586</v>
      </c>
    </row>
    <row r="90" spans="4:33" x14ac:dyDescent="0.25">
      <c r="D90" s="11">
        <v>1.66</v>
      </c>
      <c r="E90" s="11">
        <v>0.40400000000000003</v>
      </c>
      <c r="F90" s="11">
        <v>7.0000000000000001E-3</v>
      </c>
      <c r="G90" s="11">
        <v>1.9019999999999999</v>
      </c>
      <c r="H90" s="3">
        <f t="shared" si="11"/>
        <v>1600</v>
      </c>
      <c r="X90" s="3">
        <f t="shared" si="17"/>
        <v>8.3000000000000053E-3</v>
      </c>
      <c r="Y90" s="3">
        <f t="shared" si="18"/>
        <v>142.08184645652403</v>
      </c>
      <c r="Z90" s="3">
        <f t="shared" si="19"/>
        <v>1.5704055694914112</v>
      </c>
      <c r="AA90" s="3">
        <f t="shared" si="20"/>
        <v>0.20499999999999999</v>
      </c>
      <c r="AB90" s="16">
        <f t="shared" si="12"/>
        <v>14879.588117050407</v>
      </c>
      <c r="AC90" s="3">
        <f t="shared" si="21"/>
        <v>1600</v>
      </c>
      <c r="AD90" s="16">
        <f t="shared" si="13"/>
        <v>1137040.554254249</v>
      </c>
      <c r="AE90" s="16">
        <f t="shared" si="14"/>
        <v>-9205.5511389703952</v>
      </c>
      <c r="AF90" s="3">
        <f t="shared" si="15"/>
        <v>-142.08184645652403</v>
      </c>
      <c r="AG90" s="3">
        <f t="shared" si="16"/>
        <v>1.5704055694914112</v>
      </c>
    </row>
    <row r="91" spans="4:33" x14ac:dyDescent="0.25">
      <c r="D91" s="11">
        <v>1.68</v>
      </c>
      <c r="E91" s="11">
        <v>0.32500000000000001</v>
      </c>
      <c r="F91" s="11">
        <v>8.9999999999999993E-3</v>
      </c>
      <c r="G91" s="11">
        <v>2.0880000000000001</v>
      </c>
      <c r="H91" s="3">
        <f t="shared" si="11"/>
        <v>1600</v>
      </c>
      <c r="X91" s="3">
        <f t="shared" si="17"/>
        <v>8.4000000000000047E-3</v>
      </c>
      <c r="Y91" s="3">
        <f t="shared" si="18"/>
        <v>141.16129134262698</v>
      </c>
      <c r="Z91" s="3">
        <f t="shared" si="19"/>
        <v>1.5845677263813687</v>
      </c>
      <c r="AA91" s="3">
        <f t="shared" si="20"/>
        <v>0.252</v>
      </c>
      <c r="AB91" s="16">
        <f t="shared" si="12"/>
        <v>18291.005880471719</v>
      </c>
      <c r="AC91" s="3">
        <f t="shared" si="21"/>
        <v>1600</v>
      </c>
      <c r="AD91" s="16">
        <f t="shared" si="13"/>
        <v>1122354.404184967</v>
      </c>
      <c r="AE91" s="16">
        <f t="shared" si="14"/>
        <v>-9115.35328052351</v>
      </c>
      <c r="AF91" s="3">
        <f t="shared" si="15"/>
        <v>-141.16129134262698</v>
      </c>
      <c r="AG91" s="3">
        <f t="shared" si="16"/>
        <v>1.5845677263813687</v>
      </c>
    </row>
    <row r="92" spans="4:33" x14ac:dyDescent="0.25">
      <c r="D92" s="11">
        <v>1.7</v>
      </c>
      <c r="E92" s="11">
        <v>0.34200000000000003</v>
      </c>
      <c r="F92" s="11">
        <v>8.0000000000000002E-3</v>
      </c>
      <c r="G92" s="11">
        <v>1.8440000000000001</v>
      </c>
      <c r="H92" s="3">
        <f t="shared" si="11"/>
        <v>1600</v>
      </c>
      <c r="X92" s="3">
        <f t="shared" si="17"/>
        <v>8.5000000000000041E-3</v>
      </c>
      <c r="Y92" s="3">
        <f t="shared" si="18"/>
        <v>140.24975601457464</v>
      </c>
      <c r="Z92" s="3">
        <f t="shared" si="19"/>
        <v>1.5986382787492288</v>
      </c>
      <c r="AA92" s="3">
        <f t="shared" si="20"/>
        <v>0.252</v>
      </c>
      <c r="AB92" s="16">
        <f t="shared" si="12"/>
        <v>18291.005880471719</v>
      </c>
      <c r="AC92" s="3">
        <f t="shared" si="21"/>
        <v>1600</v>
      </c>
      <c r="AD92" s="16">
        <f t="shared" si="13"/>
        <v>1107906.2150723813</v>
      </c>
      <c r="AE92" s="16">
        <f t="shared" si="14"/>
        <v>-8999.767767622825</v>
      </c>
      <c r="AF92" s="3">
        <f t="shared" si="15"/>
        <v>-140.24975601457464</v>
      </c>
      <c r="AG92" s="3">
        <f t="shared" si="16"/>
        <v>1.5986382787492288</v>
      </c>
    </row>
    <row r="93" spans="4:33" x14ac:dyDescent="0.25">
      <c r="D93" s="11">
        <v>1.72</v>
      </c>
      <c r="E93" s="11">
        <v>0.54200000000000004</v>
      </c>
      <c r="F93" s="11">
        <v>8.0000000000000002E-3</v>
      </c>
      <c r="G93" s="11">
        <v>1.647</v>
      </c>
      <c r="H93" s="3">
        <f t="shared" si="11"/>
        <v>1600</v>
      </c>
      <c r="X93" s="3">
        <f t="shared" si="17"/>
        <v>8.6000000000000035E-3</v>
      </c>
      <c r="Y93" s="3">
        <f t="shared" si="18"/>
        <v>139.34977923781236</v>
      </c>
      <c r="Z93" s="3">
        <f t="shared" si="19"/>
        <v>1.6126182555118482</v>
      </c>
      <c r="AA93" s="3">
        <f t="shared" si="20"/>
        <v>0.34</v>
      </c>
      <c r="AB93" s="16">
        <f t="shared" si="12"/>
        <v>24678.341267303116</v>
      </c>
      <c r="AC93" s="3">
        <f t="shared" si="21"/>
        <v>1600</v>
      </c>
      <c r="AD93" s="16">
        <f t="shared" si="13"/>
        <v>1093733.0606825484</v>
      </c>
      <c r="AE93" s="16">
        <f t="shared" si="14"/>
        <v>-8937.4812155988129</v>
      </c>
      <c r="AF93" s="3">
        <f t="shared" si="15"/>
        <v>-139.34977923781236</v>
      </c>
      <c r="AG93" s="3">
        <f t="shared" si="16"/>
        <v>1.6126182555118482</v>
      </c>
    </row>
    <row r="94" spans="4:33" x14ac:dyDescent="0.25">
      <c r="D94" s="11">
        <v>1.74</v>
      </c>
      <c r="E94" s="11">
        <v>0.74299999999999999</v>
      </c>
      <c r="F94" s="11">
        <v>8.0000000000000002E-3</v>
      </c>
      <c r="G94" s="11">
        <v>1.516</v>
      </c>
      <c r="H94" s="3">
        <f t="shared" si="11"/>
        <v>1600</v>
      </c>
      <c r="X94" s="3">
        <f t="shared" si="17"/>
        <v>8.7000000000000029E-3</v>
      </c>
      <c r="Y94" s="3">
        <f t="shared" si="18"/>
        <v>138.45603111625246</v>
      </c>
      <c r="Z94" s="3">
        <f t="shared" si="19"/>
        <v>1.6265085460295514</v>
      </c>
      <c r="AA94" s="3">
        <f t="shared" si="20"/>
        <v>0.40500000000000003</v>
      </c>
      <c r="AB94" s="16">
        <f t="shared" si="12"/>
        <v>29396.259450758123</v>
      </c>
      <c r="AC94" s="3">
        <f t="shared" si="21"/>
        <v>1600</v>
      </c>
      <c r="AD94" s="16">
        <f t="shared" si="13"/>
        <v>1079748.2936273485</v>
      </c>
      <c r="AE94" s="16">
        <f t="shared" si="14"/>
        <v>-8863.3464246248532</v>
      </c>
      <c r="AF94" s="3">
        <f t="shared" si="15"/>
        <v>-138.45603111625246</v>
      </c>
      <c r="AG94" s="3">
        <f t="shared" si="16"/>
        <v>1.6265085460295514</v>
      </c>
    </row>
    <row r="95" spans="4:33" x14ac:dyDescent="0.25">
      <c r="D95" s="11">
        <v>1.76</v>
      </c>
      <c r="E95" s="11">
        <v>0.80600000000000005</v>
      </c>
      <c r="F95" s="11">
        <v>8.0000000000000002E-3</v>
      </c>
      <c r="G95" s="11">
        <v>1.3580000000000001</v>
      </c>
      <c r="H95" s="3">
        <f t="shared" si="11"/>
        <v>2000</v>
      </c>
      <c r="X95" s="3">
        <f t="shared" si="17"/>
        <v>8.8000000000000023E-3</v>
      </c>
      <c r="Y95" s="3">
        <f t="shared" si="18"/>
        <v>137.56969647378997</v>
      </c>
      <c r="Z95" s="3">
        <f t="shared" si="19"/>
        <v>1.6403098324090535</v>
      </c>
      <c r="AA95" s="3">
        <f t="shared" si="20"/>
        <v>0.48199999999999998</v>
      </c>
      <c r="AB95" s="16">
        <f t="shared" si="12"/>
        <v>34985.177914235588</v>
      </c>
      <c r="AC95" s="3">
        <f t="shared" si="21"/>
        <v>1600</v>
      </c>
      <c r="AD95" s="16">
        <f t="shared" si="13"/>
        <v>1065968.3939029356</v>
      </c>
      <c r="AE95" s="16">
        <f t="shared" si="14"/>
        <v>-8797.8185745373685</v>
      </c>
      <c r="AF95" s="3">
        <f t="shared" si="15"/>
        <v>-137.56969647378997</v>
      </c>
      <c r="AG95" s="3">
        <f t="shared" si="16"/>
        <v>1.6403098324090535</v>
      </c>
    </row>
    <row r="96" spans="4:33" x14ac:dyDescent="0.25">
      <c r="D96" s="11">
        <v>1.78</v>
      </c>
      <c r="E96" s="11">
        <v>0.91400000000000003</v>
      </c>
      <c r="F96" s="11">
        <v>8.0000000000000002E-3</v>
      </c>
      <c r="G96" s="11">
        <v>1.2330000000000001</v>
      </c>
      <c r="H96" s="3">
        <f t="shared" si="11"/>
        <v>2000</v>
      </c>
      <c r="X96" s="3">
        <f t="shared" si="17"/>
        <v>8.9000000000000017E-3</v>
      </c>
      <c r="Y96" s="3">
        <f t="shared" si="18"/>
        <v>136.68991461633624</v>
      </c>
      <c r="Z96" s="3">
        <f t="shared" si="19"/>
        <v>1.6540228129635597</v>
      </c>
      <c r="AA96" s="3">
        <f t="shared" si="20"/>
        <v>0.48199999999999998</v>
      </c>
      <c r="AB96" s="16">
        <f t="shared" si="12"/>
        <v>34985.177914235588</v>
      </c>
      <c r="AC96" s="3">
        <f t="shared" si="21"/>
        <v>1600</v>
      </c>
      <c r="AD96" s="16">
        <f t="shared" si="13"/>
        <v>1052377.887874536</v>
      </c>
      <c r="AE96" s="16">
        <f t="shared" si="14"/>
        <v>-8689.0945263101712</v>
      </c>
      <c r="AF96" s="3">
        <f t="shared" si="15"/>
        <v>-136.68991461633624</v>
      </c>
      <c r="AG96" s="3">
        <f t="shared" si="16"/>
        <v>1.6540228129635597</v>
      </c>
    </row>
    <row r="97" spans="4:33" x14ac:dyDescent="0.25">
      <c r="D97" s="11">
        <v>1.8</v>
      </c>
      <c r="E97" s="11">
        <v>0.98</v>
      </c>
      <c r="F97" s="11">
        <v>8.9999999999999993E-3</v>
      </c>
      <c r="G97" s="11">
        <v>1.373</v>
      </c>
      <c r="H97" s="3">
        <f t="shared" si="11"/>
        <v>2000</v>
      </c>
      <c r="X97" s="3">
        <f t="shared" si="17"/>
        <v>9.0000000000000011E-3</v>
      </c>
      <c r="Y97" s="3">
        <f t="shared" si="18"/>
        <v>135.82100516370522</v>
      </c>
      <c r="Z97" s="3">
        <f t="shared" si="19"/>
        <v>1.6676483589525617</v>
      </c>
      <c r="AA97" s="3">
        <f t="shared" si="20"/>
        <v>0.40400000000000003</v>
      </c>
      <c r="AB97" s="16">
        <f t="shared" si="12"/>
        <v>29323.676094089587</v>
      </c>
      <c r="AC97" s="3">
        <f t="shared" si="21"/>
        <v>1600</v>
      </c>
      <c r="AD97" s="16">
        <f t="shared" si="13"/>
        <v>1039040.9170468169</v>
      </c>
      <c r="AE97" s="16">
        <f t="shared" si="14"/>
        <v>-8537.106745127252</v>
      </c>
      <c r="AF97" s="3">
        <f t="shared" si="15"/>
        <v>-135.82100516370522</v>
      </c>
      <c r="AG97" s="3">
        <f t="shared" si="16"/>
        <v>1.6676483589525617</v>
      </c>
    </row>
    <row r="98" spans="4:33" x14ac:dyDescent="0.25">
      <c r="D98" s="11">
        <v>1.82</v>
      </c>
      <c r="E98" s="11">
        <v>0.96399999999999997</v>
      </c>
      <c r="F98" s="11">
        <v>1.0999999999999999E-2</v>
      </c>
      <c r="G98" s="11">
        <v>1.546</v>
      </c>
      <c r="H98" s="3">
        <f t="shared" si="11"/>
        <v>1600</v>
      </c>
      <c r="X98" s="3">
        <f t="shared" si="17"/>
        <v>9.1000000000000004E-3</v>
      </c>
      <c r="Y98" s="3">
        <f t="shared" si="18"/>
        <v>134.96729448919251</v>
      </c>
      <c r="Z98" s="3">
        <f t="shared" si="19"/>
        <v>1.6811877739352066</v>
      </c>
      <c r="AA98" s="3">
        <f t="shared" si="20"/>
        <v>0.32500000000000001</v>
      </c>
      <c r="AB98" s="16">
        <f t="shared" si="12"/>
        <v>23589.590917275036</v>
      </c>
      <c r="AC98" s="3">
        <f t="shared" si="21"/>
        <v>1600</v>
      </c>
      <c r="AD98" s="16">
        <f t="shared" si="13"/>
        <v>1026020.0658198072</v>
      </c>
      <c r="AE98" s="16">
        <f t="shared" si="14"/>
        <v>-8387.0672538966592</v>
      </c>
      <c r="AF98" s="3">
        <f t="shared" si="15"/>
        <v>-134.96729448919251</v>
      </c>
      <c r="AG98" s="3">
        <f t="shared" si="16"/>
        <v>1.6811877739352066</v>
      </c>
    </row>
    <row r="99" spans="4:33" x14ac:dyDescent="0.25">
      <c r="D99" s="11">
        <v>1.84</v>
      </c>
      <c r="E99" s="11">
        <v>0.91100000000000003</v>
      </c>
      <c r="F99" s="11">
        <v>1.2E-2</v>
      </c>
      <c r="G99" s="11">
        <v>1.7330000000000001</v>
      </c>
      <c r="H99" s="3">
        <f t="shared" si="11"/>
        <v>1600</v>
      </c>
      <c r="X99" s="3">
        <f t="shared" si="17"/>
        <v>9.1999999999999998E-3</v>
      </c>
      <c r="Y99" s="3">
        <f t="shared" si="18"/>
        <v>134.12858776380284</v>
      </c>
      <c r="Z99" s="3">
        <f t="shared" si="19"/>
        <v>1.6946425680478563</v>
      </c>
      <c r="AA99" s="3">
        <f t="shared" si="20"/>
        <v>0.32500000000000001</v>
      </c>
      <c r="AB99" s="16">
        <f t="shared" si="12"/>
        <v>23589.590917275036</v>
      </c>
      <c r="AC99" s="3">
        <f t="shared" si="21"/>
        <v>1600</v>
      </c>
      <c r="AD99" s="16">
        <f t="shared" si="13"/>
        <v>1013308.0054244263</v>
      </c>
      <c r="AE99" s="16">
        <f t="shared" si="14"/>
        <v>-8285.3707707336107</v>
      </c>
      <c r="AF99" s="3">
        <f t="shared" si="15"/>
        <v>-134.12858776380284</v>
      </c>
      <c r="AG99" s="3">
        <f t="shared" si="16"/>
        <v>1.6946425680478563</v>
      </c>
    </row>
    <row r="100" spans="4:33" x14ac:dyDescent="0.25">
      <c r="D100" s="11">
        <v>1.86</v>
      </c>
      <c r="E100" s="11">
        <v>0.82199999999999995</v>
      </c>
      <c r="F100" s="11">
        <v>1.2999999999999999E-2</v>
      </c>
      <c r="G100" s="11">
        <v>1.7310000000000001</v>
      </c>
      <c r="H100" s="3">
        <f t="shared" si="11"/>
        <v>1600</v>
      </c>
      <c r="X100" s="3">
        <f t="shared" si="17"/>
        <v>9.2999999999999992E-3</v>
      </c>
      <c r="Y100" s="3">
        <f t="shared" si="18"/>
        <v>133.30005068672949</v>
      </c>
      <c r="Z100" s="3">
        <f t="shared" si="19"/>
        <v>1.7080139999703829</v>
      </c>
      <c r="AA100" s="3">
        <f t="shared" si="20"/>
        <v>0.34200000000000003</v>
      </c>
      <c r="AB100" s="16">
        <f t="shared" si="12"/>
        <v>24823.507980640195</v>
      </c>
      <c r="AC100" s="3">
        <f t="shared" si="21"/>
        <v>1600</v>
      </c>
      <c r="AD100" s="16">
        <f t="shared" si="13"/>
        <v>1000827.8891680795</v>
      </c>
      <c r="AE100" s="16">
        <f t="shared" si="14"/>
        <v>-8195.4011771897567</v>
      </c>
      <c r="AF100" s="3">
        <f t="shared" si="15"/>
        <v>-133.30005068672949</v>
      </c>
      <c r="AG100" s="3">
        <f t="shared" si="16"/>
        <v>1.7080139999703829</v>
      </c>
    </row>
    <row r="101" spans="4:33" x14ac:dyDescent="0.25">
      <c r="D101" s="11">
        <v>1.88</v>
      </c>
      <c r="E101" s="11">
        <v>0.749</v>
      </c>
      <c r="F101" s="11">
        <v>1.2999999999999999E-2</v>
      </c>
      <c r="G101" s="11">
        <v>1.6559999999999999</v>
      </c>
      <c r="H101" s="3">
        <f t="shared" si="11"/>
        <v>1600</v>
      </c>
      <c r="X101" s="3">
        <f t="shared" si="17"/>
        <v>9.3999999999999986E-3</v>
      </c>
      <c r="Y101" s="3">
        <f t="shared" si="18"/>
        <v>132.48051056901051</v>
      </c>
      <c r="Z101" s="3">
        <f t="shared" si="19"/>
        <v>1.72130302803317</v>
      </c>
      <c r="AA101" s="3">
        <f t="shared" si="20"/>
        <v>0.54200000000000004</v>
      </c>
      <c r="AB101" s="16">
        <f t="shared" si="12"/>
        <v>39340.179314347908</v>
      </c>
      <c r="AC101" s="3">
        <f t="shared" si="21"/>
        <v>1600</v>
      </c>
      <c r="AD101" s="16">
        <f t="shared" si="13"/>
        <v>988559.36841650202</v>
      </c>
      <c r="AE101" s="16">
        <f t="shared" si="14"/>
        <v>-8213.3863818467998</v>
      </c>
      <c r="AF101" s="3">
        <f t="shared" si="15"/>
        <v>-132.48051056901051</v>
      </c>
      <c r="AG101" s="3">
        <f t="shared" si="16"/>
        <v>1.72130302803317</v>
      </c>
    </row>
    <row r="102" spans="4:33" x14ac:dyDescent="0.25">
      <c r="D102" s="11">
        <v>1.9</v>
      </c>
      <c r="E102" s="11">
        <v>0.70499999999999996</v>
      </c>
      <c r="F102" s="11">
        <v>1.4E-2</v>
      </c>
      <c r="G102" s="11">
        <v>1.6140000000000001</v>
      </c>
      <c r="H102" s="3">
        <f t="shared" si="11"/>
        <v>1600</v>
      </c>
      <c r="X102" s="3">
        <f t="shared" si="17"/>
        <v>9.499999999999998E-3</v>
      </c>
      <c r="Y102" s="3">
        <f t="shared" si="18"/>
        <v>131.65917193082583</v>
      </c>
      <c r="Z102" s="3">
        <f t="shared" si="19"/>
        <v>1.7345100121581618</v>
      </c>
      <c r="AA102" s="3">
        <f t="shared" si="20"/>
        <v>0.54200000000000004</v>
      </c>
      <c r="AB102" s="16">
        <f t="shared" si="12"/>
        <v>39340.179314347908</v>
      </c>
      <c r="AC102" s="3">
        <f t="shared" si="21"/>
        <v>1600</v>
      </c>
      <c r="AD102" s="16">
        <f t="shared" si="13"/>
        <v>976339.83354427258</v>
      </c>
      <c r="AE102" s="16">
        <f t="shared" si="14"/>
        <v>-8115.6301028689641</v>
      </c>
      <c r="AF102" s="3">
        <f t="shared" si="15"/>
        <v>-131.65917193082583</v>
      </c>
      <c r="AG102" s="3">
        <f t="shared" si="16"/>
        <v>1.7345100121581618</v>
      </c>
    </row>
    <row r="103" spans="4:33" x14ac:dyDescent="0.25">
      <c r="D103" s="11">
        <v>1.92</v>
      </c>
      <c r="E103" s="11">
        <v>0.72399999999999998</v>
      </c>
      <c r="F103" s="11">
        <v>1.2999999999999999E-2</v>
      </c>
      <c r="G103" s="11">
        <v>1.44</v>
      </c>
      <c r="H103" s="3">
        <f t="shared" si="11"/>
        <v>2000</v>
      </c>
      <c r="X103" s="3">
        <f t="shared" si="17"/>
        <v>9.5999999999999974E-3</v>
      </c>
      <c r="Y103" s="3">
        <f t="shared" si="18"/>
        <v>130.84760892053893</v>
      </c>
      <c r="Z103" s="3">
        <f t="shared" si="19"/>
        <v>1.7476353512007301</v>
      </c>
      <c r="AA103" s="3">
        <f t="shared" si="20"/>
        <v>0.74299999999999999</v>
      </c>
      <c r="AB103" s="16">
        <f t="shared" si="12"/>
        <v>53929.434004724157</v>
      </c>
      <c r="AC103" s="3">
        <f t="shared" si="21"/>
        <v>1600</v>
      </c>
      <c r="AD103" s="16">
        <f t="shared" si="13"/>
        <v>964340.37801812973</v>
      </c>
      <c r="AE103" s="16">
        <f t="shared" si="14"/>
        <v>-8136.3484961828308</v>
      </c>
      <c r="AF103" s="3">
        <f t="shared" si="15"/>
        <v>-130.84760892053893</v>
      </c>
      <c r="AG103" s="3">
        <f t="shared" si="16"/>
        <v>1.7476353512007301</v>
      </c>
    </row>
    <row r="104" spans="4:33" x14ac:dyDescent="0.25">
      <c r="D104" s="11">
        <v>1.94</v>
      </c>
      <c r="E104" s="11">
        <v>0.84199999999999997</v>
      </c>
      <c r="F104" s="11">
        <v>1.2E-2</v>
      </c>
      <c r="G104" s="11">
        <v>1.357</v>
      </c>
      <c r="H104" s="3">
        <f t="shared" si="11"/>
        <v>2000</v>
      </c>
      <c r="X104" s="3">
        <f t="shared" si="17"/>
        <v>9.6999999999999968E-3</v>
      </c>
      <c r="Y104" s="3">
        <f t="shared" si="18"/>
        <v>130.03397407092064</v>
      </c>
      <c r="Z104" s="3">
        <f t="shared" si="19"/>
        <v>1.7606794303503031</v>
      </c>
      <c r="AA104" s="3">
        <f t="shared" si="20"/>
        <v>0.80600000000000005</v>
      </c>
      <c r="AB104" s="16">
        <f t="shared" si="12"/>
        <v>58502.185474842096</v>
      </c>
      <c r="AC104" s="3">
        <f t="shared" si="21"/>
        <v>2000</v>
      </c>
      <c r="AD104" s="16">
        <f t="shared" si="13"/>
        <v>1190480.9602538459</v>
      </c>
      <c r="AE104" s="16">
        <f t="shared" si="14"/>
        <v>-9982.0551658295044</v>
      </c>
      <c r="AF104" s="3">
        <f t="shared" si="15"/>
        <v>-130.03397407092064</v>
      </c>
      <c r="AG104" s="3">
        <f t="shared" si="16"/>
        <v>1.7606794303503031</v>
      </c>
    </row>
    <row r="105" spans="4:33" x14ac:dyDescent="0.25">
      <c r="D105" s="11">
        <v>1.96</v>
      </c>
      <c r="E105" s="11">
        <v>0.95499999999999996</v>
      </c>
      <c r="F105" s="11">
        <v>1.2E-2</v>
      </c>
      <c r="G105" s="11">
        <v>1.361</v>
      </c>
      <c r="H105" s="3">
        <f t="shared" si="11"/>
        <v>2000</v>
      </c>
      <c r="X105" s="3">
        <f t="shared" si="17"/>
        <v>9.7999999999999962E-3</v>
      </c>
      <c r="Y105" s="3">
        <f t="shared" si="18"/>
        <v>129.03576855433769</v>
      </c>
      <c r="Z105" s="3">
        <f t="shared" si="19"/>
        <v>1.7736329174815659</v>
      </c>
      <c r="AA105" s="3">
        <f t="shared" si="20"/>
        <v>0.80600000000000005</v>
      </c>
      <c r="AB105" s="16">
        <f t="shared" si="12"/>
        <v>58502.185474842096</v>
      </c>
      <c r="AC105" s="3">
        <f t="shared" si="21"/>
        <v>2000</v>
      </c>
      <c r="AD105" s="16">
        <f t="shared" si="13"/>
        <v>1172273.6646947316</v>
      </c>
      <c r="AE105" s="16">
        <f t="shared" si="14"/>
        <v>-9836.39680135659</v>
      </c>
      <c r="AF105" s="3">
        <f t="shared" si="15"/>
        <v>-129.03576855433769</v>
      </c>
      <c r="AG105" s="3">
        <f t="shared" si="16"/>
        <v>1.7736329174815659</v>
      </c>
    </row>
    <row r="106" spans="4:33" x14ac:dyDescent="0.25">
      <c r="D106" s="11">
        <v>1.98</v>
      </c>
      <c r="E106" s="11">
        <v>1.0900000000000001</v>
      </c>
      <c r="F106" s="11">
        <v>1.2E-2</v>
      </c>
      <c r="G106" s="11">
        <v>1.3779999999999999</v>
      </c>
      <c r="H106" s="3">
        <f t="shared" si="11"/>
        <v>2000</v>
      </c>
      <c r="X106" s="3">
        <f t="shared" si="17"/>
        <v>9.8999999999999956E-3</v>
      </c>
      <c r="Y106" s="3">
        <f t="shared" si="18"/>
        <v>128.05212887420203</v>
      </c>
      <c r="Z106" s="3">
        <f t="shared" si="19"/>
        <v>1.786487312352993</v>
      </c>
      <c r="AA106" s="3">
        <f t="shared" si="20"/>
        <v>0.91400000000000003</v>
      </c>
      <c r="AB106" s="16">
        <f t="shared" si="12"/>
        <v>66341.187995044267</v>
      </c>
      <c r="AC106" s="3">
        <f t="shared" si="21"/>
        <v>2000</v>
      </c>
      <c r="AD106" s="16">
        <f t="shared" si="13"/>
        <v>1154469.3010801333</v>
      </c>
      <c r="AE106" s="16">
        <f t="shared" si="14"/>
        <v>-9756.6739126014199</v>
      </c>
      <c r="AF106" s="3">
        <f t="shared" si="15"/>
        <v>-128.05212887420203</v>
      </c>
      <c r="AG106" s="3">
        <f t="shared" si="16"/>
        <v>1.786487312352993</v>
      </c>
    </row>
    <row r="107" spans="4:33" x14ac:dyDescent="0.25">
      <c r="D107" s="11">
        <v>2</v>
      </c>
      <c r="E107" s="11">
        <v>1.127</v>
      </c>
      <c r="F107" s="11">
        <v>1.4E-2</v>
      </c>
      <c r="G107" s="11">
        <v>1.5389999999999999</v>
      </c>
      <c r="H107" s="3">
        <f t="shared" si="11"/>
        <v>1600</v>
      </c>
      <c r="X107" s="3">
        <f t="shared" si="17"/>
        <v>9.999999999999995E-3</v>
      </c>
      <c r="Y107" s="3">
        <f t="shared" si="18"/>
        <v>127.07646148294188</v>
      </c>
      <c r="Z107" s="3">
        <f t="shared" si="19"/>
        <v>1.7992437418708502</v>
      </c>
      <c r="AA107" s="3">
        <f t="shared" si="20"/>
        <v>0.91400000000000003</v>
      </c>
      <c r="AB107" s="16">
        <f t="shared" si="12"/>
        <v>66341.187995044267</v>
      </c>
      <c r="AC107" s="3">
        <f t="shared" si="21"/>
        <v>2000</v>
      </c>
      <c r="AD107" s="16">
        <f t="shared" si="13"/>
        <v>1136943.8299169247</v>
      </c>
      <c r="AE107" s="16">
        <f t="shared" si="14"/>
        <v>-9616.4701432957518</v>
      </c>
      <c r="AF107" s="3">
        <f t="shared" si="15"/>
        <v>-127.07646148294188</v>
      </c>
      <c r="AG107" s="3">
        <f t="shared" si="16"/>
        <v>1.7992437418708502</v>
      </c>
    </row>
    <row r="108" spans="4:33" x14ac:dyDescent="0.25">
      <c r="D108" s="11">
        <v>2.02</v>
      </c>
      <c r="E108" s="11">
        <v>0.97899999999999998</v>
      </c>
      <c r="F108" s="11">
        <v>1.4999999999999999E-2</v>
      </c>
      <c r="G108" s="11">
        <v>1.7330000000000001</v>
      </c>
      <c r="H108" s="3">
        <f t="shared" si="11"/>
        <v>1600</v>
      </c>
      <c r="X108" s="3">
        <f t="shared" si="17"/>
        <v>1.0099999999999994E-2</v>
      </c>
      <c r="Y108" s="3">
        <f t="shared" si="18"/>
        <v>126.11481446861231</v>
      </c>
      <c r="Z108" s="3">
        <f t="shared" si="19"/>
        <v>1.8119033056684279</v>
      </c>
      <c r="AA108" s="3">
        <f t="shared" si="20"/>
        <v>0.98</v>
      </c>
      <c r="AB108" s="16">
        <f t="shared" si="12"/>
        <v>71131.689535167796</v>
      </c>
      <c r="AC108" s="3">
        <f t="shared" si="21"/>
        <v>2000</v>
      </c>
      <c r="AD108" s="16">
        <f t="shared" si="13"/>
        <v>1119801.3674280557</v>
      </c>
      <c r="AE108" s="16">
        <f t="shared" si="14"/>
        <v>-9517.6544557057878</v>
      </c>
      <c r="AF108" s="3">
        <f t="shared" si="15"/>
        <v>-126.11481446861231</v>
      </c>
      <c r="AG108" s="3">
        <f t="shared" si="16"/>
        <v>1.8119033056684279</v>
      </c>
    </row>
    <row r="109" spans="4:33" x14ac:dyDescent="0.25">
      <c r="D109" s="11">
        <v>2.04</v>
      </c>
      <c r="E109" s="11">
        <v>0.92200000000000004</v>
      </c>
      <c r="F109" s="11">
        <v>1.4999999999999999E-2</v>
      </c>
      <c r="G109" s="11">
        <v>1.756</v>
      </c>
      <c r="H109" s="3">
        <f t="shared" si="11"/>
        <v>1600</v>
      </c>
      <c r="X109" s="3">
        <f t="shared" si="17"/>
        <v>1.0199999999999994E-2</v>
      </c>
      <c r="Y109" s="3">
        <f t="shared" si="18"/>
        <v>125.16304902304174</v>
      </c>
      <c r="Z109" s="3">
        <f t="shared" si="19"/>
        <v>1.8244671988430106</v>
      </c>
      <c r="AA109" s="3">
        <f t="shared" si="20"/>
        <v>0.96399999999999997</v>
      </c>
      <c r="AB109" s="16">
        <f t="shared" si="12"/>
        <v>69970.355828471176</v>
      </c>
      <c r="AC109" s="3">
        <f t="shared" si="21"/>
        <v>1600</v>
      </c>
      <c r="AD109" s="16">
        <f t="shared" si="13"/>
        <v>882370.61820328468</v>
      </c>
      <c r="AE109" s="16">
        <f t="shared" si="14"/>
        <v>-7608.9177922540466</v>
      </c>
      <c r="AF109" s="3">
        <f t="shared" si="15"/>
        <v>-125.16304902304174</v>
      </c>
      <c r="AG109" s="3">
        <f t="shared" si="16"/>
        <v>1.8244671988430106</v>
      </c>
    </row>
    <row r="110" spans="4:33" x14ac:dyDescent="0.25">
      <c r="D110" s="11">
        <v>2.06</v>
      </c>
      <c r="E110" s="11">
        <v>0.82399999999999995</v>
      </c>
      <c r="F110" s="11">
        <v>1.4E-2</v>
      </c>
      <c r="G110" s="11">
        <v>1.635</v>
      </c>
      <c r="H110" s="3">
        <f t="shared" si="11"/>
        <v>1600</v>
      </c>
      <c r="X110" s="3">
        <f t="shared" si="17"/>
        <v>1.0299999999999993E-2</v>
      </c>
      <c r="Y110" s="3">
        <f t="shared" si="18"/>
        <v>124.40215724381633</v>
      </c>
      <c r="Z110" s="3">
        <f t="shared" si="19"/>
        <v>1.8369454591563534</v>
      </c>
      <c r="AA110" s="3">
        <f t="shared" si="20"/>
        <v>0.96399999999999997</v>
      </c>
      <c r="AB110" s="16">
        <f t="shared" si="12"/>
        <v>69970.355828471176</v>
      </c>
      <c r="AC110" s="3">
        <f t="shared" si="21"/>
        <v>1600</v>
      </c>
      <c r="AD110" s="16">
        <f t="shared" si="13"/>
        <v>871675.00475064036</v>
      </c>
      <c r="AE110" s="16">
        <f t="shared" si="14"/>
        <v>-7523.3528846328918</v>
      </c>
      <c r="AF110" s="3">
        <f t="shared" si="15"/>
        <v>-124.40215724381633</v>
      </c>
      <c r="AG110" s="3">
        <f t="shared" si="16"/>
        <v>1.8369454591563534</v>
      </c>
    </row>
    <row r="111" spans="4:33" x14ac:dyDescent="0.25">
      <c r="D111" s="11">
        <v>2.08</v>
      </c>
      <c r="E111" s="11">
        <v>0.73399999999999999</v>
      </c>
      <c r="F111" s="11">
        <v>1.2999999999999999E-2</v>
      </c>
      <c r="G111" s="11">
        <v>1.536</v>
      </c>
      <c r="H111" s="3">
        <f t="shared" si="11"/>
        <v>1600</v>
      </c>
      <c r="X111" s="3">
        <f t="shared" si="17"/>
        <v>1.0399999999999993E-2</v>
      </c>
      <c r="Y111" s="3">
        <f t="shared" si="18"/>
        <v>123.64982195535305</v>
      </c>
      <c r="Z111" s="3">
        <f t="shared" si="19"/>
        <v>1.849348058116312</v>
      </c>
      <c r="AA111" s="3">
        <f t="shared" si="20"/>
        <v>0.91100000000000003</v>
      </c>
      <c r="AB111" s="16">
        <f t="shared" si="12"/>
        <v>66123.437925038641</v>
      </c>
      <c r="AC111" s="3">
        <f t="shared" si="21"/>
        <v>1600</v>
      </c>
      <c r="AD111" s="16">
        <f t="shared" si="13"/>
        <v>861163.79023360694</v>
      </c>
      <c r="AE111" s="16">
        <f t="shared" si="14"/>
        <v>-7408.4878252691642</v>
      </c>
      <c r="AF111" s="3">
        <f t="shared" si="15"/>
        <v>-123.64982195535305</v>
      </c>
      <c r="AG111" s="3">
        <f t="shared" si="16"/>
        <v>1.849348058116312</v>
      </c>
    </row>
    <row r="112" spans="4:33" x14ac:dyDescent="0.25">
      <c r="D112" s="11">
        <v>2.1</v>
      </c>
      <c r="E112" s="11">
        <v>0.76</v>
      </c>
      <c r="F112" s="11">
        <v>1.2999999999999999E-2</v>
      </c>
      <c r="G112" s="11">
        <v>1.452</v>
      </c>
      <c r="H112" s="3">
        <f t="shared" si="11"/>
        <v>2000</v>
      </c>
      <c r="X112" s="3">
        <f t="shared" si="17"/>
        <v>1.0499999999999992E-2</v>
      </c>
      <c r="Y112" s="3">
        <f t="shared" si="18"/>
        <v>122.90897317282614</v>
      </c>
      <c r="Z112" s="3">
        <f t="shared" si="19"/>
        <v>1.8616759978727209</v>
      </c>
      <c r="AA112" s="3">
        <f t="shared" si="20"/>
        <v>0.82199999999999995</v>
      </c>
      <c r="AB112" s="16">
        <f t="shared" si="12"/>
        <v>59663.519181538708</v>
      </c>
      <c r="AC112" s="3">
        <f t="shared" si="21"/>
        <v>1600</v>
      </c>
      <c r="AD112" s="16">
        <f t="shared" si="13"/>
        <v>850875.3665502317</v>
      </c>
      <c r="AE112" s="16">
        <f t="shared" si="14"/>
        <v>-7274.5010858541636</v>
      </c>
      <c r="AF112" s="3">
        <f t="shared" si="15"/>
        <v>-122.90897317282614</v>
      </c>
      <c r="AG112" s="3">
        <f t="shared" si="16"/>
        <v>1.8616759978727209</v>
      </c>
    </row>
    <row r="113" spans="4:33" x14ac:dyDescent="0.25">
      <c r="D113" s="11">
        <v>2.12</v>
      </c>
      <c r="E113" s="11">
        <v>0.81799999999999995</v>
      </c>
      <c r="F113" s="11">
        <v>1.0999999999999999E-2</v>
      </c>
      <c r="G113" s="11">
        <v>1.278</v>
      </c>
      <c r="H113" s="3">
        <f t="shared" si="11"/>
        <v>2000</v>
      </c>
      <c r="X113" s="3">
        <f t="shared" si="17"/>
        <v>1.0599999999999991E-2</v>
      </c>
      <c r="Y113" s="3">
        <f t="shared" si="18"/>
        <v>122.18152306424072</v>
      </c>
      <c r="Z113" s="3">
        <f t="shared" si="19"/>
        <v>1.8739305226845742</v>
      </c>
      <c r="AA113" s="3">
        <f t="shared" si="20"/>
        <v>0.82199999999999995</v>
      </c>
      <c r="AB113" s="16">
        <f t="shared" si="12"/>
        <v>59663.519181538708</v>
      </c>
      <c r="AC113" s="3">
        <f t="shared" si="21"/>
        <v>1600</v>
      </c>
      <c r="AD113" s="16">
        <f t="shared" si="13"/>
        <v>840833.17608830088</v>
      </c>
      <c r="AE113" s="16">
        <f t="shared" si="14"/>
        <v>-7194.1635621587166</v>
      </c>
      <c r="AF113" s="3">
        <f t="shared" si="15"/>
        <v>-122.18152306424072</v>
      </c>
      <c r="AG113" s="3">
        <f t="shared" si="16"/>
        <v>1.8739305226845742</v>
      </c>
    </row>
    <row r="114" spans="4:33" x14ac:dyDescent="0.25">
      <c r="D114" s="11">
        <v>2.14</v>
      </c>
      <c r="E114" s="11">
        <v>0.94099999999999995</v>
      </c>
      <c r="F114" s="11">
        <v>1.2E-2</v>
      </c>
      <c r="G114" s="11">
        <v>1.4630000000000001</v>
      </c>
      <c r="H114" s="3">
        <f t="shared" si="11"/>
        <v>2000</v>
      </c>
      <c r="X114" s="3">
        <f t="shared" si="17"/>
        <v>1.0699999999999991E-2</v>
      </c>
      <c r="Y114" s="3">
        <f t="shared" si="18"/>
        <v>121.46210670802485</v>
      </c>
      <c r="Z114" s="3">
        <f t="shared" si="19"/>
        <v>1.8861127041731875</v>
      </c>
      <c r="AA114" s="3">
        <f t="shared" si="20"/>
        <v>0.749</v>
      </c>
      <c r="AB114" s="16">
        <f t="shared" si="12"/>
        <v>54364.934144735395</v>
      </c>
      <c r="AC114" s="3">
        <f t="shared" si="21"/>
        <v>1600</v>
      </c>
      <c r="AD114" s="16">
        <f t="shared" si="13"/>
        <v>830960.51705597155</v>
      </c>
      <c r="AE114" s="16">
        <f t="shared" si="14"/>
        <v>-7072.7936096056546</v>
      </c>
      <c r="AF114" s="3">
        <f t="shared" si="15"/>
        <v>-121.46210670802485</v>
      </c>
      <c r="AG114" s="3">
        <f t="shared" si="16"/>
        <v>1.8861127041731875</v>
      </c>
    </row>
    <row r="115" spans="4:33" x14ac:dyDescent="0.25">
      <c r="D115" s="11">
        <v>2.16</v>
      </c>
      <c r="E115" s="11">
        <v>0.89</v>
      </c>
      <c r="F115" s="11">
        <v>1.2E-2</v>
      </c>
      <c r="G115" s="11">
        <v>1.448</v>
      </c>
      <c r="H115" s="3">
        <f t="shared" si="11"/>
        <v>2000</v>
      </c>
      <c r="X115" s="3">
        <f t="shared" si="17"/>
        <v>1.079999999999999E-2</v>
      </c>
      <c r="Y115" s="3">
        <f t="shared" si="18"/>
        <v>120.75482734706428</v>
      </c>
      <c r="Z115" s="3">
        <f t="shared" si="19"/>
        <v>1.898223550875942</v>
      </c>
      <c r="AA115" s="3">
        <f t="shared" si="20"/>
        <v>0.749</v>
      </c>
      <c r="AB115" s="16">
        <f t="shared" si="12"/>
        <v>54364.934144735395</v>
      </c>
      <c r="AC115" s="3">
        <f t="shared" si="21"/>
        <v>1600</v>
      </c>
      <c r="AD115" s="16">
        <f t="shared" si="13"/>
        <v>821311.25152472372</v>
      </c>
      <c r="AE115" s="16">
        <f t="shared" si="14"/>
        <v>-6995.5994853556731</v>
      </c>
      <c r="AF115" s="3">
        <f t="shared" si="15"/>
        <v>-120.75482734706428</v>
      </c>
      <c r="AG115" s="3">
        <f t="shared" si="16"/>
        <v>1.898223550875942</v>
      </c>
    </row>
    <row r="116" spans="4:33" x14ac:dyDescent="0.25">
      <c r="D116" s="11">
        <v>2.1800000000000002</v>
      </c>
      <c r="E116" s="11">
        <v>0.70799999999999996</v>
      </c>
      <c r="F116" s="11">
        <v>1.2E-2</v>
      </c>
      <c r="G116" s="11">
        <v>1.423</v>
      </c>
      <c r="H116" s="3">
        <f t="shared" si="11"/>
        <v>2000</v>
      </c>
      <c r="X116" s="3">
        <f t="shared" si="17"/>
        <v>1.089999999999999E-2</v>
      </c>
      <c r="Y116" s="3">
        <f t="shared" si="18"/>
        <v>120.05526739852871</v>
      </c>
      <c r="Z116" s="3">
        <f t="shared" si="19"/>
        <v>1.9102640556132215</v>
      </c>
      <c r="AA116" s="3">
        <f t="shared" si="20"/>
        <v>0.70499999999999996</v>
      </c>
      <c r="AB116" s="16">
        <f t="shared" si="12"/>
        <v>51171.266451319687</v>
      </c>
      <c r="AC116" s="3">
        <f t="shared" si="21"/>
        <v>1600</v>
      </c>
      <c r="AD116" s="16">
        <f t="shared" si="13"/>
        <v>811822.73331194988</v>
      </c>
      <c r="AE116" s="16">
        <f t="shared" si="14"/>
        <v>-6894.1419981061563</v>
      </c>
      <c r="AF116" s="3">
        <f t="shared" si="15"/>
        <v>-120.05526739852871</v>
      </c>
      <c r="AG116" s="3">
        <f t="shared" si="16"/>
        <v>1.9102640556132215</v>
      </c>
    </row>
    <row r="117" spans="4:33" x14ac:dyDescent="0.25">
      <c r="D117" s="11">
        <v>2.2000000000000002</v>
      </c>
      <c r="E117" s="11">
        <v>0.55700000000000005</v>
      </c>
      <c r="F117" s="11">
        <v>0.01</v>
      </c>
      <c r="G117" s="11">
        <v>1.107</v>
      </c>
      <c r="H117" s="3">
        <f t="shared" si="11"/>
        <v>2000</v>
      </c>
      <c r="X117" s="3">
        <f t="shared" si="17"/>
        <v>1.0999999999999989E-2</v>
      </c>
      <c r="Y117" s="3">
        <f t="shared" si="18"/>
        <v>119.3658531987181</v>
      </c>
      <c r="Z117" s="3">
        <f t="shared" si="19"/>
        <v>1.9222351116430838</v>
      </c>
      <c r="AA117" s="3">
        <f t="shared" si="20"/>
        <v>0.72399999999999998</v>
      </c>
      <c r="AB117" s="16">
        <f t="shared" si="12"/>
        <v>52550.350228021925</v>
      </c>
      <c r="AC117" s="3">
        <f t="shared" si="21"/>
        <v>2000</v>
      </c>
      <c r="AD117" s="16">
        <f t="shared" si="13"/>
        <v>1003157.2035045925</v>
      </c>
      <c r="AE117" s="16">
        <f t="shared" si="14"/>
        <v>-8435.8504298609168</v>
      </c>
      <c r="AF117" s="3">
        <f t="shared" si="15"/>
        <v>-119.3658531987181</v>
      </c>
      <c r="AG117" s="3">
        <f t="shared" si="16"/>
        <v>1.9222351116430838</v>
      </c>
    </row>
    <row r="118" spans="4:33" x14ac:dyDescent="0.25">
      <c r="D118" s="11">
        <v>2.2200000000000002</v>
      </c>
      <c r="E118" s="11">
        <v>0.57899999999999996</v>
      </c>
      <c r="F118" s="11">
        <v>1.2E-2</v>
      </c>
      <c r="G118" s="11">
        <v>1.2869999999999999</v>
      </c>
      <c r="H118" s="3">
        <f t="shared" si="11"/>
        <v>2000</v>
      </c>
      <c r="X118" s="3">
        <f t="shared" si="17"/>
        <v>1.1099999999999988E-2</v>
      </c>
      <c r="Y118" s="3">
        <f t="shared" si="18"/>
        <v>118.52226815573201</v>
      </c>
      <c r="Z118" s="3">
        <f t="shared" si="19"/>
        <v>1.9341295177108062</v>
      </c>
      <c r="AA118" s="3">
        <f t="shared" si="20"/>
        <v>0.72399999999999998</v>
      </c>
      <c r="AB118" s="16">
        <f t="shared" si="12"/>
        <v>52550.350228021925</v>
      </c>
      <c r="AC118" s="3">
        <f t="shared" si="21"/>
        <v>2000</v>
      </c>
      <c r="AD118" s="16">
        <f t="shared" si="13"/>
        <v>989028.23651556834</v>
      </c>
      <c r="AE118" s="16">
        <f t="shared" si="14"/>
        <v>-8322.8186939487223</v>
      </c>
      <c r="AF118" s="3">
        <f t="shared" si="15"/>
        <v>-118.52226815573201</v>
      </c>
      <c r="AG118" s="3">
        <f t="shared" si="16"/>
        <v>1.9341295177108062</v>
      </c>
    </row>
    <row r="119" spans="4:33" x14ac:dyDescent="0.25">
      <c r="D119" s="11">
        <v>2.2400000000000002</v>
      </c>
      <c r="E119" s="11">
        <v>0.997</v>
      </c>
      <c r="F119" s="11">
        <v>1.2999999999999999E-2</v>
      </c>
      <c r="G119" s="11">
        <v>1.31</v>
      </c>
      <c r="H119" s="3">
        <f t="shared" si="11"/>
        <v>2000</v>
      </c>
      <c r="X119" s="3">
        <f t="shared" si="17"/>
        <v>1.1199999999999988E-2</v>
      </c>
      <c r="Y119" s="3">
        <f t="shared" si="18"/>
        <v>117.68998628633713</v>
      </c>
      <c r="Z119" s="3">
        <f t="shared" si="19"/>
        <v>1.9459401304329096</v>
      </c>
      <c r="AA119" s="3">
        <f t="shared" si="20"/>
        <v>0.84199999999999997</v>
      </c>
      <c r="AB119" s="16">
        <f t="shared" si="12"/>
        <v>61115.186314909479</v>
      </c>
      <c r="AC119" s="3">
        <f t="shared" si="21"/>
        <v>2000</v>
      </c>
      <c r="AD119" s="16">
        <f t="shared" si="13"/>
        <v>975186.78482065769</v>
      </c>
      <c r="AE119" s="16">
        <f t="shared" si="14"/>
        <v>-8280.6057690845373</v>
      </c>
      <c r="AF119" s="3">
        <f t="shared" si="15"/>
        <v>-117.68998628633713</v>
      </c>
      <c r="AG119" s="3">
        <f t="shared" si="16"/>
        <v>1.9459401304329096</v>
      </c>
    </row>
    <row r="120" spans="4:33" x14ac:dyDescent="0.25">
      <c r="D120" s="11">
        <v>2.2599999999999998</v>
      </c>
      <c r="E120" s="11">
        <v>1.4390000000000001</v>
      </c>
      <c r="F120" s="11">
        <v>1.2E-2</v>
      </c>
      <c r="G120" s="11">
        <v>1.145</v>
      </c>
      <c r="H120" s="3">
        <f t="shared" si="11"/>
        <v>2000</v>
      </c>
      <c r="X120" s="3">
        <f t="shared" si="17"/>
        <v>1.1299999999999987E-2</v>
      </c>
      <c r="Y120" s="3">
        <f t="shared" si="18"/>
        <v>116.86192570942868</v>
      </c>
      <c r="Z120" s="3">
        <f t="shared" si="19"/>
        <v>1.9576677260326978</v>
      </c>
      <c r="AA120" s="3">
        <f t="shared" si="20"/>
        <v>0.84199999999999997</v>
      </c>
      <c r="AB120" s="16">
        <f t="shared" si="12"/>
        <v>61115.186314909479</v>
      </c>
      <c r="AC120" s="3">
        <f t="shared" si="21"/>
        <v>2000</v>
      </c>
      <c r="AD120" s="16">
        <f t="shared" si="13"/>
        <v>961512.33476979088</v>
      </c>
      <c r="AE120" s="16">
        <f t="shared" si="14"/>
        <v>-8171.2101686776032</v>
      </c>
      <c r="AF120" s="3">
        <f t="shared" si="15"/>
        <v>-116.86192570942868</v>
      </c>
      <c r="AG120" s="3">
        <f t="shared" si="16"/>
        <v>1.9576677260326978</v>
      </c>
    </row>
    <row r="121" spans="4:33" x14ac:dyDescent="0.25">
      <c r="D121" s="11">
        <v>2.2799999999999998</v>
      </c>
      <c r="E121" s="11">
        <v>1.5880000000000001</v>
      </c>
      <c r="F121" s="11">
        <v>1.2E-2</v>
      </c>
      <c r="G121" s="11">
        <v>1.079</v>
      </c>
      <c r="H121" s="3">
        <f t="shared" si="11"/>
        <v>2000</v>
      </c>
      <c r="X121" s="3">
        <f t="shared" si="17"/>
        <v>1.1399999999999987E-2</v>
      </c>
      <c r="Y121" s="3">
        <f t="shared" si="18"/>
        <v>116.04480469256092</v>
      </c>
      <c r="Z121" s="3">
        <f t="shared" si="19"/>
        <v>1.9693130625527973</v>
      </c>
      <c r="AA121" s="3">
        <f t="shared" si="20"/>
        <v>0.95499999999999996</v>
      </c>
      <c r="AB121" s="16">
        <f t="shared" si="12"/>
        <v>69317.105618454327</v>
      </c>
      <c r="AC121" s="3">
        <f t="shared" si="21"/>
        <v>2000</v>
      </c>
      <c r="AD121" s="16">
        <f t="shared" si="13"/>
        <v>948113.18620250071</v>
      </c>
      <c r="AE121" s="16">
        <f t="shared" si="14"/>
        <v>-8129.6323345676401</v>
      </c>
      <c r="AF121" s="3">
        <f t="shared" si="15"/>
        <v>-116.04480469256092</v>
      </c>
      <c r="AG121" s="3">
        <f t="shared" si="16"/>
        <v>1.9693130625527973</v>
      </c>
    </row>
    <row r="122" spans="4:33" x14ac:dyDescent="0.25">
      <c r="D122" s="11">
        <v>2.2999999999999998</v>
      </c>
      <c r="E122" s="11">
        <v>1.61</v>
      </c>
      <c r="F122" s="11">
        <v>1.2999999999999999E-2</v>
      </c>
      <c r="G122" s="11">
        <v>1.0609999999999999</v>
      </c>
      <c r="H122" s="3">
        <f t="shared" si="11"/>
        <v>2000</v>
      </c>
      <c r="X122" s="3">
        <f t="shared" si="17"/>
        <v>1.1499999999999986E-2</v>
      </c>
      <c r="Y122" s="3">
        <f t="shared" si="18"/>
        <v>115.23184145910415</v>
      </c>
      <c r="Z122" s="3">
        <f t="shared" si="19"/>
        <v>1.9808768948603805</v>
      </c>
      <c r="AA122" s="3">
        <f t="shared" si="20"/>
        <v>1.0900000000000001</v>
      </c>
      <c r="AB122" s="16">
        <f t="shared" si="12"/>
        <v>79115.858768707054</v>
      </c>
      <c r="AC122" s="3">
        <f t="shared" si="21"/>
        <v>2000</v>
      </c>
      <c r="AD122" s="16">
        <f t="shared" si="13"/>
        <v>934875.51869723503</v>
      </c>
      <c r="AE122" s="16">
        <f t="shared" si="14"/>
        <v>-8102.1210197275368</v>
      </c>
      <c r="AF122" s="3">
        <f t="shared" si="15"/>
        <v>-115.23184145910415</v>
      </c>
      <c r="AG122" s="3">
        <f t="shared" si="16"/>
        <v>1.9808768948603805</v>
      </c>
    </row>
    <row r="123" spans="4:33" x14ac:dyDescent="0.25">
      <c r="D123" s="11">
        <v>2.3199999999999998</v>
      </c>
      <c r="E123" s="11">
        <v>1.7</v>
      </c>
      <c r="F123" s="11">
        <v>1.4E-2</v>
      </c>
      <c r="G123" s="11">
        <v>1.1240000000000001</v>
      </c>
      <c r="H123" s="3">
        <f t="shared" si="11"/>
        <v>2000</v>
      </c>
      <c r="X123" s="3">
        <f t="shared" si="17"/>
        <v>1.1599999999999985E-2</v>
      </c>
      <c r="Y123" s="3">
        <f t="shared" si="18"/>
        <v>114.42162935713139</v>
      </c>
      <c r="Z123" s="3">
        <f t="shared" si="19"/>
        <v>1.9923595684011923</v>
      </c>
      <c r="AA123" s="3">
        <f t="shared" si="20"/>
        <v>1.0900000000000001</v>
      </c>
      <c r="AB123" s="16">
        <f t="shared" si="12"/>
        <v>79115.858768707054</v>
      </c>
      <c r="AC123" s="3">
        <f t="shared" si="21"/>
        <v>2000</v>
      </c>
      <c r="AD123" s="16">
        <f t="shared" si="13"/>
        <v>921775.24038816523</v>
      </c>
      <c r="AE123" s="16">
        <f t="shared" si="14"/>
        <v>-7997.3187932549781</v>
      </c>
      <c r="AF123" s="3">
        <f t="shared" si="15"/>
        <v>-114.42162935713139</v>
      </c>
      <c r="AG123" s="3">
        <f t="shared" si="16"/>
        <v>1.9923595684011923</v>
      </c>
    </row>
    <row r="124" spans="4:33" x14ac:dyDescent="0.25">
      <c r="D124" s="11">
        <v>2.34</v>
      </c>
      <c r="E124" s="11">
        <v>1.748</v>
      </c>
      <c r="F124" s="11">
        <v>1.6E-2</v>
      </c>
      <c r="G124" s="11">
        <v>1.248</v>
      </c>
      <c r="H124" s="3">
        <f t="shared" si="11"/>
        <v>2000</v>
      </c>
      <c r="X124" s="3">
        <f t="shared" si="17"/>
        <v>1.1699999999999985E-2</v>
      </c>
      <c r="Y124" s="3">
        <f t="shared" si="18"/>
        <v>113.6218974778059</v>
      </c>
      <c r="Z124" s="3">
        <f t="shared" si="19"/>
        <v>2.0037617447429392</v>
      </c>
      <c r="AA124" s="3">
        <f t="shared" si="20"/>
        <v>1.127</v>
      </c>
      <c r="AB124" s="16">
        <f t="shared" si="12"/>
        <v>81801.442965442984</v>
      </c>
      <c r="AC124" s="3">
        <f t="shared" si="21"/>
        <v>1600</v>
      </c>
      <c r="AD124" s="16">
        <f t="shared" si="13"/>
        <v>727148.05236998375</v>
      </c>
      <c r="AE124" s="16">
        <f t="shared" si="14"/>
        <v>-6461.7859626834143</v>
      </c>
      <c r="AF124" s="3">
        <f t="shared" si="15"/>
        <v>-113.6218974778059</v>
      </c>
      <c r="AG124" s="3">
        <f t="shared" si="16"/>
        <v>2.0037617447429392</v>
      </c>
    </row>
    <row r="125" spans="4:33" x14ac:dyDescent="0.25">
      <c r="D125" s="11">
        <v>2.36</v>
      </c>
      <c r="E125" s="11">
        <v>1.6479999999999999</v>
      </c>
      <c r="F125" s="11">
        <v>1.7999999999999999E-2</v>
      </c>
      <c r="G125" s="11">
        <v>1.3240000000000001</v>
      </c>
      <c r="H125" s="3">
        <f t="shared" si="11"/>
        <v>2000</v>
      </c>
      <c r="X125" s="3">
        <f t="shared" si="17"/>
        <v>1.1799999999999984E-2</v>
      </c>
      <c r="Y125" s="3">
        <f t="shared" si="18"/>
        <v>112.97571888153756</v>
      </c>
      <c r="Z125" s="3">
        <f t="shared" si="19"/>
        <v>2.0150916255609066</v>
      </c>
      <c r="AA125" s="3">
        <f t="shared" si="20"/>
        <v>1.127</v>
      </c>
      <c r="AB125" s="16">
        <f t="shared" si="12"/>
        <v>81801.442965442984</v>
      </c>
      <c r="AC125" s="3">
        <f t="shared" si="21"/>
        <v>1600</v>
      </c>
      <c r="AD125" s="16">
        <f t="shared" si="13"/>
        <v>718900.84954313585</v>
      </c>
      <c r="AE125" s="16">
        <f t="shared" si="14"/>
        <v>-6395.808340068631</v>
      </c>
      <c r="AF125" s="3">
        <f t="shared" si="15"/>
        <v>-112.97571888153756</v>
      </c>
      <c r="AG125" s="3">
        <f t="shared" si="16"/>
        <v>2.0150916255609066</v>
      </c>
    </row>
    <row r="126" spans="4:33" x14ac:dyDescent="0.25">
      <c r="D126" s="11">
        <v>2.38</v>
      </c>
      <c r="E126" s="11">
        <v>1.544</v>
      </c>
      <c r="F126" s="11">
        <v>1.7000000000000001E-2</v>
      </c>
      <c r="G126" s="11">
        <v>1.2230000000000001</v>
      </c>
      <c r="H126" s="3">
        <f t="shared" si="11"/>
        <v>2000</v>
      </c>
      <c r="X126" s="3">
        <f t="shared" si="17"/>
        <v>1.1899999999999984E-2</v>
      </c>
      <c r="Y126" s="3">
        <f t="shared" si="18"/>
        <v>112.3361380475307</v>
      </c>
      <c r="Z126" s="3">
        <f t="shared" si="19"/>
        <v>2.0263572184073602</v>
      </c>
      <c r="AA126" s="3">
        <f t="shared" si="20"/>
        <v>0.97899999999999998</v>
      </c>
      <c r="AB126" s="16">
        <f t="shared" si="12"/>
        <v>71059.106178499263</v>
      </c>
      <c r="AC126" s="3">
        <f t="shared" si="21"/>
        <v>1600</v>
      </c>
      <c r="AD126" s="16">
        <f t="shared" si="13"/>
        <v>710784.17265595263</v>
      </c>
      <c r="AE126" s="16">
        <f t="shared" si="14"/>
        <v>-6244.9362306756157</v>
      </c>
      <c r="AF126" s="3">
        <f t="shared" si="15"/>
        <v>-112.3361380475307</v>
      </c>
      <c r="AG126" s="3">
        <f t="shared" si="16"/>
        <v>2.0263572184073602</v>
      </c>
    </row>
    <row r="127" spans="4:33" x14ac:dyDescent="0.25">
      <c r="D127" s="11">
        <v>2.4</v>
      </c>
      <c r="E127" s="11">
        <v>1.5569999999999999</v>
      </c>
      <c r="F127" s="11">
        <v>1.6E-2</v>
      </c>
      <c r="G127" s="11">
        <v>1.121</v>
      </c>
      <c r="H127" s="3">
        <f t="shared" si="11"/>
        <v>2000</v>
      </c>
      <c r="X127" s="3">
        <f t="shared" si="17"/>
        <v>1.1999999999999983E-2</v>
      </c>
      <c r="Y127" s="3">
        <f t="shared" si="18"/>
        <v>111.71164442446313</v>
      </c>
      <c r="Z127" s="3">
        <f t="shared" si="19"/>
        <v>2.0375596075309597</v>
      </c>
      <c r="AA127" s="3">
        <f t="shared" si="20"/>
        <v>0.97899999999999998</v>
      </c>
      <c r="AB127" s="16">
        <f t="shared" si="12"/>
        <v>71059.106178499263</v>
      </c>
      <c r="AC127" s="3">
        <f t="shared" si="21"/>
        <v>1600</v>
      </c>
      <c r="AD127" s="16">
        <f t="shared" si="13"/>
        <v>702903.42488811654</v>
      </c>
      <c r="AE127" s="16">
        <f t="shared" si="14"/>
        <v>-6181.8902485329263</v>
      </c>
      <c r="AF127" s="3">
        <f t="shared" si="15"/>
        <v>-111.71164442446313</v>
      </c>
      <c r="AG127" s="3">
        <f t="shared" si="16"/>
        <v>2.0375596075309597</v>
      </c>
    </row>
    <row r="128" spans="4:33" x14ac:dyDescent="0.25">
      <c r="D128" s="11">
        <v>2.42</v>
      </c>
      <c r="E128" s="11">
        <v>1.605</v>
      </c>
      <c r="F128" s="11">
        <v>1.6E-2</v>
      </c>
      <c r="G128" s="11">
        <v>1.02</v>
      </c>
      <c r="H128" s="3">
        <f t="shared" si="11"/>
        <v>2000</v>
      </c>
      <c r="X128" s="3">
        <f t="shared" si="17"/>
        <v>1.2099999999999982E-2</v>
      </c>
      <c r="Y128" s="3">
        <f t="shared" si="18"/>
        <v>111.09345539960984</v>
      </c>
      <c r="Z128" s="3">
        <f t="shared" si="19"/>
        <v>2.0486998625221635</v>
      </c>
      <c r="AA128" s="3">
        <f t="shared" si="20"/>
        <v>0.92200000000000004</v>
      </c>
      <c r="AB128" s="16">
        <f t="shared" si="12"/>
        <v>66921.85484839257</v>
      </c>
      <c r="AC128" s="3">
        <f t="shared" si="21"/>
        <v>1600</v>
      </c>
      <c r="AD128" s="16">
        <f t="shared" si="13"/>
        <v>695145.50683998445</v>
      </c>
      <c r="AE128" s="16">
        <f t="shared" si="14"/>
        <v>-6086.7288935070155</v>
      </c>
      <c r="AF128" s="3">
        <f t="shared" si="15"/>
        <v>-111.09345539960984</v>
      </c>
      <c r="AG128" s="3">
        <f t="shared" si="16"/>
        <v>2.0486998625221635</v>
      </c>
    </row>
    <row r="129" spans="4:33" x14ac:dyDescent="0.25">
      <c r="D129" s="11">
        <v>2.44</v>
      </c>
      <c r="E129" s="11">
        <v>1.534</v>
      </c>
      <c r="F129" s="11">
        <v>1.6E-2</v>
      </c>
      <c r="G129" s="11">
        <v>1.0269999999999999</v>
      </c>
      <c r="H129" s="3">
        <f t="shared" si="11"/>
        <v>2000</v>
      </c>
      <c r="X129" s="3">
        <f t="shared" si="17"/>
        <v>1.2199999999999982E-2</v>
      </c>
      <c r="Y129" s="3">
        <f t="shared" si="18"/>
        <v>110.48478251025914</v>
      </c>
      <c r="Z129" s="3">
        <f t="shared" si="19"/>
        <v>2.0597787744176568</v>
      </c>
      <c r="AA129" s="3">
        <f t="shared" si="20"/>
        <v>0.92200000000000004</v>
      </c>
      <c r="AB129" s="16">
        <f t="shared" si="12"/>
        <v>66921.85484839257</v>
      </c>
      <c r="AC129" s="3">
        <f t="shared" si="21"/>
        <v>1600</v>
      </c>
      <c r="AD129" s="16">
        <f t="shared" si="13"/>
        <v>687549.07172543893</v>
      </c>
      <c r="AE129" s="16">
        <f t="shared" si="14"/>
        <v>-6025.957412590652</v>
      </c>
      <c r="AF129" s="3">
        <f t="shared" si="15"/>
        <v>-110.48478251025914</v>
      </c>
      <c r="AG129" s="3">
        <f t="shared" si="16"/>
        <v>2.0597787744176568</v>
      </c>
    </row>
    <row r="130" spans="4:33" x14ac:dyDescent="0.25">
      <c r="D130" s="11">
        <v>2.46</v>
      </c>
      <c r="E130" s="11">
        <v>1.498</v>
      </c>
      <c r="F130" s="11">
        <v>1.6E-2</v>
      </c>
      <c r="G130" s="11">
        <v>1.056</v>
      </c>
      <c r="H130" s="3">
        <f t="shared" si="11"/>
        <v>2000</v>
      </c>
      <c r="X130" s="3">
        <f t="shared" si="17"/>
        <v>1.2299999999999981E-2</v>
      </c>
      <c r="Y130" s="3">
        <f t="shared" si="18"/>
        <v>109.88218676900007</v>
      </c>
      <c r="Z130" s="3">
        <f t="shared" si="19"/>
        <v>2.0707971228816198</v>
      </c>
      <c r="AA130" s="3">
        <f t="shared" si="20"/>
        <v>0.82399999999999995</v>
      </c>
      <c r="AB130" s="16">
        <f t="shared" si="12"/>
        <v>59808.68589487578</v>
      </c>
      <c r="AC130" s="3">
        <f t="shared" si="21"/>
        <v>1600</v>
      </c>
      <c r="AD130" s="16">
        <f t="shared" si="13"/>
        <v>680069.5930774936</v>
      </c>
      <c r="AE130" s="16">
        <f t="shared" si="14"/>
        <v>-5909.2162317789553</v>
      </c>
      <c r="AF130" s="3">
        <f t="shared" si="15"/>
        <v>-109.88218676900007</v>
      </c>
      <c r="AG130" s="3">
        <f t="shared" si="16"/>
        <v>2.0707971228816198</v>
      </c>
    </row>
    <row r="131" spans="4:33" x14ac:dyDescent="0.25">
      <c r="D131" s="11">
        <v>2.48</v>
      </c>
      <c r="E131" s="11">
        <v>1.4710000000000001</v>
      </c>
      <c r="F131" s="11">
        <v>1.6E-2</v>
      </c>
      <c r="G131" s="11">
        <v>1.131</v>
      </c>
      <c r="H131" s="3">
        <f t="shared" si="11"/>
        <v>2000</v>
      </c>
      <c r="X131" s="3">
        <f t="shared" si="17"/>
        <v>1.239999999999998E-2</v>
      </c>
      <c r="Y131" s="3">
        <f t="shared" si="18"/>
        <v>109.29126514582218</v>
      </c>
      <c r="Z131" s="3">
        <f t="shared" si="19"/>
        <v>2.0817557954773607</v>
      </c>
      <c r="AA131" s="3">
        <f t="shared" si="20"/>
        <v>0.73399999999999999</v>
      </c>
      <c r="AB131" s="16">
        <f t="shared" si="12"/>
        <v>53276.183794707315</v>
      </c>
      <c r="AC131" s="3">
        <f t="shared" si="21"/>
        <v>1600</v>
      </c>
      <c r="AD131" s="16">
        <f t="shared" si="13"/>
        <v>672774.73915586015</v>
      </c>
      <c r="AE131" s="16">
        <f t="shared" si="14"/>
        <v>-5798.5973836045396</v>
      </c>
      <c r="AF131" s="3">
        <f t="shared" si="15"/>
        <v>-109.29126514582218</v>
      </c>
      <c r="AG131" s="3">
        <f t="shared" si="16"/>
        <v>2.0817557954773607</v>
      </c>
    </row>
    <row r="132" spans="4:33" x14ac:dyDescent="0.25">
      <c r="D132" s="11">
        <v>2.5</v>
      </c>
      <c r="E132" s="11">
        <v>1.444</v>
      </c>
      <c r="F132" s="11">
        <v>1.7999999999999999E-2</v>
      </c>
      <c r="G132" s="11">
        <v>1.34</v>
      </c>
      <c r="H132" s="3">
        <f t="shared" si="11"/>
        <v>2000</v>
      </c>
      <c r="X132" s="3">
        <f t="shared" si="17"/>
        <v>1.249999999999998E-2</v>
      </c>
      <c r="Y132" s="3">
        <f t="shared" si="18"/>
        <v>108.71140540746173</v>
      </c>
      <c r="Z132" s="3">
        <f t="shared" si="19"/>
        <v>2.0926559290050251</v>
      </c>
      <c r="AA132" s="3">
        <f t="shared" si="20"/>
        <v>0.73399999999999999</v>
      </c>
      <c r="AB132" s="16">
        <f t="shared" si="12"/>
        <v>53276.183794707315</v>
      </c>
      <c r="AC132" s="3">
        <f t="shared" si="21"/>
        <v>1600</v>
      </c>
      <c r="AD132" s="16">
        <f t="shared" si="13"/>
        <v>665654.68103354645</v>
      </c>
      <c r="AE132" s="16">
        <f t="shared" si="14"/>
        <v>-5741.6369186260299</v>
      </c>
      <c r="AF132" s="3">
        <f t="shared" si="15"/>
        <v>-108.71140540746173</v>
      </c>
      <c r="AG132" s="3">
        <f t="shared" si="16"/>
        <v>2.0926559290050251</v>
      </c>
    </row>
    <row r="133" spans="4:33" x14ac:dyDescent="0.25">
      <c r="D133" s="11">
        <v>2.52</v>
      </c>
      <c r="E133" s="11">
        <v>1.3560000000000001</v>
      </c>
      <c r="F133" s="11">
        <v>2.1000000000000001E-2</v>
      </c>
      <c r="G133" s="11">
        <v>1.6539999999999999</v>
      </c>
      <c r="H133" s="3">
        <f t="shared" si="11"/>
        <v>1600</v>
      </c>
      <c r="X133" s="3">
        <f t="shared" si="17"/>
        <v>1.2599999999999979E-2</v>
      </c>
      <c r="Y133" s="3">
        <f t="shared" si="18"/>
        <v>108.13724171559912</v>
      </c>
      <c r="Z133" s="3">
        <f t="shared" si="19"/>
        <v>2.103498361361178</v>
      </c>
      <c r="AA133" s="3">
        <f t="shared" si="20"/>
        <v>0.76</v>
      </c>
      <c r="AB133" s="16">
        <f t="shared" si="12"/>
        <v>55163.351068089316</v>
      </c>
      <c r="AC133" s="3">
        <f t="shared" si="21"/>
        <v>2000</v>
      </c>
      <c r="AD133" s="16">
        <f t="shared" si="13"/>
        <v>823302.35615063726</v>
      </c>
      <c r="AE133" s="16">
        <f t="shared" si="14"/>
        <v>-7017.9156577498134</v>
      </c>
      <c r="AF133" s="3">
        <f t="shared" si="15"/>
        <v>-108.13724171559912</v>
      </c>
      <c r="AG133" s="3">
        <f t="shared" si="16"/>
        <v>2.103498361361178</v>
      </c>
    </row>
    <row r="134" spans="4:33" x14ac:dyDescent="0.25">
      <c r="D134" s="11">
        <v>2.54</v>
      </c>
      <c r="E134" s="11">
        <v>1.0469999999999999</v>
      </c>
      <c r="F134" s="11">
        <v>2.4E-2</v>
      </c>
      <c r="G134" s="11">
        <v>2.077</v>
      </c>
      <c r="H134" s="3">
        <f t="shared" si="11"/>
        <v>1600</v>
      </c>
      <c r="X134" s="3">
        <f t="shared" si="17"/>
        <v>1.2699999999999979E-2</v>
      </c>
      <c r="Y134" s="3">
        <f t="shared" si="18"/>
        <v>107.43545014982413</v>
      </c>
      <c r="Z134" s="3">
        <f t="shared" si="19"/>
        <v>2.114276995954449</v>
      </c>
      <c r="AA134" s="3">
        <f t="shared" si="20"/>
        <v>0.76</v>
      </c>
      <c r="AB134" s="16">
        <f t="shared" si="12"/>
        <v>55163.351068089316</v>
      </c>
      <c r="AC134" s="3">
        <f t="shared" si="21"/>
        <v>2000</v>
      </c>
      <c r="AD134" s="16">
        <f t="shared" si="13"/>
        <v>812650.85859200137</v>
      </c>
      <c r="AE134" s="16">
        <f t="shared" si="14"/>
        <v>-6932.703677280726</v>
      </c>
      <c r="AF134" s="3">
        <f t="shared" si="15"/>
        <v>-107.43545014982413</v>
      </c>
      <c r="AG134" s="3">
        <f t="shared" si="16"/>
        <v>2.114276995954449</v>
      </c>
    </row>
    <row r="135" spans="4:33" x14ac:dyDescent="0.25">
      <c r="D135" s="11">
        <v>2.56</v>
      </c>
      <c r="E135" s="11">
        <v>0.81599999999999995</v>
      </c>
      <c r="F135" s="11">
        <v>2.5000000000000001E-2</v>
      </c>
      <c r="G135" s="11">
        <v>2.3069999999999999</v>
      </c>
      <c r="H135" s="3">
        <f t="shared" ref="H135:H198" si="22">IF(D135&lt;$B$17,IF(G135&lt;0,1100,IF(G135&gt;5,1100,IF(G135&lt;1.5,1700,1400))),IF(G135&lt;0,1100,IF(G135&gt;5,1100,IF(G135&lt;1.5,2000,1600))))</f>
        <v>1600</v>
      </c>
      <c r="X135" s="3">
        <f t="shared" si="17"/>
        <v>1.2799999999999978E-2</v>
      </c>
      <c r="Y135" s="3">
        <f t="shared" si="18"/>
        <v>106.74217978209606</v>
      </c>
      <c r="Z135" s="3">
        <f t="shared" si="19"/>
        <v>2.1249858774510448</v>
      </c>
      <c r="AA135" s="3">
        <f t="shared" si="20"/>
        <v>0.81799999999999995</v>
      </c>
      <c r="AB135" s="16">
        <f t="shared" ref="AB135:AB198" si="23">$B$9*AA135*10^6</f>
        <v>59373.185754864549</v>
      </c>
      <c r="AC135" s="3">
        <f t="shared" si="21"/>
        <v>2000</v>
      </c>
      <c r="AD135" s="16">
        <f t="shared" ref="AD135:AD198" si="24">0.5*$B$11*AC135*$B$9*Y135^2</f>
        <v>802196.78558016126</v>
      </c>
      <c r="AE135" s="16">
        <f t="shared" ref="AE135:AE198" si="25">($B$7*$B$21-AB135-AD135)/$B$7</f>
        <v>-6882.7497706802069</v>
      </c>
      <c r="AF135" s="3">
        <f t="shared" ref="AF135:AF198" si="26">-Y135</f>
        <v>-106.74217978209606</v>
      </c>
      <c r="AG135" s="3">
        <f t="shared" ref="AG135:AG198" si="27">Z135</f>
        <v>2.1249858774510448</v>
      </c>
    </row>
    <row r="136" spans="4:33" x14ac:dyDescent="0.25">
      <c r="D136" s="11">
        <v>2.58</v>
      </c>
      <c r="E136" s="11">
        <v>0.66200000000000003</v>
      </c>
      <c r="F136" s="11">
        <v>2.3E-2</v>
      </c>
      <c r="G136" s="11">
        <v>2.3540000000000001</v>
      </c>
      <c r="H136" s="3">
        <f t="shared" si="22"/>
        <v>1600</v>
      </c>
      <c r="X136" s="3">
        <f t="shared" ref="X136:X199" si="28">X135+$B$19</f>
        <v>1.2899999999999977E-2</v>
      </c>
      <c r="Y136" s="3">
        <f t="shared" ref="Y136:Y199" si="29">Y135+AE135*$B$19</f>
        <v>106.05390480502804</v>
      </c>
      <c r="Z136" s="3">
        <f t="shared" ref="Z136:Z199" si="30">Z135+$B$19*(Y135+Y136)/2</f>
        <v>2.1356256816804011</v>
      </c>
      <c r="AA136" s="3">
        <f t="shared" si="20"/>
        <v>0.81799999999999995</v>
      </c>
      <c r="AB136" s="16">
        <f t="shared" si="23"/>
        <v>59373.185754864549</v>
      </c>
      <c r="AC136" s="3">
        <f t="shared" si="21"/>
        <v>2000</v>
      </c>
      <c r="AD136" s="16">
        <f t="shared" si="24"/>
        <v>791884.98759716423</v>
      </c>
      <c r="AE136" s="16">
        <f t="shared" si="25"/>
        <v>-6800.2553868162304</v>
      </c>
      <c r="AF136" s="3">
        <f t="shared" si="26"/>
        <v>-106.05390480502804</v>
      </c>
      <c r="AG136" s="3">
        <f t="shared" si="27"/>
        <v>2.1356256816804011</v>
      </c>
    </row>
    <row r="137" spans="4:33" x14ac:dyDescent="0.25">
      <c r="D137" s="11">
        <v>2.6</v>
      </c>
      <c r="E137" s="11">
        <v>0.57599999999999996</v>
      </c>
      <c r="F137" s="11">
        <v>0.02</v>
      </c>
      <c r="G137" s="11">
        <v>2.1269999999999998</v>
      </c>
      <c r="H137" s="3">
        <f t="shared" si="22"/>
        <v>1600</v>
      </c>
      <c r="X137" s="3">
        <f t="shared" si="28"/>
        <v>1.2999999999999977E-2</v>
      </c>
      <c r="Y137" s="3">
        <f t="shared" si="29"/>
        <v>105.37387926634642</v>
      </c>
      <c r="Z137" s="3">
        <f t="shared" si="30"/>
        <v>2.1461970708839697</v>
      </c>
      <c r="AA137" s="3">
        <f t="shared" ref="AA137:AA200" si="31">VLOOKUP(Z137,$D$7:$E$770,2)</f>
        <v>0.94099999999999995</v>
      </c>
      <c r="AB137" s="16">
        <f t="shared" si="23"/>
        <v>68300.938625094786</v>
      </c>
      <c r="AC137" s="3">
        <f t="shared" ref="AC137:AC200" si="32">VLOOKUP(Z137,$D$7:$H$770,5)</f>
        <v>2000</v>
      </c>
      <c r="AD137" s="16">
        <f t="shared" si="24"/>
        <v>781762.29463774536</v>
      </c>
      <c r="AE137" s="16">
        <f t="shared" si="25"/>
        <v>-6790.695866102722</v>
      </c>
      <c r="AF137" s="3">
        <f t="shared" si="26"/>
        <v>-105.37387926634642</v>
      </c>
      <c r="AG137" s="3">
        <f t="shared" si="27"/>
        <v>2.1461970708839697</v>
      </c>
    </row>
    <row r="138" spans="4:33" x14ac:dyDescent="0.25">
      <c r="D138" s="11">
        <v>2.62</v>
      </c>
      <c r="E138" s="11">
        <v>0.51200000000000001</v>
      </c>
      <c r="F138" s="11">
        <v>1.6E-2</v>
      </c>
      <c r="G138" s="11">
        <v>1.9</v>
      </c>
      <c r="H138" s="3">
        <f t="shared" si="22"/>
        <v>1600</v>
      </c>
      <c r="X138" s="3">
        <f t="shared" si="28"/>
        <v>1.3099999999999976E-2</v>
      </c>
      <c r="Y138" s="3">
        <f t="shared" si="29"/>
        <v>104.69480967973615</v>
      </c>
      <c r="Z138" s="3">
        <f t="shared" si="30"/>
        <v>2.156700505331274</v>
      </c>
      <c r="AA138" s="3">
        <f t="shared" si="31"/>
        <v>0.94099999999999995</v>
      </c>
      <c r="AB138" s="16">
        <f t="shared" si="23"/>
        <v>68300.938625094786</v>
      </c>
      <c r="AC138" s="3">
        <f t="shared" si="32"/>
        <v>2000</v>
      </c>
      <c r="AD138" s="16">
        <f t="shared" si="24"/>
        <v>771718.81073000457</v>
      </c>
      <c r="AE138" s="16">
        <f t="shared" si="25"/>
        <v>-6710.3479948407949</v>
      </c>
      <c r="AF138" s="3">
        <f t="shared" si="26"/>
        <v>-104.69480967973615</v>
      </c>
      <c r="AG138" s="3">
        <f t="shared" si="27"/>
        <v>2.156700505331274</v>
      </c>
    </row>
    <row r="139" spans="4:33" x14ac:dyDescent="0.25">
      <c r="D139" s="11">
        <v>2.64</v>
      </c>
      <c r="E139" s="11">
        <v>0.49399999999999999</v>
      </c>
      <c r="F139" s="11">
        <v>1.2999999999999999E-2</v>
      </c>
      <c r="G139" s="11">
        <v>1.613</v>
      </c>
      <c r="H139" s="3">
        <f t="shared" si="22"/>
        <v>1600</v>
      </c>
      <c r="X139" s="3">
        <f t="shared" si="28"/>
        <v>1.3199999999999976E-2</v>
      </c>
      <c r="Y139" s="3">
        <f t="shared" si="29"/>
        <v>104.02377488025208</v>
      </c>
      <c r="Z139" s="3">
        <f t="shared" si="30"/>
        <v>2.1671364345592736</v>
      </c>
      <c r="AA139" s="3">
        <f t="shared" si="31"/>
        <v>0.89</v>
      </c>
      <c r="AB139" s="16">
        <f t="shared" si="23"/>
        <v>64599.18743499933</v>
      </c>
      <c r="AC139" s="3">
        <f t="shared" si="32"/>
        <v>2000</v>
      </c>
      <c r="AD139" s="16">
        <f t="shared" si="24"/>
        <v>761857.94723695575</v>
      </c>
      <c r="AE139" s="16">
        <f t="shared" si="25"/>
        <v>-6601.8470773756408</v>
      </c>
      <c r="AF139" s="3">
        <f t="shared" si="26"/>
        <v>-104.02377488025208</v>
      </c>
      <c r="AG139" s="3">
        <f t="shared" si="27"/>
        <v>2.1671364345592736</v>
      </c>
    </row>
    <row r="140" spans="4:33" x14ac:dyDescent="0.25">
      <c r="D140" s="11">
        <v>2.66</v>
      </c>
      <c r="E140" s="11">
        <v>0.59099999999999997</v>
      </c>
      <c r="F140" s="11">
        <v>1.0999999999999999E-2</v>
      </c>
      <c r="G140" s="11">
        <v>1.355</v>
      </c>
      <c r="H140" s="3">
        <f t="shared" si="22"/>
        <v>2000</v>
      </c>
      <c r="X140" s="3">
        <f t="shared" si="28"/>
        <v>1.3299999999999975E-2</v>
      </c>
      <c r="Y140" s="3">
        <f t="shared" si="29"/>
        <v>103.36359017251451</v>
      </c>
      <c r="Z140" s="3">
        <f t="shared" si="30"/>
        <v>2.1775058028119121</v>
      </c>
      <c r="AA140" s="3">
        <f t="shared" si="31"/>
        <v>0.89</v>
      </c>
      <c r="AB140" s="16">
        <f t="shared" si="23"/>
        <v>64599.18743499933</v>
      </c>
      <c r="AC140" s="3">
        <f t="shared" si="32"/>
        <v>2000</v>
      </c>
      <c r="AD140" s="16">
        <f t="shared" si="24"/>
        <v>752218.40219727799</v>
      </c>
      <c r="AE140" s="16">
        <f t="shared" si="25"/>
        <v>-6524.7307170582189</v>
      </c>
      <c r="AF140" s="3">
        <f t="shared" si="26"/>
        <v>-103.36359017251451</v>
      </c>
      <c r="AG140" s="3">
        <f t="shared" si="27"/>
        <v>2.1775058028119121</v>
      </c>
    </row>
    <row r="141" spans="4:33" x14ac:dyDescent="0.25">
      <c r="D141" s="11">
        <v>2.68</v>
      </c>
      <c r="E141" s="11">
        <v>0.71599999999999997</v>
      </c>
      <c r="F141" s="11">
        <v>0.01</v>
      </c>
      <c r="G141" s="11">
        <v>1.2549999999999999</v>
      </c>
      <c r="H141" s="3">
        <f t="shared" si="22"/>
        <v>2000</v>
      </c>
      <c r="X141" s="3">
        <f t="shared" si="28"/>
        <v>1.3399999999999974E-2</v>
      </c>
      <c r="Y141" s="3">
        <f t="shared" si="29"/>
        <v>102.71111710080868</v>
      </c>
      <c r="Z141" s="3">
        <f t="shared" si="30"/>
        <v>2.1878095381755784</v>
      </c>
      <c r="AA141" s="3">
        <f t="shared" si="31"/>
        <v>0.70799999999999996</v>
      </c>
      <c r="AB141" s="16">
        <f t="shared" si="23"/>
        <v>51389.016521325306</v>
      </c>
      <c r="AC141" s="3">
        <f t="shared" si="32"/>
        <v>2000</v>
      </c>
      <c r="AD141" s="16">
        <f t="shared" si="24"/>
        <v>742751.7577275252</v>
      </c>
      <c r="AE141" s="16">
        <f t="shared" si="25"/>
        <v>-6343.3161939908041</v>
      </c>
      <c r="AF141" s="3">
        <f t="shared" si="26"/>
        <v>-102.71111710080868</v>
      </c>
      <c r="AG141" s="3">
        <f t="shared" si="27"/>
        <v>2.1878095381755784</v>
      </c>
    </row>
    <row r="142" spans="4:33" x14ac:dyDescent="0.25">
      <c r="D142" s="11">
        <v>2.7</v>
      </c>
      <c r="E142" s="11">
        <v>0.76</v>
      </c>
      <c r="F142" s="11">
        <v>0.01</v>
      </c>
      <c r="G142" s="11">
        <v>1.4159999999999999</v>
      </c>
      <c r="H142" s="3">
        <f t="shared" si="22"/>
        <v>2000</v>
      </c>
      <c r="X142" s="3">
        <f t="shared" si="28"/>
        <v>1.3499999999999974E-2</v>
      </c>
      <c r="Y142" s="3">
        <f t="shared" si="29"/>
        <v>102.0767854814096</v>
      </c>
      <c r="Z142" s="3">
        <f t="shared" si="30"/>
        <v>2.1980489333046895</v>
      </c>
      <c r="AA142" s="3">
        <f t="shared" si="31"/>
        <v>0.70799999999999996</v>
      </c>
      <c r="AB142" s="16">
        <f t="shared" si="23"/>
        <v>51389.016521325306</v>
      </c>
      <c r="AC142" s="3">
        <f t="shared" si="32"/>
        <v>2000</v>
      </c>
      <c r="AD142" s="16">
        <f t="shared" si="24"/>
        <v>733605.79470883019</v>
      </c>
      <c r="AE142" s="16">
        <f t="shared" si="25"/>
        <v>-6270.1484898412446</v>
      </c>
      <c r="AF142" s="3">
        <f t="shared" si="26"/>
        <v>-102.0767854814096</v>
      </c>
      <c r="AG142" s="3">
        <f t="shared" si="27"/>
        <v>2.1980489333046895</v>
      </c>
    </row>
    <row r="143" spans="4:33" x14ac:dyDescent="0.25">
      <c r="D143" s="11">
        <v>2.72</v>
      </c>
      <c r="E143" s="11">
        <v>0.70699999999999996</v>
      </c>
      <c r="F143" s="11">
        <v>0.01</v>
      </c>
      <c r="G143" s="11">
        <v>1.599</v>
      </c>
      <c r="H143" s="3">
        <f t="shared" si="22"/>
        <v>1600</v>
      </c>
      <c r="X143" s="3">
        <f t="shared" si="28"/>
        <v>1.3599999999999973E-2</v>
      </c>
      <c r="Y143" s="3">
        <f t="shared" si="29"/>
        <v>101.44977063242548</v>
      </c>
      <c r="Z143" s="3">
        <f t="shared" si="30"/>
        <v>2.2082252611103814</v>
      </c>
      <c r="AA143" s="3">
        <f t="shared" si="31"/>
        <v>0.55700000000000005</v>
      </c>
      <c r="AB143" s="16">
        <f t="shared" si="23"/>
        <v>40428.929664375988</v>
      </c>
      <c r="AC143" s="3">
        <f t="shared" si="32"/>
        <v>2000</v>
      </c>
      <c r="AD143" s="16">
        <f t="shared" si="24"/>
        <v>724621.00963589945</v>
      </c>
      <c r="AE143" s="16">
        <f t="shared" si="25"/>
        <v>-6110.5895144022033</v>
      </c>
      <c r="AF143" s="3">
        <f t="shared" si="26"/>
        <v>-101.44977063242548</v>
      </c>
      <c r="AG143" s="3">
        <f t="shared" si="27"/>
        <v>2.2082252611103814</v>
      </c>
    </row>
    <row r="144" spans="4:33" x14ac:dyDescent="0.25">
      <c r="D144" s="11">
        <v>2.74</v>
      </c>
      <c r="E144" s="11">
        <v>0.58299999999999996</v>
      </c>
      <c r="F144" s="11">
        <v>1.0999999999999999E-2</v>
      </c>
      <c r="G144" s="11">
        <v>1.718</v>
      </c>
      <c r="H144" s="3">
        <f t="shared" si="22"/>
        <v>1600</v>
      </c>
      <c r="X144" s="3">
        <f t="shared" si="28"/>
        <v>1.3699999999999973E-2</v>
      </c>
      <c r="Y144" s="3">
        <f t="shared" si="29"/>
        <v>100.83871168098527</v>
      </c>
      <c r="Z144" s="3">
        <f t="shared" si="30"/>
        <v>2.2183396852260517</v>
      </c>
      <c r="AA144" s="3">
        <f t="shared" si="31"/>
        <v>0.55700000000000005</v>
      </c>
      <c r="AB144" s="16">
        <f t="shared" si="23"/>
        <v>40428.929664375988</v>
      </c>
      <c r="AC144" s="3">
        <f t="shared" si="32"/>
        <v>2000</v>
      </c>
      <c r="AD144" s="16">
        <f t="shared" si="24"/>
        <v>715918.12855101819</v>
      </c>
      <c r="AE144" s="16">
        <f t="shared" si="25"/>
        <v>-6040.9664657231533</v>
      </c>
      <c r="AF144" s="3">
        <f t="shared" si="26"/>
        <v>-100.83871168098527</v>
      </c>
      <c r="AG144" s="3">
        <f t="shared" si="27"/>
        <v>2.2183396852260517</v>
      </c>
    </row>
    <row r="145" spans="4:33" x14ac:dyDescent="0.25">
      <c r="D145" s="11">
        <v>2.76</v>
      </c>
      <c r="E145" s="11">
        <v>0.498</v>
      </c>
      <c r="F145" s="11">
        <v>1.0999999999999999E-2</v>
      </c>
      <c r="G145" s="11">
        <v>1.9079999999999999</v>
      </c>
      <c r="H145" s="3">
        <f t="shared" si="22"/>
        <v>1600</v>
      </c>
      <c r="X145" s="3">
        <f t="shared" si="28"/>
        <v>1.3799999999999972E-2</v>
      </c>
      <c r="Y145" s="3">
        <f t="shared" si="29"/>
        <v>100.23461503441295</v>
      </c>
      <c r="Z145" s="3">
        <f t="shared" si="30"/>
        <v>2.2283933515618215</v>
      </c>
      <c r="AA145" s="3">
        <f t="shared" si="31"/>
        <v>0.57899999999999996</v>
      </c>
      <c r="AB145" s="16">
        <f t="shared" si="23"/>
        <v>42025.763511083831</v>
      </c>
      <c r="AC145" s="3">
        <f t="shared" si="32"/>
        <v>2000</v>
      </c>
      <c r="AD145" s="16">
        <f t="shared" si="24"/>
        <v>707366.08958403696</v>
      </c>
      <c r="AE145" s="16">
        <f t="shared" si="25"/>
        <v>-5985.3248247609663</v>
      </c>
      <c r="AF145" s="3">
        <f t="shared" si="26"/>
        <v>-100.23461503441295</v>
      </c>
      <c r="AG145" s="3">
        <f t="shared" si="27"/>
        <v>2.2283933515618215</v>
      </c>
    </row>
    <row r="146" spans="4:33" x14ac:dyDescent="0.25">
      <c r="D146" s="11">
        <v>2.78</v>
      </c>
      <c r="E146" s="11">
        <v>0.53900000000000003</v>
      </c>
      <c r="F146" s="11">
        <v>1.2999999999999999E-2</v>
      </c>
      <c r="G146" s="11">
        <v>2.2549999999999999</v>
      </c>
      <c r="H146" s="3">
        <f t="shared" si="22"/>
        <v>1600</v>
      </c>
      <c r="X146" s="3">
        <f t="shared" si="28"/>
        <v>1.3899999999999971E-2</v>
      </c>
      <c r="Y146" s="3">
        <f t="shared" si="29"/>
        <v>99.636082551936852</v>
      </c>
      <c r="Z146" s="3">
        <f t="shared" si="30"/>
        <v>2.2383868864411389</v>
      </c>
      <c r="AA146" s="3">
        <f t="shared" si="31"/>
        <v>0.57899999999999996</v>
      </c>
      <c r="AB146" s="16">
        <f t="shared" si="23"/>
        <v>42025.763511083831</v>
      </c>
      <c r="AC146" s="3">
        <f t="shared" si="32"/>
        <v>2000</v>
      </c>
      <c r="AD146" s="16">
        <f t="shared" si="24"/>
        <v>698943.50006180827</v>
      </c>
      <c r="AE146" s="16">
        <f t="shared" si="25"/>
        <v>-5917.9441085831368</v>
      </c>
      <c r="AF146" s="3">
        <f t="shared" si="26"/>
        <v>-99.636082551936852</v>
      </c>
      <c r="AG146" s="3">
        <f t="shared" si="27"/>
        <v>2.2383868864411389</v>
      </c>
    </row>
    <row r="147" spans="4:33" x14ac:dyDescent="0.25">
      <c r="D147" s="11">
        <v>2.8</v>
      </c>
      <c r="E147" s="11">
        <v>0.67500000000000004</v>
      </c>
      <c r="F147" s="11">
        <v>1.2E-2</v>
      </c>
      <c r="G147" s="11">
        <v>2.1920000000000002</v>
      </c>
      <c r="H147" s="3">
        <f t="shared" si="22"/>
        <v>1600</v>
      </c>
      <c r="X147" s="3">
        <f t="shared" si="28"/>
        <v>1.3999999999999971E-2</v>
      </c>
      <c r="Y147" s="3">
        <f t="shared" si="29"/>
        <v>99.044288141078539</v>
      </c>
      <c r="Z147" s="3">
        <f t="shared" si="30"/>
        <v>2.2483209049757895</v>
      </c>
      <c r="AA147" s="3">
        <f t="shared" si="31"/>
        <v>0.997</v>
      </c>
      <c r="AB147" s="16">
        <f t="shared" si="23"/>
        <v>72365.606598532962</v>
      </c>
      <c r="AC147" s="3">
        <f t="shared" si="32"/>
        <v>2000</v>
      </c>
      <c r="AD147" s="16">
        <f t="shared" si="24"/>
        <v>690665.32505133259</v>
      </c>
      <c r="AE147" s="16">
        <f t="shared" si="25"/>
        <v>-6094.4374531989242</v>
      </c>
      <c r="AF147" s="3">
        <f t="shared" si="26"/>
        <v>-99.044288141078539</v>
      </c>
      <c r="AG147" s="3">
        <f t="shared" si="27"/>
        <v>2.2483209049757895</v>
      </c>
    </row>
    <row r="148" spans="4:33" x14ac:dyDescent="0.25">
      <c r="D148" s="11">
        <v>2.82</v>
      </c>
      <c r="E148" s="11">
        <v>0.60599999999999998</v>
      </c>
      <c r="F148" s="11">
        <v>0.01</v>
      </c>
      <c r="G148" s="11">
        <v>1.7809999999999999</v>
      </c>
      <c r="H148" s="3">
        <f t="shared" si="22"/>
        <v>1600</v>
      </c>
      <c r="X148" s="3">
        <f t="shared" si="28"/>
        <v>1.409999999999997E-2</v>
      </c>
      <c r="Y148" s="3">
        <f t="shared" si="29"/>
        <v>98.434844395758645</v>
      </c>
      <c r="Z148" s="3">
        <f t="shared" si="30"/>
        <v>2.2581948616026315</v>
      </c>
      <c r="AA148" s="3">
        <f t="shared" si="31"/>
        <v>0.997</v>
      </c>
      <c r="AB148" s="16">
        <f t="shared" si="23"/>
        <v>72365.606598532962</v>
      </c>
      <c r="AC148" s="3">
        <f t="shared" si="32"/>
        <v>2000</v>
      </c>
      <c r="AD148" s="16">
        <f t="shared" si="24"/>
        <v>682191.80975157523</v>
      </c>
      <c r="AE148" s="16">
        <f t="shared" si="25"/>
        <v>-6026.6493308008658</v>
      </c>
      <c r="AF148" s="3">
        <f t="shared" si="26"/>
        <v>-98.434844395758645</v>
      </c>
      <c r="AG148" s="3">
        <f t="shared" si="27"/>
        <v>2.2581948616026315</v>
      </c>
    </row>
    <row r="149" spans="4:33" x14ac:dyDescent="0.25">
      <c r="D149" s="11">
        <v>2.84</v>
      </c>
      <c r="E149" s="11">
        <v>0.45200000000000001</v>
      </c>
      <c r="F149" s="11">
        <v>8.9999999999999993E-3</v>
      </c>
      <c r="G149" s="11">
        <v>1.4770000000000001</v>
      </c>
      <c r="H149" s="3">
        <f t="shared" si="22"/>
        <v>2000</v>
      </c>
      <c r="X149" s="3">
        <f t="shared" si="28"/>
        <v>1.419999999999997E-2</v>
      </c>
      <c r="Y149" s="3">
        <f t="shared" si="29"/>
        <v>97.832179462678553</v>
      </c>
      <c r="Z149" s="3">
        <f t="shared" si="30"/>
        <v>2.2680082127955532</v>
      </c>
      <c r="AA149" s="3">
        <f t="shared" si="31"/>
        <v>1.4390000000000001</v>
      </c>
      <c r="AB149" s="16">
        <f t="shared" si="23"/>
        <v>104447.45024602702</v>
      </c>
      <c r="AC149" s="3">
        <f t="shared" si="32"/>
        <v>2000</v>
      </c>
      <c r="AD149" s="16">
        <f t="shared" si="24"/>
        <v>673863.97609149187</v>
      </c>
      <c r="AE149" s="16">
        <f t="shared" si="25"/>
        <v>-6216.681410700151</v>
      </c>
      <c r="AF149" s="3">
        <f t="shared" si="26"/>
        <v>-97.832179462678553</v>
      </c>
      <c r="AG149" s="3">
        <f t="shared" si="27"/>
        <v>2.2680082127955532</v>
      </c>
    </row>
    <row r="150" spans="4:33" x14ac:dyDescent="0.25">
      <c r="D150" s="11">
        <v>2.86</v>
      </c>
      <c r="E150" s="11">
        <v>0.34399999999999997</v>
      </c>
      <c r="F150" s="11">
        <v>8.9999999999999993E-3</v>
      </c>
      <c r="G150" s="11">
        <v>1.3069999999999999</v>
      </c>
      <c r="H150" s="3">
        <f t="shared" si="22"/>
        <v>2000</v>
      </c>
      <c r="X150" s="3">
        <f t="shared" si="28"/>
        <v>1.4299999999999969E-2</v>
      </c>
      <c r="Y150" s="3">
        <f t="shared" si="29"/>
        <v>97.210511321608536</v>
      </c>
      <c r="Z150" s="3">
        <f t="shared" si="30"/>
        <v>2.2777603473347674</v>
      </c>
      <c r="AA150" s="3">
        <f t="shared" si="31"/>
        <v>1.4390000000000001</v>
      </c>
      <c r="AB150" s="16">
        <f t="shared" si="23"/>
        <v>104447.45024602702</v>
      </c>
      <c r="AC150" s="3">
        <f t="shared" si="32"/>
        <v>2000</v>
      </c>
      <c r="AD150" s="16">
        <f t="shared" si="24"/>
        <v>665327.13742316945</v>
      </c>
      <c r="AE150" s="16">
        <f t="shared" si="25"/>
        <v>-6148.386701353571</v>
      </c>
      <c r="AF150" s="3">
        <f t="shared" si="26"/>
        <v>-97.210511321608536</v>
      </c>
      <c r="AG150" s="3">
        <f t="shared" si="27"/>
        <v>2.2777603473347674</v>
      </c>
    </row>
    <row r="151" spans="4:33" x14ac:dyDescent="0.25">
      <c r="D151" s="11">
        <v>2.88</v>
      </c>
      <c r="E151" s="11">
        <v>0.38300000000000001</v>
      </c>
      <c r="F151" s="11">
        <v>8.9999999999999993E-3</v>
      </c>
      <c r="G151" s="11">
        <v>1.38</v>
      </c>
      <c r="H151" s="3">
        <f t="shared" si="22"/>
        <v>2000</v>
      </c>
      <c r="X151" s="3">
        <f t="shared" si="28"/>
        <v>1.4399999999999968E-2</v>
      </c>
      <c r="Y151" s="3">
        <f t="shared" si="29"/>
        <v>96.59567265147318</v>
      </c>
      <c r="Z151" s="3">
        <f t="shared" si="30"/>
        <v>2.2874506565334216</v>
      </c>
      <c r="AA151" s="3">
        <f t="shared" si="31"/>
        <v>1.5880000000000001</v>
      </c>
      <c r="AB151" s="16">
        <f t="shared" si="23"/>
        <v>115262.37038963925</v>
      </c>
      <c r="AC151" s="3">
        <f t="shared" si="32"/>
        <v>2000</v>
      </c>
      <c r="AD151" s="16">
        <f t="shared" si="24"/>
        <v>656937.60826485138</v>
      </c>
      <c r="AE151" s="16">
        <f t="shared" si="25"/>
        <v>-6167.789829235925</v>
      </c>
      <c r="AF151" s="3">
        <f t="shared" si="26"/>
        <v>-96.59567265147318</v>
      </c>
      <c r="AG151" s="3">
        <f t="shared" si="27"/>
        <v>2.2874506565334216</v>
      </c>
    </row>
    <row r="152" spans="4:33" x14ac:dyDescent="0.25">
      <c r="D152" s="11">
        <v>2.9</v>
      </c>
      <c r="E152" s="11">
        <v>0.75700000000000001</v>
      </c>
      <c r="F152" s="11">
        <v>8.9999999999999993E-3</v>
      </c>
      <c r="G152" s="11">
        <v>1.4430000000000001</v>
      </c>
      <c r="H152" s="3">
        <f t="shared" si="22"/>
        <v>2000</v>
      </c>
      <c r="X152" s="3">
        <f t="shared" si="28"/>
        <v>1.4499999999999968E-2</v>
      </c>
      <c r="Y152" s="3">
        <f t="shared" si="29"/>
        <v>95.978893668549588</v>
      </c>
      <c r="Z152" s="3">
        <f t="shared" si="30"/>
        <v>2.2970793848494226</v>
      </c>
      <c r="AA152" s="3">
        <f t="shared" si="31"/>
        <v>1.5880000000000001</v>
      </c>
      <c r="AB152" s="16">
        <f t="shared" si="23"/>
        <v>115262.37038963925</v>
      </c>
      <c r="AC152" s="3">
        <f t="shared" si="32"/>
        <v>2000</v>
      </c>
      <c r="AD152" s="16">
        <f t="shared" si="24"/>
        <v>648575.08617797226</v>
      </c>
      <c r="AE152" s="16">
        <f t="shared" si="25"/>
        <v>-6100.8896525408927</v>
      </c>
      <c r="AF152" s="3">
        <f t="shared" si="26"/>
        <v>-95.978893668549588</v>
      </c>
      <c r="AG152" s="3">
        <f t="shared" si="27"/>
        <v>2.2970793848494226</v>
      </c>
    </row>
    <row r="153" spans="4:33" x14ac:dyDescent="0.25">
      <c r="D153" s="11">
        <v>2.92</v>
      </c>
      <c r="E153" s="11">
        <v>1.117</v>
      </c>
      <c r="F153" s="11">
        <v>0.01</v>
      </c>
      <c r="G153" s="11">
        <v>1.6319999999999999</v>
      </c>
      <c r="H153" s="3">
        <f t="shared" si="22"/>
        <v>1600</v>
      </c>
      <c r="X153" s="3">
        <f t="shared" si="28"/>
        <v>1.4599999999999967E-2</v>
      </c>
      <c r="Y153" s="3">
        <f t="shared" si="29"/>
        <v>95.368804703295496</v>
      </c>
      <c r="Z153" s="3">
        <f t="shared" si="30"/>
        <v>2.3066467697680149</v>
      </c>
      <c r="AA153" s="3">
        <f t="shared" si="31"/>
        <v>1.61</v>
      </c>
      <c r="AB153" s="16">
        <f t="shared" si="23"/>
        <v>116859.20423634711</v>
      </c>
      <c r="AC153" s="3">
        <f t="shared" si="32"/>
        <v>2000</v>
      </c>
      <c r="AD153" s="16">
        <f t="shared" si="24"/>
        <v>640355.96855840739</v>
      </c>
      <c r="AE153" s="16">
        <f t="shared" si="25"/>
        <v>-6047.9113823580356</v>
      </c>
      <c r="AF153" s="3">
        <f t="shared" si="26"/>
        <v>-95.368804703295496</v>
      </c>
      <c r="AG153" s="3">
        <f t="shared" si="27"/>
        <v>2.3066467697680149</v>
      </c>
    </row>
    <row r="154" spans="4:33" x14ac:dyDescent="0.25">
      <c r="D154" s="11">
        <v>2.94</v>
      </c>
      <c r="E154" s="11">
        <v>1.0369999999999999</v>
      </c>
      <c r="F154" s="11">
        <v>1.2E-2</v>
      </c>
      <c r="G154" s="11">
        <v>1.88</v>
      </c>
      <c r="H154" s="3">
        <f t="shared" si="22"/>
        <v>1600</v>
      </c>
      <c r="X154" s="3">
        <f t="shared" si="28"/>
        <v>1.4699999999999967E-2</v>
      </c>
      <c r="Y154" s="3">
        <f t="shared" si="29"/>
        <v>94.764013565059699</v>
      </c>
      <c r="Z154" s="3">
        <f t="shared" si="30"/>
        <v>2.3161534106814328</v>
      </c>
      <c r="AA154" s="3">
        <f t="shared" si="31"/>
        <v>1.61</v>
      </c>
      <c r="AB154" s="16">
        <f t="shared" si="23"/>
        <v>116859.20423634711</v>
      </c>
      <c r="AC154" s="3">
        <f t="shared" si="32"/>
        <v>2000</v>
      </c>
      <c r="AD154" s="16">
        <f t="shared" si="24"/>
        <v>632259.95386903733</v>
      </c>
      <c r="AE154" s="16">
        <f t="shared" si="25"/>
        <v>-5983.1432648430755</v>
      </c>
      <c r="AF154" s="3">
        <f t="shared" si="26"/>
        <v>-94.764013565059699</v>
      </c>
      <c r="AG154" s="3">
        <f t="shared" si="27"/>
        <v>2.3161534106814328</v>
      </c>
    </row>
    <row r="155" spans="4:33" x14ac:dyDescent="0.25">
      <c r="D155" s="11">
        <v>2.96</v>
      </c>
      <c r="E155" s="11">
        <v>0.79200000000000004</v>
      </c>
      <c r="F155" s="11">
        <v>1.2E-2</v>
      </c>
      <c r="G155" s="11">
        <v>1.9370000000000001</v>
      </c>
      <c r="H155" s="3">
        <f t="shared" si="22"/>
        <v>1600</v>
      </c>
      <c r="X155" s="3">
        <f t="shared" si="28"/>
        <v>1.4799999999999966E-2</v>
      </c>
      <c r="Y155" s="3">
        <f t="shared" si="29"/>
        <v>94.165699238575385</v>
      </c>
      <c r="Z155" s="3">
        <f t="shared" si="30"/>
        <v>2.3255998963216147</v>
      </c>
      <c r="AA155" s="3">
        <f t="shared" si="31"/>
        <v>1.7</v>
      </c>
      <c r="AB155" s="16">
        <f t="shared" si="23"/>
        <v>123391.70633651556</v>
      </c>
      <c r="AC155" s="3">
        <f t="shared" si="32"/>
        <v>2000</v>
      </c>
      <c r="AD155" s="16">
        <f t="shared" si="24"/>
        <v>624301.32140176743</v>
      </c>
      <c r="AE155" s="16">
        <f t="shared" si="25"/>
        <v>-5971.7342219062639</v>
      </c>
      <c r="AF155" s="3">
        <f t="shared" si="26"/>
        <v>-94.165699238575385</v>
      </c>
      <c r="AG155" s="3">
        <f t="shared" si="27"/>
        <v>2.3255998963216147</v>
      </c>
    </row>
    <row r="156" spans="4:33" x14ac:dyDescent="0.25">
      <c r="D156" s="11">
        <v>2.98</v>
      </c>
      <c r="E156" s="11">
        <v>0.60199999999999998</v>
      </c>
      <c r="F156" s="11">
        <v>1.4E-2</v>
      </c>
      <c r="G156" s="11">
        <v>2.194</v>
      </c>
      <c r="H156" s="3">
        <f t="shared" si="22"/>
        <v>1600</v>
      </c>
      <c r="X156" s="3">
        <f t="shared" si="28"/>
        <v>1.4899999999999965E-2</v>
      </c>
      <c r="Y156" s="3">
        <f t="shared" si="29"/>
        <v>93.568525816384764</v>
      </c>
      <c r="Z156" s="3">
        <f t="shared" si="30"/>
        <v>2.3349866075743626</v>
      </c>
      <c r="AA156" s="3">
        <f t="shared" si="31"/>
        <v>1.7</v>
      </c>
      <c r="AB156" s="16">
        <f t="shared" si="23"/>
        <v>123391.70633651556</v>
      </c>
      <c r="AC156" s="3">
        <f t="shared" si="32"/>
        <v>2000</v>
      </c>
      <c r="AD156" s="16">
        <f t="shared" si="24"/>
        <v>616408.12865924567</v>
      </c>
      <c r="AE156" s="16">
        <f t="shared" si="25"/>
        <v>-5908.5886799660902</v>
      </c>
      <c r="AF156" s="3">
        <f t="shared" si="26"/>
        <v>-93.568525816384764</v>
      </c>
      <c r="AG156" s="3">
        <f t="shared" si="27"/>
        <v>2.3349866075743626</v>
      </c>
    </row>
    <row r="157" spans="4:33" x14ac:dyDescent="0.25">
      <c r="D157" s="11">
        <v>3</v>
      </c>
      <c r="E157" s="11">
        <v>0.497</v>
      </c>
      <c r="F157" s="11">
        <v>1.6E-2</v>
      </c>
      <c r="G157" s="11">
        <v>2.6539999999999999</v>
      </c>
      <c r="H157" s="3">
        <f t="shared" si="22"/>
        <v>1600</v>
      </c>
      <c r="X157" s="3">
        <f t="shared" si="28"/>
        <v>1.4999999999999965E-2</v>
      </c>
      <c r="Y157" s="3">
        <f t="shared" si="29"/>
        <v>92.977666948388148</v>
      </c>
      <c r="Z157" s="3">
        <f t="shared" si="30"/>
        <v>2.3443139172126011</v>
      </c>
      <c r="AA157" s="3">
        <f t="shared" si="31"/>
        <v>1.748</v>
      </c>
      <c r="AB157" s="16">
        <f t="shared" si="23"/>
        <v>126875.70745660542</v>
      </c>
      <c r="AC157" s="3">
        <f t="shared" si="32"/>
        <v>2000</v>
      </c>
      <c r="AD157" s="16">
        <f t="shared" si="24"/>
        <v>608647.8211509824</v>
      </c>
      <c r="AE157" s="16">
        <f t="shared" si="25"/>
        <v>-5874.3782288607026</v>
      </c>
      <c r="AF157" s="3">
        <f t="shared" si="26"/>
        <v>-92.977666948388148</v>
      </c>
      <c r="AG157" s="3">
        <f t="shared" si="27"/>
        <v>2.3443139172126011</v>
      </c>
    </row>
    <row r="158" spans="4:33" x14ac:dyDescent="0.25">
      <c r="D158" s="11">
        <v>3.02</v>
      </c>
      <c r="E158" s="11">
        <v>0.50800000000000001</v>
      </c>
      <c r="F158" s="11">
        <v>1.6E-2</v>
      </c>
      <c r="G158" s="11">
        <v>2.68</v>
      </c>
      <c r="H158" s="3">
        <f t="shared" si="22"/>
        <v>1600</v>
      </c>
      <c r="X158" s="3">
        <f t="shared" si="28"/>
        <v>1.5099999999999964E-2</v>
      </c>
      <c r="Y158" s="3">
        <f t="shared" si="29"/>
        <v>92.390229125502074</v>
      </c>
      <c r="Z158" s="3">
        <f t="shared" si="30"/>
        <v>2.3535823120162958</v>
      </c>
      <c r="AA158" s="3">
        <f t="shared" si="31"/>
        <v>1.748</v>
      </c>
      <c r="AB158" s="16">
        <f t="shared" si="23"/>
        <v>126875.70745660542</v>
      </c>
      <c r="AC158" s="3">
        <f t="shared" si="32"/>
        <v>2000</v>
      </c>
      <c r="AD158" s="16">
        <f t="shared" si="24"/>
        <v>600981.17870569462</v>
      </c>
      <c r="AE158" s="16">
        <f t="shared" si="25"/>
        <v>-5813.0450892983999</v>
      </c>
      <c r="AF158" s="3">
        <f t="shared" si="26"/>
        <v>-92.390229125502074</v>
      </c>
      <c r="AG158" s="3">
        <f t="shared" si="27"/>
        <v>2.3535823120162958</v>
      </c>
    </row>
    <row r="159" spans="4:33" x14ac:dyDescent="0.25">
      <c r="D159" s="11">
        <v>3.04</v>
      </c>
      <c r="E159" s="11">
        <v>0.54600000000000004</v>
      </c>
      <c r="F159" s="11">
        <v>1.2999999999999999E-2</v>
      </c>
      <c r="G159" s="11">
        <v>2.13</v>
      </c>
      <c r="H159" s="3">
        <f t="shared" si="22"/>
        <v>1600</v>
      </c>
      <c r="X159" s="3">
        <f t="shared" si="28"/>
        <v>1.5199999999999964E-2</v>
      </c>
      <c r="Y159" s="3">
        <f t="shared" si="29"/>
        <v>91.808924616572227</v>
      </c>
      <c r="Z159" s="3">
        <f t="shared" si="30"/>
        <v>2.3627922697033994</v>
      </c>
      <c r="AA159" s="3">
        <f t="shared" si="31"/>
        <v>1.6479999999999999</v>
      </c>
      <c r="AB159" s="16">
        <f t="shared" si="23"/>
        <v>119617.37178975156</v>
      </c>
      <c r="AC159" s="3">
        <f t="shared" si="32"/>
        <v>2000</v>
      </c>
      <c r="AD159" s="16">
        <f t="shared" si="24"/>
        <v>593442.41545095504</v>
      </c>
      <c r="AE159" s="16">
        <f t="shared" si="25"/>
        <v>-5694.668297925653</v>
      </c>
      <c r="AF159" s="3">
        <f t="shared" si="26"/>
        <v>-91.808924616572227</v>
      </c>
      <c r="AG159" s="3">
        <f t="shared" si="27"/>
        <v>2.3627922697033994</v>
      </c>
    </row>
    <row r="160" spans="4:33" x14ac:dyDescent="0.25">
      <c r="D160" s="11">
        <v>3.06</v>
      </c>
      <c r="E160" s="11">
        <v>0.49199999999999999</v>
      </c>
      <c r="F160" s="11">
        <v>8.9999999999999993E-3</v>
      </c>
      <c r="G160" s="11">
        <v>1.4570000000000001</v>
      </c>
      <c r="H160" s="3">
        <f t="shared" si="22"/>
        <v>2000</v>
      </c>
      <c r="X160" s="3">
        <f t="shared" si="28"/>
        <v>1.5299999999999963E-2</v>
      </c>
      <c r="Y160" s="3">
        <f t="shared" si="29"/>
        <v>91.239457786779667</v>
      </c>
      <c r="Z160" s="3">
        <f t="shared" si="30"/>
        <v>2.3719446888235671</v>
      </c>
      <c r="AA160" s="3">
        <f t="shared" si="31"/>
        <v>1.6479999999999999</v>
      </c>
      <c r="AB160" s="16">
        <f t="shared" si="23"/>
        <v>119617.37178975156</v>
      </c>
      <c r="AC160" s="3">
        <f t="shared" si="32"/>
        <v>2000</v>
      </c>
      <c r="AD160" s="16">
        <f t="shared" si="24"/>
        <v>586103.31029028283</v>
      </c>
      <c r="AE160" s="16">
        <f t="shared" si="25"/>
        <v>-5635.9554566402749</v>
      </c>
      <c r="AF160" s="3">
        <f t="shared" si="26"/>
        <v>-91.239457786779667</v>
      </c>
      <c r="AG160" s="3">
        <f t="shared" si="27"/>
        <v>2.3719446888235671</v>
      </c>
    </row>
    <row r="161" spans="4:33" x14ac:dyDescent="0.25">
      <c r="D161" s="11">
        <v>3.08</v>
      </c>
      <c r="E161" s="11">
        <v>0.38</v>
      </c>
      <c r="F161" s="11">
        <v>8.0000000000000002E-3</v>
      </c>
      <c r="G161" s="11">
        <v>1.135</v>
      </c>
      <c r="H161" s="3">
        <f t="shared" si="22"/>
        <v>2000</v>
      </c>
      <c r="X161" s="3">
        <f t="shared" si="28"/>
        <v>1.5399999999999962E-2</v>
      </c>
      <c r="Y161" s="3">
        <f t="shared" si="29"/>
        <v>90.675862241115638</v>
      </c>
      <c r="Z161" s="3">
        <f t="shared" si="30"/>
        <v>2.3810404548249617</v>
      </c>
      <c r="AA161" s="3">
        <f t="shared" si="31"/>
        <v>1.544</v>
      </c>
      <c r="AB161" s="16">
        <f t="shared" si="23"/>
        <v>112068.70269622355</v>
      </c>
      <c r="AC161" s="3">
        <f t="shared" si="32"/>
        <v>2000</v>
      </c>
      <c r="AD161" s="16">
        <f t="shared" si="24"/>
        <v>578884.83274784347</v>
      </c>
      <c r="AE161" s="16">
        <f t="shared" si="25"/>
        <v>-5517.8182835525358</v>
      </c>
      <c r="AF161" s="3">
        <f t="shared" si="26"/>
        <v>-90.675862241115638</v>
      </c>
      <c r="AG161" s="3">
        <f t="shared" si="27"/>
        <v>2.3810404548249617</v>
      </c>
    </row>
    <row r="162" spans="4:33" x14ac:dyDescent="0.25">
      <c r="D162" s="11">
        <v>3.1</v>
      </c>
      <c r="E162" s="11">
        <v>0.433</v>
      </c>
      <c r="F162" s="11">
        <v>8.0000000000000002E-3</v>
      </c>
      <c r="G162" s="11">
        <v>1.206</v>
      </c>
      <c r="H162" s="3">
        <f t="shared" si="22"/>
        <v>2000</v>
      </c>
      <c r="X162" s="3">
        <f t="shared" si="28"/>
        <v>1.5499999999999962E-2</v>
      </c>
      <c r="Y162" s="3">
        <f t="shared" si="29"/>
        <v>90.124080412760378</v>
      </c>
      <c r="Z162" s="3">
        <f t="shared" si="30"/>
        <v>2.3900804519576555</v>
      </c>
      <c r="AA162" s="3">
        <f t="shared" si="31"/>
        <v>1.544</v>
      </c>
      <c r="AB162" s="16">
        <f t="shared" si="23"/>
        <v>112068.70269622355</v>
      </c>
      <c r="AC162" s="3">
        <f t="shared" si="32"/>
        <v>2000</v>
      </c>
      <c r="AD162" s="16">
        <f t="shared" si="24"/>
        <v>571860.9950901405</v>
      </c>
      <c r="AE162" s="16">
        <f t="shared" si="25"/>
        <v>-5461.627582290912</v>
      </c>
      <c r="AF162" s="3">
        <f t="shared" si="26"/>
        <v>-90.124080412760378</v>
      </c>
      <c r="AG162" s="3">
        <f t="shared" si="27"/>
        <v>2.3900804519576555</v>
      </c>
    </row>
    <row r="163" spans="4:33" x14ac:dyDescent="0.25">
      <c r="D163" s="11">
        <v>3.12</v>
      </c>
      <c r="E163" s="11">
        <v>0.68500000000000005</v>
      </c>
      <c r="F163" s="11">
        <v>1.0999999999999999E-2</v>
      </c>
      <c r="G163" s="11">
        <v>1.673</v>
      </c>
      <c r="H163" s="3">
        <f t="shared" si="22"/>
        <v>1600</v>
      </c>
      <c r="X163" s="3">
        <f t="shared" si="28"/>
        <v>1.5599999999999961E-2</v>
      </c>
      <c r="Y163" s="3">
        <f t="shared" si="29"/>
        <v>89.577917654531291</v>
      </c>
      <c r="Z163" s="3">
        <f t="shared" si="30"/>
        <v>2.3990655518610202</v>
      </c>
      <c r="AA163" s="3">
        <f t="shared" si="31"/>
        <v>1.544</v>
      </c>
      <c r="AB163" s="16">
        <f t="shared" si="23"/>
        <v>112068.70269622355</v>
      </c>
      <c r="AC163" s="3">
        <f t="shared" si="32"/>
        <v>2000</v>
      </c>
      <c r="AD163" s="16">
        <f t="shared" si="24"/>
        <v>564950.90400687268</v>
      </c>
      <c r="AE163" s="16">
        <f t="shared" si="25"/>
        <v>-5406.3468536247692</v>
      </c>
      <c r="AF163" s="3">
        <f t="shared" si="26"/>
        <v>-89.577917654531291</v>
      </c>
      <c r="AG163" s="3">
        <f t="shared" si="27"/>
        <v>2.3990655518610202</v>
      </c>
    </row>
    <row r="164" spans="4:33" x14ac:dyDescent="0.25">
      <c r="D164" s="11">
        <v>3.14</v>
      </c>
      <c r="E164" s="11">
        <v>0.77400000000000002</v>
      </c>
      <c r="F164" s="11">
        <v>1.2E-2</v>
      </c>
      <c r="G164" s="11">
        <v>1.9239999999999999</v>
      </c>
      <c r="H164" s="3">
        <f t="shared" si="22"/>
        <v>1600</v>
      </c>
      <c r="X164" s="3">
        <f t="shared" si="28"/>
        <v>1.5699999999999961E-2</v>
      </c>
      <c r="Y164" s="3">
        <f t="shared" si="29"/>
        <v>89.037282969168814</v>
      </c>
      <c r="Z164" s="3">
        <f t="shared" si="30"/>
        <v>2.4079963118922052</v>
      </c>
      <c r="AA164" s="3">
        <f t="shared" si="31"/>
        <v>1.5569999999999999</v>
      </c>
      <c r="AB164" s="16">
        <f t="shared" si="23"/>
        <v>113012.28633291456</v>
      </c>
      <c r="AC164" s="3">
        <f t="shared" si="32"/>
        <v>2000</v>
      </c>
      <c r="AD164" s="16">
        <f t="shared" si="24"/>
        <v>558152.12219749542</v>
      </c>
      <c r="AE164" s="16">
        <f t="shared" si="25"/>
        <v>-5359.5052682432806</v>
      </c>
      <c r="AF164" s="3">
        <f t="shared" si="26"/>
        <v>-89.037282969168814</v>
      </c>
      <c r="AG164" s="3">
        <f t="shared" si="27"/>
        <v>2.4079963118922052</v>
      </c>
    </row>
    <row r="165" spans="4:33" x14ac:dyDescent="0.25">
      <c r="D165" s="11">
        <v>3.16</v>
      </c>
      <c r="E165" s="11">
        <v>0.71099999999999997</v>
      </c>
      <c r="F165" s="11">
        <v>1.4E-2</v>
      </c>
      <c r="G165" s="11">
        <v>2.2330000000000001</v>
      </c>
      <c r="H165" s="3">
        <f t="shared" si="22"/>
        <v>1600</v>
      </c>
      <c r="X165" s="3">
        <f t="shared" si="28"/>
        <v>1.579999999999996E-2</v>
      </c>
      <c r="Y165" s="3">
        <f t="shared" si="29"/>
        <v>88.501332442344491</v>
      </c>
      <c r="Z165" s="3">
        <f t="shared" si="30"/>
        <v>2.4168732426627808</v>
      </c>
      <c r="AA165" s="3">
        <f t="shared" si="31"/>
        <v>1.5569999999999999</v>
      </c>
      <c r="AB165" s="16">
        <f t="shared" si="23"/>
        <v>113012.28633291456</v>
      </c>
      <c r="AC165" s="3">
        <f t="shared" si="32"/>
        <v>2000</v>
      </c>
      <c r="AD165" s="16">
        <f t="shared" si="24"/>
        <v>551452.87021279638</v>
      </c>
      <c r="AE165" s="16">
        <f t="shared" si="25"/>
        <v>-5305.9112523656877</v>
      </c>
      <c r="AF165" s="3">
        <f t="shared" si="26"/>
        <v>-88.501332442344491</v>
      </c>
      <c r="AG165" s="3">
        <f t="shared" si="27"/>
        <v>2.4168732426627808</v>
      </c>
    </row>
    <row r="166" spans="4:33" x14ac:dyDescent="0.25">
      <c r="D166" s="11">
        <v>3.18</v>
      </c>
      <c r="E166" s="11">
        <v>0.69</v>
      </c>
      <c r="F166" s="11">
        <v>1.2999999999999999E-2</v>
      </c>
      <c r="G166" s="11">
        <v>1.9650000000000001</v>
      </c>
      <c r="H166" s="3">
        <f t="shared" si="22"/>
        <v>1600</v>
      </c>
      <c r="X166" s="3">
        <f t="shared" si="28"/>
        <v>1.5899999999999959E-2</v>
      </c>
      <c r="Y166" s="3">
        <f t="shared" si="29"/>
        <v>87.970741317107922</v>
      </c>
      <c r="Z166" s="3">
        <f t="shared" si="30"/>
        <v>2.4256968463507533</v>
      </c>
      <c r="AA166" s="3">
        <f t="shared" si="31"/>
        <v>1.605</v>
      </c>
      <c r="AB166" s="16">
        <f t="shared" si="23"/>
        <v>116496.28745300442</v>
      </c>
      <c r="AC166" s="3">
        <f t="shared" si="32"/>
        <v>2000</v>
      </c>
      <c r="AD166" s="16">
        <f t="shared" si="24"/>
        <v>544860.45195232506</v>
      </c>
      <c r="AE166" s="16">
        <f t="shared" si="25"/>
        <v>-5281.0439152426352</v>
      </c>
      <c r="AF166" s="3">
        <f t="shared" si="26"/>
        <v>-87.970741317107922</v>
      </c>
      <c r="AG166" s="3">
        <f t="shared" si="27"/>
        <v>2.4256968463507533</v>
      </c>
    </row>
    <row r="167" spans="4:33" x14ac:dyDescent="0.25">
      <c r="D167" s="11">
        <v>3.2</v>
      </c>
      <c r="E167" s="11">
        <v>0.73199999999999998</v>
      </c>
      <c r="F167" s="11">
        <v>1.2999999999999999E-2</v>
      </c>
      <c r="G167" s="11">
        <v>1.944</v>
      </c>
      <c r="H167" s="3">
        <f t="shared" si="22"/>
        <v>1600</v>
      </c>
      <c r="X167" s="3">
        <f t="shared" si="28"/>
        <v>1.5999999999999959E-2</v>
      </c>
      <c r="Y167" s="3">
        <f t="shared" si="29"/>
        <v>87.442636925583656</v>
      </c>
      <c r="Z167" s="3">
        <f t="shared" si="30"/>
        <v>2.4344675152628881</v>
      </c>
      <c r="AA167" s="3">
        <f t="shared" si="31"/>
        <v>1.605</v>
      </c>
      <c r="AB167" s="16">
        <f t="shared" si="23"/>
        <v>116496.28745300442</v>
      </c>
      <c r="AC167" s="3">
        <f t="shared" si="32"/>
        <v>2000</v>
      </c>
      <c r="AD167" s="16">
        <f t="shared" si="24"/>
        <v>538338.29456856137</v>
      </c>
      <c r="AE167" s="16">
        <f t="shared" si="25"/>
        <v>-5228.8666561725258</v>
      </c>
      <c r="AF167" s="3">
        <f t="shared" si="26"/>
        <v>-87.442636925583656</v>
      </c>
      <c r="AG167" s="3">
        <f t="shared" si="27"/>
        <v>2.4344675152628881</v>
      </c>
    </row>
    <row r="168" spans="4:33" x14ac:dyDescent="0.25">
      <c r="D168" s="11">
        <v>3.22</v>
      </c>
      <c r="E168" s="11">
        <v>0.77900000000000003</v>
      </c>
      <c r="F168" s="11">
        <v>1.4E-2</v>
      </c>
      <c r="G168" s="11">
        <v>2.0350000000000001</v>
      </c>
      <c r="H168" s="3">
        <f t="shared" si="22"/>
        <v>1600</v>
      </c>
      <c r="X168" s="3">
        <f t="shared" si="28"/>
        <v>1.6099999999999958E-2</v>
      </c>
      <c r="Y168" s="3">
        <f t="shared" si="29"/>
        <v>86.919750259966406</v>
      </c>
      <c r="Z168" s="3">
        <f t="shared" si="30"/>
        <v>2.4431856346221656</v>
      </c>
      <c r="AA168" s="3">
        <f t="shared" si="31"/>
        <v>1.534</v>
      </c>
      <c r="AB168" s="16">
        <f t="shared" si="23"/>
        <v>111342.86912953817</v>
      </c>
      <c r="AC168" s="3">
        <f t="shared" si="32"/>
        <v>2000</v>
      </c>
      <c r="AD168" s="16">
        <f t="shared" si="24"/>
        <v>531919.26825555204</v>
      </c>
      <c r="AE168" s="16">
        <f t="shared" si="25"/>
        <v>-5136.2870990807214</v>
      </c>
      <c r="AF168" s="3">
        <f t="shared" si="26"/>
        <v>-86.919750259966406</v>
      </c>
      <c r="AG168" s="3">
        <f t="shared" si="27"/>
        <v>2.4431856346221656</v>
      </c>
    </row>
    <row r="169" spans="4:33" x14ac:dyDescent="0.25">
      <c r="D169" s="11">
        <v>3.24</v>
      </c>
      <c r="E169" s="11">
        <v>0.82699999999999996</v>
      </c>
      <c r="F169" s="11">
        <v>1.2E-2</v>
      </c>
      <c r="G169" s="11">
        <v>1.887</v>
      </c>
      <c r="H169" s="3">
        <f t="shared" si="22"/>
        <v>1600</v>
      </c>
      <c r="X169" s="3">
        <f t="shared" si="28"/>
        <v>1.6199999999999957E-2</v>
      </c>
      <c r="Y169" s="3">
        <f t="shared" si="29"/>
        <v>86.40612155005833</v>
      </c>
      <c r="Z169" s="3">
        <f t="shared" si="30"/>
        <v>2.4518519282126667</v>
      </c>
      <c r="AA169" s="3">
        <f t="shared" si="31"/>
        <v>1.534</v>
      </c>
      <c r="AB169" s="16">
        <f t="shared" si="23"/>
        <v>111342.86912953817</v>
      </c>
      <c r="AC169" s="3">
        <f t="shared" si="32"/>
        <v>2000</v>
      </c>
      <c r="AD169" s="16">
        <f t="shared" si="24"/>
        <v>525651.37679433916</v>
      </c>
      <c r="AE169" s="16">
        <f t="shared" si="25"/>
        <v>-5086.143967391019</v>
      </c>
      <c r="AF169" s="3">
        <f t="shared" si="26"/>
        <v>-86.40612155005833</v>
      </c>
      <c r="AG169" s="3">
        <f t="shared" si="27"/>
        <v>2.4518519282126667</v>
      </c>
    </row>
    <row r="170" spans="4:33" x14ac:dyDescent="0.25">
      <c r="D170" s="11">
        <v>3.26</v>
      </c>
      <c r="E170" s="11">
        <v>0.86</v>
      </c>
      <c r="F170" s="11">
        <v>0.01</v>
      </c>
      <c r="G170" s="11">
        <v>1.504</v>
      </c>
      <c r="H170" s="3">
        <f t="shared" si="22"/>
        <v>1600</v>
      </c>
      <c r="X170" s="3">
        <f t="shared" si="28"/>
        <v>1.6299999999999957E-2</v>
      </c>
      <c r="Y170" s="3">
        <f t="shared" si="29"/>
        <v>85.897507153319225</v>
      </c>
      <c r="Z170" s="3">
        <f t="shared" si="30"/>
        <v>2.4604671096478357</v>
      </c>
      <c r="AA170" s="3">
        <f t="shared" si="31"/>
        <v>1.498</v>
      </c>
      <c r="AB170" s="16">
        <f t="shared" si="23"/>
        <v>108729.86828947079</v>
      </c>
      <c r="AC170" s="3">
        <f t="shared" si="32"/>
        <v>2000</v>
      </c>
      <c r="AD170" s="16">
        <f t="shared" si="24"/>
        <v>519481.28172577103</v>
      </c>
      <c r="AE170" s="16">
        <f t="shared" si="25"/>
        <v>-5015.8792001219344</v>
      </c>
      <c r="AF170" s="3">
        <f t="shared" si="26"/>
        <v>-85.897507153319225</v>
      </c>
      <c r="AG170" s="3">
        <f t="shared" si="27"/>
        <v>2.4604671096478357</v>
      </c>
    </row>
    <row r="171" spans="4:33" x14ac:dyDescent="0.25">
      <c r="D171" s="11">
        <v>3.28</v>
      </c>
      <c r="E171" s="11">
        <v>0.76200000000000001</v>
      </c>
      <c r="F171" s="11">
        <v>1.0999999999999999E-2</v>
      </c>
      <c r="G171" s="11">
        <v>1.649</v>
      </c>
      <c r="H171" s="3">
        <f t="shared" si="22"/>
        <v>1600</v>
      </c>
      <c r="X171" s="3">
        <f t="shared" si="28"/>
        <v>1.6399999999999956E-2</v>
      </c>
      <c r="Y171" s="3">
        <f t="shared" si="29"/>
        <v>85.395919233307026</v>
      </c>
      <c r="Z171" s="3">
        <f t="shared" si="30"/>
        <v>2.4690317809671671</v>
      </c>
      <c r="AA171" s="3">
        <f t="shared" si="31"/>
        <v>1.498</v>
      </c>
      <c r="AB171" s="16">
        <f t="shared" si="23"/>
        <v>108729.86828947079</v>
      </c>
      <c r="AC171" s="3">
        <f t="shared" si="32"/>
        <v>2000</v>
      </c>
      <c r="AD171" s="16">
        <f t="shared" si="24"/>
        <v>513432.10116139962</v>
      </c>
      <c r="AE171" s="16">
        <f t="shared" si="25"/>
        <v>-4967.4857556069637</v>
      </c>
      <c r="AF171" s="3">
        <f t="shared" si="26"/>
        <v>-85.395919233307026</v>
      </c>
      <c r="AG171" s="3">
        <f t="shared" si="27"/>
        <v>2.4690317809671671</v>
      </c>
    </row>
    <row r="172" spans="4:33" x14ac:dyDescent="0.25">
      <c r="D172" s="11">
        <v>3.3</v>
      </c>
      <c r="E172" s="11">
        <v>0.624</v>
      </c>
      <c r="F172" s="11">
        <v>0.01</v>
      </c>
      <c r="G172" s="11">
        <v>1.61</v>
      </c>
      <c r="H172" s="3">
        <f t="shared" si="22"/>
        <v>1600</v>
      </c>
      <c r="X172" s="3">
        <f t="shared" si="28"/>
        <v>1.6499999999999956E-2</v>
      </c>
      <c r="Y172" s="3">
        <f t="shared" si="29"/>
        <v>84.899170657746325</v>
      </c>
      <c r="Z172" s="3">
        <f t="shared" si="30"/>
        <v>2.4775465354617197</v>
      </c>
      <c r="AA172" s="3">
        <f t="shared" si="31"/>
        <v>1.498</v>
      </c>
      <c r="AB172" s="16">
        <f t="shared" si="23"/>
        <v>108729.86828947079</v>
      </c>
      <c r="AC172" s="3">
        <f t="shared" si="32"/>
        <v>2000</v>
      </c>
      <c r="AD172" s="16">
        <f t="shared" si="24"/>
        <v>507476.19921220257</v>
      </c>
      <c r="AE172" s="16">
        <f t="shared" si="25"/>
        <v>-4919.8385400133866</v>
      </c>
      <c r="AF172" s="3">
        <f t="shared" si="26"/>
        <v>-84.899170657746325</v>
      </c>
      <c r="AG172" s="3">
        <f t="shared" si="27"/>
        <v>2.4775465354617197</v>
      </c>
    </row>
    <row r="173" spans="4:33" x14ac:dyDescent="0.25">
      <c r="D173" s="11">
        <v>3.32</v>
      </c>
      <c r="E173" s="11">
        <v>0.48199999999999998</v>
      </c>
      <c r="F173" s="11">
        <v>0.01</v>
      </c>
      <c r="G173" s="11">
        <v>1.6839999999999999</v>
      </c>
      <c r="H173" s="3">
        <f t="shared" si="22"/>
        <v>1600</v>
      </c>
      <c r="X173" s="3">
        <f t="shared" si="28"/>
        <v>1.6599999999999955E-2</v>
      </c>
      <c r="Y173" s="3">
        <f t="shared" si="29"/>
        <v>84.407186803744992</v>
      </c>
      <c r="Z173" s="3">
        <f t="shared" si="30"/>
        <v>2.4860118533347944</v>
      </c>
      <c r="AA173" s="3">
        <f t="shared" si="31"/>
        <v>1.4710000000000001</v>
      </c>
      <c r="AB173" s="16">
        <f t="shared" si="23"/>
        <v>106770.11765942026</v>
      </c>
      <c r="AC173" s="3">
        <f t="shared" si="32"/>
        <v>2000</v>
      </c>
      <c r="AD173" s="16">
        <f t="shared" si="24"/>
        <v>501611.67343822698</v>
      </c>
      <c r="AE173" s="16">
        <f t="shared" si="25"/>
        <v>-4857.2443287811784</v>
      </c>
      <c r="AF173" s="3">
        <f t="shared" si="26"/>
        <v>-84.407186803744992</v>
      </c>
      <c r="AG173" s="3">
        <f t="shared" si="27"/>
        <v>2.4860118533347944</v>
      </c>
    </row>
    <row r="174" spans="4:33" x14ac:dyDescent="0.25">
      <c r="D174" s="11">
        <v>3.34</v>
      </c>
      <c r="E174" s="11">
        <v>0.372</v>
      </c>
      <c r="F174" s="11">
        <v>0.01</v>
      </c>
      <c r="G174" s="11">
        <v>1.7709999999999999</v>
      </c>
      <c r="H174" s="3">
        <f t="shared" si="22"/>
        <v>1600</v>
      </c>
      <c r="X174" s="3">
        <f t="shared" si="28"/>
        <v>1.6699999999999954E-2</v>
      </c>
      <c r="Y174" s="3">
        <f t="shared" si="29"/>
        <v>83.921462370866877</v>
      </c>
      <c r="Z174" s="3">
        <f t="shared" si="30"/>
        <v>2.4944282857935249</v>
      </c>
      <c r="AA174" s="3">
        <f t="shared" si="31"/>
        <v>1.4710000000000001</v>
      </c>
      <c r="AB174" s="16">
        <f t="shared" si="23"/>
        <v>106770.11765942026</v>
      </c>
      <c r="AC174" s="3">
        <f t="shared" si="32"/>
        <v>2000</v>
      </c>
      <c r="AD174" s="16">
        <f t="shared" si="24"/>
        <v>495855.19647532416</v>
      </c>
      <c r="AE174" s="16">
        <f t="shared" si="25"/>
        <v>-4811.1925130779555</v>
      </c>
      <c r="AF174" s="3">
        <f t="shared" si="26"/>
        <v>-83.921462370866877</v>
      </c>
      <c r="AG174" s="3">
        <f t="shared" si="27"/>
        <v>2.4944282857935249</v>
      </c>
    </row>
    <row r="175" spans="4:33" x14ac:dyDescent="0.25">
      <c r="D175" s="11">
        <v>3.36</v>
      </c>
      <c r="E175" s="11">
        <v>0.32800000000000001</v>
      </c>
      <c r="F175" s="11">
        <v>1.0999999999999999E-2</v>
      </c>
      <c r="G175" s="11">
        <v>1.9670000000000001</v>
      </c>
      <c r="H175" s="3">
        <f t="shared" si="22"/>
        <v>1600</v>
      </c>
      <c r="X175" s="3">
        <f t="shared" si="28"/>
        <v>1.6799999999999954E-2</v>
      </c>
      <c r="Y175" s="3">
        <f t="shared" si="29"/>
        <v>83.440343119559074</v>
      </c>
      <c r="Z175" s="3">
        <f t="shared" si="30"/>
        <v>2.5027963760680461</v>
      </c>
      <c r="AA175" s="3">
        <f t="shared" si="31"/>
        <v>1.444</v>
      </c>
      <c r="AB175" s="16">
        <f t="shared" si="23"/>
        <v>104810.36702936971</v>
      </c>
      <c r="AC175" s="3">
        <f t="shared" si="32"/>
        <v>2000</v>
      </c>
      <c r="AD175" s="16">
        <f t="shared" si="24"/>
        <v>490186.04749348736</v>
      </c>
      <c r="AE175" s="16">
        <f t="shared" si="25"/>
        <v>-4750.1613161828564</v>
      </c>
      <c r="AF175" s="3">
        <f t="shared" si="26"/>
        <v>-83.440343119559074</v>
      </c>
      <c r="AG175" s="3">
        <f t="shared" si="27"/>
        <v>2.5027963760680461</v>
      </c>
    </row>
    <row r="176" spans="4:33" x14ac:dyDescent="0.25">
      <c r="D176" s="11">
        <v>3.38</v>
      </c>
      <c r="E176" s="11">
        <v>0.316</v>
      </c>
      <c r="F176" s="11">
        <v>0.01</v>
      </c>
      <c r="G176" s="11">
        <v>1.8140000000000001</v>
      </c>
      <c r="H176" s="3">
        <f t="shared" si="22"/>
        <v>1600</v>
      </c>
      <c r="X176" s="3">
        <f t="shared" si="28"/>
        <v>1.6899999999999953E-2</v>
      </c>
      <c r="Y176" s="3">
        <f t="shared" si="29"/>
        <v>82.965326987940784</v>
      </c>
      <c r="Z176" s="3">
        <f t="shared" si="30"/>
        <v>2.5111166595734211</v>
      </c>
      <c r="AA176" s="3">
        <f t="shared" si="31"/>
        <v>1.444</v>
      </c>
      <c r="AB176" s="16">
        <f t="shared" si="23"/>
        <v>104810.36702936971</v>
      </c>
      <c r="AC176" s="3">
        <f t="shared" si="32"/>
        <v>2000</v>
      </c>
      <c r="AD176" s="16">
        <f t="shared" si="24"/>
        <v>484620.79001660243</v>
      </c>
      <c r="AE176" s="16">
        <f t="shared" si="25"/>
        <v>-4705.6392563677773</v>
      </c>
      <c r="AF176" s="3">
        <f t="shared" si="26"/>
        <v>-82.965326987940784</v>
      </c>
      <c r="AG176" s="3">
        <f t="shared" si="27"/>
        <v>2.5111166595734211</v>
      </c>
    </row>
    <row r="177" spans="4:33" x14ac:dyDescent="0.25">
      <c r="D177" s="11">
        <v>3.4</v>
      </c>
      <c r="E177" s="11">
        <v>0.32100000000000001</v>
      </c>
      <c r="F177" s="11">
        <v>8.0000000000000002E-3</v>
      </c>
      <c r="G177" s="11">
        <v>1.5580000000000001</v>
      </c>
      <c r="H177" s="3">
        <f t="shared" si="22"/>
        <v>1600</v>
      </c>
      <c r="X177" s="3">
        <f t="shared" si="28"/>
        <v>1.6999999999999953E-2</v>
      </c>
      <c r="Y177" s="3">
        <f t="shared" si="29"/>
        <v>82.494763062304003</v>
      </c>
      <c r="Z177" s="3">
        <f t="shared" si="30"/>
        <v>2.5193896640759332</v>
      </c>
      <c r="AA177" s="3">
        <f t="shared" si="31"/>
        <v>1.444</v>
      </c>
      <c r="AB177" s="16">
        <f t="shared" si="23"/>
        <v>104810.36702936971</v>
      </c>
      <c r="AC177" s="3">
        <f t="shared" si="32"/>
        <v>2000</v>
      </c>
      <c r="AD177" s="16">
        <f t="shared" si="24"/>
        <v>479139.02178801224</v>
      </c>
      <c r="AE177" s="16">
        <f t="shared" si="25"/>
        <v>-4661.7851105390555</v>
      </c>
      <c r="AF177" s="3">
        <f t="shared" si="26"/>
        <v>-82.494763062304003</v>
      </c>
      <c r="AG177" s="3">
        <f t="shared" si="27"/>
        <v>2.5193896640759332</v>
      </c>
    </row>
    <row r="178" spans="4:33" x14ac:dyDescent="0.25">
      <c r="D178" s="11">
        <v>3.42</v>
      </c>
      <c r="E178" s="11">
        <v>0.32200000000000001</v>
      </c>
      <c r="F178" s="11">
        <v>7.0000000000000001E-3</v>
      </c>
      <c r="G178" s="11">
        <v>1.302</v>
      </c>
      <c r="H178" s="3">
        <f t="shared" si="22"/>
        <v>2000</v>
      </c>
      <c r="X178" s="3">
        <f t="shared" si="28"/>
        <v>1.7099999999999952E-2</v>
      </c>
      <c r="Y178" s="3">
        <f t="shared" si="29"/>
        <v>82.028584551250091</v>
      </c>
      <c r="Z178" s="3">
        <f t="shared" si="30"/>
        <v>2.5276158314566111</v>
      </c>
      <c r="AA178" s="3">
        <f t="shared" si="31"/>
        <v>1.3560000000000001</v>
      </c>
      <c r="AB178" s="16">
        <f t="shared" si="23"/>
        <v>98423.031642538306</v>
      </c>
      <c r="AC178" s="3">
        <f t="shared" si="32"/>
        <v>1600</v>
      </c>
      <c r="AD178" s="16">
        <f t="shared" si="24"/>
        <v>378991.26904476964</v>
      </c>
      <c r="AE178" s="16">
        <f t="shared" si="25"/>
        <v>-3809.5044054984637</v>
      </c>
      <c r="AF178" s="3">
        <f t="shared" si="26"/>
        <v>-82.028584551250091</v>
      </c>
      <c r="AG178" s="3">
        <f t="shared" si="27"/>
        <v>2.5276158314566111</v>
      </c>
    </row>
    <row r="179" spans="4:33" x14ac:dyDescent="0.25">
      <c r="D179" s="11">
        <v>3.44</v>
      </c>
      <c r="E179" s="11">
        <v>0.30099999999999999</v>
      </c>
      <c r="F179" s="11">
        <v>6.0000000000000001E-3</v>
      </c>
      <c r="G179" s="11">
        <v>1.2110000000000001</v>
      </c>
      <c r="H179" s="3">
        <f t="shared" si="22"/>
        <v>2000</v>
      </c>
      <c r="X179" s="3">
        <f t="shared" si="28"/>
        <v>1.7199999999999951E-2</v>
      </c>
      <c r="Y179" s="3">
        <f t="shared" si="29"/>
        <v>81.647634110700238</v>
      </c>
      <c r="Z179" s="3">
        <f t="shared" si="30"/>
        <v>2.5357996423897085</v>
      </c>
      <c r="AA179" s="3">
        <f t="shared" si="31"/>
        <v>1.3560000000000001</v>
      </c>
      <c r="AB179" s="16">
        <f t="shared" si="23"/>
        <v>98423.031642538306</v>
      </c>
      <c r="AC179" s="3">
        <f t="shared" si="32"/>
        <v>1600</v>
      </c>
      <c r="AD179" s="16">
        <f t="shared" si="24"/>
        <v>375479.28258240531</v>
      </c>
      <c r="AE179" s="16">
        <f t="shared" si="25"/>
        <v>-3781.4085137995489</v>
      </c>
      <c r="AF179" s="3">
        <f t="shared" si="26"/>
        <v>-81.647634110700238</v>
      </c>
      <c r="AG179" s="3">
        <f t="shared" si="27"/>
        <v>2.5357996423897085</v>
      </c>
    </row>
    <row r="180" spans="4:33" x14ac:dyDescent="0.25">
      <c r="D180" s="11">
        <v>3.46</v>
      </c>
      <c r="E180" s="11">
        <v>0.33900000000000002</v>
      </c>
      <c r="F180" s="11">
        <v>7.0000000000000001E-3</v>
      </c>
      <c r="G180" s="11">
        <v>1.4239999999999999</v>
      </c>
      <c r="H180" s="3">
        <f t="shared" si="22"/>
        <v>2000</v>
      </c>
      <c r="X180" s="3">
        <f t="shared" si="28"/>
        <v>1.7299999999999951E-2</v>
      </c>
      <c r="Y180" s="3">
        <f t="shared" si="29"/>
        <v>81.269493259320285</v>
      </c>
      <c r="Z180" s="3">
        <f t="shared" si="30"/>
        <v>2.5439454987582093</v>
      </c>
      <c r="AA180" s="3">
        <f t="shared" si="31"/>
        <v>1.0469999999999999</v>
      </c>
      <c r="AB180" s="16">
        <f t="shared" si="23"/>
        <v>75994.774431959886</v>
      </c>
      <c r="AC180" s="3">
        <f t="shared" si="32"/>
        <v>1600</v>
      </c>
      <c r="AD180" s="16">
        <f t="shared" si="24"/>
        <v>372009.36538525252</v>
      </c>
      <c r="AE180" s="16">
        <f t="shared" si="25"/>
        <v>-3574.2231185376995</v>
      </c>
      <c r="AF180" s="3">
        <f t="shared" si="26"/>
        <v>-81.269493259320285</v>
      </c>
      <c r="AG180" s="3">
        <f t="shared" si="27"/>
        <v>2.5439454987582093</v>
      </c>
    </row>
    <row r="181" spans="4:33" x14ac:dyDescent="0.25">
      <c r="D181" s="11">
        <v>3.48</v>
      </c>
      <c r="E181" s="11">
        <v>0.45400000000000001</v>
      </c>
      <c r="F181" s="11">
        <v>7.0000000000000001E-3</v>
      </c>
      <c r="G181" s="11">
        <v>1.5129999999999999</v>
      </c>
      <c r="H181" s="3">
        <f t="shared" si="22"/>
        <v>1600</v>
      </c>
      <c r="X181" s="3">
        <f t="shared" si="28"/>
        <v>1.739999999999995E-2</v>
      </c>
      <c r="Y181" s="3">
        <f t="shared" si="29"/>
        <v>80.912070947466518</v>
      </c>
      <c r="Z181" s="3">
        <f t="shared" si="30"/>
        <v>2.5520545769685485</v>
      </c>
      <c r="AA181" s="3">
        <f t="shared" si="31"/>
        <v>1.0469999999999999</v>
      </c>
      <c r="AB181" s="16">
        <f t="shared" si="23"/>
        <v>75994.774431959886</v>
      </c>
      <c r="AC181" s="3">
        <f t="shared" si="32"/>
        <v>1600</v>
      </c>
      <c r="AD181" s="16">
        <f t="shared" si="24"/>
        <v>368744.37494372838</v>
      </c>
      <c r="AE181" s="16">
        <f t="shared" si="25"/>
        <v>-3548.1031950055062</v>
      </c>
      <c r="AF181" s="3">
        <f t="shared" si="26"/>
        <v>-80.912070947466518</v>
      </c>
      <c r="AG181" s="3">
        <f t="shared" si="27"/>
        <v>2.5520545769685485</v>
      </c>
    </row>
    <row r="182" spans="4:33" x14ac:dyDescent="0.25">
      <c r="D182" s="11">
        <v>3.5</v>
      </c>
      <c r="E182" s="11">
        <v>0.56999999999999995</v>
      </c>
      <c r="F182" s="11">
        <v>6.0000000000000001E-3</v>
      </c>
      <c r="G182" s="11">
        <v>1.492</v>
      </c>
      <c r="H182" s="3">
        <f t="shared" si="22"/>
        <v>2000</v>
      </c>
      <c r="X182" s="3">
        <f t="shared" si="28"/>
        <v>1.749999999999995E-2</v>
      </c>
      <c r="Y182" s="3">
        <f t="shared" si="29"/>
        <v>80.557260627965974</v>
      </c>
      <c r="Z182" s="3">
        <f t="shared" si="30"/>
        <v>2.5601280435473202</v>
      </c>
      <c r="AA182" s="3">
        <f t="shared" si="31"/>
        <v>0.81599999999999995</v>
      </c>
      <c r="AB182" s="16">
        <f t="shared" si="23"/>
        <v>59228.01904152747</v>
      </c>
      <c r="AC182" s="3">
        <f t="shared" si="32"/>
        <v>1600</v>
      </c>
      <c r="AD182" s="16">
        <f t="shared" si="24"/>
        <v>365517.47826607974</v>
      </c>
      <c r="AE182" s="16">
        <f t="shared" si="25"/>
        <v>-3388.1539784608576</v>
      </c>
      <c r="AF182" s="3">
        <f t="shared" si="26"/>
        <v>-80.557260627965974</v>
      </c>
      <c r="AG182" s="3">
        <f t="shared" si="27"/>
        <v>2.5601280435473202</v>
      </c>
    </row>
    <row r="183" spans="4:33" x14ac:dyDescent="0.25">
      <c r="D183" s="11">
        <v>3.52</v>
      </c>
      <c r="E183" s="11">
        <v>0.66</v>
      </c>
      <c r="F183" s="11">
        <v>8.0000000000000002E-3</v>
      </c>
      <c r="G183" s="11">
        <v>1.8129999999999999</v>
      </c>
      <c r="H183" s="3">
        <f t="shared" si="22"/>
        <v>1600</v>
      </c>
      <c r="X183" s="3">
        <f t="shared" si="28"/>
        <v>1.7599999999999949E-2</v>
      </c>
      <c r="Y183" s="3">
        <f t="shared" si="29"/>
        <v>80.218445230119883</v>
      </c>
      <c r="Z183" s="3">
        <f t="shared" si="30"/>
        <v>2.5681668288402246</v>
      </c>
      <c r="AA183" s="3">
        <f t="shared" si="31"/>
        <v>0.81599999999999995</v>
      </c>
      <c r="AB183" s="16">
        <f t="shared" si="23"/>
        <v>59228.01904152747</v>
      </c>
      <c r="AC183" s="3">
        <f t="shared" si="32"/>
        <v>1600</v>
      </c>
      <c r="AD183" s="16">
        <f t="shared" si="24"/>
        <v>362449.28767421027</v>
      </c>
      <c r="AE183" s="16">
        <f t="shared" si="25"/>
        <v>-3363.6084537259021</v>
      </c>
      <c r="AF183" s="3">
        <f t="shared" si="26"/>
        <v>-80.218445230119883</v>
      </c>
      <c r="AG183" s="3">
        <f t="shared" si="27"/>
        <v>2.5681668288402246</v>
      </c>
    </row>
    <row r="184" spans="4:33" x14ac:dyDescent="0.25">
      <c r="D184" s="11">
        <v>3.54</v>
      </c>
      <c r="E184" s="11">
        <v>0.626</v>
      </c>
      <c r="F184" s="11">
        <v>8.9999999999999993E-3</v>
      </c>
      <c r="G184" s="11">
        <v>2.1669999999999998</v>
      </c>
      <c r="H184" s="3">
        <f t="shared" si="22"/>
        <v>1600</v>
      </c>
      <c r="X184" s="3">
        <f t="shared" si="28"/>
        <v>1.7699999999999948E-2</v>
      </c>
      <c r="Y184" s="3">
        <f t="shared" si="29"/>
        <v>79.882084384747287</v>
      </c>
      <c r="Z184" s="3">
        <f t="shared" si="30"/>
        <v>2.5761718553209678</v>
      </c>
      <c r="AA184" s="3">
        <f t="shared" si="31"/>
        <v>0.81599999999999995</v>
      </c>
      <c r="AB184" s="16">
        <f t="shared" si="23"/>
        <v>59228.01904152747</v>
      </c>
      <c r="AC184" s="3">
        <f t="shared" si="32"/>
        <v>1600</v>
      </c>
      <c r="AD184" s="16">
        <f t="shared" si="24"/>
        <v>359416.11612478556</v>
      </c>
      <c r="AE184" s="16">
        <f t="shared" si="25"/>
        <v>-3339.3430813305044</v>
      </c>
      <c r="AF184" s="3">
        <f t="shared" si="26"/>
        <v>-79.882084384747287</v>
      </c>
      <c r="AG184" s="3">
        <f t="shared" si="27"/>
        <v>2.5761718553209678</v>
      </c>
    </row>
    <row r="185" spans="4:33" x14ac:dyDescent="0.25">
      <c r="D185" s="11">
        <v>3.56</v>
      </c>
      <c r="E185" s="11">
        <v>0.53300000000000003</v>
      </c>
      <c r="F185" s="11">
        <v>8.0000000000000002E-3</v>
      </c>
      <c r="G185" s="11">
        <v>1.9870000000000001</v>
      </c>
      <c r="H185" s="3">
        <f t="shared" si="22"/>
        <v>1600</v>
      </c>
      <c r="X185" s="3">
        <f t="shared" si="28"/>
        <v>1.7799999999999948E-2</v>
      </c>
      <c r="Y185" s="3">
        <f t="shared" si="29"/>
        <v>79.548150076614235</v>
      </c>
      <c r="Z185" s="3">
        <f t="shared" si="30"/>
        <v>2.5841433670440357</v>
      </c>
      <c r="AA185" s="3">
        <f t="shared" si="31"/>
        <v>0.66200000000000003</v>
      </c>
      <c r="AB185" s="16">
        <f t="shared" si="23"/>
        <v>48050.182114572533</v>
      </c>
      <c r="AC185" s="3">
        <f t="shared" si="32"/>
        <v>1600</v>
      </c>
      <c r="AD185" s="16">
        <f t="shared" si="24"/>
        <v>356417.43355673424</v>
      </c>
      <c r="AE185" s="16">
        <f t="shared" si="25"/>
        <v>-3225.9309253704541</v>
      </c>
      <c r="AF185" s="3">
        <f t="shared" si="26"/>
        <v>-79.548150076614235</v>
      </c>
      <c r="AG185" s="3">
        <f t="shared" si="27"/>
        <v>2.5841433670440357</v>
      </c>
    </row>
    <row r="186" spans="4:33" x14ac:dyDescent="0.25">
      <c r="D186" s="11">
        <v>3.58</v>
      </c>
      <c r="E186" s="11">
        <v>0.44900000000000001</v>
      </c>
      <c r="F186" s="11">
        <v>8.0000000000000002E-3</v>
      </c>
      <c r="G186" s="11">
        <v>2.0329999999999999</v>
      </c>
      <c r="H186" s="3">
        <f t="shared" si="22"/>
        <v>1600</v>
      </c>
      <c r="X186" s="3">
        <f t="shared" si="28"/>
        <v>1.7899999999999947E-2</v>
      </c>
      <c r="Y186" s="3">
        <f t="shared" si="29"/>
        <v>79.225556984077187</v>
      </c>
      <c r="Z186" s="3">
        <f t="shared" si="30"/>
        <v>2.5920820523970702</v>
      </c>
      <c r="AA186" s="3">
        <f t="shared" si="31"/>
        <v>0.66200000000000003</v>
      </c>
      <c r="AB186" s="16">
        <f t="shared" si="23"/>
        <v>48050.182114572533</v>
      </c>
      <c r="AC186" s="3">
        <f t="shared" si="32"/>
        <v>1600</v>
      </c>
      <c r="AD186" s="16">
        <f t="shared" si="24"/>
        <v>353532.52256370813</v>
      </c>
      <c r="AE186" s="16">
        <f t="shared" si="25"/>
        <v>-3202.8516374262454</v>
      </c>
      <c r="AF186" s="3">
        <f t="shared" si="26"/>
        <v>-79.225556984077187</v>
      </c>
      <c r="AG186" s="3">
        <f t="shared" si="27"/>
        <v>2.5920820523970702</v>
      </c>
    </row>
    <row r="187" spans="4:33" x14ac:dyDescent="0.25">
      <c r="D187" s="11">
        <v>3.6</v>
      </c>
      <c r="E187" s="11">
        <v>0.35799999999999998</v>
      </c>
      <c r="F187" s="11">
        <v>8.0000000000000002E-3</v>
      </c>
      <c r="G187" s="11">
        <v>1.978</v>
      </c>
      <c r="H187" s="3">
        <f t="shared" si="22"/>
        <v>1600</v>
      </c>
      <c r="X187" s="3">
        <f t="shared" si="28"/>
        <v>1.7999999999999947E-2</v>
      </c>
      <c r="Y187" s="3">
        <f t="shared" si="29"/>
        <v>78.905271820334562</v>
      </c>
      <c r="Z187" s="3">
        <f t="shared" si="30"/>
        <v>2.5999885938372906</v>
      </c>
      <c r="AA187" s="3">
        <f t="shared" si="31"/>
        <v>0.66200000000000003</v>
      </c>
      <c r="AB187" s="16">
        <f t="shared" si="23"/>
        <v>48050.182114572533</v>
      </c>
      <c r="AC187" s="3">
        <f t="shared" si="32"/>
        <v>1600</v>
      </c>
      <c r="AD187" s="16">
        <f t="shared" si="24"/>
        <v>350679.84859723045</v>
      </c>
      <c r="AE187" s="16">
        <f t="shared" si="25"/>
        <v>-3180.0302456944241</v>
      </c>
      <c r="AF187" s="3">
        <f t="shared" si="26"/>
        <v>-78.905271820334562</v>
      </c>
      <c r="AG187" s="3">
        <f t="shared" si="27"/>
        <v>2.5999885938372906</v>
      </c>
    </row>
    <row r="188" spans="4:33" x14ac:dyDescent="0.25">
      <c r="D188" s="11">
        <v>3.62</v>
      </c>
      <c r="E188" s="11">
        <v>0.28599999999999998</v>
      </c>
      <c r="F188" s="11">
        <v>8.9999999999999993E-3</v>
      </c>
      <c r="G188" s="11">
        <v>2.1030000000000002</v>
      </c>
      <c r="H188" s="3">
        <f t="shared" si="22"/>
        <v>1600</v>
      </c>
      <c r="X188" s="3">
        <f t="shared" si="28"/>
        <v>1.8099999999999946E-2</v>
      </c>
      <c r="Y188" s="3">
        <f t="shared" si="29"/>
        <v>78.587268795765127</v>
      </c>
      <c r="Z188" s="3">
        <f t="shared" si="30"/>
        <v>2.6078632208680954</v>
      </c>
      <c r="AA188" s="3">
        <f t="shared" si="31"/>
        <v>0.57599999999999996</v>
      </c>
      <c r="AB188" s="16">
        <f t="shared" si="23"/>
        <v>41808.013441078212</v>
      </c>
      <c r="AC188" s="3">
        <f t="shared" si="32"/>
        <v>1600</v>
      </c>
      <c r="AD188" s="16">
        <f t="shared" si="24"/>
        <v>347858.93353707175</v>
      </c>
      <c r="AE188" s="16">
        <f t="shared" si="25"/>
        <v>-3107.5255758251997</v>
      </c>
      <c r="AF188" s="3">
        <f t="shared" si="26"/>
        <v>-78.587268795765127</v>
      </c>
      <c r="AG188" s="3">
        <f t="shared" si="27"/>
        <v>2.6078632208680954</v>
      </c>
    </row>
    <row r="189" spans="4:33" x14ac:dyDescent="0.25">
      <c r="D189" s="11">
        <v>3.64</v>
      </c>
      <c r="E189" s="11">
        <v>0.29799999999999999</v>
      </c>
      <c r="F189" s="11">
        <v>8.0000000000000002E-3</v>
      </c>
      <c r="G189" s="11">
        <v>1.9379999999999999</v>
      </c>
      <c r="H189" s="3">
        <f t="shared" si="22"/>
        <v>1600</v>
      </c>
      <c r="X189" s="3">
        <f t="shared" si="28"/>
        <v>1.8199999999999945E-2</v>
      </c>
      <c r="Y189" s="3">
        <f t="shared" si="29"/>
        <v>78.276516238182609</v>
      </c>
      <c r="Z189" s="3">
        <f t="shared" si="30"/>
        <v>2.6157064101197927</v>
      </c>
      <c r="AA189" s="3">
        <f t="shared" si="31"/>
        <v>0.57599999999999996</v>
      </c>
      <c r="AB189" s="16">
        <f t="shared" si="23"/>
        <v>41808.013441078212</v>
      </c>
      <c r="AC189" s="3">
        <f t="shared" si="32"/>
        <v>1600</v>
      </c>
      <c r="AD189" s="16">
        <f t="shared" si="24"/>
        <v>345113.34045678988</v>
      </c>
      <c r="AE189" s="16">
        <f t="shared" si="25"/>
        <v>-3085.5608311829446</v>
      </c>
      <c r="AF189" s="3">
        <f t="shared" si="26"/>
        <v>-78.276516238182609</v>
      </c>
      <c r="AG189" s="3">
        <f t="shared" si="27"/>
        <v>2.6157064101197927</v>
      </c>
    </row>
    <row r="190" spans="4:33" x14ac:dyDescent="0.25">
      <c r="D190" s="11">
        <v>3.66</v>
      </c>
      <c r="E190" s="11">
        <v>0.33500000000000002</v>
      </c>
      <c r="F190" s="11">
        <v>8.9999999999999993E-3</v>
      </c>
      <c r="G190" s="11">
        <v>2.0680000000000001</v>
      </c>
      <c r="H190" s="3">
        <f t="shared" si="22"/>
        <v>1600</v>
      </c>
      <c r="X190" s="3">
        <f t="shared" si="28"/>
        <v>1.8299999999999945E-2</v>
      </c>
      <c r="Y190" s="3">
        <f t="shared" si="29"/>
        <v>77.967960155064318</v>
      </c>
      <c r="Z190" s="3">
        <f t="shared" si="30"/>
        <v>2.6235186339394549</v>
      </c>
      <c r="AA190" s="3">
        <f t="shared" si="31"/>
        <v>0.51200000000000001</v>
      </c>
      <c r="AB190" s="16">
        <f t="shared" si="23"/>
        <v>37162.678614291748</v>
      </c>
      <c r="AC190" s="3">
        <f t="shared" si="32"/>
        <v>1600</v>
      </c>
      <c r="AD190" s="16">
        <f t="shared" si="24"/>
        <v>342397.9170600638</v>
      </c>
      <c r="AE190" s="16">
        <f t="shared" si="25"/>
        <v>-3026.6747653948446</v>
      </c>
      <c r="AF190" s="3">
        <f t="shared" si="26"/>
        <v>-77.967960155064318</v>
      </c>
      <c r="AG190" s="3">
        <f t="shared" si="27"/>
        <v>2.6235186339394549</v>
      </c>
    </row>
    <row r="191" spans="4:33" x14ac:dyDescent="0.25">
      <c r="D191" s="11">
        <v>3.68</v>
      </c>
      <c r="E191" s="11">
        <v>0.379</v>
      </c>
      <c r="F191" s="11">
        <v>8.9999999999999993E-3</v>
      </c>
      <c r="G191" s="11">
        <v>2.0779999999999998</v>
      </c>
      <c r="H191" s="3">
        <f t="shared" si="22"/>
        <v>1600</v>
      </c>
      <c r="X191" s="3">
        <f t="shared" si="28"/>
        <v>1.8399999999999944E-2</v>
      </c>
      <c r="Y191" s="3">
        <f t="shared" si="29"/>
        <v>77.665292678524835</v>
      </c>
      <c r="Z191" s="3">
        <f t="shared" si="30"/>
        <v>2.6313002965811343</v>
      </c>
      <c r="AA191" s="3">
        <f t="shared" si="31"/>
        <v>0.51200000000000001</v>
      </c>
      <c r="AB191" s="16">
        <f t="shared" si="23"/>
        <v>37162.678614291748</v>
      </c>
      <c r="AC191" s="3">
        <f t="shared" si="32"/>
        <v>1600</v>
      </c>
      <c r="AD191" s="16">
        <f t="shared" si="24"/>
        <v>339744.7358050755</v>
      </c>
      <c r="AE191" s="16">
        <f t="shared" si="25"/>
        <v>-3005.4493153549383</v>
      </c>
      <c r="AF191" s="3">
        <f t="shared" si="26"/>
        <v>-77.665292678524835</v>
      </c>
      <c r="AG191" s="3">
        <f t="shared" si="27"/>
        <v>2.6313002965811343</v>
      </c>
    </row>
    <row r="192" spans="4:33" x14ac:dyDescent="0.25">
      <c r="D192" s="11">
        <v>3.7</v>
      </c>
      <c r="E192" s="11">
        <v>0.41</v>
      </c>
      <c r="F192" s="11">
        <v>6.0000000000000001E-3</v>
      </c>
      <c r="G192" s="11">
        <v>1.383</v>
      </c>
      <c r="H192" s="3">
        <f t="shared" si="22"/>
        <v>2000</v>
      </c>
      <c r="X192" s="3">
        <f t="shared" si="28"/>
        <v>1.8499999999999944E-2</v>
      </c>
      <c r="Y192" s="3">
        <f t="shared" si="29"/>
        <v>77.364747746989337</v>
      </c>
      <c r="Z192" s="3">
        <f t="shared" si="30"/>
        <v>2.6390517986024098</v>
      </c>
      <c r="AA192" s="3">
        <f t="shared" si="31"/>
        <v>0.51200000000000001</v>
      </c>
      <c r="AB192" s="16">
        <f t="shared" si="23"/>
        <v>37162.678614291748</v>
      </c>
      <c r="AC192" s="3">
        <f t="shared" si="32"/>
        <v>1600</v>
      </c>
      <c r="AD192" s="16">
        <f t="shared" si="24"/>
        <v>337120.37200573599</v>
      </c>
      <c r="AE192" s="16">
        <f t="shared" si="25"/>
        <v>-2984.4544049602223</v>
      </c>
      <c r="AF192" s="3">
        <f t="shared" si="26"/>
        <v>-77.364747746989337</v>
      </c>
      <c r="AG192" s="3">
        <f t="shared" si="27"/>
        <v>2.6390517986024098</v>
      </c>
    </row>
    <row r="193" spans="4:33" x14ac:dyDescent="0.25">
      <c r="D193" s="11">
        <v>3.72</v>
      </c>
      <c r="E193" s="11">
        <v>0.45700000000000002</v>
      </c>
      <c r="F193" s="11">
        <v>7.0000000000000001E-3</v>
      </c>
      <c r="G193" s="11">
        <v>1.722</v>
      </c>
      <c r="H193" s="3">
        <f t="shared" si="22"/>
        <v>1600</v>
      </c>
      <c r="X193" s="3">
        <f t="shared" si="28"/>
        <v>1.8599999999999943E-2</v>
      </c>
      <c r="Y193" s="3">
        <f t="shared" si="29"/>
        <v>77.066302306493313</v>
      </c>
      <c r="Z193" s="3">
        <f t="shared" si="30"/>
        <v>2.6467733511050837</v>
      </c>
      <c r="AA193" s="3">
        <f t="shared" si="31"/>
        <v>0.49399999999999999</v>
      </c>
      <c r="AB193" s="16">
        <f t="shared" si="23"/>
        <v>35856.178194258056</v>
      </c>
      <c r="AC193" s="3">
        <f t="shared" si="32"/>
        <v>1600</v>
      </c>
      <c r="AD193" s="16">
        <f t="shared" si="24"/>
        <v>334524.40993580001</v>
      </c>
      <c r="AE193" s="16">
        <f t="shared" si="25"/>
        <v>-2953.2347050404646</v>
      </c>
      <c r="AF193" s="3">
        <f t="shared" si="26"/>
        <v>-77.066302306493313</v>
      </c>
      <c r="AG193" s="3">
        <f t="shared" si="27"/>
        <v>2.6467733511050837</v>
      </c>
    </row>
    <row r="194" spans="4:33" x14ac:dyDescent="0.25">
      <c r="D194" s="11">
        <v>3.74</v>
      </c>
      <c r="E194" s="11">
        <v>0.46300000000000002</v>
      </c>
      <c r="F194" s="11">
        <v>8.0000000000000002E-3</v>
      </c>
      <c r="G194" s="11">
        <v>1.9279999999999999</v>
      </c>
      <c r="H194" s="3">
        <f t="shared" si="22"/>
        <v>1600</v>
      </c>
      <c r="X194" s="3">
        <f t="shared" si="28"/>
        <v>1.8699999999999942E-2</v>
      </c>
      <c r="Y194" s="3">
        <f t="shared" si="29"/>
        <v>76.770978835989268</v>
      </c>
      <c r="Z194" s="3">
        <f t="shared" si="30"/>
        <v>2.6544652151622077</v>
      </c>
      <c r="AA194" s="3">
        <f t="shared" si="31"/>
        <v>0.49399999999999999</v>
      </c>
      <c r="AB194" s="16">
        <f t="shared" si="23"/>
        <v>35856.178194258056</v>
      </c>
      <c r="AC194" s="3">
        <f t="shared" si="32"/>
        <v>1600</v>
      </c>
      <c r="AD194" s="16">
        <f t="shared" si="24"/>
        <v>331965.48038855958</v>
      </c>
      <c r="AE194" s="16">
        <f t="shared" si="25"/>
        <v>-2932.7632686625411</v>
      </c>
      <c r="AF194" s="3">
        <f t="shared" si="26"/>
        <v>-76.770978835989268</v>
      </c>
      <c r="AG194" s="3">
        <f t="shared" si="27"/>
        <v>2.6544652151622077</v>
      </c>
    </row>
    <row r="195" spans="4:33" x14ac:dyDescent="0.25">
      <c r="D195" s="11">
        <v>3.76</v>
      </c>
      <c r="E195" s="11">
        <v>0.45300000000000001</v>
      </c>
      <c r="F195" s="11">
        <v>8.0000000000000002E-3</v>
      </c>
      <c r="G195" s="11">
        <v>2.0459999999999998</v>
      </c>
      <c r="H195" s="3">
        <f t="shared" si="22"/>
        <v>1600</v>
      </c>
      <c r="X195" s="3">
        <f t="shared" si="28"/>
        <v>1.8799999999999942E-2</v>
      </c>
      <c r="Y195" s="3">
        <f t="shared" si="29"/>
        <v>76.47770250912302</v>
      </c>
      <c r="Z195" s="3">
        <f t="shared" si="30"/>
        <v>2.6621276492294634</v>
      </c>
      <c r="AA195" s="3">
        <f t="shared" si="31"/>
        <v>0.59099999999999997</v>
      </c>
      <c r="AB195" s="16">
        <f t="shared" si="23"/>
        <v>42896.763791106299</v>
      </c>
      <c r="AC195" s="3">
        <f t="shared" si="32"/>
        <v>2000</v>
      </c>
      <c r="AD195" s="16">
        <f t="shared" si="24"/>
        <v>411792.51488433598</v>
      </c>
      <c r="AE195" s="16">
        <f t="shared" si="25"/>
        <v>-3627.7042294035382</v>
      </c>
      <c r="AF195" s="3">
        <f t="shared" si="26"/>
        <v>-76.47770250912302</v>
      </c>
      <c r="AG195" s="3">
        <f t="shared" si="27"/>
        <v>2.6621276492294634</v>
      </c>
    </row>
    <row r="196" spans="4:33" x14ac:dyDescent="0.25">
      <c r="D196" s="11">
        <v>3.78</v>
      </c>
      <c r="E196" s="11">
        <v>0.45200000000000001</v>
      </c>
      <c r="F196" s="11">
        <v>8.0000000000000002E-3</v>
      </c>
      <c r="G196" s="11">
        <v>2.177</v>
      </c>
      <c r="H196" s="3">
        <f t="shared" si="22"/>
        <v>1600</v>
      </c>
      <c r="X196" s="3">
        <f t="shared" si="28"/>
        <v>1.8899999999999941E-2</v>
      </c>
      <c r="Y196" s="3">
        <f t="shared" si="29"/>
        <v>76.114932086182662</v>
      </c>
      <c r="Z196" s="3">
        <f t="shared" si="30"/>
        <v>2.6697572809592289</v>
      </c>
      <c r="AA196" s="3">
        <f t="shared" si="31"/>
        <v>0.59099999999999997</v>
      </c>
      <c r="AB196" s="16">
        <f t="shared" si="23"/>
        <v>42896.763791106299</v>
      </c>
      <c r="AC196" s="3">
        <f t="shared" si="32"/>
        <v>2000</v>
      </c>
      <c r="AD196" s="16">
        <f t="shared" si="24"/>
        <v>407895.12166167429</v>
      </c>
      <c r="AE196" s="16">
        <f t="shared" si="25"/>
        <v>-3596.5250836222444</v>
      </c>
      <c r="AF196" s="3">
        <f t="shared" si="26"/>
        <v>-76.114932086182662</v>
      </c>
      <c r="AG196" s="3">
        <f t="shared" si="27"/>
        <v>2.6697572809592289</v>
      </c>
    </row>
    <row r="197" spans="4:33" x14ac:dyDescent="0.25">
      <c r="D197" s="11">
        <v>3.8</v>
      </c>
      <c r="E197" s="11">
        <v>0.40600000000000003</v>
      </c>
      <c r="F197" s="11">
        <v>8.9999999999999993E-3</v>
      </c>
      <c r="G197" s="11">
        <v>2.3639999999999999</v>
      </c>
      <c r="H197" s="3">
        <f t="shared" si="22"/>
        <v>1600</v>
      </c>
      <c r="X197" s="3">
        <f t="shared" si="28"/>
        <v>1.8999999999999941E-2</v>
      </c>
      <c r="Y197" s="3">
        <f t="shared" si="29"/>
        <v>75.755279577820431</v>
      </c>
      <c r="Z197" s="3">
        <f t="shared" si="30"/>
        <v>2.6773507915424291</v>
      </c>
      <c r="AA197" s="3">
        <f t="shared" si="31"/>
        <v>0.59099999999999997</v>
      </c>
      <c r="AB197" s="16">
        <f t="shared" si="23"/>
        <v>42896.763791106299</v>
      </c>
      <c r="AC197" s="3">
        <f t="shared" si="32"/>
        <v>2000</v>
      </c>
      <c r="AD197" s="16">
        <f t="shared" si="24"/>
        <v>404049.51842477219</v>
      </c>
      <c r="AE197" s="16">
        <f t="shared" si="25"/>
        <v>-3565.7602577270277</v>
      </c>
      <c r="AF197" s="3">
        <f t="shared" si="26"/>
        <v>-75.755279577820431</v>
      </c>
      <c r="AG197" s="3">
        <f t="shared" si="27"/>
        <v>2.6773507915424291</v>
      </c>
    </row>
    <row r="198" spans="4:33" x14ac:dyDescent="0.25">
      <c r="D198" s="11">
        <v>3.82</v>
      </c>
      <c r="E198" s="11">
        <v>0.36499999999999999</v>
      </c>
      <c r="F198" s="11">
        <v>8.9999999999999993E-3</v>
      </c>
      <c r="G198" s="11">
        <v>2.202</v>
      </c>
      <c r="H198" s="3">
        <f t="shared" si="22"/>
        <v>1600</v>
      </c>
      <c r="X198" s="3">
        <f t="shared" si="28"/>
        <v>1.909999999999994E-2</v>
      </c>
      <c r="Y198" s="3">
        <f t="shared" si="29"/>
        <v>75.398703552047735</v>
      </c>
      <c r="Z198" s="3">
        <f t="shared" si="30"/>
        <v>2.6849084906989225</v>
      </c>
      <c r="AA198" s="3">
        <f t="shared" si="31"/>
        <v>0.71599999999999997</v>
      </c>
      <c r="AB198" s="16">
        <f t="shared" si="23"/>
        <v>51969.683374673616</v>
      </c>
      <c r="AC198" s="3">
        <f t="shared" si="32"/>
        <v>2000</v>
      </c>
      <c r="AD198" s="16">
        <f t="shared" si="24"/>
        <v>400254.79158492212</v>
      </c>
      <c r="AE198" s="16">
        <f t="shared" si="25"/>
        <v>-3607.9857996767655</v>
      </c>
      <c r="AF198" s="3">
        <f t="shared" si="26"/>
        <v>-75.398703552047735</v>
      </c>
      <c r="AG198" s="3">
        <f t="shared" si="27"/>
        <v>2.6849084906989225</v>
      </c>
    </row>
    <row r="199" spans="4:33" x14ac:dyDescent="0.25">
      <c r="D199" s="11">
        <v>3.84</v>
      </c>
      <c r="E199" s="11">
        <v>0.39100000000000001</v>
      </c>
      <c r="F199" s="11">
        <v>6.0000000000000001E-3</v>
      </c>
      <c r="G199" s="11">
        <v>1.639</v>
      </c>
      <c r="H199" s="3">
        <f t="shared" ref="H199:H262" si="33">IF(D199&lt;$B$17,IF(G199&lt;0,1100,IF(G199&gt;5,1100,IF(G199&lt;1.5,1700,1400))),IF(G199&lt;0,1100,IF(G199&gt;5,1100,IF(G199&lt;1.5,2000,1600))))</f>
        <v>1600</v>
      </c>
      <c r="X199" s="3">
        <f t="shared" si="28"/>
        <v>1.9199999999999939E-2</v>
      </c>
      <c r="Y199" s="3">
        <f t="shared" si="29"/>
        <v>75.037904972080057</v>
      </c>
      <c r="Z199" s="3">
        <f t="shared" si="30"/>
        <v>2.692430321125129</v>
      </c>
      <c r="AA199" s="3">
        <f t="shared" si="31"/>
        <v>0.71599999999999997</v>
      </c>
      <c r="AB199" s="16">
        <f t="shared" ref="AB199:AB262" si="34">$B$9*AA199*10^6</f>
        <v>51969.683374673616</v>
      </c>
      <c r="AC199" s="3">
        <f t="shared" si="32"/>
        <v>2000</v>
      </c>
      <c r="AD199" s="16">
        <f t="shared" ref="AD199:AD262" si="35">0.5*$B$11*AC199*$B$9*Y199^2</f>
        <v>396433.35078163934</v>
      </c>
      <c r="AE199" s="16">
        <f t="shared" ref="AE199:AE262" si="36">($B$7*$B$21-AB199-AD199)/$B$7</f>
        <v>-3577.4142732505034</v>
      </c>
      <c r="AF199" s="3">
        <f t="shared" ref="AF199:AF262" si="37">-Y199</f>
        <v>-75.037904972080057</v>
      </c>
      <c r="AG199" s="3">
        <f t="shared" ref="AG199:AG262" si="38">Z199</f>
        <v>2.692430321125129</v>
      </c>
    </row>
    <row r="200" spans="4:33" x14ac:dyDescent="0.25">
      <c r="D200" s="11">
        <v>3.86</v>
      </c>
      <c r="E200" s="11">
        <v>0.38300000000000001</v>
      </c>
      <c r="F200" s="11">
        <v>6.0000000000000001E-3</v>
      </c>
      <c r="G200" s="11">
        <v>1.65</v>
      </c>
      <c r="H200" s="3">
        <f t="shared" si="33"/>
        <v>1600</v>
      </c>
      <c r="X200" s="3">
        <f t="shared" ref="X200:X263" si="39">X199+$B$19</f>
        <v>1.9299999999999939E-2</v>
      </c>
      <c r="Y200" s="3">
        <f t="shared" ref="Y200:Y263" si="40">Y199+AE199*$B$19</f>
        <v>74.680163544755004</v>
      </c>
      <c r="Z200" s="3">
        <f t="shared" ref="Z200:Z263" si="41">Z199+$B$19*(Y199+Y200)/2</f>
        <v>2.6999162245509707</v>
      </c>
      <c r="AA200" s="3">
        <f t="shared" si="31"/>
        <v>0.71599999999999997</v>
      </c>
      <c r="AB200" s="16">
        <f t="shared" si="34"/>
        <v>51969.683374673616</v>
      </c>
      <c r="AC200" s="3">
        <f t="shared" si="32"/>
        <v>2000</v>
      </c>
      <c r="AD200" s="16">
        <f t="shared" si="35"/>
        <v>392662.38810474513</v>
      </c>
      <c r="AE200" s="16">
        <f t="shared" si="36"/>
        <v>-3547.2465718353496</v>
      </c>
      <c r="AF200" s="3">
        <f t="shared" si="37"/>
        <v>-74.680163544755004</v>
      </c>
      <c r="AG200" s="3">
        <f t="shared" si="38"/>
        <v>2.6999162245509707</v>
      </c>
    </row>
    <row r="201" spans="4:33" x14ac:dyDescent="0.25">
      <c r="D201" s="11">
        <v>3.88</v>
      </c>
      <c r="E201" s="11">
        <v>0.35299999999999998</v>
      </c>
      <c r="F201" s="11">
        <v>6.0000000000000001E-3</v>
      </c>
      <c r="G201" s="11">
        <v>1.552</v>
      </c>
      <c r="H201" s="3">
        <f t="shared" si="33"/>
        <v>1600</v>
      </c>
      <c r="X201" s="3">
        <f t="shared" si="39"/>
        <v>1.9399999999999938E-2</v>
      </c>
      <c r="Y201" s="3">
        <f t="shared" si="40"/>
        <v>74.325438887571465</v>
      </c>
      <c r="Z201" s="3">
        <f t="shared" si="41"/>
        <v>2.7073665046725872</v>
      </c>
      <c r="AA201" s="3">
        <f t="shared" ref="AA201:AA264" si="42">VLOOKUP(Z201,$D$7:$E$770,2)</f>
        <v>0.76</v>
      </c>
      <c r="AB201" s="16">
        <f t="shared" si="34"/>
        <v>55163.351068089316</v>
      </c>
      <c r="AC201" s="3">
        <f t="shared" ref="AC201:AC264" si="43">VLOOKUP(Z201,$D$7:$H$770,5)</f>
        <v>2000</v>
      </c>
      <c r="AD201" s="16">
        <f t="shared" si="35"/>
        <v>388941.01891051914</v>
      </c>
      <c r="AE201" s="16">
        <f t="shared" si="36"/>
        <v>-3543.0249598288674</v>
      </c>
      <c r="AF201" s="3">
        <f t="shared" si="37"/>
        <v>-74.325438887571465</v>
      </c>
      <c r="AG201" s="3">
        <f t="shared" si="38"/>
        <v>2.7073665046725872</v>
      </c>
    </row>
    <row r="202" spans="4:33" x14ac:dyDescent="0.25">
      <c r="D202" s="11">
        <v>3.9</v>
      </c>
      <c r="E202" s="11">
        <v>0.309</v>
      </c>
      <c r="F202" s="11">
        <v>5.0000000000000001E-3</v>
      </c>
      <c r="G202" s="11">
        <v>1.371</v>
      </c>
      <c r="H202" s="3">
        <f t="shared" si="33"/>
        <v>2000</v>
      </c>
      <c r="X202" s="3">
        <f t="shared" si="39"/>
        <v>1.9499999999999938E-2</v>
      </c>
      <c r="Y202" s="3">
        <f t="shared" si="40"/>
        <v>73.971136391588573</v>
      </c>
      <c r="Z202" s="3">
        <f t="shared" si="41"/>
        <v>2.7147813334365454</v>
      </c>
      <c r="AA202" s="3">
        <f t="shared" si="42"/>
        <v>0.76</v>
      </c>
      <c r="AB202" s="16">
        <f t="shared" si="34"/>
        <v>55163.351068089316</v>
      </c>
      <c r="AC202" s="3">
        <f t="shared" si="43"/>
        <v>2000</v>
      </c>
      <c r="AD202" s="16">
        <f t="shared" si="35"/>
        <v>385241.76521471509</v>
      </c>
      <c r="AE202" s="16">
        <f t="shared" si="36"/>
        <v>-3513.4309302624351</v>
      </c>
      <c r="AF202" s="3">
        <f t="shared" si="37"/>
        <v>-73.971136391588573</v>
      </c>
      <c r="AG202" s="3">
        <f t="shared" si="38"/>
        <v>2.7147813334365454</v>
      </c>
    </row>
    <row r="203" spans="4:33" x14ac:dyDescent="0.25">
      <c r="D203" s="11">
        <v>3.92</v>
      </c>
      <c r="E203" s="11">
        <v>0.314</v>
      </c>
      <c r="F203" s="11">
        <v>6.0000000000000001E-3</v>
      </c>
      <c r="G203" s="11">
        <v>1.667</v>
      </c>
      <c r="H203" s="3">
        <f t="shared" si="33"/>
        <v>1600</v>
      </c>
      <c r="X203" s="3">
        <f t="shared" si="39"/>
        <v>1.9599999999999937E-2</v>
      </c>
      <c r="Y203" s="3">
        <f t="shared" si="40"/>
        <v>73.619793298562328</v>
      </c>
      <c r="Z203" s="3">
        <f t="shared" si="41"/>
        <v>2.722160879921053</v>
      </c>
      <c r="AA203" s="3">
        <f t="shared" si="42"/>
        <v>0.70699999999999996</v>
      </c>
      <c r="AB203" s="16">
        <f t="shared" si="34"/>
        <v>51316.433164656766</v>
      </c>
      <c r="AC203" s="3">
        <f t="shared" si="43"/>
        <v>1600</v>
      </c>
      <c r="AD203" s="16">
        <f t="shared" si="35"/>
        <v>305272.69261588942</v>
      </c>
      <c r="AE203" s="16">
        <f t="shared" si="36"/>
        <v>-2842.9030062443694</v>
      </c>
      <c r="AF203" s="3">
        <f t="shared" si="37"/>
        <v>-73.619793298562328</v>
      </c>
      <c r="AG203" s="3">
        <f t="shared" si="38"/>
        <v>2.722160879921053</v>
      </c>
    </row>
    <row r="204" spans="4:33" x14ac:dyDescent="0.25">
      <c r="D204" s="11">
        <v>3.94</v>
      </c>
      <c r="E204" s="11">
        <v>0.3</v>
      </c>
      <c r="F204" s="11">
        <v>8.0000000000000002E-3</v>
      </c>
      <c r="G204" s="11">
        <v>2.1819999999999999</v>
      </c>
      <c r="H204" s="3">
        <f t="shared" si="33"/>
        <v>1600</v>
      </c>
      <c r="X204" s="3">
        <f t="shared" si="39"/>
        <v>1.9699999999999936E-2</v>
      </c>
      <c r="Y204" s="3">
        <f t="shared" si="40"/>
        <v>73.335502997937894</v>
      </c>
      <c r="Z204" s="3">
        <f t="shared" si="41"/>
        <v>2.7295086447358781</v>
      </c>
      <c r="AA204" s="3">
        <f t="shared" si="42"/>
        <v>0.70699999999999996</v>
      </c>
      <c r="AB204" s="16">
        <f t="shared" si="34"/>
        <v>51316.433164656766</v>
      </c>
      <c r="AC204" s="3">
        <f t="shared" si="43"/>
        <v>1600</v>
      </c>
      <c r="AD204" s="16">
        <f t="shared" si="35"/>
        <v>302919.56188631558</v>
      </c>
      <c r="AE204" s="16">
        <f t="shared" si="36"/>
        <v>-2824.0779604077788</v>
      </c>
      <c r="AF204" s="3">
        <f t="shared" si="37"/>
        <v>-73.335502997937894</v>
      </c>
      <c r="AG204" s="3">
        <f t="shared" si="38"/>
        <v>2.7295086447358781</v>
      </c>
    </row>
    <row r="205" spans="4:33" x14ac:dyDescent="0.25">
      <c r="D205" s="11">
        <v>3.96</v>
      </c>
      <c r="E205" s="11">
        <v>0.32700000000000001</v>
      </c>
      <c r="F205" s="11">
        <v>7.0000000000000001E-3</v>
      </c>
      <c r="G205" s="11">
        <v>1.929</v>
      </c>
      <c r="H205" s="3">
        <f t="shared" si="33"/>
        <v>1600</v>
      </c>
      <c r="X205" s="3">
        <f t="shared" si="39"/>
        <v>1.9799999999999936E-2</v>
      </c>
      <c r="Y205" s="3">
        <f t="shared" si="40"/>
        <v>73.053095201897122</v>
      </c>
      <c r="Z205" s="3">
        <f t="shared" si="41"/>
        <v>2.73682807464587</v>
      </c>
      <c r="AA205" s="3">
        <f t="shared" si="42"/>
        <v>0.70699999999999996</v>
      </c>
      <c r="AB205" s="16">
        <f t="shared" si="34"/>
        <v>51316.433164656766</v>
      </c>
      <c r="AC205" s="3">
        <f t="shared" si="43"/>
        <v>1600</v>
      </c>
      <c r="AD205" s="16">
        <f t="shared" si="35"/>
        <v>300591.02724422602</v>
      </c>
      <c r="AE205" s="16">
        <f t="shared" si="36"/>
        <v>-2805.449683271062</v>
      </c>
      <c r="AF205" s="3">
        <f t="shared" si="37"/>
        <v>-73.053095201897122</v>
      </c>
      <c r="AG205" s="3">
        <f t="shared" si="38"/>
        <v>2.73682807464587</v>
      </c>
    </row>
    <row r="206" spans="4:33" x14ac:dyDescent="0.25">
      <c r="D206" s="11">
        <v>3.98</v>
      </c>
      <c r="E206" s="11">
        <v>0.36899999999999999</v>
      </c>
      <c r="F206" s="11">
        <v>5.0000000000000001E-3</v>
      </c>
      <c r="G206" s="11">
        <v>1.5449999999999999</v>
      </c>
      <c r="H206" s="3">
        <f t="shared" si="33"/>
        <v>1600</v>
      </c>
      <c r="X206" s="3">
        <f t="shared" si="39"/>
        <v>1.9899999999999935E-2</v>
      </c>
      <c r="Y206" s="3">
        <f t="shared" si="40"/>
        <v>72.772550233570016</v>
      </c>
      <c r="Z206" s="3">
        <f t="shared" si="41"/>
        <v>2.7441193569176434</v>
      </c>
      <c r="AA206" s="3">
        <f t="shared" si="42"/>
        <v>0.58299999999999996</v>
      </c>
      <c r="AB206" s="16">
        <f t="shared" si="34"/>
        <v>42316.09693775799</v>
      </c>
      <c r="AC206" s="3">
        <f t="shared" si="43"/>
        <v>1600</v>
      </c>
      <c r="AD206" s="16">
        <f t="shared" si="35"/>
        <v>298286.74771821528</v>
      </c>
      <c r="AE206" s="16">
        <f t="shared" si="36"/>
        <v>-2715.0127572477859</v>
      </c>
      <c r="AF206" s="3">
        <f t="shared" si="37"/>
        <v>-72.772550233570016</v>
      </c>
      <c r="AG206" s="3">
        <f t="shared" si="38"/>
        <v>2.7441193569176434</v>
      </c>
    </row>
    <row r="207" spans="4:33" x14ac:dyDescent="0.25">
      <c r="D207" s="11">
        <v>4</v>
      </c>
      <c r="E207" s="11">
        <v>0.32700000000000001</v>
      </c>
      <c r="F207" s="11">
        <v>6.0000000000000001E-3</v>
      </c>
      <c r="G207" s="11">
        <v>1.5089999999999999</v>
      </c>
      <c r="H207" s="3">
        <f t="shared" si="33"/>
        <v>1600</v>
      </c>
      <c r="X207" s="3">
        <f t="shared" si="39"/>
        <v>1.9999999999999934E-2</v>
      </c>
      <c r="Y207" s="3">
        <f t="shared" si="40"/>
        <v>72.501048957845242</v>
      </c>
      <c r="Z207" s="3">
        <f t="shared" si="41"/>
        <v>2.7513830368772143</v>
      </c>
      <c r="AA207" s="3">
        <f t="shared" si="42"/>
        <v>0.58299999999999996</v>
      </c>
      <c r="AB207" s="16">
        <f t="shared" si="34"/>
        <v>42316.09693775799</v>
      </c>
      <c r="AC207" s="3">
        <f t="shared" si="43"/>
        <v>1600</v>
      </c>
      <c r="AD207" s="16">
        <f t="shared" si="35"/>
        <v>296065.19133133977</v>
      </c>
      <c r="AE207" s="16">
        <f t="shared" si="36"/>
        <v>-2697.2403061527821</v>
      </c>
      <c r="AF207" s="3">
        <f t="shared" si="37"/>
        <v>-72.501048957845242</v>
      </c>
      <c r="AG207" s="3">
        <f t="shared" si="38"/>
        <v>2.7513830368772143</v>
      </c>
    </row>
    <row r="208" spans="4:33" x14ac:dyDescent="0.25">
      <c r="D208" s="11">
        <v>4.0199999999999996</v>
      </c>
      <c r="E208" s="11">
        <v>0.29399999999999998</v>
      </c>
      <c r="F208" s="11">
        <v>6.0000000000000001E-3</v>
      </c>
      <c r="G208" s="11">
        <v>1.3620000000000001</v>
      </c>
      <c r="H208" s="3">
        <f t="shared" si="33"/>
        <v>2000</v>
      </c>
      <c r="X208" s="3">
        <f t="shared" si="39"/>
        <v>2.0099999999999934E-2</v>
      </c>
      <c r="Y208" s="3">
        <f t="shared" si="40"/>
        <v>72.231324927229963</v>
      </c>
      <c r="Z208" s="3">
        <f t="shared" si="41"/>
        <v>2.7586196555714682</v>
      </c>
      <c r="AA208" s="3">
        <f t="shared" si="42"/>
        <v>0.58299999999999996</v>
      </c>
      <c r="AB208" s="16">
        <f t="shared" si="34"/>
        <v>42316.09693775799</v>
      </c>
      <c r="AC208" s="3">
        <f t="shared" si="43"/>
        <v>1600</v>
      </c>
      <c r="AD208" s="16">
        <f t="shared" si="35"/>
        <v>293866.39959457505</v>
      </c>
      <c r="AE208" s="16">
        <f t="shared" si="36"/>
        <v>-2679.6499722586641</v>
      </c>
      <c r="AF208" s="3">
        <f t="shared" si="37"/>
        <v>-72.231324927229963</v>
      </c>
      <c r="AG208" s="3">
        <f t="shared" si="38"/>
        <v>2.7586196555714682</v>
      </c>
    </row>
    <row r="209" spans="4:33" x14ac:dyDescent="0.25">
      <c r="D209" s="11">
        <v>4.04</v>
      </c>
      <c r="E209" s="11">
        <v>0.33500000000000002</v>
      </c>
      <c r="F209" s="11">
        <v>8.0000000000000002E-3</v>
      </c>
      <c r="G209" s="11">
        <v>1.6619999999999999</v>
      </c>
      <c r="H209" s="3">
        <f t="shared" si="33"/>
        <v>1600</v>
      </c>
      <c r="X209" s="3">
        <f t="shared" si="39"/>
        <v>2.0199999999999933E-2</v>
      </c>
      <c r="Y209" s="3">
        <f t="shared" si="40"/>
        <v>71.963359930004103</v>
      </c>
      <c r="Z209" s="3">
        <f t="shared" si="41"/>
        <v>2.7658293898143298</v>
      </c>
      <c r="AA209" s="3">
        <f t="shared" si="42"/>
        <v>0.498</v>
      </c>
      <c r="AB209" s="16">
        <f t="shared" si="34"/>
        <v>36146.511620932208</v>
      </c>
      <c r="AC209" s="3">
        <f t="shared" si="43"/>
        <v>1600</v>
      </c>
      <c r="AD209" s="16">
        <f t="shared" si="35"/>
        <v>291690.06287154189</v>
      </c>
      <c r="AE209" s="16">
        <f t="shared" si="36"/>
        <v>-2612.8825959397927</v>
      </c>
      <c r="AF209" s="3">
        <f t="shared" si="37"/>
        <v>-71.963359930004103</v>
      </c>
      <c r="AG209" s="3">
        <f t="shared" si="38"/>
        <v>2.7658293898143298</v>
      </c>
    </row>
    <row r="210" spans="4:33" x14ac:dyDescent="0.25">
      <c r="D210" s="11">
        <v>4.0599999999999996</v>
      </c>
      <c r="E210" s="11">
        <v>0.45500000000000002</v>
      </c>
      <c r="F210" s="11">
        <v>6.0000000000000001E-3</v>
      </c>
      <c r="G210" s="11">
        <v>1.29</v>
      </c>
      <c r="H210" s="3">
        <f t="shared" si="33"/>
        <v>2000</v>
      </c>
      <c r="X210" s="3">
        <f t="shared" si="39"/>
        <v>2.0299999999999933E-2</v>
      </c>
      <c r="Y210" s="3">
        <f t="shared" si="40"/>
        <v>71.70207167041012</v>
      </c>
      <c r="Z210" s="3">
        <f t="shared" si="41"/>
        <v>2.7730126613943504</v>
      </c>
      <c r="AA210" s="3">
        <f t="shared" si="42"/>
        <v>0.498</v>
      </c>
      <c r="AB210" s="16">
        <f t="shared" si="34"/>
        <v>36146.511620932208</v>
      </c>
      <c r="AC210" s="3">
        <f t="shared" si="43"/>
        <v>1600</v>
      </c>
      <c r="AD210" s="16">
        <f t="shared" si="35"/>
        <v>289575.74175219913</v>
      </c>
      <c r="AE210" s="16">
        <f t="shared" si="36"/>
        <v>-2595.9680269850505</v>
      </c>
      <c r="AF210" s="3">
        <f t="shared" si="37"/>
        <v>-71.70207167041012</v>
      </c>
      <c r="AG210" s="3">
        <f t="shared" si="38"/>
        <v>2.7730126613943504</v>
      </c>
    </row>
    <row r="211" spans="4:33" x14ac:dyDescent="0.25">
      <c r="D211" s="11">
        <v>4.08</v>
      </c>
      <c r="E211" s="11">
        <v>0.57299999999999995</v>
      </c>
      <c r="F211" s="11">
        <v>5.0000000000000001E-3</v>
      </c>
      <c r="G211" s="11">
        <v>1.0309999999999999</v>
      </c>
      <c r="H211" s="3">
        <f t="shared" si="33"/>
        <v>2000</v>
      </c>
      <c r="X211" s="3">
        <f t="shared" si="39"/>
        <v>2.0399999999999932E-2</v>
      </c>
      <c r="Y211" s="3">
        <f t="shared" si="40"/>
        <v>71.44247486771161</v>
      </c>
      <c r="Z211" s="3">
        <f t="shared" si="41"/>
        <v>2.7801698887212565</v>
      </c>
      <c r="AA211" s="3">
        <f t="shared" si="42"/>
        <v>0.53900000000000003</v>
      </c>
      <c r="AB211" s="16">
        <f t="shared" si="34"/>
        <v>39122.429244342296</v>
      </c>
      <c r="AC211" s="3">
        <f t="shared" si="43"/>
        <v>1600</v>
      </c>
      <c r="AD211" s="16">
        <f t="shared" si="35"/>
        <v>287482.72397939803</v>
      </c>
      <c r="AE211" s="16">
        <f t="shared" si="36"/>
        <v>-2603.0312257899227</v>
      </c>
      <c r="AF211" s="3">
        <f t="shared" si="37"/>
        <v>-71.44247486771161</v>
      </c>
      <c r="AG211" s="3">
        <f t="shared" si="38"/>
        <v>2.7801698887212565</v>
      </c>
    </row>
    <row r="212" spans="4:33" x14ac:dyDescent="0.25">
      <c r="D212" s="11">
        <v>4.0999999999999996</v>
      </c>
      <c r="E212" s="11">
        <v>0.90800000000000003</v>
      </c>
      <c r="F212" s="11">
        <v>8.0000000000000002E-3</v>
      </c>
      <c r="G212" s="11">
        <v>1.4019999999999999</v>
      </c>
      <c r="H212" s="3">
        <f t="shared" si="33"/>
        <v>2000</v>
      </c>
      <c r="X212" s="3">
        <f t="shared" si="39"/>
        <v>2.0499999999999931E-2</v>
      </c>
      <c r="Y212" s="3">
        <f t="shared" si="40"/>
        <v>71.182171745132621</v>
      </c>
      <c r="Z212" s="3">
        <f t="shared" si="41"/>
        <v>2.7873011210518985</v>
      </c>
      <c r="AA212" s="3">
        <f t="shared" si="42"/>
        <v>0.53900000000000003</v>
      </c>
      <c r="AB212" s="16">
        <f t="shared" si="34"/>
        <v>39122.429244342296</v>
      </c>
      <c r="AC212" s="3">
        <f t="shared" si="43"/>
        <v>1600</v>
      </c>
      <c r="AD212" s="16">
        <f t="shared" si="35"/>
        <v>285391.63396033063</v>
      </c>
      <c r="AE212" s="16">
        <f t="shared" si="36"/>
        <v>-2586.3025056373835</v>
      </c>
      <c r="AF212" s="3">
        <f t="shared" si="37"/>
        <v>-71.182171745132621</v>
      </c>
      <c r="AG212" s="3">
        <f t="shared" si="38"/>
        <v>2.7873011210518985</v>
      </c>
    </row>
    <row r="213" spans="4:33" x14ac:dyDescent="0.25">
      <c r="D213" s="11">
        <v>4.12</v>
      </c>
      <c r="E213" s="11">
        <v>1.0760000000000001</v>
      </c>
      <c r="F213" s="11">
        <v>1.2E-2</v>
      </c>
      <c r="G213" s="11">
        <v>2.2029999999999998</v>
      </c>
      <c r="H213" s="3">
        <f t="shared" si="33"/>
        <v>1600</v>
      </c>
      <c r="X213" s="3">
        <f t="shared" si="39"/>
        <v>2.0599999999999931E-2</v>
      </c>
      <c r="Y213" s="3">
        <f t="shared" si="40"/>
        <v>70.92354149456888</v>
      </c>
      <c r="Z213" s="3">
        <f t="shared" si="41"/>
        <v>2.7944064067138834</v>
      </c>
      <c r="AA213" s="3">
        <f t="shared" si="42"/>
        <v>0.53900000000000003</v>
      </c>
      <c r="AB213" s="16">
        <f t="shared" si="34"/>
        <v>39122.429244342296</v>
      </c>
      <c r="AC213" s="3">
        <f t="shared" si="43"/>
        <v>1600</v>
      </c>
      <c r="AD213" s="16">
        <f t="shared" si="35"/>
        <v>283321.54204556282</v>
      </c>
      <c r="AE213" s="16">
        <f t="shared" si="36"/>
        <v>-2569.7417703192409</v>
      </c>
      <c r="AF213" s="3">
        <f t="shared" si="37"/>
        <v>-70.92354149456888</v>
      </c>
      <c r="AG213" s="3">
        <f t="shared" si="38"/>
        <v>2.7944064067138834</v>
      </c>
    </row>
    <row r="214" spans="4:33" x14ac:dyDescent="0.25">
      <c r="D214" s="11">
        <v>4.1399999999999997</v>
      </c>
      <c r="E214" s="11">
        <v>0.93200000000000005</v>
      </c>
      <c r="F214" s="11">
        <v>1.4999999999999999E-2</v>
      </c>
      <c r="G214" s="11">
        <v>2.681</v>
      </c>
      <c r="H214" s="3">
        <f t="shared" si="33"/>
        <v>1600</v>
      </c>
      <c r="X214" s="3">
        <f t="shared" si="39"/>
        <v>2.069999999999993E-2</v>
      </c>
      <c r="Y214" s="3">
        <f t="shared" si="40"/>
        <v>70.666567317536959</v>
      </c>
      <c r="Z214" s="3">
        <f t="shared" si="41"/>
        <v>2.8014859121544888</v>
      </c>
      <c r="AA214" s="3">
        <f t="shared" si="42"/>
        <v>0.67500000000000004</v>
      </c>
      <c r="AB214" s="16">
        <f t="shared" si="34"/>
        <v>48993.765751263541</v>
      </c>
      <c r="AC214" s="3">
        <f t="shared" si="43"/>
        <v>1600</v>
      </c>
      <c r="AD214" s="16">
        <f t="shared" si="35"/>
        <v>281272.16829496453</v>
      </c>
      <c r="AE214" s="16">
        <f t="shared" si="36"/>
        <v>-2632.3174723698244</v>
      </c>
      <c r="AF214" s="3">
        <f t="shared" si="37"/>
        <v>-70.666567317536959</v>
      </c>
      <c r="AG214" s="3">
        <f t="shared" si="38"/>
        <v>2.8014859121544888</v>
      </c>
    </row>
    <row r="215" spans="4:33" x14ac:dyDescent="0.25">
      <c r="D215" s="11">
        <v>4.16</v>
      </c>
      <c r="E215" s="11">
        <v>0.73199999999999998</v>
      </c>
      <c r="F215" s="11">
        <v>1.7000000000000001E-2</v>
      </c>
      <c r="G215" s="11">
        <v>2.8889999999999998</v>
      </c>
      <c r="H215" s="3">
        <f t="shared" si="33"/>
        <v>1600</v>
      </c>
      <c r="X215" s="3">
        <f t="shared" si="39"/>
        <v>2.079999999999993E-2</v>
      </c>
      <c r="Y215" s="3">
        <f t="shared" si="40"/>
        <v>70.403335570299973</v>
      </c>
      <c r="Z215" s="3">
        <f t="shared" si="41"/>
        <v>2.8085394072988805</v>
      </c>
      <c r="AA215" s="3">
        <f t="shared" si="42"/>
        <v>0.67500000000000004</v>
      </c>
      <c r="AB215" s="16">
        <f t="shared" si="34"/>
        <v>48993.765751263541</v>
      </c>
      <c r="AC215" s="3">
        <f t="shared" si="43"/>
        <v>1600</v>
      </c>
      <c r="AD215" s="16">
        <f t="shared" si="35"/>
        <v>279180.60311242635</v>
      </c>
      <c r="AE215" s="16">
        <f t="shared" si="36"/>
        <v>-2615.5849509095192</v>
      </c>
      <c r="AF215" s="3">
        <f t="shared" si="37"/>
        <v>-70.403335570299973</v>
      </c>
      <c r="AG215" s="3">
        <f t="shared" si="38"/>
        <v>2.8085394072988805</v>
      </c>
    </row>
    <row r="216" spans="4:33" x14ac:dyDescent="0.25">
      <c r="D216" s="11">
        <v>4.18</v>
      </c>
      <c r="E216" s="11">
        <v>0.6</v>
      </c>
      <c r="F216" s="11">
        <v>1.7000000000000001E-2</v>
      </c>
      <c r="G216" s="11">
        <v>2.7719999999999998</v>
      </c>
      <c r="H216" s="3">
        <f t="shared" si="33"/>
        <v>1600</v>
      </c>
      <c r="X216" s="3">
        <f t="shared" si="39"/>
        <v>2.0899999999999929E-2</v>
      </c>
      <c r="Y216" s="3">
        <f t="shared" si="40"/>
        <v>70.141777075209021</v>
      </c>
      <c r="Z216" s="3">
        <f t="shared" si="41"/>
        <v>2.8155666629311558</v>
      </c>
      <c r="AA216" s="3">
        <f t="shared" si="42"/>
        <v>0.67500000000000004</v>
      </c>
      <c r="AB216" s="16">
        <f t="shared" si="34"/>
        <v>48993.765751263541</v>
      </c>
      <c r="AC216" s="3">
        <f t="shared" si="43"/>
        <v>1600</v>
      </c>
      <c r="AD216" s="16">
        <f t="shared" si="35"/>
        <v>277110.06443396356</v>
      </c>
      <c r="AE216" s="16">
        <f t="shared" si="36"/>
        <v>-2599.0206414818167</v>
      </c>
      <c r="AF216" s="3">
        <f t="shared" si="37"/>
        <v>-70.141777075209021</v>
      </c>
      <c r="AG216" s="3">
        <f t="shared" si="38"/>
        <v>2.8155666629311558</v>
      </c>
    </row>
    <row r="217" spans="4:33" x14ac:dyDescent="0.25">
      <c r="D217" s="11">
        <v>4.2</v>
      </c>
      <c r="E217" s="11">
        <v>0.52400000000000002</v>
      </c>
      <c r="F217" s="11">
        <v>1.4999999999999999E-2</v>
      </c>
      <c r="G217" s="11">
        <v>2.367</v>
      </c>
      <c r="H217" s="3">
        <f t="shared" si="33"/>
        <v>1600</v>
      </c>
      <c r="X217" s="3">
        <f t="shared" si="39"/>
        <v>2.0999999999999928E-2</v>
      </c>
      <c r="Y217" s="3">
        <f t="shared" si="40"/>
        <v>69.881875011060842</v>
      </c>
      <c r="Z217" s="3">
        <f t="shared" si="41"/>
        <v>2.8225678455354695</v>
      </c>
      <c r="AA217" s="3">
        <f t="shared" si="42"/>
        <v>0.60599999999999998</v>
      </c>
      <c r="AB217" s="16">
        <f t="shared" si="34"/>
        <v>43985.514141134372</v>
      </c>
      <c r="AC217" s="3">
        <f t="shared" si="43"/>
        <v>1600</v>
      </c>
      <c r="AD217" s="16">
        <f t="shared" si="35"/>
        <v>275060.27193642978</v>
      </c>
      <c r="AE217" s="16">
        <f t="shared" si="36"/>
        <v>-2542.5562886205134</v>
      </c>
      <c r="AF217" s="3">
        <f t="shared" si="37"/>
        <v>-69.881875011060842</v>
      </c>
      <c r="AG217" s="3">
        <f t="shared" si="38"/>
        <v>2.8225678455354695</v>
      </c>
    </row>
    <row r="218" spans="4:33" x14ac:dyDescent="0.25">
      <c r="D218" s="11">
        <v>4.22</v>
      </c>
      <c r="E218" s="11">
        <v>0.50600000000000001</v>
      </c>
      <c r="F218" s="11">
        <v>1.4E-2</v>
      </c>
      <c r="G218" s="11">
        <v>2.226</v>
      </c>
      <c r="H218" s="3">
        <f t="shared" si="33"/>
        <v>1600</v>
      </c>
      <c r="X218" s="3">
        <f t="shared" si="39"/>
        <v>2.1099999999999928E-2</v>
      </c>
      <c r="Y218" s="3">
        <f t="shared" si="40"/>
        <v>69.627619382198787</v>
      </c>
      <c r="Z218" s="3">
        <f t="shared" si="41"/>
        <v>2.8295433202551323</v>
      </c>
      <c r="AA218" s="3">
        <f t="shared" si="42"/>
        <v>0.60599999999999998</v>
      </c>
      <c r="AB218" s="16">
        <f t="shared" si="34"/>
        <v>43985.514141134372</v>
      </c>
      <c r="AC218" s="3">
        <f t="shared" si="43"/>
        <v>1600</v>
      </c>
      <c r="AD218" s="16">
        <f t="shared" si="35"/>
        <v>273062.37486184784</v>
      </c>
      <c r="AE218" s="16">
        <f t="shared" si="36"/>
        <v>-2526.5731120238579</v>
      </c>
      <c r="AF218" s="3">
        <f t="shared" si="37"/>
        <v>-69.627619382198787</v>
      </c>
      <c r="AG218" s="3">
        <f t="shared" si="38"/>
        <v>2.8295433202551323</v>
      </c>
    </row>
    <row r="219" spans="4:33" x14ac:dyDescent="0.25">
      <c r="D219" s="11">
        <v>4.24</v>
      </c>
      <c r="E219" s="11">
        <v>0.55500000000000005</v>
      </c>
      <c r="F219" s="11">
        <v>1.4999999999999999E-2</v>
      </c>
      <c r="G219" s="11">
        <v>2.3039999999999998</v>
      </c>
      <c r="H219" s="3">
        <f t="shared" si="33"/>
        <v>1600</v>
      </c>
      <c r="X219" s="3">
        <f t="shared" si="39"/>
        <v>2.1199999999999927E-2</v>
      </c>
      <c r="Y219" s="3">
        <f t="shared" si="40"/>
        <v>69.374962070996403</v>
      </c>
      <c r="Z219" s="3">
        <f t="shared" si="41"/>
        <v>2.8364934493277922</v>
      </c>
      <c r="AA219" s="3">
        <f t="shared" si="42"/>
        <v>0.60599999999999998</v>
      </c>
      <c r="AB219" s="16">
        <f t="shared" si="34"/>
        <v>43985.514141134372</v>
      </c>
      <c r="AC219" s="3">
        <f t="shared" si="43"/>
        <v>1600</v>
      </c>
      <c r="AD219" s="16">
        <f t="shared" si="35"/>
        <v>271084.25089166849</v>
      </c>
      <c r="AE219" s="16">
        <f t="shared" si="36"/>
        <v>-2510.7481202624231</v>
      </c>
      <c r="AF219" s="3">
        <f t="shared" si="37"/>
        <v>-69.374962070996403</v>
      </c>
      <c r="AG219" s="3">
        <f t="shared" si="38"/>
        <v>2.8364934493277922</v>
      </c>
    </row>
    <row r="220" spans="4:33" x14ac:dyDescent="0.25">
      <c r="D220" s="11">
        <v>4.26</v>
      </c>
      <c r="E220" s="11">
        <v>0.59599999999999997</v>
      </c>
      <c r="F220" s="11">
        <v>1.2E-2</v>
      </c>
      <c r="G220" s="11">
        <v>1.853</v>
      </c>
      <c r="H220" s="3">
        <f t="shared" si="33"/>
        <v>1600</v>
      </c>
      <c r="X220" s="3">
        <f t="shared" si="39"/>
        <v>2.1299999999999927E-2</v>
      </c>
      <c r="Y220" s="3">
        <f t="shared" si="40"/>
        <v>69.123887258970157</v>
      </c>
      <c r="Z220" s="3">
        <f t="shared" si="41"/>
        <v>2.8434183917942906</v>
      </c>
      <c r="AA220" s="3">
        <f t="shared" si="42"/>
        <v>0.45200000000000001</v>
      </c>
      <c r="AB220" s="16">
        <f t="shared" si="34"/>
        <v>32807.677214179435</v>
      </c>
      <c r="AC220" s="3">
        <f t="shared" si="43"/>
        <v>2000</v>
      </c>
      <c r="AD220" s="16">
        <f t="shared" si="35"/>
        <v>336407.05047332001</v>
      </c>
      <c r="AE220" s="16">
        <f t="shared" si="36"/>
        <v>-2943.9078214999954</v>
      </c>
      <c r="AF220" s="3">
        <f t="shared" si="37"/>
        <v>-69.123887258970157</v>
      </c>
      <c r="AG220" s="3">
        <f t="shared" si="38"/>
        <v>2.8434183917942906</v>
      </c>
    </row>
    <row r="221" spans="4:33" x14ac:dyDescent="0.25">
      <c r="D221" s="11">
        <v>4.28</v>
      </c>
      <c r="E221" s="11">
        <v>0.55100000000000005</v>
      </c>
      <c r="F221" s="11">
        <v>8.9999999999999993E-3</v>
      </c>
      <c r="G221" s="11">
        <v>1.508</v>
      </c>
      <c r="H221" s="3">
        <f t="shared" si="33"/>
        <v>1600</v>
      </c>
      <c r="X221" s="3">
        <f t="shared" si="39"/>
        <v>2.1399999999999926E-2</v>
      </c>
      <c r="Y221" s="3">
        <f t="shared" si="40"/>
        <v>68.829496476820154</v>
      </c>
      <c r="Z221" s="3">
        <f t="shared" si="41"/>
        <v>2.85031606098108</v>
      </c>
      <c r="AA221" s="3">
        <f t="shared" si="42"/>
        <v>0.45200000000000001</v>
      </c>
      <c r="AB221" s="16">
        <f t="shared" si="34"/>
        <v>32807.677214179435</v>
      </c>
      <c r="AC221" s="3">
        <f t="shared" si="43"/>
        <v>2000</v>
      </c>
      <c r="AD221" s="16">
        <f t="shared" si="35"/>
        <v>333547.71345003956</v>
      </c>
      <c r="AE221" s="16">
        <f t="shared" si="36"/>
        <v>-2921.033125313752</v>
      </c>
      <c r="AF221" s="3">
        <f t="shared" si="37"/>
        <v>-68.829496476820154</v>
      </c>
      <c r="AG221" s="3">
        <f t="shared" si="38"/>
        <v>2.85031606098108</v>
      </c>
    </row>
    <row r="222" spans="4:33" x14ac:dyDescent="0.25">
      <c r="D222" s="11">
        <v>4.3</v>
      </c>
      <c r="E222" s="11">
        <v>0.45800000000000002</v>
      </c>
      <c r="F222" s="11">
        <v>8.9999999999999993E-3</v>
      </c>
      <c r="G222" s="11">
        <v>1.504</v>
      </c>
      <c r="H222" s="3">
        <f t="shared" si="33"/>
        <v>1600</v>
      </c>
      <c r="X222" s="3">
        <f t="shared" si="39"/>
        <v>2.1499999999999925E-2</v>
      </c>
      <c r="Y222" s="3">
        <f t="shared" si="40"/>
        <v>68.537393164288773</v>
      </c>
      <c r="Z222" s="3">
        <f t="shared" si="41"/>
        <v>2.8571844054631357</v>
      </c>
      <c r="AA222" s="3">
        <f t="shared" si="42"/>
        <v>0.45200000000000001</v>
      </c>
      <c r="AB222" s="16">
        <f t="shared" si="34"/>
        <v>32807.677214179435</v>
      </c>
      <c r="AC222" s="3">
        <f t="shared" si="43"/>
        <v>2000</v>
      </c>
      <c r="AD222" s="16">
        <f t="shared" si="35"/>
        <v>330722.65570327028</v>
      </c>
      <c r="AE222" s="16">
        <f t="shared" si="36"/>
        <v>-2898.4326633395976</v>
      </c>
      <c r="AF222" s="3">
        <f t="shared" si="37"/>
        <v>-68.537393164288773</v>
      </c>
      <c r="AG222" s="3">
        <f t="shared" si="38"/>
        <v>2.8571844054631357</v>
      </c>
    </row>
    <row r="223" spans="4:33" x14ac:dyDescent="0.25">
      <c r="D223" s="11">
        <v>4.32</v>
      </c>
      <c r="E223" s="11">
        <v>0.39100000000000001</v>
      </c>
      <c r="F223" s="11">
        <v>0.01</v>
      </c>
      <c r="G223" s="11">
        <v>1.964</v>
      </c>
      <c r="H223" s="3">
        <f t="shared" si="33"/>
        <v>1600</v>
      </c>
      <c r="X223" s="3">
        <f t="shared" si="39"/>
        <v>2.1599999999999925E-2</v>
      </c>
      <c r="Y223" s="3">
        <f t="shared" si="40"/>
        <v>68.247549897954812</v>
      </c>
      <c r="Z223" s="3">
        <f t="shared" si="41"/>
        <v>2.8640236526162477</v>
      </c>
      <c r="AA223" s="3">
        <f t="shared" si="42"/>
        <v>0.34399999999999997</v>
      </c>
      <c r="AB223" s="16">
        <f t="shared" si="34"/>
        <v>24968.674693977267</v>
      </c>
      <c r="AC223" s="3">
        <f t="shared" si="43"/>
        <v>2000</v>
      </c>
      <c r="AD223" s="16">
        <f t="shared" si="35"/>
        <v>327931.33143075817</v>
      </c>
      <c r="AE223" s="16">
        <f t="shared" si="36"/>
        <v>-2813.3900489978837</v>
      </c>
      <c r="AF223" s="3">
        <f t="shared" si="37"/>
        <v>-68.247549897954812</v>
      </c>
      <c r="AG223" s="3">
        <f t="shared" si="38"/>
        <v>2.8640236526162477</v>
      </c>
    </row>
    <row r="224" spans="4:33" x14ac:dyDescent="0.25">
      <c r="D224" s="11">
        <v>4.34</v>
      </c>
      <c r="E224" s="11">
        <v>0.39700000000000002</v>
      </c>
      <c r="F224" s="11">
        <v>0.01</v>
      </c>
      <c r="G224" s="11">
        <v>2.1459999999999999</v>
      </c>
      <c r="H224" s="3">
        <f t="shared" si="33"/>
        <v>1600</v>
      </c>
      <c r="X224" s="3">
        <f t="shared" si="39"/>
        <v>2.1699999999999924E-2</v>
      </c>
      <c r="Y224" s="3">
        <f t="shared" si="40"/>
        <v>67.96621089305502</v>
      </c>
      <c r="Z224" s="3">
        <f t="shared" si="41"/>
        <v>2.8708343406557981</v>
      </c>
      <c r="AA224" s="3">
        <f t="shared" si="42"/>
        <v>0.34399999999999997</v>
      </c>
      <c r="AB224" s="16">
        <f t="shared" si="34"/>
        <v>24968.674693977267</v>
      </c>
      <c r="AC224" s="3">
        <f t="shared" si="43"/>
        <v>2000</v>
      </c>
      <c r="AD224" s="16">
        <f t="shared" si="35"/>
        <v>325233.22104531777</v>
      </c>
      <c r="AE224" s="16">
        <f t="shared" si="36"/>
        <v>-2791.8051659143603</v>
      </c>
      <c r="AF224" s="3">
        <f t="shared" si="37"/>
        <v>-67.96621089305502</v>
      </c>
      <c r="AG224" s="3">
        <f t="shared" si="38"/>
        <v>2.8708343406557981</v>
      </c>
    </row>
    <row r="225" spans="4:33" x14ac:dyDescent="0.25">
      <c r="D225" s="11">
        <v>4.3600000000000003</v>
      </c>
      <c r="E225" s="11">
        <v>0.38500000000000001</v>
      </c>
      <c r="F225" s="11">
        <v>0.01</v>
      </c>
      <c r="G225" s="11">
        <v>2.1930000000000001</v>
      </c>
      <c r="H225" s="3">
        <f t="shared" si="33"/>
        <v>1600</v>
      </c>
      <c r="X225" s="3">
        <f t="shared" si="39"/>
        <v>2.1799999999999924E-2</v>
      </c>
      <c r="Y225" s="3">
        <f t="shared" si="40"/>
        <v>67.687030376463582</v>
      </c>
      <c r="Z225" s="3">
        <f t="shared" si="41"/>
        <v>2.877617002719274</v>
      </c>
      <c r="AA225" s="3">
        <f t="shared" si="42"/>
        <v>0.34399999999999997</v>
      </c>
      <c r="AB225" s="16">
        <f t="shared" si="34"/>
        <v>24968.674693977267</v>
      </c>
      <c r="AC225" s="3">
        <f t="shared" si="43"/>
        <v>2000</v>
      </c>
      <c r="AD225" s="16">
        <f t="shared" si="35"/>
        <v>322566.82863455545</v>
      </c>
      <c r="AE225" s="16">
        <f t="shared" si="36"/>
        <v>-2770.474026628262</v>
      </c>
      <c r="AF225" s="3">
        <f t="shared" si="37"/>
        <v>-67.687030376463582</v>
      </c>
      <c r="AG225" s="3">
        <f t="shared" si="38"/>
        <v>2.877617002719274</v>
      </c>
    </row>
    <row r="226" spans="4:33" x14ac:dyDescent="0.25">
      <c r="D226" s="11">
        <v>4.38</v>
      </c>
      <c r="E226" s="11">
        <v>0.33900000000000002</v>
      </c>
      <c r="F226" s="11">
        <v>8.9999999999999993E-3</v>
      </c>
      <c r="G226" s="11">
        <v>1.952</v>
      </c>
      <c r="H226" s="3">
        <f t="shared" si="33"/>
        <v>1600</v>
      </c>
      <c r="X226" s="3">
        <f t="shared" si="39"/>
        <v>2.1899999999999923E-2</v>
      </c>
      <c r="Y226" s="3">
        <f t="shared" si="40"/>
        <v>67.409982973800751</v>
      </c>
      <c r="Z226" s="3">
        <f t="shared" si="41"/>
        <v>2.8843718533867873</v>
      </c>
      <c r="AA226" s="3">
        <f t="shared" si="42"/>
        <v>0.38300000000000001</v>
      </c>
      <c r="AB226" s="16">
        <f t="shared" si="34"/>
        <v>27799.425604050273</v>
      </c>
      <c r="AC226" s="3">
        <f t="shared" si="43"/>
        <v>2000</v>
      </c>
      <c r="AD226" s="16">
        <f t="shared" si="35"/>
        <v>319931.65877915081</v>
      </c>
      <c r="AE226" s="16">
        <f t="shared" si="36"/>
        <v>-2772.0386750656089</v>
      </c>
      <c r="AF226" s="3">
        <f t="shared" si="37"/>
        <v>-67.409982973800751</v>
      </c>
      <c r="AG226" s="3">
        <f t="shared" si="38"/>
        <v>2.8843718533867873</v>
      </c>
    </row>
    <row r="227" spans="4:33" x14ac:dyDescent="0.25">
      <c r="D227" s="11">
        <v>4.4000000000000004</v>
      </c>
      <c r="E227" s="11">
        <v>0.30099999999999999</v>
      </c>
      <c r="F227" s="11">
        <v>7.0000000000000001E-3</v>
      </c>
      <c r="G227" s="11">
        <v>1.71</v>
      </c>
      <c r="H227" s="3">
        <f t="shared" si="33"/>
        <v>1600</v>
      </c>
      <c r="X227" s="3">
        <f t="shared" si="39"/>
        <v>2.1999999999999922E-2</v>
      </c>
      <c r="Y227" s="3">
        <f t="shared" si="40"/>
        <v>67.132779106294194</v>
      </c>
      <c r="Z227" s="3">
        <f t="shared" si="41"/>
        <v>2.8910989914907921</v>
      </c>
      <c r="AA227" s="3">
        <f t="shared" si="42"/>
        <v>0.38300000000000001</v>
      </c>
      <c r="AB227" s="16">
        <f t="shared" si="34"/>
        <v>27799.425604050273</v>
      </c>
      <c r="AC227" s="3">
        <f t="shared" si="43"/>
        <v>2000</v>
      </c>
      <c r="AD227" s="16">
        <f t="shared" si="35"/>
        <v>317305.81788712315</v>
      </c>
      <c r="AE227" s="16">
        <f t="shared" si="36"/>
        <v>-2751.0319479293876</v>
      </c>
      <c r="AF227" s="3">
        <f t="shared" si="37"/>
        <v>-67.132779106294194</v>
      </c>
      <c r="AG227" s="3">
        <f t="shared" si="38"/>
        <v>2.8910989914907921</v>
      </c>
    </row>
    <row r="228" spans="4:33" x14ac:dyDescent="0.25">
      <c r="D228" s="11">
        <v>4.42</v>
      </c>
      <c r="E228" s="11">
        <v>0.31</v>
      </c>
      <c r="F228" s="11">
        <v>7.0000000000000001E-3</v>
      </c>
      <c r="G228" s="11">
        <v>1.556</v>
      </c>
      <c r="H228" s="3">
        <f t="shared" si="33"/>
        <v>1600</v>
      </c>
      <c r="X228" s="3">
        <f t="shared" si="39"/>
        <v>2.2099999999999922E-2</v>
      </c>
      <c r="Y228" s="3">
        <f t="shared" si="40"/>
        <v>66.857675911501261</v>
      </c>
      <c r="Z228" s="3">
        <f t="shared" si="41"/>
        <v>2.897798514241682</v>
      </c>
      <c r="AA228" s="3">
        <f t="shared" si="42"/>
        <v>0.38300000000000001</v>
      </c>
      <c r="AB228" s="16">
        <f t="shared" si="34"/>
        <v>27799.425604050273</v>
      </c>
      <c r="AC228" s="3">
        <f t="shared" si="43"/>
        <v>2000</v>
      </c>
      <c r="AD228" s="16">
        <f t="shared" si="35"/>
        <v>314710.57339088491</v>
      </c>
      <c r="AE228" s="16">
        <f t="shared" si="36"/>
        <v>-2730.2699919594816</v>
      </c>
      <c r="AF228" s="3">
        <f t="shared" si="37"/>
        <v>-66.857675911501261</v>
      </c>
      <c r="AG228" s="3">
        <f t="shared" si="38"/>
        <v>2.897798514241682</v>
      </c>
    </row>
    <row r="229" spans="4:33" x14ac:dyDescent="0.25">
      <c r="D229" s="11">
        <v>4.4400000000000004</v>
      </c>
      <c r="E229" s="11">
        <v>0.35399999999999998</v>
      </c>
      <c r="F229" s="11">
        <v>8.9999999999999993E-3</v>
      </c>
      <c r="G229" s="11">
        <v>2.0670000000000002</v>
      </c>
      <c r="H229" s="3">
        <f t="shared" si="33"/>
        <v>1600</v>
      </c>
      <c r="X229" s="3">
        <f t="shared" si="39"/>
        <v>2.2199999999999921E-2</v>
      </c>
      <c r="Y229" s="3">
        <f t="shared" si="40"/>
        <v>66.584648912305312</v>
      </c>
      <c r="Z229" s="3">
        <f t="shared" si="41"/>
        <v>2.9044706304828725</v>
      </c>
      <c r="AA229" s="3">
        <f t="shared" si="42"/>
        <v>0.75700000000000001</v>
      </c>
      <c r="AB229" s="16">
        <f t="shared" si="34"/>
        <v>54945.600998083704</v>
      </c>
      <c r="AC229" s="3">
        <f t="shared" si="43"/>
        <v>2000</v>
      </c>
      <c r="AD229" s="16">
        <f t="shared" si="35"/>
        <v>312145.45166942041</v>
      </c>
      <c r="AE229" s="16">
        <f t="shared" si="36"/>
        <v>-2926.9184213400331</v>
      </c>
      <c r="AF229" s="3">
        <f t="shared" si="37"/>
        <v>-66.584648912305312</v>
      </c>
      <c r="AG229" s="3">
        <f t="shared" si="38"/>
        <v>2.9044706304828725</v>
      </c>
    </row>
    <row r="230" spans="4:33" x14ac:dyDescent="0.25">
      <c r="D230" s="11">
        <v>4.46</v>
      </c>
      <c r="E230" s="11">
        <v>0.40100000000000002</v>
      </c>
      <c r="F230" s="11">
        <v>8.9999999999999993E-3</v>
      </c>
      <c r="G230" s="11">
        <v>2.1640000000000001</v>
      </c>
      <c r="H230" s="3">
        <f t="shared" si="33"/>
        <v>1600</v>
      </c>
      <c r="X230" s="3">
        <f t="shared" si="39"/>
        <v>2.2299999999999921E-2</v>
      </c>
      <c r="Y230" s="3">
        <f t="shared" si="40"/>
        <v>66.291957070171307</v>
      </c>
      <c r="Z230" s="3">
        <f t="shared" si="41"/>
        <v>2.9111144607819961</v>
      </c>
      <c r="AA230" s="3">
        <f t="shared" si="42"/>
        <v>0.75700000000000001</v>
      </c>
      <c r="AB230" s="16">
        <f t="shared" si="34"/>
        <v>54945.600998083704</v>
      </c>
      <c r="AC230" s="3">
        <f t="shared" si="43"/>
        <v>2000</v>
      </c>
      <c r="AD230" s="16">
        <f t="shared" si="35"/>
        <v>309407.23425954871</v>
      </c>
      <c r="AE230" s="16">
        <f t="shared" si="36"/>
        <v>-2905.0126820610594</v>
      </c>
      <c r="AF230" s="3">
        <f t="shared" si="37"/>
        <v>-66.291957070171307</v>
      </c>
      <c r="AG230" s="3">
        <f t="shared" si="38"/>
        <v>2.9111144607819961</v>
      </c>
    </row>
    <row r="231" spans="4:33" x14ac:dyDescent="0.25">
      <c r="D231" s="11">
        <v>4.4800000000000004</v>
      </c>
      <c r="E231" s="11">
        <v>0.44400000000000001</v>
      </c>
      <c r="F231" s="11">
        <v>8.0000000000000002E-3</v>
      </c>
      <c r="G231" s="11">
        <v>2.2010000000000001</v>
      </c>
      <c r="H231" s="3">
        <f t="shared" si="33"/>
        <v>1600</v>
      </c>
      <c r="X231" s="3">
        <f t="shared" si="39"/>
        <v>2.239999999999992E-2</v>
      </c>
      <c r="Y231" s="3">
        <f t="shared" si="40"/>
        <v>66.001455801965207</v>
      </c>
      <c r="Z231" s="3">
        <f t="shared" si="41"/>
        <v>2.9177291314256029</v>
      </c>
      <c r="AA231" s="3">
        <f t="shared" si="42"/>
        <v>0.75700000000000001</v>
      </c>
      <c r="AB231" s="16">
        <f t="shared" si="34"/>
        <v>54945.600998083704</v>
      </c>
      <c r="AC231" s="3">
        <f t="shared" si="43"/>
        <v>2000</v>
      </c>
      <c r="AD231" s="16">
        <f t="shared" si="35"/>
        <v>306701.43834974419</v>
      </c>
      <c r="AE231" s="16">
        <f t="shared" si="36"/>
        <v>-2883.3663147826232</v>
      </c>
      <c r="AF231" s="3">
        <f t="shared" si="37"/>
        <v>-66.001455801965207</v>
      </c>
      <c r="AG231" s="3">
        <f t="shared" si="38"/>
        <v>2.9177291314256029</v>
      </c>
    </row>
    <row r="232" spans="4:33" x14ac:dyDescent="0.25">
      <c r="D232" s="11">
        <v>4.5</v>
      </c>
      <c r="E232" s="11">
        <v>0.48699999999999999</v>
      </c>
      <c r="F232" s="11">
        <v>8.9999999999999993E-3</v>
      </c>
      <c r="G232" s="11">
        <v>2.2370000000000001</v>
      </c>
      <c r="H232" s="3">
        <f t="shared" si="33"/>
        <v>1600</v>
      </c>
      <c r="X232" s="3">
        <f t="shared" si="39"/>
        <v>2.2499999999999919E-2</v>
      </c>
      <c r="Y232" s="3">
        <f t="shared" si="40"/>
        <v>65.713119170486948</v>
      </c>
      <c r="Z232" s="3">
        <f t="shared" si="41"/>
        <v>2.9243148601742255</v>
      </c>
      <c r="AA232" s="3">
        <f t="shared" si="42"/>
        <v>1.117</v>
      </c>
      <c r="AB232" s="16">
        <f t="shared" si="34"/>
        <v>81075.609398757588</v>
      </c>
      <c r="AC232" s="3">
        <f t="shared" si="43"/>
        <v>1600</v>
      </c>
      <c r="AD232" s="16">
        <f t="shared" si="35"/>
        <v>243222.04409258862</v>
      </c>
      <c r="AE232" s="16">
        <f t="shared" si="36"/>
        <v>-2584.57122793077</v>
      </c>
      <c r="AF232" s="3">
        <f t="shared" si="37"/>
        <v>-65.713119170486948</v>
      </c>
      <c r="AG232" s="3">
        <f t="shared" si="38"/>
        <v>2.9243148601742255</v>
      </c>
    </row>
    <row r="233" spans="4:33" x14ac:dyDescent="0.25">
      <c r="D233" s="11">
        <v>4.5199999999999996</v>
      </c>
      <c r="E233" s="11">
        <v>0.442</v>
      </c>
      <c r="F233" s="11">
        <v>8.9999999999999993E-3</v>
      </c>
      <c r="G233" s="11">
        <v>2.181</v>
      </c>
      <c r="H233" s="3">
        <f t="shared" si="33"/>
        <v>1600</v>
      </c>
      <c r="X233" s="3">
        <f t="shared" si="39"/>
        <v>2.2599999999999919E-2</v>
      </c>
      <c r="Y233" s="3">
        <f t="shared" si="40"/>
        <v>65.454662047693873</v>
      </c>
      <c r="Z233" s="3">
        <f t="shared" si="41"/>
        <v>2.9308732492351344</v>
      </c>
      <c r="AA233" s="3">
        <f t="shared" si="42"/>
        <v>1.117</v>
      </c>
      <c r="AB233" s="16">
        <f t="shared" si="34"/>
        <v>81075.609398757588</v>
      </c>
      <c r="AC233" s="3">
        <f t="shared" si="43"/>
        <v>1600</v>
      </c>
      <c r="AD233" s="16">
        <f t="shared" si="35"/>
        <v>241312.56702287114</v>
      </c>
      <c r="AE233" s="16">
        <f t="shared" si="36"/>
        <v>-2569.2954113730298</v>
      </c>
      <c r="AF233" s="3">
        <f t="shared" si="37"/>
        <v>-65.454662047693873</v>
      </c>
      <c r="AG233" s="3">
        <f t="shared" si="38"/>
        <v>2.9308732492351344</v>
      </c>
    </row>
    <row r="234" spans="4:33" x14ac:dyDescent="0.25">
      <c r="D234" s="11">
        <v>4.54</v>
      </c>
      <c r="E234" s="11">
        <v>0.39</v>
      </c>
      <c r="F234" s="11">
        <v>8.9999999999999993E-3</v>
      </c>
      <c r="G234" s="11">
        <v>2.1080000000000001</v>
      </c>
      <c r="H234" s="3">
        <f t="shared" si="33"/>
        <v>1600</v>
      </c>
      <c r="X234" s="3">
        <f t="shared" si="39"/>
        <v>2.2699999999999918E-2</v>
      </c>
      <c r="Y234" s="3">
        <f t="shared" si="40"/>
        <v>65.197732506556576</v>
      </c>
      <c r="Z234" s="3">
        <f t="shared" si="41"/>
        <v>2.9374058689628471</v>
      </c>
      <c r="AA234" s="3">
        <f t="shared" si="42"/>
        <v>1.117</v>
      </c>
      <c r="AB234" s="16">
        <f t="shared" si="34"/>
        <v>81075.609398757588</v>
      </c>
      <c r="AC234" s="3">
        <f t="shared" si="43"/>
        <v>1600</v>
      </c>
      <c r="AD234" s="16">
        <f t="shared" si="35"/>
        <v>239421.83410731363</v>
      </c>
      <c r="AE234" s="16">
        <f t="shared" si="36"/>
        <v>-2554.1695480485696</v>
      </c>
      <c r="AF234" s="3">
        <f t="shared" si="37"/>
        <v>-65.197732506556576</v>
      </c>
      <c r="AG234" s="3">
        <f t="shared" si="38"/>
        <v>2.9374058689628471</v>
      </c>
    </row>
    <row r="235" spans="4:33" x14ac:dyDescent="0.25">
      <c r="D235" s="11">
        <v>4.5599999999999996</v>
      </c>
      <c r="E235" s="11">
        <v>0.38100000000000001</v>
      </c>
      <c r="F235" s="11">
        <v>0.01</v>
      </c>
      <c r="G235" s="11">
        <v>2.1720000000000002</v>
      </c>
      <c r="H235" s="3">
        <f t="shared" si="33"/>
        <v>1600</v>
      </c>
      <c r="X235" s="3">
        <f t="shared" si="39"/>
        <v>2.2799999999999918E-2</v>
      </c>
      <c r="Y235" s="3">
        <f t="shared" si="40"/>
        <v>64.942315551751719</v>
      </c>
      <c r="Z235" s="3">
        <f t="shared" si="41"/>
        <v>2.9439128713657623</v>
      </c>
      <c r="AA235" s="3">
        <f t="shared" si="42"/>
        <v>1.0369999999999999</v>
      </c>
      <c r="AB235" s="16">
        <f t="shared" si="34"/>
        <v>75268.940865274504</v>
      </c>
      <c r="AC235" s="3">
        <f t="shared" si="43"/>
        <v>1600</v>
      </c>
      <c r="AD235" s="16">
        <f t="shared" si="35"/>
        <v>237549.60300629071</v>
      </c>
      <c r="AE235" s="16">
        <f t="shared" si="36"/>
        <v>-2492.7383509725214</v>
      </c>
      <c r="AF235" s="3">
        <f t="shared" si="37"/>
        <v>-64.942315551751719</v>
      </c>
      <c r="AG235" s="3">
        <f t="shared" si="38"/>
        <v>2.9439128713657623</v>
      </c>
    </row>
    <row r="236" spans="4:33" x14ac:dyDescent="0.25">
      <c r="D236" s="11">
        <v>4.58</v>
      </c>
      <c r="E236" s="11">
        <v>0.42799999999999999</v>
      </c>
      <c r="F236" s="11">
        <v>8.0000000000000002E-3</v>
      </c>
      <c r="G236" s="11">
        <v>1.722</v>
      </c>
      <c r="H236" s="3">
        <f t="shared" si="33"/>
        <v>1600</v>
      </c>
      <c r="X236" s="3">
        <f t="shared" si="39"/>
        <v>2.2899999999999917E-2</v>
      </c>
      <c r="Y236" s="3">
        <f t="shared" si="40"/>
        <v>64.693041716654463</v>
      </c>
      <c r="Z236" s="3">
        <f t="shared" si="41"/>
        <v>2.9503946392291827</v>
      </c>
      <c r="AA236" s="3">
        <f t="shared" si="42"/>
        <v>1.0369999999999999</v>
      </c>
      <c r="AB236" s="16">
        <f t="shared" si="34"/>
        <v>75268.940865274504</v>
      </c>
      <c r="AC236" s="3">
        <f t="shared" si="43"/>
        <v>1600</v>
      </c>
      <c r="AD236" s="16">
        <f t="shared" si="35"/>
        <v>235729.48756478392</v>
      </c>
      <c r="AE236" s="16">
        <f t="shared" si="36"/>
        <v>-2478.1774274404675</v>
      </c>
      <c r="AF236" s="3">
        <f t="shared" si="37"/>
        <v>-64.693041716654463</v>
      </c>
      <c r="AG236" s="3">
        <f t="shared" si="38"/>
        <v>2.9503946392291827</v>
      </c>
    </row>
    <row r="237" spans="4:33" x14ac:dyDescent="0.25">
      <c r="D237" s="11">
        <v>4.5999999999999996</v>
      </c>
      <c r="E237" s="11">
        <v>0.52300000000000002</v>
      </c>
      <c r="F237" s="11">
        <v>7.0000000000000001E-3</v>
      </c>
      <c r="G237" s="11">
        <v>1.26</v>
      </c>
      <c r="H237" s="3">
        <f t="shared" si="33"/>
        <v>2000</v>
      </c>
      <c r="X237" s="3">
        <f t="shared" si="39"/>
        <v>2.2999999999999916E-2</v>
      </c>
      <c r="Y237" s="3">
        <f t="shared" si="40"/>
        <v>64.445223973910416</v>
      </c>
      <c r="Z237" s="3">
        <f t="shared" si="41"/>
        <v>2.9568515525137111</v>
      </c>
      <c r="AA237" s="3">
        <f t="shared" si="42"/>
        <v>1.0369999999999999</v>
      </c>
      <c r="AB237" s="16">
        <f t="shared" si="34"/>
        <v>75268.940865274504</v>
      </c>
      <c r="AC237" s="3">
        <f t="shared" si="43"/>
        <v>1600</v>
      </c>
      <c r="AD237" s="16">
        <f t="shared" si="35"/>
        <v>233926.94256167175</v>
      </c>
      <c r="AE237" s="16">
        <f t="shared" si="36"/>
        <v>-2463.75706741557</v>
      </c>
      <c r="AF237" s="3">
        <f t="shared" si="37"/>
        <v>-64.445223973910416</v>
      </c>
      <c r="AG237" s="3">
        <f t="shared" si="38"/>
        <v>2.9568515525137111</v>
      </c>
    </row>
    <row r="238" spans="4:33" x14ac:dyDescent="0.25">
      <c r="D238" s="11">
        <v>4.62</v>
      </c>
      <c r="E238" s="11">
        <v>0.66200000000000003</v>
      </c>
      <c r="F238" s="11">
        <v>1.4E-2</v>
      </c>
      <c r="G238" s="11">
        <v>2.4620000000000002</v>
      </c>
      <c r="H238" s="3">
        <f t="shared" si="33"/>
        <v>1600</v>
      </c>
      <c r="X238" s="3">
        <f t="shared" si="39"/>
        <v>2.3099999999999916E-2</v>
      </c>
      <c r="Y238" s="3">
        <f t="shared" si="40"/>
        <v>64.198848267168856</v>
      </c>
      <c r="Z238" s="3">
        <f t="shared" si="41"/>
        <v>2.9632837561257652</v>
      </c>
      <c r="AA238" s="3">
        <f t="shared" si="42"/>
        <v>0.79200000000000004</v>
      </c>
      <c r="AB238" s="16">
        <f t="shared" si="34"/>
        <v>57486.018481482555</v>
      </c>
      <c r="AC238" s="3">
        <f t="shared" si="43"/>
        <v>1600</v>
      </c>
      <c r="AD238" s="16">
        <f t="shared" si="35"/>
        <v>232141.74439491896</v>
      </c>
      <c r="AE238" s="16">
        <f t="shared" si="36"/>
        <v>-2307.2121030112121</v>
      </c>
      <c r="AF238" s="3">
        <f t="shared" si="37"/>
        <v>-64.198848267168856</v>
      </c>
      <c r="AG238" s="3">
        <f t="shared" si="38"/>
        <v>2.9632837561257652</v>
      </c>
    </row>
    <row r="239" spans="4:33" x14ac:dyDescent="0.25">
      <c r="D239" s="11">
        <v>4.6399999999999997</v>
      </c>
      <c r="E239" s="11">
        <v>0.77300000000000002</v>
      </c>
      <c r="F239" s="11">
        <v>1.7000000000000001E-2</v>
      </c>
      <c r="G239" s="11">
        <v>2.9420000000000002</v>
      </c>
      <c r="H239" s="3">
        <f t="shared" si="33"/>
        <v>1600</v>
      </c>
      <c r="X239" s="3">
        <f t="shared" si="39"/>
        <v>2.3199999999999915E-2</v>
      </c>
      <c r="Y239" s="3">
        <f t="shared" si="40"/>
        <v>63.968127056867736</v>
      </c>
      <c r="Z239" s="3">
        <f t="shared" si="41"/>
        <v>2.9696921048919669</v>
      </c>
      <c r="AA239" s="3">
        <f t="shared" si="42"/>
        <v>0.79200000000000004</v>
      </c>
      <c r="AB239" s="16">
        <f t="shared" si="34"/>
        <v>57486.018481482555</v>
      </c>
      <c r="AC239" s="3">
        <f t="shared" si="43"/>
        <v>1600</v>
      </c>
      <c r="AD239" s="16">
        <f t="shared" si="35"/>
        <v>230476.17617212716</v>
      </c>
      <c r="AE239" s="16">
        <f t="shared" si="36"/>
        <v>-2293.8875572288775</v>
      </c>
      <c r="AF239" s="3">
        <f t="shared" si="37"/>
        <v>-63.968127056867736</v>
      </c>
      <c r="AG239" s="3">
        <f t="shared" si="38"/>
        <v>2.9696921048919669</v>
      </c>
    </row>
    <row r="240" spans="4:33" x14ac:dyDescent="0.25">
      <c r="D240" s="11">
        <v>4.66</v>
      </c>
      <c r="E240" s="11">
        <v>0.84499999999999997</v>
      </c>
      <c r="F240" s="11">
        <v>1.4999999999999999E-2</v>
      </c>
      <c r="G240" s="11">
        <v>2.258</v>
      </c>
      <c r="H240" s="3">
        <f t="shared" si="33"/>
        <v>1600</v>
      </c>
      <c r="X240" s="3">
        <f t="shared" si="39"/>
        <v>2.3299999999999915E-2</v>
      </c>
      <c r="Y240" s="3">
        <f t="shared" si="40"/>
        <v>63.738738301144849</v>
      </c>
      <c r="Z240" s="3">
        <f t="shared" si="41"/>
        <v>2.9760774481598675</v>
      </c>
      <c r="AA240" s="3">
        <f t="shared" si="42"/>
        <v>0.79200000000000004</v>
      </c>
      <c r="AB240" s="16">
        <f t="shared" si="34"/>
        <v>57486.018481482555</v>
      </c>
      <c r="AC240" s="3">
        <f t="shared" si="43"/>
        <v>1600</v>
      </c>
      <c r="AD240" s="16">
        <f t="shared" si="35"/>
        <v>228826.1716271044</v>
      </c>
      <c r="AE240" s="16">
        <f t="shared" si="36"/>
        <v>-2280.6875208686956</v>
      </c>
      <c r="AF240" s="3">
        <f t="shared" si="37"/>
        <v>-63.738738301144849</v>
      </c>
      <c r="AG240" s="3">
        <f t="shared" si="38"/>
        <v>2.9760774481598675</v>
      </c>
    </row>
    <row r="241" spans="4:33" x14ac:dyDescent="0.25">
      <c r="D241" s="11">
        <v>4.68</v>
      </c>
      <c r="E241" s="11">
        <v>0.76</v>
      </c>
      <c r="F241" s="11">
        <v>1.2999999999999999E-2</v>
      </c>
      <c r="G241" s="11">
        <v>1.81</v>
      </c>
      <c r="H241" s="3">
        <f t="shared" si="33"/>
        <v>1600</v>
      </c>
      <c r="X241" s="3">
        <f t="shared" si="39"/>
        <v>2.3399999999999914E-2</v>
      </c>
      <c r="Y241" s="3">
        <f t="shared" si="40"/>
        <v>63.51066954905798</v>
      </c>
      <c r="Z241" s="3">
        <f t="shared" si="41"/>
        <v>2.9824399185523776</v>
      </c>
      <c r="AA241" s="3">
        <f t="shared" si="42"/>
        <v>0.60199999999999998</v>
      </c>
      <c r="AB241" s="16">
        <f t="shared" si="34"/>
        <v>43695.180714460221</v>
      </c>
      <c r="AC241" s="3">
        <f t="shared" si="43"/>
        <v>1600</v>
      </c>
      <c r="AD241" s="16">
        <f t="shared" si="35"/>
        <v>227191.53838648924</v>
      </c>
      <c r="AE241" s="16">
        <f t="shared" si="36"/>
        <v>-2157.2837528075956</v>
      </c>
      <c r="AF241" s="3">
        <f t="shared" si="37"/>
        <v>-63.51066954905798</v>
      </c>
      <c r="AG241" s="3">
        <f t="shared" si="38"/>
        <v>2.9824399185523776</v>
      </c>
    </row>
    <row r="242" spans="4:33" x14ac:dyDescent="0.25">
      <c r="D242" s="11">
        <v>4.7</v>
      </c>
      <c r="E242" s="11">
        <v>0.622</v>
      </c>
      <c r="F242" s="11">
        <v>1.2999999999999999E-2</v>
      </c>
      <c r="G242" s="11">
        <v>1.595</v>
      </c>
      <c r="H242" s="3">
        <f t="shared" si="33"/>
        <v>1600</v>
      </c>
      <c r="X242" s="3">
        <f t="shared" si="39"/>
        <v>2.3499999999999913E-2</v>
      </c>
      <c r="Y242" s="3">
        <f t="shared" si="40"/>
        <v>63.294941173777218</v>
      </c>
      <c r="Z242" s="3">
        <f t="shared" si="41"/>
        <v>2.9887801990885192</v>
      </c>
      <c r="AA242" s="3">
        <f t="shared" si="42"/>
        <v>0.60199999999999998</v>
      </c>
      <c r="AB242" s="16">
        <f t="shared" si="34"/>
        <v>43695.180714460221</v>
      </c>
      <c r="AC242" s="3">
        <f t="shared" si="43"/>
        <v>1600</v>
      </c>
      <c r="AD242" s="16">
        <f t="shared" si="35"/>
        <v>225650.74462077895</v>
      </c>
      <c r="AE242" s="16">
        <f t="shared" si="36"/>
        <v>-2144.9574026819132</v>
      </c>
      <c r="AF242" s="3">
        <f t="shared" si="37"/>
        <v>-63.294941173777218</v>
      </c>
      <c r="AG242" s="3">
        <f t="shared" si="38"/>
        <v>2.9887801990885192</v>
      </c>
    </row>
    <row r="243" spans="4:33" x14ac:dyDescent="0.25">
      <c r="D243" s="11">
        <v>4.72</v>
      </c>
      <c r="E243" s="11">
        <v>0.78700000000000003</v>
      </c>
      <c r="F243" s="11">
        <v>1.6E-2</v>
      </c>
      <c r="G243" s="11">
        <v>1.893</v>
      </c>
      <c r="H243" s="3">
        <f t="shared" si="33"/>
        <v>1600</v>
      </c>
      <c r="X243" s="3">
        <f t="shared" si="39"/>
        <v>2.3599999999999913E-2</v>
      </c>
      <c r="Y243" s="3">
        <f t="shared" si="40"/>
        <v>63.080445433509027</v>
      </c>
      <c r="Z243" s="3">
        <f t="shared" si="41"/>
        <v>2.9950989684188833</v>
      </c>
      <c r="AA243" s="3">
        <f t="shared" si="42"/>
        <v>0.60199999999999998</v>
      </c>
      <c r="AB243" s="16">
        <f t="shared" si="34"/>
        <v>43695.180714460221</v>
      </c>
      <c r="AC243" s="3">
        <f t="shared" si="43"/>
        <v>1600</v>
      </c>
      <c r="AD243" s="16">
        <f t="shared" si="35"/>
        <v>224123.95239868754</v>
      </c>
      <c r="AE243" s="16">
        <f t="shared" si="36"/>
        <v>-2132.7430649051821</v>
      </c>
      <c r="AF243" s="3">
        <f t="shared" si="37"/>
        <v>-63.080445433509027</v>
      </c>
      <c r="AG243" s="3">
        <f t="shared" si="38"/>
        <v>2.9950989684188833</v>
      </c>
    </row>
    <row r="244" spans="4:33" x14ac:dyDescent="0.25">
      <c r="D244" s="11">
        <v>4.74</v>
      </c>
      <c r="E244" s="11">
        <v>1.304</v>
      </c>
      <c r="F244" s="11">
        <v>1.9E-2</v>
      </c>
      <c r="G244" s="11">
        <v>2.1539999999999999</v>
      </c>
      <c r="H244" s="3">
        <f t="shared" si="33"/>
        <v>1600</v>
      </c>
      <c r="X244" s="3">
        <f t="shared" si="39"/>
        <v>2.3699999999999912E-2</v>
      </c>
      <c r="Y244" s="3">
        <f t="shared" si="40"/>
        <v>62.867171127018509</v>
      </c>
      <c r="Z244" s="3">
        <f t="shared" si="41"/>
        <v>3.0013963492469098</v>
      </c>
      <c r="AA244" s="3">
        <f t="shared" si="42"/>
        <v>0.497</v>
      </c>
      <c r="AB244" s="16">
        <f t="shared" si="34"/>
        <v>36073.928264263668</v>
      </c>
      <c r="AC244" s="3">
        <f t="shared" si="43"/>
        <v>1600</v>
      </c>
      <c r="AD244" s="16">
        <f t="shared" si="35"/>
        <v>222610.9930418774</v>
      </c>
      <c r="AE244" s="16">
        <f t="shared" si="36"/>
        <v>-2059.6693704491286</v>
      </c>
      <c r="AF244" s="3">
        <f t="shared" si="37"/>
        <v>-62.867171127018509</v>
      </c>
      <c r="AG244" s="3">
        <f t="shared" si="38"/>
        <v>3.0013963492469098</v>
      </c>
    </row>
    <row r="245" spans="4:33" x14ac:dyDescent="0.25">
      <c r="D245" s="11">
        <v>4.76</v>
      </c>
      <c r="E245" s="11">
        <v>1.597</v>
      </c>
      <c r="F245" s="11">
        <v>2.1000000000000001E-2</v>
      </c>
      <c r="G245" s="11">
        <v>2.3079999999999998</v>
      </c>
      <c r="H245" s="3">
        <f t="shared" si="33"/>
        <v>1600</v>
      </c>
      <c r="X245" s="3">
        <f t="shared" si="39"/>
        <v>2.3799999999999912E-2</v>
      </c>
      <c r="Y245" s="3">
        <f t="shared" si="40"/>
        <v>62.661204189973596</v>
      </c>
      <c r="Z245" s="3">
        <f t="shared" si="41"/>
        <v>3.0076727680127595</v>
      </c>
      <c r="AA245" s="3">
        <f t="shared" si="42"/>
        <v>0.497</v>
      </c>
      <c r="AB245" s="16">
        <f t="shared" si="34"/>
        <v>36073.928264263668</v>
      </c>
      <c r="AC245" s="3">
        <f t="shared" si="43"/>
        <v>1600</v>
      </c>
      <c r="AD245" s="16">
        <f t="shared" si="35"/>
        <v>221154.73549739103</v>
      </c>
      <c r="AE245" s="16">
        <f t="shared" si="36"/>
        <v>-2048.0193100932374</v>
      </c>
      <c r="AF245" s="3">
        <f t="shared" si="37"/>
        <v>-62.661204189973596</v>
      </c>
      <c r="AG245" s="3">
        <f t="shared" si="38"/>
        <v>3.0076727680127595</v>
      </c>
    </row>
    <row r="246" spans="4:33" x14ac:dyDescent="0.25">
      <c r="D246" s="11">
        <v>4.78</v>
      </c>
      <c r="E246" s="11">
        <v>1.39</v>
      </c>
      <c r="F246" s="11">
        <v>2.1999999999999999E-2</v>
      </c>
      <c r="G246" s="11">
        <v>2.2250000000000001</v>
      </c>
      <c r="H246" s="3">
        <f t="shared" si="33"/>
        <v>1600</v>
      </c>
      <c r="X246" s="3">
        <f t="shared" si="39"/>
        <v>2.3899999999999911E-2</v>
      </c>
      <c r="Y246" s="3">
        <f t="shared" si="40"/>
        <v>62.456402258964275</v>
      </c>
      <c r="Z246" s="3">
        <f t="shared" si="41"/>
        <v>3.0139286483352064</v>
      </c>
      <c r="AA246" s="3">
        <f t="shared" si="42"/>
        <v>0.497</v>
      </c>
      <c r="AB246" s="16">
        <f t="shared" si="34"/>
        <v>36073.928264263668</v>
      </c>
      <c r="AC246" s="3">
        <f t="shared" si="43"/>
        <v>1600</v>
      </c>
      <c r="AD246" s="16">
        <f t="shared" si="35"/>
        <v>219711.45333379443</v>
      </c>
      <c r="AE246" s="16">
        <f t="shared" si="36"/>
        <v>-2036.4730527844647</v>
      </c>
      <c r="AF246" s="3">
        <f t="shared" si="37"/>
        <v>-62.456402258964275</v>
      </c>
      <c r="AG246" s="3">
        <f t="shared" si="38"/>
        <v>3.0139286483352064</v>
      </c>
    </row>
    <row r="247" spans="4:33" x14ac:dyDescent="0.25">
      <c r="D247" s="11">
        <v>4.8</v>
      </c>
      <c r="E247" s="11">
        <v>1.1839999999999999</v>
      </c>
      <c r="F247" s="11">
        <v>2.4E-2</v>
      </c>
      <c r="G247" s="11">
        <v>2.3889999999999998</v>
      </c>
      <c r="H247" s="3">
        <f t="shared" si="33"/>
        <v>1600</v>
      </c>
      <c r="X247" s="3">
        <f t="shared" si="39"/>
        <v>2.399999999999991E-2</v>
      </c>
      <c r="Y247" s="3">
        <f t="shared" si="40"/>
        <v>62.25275495368583</v>
      </c>
      <c r="Z247" s="3">
        <f t="shared" si="41"/>
        <v>3.0201641061958386</v>
      </c>
      <c r="AA247" s="3">
        <f t="shared" si="42"/>
        <v>0.50800000000000001</v>
      </c>
      <c r="AB247" s="16">
        <f t="shared" si="34"/>
        <v>36872.345187617597</v>
      </c>
      <c r="AC247" s="3">
        <f t="shared" si="43"/>
        <v>1600</v>
      </c>
      <c r="AD247" s="16">
        <f t="shared" si="35"/>
        <v>218280.99312387677</v>
      </c>
      <c r="AE247" s="16">
        <f t="shared" si="36"/>
        <v>-2031.416706491955</v>
      </c>
      <c r="AF247" s="3">
        <f t="shared" si="37"/>
        <v>-62.25275495368583</v>
      </c>
      <c r="AG247" s="3">
        <f t="shared" si="38"/>
        <v>3.0201641061958386</v>
      </c>
    </row>
    <row r="248" spans="4:33" x14ac:dyDescent="0.25">
      <c r="D248" s="11">
        <v>4.82</v>
      </c>
      <c r="E248" s="11">
        <v>1.06</v>
      </c>
      <c r="F248" s="11">
        <v>2.8000000000000001E-2</v>
      </c>
      <c r="G248" s="11">
        <v>2.8359999999999999</v>
      </c>
      <c r="H248" s="3">
        <f t="shared" si="33"/>
        <v>1600</v>
      </c>
      <c r="X248" s="3">
        <f t="shared" si="39"/>
        <v>2.409999999999991E-2</v>
      </c>
      <c r="Y248" s="3">
        <f t="shared" si="40"/>
        <v>62.049613283036635</v>
      </c>
      <c r="Z248" s="3">
        <f t="shared" si="41"/>
        <v>3.0263792246076746</v>
      </c>
      <c r="AA248" s="3">
        <f t="shared" si="42"/>
        <v>0.50800000000000001</v>
      </c>
      <c r="AB248" s="16">
        <f t="shared" si="34"/>
        <v>36872.345187617597</v>
      </c>
      <c r="AC248" s="3">
        <f t="shared" si="43"/>
        <v>1600</v>
      </c>
      <c r="AD248" s="16">
        <f t="shared" si="35"/>
        <v>216858.73902967374</v>
      </c>
      <c r="AE248" s="16">
        <f t="shared" si="36"/>
        <v>-2020.0386737383305</v>
      </c>
      <c r="AF248" s="3">
        <f t="shared" si="37"/>
        <v>-62.049613283036635</v>
      </c>
      <c r="AG248" s="3">
        <f t="shared" si="38"/>
        <v>3.0263792246076746</v>
      </c>
    </row>
    <row r="249" spans="4:33" x14ac:dyDescent="0.25">
      <c r="D249" s="11">
        <v>4.84</v>
      </c>
      <c r="E249" s="11">
        <v>1.042</v>
      </c>
      <c r="F249" s="11">
        <v>0.03</v>
      </c>
      <c r="G249" s="11">
        <v>3.13</v>
      </c>
      <c r="H249" s="3">
        <f t="shared" si="33"/>
        <v>1600</v>
      </c>
      <c r="X249" s="3">
        <f t="shared" si="39"/>
        <v>2.4199999999999909E-2</v>
      </c>
      <c r="Y249" s="3">
        <f t="shared" si="40"/>
        <v>61.847609415662802</v>
      </c>
      <c r="Z249" s="3">
        <f t="shared" si="41"/>
        <v>3.0325740857426098</v>
      </c>
      <c r="AA249" s="3">
        <f t="shared" si="42"/>
        <v>0.50800000000000001</v>
      </c>
      <c r="AB249" s="16">
        <f t="shared" si="34"/>
        <v>36872.345187617597</v>
      </c>
      <c r="AC249" s="3">
        <f t="shared" si="43"/>
        <v>1600</v>
      </c>
      <c r="AD249" s="16">
        <f t="shared" si="35"/>
        <v>215449.0606946926</v>
      </c>
      <c r="AE249" s="16">
        <f t="shared" si="36"/>
        <v>-2008.7612470584813</v>
      </c>
      <c r="AF249" s="3">
        <f t="shared" si="37"/>
        <v>-61.847609415662802</v>
      </c>
      <c r="AG249" s="3">
        <f t="shared" si="38"/>
        <v>3.0325740857426098</v>
      </c>
    </row>
    <row r="250" spans="4:33" x14ac:dyDescent="0.25">
      <c r="D250" s="11">
        <v>4.8600000000000003</v>
      </c>
      <c r="E250" s="11">
        <v>0.97199999999999998</v>
      </c>
      <c r="F250" s="11">
        <v>2.7E-2</v>
      </c>
      <c r="G250" s="11">
        <v>2.8260000000000001</v>
      </c>
      <c r="H250" s="3">
        <f t="shared" si="33"/>
        <v>1600</v>
      </c>
      <c r="X250" s="3">
        <f t="shared" si="39"/>
        <v>2.4299999999999908E-2</v>
      </c>
      <c r="Y250" s="3">
        <f t="shared" si="40"/>
        <v>61.646733290956952</v>
      </c>
      <c r="Z250" s="3">
        <f t="shared" si="41"/>
        <v>3.0387488028779406</v>
      </c>
      <c r="AA250" s="3">
        <f t="shared" si="42"/>
        <v>0.50800000000000001</v>
      </c>
      <c r="AB250" s="16">
        <f t="shared" si="34"/>
        <v>36872.345187617597</v>
      </c>
      <c r="AC250" s="3">
        <f t="shared" si="43"/>
        <v>1600</v>
      </c>
      <c r="AD250" s="16">
        <f t="shared" si="35"/>
        <v>214051.81057916841</v>
      </c>
      <c r="AE250" s="16">
        <f t="shared" si="36"/>
        <v>-1997.5832461342882</v>
      </c>
      <c r="AF250" s="3">
        <f t="shared" si="37"/>
        <v>-61.646733290956952</v>
      </c>
      <c r="AG250" s="3">
        <f t="shared" si="38"/>
        <v>3.0387488028779406</v>
      </c>
    </row>
    <row r="251" spans="4:33" x14ac:dyDescent="0.25">
      <c r="D251" s="11">
        <v>4.88</v>
      </c>
      <c r="E251" s="11">
        <v>0.86899999999999999</v>
      </c>
      <c r="F251" s="11">
        <v>2.3E-2</v>
      </c>
      <c r="G251" s="11">
        <v>2.3690000000000002</v>
      </c>
      <c r="H251" s="3">
        <f t="shared" si="33"/>
        <v>1600</v>
      </c>
      <c r="X251" s="3">
        <f t="shared" si="39"/>
        <v>2.4399999999999908E-2</v>
      </c>
      <c r="Y251" s="3">
        <f t="shared" si="40"/>
        <v>61.446974966343525</v>
      </c>
      <c r="Z251" s="3">
        <f t="shared" si="41"/>
        <v>3.0449034882908057</v>
      </c>
      <c r="AA251" s="3">
        <f t="shared" si="42"/>
        <v>0.54600000000000004</v>
      </c>
      <c r="AB251" s="16">
        <f t="shared" si="34"/>
        <v>39630.512741022059</v>
      </c>
      <c r="AC251" s="3">
        <f t="shared" si="43"/>
        <v>1600</v>
      </c>
      <c r="AD251" s="16">
        <f t="shared" si="35"/>
        <v>212666.84330334788</v>
      </c>
      <c r="AE251" s="16">
        <f t="shared" si="36"/>
        <v>-2008.5688483549593</v>
      </c>
      <c r="AF251" s="3">
        <f t="shared" si="37"/>
        <v>-61.446974966343525</v>
      </c>
      <c r="AG251" s="3">
        <f t="shared" si="38"/>
        <v>3.0449034882908057</v>
      </c>
    </row>
    <row r="252" spans="4:33" x14ac:dyDescent="0.25">
      <c r="D252" s="11">
        <v>4.9000000000000004</v>
      </c>
      <c r="E252" s="11">
        <v>0.72199999999999998</v>
      </c>
      <c r="F252" s="11">
        <v>1.9E-2</v>
      </c>
      <c r="G252" s="11">
        <v>1.9590000000000001</v>
      </c>
      <c r="H252" s="3">
        <f t="shared" si="33"/>
        <v>1600</v>
      </c>
      <c r="X252" s="3">
        <f t="shared" si="39"/>
        <v>2.4499999999999907E-2</v>
      </c>
      <c r="Y252" s="3">
        <f t="shared" si="40"/>
        <v>61.24611808150803</v>
      </c>
      <c r="Z252" s="3">
        <f t="shared" si="41"/>
        <v>3.0510381429431983</v>
      </c>
      <c r="AA252" s="3">
        <f t="shared" si="42"/>
        <v>0.54600000000000004</v>
      </c>
      <c r="AB252" s="16">
        <f t="shared" si="34"/>
        <v>39630.512741022059</v>
      </c>
      <c r="AC252" s="3">
        <f t="shared" si="43"/>
        <v>1600</v>
      </c>
      <c r="AD252" s="16">
        <f t="shared" si="35"/>
        <v>211278.79171434671</v>
      </c>
      <c r="AE252" s="16">
        <f t="shared" si="36"/>
        <v>-1997.4644356429503</v>
      </c>
      <c r="AF252" s="3">
        <f t="shared" si="37"/>
        <v>-61.24611808150803</v>
      </c>
      <c r="AG252" s="3">
        <f t="shared" si="38"/>
        <v>3.0510381429431983</v>
      </c>
    </row>
    <row r="253" spans="4:33" x14ac:dyDescent="0.25">
      <c r="D253" s="11">
        <v>4.92</v>
      </c>
      <c r="E253" s="11">
        <v>0.61899999999999999</v>
      </c>
      <c r="F253" s="11">
        <v>1.7000000000000001E-2</v>
      </c>
      <c r="G253" s="11">
        <v>1.7709999999999999</v>
      </c>
      <c r="H253" s="3">
        <f t="shared" si="33"/>
        <v>1600</v>
      </c>
      <c r="X253" s="3">
        <f t="shared" si="39"/>
        <v>2.4599999999999907E-2</v>
      </c>
      <c r="Y253" s="3">
        <f t="shared" si="40"/>
        <v>61.046371637943736</v>
      </c>
      <c r="Z253" s="3">
        <f t="shared" si="41"/>
        <v>3.0571527674291707</v>
      </c>
      <c r="AA253" s="3">
        <f t="shared" si="42"/>
        <v>0.54600000000000004</v>
      </c>
      <c r="AB253" s="16">
        <f t="shared" si="34"/>
        <v>39630.512741022059</v>
      </c>
      <c r="AC253" s="3">
        <f t="shared" si="43"/>
        <v>1600</v>
      </c>
      <c r="AD253" s="16">
        <f t="shared" si="35"/>
        <v>209902.92104611054</v>
      </c>
      <c r="AE253" s="16">
        <f t="shared" si="36"/>
        <v>-1986.4574702970608</v>
      </c>
      <c r="AF253" s="3">
        <f t="shared" si="37"/>
        <v>-61.046371637943736</v>
      </c>
      <c r="AG253" s="3">
        <f t="shared" si="38"/>
        <v>3.0571527674291707</v>
      </c>
    </row>
    <row r="254" spans="4:33" x14ac:dyDescent="0.25">
      <c r="D254" s="11">
        <v>4.9400000000000004</v>
      </c>
      <c r="E254" s="11">
        <v>0.68600000000000005</v>
      </c>
      <c r="F254" s="11">
        <v>1.7999999999999999E-2</v>
      </c>
      <c r="G254" s="11">
        <v>1.956</v>
      </c>
      <c r="H254" s="3">
        <f t="shared" si="33"/>
        <v>1600</v>
      </c>
      <c r="X254" s="3">
        <f t="shared" si="39"/>
        <v>2.4699999999999906E-2</v>
      </c>
      <c r="Y254" s="3">
        <f t="shared" si="40"/>
        <v>60.847725890914028</v>
      </c>
      <c r="Z254" s="3">
        <f t="shared" si="41"/>
        <v>3.0632474723056138</v>
      </c>
      <c r="AA254" s="3">
        <f t="shared" si="42"/>
        <v>0.49199999999999999</v>
      </c>
      <c r="AB254" s="16">
        <f t="shared" si="34"/>
        <v>35711.011480920977</v>
      </c>
      <c r="AC254" s="3">
        <f t="shared" si="43"/>
        <v>2000</v>
      </c>
      <c r="AD254" s="16">
        <f t="shared" si="35"/>
        <v>260673.86193074196</v>
      </c>
      <c r="AE254" s="16">
        <f t="shared" si="36"/>
        <v>-2361.2689872933033</v>
      </c>
      <c r="AF254" s="3">
        <f t="shared" si="37"/>
        <v>-60.847725890914028</v>
      </c>
      <c r="AG254" s="3">
        <f t="shared" si="38"/>
        <v>3.0632474723056138</v>
      </c>
    </row>
    <row r="255" spans="4:33" x14ac:dyDescent="0.25">
      <c r="D255" s="11">
        <v>4.96</v>
      </c>
      <c r="E255" s="11">
        <v>0.74299999999999999</v>
      </c>
      <c r="F255" s="11">
        <v>1.7999999999999999E-2</v>
      </c>
      <c r="G255" s="11">
        <v>2.105</v>
      </c>
      <c r="H255" s="3">
        <f t="shared" si="33"/>
        <v>1600</v>
      </c>
      <c r="X255" s="3">
        <f t="shared" si="39"/>
        <v>2.4799999999999905E-2</v>
      </c>
      <c r="Y255" s="3">
        <f t="shared" si="40"/>
        <v>60.611598992184696</v>
      </c>
      <c r="Z255" s="3">
        <f t="shared" si="41"/>
        <v>3.0693204385497688</v>
      </c>
      <c r="AA255" s="3">
        <f t="shared" si="42"/>
        <v>0.49199999999999999</v>
      </c>
      <c r="AB255" s="16">
        <f t="shared" si="34"/>
        <v>35711.011480920977</v>
      </c>
      <c r="AC255" s="3">
        <f t="shared" si="43"/>
        <v>2000</v>
      </c>
      <c r="AD255" s="16">
        <f t="shared" si="35"/>
        <v>258654.63509772596</v>
      </c>
      <c r="AE255" s="16">
        <f t="shared" si="36"/>
        <v>-2345.1151726291755</v>
      </c>
      <c r="AF255" s="3">
        <f t="shared" si="37"/>
        <v>-60.611598992184696</v>
      </c>
      <c r="AG255" s="3">
        <f t="shared" si="38"/>
        <v>3.0693204385497688</v>
      </c>
    </row>
    <row r="256" spans="4:33" x14ac:dyDescent="0.25">
      <c r="D256" s="11">
        <v>4.9800000000000004</v>
      </c>
      <c r="E256" s="11">
        <v>0.73899999999999999</v>
      </c>
      <c r="F256" s="11">
        <v>1.6E-2</v>
      </c>
      <c r="G256" s="11">
        <v>1.99</v>
      </c>
      <c r="H256" s="3">
        <f t="shared" si="33"/>
        <v>1600</v>
      </c>
      <c r="X256" s="3">
        <f t="shared" si="39"/>
        <v>2.4899999999999905E-2</v>
      </c>
      <c r="Y256" s="3">
        <f t="shared" si="40"/>
        <v>60.37708747492178</v>
      </c>
      <c r="Z256" s="3">
        <f t="shared" si="41"/>
        <v>3.0753698728731242</v>
      </c>
      <c r="AA256" s="3">
        <f t="shared" si="42"/>
        <v>0.49199999999999999</v>
      </c>
      <c r="AB256" s="16">
        <f t="shared" si="34"/>
        <v>35711.011480920977</v>
      </c>
      <c r="AC256" s="3">
        <f t="shared" si="43"/>
        <v>2000</v>
      </c>
      <c r="AD256" s="16">
        <f t="shared" si="35"/>
        <v>256656.9928182968</v>
      </c>
      <c r="AE256" s="16">
        <f t="shared" si="36"/>
        <v>-2329.1340343937422</v>
      </c>
      <c r="AF256" s="3">
        <f t="shared" si="37"/>
        <v>-60.37708747492178</v>
      </c>
      <c r="AG256" s="3">
        <f t="shared" si="38"/>
        <v>3.0753698728731242</v>
      </c>
    </row>
    <row r="257" spans="4:33" x14ac:dyDescent="0.25">
      <c r="D257" s="11">
        <v>5</v>
      </c>
      <c r="E257" s="11">
        <v>0.70599999999999996</v>
      </c>
      <c r="F257" s="11">
        <v>1.6E-2</v>
      </c>
      <c r="G257" s="11">
        <v>2.1230000000000002</v>
      </c>
      <c r="H257" s="3">
        <f t="shared" si="33"/>
        <v>1600</v>
      </c>
      <c r="X257" s="3">
        <f t="shared" si="39"/>
        <v>2.4999999999999904E-2</v>
      </c>
      <c r="Y257" s="3">
        <f t="shared" si="40"/>
        <v>60.144174071482404</v>
      </c>
      <c r="Z257" s="3">
        <f t="shared" si="41"/>
        <v>3.0813959359504444</v>
      </c>
      <c r="AA257" s="3">
        <f t="shared" si="42"/>
        <v>0.38</v>
      </c>
      <c r="AB257" s="16">
        <f t="shared" si="34"/>
        <v>27581.675534044658</v>
      </c>
      <c r="AC257" s="3">
        <f t="shared" si="43"/>
        <v>2000</v>
      </c>
      <c r="AD257" s="16">
        <f t="shared" si="35"/>
        <v>254680.62882346869</v>
      </c>
      <c r="AE257" s="16">
        <f t="shared" si="36"/>
        <v>-2248.2884348601069</v>
      </c>
      <c r="AF257" s="3">
        <f t="shared" si="37"/>
        <v>-60.144174071482404</v>
      </c>
      <c r="AG257" s="3">
        <f t="shared" si="38"/>
        <v>3.0813959359504444</v>
      </c>
    </row>
    <row r="258" spans="4:33" x14ac:dyDescent="0.25">
      <c r="D258" s="11">
        <v>5.0199999999999996</v>
      </c>
      <c r="E258" s="11">
        <v>0.65600000000000003</v>
      </c>
      <c r="F258" s="11">
        <v>1.7000000000000001E-2</v>
      </c>
      <c r="G258" s="11">
        <v>2.2450000000000001</v>
      </c>
      <c r="H258" s="3">
        <f t="shared" si="33"/>
        <v>1600</v>
      </c>
      <c r="X258" s="3">
        <f t="shared" si="39"/>
        <v>2.5099999999999904E-2</v>
      </c>
      <c r="Y258" s="3">
        <f t="shared" si="40"/>
        <v>59.919345227996395</v>
      </c>
      <c r="Z258" s="3">
        <f t="shared" si="41"/>
        <v>3.0873991119154183</v>
      </c>
      <c r="AA258" s="3">
        <f t="shared" si="42"/>
        <v>0.38</v>
      </c>
      <c r="AB258" s="16">
        <f t="shared" si="34"/>
        <v>27581.675534044658</v>
      </c>
      <c r="AC258" s="3">
        <f t="shared" si="43"/>
        <v>2000</v>
      </c>
      <c r="AD258" s="16">
        <f t="shared" si="35"/>
        <v>252780.11129886226</v>
      </c>
      <c r="AE258" s="16">
        <f t="shared" si="36"/>
        <v>-2233.0842946632556</v>
      </c>
      <c r="AF258" s="3">
        <f t="shared" si="37"/>
        <v>-59.919345227996395</v>
      </c>
      <c r="AG258" s="3">
        <f t="shared" si="38"/>
        <v>3.0873991119154183</v>
      </c>
    </row>
    <row r="259" spans="4:33" x14ac:dyDescent="0.25">
      <c r="D259" s="11">
        <v>5.04</v>
      </c>
      <c r="E259" s="11">
        <v>0.60299999999999998</v>
      </c>
      <c r="F259" s="11">
        <v>1.4999999999999999E-2</v>
      </c>
      <c r="G259" s="11">
        <v>1.9930000000000001</v>
      </c>
      <c r="H259" s="3">
        <f t="shared" si="33"/>
        <v>1600</v>
      </c>
      <c r="X259" s="3">
        <f t="shared" si="39"/>
        <v>2.5199999999999903E-2</v>
      </c>
      <c r="Y259" s="3">
        <f t="shared" si="40"/>
        <v>59.696036798530066</v>
      </c>
      <c r="Z259" s="3">
        <f t="shared" si="41"/>
        <v>3.0933798810167445</v>
      </c>
      <c r="AA259" s="3">
        <f t="shared" si="42"/>
        <v>0.38</v>
      </c>
      <c r="AB259" s="16">
        <f t="shared" si="34"/>
        <v>27581.675534044658</v>
      </c>
      <c r="AC259" s="3">
        <f t="shared" si="43"/>
        <v>2000</v>
      </c>
      <c r="AD259" s="16">
        <f t="shared" si="35"/>
        <v>250899.49181310204</v>
      </c>
      <c r="AE259" s="16">
        <f t="shared" si="36"/>
        <v>-2218.0393387771737</v>
      </c>
      <c r="AF259" s="3">
        <f t="shared" si="37"/>
        <v>-59.696036798530066</v>
      </c>
      <c r="AG259" s="3">
        <f t="shared" si="38"/>
        <v>3.0933798810167445</v>
      </c>
    </row>
    <row r="260" spans="4:33" x14ac:dyDescent="0.25">
      <c r="D260" s="11">
        <v>5.0599999999999996</v>
      </c>
      <c r="E260" s="11">
        <v>0.55600000000000005</v>
      </c>
      <c r="F260" s="11">
        <v>1.2999999999999999E-2</v>
      </c>
      <c r="G260" s="11">
        <v>1.62</v>
      </c>
      <c r="H260" s="3">
        <f t="shared" si="33"/>
        <v>1600</v>
      </c>
      <c r="X260" s="3">
        <f t="shared" si="39"/>
        <v>2.5299999999999902E-2</v>
      </c>
      <c r="Y260" s="3">
        <f t="shared" si="40"/>
        <v>59.47423286465235</v>
      </c>
      <c r="Z260" s="3">
        <f t="shared" si="41"/>
        <v>3.0993383944999038</v>
      </c>
      <c r="AA260" s="3">
        <f t="shared" si="42"/>
        <v>0.38</v>
      </c>
      <c r="AB260" s="16">
        <f t="shared" si="34"/>
        <v>27581.675534044658</v>
      </c>
      <c r="AC260" s="3">
        <f t="shared" si="43"/>
        <v>2000</v>
      </c>
      <c r="AD260" s="16">
        <f t="shared" si="35"/>
        <v>249038.49362887366</v>
      </c>
      <c r="AE260" s="16">
        <f t="shared" si="36"/>
        <v>-2203.1513533033467</v>
      </c>
      <c r="AF260" s="3">
        <f t="shared" si="37"/>
        <v>-59.47423286465235</v>
      </c>
      <c r="AG260" s="3">
        <f t="shared" si="38"/>
        <v>3.0993383944999038</v>
      </c>
    </row>
    <row r="261" spans="4:33" x14ac:dyDescent="0.25">
      <c r="D261" s="11">
        <v>5.08</v>
      </c>
      <c r="E261" s="11">
        <v>0.58399999999999996</v>
      </c>
      <c r="F261" s="11">
        <v>1.2E-2</v>
      </c>
      <c r="G261" s="11">
        <v>1.427</v>
      </c>
      <c r="H261" s="3">
        <f t="shared" si="33"/>
        <v>2000</v>
      </c>
      <c r="X261" s="3">
        <f t="shared" si="39"/>
        <v>2.5399999999999902E-2</v>
      </c>
      <c r="Y261" s="3">
        <f t="shared" si="40"/>
        <v>59.253917729322019</v>
      </c>
      <c r="Z261" s="3">
        <f t="shared" si="41"/>
        <v>3.1052748020296024</v>
      </c>
      <c r="AA261" s="3">
        <f t="shared" si="42"/>
        <v>0.433</v>
      </c>
      <c r="AB261" s="16">
        <f t="shared" si="34"/>
        <v>31428.593437477204</v>
      </c>
      <c r="AC261" s="3">
        <f t="shared" si="43"/>
        <v>2000</v>
      </c>
      <c r="AD261" s="16">
        <f t="shared" si="35"/>
        <v>247196.84480772185</v>
      </c>
      <c r="AE261" s="16">
        <f t="shared" si="36"/>
        <v>-2219.1935059615921</v>
      </c>
      <c r="AF261" s="3">
        <f t="shared" si="37"/>
        <v>-59.253917729322019</v>
      </c>
      <c r="AG261" s="3">
        <f t="shared" si="38"/>
        <v>3.1052748020296024</v>
      </c>
    </row>
    <row r="262" spans="4:33" x14ac:dyDescent="0.25">
      <c r="D262" s="11">
        <v>5.0999999999999996</v>
      </c>
      <c r="E262" s="11">
        <v>0.75700000000000001</v>
      </c>
      <c r="F262" s="11">
        <v>0.01</v>
      </c>
      <c r="G262" s="11">
        <v>1.07</v>
      </c>
      <c r="H262" s="3">
        <f t="shared" si="33"/>
        <v>2000</v>
      </c>
      <c r="X262" s="3">
        <f t="shared" si="39"/>
        <v>2.5499999999999901E-2</v>
      </c>
      <c r="Y262" s="3">
        <f t="shared" si="40"/>
        <v>59.031998378725859</v>
      </c>
      <c r="Z262" s="3">
        <f t="shared" si="41"/>
        <v>3.111189097835005</v>
      </c>
      <c r="AA262" s="3">
        <f t="shared" si="42"/>
        <v>0.433</v>
      </c>
      <c r="AB262" s="16">
        <f t="shared" si="34"/>
        <v>31428.593437477204</v>
      </c>
      <c r="AC262" s="3">
        <f t="shared" si="43"/>
        <v>2000</v>
      </c>
      <c r="AD262" s="16">
        <f t="shared" si="35"/>
        <v>245348.69575734669</v>
      </c>
      <c r="AE262" s="16">
        <f t="shared" si="36"/>
        <v>-2204.4083135585911</v>
      </c>
      <c r="AF262" s="3">
        <f t="shared" si="37"/>
        <v>-59.031998378725859</v>
      </c>
      <c r="AG262" s="3">
        <f t="shared" si="38"/>
        <v>3.111189097835005</v>
      </c>
    </row>
    <row r="263" spans="4:33" x14ac:dyDescent="0.25">
      <c r="D263" s="11">
        <v>5.12</v>
      </c>
      <c r="E263" s="11">
        <v>1.3</v>
      </c>
      <c r="F263" s="11">
        <v>1.2999999999999999E-2</v>
      </c>
      <c r="G263" s="11">
        <v>1.4219999999999999</v>
      </c>
      <c r="H263" s="3">
        <f t="shared" ref="H263:H326" si="44">IF(D263&lt;$B$17,IF(G263&lt;0,1100,IF(G263&gt;5,1100,IF(G263&lt;1.5,1700,1400))),IF(G263&lt;0,1100,IF(G263&gt;5,1100,IF(G263&lt;1.5,2000,1600))))</f>
        <v>2000</v>
      </c>
      <c r="X263" s="3">
        <f t="shared" si="39"/>
        <v>2.5599999999999901E-2</v>
      </c>
      <c r="Y263" s="3">
        <f t="shared" si="40"/>
        <v>58.811557547370001</v>
      </c>
      <c r="Z263" s="3">
        <f t="shared" si="41"/>
        <v>3.1170812756313095</v>
      </c>
      <c r="AA263" s="3">
        <f t="shared" si="42"/>
        <v>0.433</v>
      </c>
      <c r="AB263" s="16">
        <f t="shared" ref="AB263:AB326" si="45">$B$9*AA263*10^6</f>
        <v>31428.593437477204</v>
      </c>
      <c r="AC263" s="3">
        <f t="shared" si="43"/>
        <v>2000</v>
      </c>
      <c r="AD263" s="16">
        <f t="shared" ref="AD263:AD326" si="46">0.5*$B$11*AC263*$B$9*Y263^2</f>
        <v>243519.7254204865</v>
      </c>
      <c r="AE263" s="16">
        <f t="shared" ref="AE263:AE326" si="47">($B$7*$B$21-AB263-AD263)/$B$7</f>
        <v>-2189.7765508637099</v>
      </c>
      <c r="AF263" s="3">
        <f t="shared" ref="AF263:AF326" si="48">-Y263</f>
        <v>-58.811557547370001</v>
      </c>
      <c r="AG263" s="3">
        <f t="shared" ref="AG263:AG326" si="49">Z263</f>
        <v>3.1170812756313095</v>
      </c>
    </row>
    <row r="264" spans="4:33" x14ac:dyDescent="0.25">
      <c r="D264" s="11">
        <v>5.14</v>
      </c>
      <c r="E264" s="11">
        <v>1.756</v>
      </c>
      <c r="F264" s="11">
        <v>1.7999999999999999E-2</v>
      </c>
      <c r="G264" s="11">
        <v>1.923</v>
      </c>
      <c r="H264" s="3">
        <f t="shared" si="44"/>
        <v>1600</v>
      </c>
      <c r="X264" s="3">
        <f t="shared" ref="X264:X327" si="50">X263+$B$19</f>
        <v>2.56999999999999E-2</v>
      </c>
      <c r="Y264" s="3">
        <f t="shared" ref="Y264:Y327" si="51">Y263+AE263*$B$19</f>
        <v>58.592579892283631</v>
      </c>
      <c r="Z264" s="3">
        <f t="shared" ref="Z264:Z327" si="52">Z263+$B$19*(Y263+Y264)/2</f>
        <v>3.122951482503292</v>
      </c>
      <c r="AA264" s="3">
        <f t="shared" si="42"/>
        <v>0.68500000000000005</v>
      </c>
      <c r="AB264" s="16">
        <f t="shared" si="45"/>
        <v>49719.599317948931</v>
      </c>
      <c r="AC264" s="3">
        <f t="shared" si="43"/>
        <v>1600</v>
      </c>
      <c r="AD264" s="16">
        <f t="shared" si="46"/>
        <v>193367.73562161272</v>
      </c>
      <c r="AE264" s="16">
        <f t="shared" si="47"/>
        <v>-1934.8886795164933</v>
      </c>
      <c r="AF264" s="3">
        <f t="shared" si="48"/>
        <v>-58.592579892283631</v>
      </c>
      <c r="AG264" s="3">
        <f t="shared" si="49"/>
        <v>3.122951482503292</v>
      </c>
    </row>
    <row r="265" spans="4:33" x14ac:dyDescent="0.25">
      <c r="D265" s="11">
        <v>5.16</v>
      </c>
      <c r="E265" s="11">
        <v>1.617</v>
      </c>
      <c r="F265" s="11">
        <v>2.4E-2</v>
      </c>
      <c r="G265" s="11">
        <v>2.6139999999999999</v>
      </c>
      <c r="H265" s="3">
        <f t="shared" si="44"/>
        <v>1600</v>
      </c>
      <c r="X265" s="3">
        <f t="shared" si="50"/>
        <v>2.5799999999999899E-2</v>
      </c>
      <c r="Y265" s="3">
        <f t="shared" si="51"/>
        <v>58.39909102433198</v>
      </c>
      <c r="Z265" s="3">
        <f t="shared" si="52"/>
        <v>3.1288010660491228</v>
      </c>
      <c r="AA265" s="3">
        <f t="shared" ref="AA265:AA328" si="53">VLOOKUP(Z265,$D$7:$E$770,2)</f>
        <v>0.68500000000000005</v>
      </c>
      <c r="AB265" s="16">
        <f t="shared" si="45"/>
        <v>49719.599317948931</v>
      </c>
      <c r="AC265" s="3">
        <f t="shared" ref="AC265:AC328" si="54">VLOOKUP(Z265,$D$7:$H$770,5)</f>
        <v>1600</v>
      </c>
      <c r="AD265" s="16">
        <f t="shared" si="46"/>
        <v>192092.73705273264</v>
      </c>
      <c r="AE265" s="16">
        <f t="shared" si="47"/>
        <v>-1924.6886909654527</v>
      </c>
      <c r="AF265" s="3">
        <f t="shared" si="48"/>
        <v>-58.39909102433198</v>
      </c>
      <c r="AG265" s="3">
        <f t="shared" si="49"/>
        <v>3.1288010660491228</v>
      </c>
    </row>
    <row r="266" spans="4:33" x14ac:dyDescent="0.25">
      <c r="D266" s="11">
        <v>5.18</v>
      </c>
      <c r="E266" s="11">
        <v>1.238</v>
      </c>
      <c r="F266" s="11">
        <v>2.8000000000000001E-2</v>
      </c>
      <c r="G266" s="11">
        <v>3.0489999999999999</v>
      </c>
      <c r="H266" s="3">
        <f t="shared" si="44"/>
        <v>1600</v>
      </c>
      <c r="X266" s="3">
        <f t="shared" si="50"/>
        <v>2.5899999999999899E-2</v>
      </c>
      <c r="Y266" s="3">
        <f t="shared" si="51"/>
        <v>58.206622155235436</v>
      </c>
      <c r="Z266" s="3">
        <f t="shared" si="52"/>
        <v>3.134631351708101</v>
      </c>
      <c r="AA266" s="3">
        <f t="shared" si="53"/>
        <v>0.68500000000000005</v>
      </c>
      <c r="AB266" s="16">
        <f t="shared" si="45"/>
        <v>49719.599317948931</v>
      </c>
      <c r="AC266" s="3">
        <f t="shared" si="54"/>
        <v>1600</v>
      </c>
      <c r="AD266" s="16">
        <f t="shared" si="46"/>
        <v>190828.64385638662</v>
      </c>
      <c r="AE266" s="16">
        <f t="shared" si="47"/>
        <v>-1914.5759453946846</v>
      </c>
      <c r="AF266" s="3">
        <f t="shared" si="48"/>
        <v>-58.206622155235436</v>
      </c>
      <c r="AG266" s="3">
        <f t="shared" si="49"/>
        <v>3.134631351708101</v>
      </c>
    </row>
    <row r="267" spans="4:33" x14ac:dyDescent="0.25">
      <c r="D267" s="11">
        <v>5.2</v>
      </c>
      <c r="E267" s="11">
        <v>0.94299999999999995</v>
      </c>
      <c r="F267" s="11">
        <v>2.7E-2</v>
      </c>
      <c r="G267" s="11">
        <v>2.8580000000000001</v>
      </c>
      <c r="H267" s="3">
        <f t="shared" si="44"/>
        <v>1600</v>
      </c>
      <c r="X267" s="3">
        <f t="shared" si="50"/>
        <v>2.5999999999999898E-2</v>
      </c>
      <c r="Y267" s="3">
        <f t="shared" si="51"/>
        <v>58.015164560695965</v>
      </c>
      <c r="Z267" s="3">
        <f t="shared" si="52"/>
        <v>3.1404424410438976</v>
      </c>
      <c r="AA267" s="3">
        <f t="shared" si="53"/>
        <v>0.77400000000000002</v>
      </c>
      <c r="AB267" s="16">
        <f t="shared" si="45"/>
        <v>56179.518061448856</v>
      </c>
      <c r="AC267" s="3">
        <f t="shared" si="54"/>
        <v>1600</v>
      </c>
      <c r="AD267" s="16">
        <f t="shared" si="46"/>
        <v>189575.33267073415</v>
      </c>
      <c r="AE267" s="16">
        <f t="shared" si="47"/>
        <v>-1956.2288058574641</v>
      </c>
      <c r="AF267" s="3">
        <f t="shared" si="48"/>
        <v>-58.015164560695965</v>
      </c>
      <c r="AG267" s="3">
        <f t="shared" si="49"/>
        <v>3.1404424410438976</v>
      </c>
    </row>
    <row r="268" spans="4:33" x14ac:dyDescent="0.25">
      <c r="D268" s="11">
        <v>5.22</v>
      </c>
      <c r="E268" s="11">
        <v>0.79400000000000004</v>
      </c>
      <c r="F268" s="11">
        <v>2.3E-2</v>
      </c>
      <c r="G268" s="11">
        <v>2.427</v>
      </c>
      <c r="H268" s="3">
        <f t="shared" si="44"/>
        <v>1600</v>
      </c>
      <c r="X268" s="3">
        <f t="shared" si="50"/>
        <v>2.6099999999999898E-2</v>
      </c>
      <c r="Y268" s="3">
        <f t="shared" si="51"/>
        <v>57.81954168011022</v>
      </c>
      <c r="Z268" s="3">
        <f t="shared" si="52"/>
        <v>3.1462341763559381</v>
      </c>
      <c r="AA268" s="3">
        <f t="shared" si="53"/>
        <v>0.77400000000000002</v>
      </c>
      <c r="AB268" s="16">
        <f t="shared" si="45"/>
        <v>56179.518061448856</v>
      </c>
      <c r="AC268" s="3">
        <f t="shared" si="54"/>
        <v>1600</v>
      </c>
      <c r="AD268" s="16">
        <f t="shared" si="46"/>
        <v>188299.019881296</v>
      </c>
      <c r="AE268" s="16">
        <f t="shared" si="47"/>
        <v>-1946.0183035419589</v>
      </c>
      <c r="AF268" s="3">
        <f t="shared" si="48"/>
        <v>-57.81954168011022</v>
      </c>
      <c r="AG268" s="3">
        <f t="shared" si="49"/>
        <v>3.1462341763559381</v>
      </c>
    </row>
    <row r="269" spans="4:33" x14ac:dyDescent="0.25">
      <c r="D269" s="11">
        <v>5.24</v>
      </c>
      <c r="E269" s="11">
        <v>0.69699999999999995</v>
      </c>
      <c r="F269" s="11">
        <v>2.1000000000000001E-2</v>
      </c>
      <c r="G269" s="11">
        <v>2.1680000000000001</v>
      </c>
      <c r="H269" s="3">
        <f t="shared" si="44"/>
        <v>1600</v>
      </c>
      <c r="X269" s="3">
        <f t="shared" si="50"/>
        <v>2.6199999999999897E-2</v>
      </c>
      <c r="Y269" s="3">
        <f t="shared" si="51"/>
        <v>57.624939849756025</v>
      </c>
      <c r="Z269" s="3">
        <f t="shared" si="52"/>
        <v>3.1520064004324313</v>
      </c>
      <c r="AA269" s="3">
        <f t="shared" si="53"/>
        <v>0.77400000000000002</v>
      </c>
      <c r="AB269" s="16">
        <f t="shared" si="45"/>
        <v>56179.518061448856</v>
      </c>
      <c r="AC269" s="3">
        <f t="shared" si="54"/>
        <v>1600</v>
      </c>
      <c r="AD269" s="16">
        <f t="shared" si="46"/>
        <v>187033.645993185</v>
      </c>
      <c r="AE269" s="16">
        <f t="shared" si="47"/>
        <v>-1935.8953124370707</v>
      </c>
      <c r="AF269" s="3">
        <f t="shared" si="48"/>
        <v>-57.624939849756025</v>
      </c>
      <c r="AG269" s="3">
        <f t="shared" si="49"/>
        <v>3.1520064004324313</v>
      </c>
    </row>
    <row r="270" spans="4:33" x14ac:dyDescent="0.25">
      <c r="D270" s="11">
        <v>5.26</v>
      </c>
      <c r="E270" s="11">
        <v>0.64900000000000002</v>
      </c>
      <c r="F270" s="11">
        <v>2.1999999999999999E-2</v>
      </c>
      <c r="G270" s="11">
        <v>2.1539999999999999</v>
      </c>
      <c r="H270" s="3">
        <f t="shared" si="44"/>
        <v>1600</v>
      </c>
      <c r="X270" s="3">
        <f t="shared" si="50"/>
        <v>2.6299999999999896E-2</v>
      </c>
      <c r="Y270" s="3">
        <f t="shared" si="51"/>
        <v>57.431350318512315</v>
      </c>
      <c r="Z270" s="3">
        <f t="shared" si="52"/>
        <v>3.1577592149408447</v>
      </c>
      <c r="AA270" s="3">
        <f t="shared" si="53"/>
        <v>0.77400000000000002</v>
      </c>
      <c r="AB270" s="16">
        <f t="shared" si="45"/>
        <v>56179.518061448856</v>
      </c>
      <c r="AC270" s="3">
        <f t="shared" si="54"/>
        <v>1600</v>
      </c>
      <c r="AD270" s="16">
        <f t="shared" si="46"/>
        <v>185779.08724040096</v>
      </c>
      <c r="AE270" s="16">
        <f t="shared" si="47"/>
        <v>-1925.8588424147983</v>
      </c>
      <c r="AF270" s="3">
        <f t="shared" si="48"/>
        <v>-57.431350318512315</v>
      </c>
      <c r="AG270" s="3">
        <f t="shared" si="49"/>
        <v>3.1577592149408447</v>
      </c>
    </row>
    <row r="271" spans="4:33" x14ac:dyDescent="0.25">
      <c r="D271" s="11">
        <v>5.28</v>
      </c>
      <c r="E271" s="11">
        <v>0.77900000000000003</v>
      </c>
      <c r="F271" s="11">
        <v>2.4E-2</v>
      </c>
      <c r="G271" s="11">
        <v>2.31</v>
      </c>
      <c r="H271" s="3">
        <f t="shared" si="44"/>
        <v>1600</v>
      </c>
      <c r="X271" s="3">
        <f t="shared" si="50"/>
        <v>2.6399999999999896E-2</v>
      </c>
      <c r="Y271" s="3">
        <f t="shared" si="51"/>
        <v>57.238764434270834</v>
      </c>
      <c r="Z271" s="3">
        <f t="shared" si="52"/>
        <v>3.1634927206784837</v>
      </c>
      <c r="AA271" s="3">
        <f t="shared" si="53"/>
        <v>0.71099999999999997</v>
      </c>
      <c r="AB271" s="16">
        <f t="shared" si="45"/>
        <v>51606.766591330917</v>
      </c>
      <c r="AC271" s="3">
        <f t="shared" si="54"/>
        <v>1600</v>
      </c>
      <c r="AD271" s="16">
        <f t="shared" si="46"/>
        <v>184535.22160705476</v>
      </c>
      <c r="AE271" s="16">
        <f t="shared" si="47"/>
        <v>-1879.3259055870856</v>
      </c>
      <c r="AF271" s="3">
        <f t="shared" si="48"/>
        <v>-57.238764434270834</v>
      </c>
      <c r="AG271" s="3">
        <f t="shared" si="49"/>
        <v>3.1634927206784837</v>
      </c>
    </row>
    <row r="272" spans="4:33" x14ac:dyDescent="0.25">
      <c r="D272" s="11">
        <v>5.3</v>
      </c>
      <c r="E272" s="11">
        <v>0.91700000000000004</v>
      </c>
      <c r="F272" s="11">
        <v>0.02</v>
      </c>
      <c r="G272" s="11">
        <v>1.9339999999999999</v>
      </c>
      <c r="H272" s="3">
        <f t="shared" si="44"/>
        <v>1600</v>
      </c>
      <c r="X272" s="3">
        <f t="shared" si="50"/>
        <v>2.6499999999999895E-2</v>
      </c>
      <c r="Y272" s="3">
        <f t="shared" si="51"/>
        <v>57.050831843712125</v>
      </c>
      <c r="Z272" s="3">
        <f t="shared" si="52"/>
        <v>3.1692072004923828</v>
      </c>
      <c r="AA272" s="3">
        <f t="shared" si="53"/>
        <v>0.71099999999999997</v>
      </c>
      <c r="AB272" s="16">
        <f t="shared" si="45"/>
        <v>51606.766591330917</v>
      </c>
      <c r="AC272" s="3">
        <f t="shared" si="54"/>
        <v>1600</v>
      </c>
      <c r="AD272" s="16">
        <f t="shared" si="46"/>
        <v>183325.43835269075</v>
      </c>
      <c r="AE272" s="16">
        <f t="shared" si="47"/>
        <v>-1869.6476395521731</v>
      </c>
      <c r="AF272" s="3">
        <f t="shared" si="48"/>
        <v>-57.050831843712125</v>
      </c>
      <c r="AG272" s="3">
        <f t="shared" si="49"/>
        <v>3.1692072004923828</v>
      </c>
    </row>
    <row r="273" spans="4:33" x14ac:dyDescent="0.25">
      <c r="D273" s="11">
        <v>5.32</v>
      </c>
      <c r="E273" s="11">
        <v>0.98199999999999998</v>
      </c>
      <c r="F273" s="11">
        <v>1.6E-2</v>
      </c>
      <c r="G273" s="11">
        <v>1.5049999999999999</v>
      </c>
      <c r="H273" s="3">
        <f t="shared" si="44"/>
        <v>1600</v>
      </c>
      <c r="X273" s="3">
        <f t="shared" si="50"/>
        <v>2.6599999999999895E-2</v>
      </c>
      <c r="Y273" s="3">
        <f t="shared" si="51"/>
        <v>56.863867079756908</v>
      </c>
      <c r="Z273" s="3">
        <f t="shared" si="52"/>
        <v>3.1749029354385563</v>
      </c>
      <c r="AA273" s="3">
        <f t="shared" si="53"/>
        <v>0.71099999999999997</v>
      </c>
      <c r="AB273" s="16">
        <f t="shared" si="45"/>
        <v>51606.766591330917</v>
      </c>
      <c r="AC273" s="3">
        <f t="shared" si="54"/>
        <v>1600</v>
      </c>
      <c r="AD273" s="16">
        <f t="shared" si="46"/>
        <v>182125.83325652551</v>
      </c>
      <c r="AE273" s="16">
        <f t="shared" si="47"/>
        <v>-1860.0507987828516</v>
      </c>
      <c r="AF273" s="3">
        <f t="shared" si="48"/>
        <v>-56.863867079756908</v>
      </c>
      <c r="AG273" s="3">
        <f t="shared" si="49"/>
        <v>3.1749029354385563</v>
      </c>
    </row>
    <row r="274" spans="4:33" x14ac:dyDescent="0.25">
      <c r="D274" s="11">
        <v>5.34</v>
      </c>
      <c r="E274" s="11">
        <v>0.92200000000000004</v>
      </c>
      <c r="F274" s="11">
        <v>1.4E-2</v>
      </c>
      <c r="G274" s="11">
        <v>1.395</v>
      </c>
      <c r="H274" s="3">
        <f t="shared" si="44"/>
        <v>2000</v>
      </c>
      <c r="X274" s="3">
        <f t="shared" si="50"/>
        <v>2.6699999999999894E-2</v>
      </c>
      <c r="Y274" s="3">
        <f t="shared" si="51"/>
        <v>56.677861999878623</v>
      </c>
      <c r="Z274" s="3">
        <f t="shared" si="52"/>
        <v>3.180580021892538</v>
      </c>
      <c r="AA274" s="3">
        <f t="shared" si="53"/>
        <v>0.69</v>
      </c>
      <c r="AB274" s="16">
        <f t="shared" si="45"/>
        <v>50082.516101291614</v>
      </c>
      <c r="AC274" s="3">
        <f t="shared" si="54"/>
        <v>1600</v>
      </c>
      <c r="AD274" s="16">
        <f t="shared" si="46"/>
        <v>180936.29317922704</v>
      </c>
      <c r="AE274" s="16">
        <f t="shared" si="47"/>
        <v>-1838.3404742441492</v>
      </c>
      <c r="AF274" s="3">
        <f t="shared" si="48"/>
        <v>-56.677861999878623</v>
      </c>
      <c r="AG274" s="3">
        <f t="shared" si="49"/>
        <v>3.180580021892538</v>
      </c>
    </row>
    <row r="275" spans="4:33" x14ac:dyDescent="0.25">
      <c r="D275" s="11">
        <v>5.36</v>
      </c>
      <c r="E275" s="11">
        <v>0.879</v>
      </c>
      <c r="F275" s="11">
        <v>1.4999999999999999E-2</v>
      </c>
      <c r="G275" s="11">
        <v>1.54</v>
      </c>
      <c r="H275" s="3">
        <f t="shared" si="44"/>
        <v>1600</v>
      </c>
      <c r="X275" s="3">
        <f t="shared" si="50"/>
        <v>2.6799999999999893E-2</v>
      </c>
      <c r="Y275" s="3">
        <f t="shared" si="51"/>
        <v>56.494027952454211</v>
      </c>
      <c r="Z275" s="3">
        <f t="shared" si="52"/>
        <v>3.1862386163901548</v>
      </c>
      <c r="AA275" s="3">
        <f t="shared" si="53"/>
        <v>0.69</v>
      </c>
      <c r="AB275" s="16">
        <f t="shared" si="45"/>
        <v>50082.516101291614</v>
      </c>
      <c r="AC275" s="3">
        <f t="shared" si="54"/>
        <v>1600</v>
      </c>
      <c r="AD275" s="16">
        <f t="shared" si="46"/>
        <v>179764.46675356125</v>
      </c>
      <c r="AE275" s="16">
        <f t="shared" si="47"/>
        <v>-1828.9658628388229</v>
      </c>
      <c r="AF275" s="3">
        <f t="shared" si="48"/>
        <v>-56.494027952454211</v>
      </c>
      <c r="AG275" s="3">
        <f t="shared" si="49"/>
        <v>3.1862386163901548</v>
      </c>
    </row>
    <row r="276" spans="4:33" x14ac:dyDescent="0.25">
      <c r="D276" s="11">
        <v>5.38</v>
      </c>
      <c r="E276" s="11">
        <v>1.135</v>
      </c>
      <c r="F276" s="11">
        <v>1.9E-2</v>
      </c>
      <c r="G276" s="11">
        <v>1.992</v>
      </c>
      <c r="H276" s="3">
        <f t="shared" si="44"/>
        <v>1600</v>
      </c>
      <c r="X276" s="3">
        <f t="shared" si="50"/>
        <v>2.6899999999999893E-2</v>
      </c>
      <c r="Y276" s="3">
        <f t="shared" si="51"/>
        <v>56.311131366170329</v>
      </c>
      <c r="Z276" s="3">
        <f t="shared" si="52"/>
        <v>3.1918788743560862</v>
      </c>
      <c r="AA276" s="3">
        <f t="shared" si="53"/>
        <v>0.69</v>
      </c>
      <c r="AB276" s="16">
        <f t="shared" si="45"/>
        <v>50082.516101291614</v>
      </c>
      <c r="AC276" s="3">
        <f t="shared" si="54"/>
        <v>1600</v>
      </c>
      <c r="AD276" s="16">
        <f t="shared" si="46"/>
        <v>178602.39396259948</v>
      </c>
      <c r="AE276" s="16">
        <f t="shared" si="47"/>
        <v>-1819.6692805111288</v>
      </c>
      <c r="AF276" s="3">
        <f t="shared" si="48"/>
        <v>-56.311131366170329</v>
      </c>
      <c r="AG276" s="3">
        <f t="shared" si="49"/>
        <v>3.1918788743560862</v>
      </c>
    </row>
    <row r="277" spans="4:33" x14ac:dyDescent="0.25">
      <c r="D277" s="11">
        <v>5.4</v>
      </c>
      <c r="E277" s="11">
        <v>1.3380000000000001</v>
      </c>
      <c r="F277" s="11">
        <v>2.3E-2</v>
      </c>
      <c r="G277" s="11">
        <v>2.444</v>
      </c>
      <c r="H277" s="3">
        <f t="shared" si="44"/>
        <v>1600</v>
      </c>
      <c r="X277" s="3">
        <f t="shared" si="50"/>
        <v>2.6999999999999892E-2</v>
      </c>
      <c r="Y277" s="3">
        <f t="shared" si="51"/>
        <v>56.129164438119219</v>
      </c>
      <c r="Z277" s="3">
        <f t="shared" si="52"/>
        <v>3.1975008891463008</v>
      </c>
      <c r="AA277" s="3">
        <f t="shared" si="53"/>
        <v>0.69</v>
      </c>
      <c r="AB277" s="16">
        <f t="shared" si="45"/>
        <v>50082.516101291614</v>
      </c>
      <c r="AC277" s="3">
        <f t="shared" si="54"/>
        <v>1600</v>
      </c>
      <c r="AD277" s="16">
        <f t="shared" si="46"/>
        <v>177449.96752515962</v>
      </c>
      <c r="AE277" s="16">
        <f t="shared" si="47"/>
        <v>-1810.4498690116097</v>
      </c>
      <c r="AF277" s="3">
        <f t="shared" si="48"/>
        <v>-56.129164438119219</v>
      </c>
      <c r="AG277" s="3">
        <f t="shared" si="49"/>
        <v>3.1975008891463008</v>
      </c>
    </row>
    <row r="278" spans="4:33" x14ac:dyDescent="0.25">
      <c r="D278" s="11">
        <v>5.42</v>
      </c>
      <c r="E278" s="11">
        <v>1.1839999999999999</v>
      </c>
      <c r="F278" s="11">
        <v>2.5999999999999999E-2</v>
      </c>
      <c r="G278" s="11">
        <v>2.8</v>
      </c>
      <c r="H278" s="3">
        <f t="shared" si="44"/>
        <v>1600</v>
      </c>
      <c r="X278" s="3">
        <f t="shared" si="50"/>
        <v>2.7099999999999892E-2</v>
      </c>
      <c r="Y278" s="3">
        <f t="shared" si="51"/>
        <v>55.948119451218055</v>
      </c>
      <c r="Z278" s="3">
        <f t="shared" si="52"/>
        <v>3.2031047533407677</v>
      </c>
      <c r="AA278" s="3">
        <f t="shared" si="53"/>
        <v>0.73199999999999998</v>
      </c>
      <c r="AB278" s="16">
        <f t="shared" si="45"/>
        <v>53131.017081370235</v>
      </c>
      <c r="AC278" s="3">
        <f t="shared" si="54"/>
        <v>1600</v>
      </c>
      <c r="AD278" s="16">
        <f t="shared" si="46"/>
        <v>176307.08163448094</v>
      </c>
      <c r="AE278" s="16">
        <f t="shared" si="47"/>
        <v>-1825.6947897268094</v>
      </c>
      <c r="AF278" s="3">
        <f t="shared" si="48"/>
        <v>-55.948119451218055</v>
      </c>
      <c r="AG278" s="3">
        <f t="shared" si="49"/>
        <v>3.2031047533407677</v>
      </c>
    </row>
    <row r="279" spans="4:33" x14ac:dyDescent="0.25">
      <c r="D279" s="11">
        <v>5.44</v>
      </c>
      <c r="E279" s="11">
        <v>0.92200000000000004</v>
      </c>
      <c r="F279" s="11">
        <v>2.4E-2</v>
      </c>
      <c r="G279" s="11">
        <v>2.6909999999999998</v>
      </c>
      <c r="H279" s="3">
        <f t="shared" si="44"/>
        <v>1600</v>
      </c>
      <c r="X279" s="3">
        <f t="shared" si="50"/>
        <v>2.7199999999999891E-2</v>
      </c>
      <c r="Y279" s="3">
        <f t="shared" si="51"/>
        <v>55.765549972245374</v>
      </c>
      <c r="Z279" s="3">
        <f t="shared" si="52"/>
        <v>3.2086904368119411</v>
      </c>
      <c r="AA279" s="3">
        <f t="shared" si="53"/>
        <v>0.73199999999999998</v>
      </c>
      <c r="AB279" s="16">
        <f t="shared" si="45"/>
        <v>53131.017081370235</v>
      </c>
      <c r="AC279" s="3">
        <f t="shared" si="54"/>
        <v>1600</v>
      </c>
      <c r="AD279" s="16">
        <f t="shared" si="46"/>
        <v>175158.31116450907</v>
      </c>
      <c r="AE279" s="16">
        <f t="shared" si="47"/>
        <v>-1816.5046259670344</v>
      </c>
      <c r="AF279" s="3">
        <f t="shared" si="48"/>
        <v>-55.765549972245374</v>
      </c>
      <c r="AG279" s="3">
        <f t="shared" si="49"/>
        <v>3.2086904368119411</v>
      </c>
    </row>
    <row r="280" spans="4:33" x14ac:dyDescent="0.25">
      <c r="D280" s="11">
        <v>5.46</v>
      </c>
      <c r="E280" s="11">
        <v>0.77800000000000002</v>
      </c>
      <c r="F280" s="11">
        <v>2.1999999999999999E-2</v>
      </c>
      <c r="G280" s="11">
        <v>2.419</v>
      </c>
      <c r="H280" s="3">
        <f t="shared" si="44"/>
        <v>1600</v>
      </c>
      <c r="X280" s="3">
        <f t="shared" si="50"/>
        <v>2.729999999999989E-2</v>
      </c>
      <c r="Y280" s="3">
        <f t="shared" si="51"/>
        <v>55.583899509648674</v>
      </c>
      <c r="Z280" s="3">
        <f t="shared" si="52"/>
        <v>3.2142579092860357</v>
      </c>
      <c r="AA280" s="3">
        <f t="shared" si="53"/>
        <v>0.73199999999999998</v>
      </c>
      <c r="AB280" s="16">
        <f t="shared" si="45"/>
        <v>53131.017081370235</v>
      </c>
      <c r="AC280" s="3">
        <f t="shared" si="54"/>
        <v>1600</v>
      </c>
      <c r="AD280" s="16">
        <f t="shared" si="46"/>
        <v>174019.04984532724</v>
      </c>
      <c r="AE280" s="16">
        <f t="shared" si="47"/>
        <v>-1807.3905354135798</v>
      </c>
      <c r="AF280" s="3">
        <f t="shared" si="48"/>
        <v>-55.583899509648674</v>
      </c>
      <c r="AG280" s="3">
        <f t="shared" si="49"/>
        <v>3.2142579092860357</v>
      </c>
    </row>
    <row r="281" spans="4:33" x14ac:dyDescent="0.25">
      <c r="D281" s="11">
        <v>5.48</v>
      </c>
      <c r="E281" s="11">
        <v>0.63900000000000001</v>
      </c>
      <c r="F281" s="11">
        <v>1.7999999999999999E-2</v>
      </c>
      <c r="G281" s="11">
        <v>1.82</v>
      </c>
      <c r="H281" s="3">
        <f t="shared" si="44"/>
        <v>1600</v>
      </c>
      <c r="X281" s="3">
        <f t="shared" si="50"/>
        <v>2.739999999999989E-2</v>
      </c>
      <c r="Y281" s="3">
        <f t="shared" si="51"/>
        <v>55.403160456107315</v>
      </c>
      <c r="Z281" s="3">
        <f t="shared" si="52"/>
        <v>3.2198072622843235</v>
      </c>
      <c r="AA281" s="3">
        <f t="shared" si="53"/>
        <v>0.73199999999999998</v>
      </c>
      <c r="AB281" s="16">
        <f t="shared" si="45"/>
        <v>53131.017081370235</v>
      </c>
      <c r="AC281" s="3">
        <f t="shared" si="54"/>
        <v>1600</v>
      </c>
      <c r="AD281" s="16">
        <f t="shared" si="46"/>
        <v>172889.19378167414</v>
      </c>
      <c r="AE281" s="16">
        <f t="shared" si="47"/>
        <v>-1798.3516869043549</v>
      </c>
      <c r="AF281" s="3">
        <f t="shared" si="48"/>
        <v>-55.403160456107315</v>
      </c>
      <c r="AG281" s="3">
        <f t="shared" si="49"/>
        <v>3.2198072622843235</v>
      </c>
    </row>
    <row r="282" spans="4:33" x14ac:dyDescent="0.25">
      <c r="D282" s="11">
        <v>5.5</v>
      </c>
      <c r="E282" s="11">
        <v>0.499</v>
      </c>
      <c r="F282" s="11">
        <v>1.2999999999999999E-2</v>
      </c>
      <c r="G282" s="11">
        <v>1.147</v>
      </c>
      <c r="H282" s="3">
        <f t="shared" si="44"/>
        <v>2000</v>
      </c>
      <c r="X282" s="3">
        <f t="shared" si="50"/>
        <v>2.7499999999999889E-2</v>
      </c>
      <c r="Y282" s="3">
        <f t="shared" si="51"/>
        <v>55.223325287416877</v>
      </c>
      <c r="Z282" s="3">
        <f t="shared" si="52"/>
        <v>3.2253385865714996</v>
      </c>
      <c r="AA282" s="3">
        <f t="shared" si="53"/>
        <v>0.77900000000000003</v>
      </c>
      <c r="AB282" s="16">
        <f t="shared" si="45"/>
        <v>56542.434844791554</v>
      </c>
      <c r="AC282" s="3">
        <f t="shared" si="54"/>
        <v>1600</v>
      </c>
      <c r="AD282" s="16">
        <f t="shared" si="46"/>
        <v>171768.64049717897</v>
      </c>
      <c r="AE282" s="16">
        <f t="shared" si="47"/>
        <v>-1816.6786027357643</v>
      </c>
      <c r="AF282" s="3">
        <f t="shared" si="48"/>
        <v>-55.223325287416877</v>
      </c>
      <c r="AG282" s="3">
        <f t="shared" si="49"/>
        <v>3.2253385865714996</v>
      </c>
    </row>
    <row r="283" spans="4:33" x14ac:dyDescent="0.25">
      <c r="D283" s="11">
        <v>5.52</v>
      </c>
      <c r="E283" s="11">
        <v>0.495</v>
      </c>
      <c r="F283" s="11">
        <v>1.0999999999999999E-2</v>
      </c>
      <c r="G283" s="11">
        <v>0.88500000000000001</v>
      </c>
      <c r="H283" s="3">
        <f t="shared" si="44"/>
        <v>2000</v>
      </c>
      <c r="X283" s="3">
        <f t="shared" si="50"/>
        <v>2.7599999999999889E-2</v>
      </c>
      <c r="Y283" s="3">
        <f t="shared" si="51"/>
        <v>55.041657427143299</v>
      </c>
      <c r="Z283" s="3">
        <f t="shared" si="52"/>
        <v>3.2308518357072278</v>
      </c>
      <c r="AA283" s="3">
        <f t="shared" si="53"/>
        <v>0.77900000000000003</v>
      </c>
      <c r="AB283" s="16">
        <f t="shared" si="45"/>
        <v>56542.434844791554</v>
      </c>
      <c r="AC283" s="3">
        <f t="shared" si="54"/>
        <v>1600</v>
      </c>
      <c r="AD283" s="16">
        <f t="shared" si="46"/>
        <v>170640.3667460368</v>
      </c>
      <c r="AE283" s="16">
        <f t="shared" si="47"/>
        <v>-1807.6524127266268</v>
      </c>
      <c r="AF283" s="3">
        <f t="shared" si="48"/>
        <v>-55.041657427143299</v>
      </c>
      <c r="AG283" s="3">
        <f t="shared" si="49"/>
        <v>3.2308518357072278</v>
      </c>
    </row>
    <row r="284" spans="4:33" x14ac:dyDescent="0.25">
      <c r="D284" s="11">
        <v>5.54</v>
      </c>
      <c r="E284" s="11">
        <v>0.74399999999999999</v>
      </c>
      <c r="F284" s="11">
        <v>0.01</v>
      </c>
      <c r="G284" s="11">
        <v>0.749</v>
      </c>
      <c r="H284" s="3">
        <f t="shared" si="44"/>
        <v>2000</v>
      </c>
      <c r="X284" s="3">
        <f t="shared" si="50"/>
        <v>2.7699999999999888E-2</v>
      </c>
      <c r="Y284" s="3">
        <f t="shared" si="51"/>
        <v>54.86089218587064</v>
      </c>
      <c r="Z284" s="3">
        <f t="shared" si="52"/>
        <v>3.2363469631878785</v>
      </c>
      <c r="AA284" s="3">
        <f t="shared" si="53"/>
        <v>0.77900000000000003</v>
      </c>
      <c r="AB284" s="16">
        <f t="shared" si="45"/>
        <v>56542.434844791554</v>
      </c>
      <c r="AC284" s="3">
        <f t="shared" si="54"/>
        <v>1600</v>
      </c>
      <c r="AD284" s="16">
        <f t="shared" si="46"/>
        <v>169521.38896593859</v>
      </c>
      <c r="AE284" s="16">
        <f t="shared" si="47"/>
        <v>-1798.7005904858411</v>
      </c>
      <c r="AF284" s="3">
        <f t="shared" si="48"/>
        <v>-54.86089218587064</v>
      </c>
      <c r="AG284" s="3">
        <f t="shared" si="49"/>
        <v>3.2363469631878785</v>
      </c>
    </row>
    <row r="285" spans="4:33" x14ac:dyDescent="0.25">
      <c r="D285" s="11">
        <v>5.56</v>
      </c>
      <c r="E285" s="11">
        <v>1.4159999999999999</v>
      </c>
      <c r="F285" s="11">
        <v>0.01</v>
      </c>
      <c r="G285" s="11">
        <v>0.65700000000000003</v>
      </c>
      <c r="H285" s="3">
        <f t="shared" si="44"/>
        <v>2000</v>
      </c>
      <c r="X285" s="3">
        <f t="shared" si="50"/>
        <v>2.7799999999999887E-2</v>
      </c>
      <c r="Y285" s="3">
        <f t="shared" si="51"/>
        <v>54.681022126822057</v>
      </c>
      <c r="Z285" s="3">
        <f t="shared" si="52"/>
        <v>3.241824058903513</v>
      </c>
      <c r="AA285" s="3">
        <f t="shared" si="53"/>
        <v>0.82699999999999996</v>
      </c>
      <c r="AB285" s="16">
        <f t="shared" si="45"/>
        <v>60026.435964881399</v>
      </c>
      <c r="AC285" s="3">
        <f t="shared" si="54"/>
        <v>1600</v>
      </c>
      <c r="AD285" s="16">
        <f t="shared" si="46"/>
        <v>168411.60620761506</v>
      </c>
      <c r="AE285" s="16">
        <f t="shared" si="47"/>
        <v>-1817.6943373799716</v>
      </c>
      <c r="AF285" s="3">
        <f t="shared" si="48"/>
        <v>-54.681022126822057</v>
      </c>
      <c r="AG285" s="3">
        <f t="shared" si="49"/>
        <v>3.241824058903513</v>
      </c>
    </row>
    <row r="286" spans="4:33" x14ac:dyDescent="0.25">
      <c r="D286" s="11">
        <v>5.58</v>
      </c>
      <c r="E286" s="11">
        <v>2.2450000000000001</v>
      </c>
      <c r="F286" s="11">
        <v>1.2999999999999999E-2</v>
      </c>
      <c r="G286" s="11">
        <v>0.84099999999999997</v>
      </c>
      <c r="H286" s="3">
        <f t="shared" si="44"/>
        <v>2000</v>
      </c>
      <c r="X286" s="3">
        <f t="shared" si="50"/>
        <v>2.7899999999999887E-2</v>
      </c>
      <c r="Y286" s="3">
        <f t="shared" si="51"/>
        <v>54.49925269308406</v>
      </c>
      <c r="Z286" s="3">
        <f t="shared" si="52"/>
        <v>3.2472830726445081</v>
      </c>
      <c r="AA286" s="3">
        <f t="shared" si="53"/>
        <v>0.82699999999999996</v>
      </c>
      <c r="AB286" s="16">
        <f t="shared" si="45"/>
        <v>60026.435964881399</v>
      </c>
      <c r="AC286" s="3">
        <f t="shared" si="54"/>
        <v>1600</v>
      </c>
      <c r="AD286" s="16">
        <f t="shared" si="46"/>
        <v>167293.80697467818</v>
      </c>
      <c r="AE286" s="16">
        <f t="shared" si="47"/>
        <v>-1808.7519435164766</v>
      </c>
      <c r="AF286" s="3">
        <f t="shared" si="48"/>
        <v>-54.49925269308406</v>
      </c>
      <c r="AG286" s="3">
        <f t="shared" si="49"/>
        <v>3.2472830726445081</v>
      </c>
    </row>
    <row r="287" spans="4:33" x14ac:dyDescent="0.25">
      <c r="D287" s="11">
        <v>5.6</v>
      </c>
      <c r="E287" s="11">
        <v>2.5880000000000001</v>
      </c>
      <c r="F287" s="11">
        <v>1.7999999999999999E-2</v>
      </c>
      <c r="G287" s="11">
        <v>1.165</v>
      </c>
      <c r="H287" s="3">
        <f t="shared" si="44"/>
        <v>2000</v>
      </c>
      <c r="X287" s="3">
        <f t="shared" si="50"/>
        <v>2.7999999999999886E-2</v>
      </c>
      <c r="Y287" s="3">
        <f t="shared" si="51"/>
        <v>54.31837749873241</v>
      </c>
      <c r="Z287" s="3">
        <f t="shared" si="52"/>
        <v>3.2527239541540989</v>
      </c>
      <c r="AA287" s="3">
        <f t="shared" si="53"/>
        <v>0.82699999999999996</v>
      </c>
      <c r="AB287" s="16">
        <f t="shared" si="45"/>
        <v>60026.435964881399</v>
      </c>
      <c r="AC287" s="3">
        <f t="shared" si="54"/>
        <v>1600</v>
      </c>
      <c r="AD287" s="16">
        <f t="shared" si="46"/>
        <v>166185.20143526638</v>
      </c>
      <c r="AE287" s="16">
        <f t="shared" si="47"/>
        <v>-1799.8830992011824</v>
      </c>
      <c r="AF287" s="3">
        <f t="shared" si="48"/>
        <v>-54.31837749873241</v>
      </c>
      <c r="AG287" s="3">
        <f t="shared" si="49"/>
        <v>3.2527239541540989</v>
      </c>
    </row>
    <row r="288" spans="4:33" x14ac:dyDescent="0.25">
      <c r="D288" s="11">
        <v>5.62</v>
      </c>
      <c r="E288" s="11">
        <v>2.4159999999999999</v>
      </c>
      <c r="F288" s="11">
        <v>2.3E-2</v>
      </c>
      <c r="G288" s="11">
        <v>1.5229999999999999</v>
      </c>
      <c r="H288" s="3">
        <f t="shared" si="44"/>
        <v>1600</v>
      </c>
      <c r="X288" s="3">
        <f t="shared" si="50"/>
        <v>2.8099999999999885E-2</v>
      </c>
      <c r="Y288" s="3">
        <f t="shared" si="51"/>
        <v>54.13838918881229</v>
      </c>
      <c r="Z288" s="3">
        <f t="shared" si="52"/>
        <v>3.2581467924884762</v>
      </c>
      <c r="AA288" s="3">
        <f t="shared" si="53"/>
        <v>0.82699999999999996</v>
      </c>
      <c r="AB288" s="16">
        <f t="shared" si="45"/>
        <v>60026.435964881399</v>
      </c>
      <c r="AC288" s="3">
        <f t="shared" si="54"/>
        <v>1600</v>
      </c>
      <c r="AD288" s="16">
        <f t="shared" si="46"/>
        <v>165085.69007238047</v>
      </c>
      <c r="AE288" s="16">
        <f t="shared" si="47"/>
        <v>-1791.0870082980948</v>
      </c>
      <c r="AF288" s="3">
        <f t="shared" si="48"/>
        <v>-54.13838918881229</v>
      </c>
      <c r="AG288" s="3">
        <f t="shared" si="49"/>
        <v>3.2581467924884762</v>
      </c>
    </row>
    <row r="289" spans="4:33" x14ac:dyDescent="0.25">
      <c r="D289" s="11">
        <v>5.64</v>
      </c>
      <c r="E289" s="11">
        <v>2.1850000000000001</v>
      </c>
      <c r="F289" s="11">
        <v>0.03</v>
      </c>
      <c r="G289" s="11">
        <v>2.0070000000000001</v>
      </c>
      <c r="H289" s="3">
        <f t="shared" si="44"/>
        <v>1600</v>
      </c>
      <c r="X289" s="3">
        <f t="shared" si="50"/>
        <v>2.8199999999999885E-2</v>
      </c>
      <c r="Y289" s="3">
        <f t="shared" si="51"/>
        <v>53.959280487982483</v>
      </c>
      <c r="Z289" s="3">
        <f t="shared" si="52"/>
        <v>3.263551675972316</v>
      </c>
      <c r="AA289" s="3">
        <f t="shared" si="53"/>
        <v>0.86</v>
      </c>
      <c r="AB289" s="16">
        <f t="shared" si="45"/>
        <v>62421.68673494317</v>
      </c>
      <c r="AC289" s="3">
        <f t="shared" si="54"/>
        <v>1600</v>
      </c>
      <c r="AD289" s="16">
        <f t="shared" si="46"/>
        <v>163995.17471674806</v>
      </c>
      <c r="AE289" s="16">
        <f t="shared" si="47"/>
        <v>-1801.5248916135299</v>
      </c>
      <c r="AF289" s="3">
        <f t="shared" si="48"/>
        <v>-53.959280487982483</v>
      </c>
      <c r="AG289" s="3">
        <f t="shared" si="49"/>
        <v>3.263551675972316</v>
      </c>
    </row>
    <row r="290" spans="4:33" x14ac:dyDescent="0.25">
      <c r="D290" s="11">
        <v>5.66</v>
      </c>
      <c r="E290" s="11">
        <v>1.954</v>
      </c>
      <c r="F290" s="11">
        <v>3.7999999999999999E-2</v>
      </c>
      <c r="G290" s="11">
        <v>2.6509999999999998</v>
      </c>
      <c r="H290" s="3">
        <f t="shared" si="44"/>
        <v>1600</v>
      </c>
      <c r="X290" s="3">
        <f t="shared" si="50"/>
        <v>2.8299999999999884E-2</v>
      </c>
      <c r="Y290" s="3">
        <f t="shared" si="51"/>
        <v>53.779127998821131</v>
      </c>
      <c r="Z290" s="3">
        <f t="shared" si="52"/>
        <v>3.268938596396656</v>
      </c>
      <c r="AA290" s="3">
        <f t="shared" si="53"/>
        <v>0.86</v>
      </c>
      <c r="AB290" s="16">
        <f t="shared" si="45"/>
        <v>62421.68673494317</v>
      </c>
      <c r="AC290" s="3">
        <f t="shared" si="54"/>
        <v>1600</v>
      </c>
      <c r="AD290" s="16">
        <f t="shared" si="46"/>
        <v>162901.94962059826</v>
      </c>
      <c r="AE290" s="16">
        <f t="shared" si="47"/>
        <v>-1792.7790908443312</v>
      </c>
      <c r="AF290" s="3">
        <f t="shared" si="48"/>
        <v>-53.779127998821131</v>
      </c>
      <c r="AG290" s="3">
        <f t="shared" si="49"/>
        <v>3.268938596396656</v>
      </c>
    </row>
    <row r="291" spans="4:33" x14ac:dyDescent="0.25">
      <c r="D291" s="11">
        <v>5.68</v>
      </c>
      <c r="E291" s="11">
        <v>1.5309999999999999</v>
      </c>
      <c r="F291" s="11">
        <v>4.2999999999999997E-2</v>
      </c>
      <c r="G291" s="11">
        <v>3.0760000000000001</v>
      </c>
      <c r="H291" s="3">
        <f t="shared" si="44"/>
        <v>1600</v>
      </c>
      <c r="X291" s="3">
        <f t="shared" si="50"/>
        <v>2.8399999999999884E-2</v>
      </c>
      <c r="Y291" s="3">
        <f t="shared" si="51"/>
        <v>53.599850089736698</v>
      </c>
      <c r="Z291" s="3">
        <f t="shared" si="52"/>
        <v>3.2743075453010837</v>
      </c>
      <c r="AA291" s="3">
        <f t="shared" si="53"/>
        <v>0.86</v>
      </c>
      <c r="AB291" s="16">
        <f t="shared" si="45"/>
        <v>62421.68673494317</v>
      </c>
      <c r="AC291" s="3">
        <f t="shared" si="54"/>
        <v>1600</v>
      </c>
      <c r="AD291" s="16">
        <f t="shared" si="46"/>
        <v>161817.66121273435</v>
      </c>
      <c r="AE291" s="16">
        <f t="shared" si="47"/>
        <v>-1784.1047835814204</v>
      </c>
      <c r="AF291" s="3">
        <f t="shared" si="48"/>
        <v>-53.599850089736698</v>
      </c>
      <c r="AG291" s="3">
        <f t="shared" si="49"/>
        <v>3.2743075453010837</v>
      </c>
    </row>
    <row r="292" spans="4:33" x14ac:dyDescent="0.25">
      <c r="D292" s="11">
        <v>5.7</v>
      </c>
      <c r="E292" s="11">
        <v>1.129</v>
      </c>
      <c r="F292" s="11">
        <v>3.9E-2</v>
      </c>
      <c r="G292" s="11">
        <v>2.8290000000000002</v>
      </c>
      <c r="H292" s="3">
        <f t="shared" si="44"/>
        <v>1600</v>
      </c>
      <c r="X292" s="3">
        <f t="shared" si="50"/>
        <v>2.8499999999999883E-2</v>
      </c>
      <c r="Y292" s="3">
        <f t="shared" si="51"/>
        <v>53.421439611378553</v>
      </c>
      <c r="Z292" s="3">
        <f t="shared" si="52"/>
        <v>3.2796586097861393</v>
      </c>
      <c r="AA292" s="3">
        <f t="shared" si="53"/>
        <v>0.86</v>
      </c>
      <c r="AB292" s="16">
        <f t="shared" si="45"/>
        <v>62421.68673494317</v>
      </c>
      <c r="AC292" s="3">
        <f t="shared" si="54"/>
        <v>1600</v>
      </c>
      <c r="AD292" s="16">
        <f t="shared" si="46"/>
        <v>160742.21348127731</v>
      </c>
      <c r="AE292" s="16">
        <f t="shared" si="47"/>
        <v>-1775.5012017297638</v>
      </c>
      <c r="AF292" s="3">
        <f t="shared" si="48"/>
        <v>-53.421439611378553</v>
      </c>
      <c r="AG292" s="3">
        <f t="shared" si="49"/>
        <v>3.2796586097861393</v>
      </c>
    </row>
    <row r="293" spans="4:33" x14ac:dyDescent="0.25">
      <c r="D293" s="11">
        <v>5.72</v>
      </c>
      <c r="E293" s="11">
        <v>0.871</v>
      </c>
      <c r="F293" s="11">
        <v>3.5000000000000003E-2</v>
      </c>
      <c r="G293" s="11">
        <v>2.4729999999999999</v>
      </c>
      <c r="H293" s="3">
        <f t="shared" si="44"/>
        <v>1600</v>
      </c>
      <c r="X293" s="3">
        <f t="shared" si="50"/>
        <v>2.8599999999999882E-2</v>
      </c>
      <c r="Y293" s="3">
        <f t="shared" si="51"/>
        <v>53.243889491205579</v>
      </c>
      <c r="Z293" s="3">
        <f t="shared" si="52"/>
        <v>3.2849918762412686</v>
      </c>
      <c r="AA293" s="3">
        <f t="shared" si="53"/>
        <v>0.76200000000000001</v>
      </c>
      <c r="AB293" s="16">
        <f t="shared" si="45"/>
        <v>55308.517781426388</v>
      </c>
      <c r="AC293" s="3">
        <f t="shared" si="54"/>
        <v>1600</v>
      </c>
      <c r="AD293" s="16">
        <f t="shared" si="46"/>
        <v>159675.51170547621</v>
      </c>
      <c r="AE293" s="16">
        <f t="shared" si="47"/>
        <v>-1710.0622358952207</v>
      </c>
      <c r="AF293" s="3">
        <f t="shared" si="48"/>
        <v>-53.243889491205579</v>
      </c>
      <c r="AG293" s="3">
        <f t="shared" si="49"/>
        <v>3.2849918762412686</v>
      </c>
    </row>
    <row r="294" spans="4:33" x14ac:dyDescent="0.25">
      <c r="D294" s="11">
        <v>5.74</v>
      </c>
      <c r="E294" s="11">
        <v>0.70399999999999996</v>
      </c>
      <c r="F294" s="11">
        <v>2.9000000000000001E-2</v>
      </c>
      <c r="G294" s="11">
        <v>2.0779999999999998</v>
      </c>
      <c r="H294" s="3">
        <f t="shared" si="44"/>
        <v>1600</v>
      </c>
      <c r="X294" s="3">
        <f t="shared" si="50"/>
        <v>2.8699999999999882E-2</v>
      </c>
      <c r="Y294" s="3">
        <f t="shared" si="51"/>
        <v>53.072883267616056</v>
      </c>
      <c r="Z294" s="3">
        <f t="shared" si="52"/>
        <v>3.2903077148792099</v>
      </c>
      <c r="AA294" s="3">
        <f t="shared" si="53"/>
        <v>0.76200000000000001</v>
      </c>
      <c r="AB294" s="16">
        <f t="shared" si="45"/>
        <v>55308.517781426388</v>
      </c>
      <c r="AC294" s="3">
        <f t="shared" si="54"/>
        <v>1600</v>
      </c>
      <c r="AD294" s="16">
        <f t="shared" si="46"/>
        <v>158651.48219727486</v>
      </c>
      <c r="AE294" s="16">
        <f t="shared" si="47"/>
        <v>-1701.8699998296099</v>
      </c>
      <c r="AF294" s="3">
        <f t="shared" si="48"/>
        <v>-53.072883267616056</v>
      </c>
      <c r="AG294" s="3">
        <f t="shared" si="49"/>
        <v>3.2903077148792099</v>
      </c>
    </row>
    <row r="295" spans="4:33" x14ac:dyDescent="0.25">
      <c r="D295" s="11">
        <v>5.76</v>
      </c>
      <c r="E295" s="11">
        <v>0.59399999999999997</v>
      </c>
      <c r="F295" s="11">
        <v>2.1999999999999999E-2</v>
      </c>
      <c r="G295" s="11">
        <v>1.534</v>
      </c>
      <c r="H295" s="3">
        <f t="shared" si="44"/>
        <v>1600</v>
      </c>
      <c r="X295" s="3">
        <f t="shared" si="50"/>
        <v>2.8799999999999881E-2</v>
      </c>
      <c r="Y295" s="3">
        <f t="shared" si="51"/>
        <v>52.902696267633097</v>
      </c>
      <c r="Z295" s="3">
        <f t="shared" si="52"/>
        <v>3.2956064938559724</v>
      </c>
      <c r="AA295" s="3">
        <f t="shared" si="53"/>
        <v>0.76200000000000001</v>
      </c>
      <c r="AB295" s="16">
        <f t="shared" si="45"/>
        <v>55308.517781426388</v>
      </c>
      <c r="AC295" s="3">
        <f t="shared" si="54"/>
        <v>1600</v>
      </c>
      <c r="AD295" s="16">
        <f t="shared" si="46"/>
        <v>157635.6289977936</v>
      </c>
      <c r="AE295" s="16">
        <f t="shared" si="47"/>
        <v>-1693.7431742337596</v>
      </c>
      <c r="AF295" s="3">
        <f t="shared" si="48"/>
        <v>-52.902696267633097</v>
      </c>
      <c r="AG295" s="3">
        <f t="shared" si="49"/>
        <v>3.2956064938559724</v>
      </c>
    </row>
    <row r="296" spans="4:33" x14ac:dyDescent="0.25">
      <c r="D296" s="11">
        <v>5.78</v>
      </c>
      <c r="E296" s="11">
        <v>0.59299999999999997</v>
      </c>
      <c r="F296" s="11">
        <v>1.7000000000000001E-2</v>
      </c>
      <c r="G296" s="11">
        <v>1.1819999999999999</v>
      </c>
      <c r="H296" s="3">
        <f t="shared" si="44"/>
        <v>2000</v>
      </c>
      <c r="X296" s="3">
        <f t="shared" si="50"/>
        <v>2.8899999999999881E-2</v>
      </c>
      <c r="Y296" s="3">
        <f t="shared" si="51"/>
        <v>52.733321950209721</v>
      </c>
      <c r="Z296" s="3">
        <f t="shared" si="52"/>
        <v>3.3008882947668643</v>
      </c>
      <c r="AA296" s="3">
        <f t="shared" si="53"/>
        <v>0.624</v>
      </c>
      <c r="AB296" s="16">
        <f t="shared" si="45"/>
        <v>45292.014561168071</v>
      </c>
      <c r="AC296" s="3">
        <f t="shared" si="54"/>
        <v>1600</v>
      </c>
      <c r="AD296" s="16">
        <f t="shared" si="46"/>
        <v>156627.86613362146</v>
      </c>
      <c r="AE296" s="16">
        <f t="shared" si="47"/>
        <v>-1605.5490455583163</v>
      </c>
      <c r="AF296" s="3">
        <f t="shared" si="48"/>
        <v>-52.733321950209721</v>
      </c>
      <c r="AG296" s="3">
        <f t="shared" si="49"/>
        <v>3.3008882947668643</v>
      </c>
    </row>
    <row r="297" spans="4:33" x14ac:dyDescent="0.25">
      <c r="D297" s="11">
        <v>5.8</v>
      </c>
      <c r="E297" s="11">
        <v>0.66600000000000004</v>
      </c>
      <c r="F297" s="11">
        <v>1.2999999999999999E-2</v>
      </c>
      <c r="G297" s="11">
        <v>0.90900000000000003</v>
      </c>
      <c r="H297" s="3">
        <f t="shared" si="44"/>
        <v>2000</v>
      </c>
      <c r="X297" s="3">
        <f t="shared" si="50"/>
        <v>2.899999999999988E-2</v>
      </c>
      <c r="Y297" s="3">
        <f t="shared" si="51"/>
        <v>52.57276704565389</v>
      </c>
      <c r="Z297" s="3">
        <f t="shared" si="52"/>
        <v>3.3061535992166573</v>
      </c>
      <c r="AA297" s="3">
        <f t="shared" si="53"/>
        <v>0.624</v>
      </c>
      <c r="AB297" s="16">
        <f t="shared" si="45"/>
        <v>45292.014561168071</v>
      </c>
      <c r="AC297" s="3">
        <f t="shared" si="54"/>
        <v>1600</v>
      </c>
      <c r="AD297" s="16">
        <f t="shared" si="46"/>
        <v>155675.56164751484</v>
      </c>
      <c r="AE297" s="16">
        <f t="shared" si="47"/>
        <v>-1597.9306096694631</v>
      </c>
      <c r="AF297" s="3">
        <f t="shared" si="48"/>
        <v>-52.57276704565389</v>
      </c>
      <c r="AG297" s="3">
        <f t="shared" si="49"/>
        <v>3.3061535992166573</v>
      </c>
    </row>
    <row r="298" spans="4:33" x14ac:dyDescent="0.25">
      <c r="D298" s="11">
        <v>5.82</v>
      </c>
      <c r="E298" s="11">
        <v>0.81799999999999995</v>
      </c>
      <c r="F298" s="11">
        <v>1.2E-2</v>
      </c>
      <c r="G298" s="11">
        <v>0.89700000000000002</v>
      </c>
      <c r="H298" s="3">
        <f t="shared" si="44"/>
        <v>2000</v>
      </c>
      <c r="X298" s="3">
        <f t="shared" si="50"/>
        <v>2.9099999999999879E-2</v>
      </c>
      <c r="Y298" s="3">
        <f t="shared" si="51"/>
        <v>52.412973984686943</v>
      </c>
      <c r="Z298" s="3">
        <f t="shared" si="52"/>
        <v>3.3114028862681741</v>
      </c>
      <c r="AA298" s="3">
        <f t="shared" si="53"/>
        <v>0.624</v>
      </c>
      <c r="AB298" s="16">
        <f t="shared" si="45"/>
        <v>45292.014561168071</v>
      </c>
      <c r="AC298" s="3">
        <f t="shared" si="54"/>
        <v>1600</v>
      </c>
      <c r="AD298" s="16">
        <f t="shared" si="46"/>
        <v>154730.65913467394</v>
      </c>
      <c r="AE298" s="16">
        <f t="shared" si="47"/>
        <v>-1590.3713895667361</v>
      </c>
      <c r="AF298" s="3">
        <f t="shared" si="48"/>
        <v>-52.412973984686943</v>
      </c>
      <c r="AG298" s="3">
        <f t="shared" si="49"/>
        <v>3.3114028862681741</v>
      </c>
    </row>
    <row r="299" spans="4:33" x14ac:dyDescent="0.25">
      <c r="D299" s="11">
        <v>5.84</v>
      </c>
      <c r="E299" s="11">
        <v>1.7569999999999999</v>
      </c>
      <c r="F299" s="11">
        <v>1.6E-2</v>
      </c>
      <c r="G299" s="11">
        <v>1.2769999999999999</v>
      </c>
      <c r="H299" s="3">
        <f t="shared" si="44"/>
        <v>2000</v>
      </c>
      <c r="X299" s="3">
        <f t="shared" si="50"/>
        <v>2.9199999999999879E-2</v>
      </c>
      <c r="Y299" s="3">
        <f t="shared" si="51"/>
        <v>52.253936845730266</v>
      </c>
      <c r="Z299" s="3">
        <f t="shared" si="52"/>
        <v>3.3166362318096949</v>
      </c>
      <c r="AA299" s="3">
        <f t="shared" si="53"/>
        <v>0.624</v>
      </c>
      <c r="AB299" s="16">
        <f t="shared" si="45"/>
        <v>45292.014561168071</v>
      </c>
      <c r="AC299" s="3">
        <f t="shared" si="54"/>
        <v>1600</v>
      </c>
      <c r="AD299" s="16">
        <f t="shared" si="46"/>
        <v>153793.08259757934</v>
      </c>
      <c r="AE299" s="16">
        <f t="shared" si="47"/>
        <v>-1582.8707772699793</v>
      </c>
      <c r="AF299" s="3">
        <f t="shared" si="48"/>
        <v>-52.253936845730266</v>
      </c>
      <c r="AG299" s="3">
        <f t="shared" si="49"/>
        <v>3.3166362318096949</v>
      </c>
    </row>
    <row r="300" spans="4:33" x14ac:dyDescent="0.25">
      <c r="D300" s="11">
        <v>5.86</v>
      </c>
      <c r="E300" s="11">
        <v>2.2679999999999998</v>
      </c>
      <c r="F300" s="11">
        <v>2.4E-2</v>
      </c>
      <c r="G300" s="11">
        <v>1.881</v>
      </c>
      <c r="H300" s="3">
        <f t="shared" si="44"/>
        <v>1600</v>
      </c>
      <c r="X300" s="3">
        <f t="shared" si="50"/>
        <v>2.9299999999999878E-2</v>
      </c>
      <c r="Y300" s="3">
        <f t="shared" si="51"/>
        <v>52.09564976800327</v>
      </c>
      <c r="Z300" s="3">
        <f t="shared" si="52"/>
        <v>3.3218537111403816</v>
      </c>
      <c r="AA300" s="3">
        <f t="shared" si="53"/>
        <v>0.48199999999999998</v>
      </c>
      <c r="AB300" s="16">
        <f t="shared" si="45"/>
        <v>34985.177914235588</v>
      </c>
      <c r="AC300" s="3">
        <f t="shared" si="54"/>
        <v>1600</v>
      </c>
      <c r="AD300" s="16">
        <f t="shared" si="46"/>
        <v>152862.7570139801</v>
      </c>
      <c r="AE300" s="16">
        <f t="shared" si="47"/>
        <v>-1492.9734794257256</v>
      </c>
      <c r="AF300" s="3">
        <f t="shared" si="48"/>
        <v>-52.09564976800327</v>
      </c>
      <c r="AG300" s="3">
        <f t="shared" si="49"/>
        <v>3.3218537111403816</v>
      </c>
    </row>
    <row r="301" spans="4:33" x14ac:dyDescent="0.25">
      <c r="D301" s="11">
        <v>5.88</v>
      </c>
      <c r="E301" s="11">
        <v>2.25</v>
      </c>
      <c r="F301" s="11">
        <v>2.7E-2</v>
      </c>
      <c r="G301" s="11">
        <v>2.0680000000000001</v>
      </c>
      <c r="H301" s="3">
        <f t="shared" si="44"/>
        <v>1600</v>
      </c>
      <c r="X301" s="3">
        <f t="shared" si="50"/>
        <v>2.9399999999999878E-2</v>
      </c>
      <c r="Y301" s="3">
        <f t="shared" si="51"/>
        <v>51.946352420060698</v>
      </c>
      <c r="Z301" s="3">
        <f t="shared" si="52"/>
        <v>3.3270558112497848</v>
      </c>
      <c r="AA301" s="3">
        <f t="shared" si="53"/>
        <v>0.48199999999999998</v>
      </c>
      <c r="AB301" s="16">
        <f t="shared" si="45"/>
        <v>34985.177914235588</v>
      </c>
      <c r="AC301" s="3">
        <f t="shared" si="54"/>
        <v>1600</v>
      </c>
      <c r="AD301" s="16">
        <f t="shared" si="46"/>
        <v>151987.85470198584</v>
      </c>
      <c r="AE301" s="16">
        <f t="shared" si="47"/>
        <v>-1485.9742609297714</v>
      </c>
      <c r="AF301" s="3">
        <f t="shared" si="48"/>
        <v>-51.946352420060698</v>
      </c>
      <c r="AG301" s="3">
        <f t="shared" si="49"/>
        <v>3.3270558112497848</v>
      </c>
    </row>
    <row r="302" spans="4:33" x14ac:dyDescent="0.25">
      <c r="D302" s="11">
        <v>5.9</v>
      </c>
      <c r="E302" s="11">
        <v>1.7569999999999999</v>
      </c>
      <c r="F302" s="11">
        <v>2.4E-2</v>
      </c>
      <c r="G302" s="11">
        <v>1.629</v>
      </c>
      <c r="H302" s="3">
        <f t="shared" si="44"/>
        <v>1600</v>
      </c>
      <c r="X302" s="3">
        <f t="shared" si="50"/>
        <v>2.9499999999999877E-2</v>
      </c>
      <c r="Y302" s="3">
        <f t="shared" si="51"/>
        <v>51.797754993967722</v>
      </c>
      <c r="Z302" s="3">
        <f t="shared" si="52"/>
        <v>3.3322430166204864</v>
      </c>
      <c r="AA302" s="3">
        <f t="shared" si="53"/>
        <v>0.48199999999999998</v>
      </c>
      <c r="AB302" s="16">
        <f t="shared" si="45"/>
        <v>34985.177914235588</v>
      </c>
      <c r="AC302" s="3">
        <f t="shared" si="54"/>
        <v>1600</v>
      </c>
      <c r="AD302" s="16">
        <f t="shared" si="46"/>
        <v>151119.54731594189</v>
      </c>
      <c r="AE302" s="16">
        <f t="shared" si="47"/>
        <v>-1479.0278018414199</v>
      </c>
      <c r="AF302" s="3">
        <f t="shared" si="48"/>
        <v>-51.797754993967722</v>
      </c>
      <c r="AG302" s="3">
        <f t="shared" si="49"/>
        <v>3.3322430166204864</v>
      </c>
    </row>
    <row r="303" spans="4:33" x14ac:dyDescent="0.25">
      <c r="D303" s="11">
        <v>5.92</v>
      </c>
      <c r="E303" s="11">
        <v>1.357</v>
      </c>
      <c r="F303" s="11">
        <v>2.3E-2</v>
      </c>
      <c r="G303" s="11">
        <v>1.4039999999999999</v>
      </c>
      <c r="H303" s="3">
        <f t="shared" si="44"/>
        <v>2000</v>
      </c>
      <c r="X303" s="3">
        <f t="shared" si="50"/>
        <v>2.9599999999999876E-2</v>
      </c>
      <c r="Y303" s="3">
        <f t="shared" si="51"/>
        <v>51.649852213783582</v>
      </c>
      <c r="Z303" s="3">
        <f t="shared" si="52"/>
        <v>3.337415396980874</v>
      </c>
      <c r="AA303" s="3">
        <f t="shared" si="53"/>
        <v>0.48199999999999998</v>
      </c>
      <c r="AB303" s="16">
        <f t="shared" si="45"/>
        <v>34985.177914235588</v>
      </c>
      <c r="AC303" s="3">
        <f t="shared" si="54"/>
        <v>1600</v>
      </c>
      <c r="AD303" s="16">
        <f t="shared" si="46"/>
        <v>150257.7690098889</v>
      </c>
      <c r="AE303" s="16">
        <f t="shared" si="47"/>
        <v>-1472.1335753929959</v>
      </c>
      <c r="AF303" s="3">
        <f t="shared" si="48"/>
        <v>-51.649852213783582</v>
      </c>
      <c r="AG303" s="3">
        <f t="shared" si="49"/>
        <v>3.337415396980874</v>
      </c>
    </row>
    <row r="304" spans="4:33" x14ac:dyDescent="0.25">
      <c r="D304" s="11">
        <v>5.94</v>
      </c>
      <c r="E304" s="11">
        <v>1.496</v>
      </c>
      <c r="F304" s="11">
        <v>2.4E-2</v>
      </c>
      <c r="G304" s="11">
        <v>1.3440000000000001</v>
      </c>
      <c r="H304" s="3">
        <f t="shared" si="44"/>
        <v>2000</v>
      </c>
      <c r="X304" s="3">
        <f t="shared" si="50"/>
        <v>2.9699999999999876E-2</v>
      </c>
      <c r="Y304" s="3">
        <f t="shared" si="51"/>
        <v>51.502638856244282</v>
      </c>
      <c r="Z304" s="3">
        <f t="shared" si="52"/>
        <v>3.3425730215343754</v>
      </c>
      <c r="AA304" s="3">
        <f t="shared" si="53"/>
        <v>0.372</v>
      </c>
      <c r="AB304" s="16">
        <f t="shared" si="45"/>
        <v>27001.008680696348</v>
      </c>
      <c r="AC304" s="3">
        <f t="shared" si="54"/>
        <v>1600</v>
      </c>
      <c r="AD304" s="16">
        <f t="shared" si="46"/>
        <v>149402.45475899737</v>
      </c>
      <c r="AE304" s="16">
        <f t="shared" si="47"/>
        <v>-1401.4177075175496</v>
      </c>
      <c r="AF304" s="3">
        <f t="shared" si="48"/>
        <v>-51.502638856244282</v>
      </c>
      <c r="AG304" s="3">
        <f t="shared" si="49"/>
        <v>3.3425730215343754</v>
      </c>
    </row>
    <row r="305" spans="4:33" x14ac:dyDescent="0.25">
      <c r="D305" s="11">
        <v>5.96</v>
      </c>
      <c r="E305" s="11">
        <v>2.169</v>
      </c>
      <c r="F305" s="11">
        <v>2.4E-2</v>
      </c>
      <c r="G305" s="11">
        <v>1.2</v>
      </c>
      <c r="H305" s="3">
        <f t="shared" si="44"/>
        <v>2000</v>
      </c>
      <c r="X305" s="3">
        <f t="shared" si="50"/>
        <v>2.9799999999999875E-2</v>
      </c>
      <c r="Y305" s="3">
        <f t="shared" si="51"/>
        <v>51.362497085492528</v>
      </c>
      <c r="Z305" s="3">
        <f t="shared" si="52"/>
        <v>3.3477162783314625</v>
      </c>
      <c r="AA305" s="3">
        <f t="shared" si="53"/>
        <v>0.372</v>
      </c>
      <c r="AB305" s="16">
        <f t="shared" si="45"/>
        <v>27001.008680696348</v>
      </c>
      <c r="AC305" s="3">
        <f t="shared" si="54"/>
        <v>1600</v>
      </c>
      <c r="AD305" s="16">
        <f t="shared" si="46"/>
        <v>148590.49487117113</v>
      </c>
      <c r="AE305" s="16">
        <f t="shared" si="47"/>
        <v>-1394.9220284149399</v>
      </c>
      <c r="AF305" s="3">
        <f t="shared" si="48"/>
        <v>-51.362497085492528</v>
      </c>
      <c r="AG305" s="3">
        <f t="shared" si="49"/>
        <v>3.3477162783314625</v>
      </c>
    </row>
    <row r="306" spans="4:33" x14ac:dyDescent="0.25">
      <c r="D306" s="11">
        <v>5.98</v>
      </c>
      <c r="E306" s="11">
        <v>2.839</v>
      </c>
      <c r="F306" s="11">
        <v>2.4E-2</v>
      </c>
      <c r="G306" s="11">
        <v>1.145</v>
      </c>
      <c r="H306" s="3">
        <f t="shared" si="44"/>
        <v>2000</v>
      </c>
      <c r="X306" s="3">
        <f t="shared" si="50"/>
        <v>2.9899999999999875E-2</v>
      </c>
      <c r="Y306" s="3">
        <f t="shared" si="51"/>
        <v>51.223004882651033</v>
      </c>
      <c r="Z306" s="3">
        <f t="shared" si="52"/>
        <v>3.3528455534298698</v>
      </c>
      <c r="AA306" s="3">
        <f t="shared" si="53"/>
        <v>0.372</v>
      </c>
      <c r="AB306" s="16">
        <f t="shared" si="45"/>
        <v>27001.008680696348</v>
      </c>
      <c r="AC306" s="3">
        <f t="shared" si="54"/>
        <v>1600</v>
      </c>
      <c r="AD306" s="16">
        <f t="shared" si="46"/>
        <v>147784.49552341775</v>
      </c>
      <c r="AE306" s="16">
        <f t="shared" si="47"/>
        <v>-1388.4740336329128</v>
      </c>
      <c r="AF306" s="3">
        <f t="shared" si="48"/>
        <v>-51.223004882651033</v>
      </c>
      <c r="AG306" s="3">
        <f t="shared" si="49"/>
        <v>3.3528455534298698</v>
      </c>
    </row>
    <row r="307" spans="4:33" x14ac:dyDescent="0.25">
      <c r="D307" s="11">
        <v>6</v>
      </c>
      <c r="E307" s="11">
        <v>3.173</v>
      </c>
      <c r="F307" s="11">
        <v>2.5999999999999999E-2</v>
      </c>
      <c r="G307" s="11">
        <v>1.194</v>
      </c>
      <c r="H307" s="3">
        <f t="shared" si="44"/>
        <v>2000</v>
      </c>
      <c r="X307" s="3">
        <f t="shared" si="50"/>
        <v>2.9999999999999874E-2</v>
      </c>
      <c r="Y307" s="3">
        <f t="shared" si="51"/>
        <v>51.08415747928774</v>
      </c>
      <c r="Z307" s="3">
        <f t="shared" si="52"/>
        <v>3.3579609115479667</v>
      </c>
      <c r="AA307" s="3">
        <f t="shared" si="53"/>
        <v>0.372</v>
      </c>
      <c r="AB307" s="16">
        <f t="shared" si="45"/>
        <v>27001.008680696348</v>
      </c>
      <c r="AC307" s="3">
        <f t="shared" si="54"/>
        <v>1600</v>
      </c>
      <c r="AD307" s="16">
        <f t="shared" si="46"/>
        <v>146984.39865396288</v>
      </c>
      <c r="AE307" s="16">
        <f t="shared" si="47"/>
        <v>-1382.0732586772738</v>
      </c>
      <c r="AF307" s="3">
        <f t="shared" si="48"/>
        <v>-51.08415747928774</v>
      </c>
      <c r="AG307" s="3">
        <f t="shared" si="49"/>
        <v>3.3579609115479667</v>
      </c>
    </row>
    <row r="308" spans="4:33" x14ac:dyDescent="0.25">
      <c r="D308" s="11">
        <v>6.02</v>
      </c>
      <c r="E308" s="11">
        <v>3.2370000000000001</v>
      </c>
      <c r="F308" s="11">
        <v>2.9000000000000001E-2</v>
      </c>
      <c r="G308" s="11">
        <v>1.28</v>
      </c>
      <c r="H308" s="3">
        <f t="shared" si="44"/>
        <v>2000</v>
      </c>
      <c r="X308" s="3">
        <f t="shared" si="50"/>
        <v>3.0099999999999873E-2</v>
      </c>
      <c r="Y308" s="3">
        <f t="shared" si="51"/>
        <v>50.945950153420014</v>
      </c>
      <c r="Z308" s="3">
        <f t="shared" si="52"/>
        <v>3.3630624169296022</v>
      </c>
      <c r="AA308" s="3">
        <f t="shared" si="53"/>
        <v>0.32800000000000001</v>
      </c>
      <c r="AB308" s="16">
        <f t="shared" si="45"/>
        <v>23807.340987280651</v>
      </c>
      <c r="AC308" s="3">
        <f t="shared" si="54"/>
        <v>1600</v>
      </c>
      <c r="AD308" s="16">
        <f t="shared" si="46"/>
        <v>146190.14690714321</v>
      </c>
      <c r="AE308" s="16">
        <f t="shared" si="47"/>
        <v>-1350.1699031553908</v>
      </c>
      <c r="AF308" s="3">
        <f t="shared" si="48"/>
        <v>-50.945950153420014</v>
      </c>
      <c r="AG308" s="3">
        <f t="shared" si="49"/>
        <v>3.3630624169296022</v>
      </c>
    </row>
    <row r="309" spans="4:33" x14ac:dyDescent="0.25">
      <c r="D309" s="11">
        <v>6.04</v>
      </c>
      <c r="E309" s="11">
        <v>3.0619999999999998</v>
      </c>
      <c r="F309" s="11">
        <v>3.3000000000000002E-2</v>
      </c>
      <c r="G309" s="11">
        <v>1.506</v>
      </c>
      <c r="H309" s="3">
        <f t="shared" si="44"/>
        <v>1600</v>
      </c>
      <c r="X309" s="3">
        <f t="shared" si="50"/>
        <v>3.0199999999999873E-2</v>
      </c>
      <c r="Y309" s="3">
        <f t="shared" si="51"/>
        <v>50.810933163104472</v>
      </c>
      <c r="Z309" s="3">
        <f t="shared" si="52"/>
        <v>3.3681502610954284</v>
      </c>
      <c r="AA309" s="3">
        <f t="shared" si="53"/>
        <v>0.32800000000000001</v>
      </c>
      <c r="AB309" s="16">
        <f t="shared" si="45"/>
        <v>23807.340987280651</v>
      </c>
      <c r="AC309" s="3">
        <f t="shared" si="54"/>
        <v>1600</v>
      </c>
      <c r="AD309" s="16">
        <f t="shared" si="46"/>
        <v>145416.30723761136</v>
      </c>
      <c r="AE309" s="16">
        <f t="shared" si="47"/>
        <v>-1343.9791857991361</v>
      </c>
      <c r="AF309" s="3">
        <f t="shared" si="48"/>
        <v>-50.810933163104472</v>
      </c>
      <c r="AG309" s="3">
        <f t="shared" si="49"/>
        <v>3.3681502610954284</v>
      </c>
    </row>
    <row r="310" spans="4:33" x14ac:dyDescent="0.25">
      <c r="D310" s="11">
        <v>6.06</v>
      </c>
      <c r="E310" s="11">
        <v>2.6160000000000001</v>
      </c>
      <c r="F310" s="11">
        <v>4.2000000000000003E-2</v>
      </c>
      <c r="G310" s="11">
        <v>1.972</v>
      </c>
      <c r="H310" s="3">
        <f t="shared" si="44"/>
        <v>1600</v>
      </c>
      <c r="X310" s="3">
        <f t="shared" si="50"/>
        <v>3.0299999999999872E-2</v>
      </c>
      <c r="Y310" s="3">
        <f t="shared" si="51"/>
        <v>50.676535244524558</v>
      </c>
      <c r="Z310" s="3">
        <f t="shared" si="52"/>
        <v>3.3732246345158097</v>
      </c>
      <c r="AA310" s="3">
        <f t="shared" si="53"/>
        <v>0.32800000000000001</v>
      </c>
      <c r="AB310" s="16">
        <f t="shared" si="45"/>
        <v>23807.340987280651</v>
      </c>
      <c r="AC310" s="3">
        <f t="shared" si="54"/>
        <v>1600</v>
      </c>
      <c r="AD310" s="16">
        <f t="shared" si="46"/>
        <v>144648.05518033035</v>
      </c>
      <c r="AE310" s="16">
        <f t="shared" si="47"/>
        <v>-1337.8331693408879</v>
      </c>
      <c r="AF310" s="3">
        <f t="shared" si="48"/>
        <v>-50.676535244524558</v>
      </c>
      <c r="AG310" s="3">
        <f t="shared" si="49"/>
        <v>3.3732246345158097</v>
      </c>
    </row>
    <row r="311" spans="4:33" x14ac:dyDescent="0.25">
      <c r="D311" s="11">
        <v>6.08</v>
      </c>
      <c r="E311" s="11">
        <v>2.1349999999999998</v>
      </c>
      <c r="F311" s="11">
        <v>4.4999999999999998E-2</v>
      </c>
      <c r="G311" s="11">
        <v>2.1760000000000002</v>
      </c>
      <c r="H311" s="3">
        <f t="shared" si="44"/>
        <v>1600</v>
      </c>
      <c r="X311" s="3">
        <f t="shared" si="50"/>
        <v>3.0399999999999872E-2</v>
      </c>
      <c r="Y311" s="3">
        <f t="shared" si="51"/>
        <v>50.542751927590473</v>
      </c>
      <c r="Z311" s="3">
        <f t="shared" si="52"/>
        <v>3.3782855988744154</v>
      </c>
      <c r="AA311" s="3">
        <f t="shared" si="53"/>
        <v>0.32800000000000001</v>
      </c>
      <c r="AB311" s="16">
        <f t="shared" si="45"/>
        <v>23807.340987280651</v>
      </c>
      <c r="AC311" s="3">
        <f t="shared" si="54"/>
        <v>1600</v>
      </c>
      <c r="AD311" s="16">
        <f t="shared" si="46"/>
        <v>143885.33716641241</v>
      </c>
      <c r="AE311" s="16">
        <f t="shared" si="47"/>
        <v>-1331.7314252295446</v>
      </c>
      <c r="AF311" s="3">
        <f t="shared" si="48"/>
        <v>-50.542751927590473</v>
      </c>
      <c r="AG311" s="3">
        <f t="shared" si="49"/>
        <v>3.3782855988744154</v>
      </c>
    </row>
    <row r="312" spans="4:33" x14ac:dyDescent="0.25">
      <c r="D312" s="11">
        <v>6.1</v>
      </c>
      <c r="E312" s="11">
        <v>1.67</v>
      </c>
      <c r="F312" s="11">
        <v>4.2999999999999997E-2</v>
      </c>
      <c r="G312" s="11">
        <v>2.0680000000000001</v>
      </c>
      <c r="H312" s="3">
        <f t="shared" si="44"/>
        <v>1600</v>
      </c>
      <c r="X312" s="3">
        <f t="shared" si="50"/>
        <v>3.0499999999999871E-2</v>
      </c>
      <c r="Y312" s="3">
        <f t="shared" si="51"/>
        <v>50.409578785067517</v>
      </c>
      <c r="Z312" s="3">
        <f t="shared" si="52"/>
        <v>3.3833332154100484</v>
      </c>
      <c r="AA312" s="3">
        <f t="shared" si="53"/>
        <v>0.316</v>
      </c>
      <c r="AB312" s="16">
        <f t="shared" si="45"/>
        <v>22936.34070725819</v>
      </c>
      <c r="AC312" s="3">
        <f t="shared" si="54"/>
        <v>1600</v>
      </c>
      <c r="AD312" s="16">
        <f t="shared" si="46"/>
        <v>143128.10026807088</v>
      </c>
      <c r="AE312" s="16">
        <f t="shared" si="47"/>
        <v>-1318.7055278026326</v>
      </c>
      <c r="AF312" s="3">
        <f t="shared" si="48"/>
        <v>-50.409578785067517</v>
      </c>
      <c r="AG312" s="3">
        <f t="shared" si="49"/>
        <v>3.3833332154100484</v>
      </c>
    </row>
    <row r="313" spans="4:33" x14ac:dyDescent="0.25">
      <c r="D313" s="11">
        <v>6.12</v>
      </c>
      <c r="E313" s="11">
        <v>1.3129999999999999</v>
      </c>
      <c r="F313" s="11">
        <v>3.4000000000000002E-2</v>
      </c>
      <c r="G313" s="11">
        <v>1.591</v>
      </c>
      <c r="H313" s="3">
        <f t="shared" si="44"/>
        <v>1600</v>
      </c>
      <c r="X313" s="3">
        <f t="shared" si="50"/>
        <v>3.059999999999987E-2</v>
      </c>
      <c r="Y313" s="3">
        <f t="shared" si="51"/>
        <v>50.277708232287253</v>
      </c>
      <c r="Z313" s="3">
        <f t="shared" si="52"/>
        <v>3.3883675797609163</v>
      </c>
      <c r="AA313" s="3">
        <f t="shared" si="53"/>
        <v>0.316</v>
      </c>
      <c r="AB313" s="16">
        <f t="shared" si="45"/>
        <v>22936.34070725819</v>
      </c>
      <c r="AC313" s="3">
        <f t="shared" si="54"/>
        <v>1600</v>
      </c>
      <c r="AD313" s="16">
        <f t="shared" si="46"/>
        <v>142380.23866584126</v>
      </c>
      <c r="AE313" s="16">
        <f t="shared" si="47"/>
        <v>-1312.7226349847954</v>
      </c>
      <c r="AF313" s="3">
        <f t="shared" si="48"/>
        <v>-50.277708232287253</v>
      </c>
      <c r="AG313" s="3">
        <f t="shared" si="49"/>
        <v>3.3883675797609163</v>
      </c>
    </row>
    <row r="314" spans="4:33" x14ac:dyDescent="0.25">
      <c r="D314" s="11">
        <v>6.14</v>
      </c>
      <c r="E314" s="11">
        <v>1.081</v>
      </c>
      <c r="F314" s="11">
        <v>2.9000000000000001E-2</v>
      </c>
      <c r="G314" s="11">
        <v>1.3260000000000001</v>
      </c>
      <c r="H314" s="3">
        <f t="shared" si="44"/>
        <v>2000</v>
      </c>
      <c r="X314" s="3">
        <f t="shared" si="50"/>
        <v>3.069999999999987E-2</v>
      </c>
      <c r="Y314" s="3">
        <f t="shared" si="51"/>
        <v>50.146435968788772</v>
      </c>
      <c r="Z314" s="3">
        <f t="shared" si="52"/>
        <v>3.39338878697097</v>
      </c>
      <c r="AA314" s="3">
        <f t="shared" si="53"/>
        <v>0.316</v>
      </c>
      <c r="AB314" s="16">
        <f t="shared" si="45"/>
        <v>22936.34070725819</v>
      </c>
      <c r="AC314" s="3">
        <f t="shared" si="54"/>
        <v>1600</v>
      </c>
      <c r="AD314" s="16">
        <f t="shared" si="46"/>
        <v>141637.7157131178</v>
      </c>
      <c r="AE314" s="16">
        <f t="shared" si="47"/>
        <v>-1306.782451363008</v>
      </c>
      <c r="AF314" s="3">
        <f t="shared" si="48"/>
        <v>-50.146435968788772</v>
      </c>
      <c r="AG314" s="3">
        <f t="shared" si="49"/>
        <v>3.39338878697097</v>
      </c>
    </row>
    <row r="315" spans="4:33" x14ac:dyDescent="0.25">
      <c r="D315" s="11">
        <v>6.16</v>
      </c>
      <c r="E315" s="11">
        <v>1.339</v>
      </c>
      <c r="F315" s="11">
        <v>2.8000000000000001E-2</v>
      </c>
      <c r="G315" s="11">
        <v>1.296</v>
      </c>
      <c r="H315" s="3">
        <f t="shared" si="44"/>
        <v>2000</v>
      </c>
      <c r="X315" s="3">
        <f t="shared" si="50"/>
        <v>3.0799999999999869E-2</v>
      </c>
      <c r="Y315" s="3">
        <f t="shared" si="51"/>
        <v>50.01575772365247</v>
      </c>
      <c r="Z315" s="3">
        <f t="shared" si="52"/>
        <v>3.398396896655592</v>
      </c>
      <c r="AA315" s="3">
        <f t="shared" si="53"/>
        <v>0.316</v>
      </c>
      <c r="AB315" s="16">
        <f t="shared" si="45"/>
        <v>22936.34070725819</v>
      </c>
      <c r="AC315" s="3">
        <f t="shared" si="54"/>
        <v>1600</v>
      </c>
      <c r="AD315" s="16">
        <f t="shared" si="46"/>
        <v>140900.48080446318</v>
      </c>
      <c r="AE315" s="16">
        <f t="shared" si="47"/>
        <v>-1300.8845720937709</v>
      </c>
      <c r="AF315" s="3">
        <f t="shared" si="48"/>
        <v>-50.01575772365247</v>
      </c>
      <c r="AG315" s="3">
        <f t="shared" si="49"/>
        <v>3.398396896655592</v>
      </c>
    </row>
    <row r="316" spans="4:33" x14ac:dyDescent="0.25">
      <c r="D316" s="11">
        <v>6.18</v>
      </c>
      <c r="E316" s="11">
        <v>1.7529999999999999</v>
      </c>
      <c r="F316" s="11">
        <v>2.7E-2</v>
      </c>
      <c r="G316" s="11">
        <v>1.292</v>
      </c>
      <c r="H316" s="3">
        <f t="shared" si="44"/>
        <v>2000</v>
      </c>
      <c r="X316" s="3">
        <f t="shared" si="50"/>
        <v>3.0899999999999869E-2</v>
      </c>
      <c r="Y316" s="3">
        <f t="shared" si="51"/>
        <v>49.885669266443095</v>
      </c>
      <c r="Z316" s="3">
        <f t="shared" si="52"/>
        <v>3.4033919680050966</v>
      </c>
      <c r="AA316" s="3">
        <f t="shared" si="53"/>
        <v>0.32100000000000001</v>
      </c>
      <c r="AB316" s="16">
        <f t="shared" si="45"/>
        <v>23299.257490600885</v>
      </c>
      <c r="AC316" s="3">
        <f t="shared" si="54"/>
        <v>1600</v>
      </c>
      <c r="AD316" s="16">
        <f t="shared" si="46"/>
        <v>140168.4839332526</v>
      </c>
      <c r="AE316" s="16">
        <f t="shared" si="47"/>
        <v>-1297.9319313908279</v>
      </c>
      <c r="AF316" s="3">
        <f t="shared" si="48"/>
        <v>-49.885669266443095</v>
      </c>
      <c r="AG316" s="3">
        <f t="shared" si="49"/>
        <v>3.4033919680050966</v>
      </c>
    </row>
    <row r="317" spans="4:33" x14ac:dyDescent="0.25">
      <c r="D317" s="11">
        <v>6.2</v>
      </c>
      <c r="E317" s="11">
        <v>1.9530000000000001</v>
      </c>
      <c r="F317" s="11">
        <v>2.5999999999999999E-2</v>
      </c>
      <c r="G317" s="11">
        <v>1.2849999999999999</v>
      </c>
      <c r="H317" s="3">
        <f t="shared" si="44"/>
        <v>2000</v>
      </c>
      <c r="X317" s="3">
        <f t="shared" si="50"/>
        <v>3.0999999999999868E-2</v>
      </c>
      <c r="Y317" s="3">
        <f t="shared" si="51"/>
        <v>49.755876073304009</v>
      </c>
      <c r="Z317" s="3">
        <f t="shared" si="52"/>
        <v>3.4083740452720841</v>
      </c>
      <c r="AA317" s="3">
        <f t="shared" si="53"/>
        <v>0.32100000000000001</v>
      </c>
      <c r="AB317" s="16">
        <f t="shared" si="45"/>
        <v>23299.257490600885</v>
      </c>
      <c r="AC317" s="3">
        <f t="shared" si="54"/>
        <v>1600</v>
      </c>
      <c r="AD317" s="16">
        <f t="shared" si="46"/>
        <v>139440.0483688536</v>
      </c>
      <c r="AE317" s="16">
        <f t="shared" si="47"/>
        <v>-1292.1044468756361</v>
      </c>
      <c r="AF317" s="3">
        <f t="shared" si="48"/>
        <v>-49.755876073304009</v>
      </c>
      <c r="AG317" s="3">
        <f t="shared" si="49"/>
        <v>3.4083740452720841</v>
      </c>
    </row>
    <row r="318" spans="4:33" x14ac:dyDescent="0.25">
      <c r="D318" s="11">
        <v>6.22</v>
      </c>
      <c r="E318" s="11">
        <v>1.893</v>
      </c>
      <c r="F318" s="11">
        <v>2.5999999999999999E-2</v>
      </c>
      <c r="G318" s="11">
        <v>1.2629999999999999</v>
      </c>
      <c r="H318" s="3">
        <f t="shared" si="44"/>
        <v>2000</v>
      </c>
      <c r="X318" s="3">
        <f t="shared" si="50"/>
        <v>3.1099999999999867E-2</v>
      </c>
      <c r="Y318" s="3">
        <f t="shared" si="51"/>
        <v>49.626665628616443</v>
      </c>
      <c r="Z318" s="3">
        <f t="shared" si="52"/>
        <v>3.4133431723571803</v>
      </c>
      <c r="AA318" s="3">
        <f t="shared" si="53"/>
        <v>0.32100000000000001</v>
      </c>
      <c r="AB318" s="16">
        <f t="shared" si="45"/>
        <v>23299.257490600885</v>
      </c>
      <c r="AC318" s="3">
        <f t="shared" si="54"/>
        <v>1600</v>
      </c>
      <c r="AD318" s="16">
        <f t="shared" si="46"/>
        <v>138716.76831164164</v>
      </c>
      <c r="AE318" s="16">
        <f t="shared" si="47"/>
        <v>-1286.3182064179402</v>
      </c>
      <c r="AF318" s="3">
        <f t="shared" si="48"/>
        <v>-49.626665628616443</v>
      </c>
      <c r="AG318" s="3">
        <f t="shared" si="49"/>
        <v>3.4133431723571803</v>
      </c>
    </row>
    <row r="319" spans="4:33" x14ac:dyDescent="0.25">
      <c r="D319" s="11">
        <v>6.24</v>
      </c>
      <c r="E319" s="11">
        <v>1.8440000000000001</v>
      </c>
      <c r="F319" s="11">
        <v>2.1999999999999999E-2</v>
      </c>
      <c r="G319" s="11">
        <v>1.085</v>
      </c>
      <c r="H319" s="3">
        <f t="shared" si="44"/>
        <v>2000</v>
      </c>
      <c r="X319" s="3">
        <f t="shared" si="50"/>
        <v>3.1199999999999867E-2</v>
      </c>
      <c r="Y319" s="3">
        <f t="shared" si="51"/>
        <v>49.49803380797465</v>
      </c>
      <c r="Z319" s="3">
        <f t="shared" si="52"/>
        <v>3.4182994073290098</v>
      </c>
      <c r="AA319" s="3">
        <f t="shared" si="53"/>
        <v>0.32100000000000001</v>
      </c>
      <c r="AB319" s="16">
        <f t="shared" si="45"/>
        <v>23299.257490600885</v>
      </c>
      <c r="AC319" s="3">
        <f t="shared" si="54"/>
        <v>1600</v>
      </c>
      <c r="AD319" s="16">
        <f t="shared" si="46"/>
        <v>137998.59531770804</v>
      </c>
      <c r="AE319" s="16">
        <f t="shared" si="47"/>
        <v>-1280.5728224664715</v>
      </c>
      <c r="AF319" s="3">
        <f t="shared" si="48"/>
        <v>-49.49803380797465</v>
      </c>
      <c r="AG319" s="3">
        <f t="shared" si="49"/>
        <v>3.4182994073290098</v>
      </c>
    </row>
    <row r="320" spans="4:33" x14ac:dyDescent="0.25">
      <c r="D320" s="11">
        <v>6.26</v>
      </c>
      <c r="E320" s="11">
        <v>2.1030000000000002</v>
      </c>
      <c r="F320" s="11">
        <v>2.8000000000000001E-2</v>
      </c>
      <c r="G320" s="11">
        <v>1.325</v>
      </c>
      <c r="H320" s="3">
        <f t="shared" si="44"/>
        <v>2000</v>
      </c>
      <c r="X320" s="3">
        <f t="shared" si="50"/>
        <v>3.129999999999987E-2</v>
      </c>
      <c r="Y320" s="3">
        <f t="shared" si="51"/>
        <v>49.369976525728006</v>
      </c>
      <c r="Z320" s="3">
        <f t="shared" si="52"/>
        <v>3.4232428078456949</v>
      </c>
      <c r="AA320" s="3">
        <f t="shared" si="53"/>
        <v>0.32200000000000001</v>
      </c>
      <c r="AB320" s="16">
        <f t="shared" si="45"/>
        <v>23371.840847269421</v>
      </c>
      <c r="AC320" s="3">
        <f t="shared" si="54"/>
        <v>2000</v>
      </c>
      <c r="AD320" s="16">
        <f t="shared" si="46"/>
        <v>171606.85188927804</v>
      </c>
      <c r="AE320" s="16">
        <f t="shared" si="47"/>
        <v>-1550.0195418923797</v>
      </c>
      <c r="AF320" s="3">
        <f t="shared" si="48"/>
        <v>-49.369976525728006</v>
      </c>
      <c r="AG320" s="3">
        <f t="shared" si="49"/>
        <v>3.4232428078456949</v>
      </c>
    </row>
    <row r="321" spans="4:33" x14ac:dyDescent="0.25">
      <c r="D321" s="11">
        <v>6.28</v>
      </c>
      <c r="E321" s="11">
        <v>2.5939999999999999</v>
      </c>
      <c r="F321" s="11">
        <v>3.4000000000000002E-2</v>
      </c>
      <c r="G321" s="11">
        <v>1.5649999999999999</v>
      </c>
      <c r="H321" s="3">
        <f t="shared" si="44"/>
        <v>1600</v>
      </c>
      <c r="X321" s="3">
        <f t="shared" si="50"/>
        <v>3.1399999999999872E-2</v>
      </c>
      <c r="Y321" s="3">
        <f t="shared" si="51"/>
        <v>49.214974571538768</v>
      </c>
      <c r="Z321" s="3">
        <f t="shared" si="52"/>
        <v>3.4281720554005584</v>
      </c>
      <c r="AA321" s="3">
        <f t="shared" si="53"/>
        <v>0.32200000000000001</v>
      </c>
      <c r="AB321" s="16">
        <f t="shared" si="45"/>
        <v>23371.840847269421</v>
      </c>
      <c r="AC321" s="3">
        <f t="shared" si="54"/>
        <v>2000</v>
      </c>
      <c r="AD321" s="16">
        <f t="shared" si="46"/>
        <v>170530.98985585271</v>
      </c>
      <c r="AE321" s="16">
        <f t="shared" si="47"/>
        <v>-1541.4126456249771</v>
      </c>
      <c r="AF321" s="3">
        <f t="shared" si="48"/>
        <v>-49.214974571538768</v>
      </c>
      <c r="AG321" s="3">
        <f t="shared" si="49"/>
        <v>3.4281720554005584</v>
      </c>
    </row>
    <row r="322" spans="4:33" x14ac:dyDescent="0.25">
      <c r="D322" s="11">
        <v>6.3</v>
      </c>
      <c r="E322" s="11">
        <v>3.0609999999999999</v>
      </c>
      <c r="F322" s="11">
        <v>3.7999999999999999E-2</v>
      </c>
      <c r="G322" s="11">
        <v>1.7030000000000001</v>
      </c>
      <c r="H322" s="3">
        <f t="shared" si="44"/>
        <v>1600</v>
      </c>
      <c r="X322" s="3">
        <f t="shared" si="50"/>
        <v>3.1499999999999875E-2</v>
      </c>
      <c r="Y322" s="3">
        <f t="shared" si="51"/>
        <v>49.060833306976271</v>
      </c>
      <c r="Z322" s="3">
        <f t="shared" si="52"/>
        <v>3.4330858457944839</v>
      </c>
      <c r="AA322" s="3">
        <f t="shared" si="53"/>
        <v>0.32200000000000001</v>
      </c>
      <c r="AB322" s="16">
        <f t="shared" si="45"/>
        <v>23371.840847269421</v>
      </c>
      <c r="AC322" s="3">
        <f t="shared" si="54"/>
        <v>2000</v>
      </c>
      <c r="AD322" s="16">
        <f t="shared" si="46"/>
        <v>169464.45679346821</v>
      </c>
      <c r="AE322" s="16">
        <f t="shared" si="47"/>
        <v>-1532.8803811259011</v>
      </c>
      <c r="AF322" s="3">
        <f t="shared" si="48"/>
        <v>-49.060833306976271</v>
      </c>
      <c r="AG322" s="3">
        <f t="shared" si="49"/>
        <v>3.4330858457944839</v>
      </c>
    </row>
    <row r="323" spans="4:33" x14ac:dyDescent="0.25">
      <c r="D323" s="11">
        <v>6.32</v>
      </c>
      <c r="E323" s="11">
        <v>3.3380000000000001</v>
      </c>
      <c r="F323" s="11">
        <v>4.2999999999999997E-2</v>
      </c>
      <c r="G323" s="11">
        <v>1.8029999999999999</v>
      </c>
      <c r="H323" s="3">
        <f t="shared" si="44"/>
        <v>1600</v>
      </c>
      <c r="X323" s="3">
        <f t="shared" si="50"/>
        <v>3.1599999999999878E-2</v>
      </c>
      <c r="Y323" s="3">
        <f t="shared" si="51"/>
        <v>48.907545268863679</v>
      </c>
      <c r="Z323" s="3">
        <f t="shared" si="52"/>
        <v>3.4379842647232759</v>
      </c>
      <c r="AA323" s="3">
        <f t="shared" si="53"/>
        <v>0.32200000000000001</v>
      </c>
      <c r="AB323" s="16">
        <f t="shared" si="45"/>
        <v>23371.840847269421</v>
      </c>
      <c r="AC323" s="3">
        <f t="shared" si="54"/>
        <v>2000</v>
      </c>
      <c r="AD323" s="16">
        <f t="shared" si="46"/>
        <v>168407.14526151409</v>
      </c>
      <c r="AE323" s="16">
        <f t="shared" si="47"/>
        <v>-1524.421888870268</v>
      </c>
      <c r="AF323" s="3">
        <f t="shared" si="48"/>
        <v>-48.907545268863679</v>
      </c>
      <c r="AG323" s="3">
        <f t="shared" si="49"/>
        <v>3.4379842647232759</v>
      </c>
    </row>
    <row r="324" spans="4:33" x14ac:dyDescent="0.25">
      <c r="D324" s="11">
        <v>6.34</v>
      </c>
      <c r="E324" s="11">
        <v>3.3029999999999999</v>
      </c>
      <c r="F324" s="11">
        <v>4.9000000000000002E-2</v>
      </c>
      <c r="G324" s="11">
        <v>1.9530000000000001</v>
      </c>
      <c r="H324" s="3">
        <f t="shared" si="44"/>
        <v>1600</v>
      </c>
      <c r="X324" s="3">
        <f t="shared" si="50"/>
        <v>3.1699999999999881E-2</v>
      </c>
      <c r="Y324" s="3">
        <f t="shared" si="51"/>
        <v>48.755103079976649</v>
      </c>
      <c r="Z324" s="3">
        <f t="shared" si="52"/>
        <v>3.4428673971407178</v>
      </c>
      <c r="AA324" s="3">
        <f t="shared" si="53"/>
        <v>0.30099999999999999</v>
      </c>
      <c r="AB324" s="16">
        <f t="shared" si="45"/>
        <v>21847.59035723011</v>
      </c>
      <c r="AC324" s="3">
        <f t="shared" si="54"/>
        <v>2000</v>
      </c>
      <c r="AD324" s="16">
        <f t="shared" si="46"/>
        <v>167358.94936316391</v>
      </c>
      <c r="AE324" s="16">
        <f t="shared" si="47"/>
        <v>-1503.8423177631521</v>
      </c>
      <c r="AF324" s="3">
        <f t="shared" si="48"/>
        <v>-48.755103079976649</v>
      </c>
      <c r="AG324" s="3">
        <f t="shared" si="49"/>
        <v>3.4428673971407178</v>
      </c>
    </row>
    <row r="325" spans="4:33" x14ac:dyDescent="0.25">
      <c r="D325" s="11">
        <v>6.36</v>
      </c>
      <c r="E325" s="11">
        <v>2.9009999999999998</v>
      </c>
      <c r="F325" s="11">
        <v>4.7E-2</v>
      </c>
      <c r="G325" s="11">
        <v>1.7929999999999999</v>
      </c>
      <c r="H325" s="3">
        <f t="shared" si="44"/>
        <v>1600</v>
      </c>
      <c r="X325" s="3">
        <f t="shared" si="50"/>
        <v>3.1799999999999884E-2</v>
      </c>
      <c r="Y325" s="3">
        <f t="shared" si="51"/>
        <v>48.604718848200335</v>
      </c>
      <c r="Z325" s="3">
        <f t="shared" si="52"/>
        <v>3.4477353882371267</v>
      </c>
      <c r="AA325" s="3">
        <f t="shared" si="53"/>
        <v>0.30099999999999999</v>
      </c>
      <c r="AB325" s="16">
        <f t="shared" si="45"/>
        <v>21847.59035723011</v>
      </c>
      <c r="AC325" s="3">
        <f t="shared" si="54"/>
        <v>2000</v>
      </c>
      <c r="AD325" s="16">
        <f t="shared" si="46"/>
        <v>166328.11032902327</v>
      </c>
      <c r="AE325" s="16">
        <f t="shared" si="47"/>
        <v>-1495.5956054900271</v>
      </c>
      <c r="AF325" s="3">
        <f t="shared" si="48"/>
        <v>-48.604718848200335</v>
      </c>
      <c r="AG325" s="3">
        <f t="shared" si="49"/>
        <v>3.4477353882371267</v>
      </c>
    </row>
    <row r="326" spans="4:33" x14ac:dyDescent="0.25">
      <c r="D326" s="11">
        <v>6.38</v>
      </c>
      <c r="E326" s="11">
        <v>3.0609999999999999</v>
      </c>
      <c r="F326" s="11">
        <v>4.2999999999999997E-2</v>
      </c>
      <c r="G326" s="11">
        <v>1.6020000000000001</v>
      </c>
      <c r="H326" s="3">
        <f t="shared" si="44"/>
        <v>1600</v>
      </c>
      <c r="X326" s="3">
        <f t="shared" si="50"/>
        <v>3.1899999999999887E-2</v>
      </c>
      <c r="Y326" s="3">
        <f t="shared" si="51"/>
        <v>48.455159287651334</v>
      </c>
      <c r="Z326" s="3">
        <f t="shared" si="52"/>
        <v>3.4525883821439192</v>
      </c>
      <c r="AA326" s="3">
        <f t="shared" si="53"/>
        <v>0.30099999999999999</v>
      </c>
      <c r="AB326" s="16">
        <f t="shared" si="45"/>
        <v>21847.59035723011</v>
      </c>
      <c r="AC326" s="3">
        <f t="shared" si="54"/>
        <v>2000</v>
      </c>
      <c r="AD326" s="16">
        <f t="shared" si="46"/>
        <v>165306.08253886795</v>
      </c>
      <c r="AE326" s="16">
        <f t="shared" si="47"/>
        <v>-1487.4193831687844</v>
      </c>
      <c r="AF326" s="3">
        <f t="shared" si="48"/>
        <v>-48.455159287651334</v>
      </c>
      <c r="AG326" s="3">
        <f t="shared" si="49"/>
        <v>3.4525883821439192</v>
      </c>
    </row>
    <row r="327" spans="4:33" x14ac:dyDescent="0.25">
      <c r="D327" s="11">
        <v>6.4</v>
      </c>
      <c r="E327" s="11">
        <v>3.18</v>
      </c>
      <c r="F327" s="11">
        <v>3.9E-2</v>
      </c>
      <c r="G327" s="11">
        <v>1.4119999999999999</v>
      </c>
      <c r="H327" s="3">
        <f t="shared" ref="H327:H390" si="55">IF(D327&lt;$B$17,IF(G327&lt;0,1100,IF(G327&gt;5,1100,IF(G327&lt;1.5,1700,1400))),IF(G327&lt;0,1100,IF(G327&gt;5,1100,IF(G327&lt;1.5,2000,1600))))</f>
        <v>2000</v>
      </c>
      <c r="X327" s="3">
        <f t="shared" si="50"/>
        <v>3.199999999999989E-2</v>
      </c>
      <c r="Y327" s="3">
        <f t="shared" si="51"/>
        <v>48.306417349334453</v>
      </c>
      <c r="Z327" s="3">
        <f t="shared" si="52"/>
        <v>3.4574264609757686</v>
      </c>
      <c r="AA327" s="3">
        <f t="shared" si="53"/>
        <v>0.30099999999999999</v>
      </c>
      <c r="AB327" s="16">
        <f t="shared" ref="AB327:AB390" si="56">$B$9*AA327*10^6</f>
        <v>21847.59035723011</v>
      </c>
      <c r="AC327" s="3">
        <f t="shared" si="54"/>
        <v>2000</v>
      </c>
      <c r="AD327" s="16">
        <f t="shared" ref="AD327:AD390" si="57">0.5*$B$11*AC327*$B$9*Y327^2</f>
        <v>164292.76594257922</v>
      </c>
      <c r="AE327" s="16">
        <f t="shared" ref="AE327:AE390" si="58">($B$7*$B$21-AB327-AD327)/$B$7</f>
        <v>-1479.3128503984747</v>
      </c>
      <c r="AF327" s="3">
        <f t="shared" ref="AF327:AF390" si="59">-Y327</f>
        <v>-48.306417349334453</v>
      </c>
      <c r="AG327" s="3">
        <f t="shared" ref="AG327:AG390" si="60">Z327</f>
        <v>3.4574264609757686</v>
      </c>
    </row>
    <row r="328" spans="4:33" x14ac:dyDescent="0.25">
      <c r="D328" s="11">
        <v>6.42</v>
      </c>
      <c r="E328" s="11">
        <v>2.9649999999999999</v>
      </c>
      <c r="F328" s="11">
        <v>3.5000000000000003E-2</v>
      </c>
      <c r="G328" s="11">
        <v>1.2210000000000001</v>
      </c>
      <c r="H328" s="3">
        <f t="shared" si="55"/>
        <v>2000</v>
      </c>
      <c r="X328" s="3">
        <f t="shared" ref="X328:X391" si="61">X327+$B$19</f>
        <v>3.2099999999999893E-2</v>
      </c>
      <c r="Y328" s="3">
        <f t="shared" ref="Y328:Y391" si="62">Y327+AE327*$B$19</f>
        <v>48.158486064294607</v>
      </c>
      <c r="Z328" s="3">
        <f t="shared" ref="Z328:Z391" si="63">Z327+$B$19*(Y327+Y328)/2</f>
        <v>3.4622497061464501</v>
      </c>
      <c r="AA328" s="3">
        <f t="shared" si="53"/>
        <v>0.33900000000000002</v>
      </c>
      <c r="AB328" s="16">
        <f t="shared" si="56"/>
        <v>24605.757910634577</v>
      </c>
      <c r="AC328" s="3">
        <f t="shared" si="54"/>
        <v>2000</v>
      </c>
      <c r="AD328" s="16">
        <f t="shared" si="57"/>
        <v>163288.06190739686</v>
      </c>
      <c r="AE328" s="16">
        <f t="shared" si="58"/>
        <v>-1493.3405585442513</v>
      </c>
      <c r="AF328" s="3">
        <f t="shared" si="59"/>
        <v>-48.158486064294607</v>
      </c>
      <c r="AG328" s="3">
        <f t="shared" si="60"/>
        <v>3.4622497061464501</v>
      </c>
    </row>
    <row r="329" spans="4:33" x14ac:dyDescent="0.25">
      <c r="D329" s="11">
        <v>6.44</v>
      </c>
      <c r="E329" s="11">
        <v>3.0920000000000001</v>
      </c>
      <c r="F329" s="11">
        <v>3.4000000000000002E-2</v>
      </c>
      <c r="G329" s="11">
        <v>1.079</v>
      </c>
      <c r="H329" s="3">
        <f t="shared" si="55"/>
        <v>2000</v>
      </c>
      <c r="X329" s="3">
        <f t="shared" si="61"/>
        <v>3.2199999999999895E-2</v>
      </c>
      <c r="Y329" s="3">
        <f t="shared" si="62"/>
        <v>48.009152008440182</v>
      </c>
      <c r="Z329" s="3">
        <f t="shared" si="63"/>
        <v>3.467058088050087</v>
      </c>
      <c r="AA329" s="3">
        <f t="shared" ref="AA329:AA392" si="64">VLOOKUP(Z329,$D$7:$E$770,2)</f>
        <v>0.33900000000000002</v>
      </c>
      <c r="AB329" s="16">
        <f t="shared" si="56"/>
        <v>24605.757910634577</v>
      </c>
      <c r="AC329" s="3">
        <f t="shared" ref="AC329:AC392" si="65">VLOOKUP(Z329,$D$7:$H$770,5)</f>
        <v>2000</v>
      </c>
      <c r="AD329" s="16">
        <f t="shared" si="57"/>
        <v>162276.9561273797</v>
      </c>
      <c r="AE329" s="16">
        <f t="shared" si="58"/>
        <v>-1485.2517123041141</v>
      </c>
      <c r="AF329" s="3">
        <f t="shared" si="59"/>
        <v>-48.009152008440182</v>
      </c>
      <c r="AG329" s="3">
        <f t="shared" si="60"/>
        <v>3.467058088050087</v>
      </c>
    </row>
    <row r="330" spans="4:33" x14ac:dyDescent="0.25">
      <c r="D330" s="11">
        <v>6.46</v>
      </c>
      <c r="E330" s="11">
        <v>3.3849999999999998</v>
      </c>
      <c r="F330" s="11">
        <v>3.2000000000000001E-2</v>
      </c>
      <c r="G330" s="11">
        <v>0.93200000000000005</v>
      </c>
      <c r="H330" s="3">
        <f t="shared" si="55"/>
        <v>2000</v>
      </c>
      <c r="X330" s="3">
        <f t="shared" si="61"/>
        <v>3.2299999999999898E-2</v>
      </c>
      <c r="Y330" s="3">
        <f t="shared" si="62"/>
        <v>47.860626837209772</v>
      </c>
      <c r="Z330" s="3">
        <f t="shared" si="63"/>
        <v>3.4718515769923695</v>
      </c>
      <c r="AA330" s="3">
        <f t="shared" si="64"/>
        <v>0.33900000000000002</v>
      </c>
      <c r="AB330" s="16">
        <f t="shared" si="56"/>
        <v>24605.757910634577</v>
      </c>
      <c r="AC330" s="3">
        <f t="shared" si="65"/>
        <v>2000</v>
      </c>
      <c r="AD330" s="16">
        <f t="shared" si="57"/>
        <v>161274.44184135486</v>
      </c>
      <c r="AE330" s="16">
        <f t="shared" si="58"/>
        <v>-1477.2315980159153</v>
      </c>
      <c r="AF330" s="3">
        <f t="shared" si="59"/>
        <v>-47.860626837209772</v>
      </c>
      <c r="AG330" s="3">
        <f t="shared" si="60"/>
        <v>3.4718515769923695</v>
      </c>
    </row>
    <row r="331" spans="4:33" x14ac:dyDescent="0.25">
      <c r="D331" s="11">
        <v>6.48</v>
      </c>
      <c r="E331" s="11">
        <v>3.6789999999999998</v>
      </c>
      <c r="F331" s="11">
        <v>3.3000000000000002E-2</v>
      </c>
      <c r="G331" s="11">
        <v>0.873</v>
      </c>
      <c r="H331" s="3">
        <f t="shared" si="55"/>
        <v>2000</v>
      </c>
      <c r="X331" s="3">
        <f t="shared" si="61"/>
        <v>3.2399999999999901E-2</v>
      </c>
      <c r="Y331" s="3">
        <f t="shared" si="62"/>
        <v>47.712903677408178</v>
      </c>
      <c r="Z331" s="3">
        <f t="shared" si="63"/>
        <v>3.4766302535181004</v>
      </c>
      <c r="AA331" s="3">
        <f t="shared" si="64"/>
        <v>0.33900000000000002</v>
      </c>
      <c r="AB331" s="16">
        <f t="shared" si="56"/>
        <v>24605.757910634577</v>
      </c>
      <c r="AC331" s="3">
        <f t="shared" si="65"/>
        <v>2000</v>
      </c>
      <c r="AD331" s="16">
        <f t="shared" si="57"/>
        <v>160280.42212027</v>
      </c>
      <c r="AE331" s="16">
        <f t="shared" si="58"/>
        <v>-1469.2794402472366</v>
      </c>
      <c r="AF331" s="3">
        <f t="shared" si="59"/>
        <v>-47.712903677408178</v>
      </c>
      <c r="AG331" s="3">
        <f t="shared" si="60"/>
        <v>3.4766302535181004</v>
      </c>
    </row>
    <row r="332" spans="4:33" x14ac:dyDescent="0.25">
      <c r="D332" s="11">
        <v>6.5</v>
      </c>
      <c r="E332" s="11">
        <v>3.9729999999999999</v>
      </c>
      <c r="F332" s="11">
        <v>3.5000000000000003E-2</v>
      </c>
      <c r="G332" s="11">
        <v>0.86299999999999999</v>
      </c>
      <c r="H332" s="3">
        <f t="shared" si="55"/>
        <v>2000</v>
      </c>
      <c r="X332" s="3">
        <f t="shared" si="61"/>
        <v>3.2499999999999904E-2</v>
      </c>
      <c r="Y332" s="3">
        <f t="shared" si="62"/>
        <v>47.565975733383453</v>
      </c>
      <c r="Z332" s="3">
        <f t="shared" si="63"/>
        <v>3.48139419748864</v>
      </c>
      <c r="AA332" s="3">
        <f t="shared" si="64"/>
        <v>0.45400000000000001</v>
      </c>
      <c r="AB332" s="16">
        <f t="shared" si="56"/>
        <v>32952.843927516507</v>
      </c>
      <c r="AC332" s="3">
        <f t="shared" si="65"/>
        <v>1600</v>
      </c>
      <c r="AD332" s="16">
        <f t="shared" si="57"/>
        <v>127435.84111968474</v>
      </c>
      <c r="AE332" s="16">
        <f t="shared" si="58"/>
        <v>-1273.2994803776101</v>
      </c>
      <c r="AF332" s="3">
        <f t="shared" si="59"/>
        <v>-47.565975733383453</v>
      </c>
      <c r="AG332" s="3">
        <f t="shared" si="60"/>
        <v>3.48139419748864</v>
      </c>
    </row>
    <row r="333" spans="4:33" x14ac:dyDescent="0.25">
      <c r="D333" s="11">
        <v>6.52</v>
      </c>
      <c r="E333" s="11">
        <v>4.7690000000000001</v>
      </c>
      <c r="F333" s="11">
        <v>3.6999999999999998E-2</v>
      </c>
      <c r="G333" s="11">
        <v>0.86499999999999999</v>
      </c>
      <c r="H333" s="3">
        <f t="shared" si="55"/>
        <v>2000</v>
      </c>
      <c r="X333" s="3">
        <f t="shared" si="61"/>
        <v>3.2599999999999907E-2</v>
      </c>
      <c r="Y333" s="3">
        <f t="shared" si="62"/>
        <v>47.438645785345692</v>
      </c>
      <c r="Z333" s="3">
        <f t="shared" si="63"/>
        <v>3.4861444285645766</v>
      </c>
      <c r="AA333" s="3">
        <f t="shared" si="64"/>
        <v>0.45400000000000001</v>
      </c>
      <c r="AB333" s="16">
        <f t="shared" si="56"/>
        <v>32952.843927516507</v>
      </c>
      <c r="AC333" s="3">
        <f t="shared" si="65"/>
        <v>1600</v>
      </c>
      <c r="AD333" s="16">
        <f t="shared" si="57"/>
        <v>126754.48515235445</v>
      </c>
      <c r="AE333" s="16">
        <f t="shared" si="58"/>
        <v>-1267.8486326389675</v>
      </c>
      <c r="AF333" s="3">
        <f t="shared" si="59"/>
        <v>-47.438645785345692</v>
      </c>
      <c r="AG333" s="3">
        <f t="shared" si="60"/>
        <v>3.4861444285645766</v>
      </c>
    </row>
    <row r="334" spans="4:33" x14ac:dyDescent="0.25">
      <c r="D334" s="11">
        <v>6.54</v>
      </c>
      <c r="E334" s="11">
        <v>5.5759999999999996</v>
      </c>
      <c r="F334" s="11">
        <v>3.9E-2</v>
      </c>
      <c r="G334" s="11">
        <v>0.84</v>
      </c>
      <c r="H334" s="3">
        <f t="shared" si="55"/>
        <v>2000</v>
      </c>
      <c r="X334" s="3">
        <f t="shared" si="61"/>
        <v>3.269999999999991E-2</v>
      </c>
      <c r="Y334" s="3">
        <f t="shared" si="62"/>
        <v>47.311860922081792</v>
      </c>
      <c r="Z334" s="3">
        <f t="shared" si="63"/>
        <v>3.4908819538999478</v>
      </c>
      <c r="AA334" s="3">
        <f t="shared" si="64"/>
        <v>0.45400000000000001</v>
      </c>
      <c r="AB334" s="16">
        <f t="shared" si="56"/>
        <v>32952.843927516507</v>
      </c>
      <c r="AC334" s="3">
        <f t="shared" si="65"/>
        <v>1600</v>
      </c>
      <c r="AD334" s="16">
        <f t="shared" si="57"/>
        <v>126077.86065479401</v>
      </c>
      <c r="AE334" s="16">
        <f t="shared" si="58"/>
        <v>-1262.4356366584841</v>
      </c>
      <c r="AF334" s="3">
        <f t="shared" si="59"/>
        <v>-47.311860922081792</v>
      </c>
      <c r="AG334" s="3">
        <f t="shared" si="60"/>
        <v>3.4908819538999478</v>
      </c>
    </row>
    <row r="335" spans="4:33" x14ac:dyDescent="0.25">
      <c r="D335" s="11">
        <v>6.56</v>
      </c>
      <c r="E335" s="11">
        <v>5.9349999999999996</v>
      </c>
      <c r="F335" s="11">
        <v>0.04</v>
      </c>
      <c r="G335" s="11">
        <v>0.81</v>
      </c>
      <c r="H335" s="3">
        <f t="shared" si="55"/>
        <v>2000</v>
      </c>
      <c r="X335" s="3">
        <f t="shared" si="61"/>
        <v>3.2799999999999913E-2</v>
      </c>
      <c r="Y335" s="3">
        <f t="shared" si="62"/>
        <v>47.185617358415946</v>
      </c>
      <c r="Z335" s="3">
        <f t="shared" si="63"/>
        <v>3.4956068278139729</v>
      </c>
      <c r="AA335" s="3">
        <f t="shared" si="64"/>
        <v>0.45400000000000001</v>
      </c>
      <c r="AB335" s="16">
        <f t="shared" si="56"/>
        <v>32952.843927516507</v>
      </c>
      <c r="AC335" s="3">
        <f t="shared" si="65"/>
        <v>1600</v>
      </c>
      <c r="AD335" s="16">
        <f t="shared" si="57"/>
        <v>125405.92415207901</v>
      </c>
      <c r="AE335" s="16">
        <f t="shared" si="58"/>
        <v>-1257.0601446367641</v>
      </c>
      <c r="AF335" s="3">
        <f t="shared" si="59"/>
        <v>-47.185617358415946</v>
      </c>
      <c r="AG335" s="3">
        <f t="shared" si="60"/>
        <v>3.4956068278139729</v>
      </c>
    </row>
    <row r="336" spans="4:33" x14ac:dyDescent="0.25">
      <c r="D336" s="11">
        <v>6.58</v>
      </c>
      <c r="E336" s="11">
        <v>6.1130000000000004</v>
      </c>
      <c r="F336" s="11">
        <v>4.1000000000000002E-2</v>
      </c>
      <c r="G336" s="11">
        <v>0.76700000000000002</v>
      </c>
      <c r="H336" s="3">
        <f t="shared" si="55"/>
        <v>2000</v>
      </c>
      <c r="X336" s="3">
        <f t="shared" si="61"/>
        <v>3.2899999999999915E-2</v>
      </c>
      <c r="Y336" s="3">
        <f t="shared" si="62"/>
        <v>47.059911343952272</v>
      </c>
      <c r="Z336" s="3">
        <f t="shared" si="63"/>
        <v>3.5003191042490913</v>
      </c>
      <c r="AA336" s="3">
        <f t="shared" si="64"/>
        <v>0.56999999999999995</v>
      </c>
      <c r="AB336" s="16">
        <f t="shared" si="56"/>
        <v>41372.513301066982</v>
      </c>
      <c r="AC336" s="3">
        <f t="shared" si="65"/>
        <v>2000</v>
      </c>
      <c r="AD336" s="16">
        <f t="shared" si="57"/>
        <v>155923.290835583</v>
      </c>
      <c r="AE336" s="16">
        <f t="shared" si="58"/>
        <v>-1568.5564330932</v>
      </c>
      <c r="AF336" s="3">
        <f t="shared" si="59"/>
        <v>-47.059911343952272</v>
      </c>
      <c r="AG336" s="3">
        <f t="shared" si="60"/>
        <v>3.5003191042490913</v>
      </c>
    </row>
    <row r="337" spans="4:33" x14ac:dyDescent="0.25">
      <c r="D337" s="11">
        <v>6.6</v>
      </c>
      <c r="E337" s="11">
        <v>6.3689999999999998</v>
      </c>
      <c r="F337" s="11">
        <v>4.2999999999999997E-2</v>
      </c>
      <c r="G337" s="11">
        <v>0.745</v>
      </c>
      <c r="H337" s="3">
        <f t="shared" si="55"/>
        <v>2000</v>
      </c>
      <c r="X337" s="3">
        <f t="shared" si="61"/>
        <v>3.2999999999999918E-2</v>
      </c>
      <c r="Y337" s="3">
        <f t="shared" si="62"/>
        <v>46.903055700642952</v>
      </c>
      <c r="Z337" s="3">
        <f t="shared" si="63"/>
        <v>3.5050172526013212</v>
      </c>
      <c r="AA337" s="3">
        <f t="shared" si="64"/>
        <v>0.56999999999999995</v>
      </c>
      <c r="AB337" s="16">
        <f t="shared" si="56"/>
        <v>41372.513301066982</v>
      </c>
      <c r="AC337" s="3">
        <f t="shared" si="65"/>
        <v>2000</v>
      </c>
      <c r="AD337" s="16">
        <f t="shared" si="57"/>
        <v>154885.60556300974</v>
      </c>
      <c r="AE337" s="16">
        <f t="shared" si="58"/>
        <v>-1560.2549509126138</v>
      </c>
      <c r="AF337" s="3">
        <f t="shared" si="59"/>
        <v>-46.903055700642952</v>
      </c>
      <c r="AG337" s="3">
        <f t="shared" si="60"/>
        <v>3.5050172526013212</v>
      </c>
    </row>
    <row r="338" spans="4:33" x14ac:dyDescent="0.25">
      <c r="D338" s="11">
        <v>6.62</v>
      </c>
      <c r="E338" s="11">
        <v>6.7539999999999996</v>
      </c>
      <c r="F338" s="11">
        <v>4.4999999999999998E-2</v>
      </c>
      <c r="G338" s="11">
        <v>0.73099999999999998</v>
      </c>
      <c r="H338" s="3">
        <f t="shared" si="55"/>
        <v>2000</v>
      </c>
      <c r="X338" s="3">
        <f t="shared" si="61"/>
        <v>3.3099999999999921E-2</v>
      </c>
      <c r="Y338" s="3">
        <f t="shared" si="62"/>
        <v>46.747030205551688</v>
      </c>
      <c r="Z338" s="3">
        <f t="shared" si="63"/>
        <v>3.5096997568966311</v>
      </c>
      <c r="AA338" s="3">
        <f t="shared" si="64"/>
        <v>0.56999999999999995</v>
      </c>
      <c r="AB338" s="16">
        <f t="shared" si="56"/>
        <v>41372.513301066982</v>
      </c>
      <c r="AC338" s="3">
        <f t="shared" si="65"/>
        <v>2000</v>
      </c>
      <c r="AD338" s="16">
        <f t="shared" si="57"/>
        <v>153856.84920503621</v>
      </c>
      <c r="AE338" s="16">
        <f t="shared" si="58"/>
        <v>-1552.0249000488254</v>
      </c>
      <c r="AF338" s="3">
        <f t="shared" si="59"/>
        <v>-46.747030205551688</v>
      </c>
      <c r="AG338" s="3">
        <f t="shared" si="60"/>
        <v>3.5096997568966311</v>
      </c>
    </row>
    <row r="339" spans="4:33" x14ac:dyDescent="0.25">
      <c r="D339" s="11">
        <v>6.64</v>
      </c>
      <c r="E339" s="11">
        <v>7.1619999999999999</v>
      </c>
      <c r="F339" s="11">
        <v>4.7E-2</v>
      </c>
      <c r="G339" s="11">
        <v>0.73499999999999999</v>
      </c>
      <c r="H339" s="3">
        <f t="shared" si="55"/>
        <v>2000</v>
      </c>
      <c r="X339" s="3">
        <f t="shared" si="61"/>
        <v>3.3199999999999924E-2</v>
      </c>
      <c r="Y339" s="3">
        <f t="shared" si="62"/>
        <v>46.591827715546806</v>
      </c>
      <c r="Z339" s="3">
        <f t="shared" si="63"/>
        <v>3.5143666997926859</v>
      </c>
      <c r="AA339" s="3">
        <f t="shared" si="64"/>
        <v>0.56999999999999995</v>
      </c>
      <c r="AB339" s="16">
        <f t="shared" si="56"/>
        <v>41372.513301066982</v>
      </c>
      <c r="AC339" s="3">
        <f t="shared" si="65"/>
        <v>2000</v>
      </c>
      <c r="AD339" s="16">
        <f t="shared" si="57"/>
        <v>152836.92018228365</v>
      </c>
      <c r="AE339" s="16">
        <f t="shared" si="58"/>
        <v>-1543.8654678668049</v>
      </c>
      <c r="AF339" s="3">
        <f t="shared" si="59"/>
        <v>-46.591827715546806</v>
      </c>
      <c r="AG339" s="3">
        <f t="shared" si="60"/>
        <v>3.5143666997926859</v>
      </c>
    </row>
    <row r="340" spans="4:33" x14ac:dyDescent="0.25">
      <c r="D340" s="11">
        <v>6.66</v>
      </c>
      <c r="E340" s="11">
        <v>7.4480000000000004</v>
      </c>
      <c r="F340" s="11">
        <v>0.05</v>
      </c>
      <c r="G340" s="11">
        <v>0.77500000000000002</v>
      </c>
      <c r="H340" s="3">
        <f t="shared" si="55"/>
        <v>2000</v>
      </c>
      <c r="X340" s="3">
        <f t="shared" si="61"/>
        <v>3.3299999999999927E-2</v>
      </c>
      <c r="Y340" s="3">
        <f t="shared" si="62"/>
        <v>46.437441168760124</v>
      </c>
      <c r="Z340" s="3">
        <f t="shared" si="63"/>
        <v>3.5190181632369013</v>
      </c>
      <c r="AA340" s="3">
        <f t="shared" si="64"/>
        <v>0.56999999999999995</v>
      </c>
      <c r="AB340" s="16">
        <f t="shared" si="56"/>
        <v>41372.513301066982</v>
      </c>
      <c r="AC340" s="3">
        <f t="shared" si="65"/>
        <v>2000</v>
      </c>
      <c r="AD340" s="16">
        <f t="shared" si="57"/>
        <v>151825.71835897732</v>
      </c>
      <c r="AE340" s="16">
        <f t="shared" si="58"/>
        <v>-1535.7758532803543</v>
      </c>
      <c r="AF340" s="3">
        <f t="shared" si="59"/>
        <v>-46.437441168760124</v>
      </c>
      <c r="AG340" s="3">
        <f t="shared" si="60"/>
        <v>3.5190181632369013</v>
      </c>
    </row>
    <row r="341" spans="4:33" x14ac:dyDescent="0.25">
      <c r="D341" s="11">
        <v>6.68</v>
      </c>
      <c r="E341" s="11">
        <v>7.5449999999999999</v>
      </c>
      <c r="F341" s="11">
        <v>5.3999999999999999E-2</v>
      </c>
      <c r="G341" s="11">
        <v>0.83099999999999996</v>
      </c>
      <c r="H341" s="3">
        <f t="shared" si="55"/>
        <v>2000</v>
      </c>
      <c r="X341" s="3">
        <f t="shared" si="61"/>
        <v>3.339999999999993E-2</v>
      </c>
      <c r="Y341" s="3">
        <f t="shared" si="62"/>
        <v>46.283863583432087</v>
      </c>
      <c r="Z341" s="3">
        <f t="shared" si="63"/>
        <v>3.5236542284745109</v>
      </c>
      <c r="AA341" s="3">
        <f t="shared" si="64"/>
        <v>0.66</v>
      </c>
      <c r="AB341" s="16">
        <f t="shared" si="56"/>
        <v>47905.015401235461</v>
      </c>
      <c r="AC341" s="3">
        <f t="shared" si="65"/>
        <v>1600</v>
      </c>
      <c r="AD341" s="16">
        <f t="shared" si="57"/>
        <v>120658.51601471264</v>
      </c>
      <c r="AE341" s="16">
        <f t="shared" si="58"/>
        <v>-1338.698251327585</v>
      </c>
      <c r="AF341" s="3">
        <f t="shared" si="59"/>
        <v>-46.283863583432087</v>
      </c>
      <c r="AG341" s="3">
        <f t="shared" si="60"/>
        <v>3.5236542284745109</v>
      </c>
    </row>
    <row r="342" spans="4:33" x14ac:dyDescent="0.25">
      <c r="D342" s="11">
        <v>6.7</v>
      </c>
      <c r="E342" s="11">
        <v>7.6059999999999999</v>
      </c>
      <c r="F342" s="11">
        <v>5.7000000000000002E-2</v>
      </c>
      <c r="G342" s="11">
        <v>0.83899999999999997</v>
      </c>
      <c r="H342" s="3">
        <f t="shared" si="55"/>
        <v>2000</v>
      </c>
      <c r="X342" s="3">
        <f t="shared" si="61"/>
        <v>3.3499999999999933E-2</v>
      </c>
      <c r="Y342" s="3">
        <f t="shared" si="62"/>
        <v>46.149993758299331</v>
      </c>
      <c r="Z342" s="3">
        <f t="shared" si="63"/>
        <v>3.5282759213415975</v>
      </c>
      <c r="AA342" s="3">
        <f t="shared" si="64"/>
        <v>0.66</v>
      </c>
      <c r="AB342" s="16">
        <f t="shared" si="56"/>
        <v>47905.015401235461</v>
      </c>
      <c r="AC342" s="3">
        <f t="shared" si="65"/>
        <v>1600</v>
      </c>
      <c r="AD342" s="16">
        <f t="shared" si="57"/>
        <v>119961.54848959249</v>
      </c>
      <c r="AE342" s="16">
        <f t="shared" si="58"/>
        <v>-1333.1225111266235</v>
      </c>
      <c r="AF342" s="3">
        <f t="shared" si="59"/>
        <v>-46.149993758299331</v>
      </c>
      <c r="AG342" s="3">
        <f t="shared" si="60"/>
        <v>3.5282759213415975</v>
      </c>
    </row>
    <row r="343" spans="4:33" x14ac:dyDescent="0.25">
      <c r="D343" s="11">
        <v>6.72</v>
      </c>
      <c r="E343" s="11">
        <v>7.69</v>
      </c>
      <c r="F343" s="11">
        <v>0.06</v>
      </c>
      <c r="G343" s="11">
        <v>0.86899999999999999</v>
      </c>
      <c r="H343" s="3">
        <f t="shared" si="55"/>
        <v>2000</v>
      </c>
      <c r="X343" s="3">
        <f t="shared" si="61"/>
        <v>3.3599999999999935E-2</v>
      </c>
      <c r="Y343" s="3">
        <f t="shared" si="62"/>
        <v>46.016681507186668</v>
      </c>
      <c r="Z343" s="3">
        <f t="shared" si="63"/>
        <v>3.532884255104872</v>
      </c>
      <c r="AA343" s="3">
        <f t="shared" si="64"/>
        <v>0.66</v>
      </c>
      <c r="AB343" s="16">
        <f t="shared" si="56"/>
        <v>47905.015401235461</v>
      </c>
      <c r="AC343" s="3">
        <f t="shared" si="65"/>
        <v>1600</v>
      </c>
      <c r="AD343" s="16">
        <f t="shared" si="57"/>
        <v>119269.49007538302</v>
      </c>
      <c r="AE343" s="16">
        <f t="shared" si="58"/>
        <v>-1327.5860438129478</v>
      </c>
      <c r="AF343" s="3">
        <f t="shared" si="59"/>
        <v>-46.016681507186668</v>
      </c>
      <c r="AG343" s="3">
        <f t="shared" si="60"/>
        <v>3.532884255104872</v>
      </c>
    </row>
    <row r="344" spans="4:33" x14ac:dyDescent="0.25">
      <c r="D344" s="11">
        <v>6.74</v>
      </c>
      <c r="E344" s="11">
        <v>7.6890000000000001</v>
      </c>
      <c r="F344" s="11">
        <v>6.3E-2</v>
      </c>
      <c r="G344" s="11">
        <v>0.89400000000000002</v>
      </c>
      <c r="H344" s="3">
        <f t="shared" si="55"/>
        <v>2000</v>
      </c>
      <c r="X344" s="3">
        <f t="shared" si="61"/>
        <v>3.3699999999999938E-2</v>
      </c>
      <c r="Y344" s="3">
        <f t="shared" si="62"/>
        <v>45.883922902805374</v>
      </c>
      <c r="Z344" s="3">
        <f t="shared" si="63"/>
        <v>3.5374792853253716</v>
      </c>
      <c r="AA344" s="3">
        <f t="shared" si="64"/>
        <v>0.66</v>
      </c>
      <c r="AB344" s="16">
        <f t="shared" si="56"/>
        <v>47905.015401235461</v>
      </c>
      <c r="AC344" s="3">
        <f t="shared" si="65"/>
        <v>1600</v>
      </c>
      <c r="AD344" s="16">
        <f t="shared" si="57"/>
        <v>118582.29535256095</v>
      </c>
      <c r="AE344" s="16">
        <f t="shared" si="58"/>
        <v>-1322.0884860303713</v>
      </c>
      <c r="AF344" s="3">
        <f t="shared" si="59"/>
        <v>-45.883922902805374</v>
      </c>
      <c r="AG344" s="3">
        <f t="shared" si="60"/>
        <v>3.5374792853253716</v>
      </c>
    </row>
    <row r="345" spans="4:33" x14ac:dyDescent="0.25">
      <c r="D345" s="11">
        <v>6.76</v>
      </c>
      <c r="E345" s="11">
        <v>7.5030000000000001</v>
      </c>
      <c r="F345" s="11">
        <v>6.3E-2</v>
      </c>
      <c r="G345" s="11">
        <v>0.89400000000000002</v>
      </c>
      <c r="H345" s="3">
        <f t="shared" si="55"/>
        <v>2000</v>
      </c>
      <c r="X345" s="3">
        <f t="shared" si="61"/>
        <v>3.3799999999999941E-2</v>
      </c>
      <c r="Y345" s="3">
        <f t="shared" si="62"/>
        <v>45.751714054202338</v>
      </c>
      <c r="Z345" s="3">
        <f t="shared" si="63"/>
        <v>3.542061067173222</v>
      </c>
      <c r="AA345" s="3">
        <f t="shared" si="64"/>
        <v>0.626</v>
      </c>
      <c r="AB345" s="16">
        <f t="shared" si="56"/>
        <v>45437.18127450515</v>
      </c>
      <c r="AC345" s="3">
        <f t="shared" si="65"/>
        <v>1600</v>
      </c>
      <c r="AD345" s="16">
        <f t="shared" si="57"/>
        <v>117899.91942788726</v>
      </c>
      <c r="AE345" s="16">
        <f t="shared" si="58"/>
        <v>-1296.8868056191393</v>
      </c>
      <c r="AF345" s="3">
        <f t="shared" si="59"/>
        <v>-45.751714054202338</v>
      </c>
      <c r="AG345" s="3">
        <f t="shared" si="60"/>
        <v>3.542061067173222</v>
      </c>
    </row>
    <row r="346" spans="4:33" x14ac:dyDescent="0.25">
      <c r="D346" s="11">
        <v>6.78</v>
      </c>
      <c r="E346" s="11">
        <v>7.149</v>
      </c>
      <c r="F346" s="11">
        <v>6.3E-2</v>
      </c>
      <c r="G346" s="11">
        <v>0.88900000000000001</v>
      </c>
      <c r="H346" s="3">
        <f t="shared" si="55"/>
        <v>2000</v>
      </c>
      <c r="X346" s="3">
        <f t="shared" si="61"/>
        <v>3.3899999999999944E-2</v>
      </c>
      <c r="Y346" s="3">
        <f t="shared" si="62"/>
        <v>45.622025373640426</v>
      </c>
      <c r="Z346" s="3">
        <f t="shared" si="63"/>
        <v>3.5466297541446141</v>
      </c>
      <c r="AA346" s="3">
        <f t="shared" si="64"/>
        <v>0.626</v>
      </c>
      <c r="AB346" s="16">
        <f t="shared" si="56"/>
        <v>45437.18127450515</v>
      </c>
      <c r="AC346" s="3">
        <f t="shared" si="65"/>
        <v>1600</v>
      </c>
      <c r="AD346" s="16">
        <f t="shared" si="57"/>
        <v>117232.46404449949</v>
      </c>
      <c r="AE346" s="16">
        <f t="shared" si="58"/>
        <v>-1291.547162552037</v>
      </c>
      <c r="AF346" s="3">
        <f t="shared" si="59"/>
        <v>-45.622025373640426</v>
      </c>
      <c r="AG346" s="3">
        <f t="shared" si="60"/>
        <v>3.5466297541446141</v>
      </c>
    </row>
    <row r="347" spans="4:33" x14ac:dyDescent="0.25">
      <c r="D347" s="11">
        <v>6.8</v>
      </c>
      <c r="E347" s="11">
        <v>6.8259999999999996</v>
      </c>
      <c r="F347" s="11">
        <v>6.3E-2</v>
      </c>
      <c r="G347" s="11">
        <v>0.879</v>
      </c>
      <c r="H347" s="3">
        <f t="shared" si="55"/>
        <v>2000</v>
      </c>
      <c r="X347" s="3">
        <f t="shared" si="61"/>
        <v>3.3999999999999947E-2</v>
      </c>
      <c r="Y347" s="3">
        <f t="shared" si="62"/>
        <v>45.492870657385225</v>
      </c>
      <c r="Z347" s="3">
        <f t="shared" si="63"/>
        <v>3.5511854989461655</v>
      </c>
      <c r="AA347" s="3">
        <f t="shared" si="64"/>
        <v>0.626</v>
      </c>
      <c r="AB347" s="16">
        <f t="shared" si="56"/>
        <v>45437.18127450515</v>
      </c>
      <c r="AC347" s="3">
        <f t="shared" si="65"/>
        <v>1600</v>
      </c>
      <c r="AD347" s="16">
        <f t="shared" si="57"/>
        <v>116569.63974208095</v>
      </c>
      <c r="AE347" s="16">
        <f t="shared" si="58"/>
        <v>-1286.2445681326888</v>
      </c>
      <c r="AF347" s="3">
        <f t="shared" si="59"/>
        <v>-45.492870657385225</v>
      </c>
      <c r="AG347" s="3">
        <f t="shared" si="60"/>
        <v>3.5511854989461655</v>
      </c>
    </row>
    <row r="348" spans="4:33" x14ac:dyDescent="0.25">
      <c r="D348" s="11">
        <v>6.82</v>
      </c>
      <c r="E348" s="11">
        <v>6.6589999999999998</v>
      </c>
      <c r="F348" s="11">
        <v>6.0999999999999999E-2</v>
      </c>
      <c r="G348" s="11">
        <v>0.86299999999999999</v>
      </c>
      <c r="H348" s="3">
        <f t="shared" si="55"/>
        <v>2000</v>
      </c>
      <c r="X348" s="3">
        <f t="shared" si="61"/>
        <v>3.409999999999995E-2</v>
      </c>
      <c r="Y348" s="3">
        <f t="shared" si="62"/>
        <v>45.364246200571955</v>
      </c>
      <c r="Z348" s="3">
        <f t="shared" si="63"/>
        <v>3.5557283547890632</v>
      </c>
      <c r="AA348" s="3">
        <f t="shared" si="64"/>
        <v>0.626</v>
      </c>
      <c r="AB348" s="16">
        <f t="shared" si="56"/>
        <v>45437.18127450515</v>
      </c>
      <c r="AC348" s="3">
        <f t="shared" si="65"/>
        <v>1600</v>
      </c>
      <c r="AD348" s="16">
        <f t="shared" si="57"/>
        <v>115911.40428157561</v>
      </c>
      <c r="AE348" s="16">
        <f t="shared" si="58"/>
        <v>-1280.9786844486462</v>
      </c>
      <c r="AF348" s="3">
        <f t="shared" si="59"/>
        <v>-45.364246200571955</v>
      </c>
      <c r="AG348" s="3">
        <f t="shared" si="60"/>
        <v>3.5557283547890632</v>
      </c>
    </row>
    <row r="349" spans="4:33" x14ac:dyDescent="0.25">
      <c r="D349" s="11">
        <v>6.84</v>
      </c>
      <c r="E349" s="11">
        <v>6.6390000000000002</v>
      </c>
      <c r="F349" s="11">
        <v>5.8999999999999997E-2</v>
      </c>
      <c r="G349" s="11">
        <v>0.84299999999999997</v>
      </c>
      <c r="H349" s="3">
        <f t="shared" si="55"/>
        <v>2000</v>
      </c>
      <c r="X349" s="3">
        <f t="shared" si="61"/>
        <v>3.4199999999999953E-2</v>
      </c>
      <c r="Y349" s="3">
        <f t="shared" si="62"/>
        <v>45.236148332127094</v>
      </c>
      <c r="Z349" s="3">
        <f t="shared" si="63"/>
        <v>3.5602583745156982</v>
      </c>
      <c r="AA349" s="3">
        <f t="shared" si="64"/>
        <v>0.53300000000000003</v>
      </c>
      <c r="AB349" s="16">
        <f t="shared" si="56"/>
        <v>38686.929104331059</v>
      </c>
      <c r="AC349" s="3">
        <f t="shared" si="65"/>
        <v>1600</v>
      </c>
      <c r="AD349" s="16">
        <f t="shared" si="57"/>
        <v>115257.71590631438</v>
      </c>
      <c r="AE349" s="16">
        <f t="shared" si="58"/>
        <v>-1221.7471600851636</v>
      </c>
      <c r="AF349" s="3">
        <f t="shared" si="59"/>
        <v>-45.236148332127094</v>
      </c>
      <c r="AG349" s="3">
        <f t="shared" si="60"/>
        <v>3.5602583745156982</v>
      </c>
    </row>
    <row r="350" spans="4:33" x14ac:dyDescent="0.25">
      <c r="D350" s="11">
        <v>6.86</v>
      </c>
      <c r="E350" s="11">
        <v>6.6479999999999997</v>
      </c>
      <c r="F350" s="11">
        <v>5.8000000000000003E-2</v>
      </c>
      <c r="G350" s="11">
        <v>0.83699999999999997</v>
      </c>
      <c r="H350" s="3">
        <f t="shared" si="55"/>
        <v>2000</v>
      </c>
      <c r="X350" s="3">
        <f t="shared" si="61"/>
        <v>3.4299999999999956E-2</v>
      </c>
      <c r="Y350" s="3">
        <f t="shared" si="62"/>
        <v>45.113973616118578</v>
      </c>
      <c r="Z350" s="3">
        <f t="shared" si="63"/>
        <v>3.5647758806131105</v>
      </c>
      <c r="AA350" s="3">
        <f t="shared" si="64"/>
        <v>0.53300000000000003</v>
      </c>
      <c r="AB350" s="16">
        <f t="shared" si="56"/>
        <v>38686.929104331059</v>
      </c>
      <c r="AC350" s="3">
        <f t="shared" si="65"/>
        <v>1600</v>
      </c>
      <c r="AD350" s="16">
        <f t="shared" si="57"/>
        <v>114635.97584580844</v>
      </c>
      <c r="AE350" s="16">
        <f t="shared" si="58"/>
        <v>-1216.7732396011158</v>
      </c>
      <c r="AF350" s="3">
        <f t="shared" si="59"/>
        <v>-45.113973616118578</v>
      </c>
      <c r="AG350" s="3">
        <f t="shared" si="60"/>
        <v>3.5647758806131105</v>
      </c>
    </row>
    <row r="351" spans="4:33" x14ac:dyDescent="0.25">
      <c r="D351" s="11">
        <v>6.88</v>
      </c>
      <c r="E351" s="11">
        <v>6.577</v>
      </c>
      <c r="F351" s="11">
        <v>5.7000000000000002E-2</v>
      </c>
      <c r="G351" s="11">
        <v>0.83799999999999997</v>
      </c>
      <c r="H351" s="3">
        <f t="shared" si="55"/>
        <v>2000</v>
      </c>
      <c r="X351" s="3">
        <f t="shared" si="61"/>
        <v>3.4399999999999958E-2</v>
      </c>
      <c r="Y351" s="3">
        <f t="shared" si="62"/>
        <v>44.992296292158464</v>
      </c>
      <c r="Z351" s="3">
        <f t="shared" si="63"/>
        <v>3.5692811941085245</v>
      </c>
      <c r="AA351" s="3">
        <f t="shared" si="64"/>
        <v>0.53300000000000003</v>
      </c>
      <c r="AB351" s="16">
        <f t="shared" si="56"/>
        <v>38686.929104331059</v>
      </c>
      <c r="AC351" s="3">
        <f t="shared" si="65"/>
        <v>1600</v>
      </c>
      <c r="AD351" s="16">
        <f t="shared" si="57"/>
        <v>114018.4382092296</v>
      </c>
      <c r="AE351" s="16">
        <f t="shared" si="58"/>
        <v>-1211.8329385084853</v>
      </c>
      <c r="AF351" s="3">
        <f t="shared" si="59"/>
        <v>-44.992296292158464</v>
      </c>
      <c r="AG351" s="3">
        <f t="shared" si="60"/>
        <v>3.5692811941085245</v>
      </c>
    </row>
    <row r="352" spans="4:33" x14ac:dyDescent="0.25">
      <c r="D352" s="11">
        <v>6.9</v>
      </c>
      <c r="E352" s="11">
        <v>6.444</v>
      </c>
      <c r="F352" s="11">
        <v>5.8000000000000003E-2</v>
      </c>
      <c r="G352" s="11">
        <v>0.85899999999999999</v>
      </c>
      <c r="H352" s="3">
        <f t="shared" si="55"/>
        <v>2000</v>
      </c>
      <c r="X352" s="3">
        <f t="shared" si="61"/>
        <v>3.4499999999999961E-2</v>
      </c>
      <c r="Y352" s="3">
        <f t="shared" si="62"/>
        <v>44.871112998307616</v>
      </c>
      <c r="Z352" s="3">
        <f t="shared" si="63"/>
        <v>3.573774364573048</v>
      </c>
      <c r="AA352" s="3">
        <f t="shared" si="64"/>
        <v>0.53300000000000003</v>
      </c>
      <c r="AB352" s="16">
        <f t="shared" si="56"/>
        <v>38686.929104331059</v>
      </c>
      <c r="AC352" s="3">
        <f t="shared" si="65"/>
        <v>1600</v>
      </c>
      <c r="AD352" s="16">
        <f t="shared" si="57"/>
        <v>113405.06554990461</v>
      </c>
      <c r="AE352" s="16">
        <f t="shared" si="58"/>
        <v>-1206.9259572338854</v>
      </c>
      <c r="AF352" s="3">
        <f t="shared" si="59"/>
        <v>-44.871112998307616</v>
      </c>
      <c r="AG352" s="3">
        <f t="shared" si="60"/>
        <v>3.573774364573048</v>
      </c>
    </row>
    <row r="353" spans="4:33" x14ac:dyDescent="0.25">
      <c r="D353" s="11">
        <v>6.92</v>
      </c>
      <c r="E353" s="11">
        <v>6.3360000000000003</v>
      </c>
      <c r="F353" s="11">
        <v>5.8999999999999997E-2</v>
      </c>
      <c r="G353" s="11">
        <v>0.89</v>
      </c>
      <c r="H353" s="3">
        <f t="shared" si="55"/>
        <v>2000</v>
      </c>
      <c r="X353" s="3">
        <f t="shared" si="61"/>
        <v>3.4599999999999964E-2</v>
      </c>
      <c r="Y353" s="3">
        <f t="shared" si="62"/>
        <v>44.750420402584226</v>
      </c>
      <c r="Z353" s="3">
        <f t="shared" si="63"/>
        <v>3.5782554412430927</v>
      </c>
      <c r="AA353" s="3">
        <f t="shared" si="64"/>
        <v>0.53300000000000003</v>
      </c>
      <c r="AB353" s="16">
        <f t="shared" si="56"/>
        <v>38686.929104331059</v>
      </c>
      <c r="AC353" s="3">
        <f t="shared" si="65"/>
        <v>1600</v>
      </c>
      <c r="AD353" s="16">
        <f t="shared" si="57"/>
        <v>112795.82083861362</v>
      </c>
      <c r="AE353" s="16">
        <f t="shared" si="58"/>
        <v>-1202.0519995435575</v>
      </c>
      <c r="AF353" s="3">
        <f t="shared" si="59"/>
        <v>-44.750420402584226</v>
      </c>
      <c r="AG353" s="3">
        <f t="shared" si="60"/>
        <v>3.5782554412430927</v>
      </c>
    </row>
    <row r="354" spans="4:33" x14ac:dyDescent="0.25">
      <c r="D354" s="11">
        <v>6.94</v>
      </c>
      <c r="E354" s="11">
        <v>6.2130000000000001</v>
      </c>
      <c r="F354" s="11">
        <v>0.06</v>
      </c>
      <c r="G354" s="11">
        <v>0.91800000000000004</v>
      </c>
      <c r="H354" s="3">
        <f t="shared" si="55"/>
        <v>2000</v>
      </c>
      <c r="X354" s="3">
        <f t="shared" si="61"/>
        <v>3.4699999999999967E-2</v>
      </c>
      <c r="Y354" s="3">
        <f t="shared" si="62"/>
        <v>44.63021520262987</v>
      </c>
      <c r="Z354" s="3">
        <f t="shared" si="63"/>
        <v>3.5827244730233536</v>
      </c>
      <c r="AA354" s="3">
        <f t="shared" si="64"/>
        <v>0.44900000000000001</v>
      </c>
      <c r="AB354" s="16">
        <f t="shared" si="56"/>
        <v>32589.927144173824</v>
      </c>
      <c r="AC354" s="3">
        <f t="shared" si="65"/>
        <v>1600</v>
      </c>
      <c r="AD354" s="16">
        <f t="shared" si="57"/>
        <v>112190.66745801843</v>
      </c>
      <c r="AE354" s="16">
        <f t="shared" si="58"/>
        <v>-1148.4347568175381</v>
      </c>
      <c r="AF354" s="3">
        <f t="shared" si="59"/>
        <v>-44.63021520262987</v>
      </c>
      <c r="AG354" s="3">
        <f t="shared" si="60"/>
        <v>3.5827244730233536</v>
      </c>
    </row>
    <row r="355" spans="4:33" x14ac:dyDescent="0.25">
      <c r="D355" s="11">
        <v>6.96</v>
      </c>
      <c r="E355" s="11">
        <v>6.0110000000000001</v>
      </c>
      <c r="F355" s="11">
        <v>6.0999999999999999E-2</v>
      </c>
      <c r="G355" s="11">
        <v>0.95399999999999996</v>
      </c>
      <c r="H355" s="3">
        <f t="shared" si="55"/>
        <v>2000</v>
      </c>
      <c r="X355" s="3">
        <f t="shared" si="61"/>
        <v>3.479999999999997E-2</v>
      </c>
      <c r="Y355" s="3">
        <f t="shared" si="62"/>
        <v>44.515371726948118</v>
      </c>
      <c r="Z355" s="3">
        <f t="shared" si="63"/>
        <v>3.5871817523698324</v>
      </c>
      <c r="AA355" s="3">
        <f t="shared" si="64"/>
        <v>0.44900000000000001</v>
      </c>
      <c r="AB355" s="16">
        <f t="shared" si="56"/>
        <v>32589.927144173824</v>
      </c>
      <c r="AC355" s="3">
        <f t="shared" si="65"/>
        <v>1600</v>
      </c>
      <c r="AD355" s="16">
        <f t="shared" si="57"/>
        <v>111614.02721728594</v>
      </c>
      <c r="AE355" s="16">
        <f t="shared" si="58"/>
        <v>-1143.8216348916781</v>
      </c>
      <c r="AF355" s="3">
        <f t="shared" si="59"/>
        <v>-44.515371726948118</v>
      </c>
      <c r="AG355" s="3">
        <f t="shared" si="60"/>
        <v>3.5871817523698324</v>
      </c>
    </row>
    <row r="356" spans="4:33" x14ac:dyDescent="0.25">
      <c r="D356" s="11">
        <v>6.98</v>
      </c>
      <c r="E356" s="11">
        <v>5.8650000000000002</v>
      </c>
      <c r="F356" s="11">
        <v>0.06</v>
      </c>
      <c r="G356" s="11">
        <v>0.95699999999999996</v>
      </c>
      <c r="H356" s="3">
        <f t="shared" si="55"/>
        <v>2000</v>
      </c>
      <c r="X356" s="3">
        <f t="shared" si="61"/>
        <v>3.4899999999999973E-2</v>
      </c>
      <c r="Y356" s="3">
        <f t="shared" si="62"/>
        <v>44.40098956345895</v>
      </c>
      <c r="Z356" s="3">
        <f t="shared" si="63"/>
        <v>3.5916275704343525</v>
      </c>
      <c r="AA356" s="3">
        <f t="shared" si="64"/>
        <v>0.44900000000000001</v>
      </c>
      <c r="AB356" s="16">
        <f t="shared" si="56"/>
        <v>32589.927144173824</v>
      </c>
      <c r="AC356" s="3">
        <f t="shared" si="65"/>
        <v>1600</v>
      </c>
      <c r="AD356" s="16">
        <f t="shared" si="57"/>
        <v>111041.18006504739</v>
      </c>
      <c r="AE356" s="16">
        <f t="shared" si="58"/>
        <v>-1139.2388576737699</v>
      </c>
      <c r="AF356" s="3">
        <f t="shared" si="59"/>
        <v>-44.40098956345895</v>
      </c>
      <c r="AG356" s="3">
        <f t="shared" si="60"/>
        <v>3.5916275704343525</v>
      </c>
    </row>
    <row r="357" spans="4:33" x14ac:dyDescent="0.25">
      <c r="D357" s="11">
        <v>7</v>
      </c>
      <c r="E357" s="11">
        <v>5.8410000000000002</v>
      </c>
      <c r="F357" s="11">
        <v>0.06</v>
      </c>
      <c r="G357" s="11">
        <v>0.95699999999999996</v>
      </c>
      <c r="H357" s="3">
        <f t="shared" si="55"/>
        <v>2000</v>
      </c>
      <c r="X357" s="3">
        <f t="shared" si="61"/>
        <v>3.4999999999999976E-2</v>
      </c>
      <c r="Y357" s="3">
        <f t="shared" si="62"/>
        <v>44.287065677691572</v>
      </c>
      <c r="Z357" s="3">
        <f t="shared" si="63"/>
        <v>3.5960619731964099</v>
      </c>
      <c r="AA357" s="3">
        <f t="shared" si="64"/>
        <v>0.44900000000000001</v>
      </c>
      <c r="AB357" s="16">
        <f t="shared" si="56"/>
        <v>32589.927144173824</v>
      </c>
      <c r="AC357" s="3">
        <f t="shared" si="65"/>
        <v>1600</v>
      </c>
      <c r="AD357" s="16">
        <f t="shared" si="57"/>
        <v>110472.09303046891</v>
      </c>
      <c r="AE357" s="16">
        <f t="shared" si="58"/>
        <v>-1134.6861613971419</v>
      </c>
      <c r="AF357" s="3">
        <f t="shared" si="59"/>
        <v>-44.287065677691572</v>
      </c>
      <c r="AG357" s="3">
        <f t="shared" si="60"/>
        <v>3.5960619731964099</v>
      </c>
    </row>
    <row r="358" spans="4:33" x14ac:dyDescent="0.25">
      <c r="D358" s="11">
        <v>7.02</v>
      </c>
      <c r="E358" s="11">
        <v>5.9550000000000001</v>
      </c>
      <c r="F358" s="11">
        <v>5.8999999999999997E-2</v>
      </c>
      <c r="G358" s="11">
        <v>0.92300000000000004</v>
      </c>
      <c r="H358" s="3">
        <f t="shared" si="55"/>
        <v>2000</v>
      </c>
      <c r="X358" s="3">
        <f t="shared" si="61"/>
        <v>3.5099999999999978E-2</v>
      </c>
      <c r="Y358" s="3">
        <f t="shared" si="62"/>
        <v>44.17359706155186</v>
      </c>
      <c r="Z358" s="3">
        <f t="shared" si="63"/>
        <v>3.600485006333372</v>
      </c>
      <c r="AA358" s="3">
        <f t="shared" si="64"/>
        <v>0.35799999999999998</v>
      </c>
      <c r="AB358" s="16">
        <f t="shared" si="56"/>
        <v>25984.841687336808</v>
      </c>
      <c r="AC358" s="3">
        <f t="shared" si="65"/>
        <v>1600</v>
      </c>
      <c r="AD358" s="16">
        <f t="shared" si="57"/>
        <v>109906.73350103095</v>
      </c>
      <c r="AE358" s="16">
        <f t="shared" si="58"/>
        <v>-1077.322601506942</v>
      </c>
      <c r="AF358" s="3">
        <f t="shared" si="59"/>
        <v>-44.17359706155186</v>
      </c>
      <c r="AG358" s="3">
        <f t="shared" si="60"/>
        <v>3.600485006333372</v>
      </c>
    </row>
    <row r="359" spans="4:33" x14ac:dyDescent="0.25">
      <c r="D359" s="11">
        <v>7.04</v>
      </c>
      <c r="E359" s="11">
        <v>6.09</v>
      </c>
      <c r="F359" s="11">
        <v>5.5E-2</v>
      </c>
      <c r="G359" s="11">
        <v>0.85</v>
      </c>
      <c r="H359" s="3">
        <f t="shared" si="55"/>
        <v>2000</v>
      </c>
      <c r="X359" s="3">
        <f t="shared" si="61"/>
        <v>3.5199999999999981E-2</v>
      </c>
      <c r="Y359" s="3">
        <f t="shared" si="62"/>
        <v>44.065864801401169</v>
      </c>
      <c r="Z359" s="3">
        <f t="shared" si="63"/>
        <v>3.6048969794265195</v>
      </c>
      <c r="AA359" s="3">
        <f t="shared" si="64"/>
        <v>0.35799999999999998</v>
      </c>
      <c r="AB359" s="16">
        <f t="shared" si="56"/>
        <v>25984.841687336808</v>
      </c>
      <c r="AC359" s="3">
        <f t="shared" si="65"/>
        <v>1600</v>
      </c>
      <c r="AD359" s="16">
        <f t="shared" si="57"/>
        <v>109371.29771770693</v>
      </c>
      <c r="AE359" s="16">
        <f t="shared" si="58"/>
        <v>-1073.0391152403499</v>
      </c>
      <c r="AF359" s="3">
        <f t="shared" si="59"/>
        <v>-44.065864801401169</v>
      </c>
      <c r="AG359" s="3">
        <f t="shared" si="60"/>
        <v>3.6048969794265195</v>
      </c>
    </row>
    <row r="360" spans="4:33" x14ac:dyDescent="0.25">
      <c r="D360" s="11">
        <v>7.06</v>
      </c>
      <c r="E360" s="11">
        <v>6.2539999999999996</v>
      </c>
      <c r="F360" s="11">
        <v>5.2999999999999999E-2</v>
      </c>
      <c r="G360" s="11">
        <v>0.81699999999999995</v>
      </c>
      <c r="H360" s="3">
        <f t="shared" si="55"/>
        <v>2000</v>
      </c>
      <c r="X360" s="3">
        <f t="shared" si="61"/>
        <v>3.5299999999999984E-2</v>
      </c>
      <c r="Y360" s="3">
        <f t="shared" si="62"/>
        <v>43.958560889877134</v>
      </c>
      <c r="Z360" s="3">
        <f t="shared" si="63"/>
        <v>3.6092982007110836</v>
      </c>
      <c r="AA360" s="3">
        <f t="shared" si="64"/>
        <v>0.35799999999999998</v>
      </c>
      <c r="AB360" s="16">
        <f t="shared" si="56"/>
        <v>25984.841687336808</v>
      </c>
      <c r="AC360" s="3">
        <f t="shared" si="65"/>
        <v>1600</v>
      </c>
      <c r="AD360" s="16">
        <f t="shared" si="57"/>
        <v>108839.2905010041</v>
      </c>
      <c r="AE360" s="16">
        <f t="shared" si="58"/>
        <v>-1068.7830575067273</v>
      </c>
      <c r="AF360" s="3">
        <f t="shared" si="59"/>
        <v>-43.958560889877134</v>
      </c>
      <c r="AG360" s="3">
        <f t="shared" si="60"/>
        <v>3.6092982007110836</v>
      </c>
    </row>
    <row r="361" spans="4:33" x14ac:dyDescent="0.25">
      <c r="D361" s="11">
        <v>7.08</v>
      </c>
      <c r="E361" s="11">
        <v>6.633</v>
      </c>
      <c r="F361" s="11">
        <v>5.5E-2</v>
      </c>
      <c r="G361" s="11">
        <v>0.82199999999999995</v>
      </c>
      <c r="H361" s="3">
        <f t="shared" si="55"/>
        <v>2000</v>
      </c>
      <c r="X361" s="3">
        <f t="shared" si="61"/>
        <v>3.5399999999999987E-2</v>
      </c>
      <c r="Y361" s="3">
        <f t="shared" si="62"/>
        <v>43.851682584126465</v>
      </c>
      <c r="Z361" s="3">
        <f t="shared" si="63"/>
        <v>3.6136887128847839</v>
      </c>
      <c r="AA361" s="3">
        <f t="shared" si="64"/>
        <v>0.35799999999999998</v>
      </c>
      <c r="AB361" s="16">
        <f t="shared" si="56"/>
        <v>25984.841687336808</v>
      </c>
      <c r="AC361" s="3">
        <f t="shared" si="65"/>
        <v>1600</v>
      </c>
      <c r="AD361" s="16">
        <f t="shared" si="57"/>
        <v>108310.68276832654</v>
      </c>
      <c r="AE361" s="16">
        <f t="shared" si="58"/>
        <v>-1064.5541956453067</v>
      </c>
      <c r="AF361" s="3">
        <f t="shared" si="59"/>
        <v>-43.851682584126465</v>
      </c>
      <c r="AG361" s="3">
        <f t="shared" si="60"/>
        <v>3.6136887128847839</v>
      </c>
    </row>
    <row r="362" spans="4:33" x14ac:dyDescent="0.25">
      <c r="D362" s="11">
        <v>7.1</v>
      </c>
      <c r="E362" s="11">
        <v>7.2729999999999997</v>
      </c>
      <c r="F362" s="11">
        <v>5.6000000000000001E-2</v>
      </c>
      <c r="G362" s="11">
        <v>0.83699999999999997</v>
      </c>
      <c r="H362" s="3">
        <f t="shared" si="55"/>
        <v>2000</v>
      </c>
      <c r="X362" s="3">
        <f t="shared" si="61"/>
        <v>3.549999999999999E-2</v>
      </c>
      <c r="Y362" s="3">
        <f t="shared" si="62"/>
        <v>43.745227164561932</v>
      </c>
      <c r="Z362" s="3">
        <f t="shared" si="63"/>
        <v>3.6180685583722183</v>
      </c>
      <c r="AA362" s="3">
        <f t="shared" si="64"/>
        <v>0.35799999999999998</v>
      </c>
      <c r="AB362" s="16">
        <f t="shared" si="56"/>
        <v>25984.841687336808</v>
      </c>
      <c r="AC362" s="3">
        <f t="shared" si="65"/>
        <v>1600</v>
      </c>
      <c r="AD362" s="16">
        <f t="shared" si="57"/>
        <v>107785.44574530369</v>
      </c>
      <c r="AE362" s="16">
        <f t="shared" si="58"/>
        <v>-1060.3522994611239</v>
      </c>
      <c r="AF362" s="3">
        <f t="shared" si="59"/>
        <v>-43.745227164561932</v>
      </c>
      <c r="AG362" s="3">
        <f t="shared" si="60"/>
        <v>3.6180685583722183</v>
      </c>
    </row>
    <row r="363" spans="4:33" x14ac:dyDescent="0.25">
      <c r="D363" s="11">
        <v>7.12</v>
      </c>
      <c r="E363" s="11">
        <v>7.8819999999999997</v>
      </c>
      <c r="F363" s="11">
        <v>5.8999999999999997E-2</v>
      </c>
      <c r="G363" s="11">
        <v>0.872</v>
      </c>
      <c r="H363" s="3">
        <f t="shared" si="55"/>
        <v>2000</v>
      </c>
      <c r="X363" s="3">
        <f t="shared" si="61"/>
        <v>3.5599999999999993E-2</v>
      </c>
      <c r="Y363" s="3">
        <f t="shared" si="62"/>
        <v>43.639191934615816</v>
      </c>
      <c r="Z363" s="3">
        <f t="shared" si="63"/>
        <v>3.6224377793271771</v>
      </c>
      <c r="AA363" s="3">
        <f t="shared" si="64"/>
        <v>0.28599999999999998</v>
      </c>
      <c r="AB363" s="16">
        <f t="shared" si="56"/>
        <v>20758.84000720203</v>
      </c>
      <c r="AC363" s="3">
        <f t="shared" si="65"/>
        <v>1600</v>
      </c>
      <c r="AD363" s="16">
        <f t="shared" si="57"/>
        <v>107263.55096187801</v>
      </c>
      <c r="AE363" s="16">
        <f t="shared" si="58"/>
        <v>-1014.3691277526403</v>
      </c>
      <c r="AF363" s="3">
        <f t="shared" si="59"/>
        <v>-43.639191934615816</v>
      </c>
      <c r="AG363" s="3">
        <f t="shared" si="60"/>
        <v>3.6224377793271771</v>
      </c>
    </row>
    <row r="364" spans="4:33" x14ac:dyDescent="0.25">
      <c r="D364" s="11">
        <v>7.14</v>
      </c>
      <c r="E364" s="11">
        <v>8.0589999999999993</v>
      </c>
      <c r="F364" s="11">
        <v>6.0999999999999999E-2</v>
      </c>
      <c r="G364" s="11">
        <v>0.879</v>
      </c>
      <c r="H364" s="3">
        <f t="shared" si="55"/>
        <v>2000</v>
      </c>
      <c r="X364" s="3">
        <f t="shared" si="61"/>
        <v>3.5699999999999996E-2</v>
      </c>
      <c r="Y364" s="3">
        <f t="shared" si="62"/>
        <v>43.537755021840553</v>
      </c>
      <c r="Z364" s="3">
        <f t="shared" si="63"/>
        <v>3.626796626675</v>
      </c>
      <c r="AA364" s="3">
        <f t="shared" si="64"/>
        <v>0.28599999999999998</v>
      </c>
      <c r="AB364" s="16">
        <f t="shared" si="56"/>
        <v>20758.84000720203</v>
      </c>
      <c r="AC364" s="3">
        <f t="shared" si="65"/>
        <v>1600</v>
      </c>
      <c r="AD364" s="16">
        <f t="shared" si="57"/>
        <v>106765.47400687523</v>
      </c>
      <c r="AE364" s="16">
        <f t="shared" si="58"/>
        <v>-1010.384512112618</v>
      </c>
      <c r="AF364" s="3">
        <f t="shared" si="59"/>
        <v>-43.537755021840553</v>
      </c>
      <c r="AG364" s="3">
        <f t="shared" si="60"/>
        <v>3.626796626675</v>
      </c>
    </row>
    <row r="365" spans="4:33" x14ac:dyDescent="0.25">
      <c r="D365" s="11">
        <v>7.16</v>
      </c>
      <c r="E365" s="11">
        <v>8.0190000000000001</v>
      </c>
      <c r="F365" s="11">
        <v>6.2E-2</v>
      </c>
      <c r="G365" s="11">
        <v>0.877</v>
      </c>
      <c r="H365" s="3">
        <f t="shared" si="55"/>
        <v>2000</v>
      </c>
      <c r="X365" s="3">
        <f t="shared" si="61"/>
        <v>3.5799999999999998E-2</v>
      </c>
      <c r="Y365" s="3">
        <f t="shared" si="62"/>
        <v>43.436716570629294</v>
      </c>
      <c r="Z365" s="3">
        <f t="shared" si="63"/>
        <v>3.6311453502546236</v>
      </c>
      <c r="AA365" s="3">
        <f t="shared" si="64"/>
        <v>0.28599999999999998</v>
      </c>
      <c r="AB365" s="16">
        <f t="shared" si="56"/>
        <v>20758.84000720203</v>
      </c>
      <c r="AC365" s="3">
        <f t="shared" si="65"/>
        <v>1600</v>
      </c>
      <c r="AD365" s="16">
        <f t="shared" si="57"/>
        <v>106270.50586242285</v>
      </c>
      <c r="AE365" s="16">
        <f t="shared" si="58"/>
        <v>-1006.4247669569991</v>
      </c>
      <c r="AF365" s="3">
        <f t="shared" si="59"/>
        <v>-43.436716570629294</v>
      </c>
      <c r="AG365" s="3">
        <f t="shared" si="60"/>
        <v>3.6311453502546236</v>
      </c>
    </row>
    <row r="366" spans="4:33" x14ac:dyDescent="0.25">
      <c r="D366" s="11">
        <v>7.18</v>
      </c>
      <c r="E366" s="11">
        <v>7.8449999999999998</v>
      </c>
      <c r="F366" s="11">
        <v>6.5000000000000002E-2</v>
      </c>
      <c r="G366" s="11">
        <v>0.91600000000000004</v>
      </c>
      <c r="H366" s="3">
        <f t="shared" si="55"/>
        <v>2000</v>
      </c>
      <c r="X366" s="3">
        <f t="shared" si="61"/>
        <v>3.5900000000000001E-2</v>
      </c>
      <c r="Y366" s="3">
        <f t="shared" si="62"/>
        <v>43.336074093933597</v>
      </c>
      <c r="Z366" s="3">
        <f t="shared" si="63"/>
        <v>3.6354839897878519</v>
      </c>
      <c r="AA366" s="3">
        <f t="shared" si="64"/>
        <v>0.28599999999999998</v>
      </c>
      <c r="AB366" s="16">
        <f t="shared" si="56"/>
        <v>20758.84000720203</v>
      </c>
      <c r="AC366" s="3">
        <f t="shared" si="65"/>
        <v>1600</v>
      </c>
      <c r="AD366" s="16">
        <f t="shared" si="57"/>
        <v>105778.62078152329</v>
      </c>
      <c r="AE366" s="16">
        <f t="shared" si="58"/>
        <v>-1002.4896863098026</v>
      </c>
      <c r="AF366" s="3">
        <f t="shared" si="59"/>
        <v>-43.336074093933597</v>
      </c>
      <c r="AG366" s="3">
        <f t="shared" si="60"/>
        <v>3.6354839897878519</v>
      </c>
    </row>
    <row r="367" spans="4:33" x14ac:dyDescent="0.25">
      <c r="D367" s="11">
        <v>7.2</v>
      </c>
      <c r="E367" s="11">
        <v>7.6619999999999999</v>
      </c>
      <c r="F367" s="11">
        <v>6.9000000000000006E-2</v>
      </c>
      <c r="G367" s="11">
        <v>0.96199999999999997</v>
      </c>
      <c r="H367" s="3">
        <f t="shared" si="55"/>
        <v>2000</v>
      </c>
      <c r="X367" s="3">
        <f t="shared" si="61"/>
        <v>3.6000000000000004E-2</v>
      </c>
      <c r="Y367" s="3">
        <f t="shared" si="62"/>
        <v>43.235825125302618</v>
      </c>
      <c r="Z367" s="3">
        <f t="shared" si="63"/>
        <v>3.6398125847488139</v>
      </c>
      <c r="AA367" s="3">
        <f t="shared" si="64"/>
        <v>0.28599999999999998</v>
      </c>
      <c r="AB367" s="16">
        <f t="shared" si="56"/>
        <v>20758.84000720203</v>
      </c>
      <c r="AC367" s="3">
        <f t="shared" si="65"/>
        <v>1600</v>
      </c>
      <c r="AD367" s="16">
        <f t="shared" si="57"/>
        <v>105289.79328349653</v>
      </c>
      <c r="AE367" s="16">
        <f t="shared" si="58"/>
        <v>-998.57906632558854</v>
      </c>
      <c r="AF367" s="3">
        <f t="shared" si="59"/>
        <v>-43.235825125302618</v>
      </c>
      <c r="AG367" s="3">
        <f t="shared" si="60"/>
        <v>3.6398125847488139</v>
      </c>
    </row>
    <row r="368" spans="4:33" x14ac:dyDescent="0.25">
      <c r="D368" s="11">
        <v>7.22</v>
      </c>
      <c r="E368" s="11">
        <v>7.6159999999999997</v>
      </c>
      <c r="F368" s="11">
        <v>7.4999999999999997E-2</v>
      </c>
      <c r="G368" s="11">
        <v>1.028</v>
      </c>
      <c r="H368" s="3">
        <f t="shared" si="55"/>
        <v>2000</v>
      </c>
      <c r="X368" s="3">
        <f t="shared" si="61"/>
        <v>3.6100000000000007E-2</v>
      </c>
      <c r="Y368" s="3">
        <f t="shared" si="62"/>
        <v>43.135967218670061</v>
      </c>
      <c r="Z368" s="3">
        <f t="shared" si="63"/>
        <v>3.6441311743660125</v>
      </c>
      <c r="AA368" s="3">
        <f t="shared" si="64"/>
        <v>0.29799999999999999</v>
      </c>
      <c r="AB368" s="16">
        <f t="shared" si="56"/>
        <v>21629.840287224495</v>
      </c>
      <c r="AC368" s="3">
        <f t="shared" si="65"/>
        <v>1600</v>
      </c>
      <c r="AD368" s="16">
        <f t="shared" si="57"/>
        <v>104803.99815068045</v>
      </c>
      <c r="AE368" s="16">
        <f t="shared" si="58"/>
        <v>-1001.6607075032396</v>
      </c>
      <c r="AF368" s="3">
        <f t="shared" si="59"/>
        <v>-43.135967218670061</v>
      </c>
      <c r="AG368" s="3">
        <f t="shared" si="60"/>
        <v>3.6441311743660125</v>
      </c>
    </row>
    <row r="369" spans="4:33" x14ac:dyDescent="0.25">
      <c r="D369" s="11">
        <v>7.24</v>
      </c>
      <c r="E369" s="11">
        <v>7.7409999999999997</v>
      </c>
      <c r="F369" s="11">
        <v>7.9000000000000001E-2</v>
      </c>
      <c r="G369" s="11">
        <v>1.08</v>
      </c>
      <c r="H369" s="3">
        <f t="shared" si="55"/>
        <v>2000</v>
      </c>
      <c r="X369" s="3">
        <f t="shared" si="61"/>
        <v>3.620000000000001E-2</v>
      </c>
      <c r="Y369" s="3">
        <f t="shared" si="62"/>
        <v>43.035801147919734</v>
      </c>
      <c r="Z369" s="3">
        <f t="shared" si="63"/>
        <v>3.6484397627843421</v>
      </c>
      <c r="AA369" s="3">
        <f t="shared" si="64"/>
        <v>0.29799999999999999</v>
      </c>
      <c r="AB369" s="16">
        <f t="shared" si="56"/>
        <v>21629.840287224495</v>
      </c>
      <c r="AC369" s="3">
        <f t="shared" si="65"/>
        <v>1600</v>
      </c>
      <c r="AD369" s="16">
        <f t="shared" si="57"/>
        <v>104317.83234109693</v>
      </c>
      <c r="AE369" s="16">
        <f t="shared" si="58"/>
        <v>-997.77138102657136</v>
      </c>
      <c r="AF369" s="3">
        <f t="shared" si="59"/>
        <v>-43.035801147919734</v>
      </c>
      <c r="AG369" s="3">
        <f t="shared" si="60"/>
        <v>3.6484397627843421</v>
      </c>
    </row>
    <row r="370" spans="4:33" x14ac:dyDescent="0.25">
      <c r="D370" s="11">
        <v>7.26</v>
      </c>
      <c r="E370" s="11">
        <v>7.5510000000000002</v>
      </c>
      <c r="F370" s="11">
        <v>8.5000000000000006E-2</v>
      </c>
      <c r="G370" s="11">
        <v>1.1679999999999999</v>
      </c>
      <c r="H370" s="3">
        <f t="shared" si="55"/>
        <v>2000</v>
      </c>
      <c r="X370" s="3">
        <f t="shared" si="61"/>
        <v>3.6300000000000013E-2</v>
      </c>
      <c r="Y370" s="3">
        <f t="shared" si="62"/>
        <v>42.936024009817075</v>
      </c>
      <c r="Z370" s="3">
        <f t="shared" si="63"/>
        <v>3.6527383540422291</v>
      </c>
      <c r="AA370" s="3">
        <f t="shared" si="64"/>
        <v>0.29799999999999999</v>
      </c>
      <c r="AB370" s="16">
        <f t="shared" si="56"/>
        <v>21629.840287224495</v>
      </c>
      <c r="AC370" s="3">
        <f t="shared" si="65"/>
        <v>1600</v>
      </c>
      <c r="AD370" s="16">
        <f t="shared" si="57"/>
        <v>103834.6779181224</v>
      </c>
      <c r="AE370" s="16">
        <f t="shared" si="58"/>
        <v>-993.90614564277507</v>
      </c>
      <c r="AF370" s="3">
        <f t="shared" si="59"/>
        <v>-42.936024009817075</v>
      </c>
      <c r="AG370" s="3">
        <f t="shared" si="60"/>
        <v>3.6527383540422291</v>
      </c>
    </row>
    <row r="371" spans="4:33" x14ac:dyDescent="0.25">
      <c r="D371" s="11">
        <v>7.28</v>
      </c>
      <c r="E371" s="11">
        <v>7.0369999999999999</v>
      </c>
      <c r="F371" s="11">
        <v>8.7999999999999995E-2</v>
      </c>
      <c r="G371" s="11">
        <v>1.21</v>
      </c>
      <c r="H371" s="3">
        <f t="shared" si="55"/>
        <v>2000</v>
      </c>
      <c r="X371" s="3">
        <f t="shared" si="61"/>
        <v>3.6400000000000016E-2</v>
      </c>
      <c r="Y371" s="3">
        <f t="shared" si="62"/>
        <v>42.836633395252797</v>
      </c>
      <c r="Z371" s="3">
        <f t="shared" si="63"/>
        <v>3.6570269869124825</v>
      </c>
      <c r="AA371" s="3">
        <f t="shared" si="64"/>
        <v>0.29799999999999999</v>
      </c>
      <c r="AB371" s="16">
        <f t="shared" si="56"/>
        <v>21629.840287224495</v>
      </c>
      <c r="AC371" s="3">
        <f t="shared" si="65"/>
        <v>1600</v>
      </c>
      <c r="AD371" s="16">
        <f t="shared" si="57"/>
        <v>103354.51014193958</v>
      </c>
      <c r="AE371" s="16">
        <f t="shared" si="58"/>
        <v>-990.06480343331259</v>
      </c>
      <c r="AF371" s="3">
        <f t="shared" si="59"/>
        <v>-42.836633395252797</v>
      </c>
      <c r="AG371" s="3">
        <f t="shared" si="60"/>
        <v>3.6570269869124825</v>
      </c>
    </row>
    <row r="372" spans="4:33" x14ac:dyDescent="0.25">
      <c r="D372" s="11">
        <v>7.3</v>
      </c>
      <c r="E372" s="11">
        <v>6.47</v>
      </c>
      <c r="F372" s="11">
        <v>8.3000000000000004E-2</v>
      </c>
      <c r="G372" s="11">
        <v>1.139</v>
      </c>
      <c r="H372" s="3">
        <f t="shared" si="55"/>
        <v>2000</v>
      </c>
      <c r="X372" s="3">
        <f t="shared" si="61"/>
        <v>3.6500000000000019E-2</v>
      </c>
      <c r="Y372" s="3">
        <f t="shared" si="62"/>
        <v>42.737626914909463</v>
      </c>
      <c r="Z372" s="3">
        <f t="shared" si="63"/>
        <v>3.6613056999279907</v>
      </c>
      <c r="AA372" s="3">
        <f t="shared" si="64"/>
        <v>0.33500000000000002</v>
      </c>
      <c r="AB372" s="16">
        <f t="shared" si="56"/>
        <v>24315.424483960422</v>
      </c>
      <c r="AC372" s="3">
        <f t="shared" si="65"/>
        <v>1600</v>
      </c>
      <c r="AD372" s="16">
        <f t="shared" si="57"/>
        <v>102877.30452660883</v>
      </c>
      <c r="AE372" s="16">
        <f t="shared" si="58"/>
        <v>-1007.7318320845541</v>
      </c>
      <c r="AF372" s="3">
        <f t="shared" si="59"/>
        <v>-42.737626914909463</v>
      </c>
      <c r="AG372" s="3">
        <f t="shared" si="60"/>
        <v>3.6613056999279907</v>
      </c>
    </row>
    <row r="373" spans="4:33" x14ac:dyDescent="0.25">
      <c r="D373" s="11">
        <v>7.32</v>
      </c>
      <c r="E373" s="11">
        <v>6.2210000000000001</v>
      </c>
      <c r="F373" s="11">
        <v>0.08</v>
      </c>
      <c r="G373" s="11">
        <v>1.095</v>
      </c>
      <c r="H373" s="3">
        <f t="shared" si="55"/>
        <v>2000</v>
      </c>
      <c r="X373" s="3">
        <f t="shared" si="61"/>
        <v>3.6600000000000021E-2</v>
      </c>
      <c r="Y373" s="3">
        <f t="shared" si="62"/>
        <v>42.636853731701009</v>
      </c>
      <c r="Z373" s="3">
        <f t="shared" si="63"/>
        <v>3.6655744239603214</v>
      </c>
      <c r="AA373" s="3">
        <f t="shared" si="64"/>
        <v>0.33500000000000002</v>
      </c>
      <c r="AB373" s="16">
        <f t="shared" si="56"/>
        <v>24315.424483960422</v>
      </c>
      <c r="AC373" s="3">
        <f t="shared" si="65"/>
        <v>1600</v>
      </c>
      <c r="AD373" s="16">
        <f t="shared" si="57"/>
        <v>102392.71745667388</v>
      </c>
      <c r="AE373" s="16">
        <f t="shared" si="58"/>
        <v>-1003.8551355250744</v>
      </c>
      <c r="AF373" s="3">
        <f t="shared" si="59"/>
        <v>-42.636853731701009</v>
      </c>
      <c r="AG373" s="3">
        <f t="shared" si="60"/>
        <v>3.6655744239603214</v>
      </c>
    </row>
    <row r="374" spans="4:33" x14ac:dyDescent="0.25">
      <c r="D374" s="11">
        <v>7.34</v>
      </c>
      <c r="E374" s="11">
        <v>6.2409999999999997</v>
      </c>
      <c r="F374" s="11">
        <v>7.5999999999999998E-2</v>
      </c>
      <c r="G374" s="11">
        <v>1.04</v>
      </c>
      <c r="H374" s="3">
        <f t="shared" si="55"/>
        <v>2000</v>
      </c>
      <c r="X374" s="3">
        <f t="shared" si="61"/>
        <v>3.6700000000000024E-2</v>
      </c>
      <c r="Y374" s="3">
        <f t="shared" si="62"/>
        <v>42.536468218148499</v>
      </c>
      <c r="Z374" s="3">
        <f t="shared" si="63"/>
        <v>3.6698330900578138</v>
      </c>
      <c r="AA374" s="3">
        <f t="shared" si="64"/>
        <v>0.33500000000000002</v>
      </c>
      <c r="AB374" s="16">
        <f t="shared" si="56"/>
        <v>24315.424483960422</v>
      </c>
      <c r="AC374" s="3">
        <f t="shared" si="65"/>
        <v>1600</v>
      </c>
      <c r="AD374" s="16">
        <f t="shared" si="57"/>
        <v>101911.13195817632</v>
      </c>
      <c r="AE374" s="16">
        <f t="shared" si="58"/>
        <v>-1000.002451537094</v>
      </c>
      <c r="AF374" s="3">
        <f t="shared" si="59"/>
        <v>-42.536468218148499</v>
      </c>
      <c r="AG374" s="3">
        <f t="shared" si="60"/>
        <v>3.6698330900578138</v>
      </c>
    </row>
    <row r="375" spans="4:33" x14ac:dyDescent="0.25">
      <c r="D375" s="11">
        <v>7.36</v>
      </c>
      <c r="E375" s="11">
        <v>6.5720000000000001</v>
      </c>
      <c r="F375" s="11">
        <v>7.1999999999999995E-2</v>
      </c>
      <c r="G375" s="11">
        <v>0.98899999999999999</v>
      </c>
      <c r="H375" s="3">
        <f t="shared" si="55"/>
        <v>2000</v>
      </c>
      <c r="X375" s="3">
        <f t="shared" si="61"/>
        <v>3.6800000000000027E-2</v>
      </c>
      <c r="Y375" s="3">
        <f t="shared" si="62"/>
        <v>42.436467972994791</v>
      </c>
      <c r="Z375" s="3">
        <f t="shared" si="63"/>
        <v>3.6740817368673708</v>
      </c>
      <c r="AA375" s="3">
        <f t="shared" si="64"/>
        <v>0.33500000000000002</v>
      </c>
      <c r="AB375" s="16">
        <f t="shared" si="56"/>
        <v>24315.424483960422</v>
      </c>
      <c r="AC375" s="3">
        <f t="shared" si="65"/>
        <v>1600</v>
      </c>
      <c r="AD375" s="16">
        <f t="shared" si="57"/>
        <v>101432.52340031716</v>
      </c>
      <c r="AE375" s="16">
        <f t="shared" si="58"/>
        <v>-996.17358307422069</v>
      </c>
      <c r="AF375" s="3">
        <f t="shared" si="59"/>
        <v>-42.436467972994791</v>
      </c>
      <c r="AG375" s="3">
        <f t="shared" si="60"/>
        <v>3.6740817368673708</v>
      </c>
    </row>
    <row r="376" spans="4:33" x14ac:dyDescent="0.25">
      <c r="D376" s="11">
        <v>7.38</v>
      </c>
      <c r="E376" s="11">
        <v>7.2110000000000003</v>
      </c>
      <c r="F376" s="11">
        <v>6.2E-2</v>
      </c>
      <c r="G376" s="11">
        <v>0.85699999999999998</v>
      </c>
      <c r="H376" s="3">
        <f t="shared" si="55"/>
        <v>2000</v>
      </c>
      <c r="X376" s="3">
        <f t="shared" si="61"/>
        <v>3.690000000000003E-2</v>
      </c>
      <c r="Y376" s="3">
        <f t="shared" si="62"/>
        <v>42.336850614687371</v>
      </c>
      <c r="Z376" s="3">
        <f t="shared" si="63"/>
        <v>3.6783204027967549</v>
      </c>
      <c r="AA376" s="3">
        <f t="shared" si="64"/>
        <v>0.33500000000000002</v>
      </c>
      <c r="AB376" s="16">
        <f t="shared" si="56"/>
        <v>24315.424483960422</v>
      </c>
      <c r="AC376" s="3">
        <f t="shared" si="65"/>
        <v>1600</v>
      </c>
      <c r="AD376" s="16">
        <f t="shared" si="57"/>
        <v>100956.86740484473</v>
      </c>
      <c r="AE376" s="16">
        <f t="shared" si="58"/>
        <v>-992.36833511044119</v>
      </c>
      <c r="AF376" s="3">
        <f t="shared" si="59"/>
        <v>-42.336850614687371</v>
      </c>
      <c r="AG376" s="3">
        <f t="shared" si="60"/>
        <v>3.6783204027967549</v>
      </c>
    </row>
    <row r="377" spans="4:33" x14ac:dyDescent="0.25">
      <c r="D377" s="11">
        <v>7.4</v>
      </c>
      <c r="E377" s="11">
        <v>7.5910000000000002</v>
      </c>
      <c r="F377" s="11">
        <v>5.1999999999999998E-2</v>
      </c>
      <c r="G377" s="11">
        <v>0.72</v>
      </c>
      <c r="H377" s="3">
        <f t="shared" si="55"/>
        <v>2000</v>
      </c>
      <c r="X377" s="3">
        <f t="shared" si="61"/>
        <v>3.7000000000000033E-2</v>
      </c>
      <c r="Y377" s="3">
        <f t="shared" si="62"/>
        <v>42.237613781176329</v>
      </c>
      <c r="Z377" s="3">
        <f t="shared" si="63"/>
        <v>3.6825491260165482</v>
      </c>
      <c r="AA377" s="3">
        <f t="shared" si="64"/>
        <v>0.379</v>
      </c>
      <c r="AB377" s="16">
        <f t="shared" si="56"/>
        <v>27509.092177376118</v>
      </c>
      <c r="AC377" s="3">
        <f t="shared" si="65"/>
        <v>1600</v>
      </c>
      <c r="AD377" s="16">
        <f t="shared" si="57"/>
        <v>100484.13984295313</v>
      </c>
      <c r="AE377" s="16">
        <f t="shared" si="58"/>
        <v>-1014.135856162634</v>
      </c>
      <c r="AF377" s="3">
        <f t="shared" si="59"/>
        <v>-42.237613781176329</v>
      </c>
      <c r="AG377" s="3">
        <f t="shared" si="60"/>
        <v>3.6825491260165482</v>
      </c>
    </row>
    <row r="378" spans="4:33" x14ac:dyDescent="0.25">
      <c r="D378" s="11">
        <v>7.42</v>
      </c>
      <c r="E378" s="11">
        <v>7.7270000000000003</v>
      </c>
      <c r="F378" s="11">
        <v>4.5999999999999999E-2</v>
      </c>
      <c r="G378" s="11">
        <v>0.63400000000000001</v>
      </c>
      <c r="H378" s="3">
        <f t="shared" si="55"/>
        <v>2000</v>
      </c>
      <c r="X378" s="3">
        <f t="shared" si="61"/>
        <v>3.7100000000000036E-2</v>
      </c>
      <c r="Y378" s="3">
        <f t="shared" si="62"/>
        <v>42.136200195560065</v>
      </c>
      <c r="Z378" s="3">
        <f t="shared" si="63"/>
        <v>3.6867678167153848</v>
      </c>
      <c r="AA378" s="3">
        <f t="shared" si="64"/>
        <v>0.379</v>
      </c>
      <c r="AB378" s="16">
        <f t="shared" si="56"/>
        <v>27509.092177376118</v>
      </c>
      <c r="AC378" s="3">
        <f t="shared" si="65"/>
        <v>1600</v>
      </c>
      <c r="AD378" s="16">
        <f t="shared" si="57"/>
        <v>100002.18917222781</v>
      </c>
      <c r="AE378" s="16">
        <f t="shared" si="58"/>
        <v>-1010.2802507968314</v>
      </c>
      <c r="AF378" s="3">
        <f t="shared" si="59"/>
        <v>-42.136200195560065</v>
      </c>
      <c r="AG378" s="3">
        <f t="shared" si="60"/>
        <v>3.6867678167153848</v>
      </c>
    </row>
    <row r="379" spans="4:33" x14ac:dyDescent="0.25">
      <c r="D379" s="11">
        <v>7.44</v>
      </c>
      <c r="E379" s="11">
        <v>7.9349999999999996</v>
      </c>
      <c r="F379" s="11">
        <v>0.05</v>
      </c>
      <c r="G379" s="11">
        <v>0.68700000000000006</v>
      </c>
      <c r="H379" s="3">
        <f t="shared" si="55"/>
        <v>2000</v>
      </c>
      <c r="X379" s="3">
        <f t="shared" si="61"/>
        <v>3.7200000000000039E-2</v>
      </c>
      <c r="Y379" s="3">
        <f t="shared" si="62"/>
        <v>42.035172170480379</v>
      </c>
      <c r="Z379" s="3">
        <f t="shared" si="63"/>
        <v>3.6909763853336868</v>
      </c>
      <c r="AA379" s="3">
        <f t="shared" si="64"/>
        <v>0.379</v>
      </c>
      <c r="AB379" s="16">
        <f t="shared" si="56"/>
        <v>27509.092177376118</v>
      </c>
      <c r="AC379" s="3">
        <f t="shared" si="65"/>
        <v>1600</v>
      </c>
      <c r="AD379" s="16">
        <f t="shared" si="57"/>
        <v>99523.22277982501</v>
      </c>
      <c r="AE379" s="16">
        <f t="shared" si="58"/>
        <v>-1006.448519657609</v>
      </c>
      <c r="AF379" s="3">
        <f t="shared" si="59"/>
        <v>-42.035172170480379</v>
      </c>
      <c r="AG379" s="3">
        <f t="shared" si="60"/>
        <v>3.6909763853336868</v>
      </c>
    </row>
    <row r="380" spans="4:33" x14ac:dyDescent="0.25">
      <c r="D380" s="11">
        <v>7.46</v>
      </c>
      <c r="E380" s="11">
        <v>8.1969999999999992</v>
      </c>
      <c r="F380" s="11">
        <v>5.1999999999999998E-2</v>
      </c>
      <c r="G380" s="11">
        <v>0.68899999999999995</v>
      </c>
      <c r="H380" s="3">
        <f t="shared" si="55"/>
        <v>2000</v>
      </c>
      <c r="X380" s="3">
        <f t="shared" si="61"/>
        <v>3.7300000000000041E-2</v>
      </c>
      <c r="Y380" s="3">
        <f t="shared" si="62"/>
        <v>41.934527318514618</v>
      </c>
      <c r="Z380" s="3">
        <f t="shared" si="63"/>
        <v>3.6951748703081364</v>
      </c>
      <c r="AA380" s="3">
        <f t="shared" si="64"/>
        <v>0.379</v>
      </c>
      <c r="AB380" s="16">
        <f t="shared" si="56"/>
        <v>27509.092177376118</v>
      </c>
      <c r="AC380" s="3">
        <f t="shared" si="65"/>
        <v>1600</v>
      </c>
      <c r="AD380" s="16">
        <f t="shared" si="57"/>
        <v>99047.216223906682</v>
      </c>
      <c r="AE380" s="16">
        <f t="shared" si="58"/>
        <v>-1002.6404672102624</v>
      </c>
      <c r="AF380" s="3">
        <f t="shared" si="59"/>
        <v>-41.934527318514618</v>
      </c>
      <c r="AG380" s="3">
        <f t="shared" si="60"/>
        <v>3.6951748703081364</v>
      </c>
    </row>
    <row r="381" spans="4:33" x14ac:dyDescent="0.25">
      <c r="D381" s="11">
        <v>7.48</v>
      </c>
      <c r="E381" s="11">
        <v>8.4480000000000004</v>
      </c>
      <c r="F381" s="11">
        <v>5.2999999999999999E-2</v>
      </c>
      <c r="G381" s="11">
        <v>0.69199999999999995</v>
      </c>
      <c r="H381" s="3">
        <f t="shared" si="55"/>
        <v>2000</v>
      </c>
      <c r="X381" s="3">
        <f t="shared" si="61"/>
        <v>3.7400000000000044E-2</v>
      </c>
      <c r="Y381" s="3">
        <f t="shared" si="62"/>
        <v>41.834263271793596</v>
      </c>
      <c r="Z381" s="3">
        <f t="shared" si="63"/>
        <v>3.6993633098376519</v>
      </c>
      <c r="AA381" s="3">
        <f t="shared" si="64"/>
        <v>0.379</v>
      </c>
      <c r="AB381" s="16">
        <f t="shared" si="56"/>
        <v>27509.092177376118</v>
      </c>
      <c r="AC381" s="3">
        <f t="shared" si="65"/>
        <v>1600</v>
      </c>
      <c r="AD381" s="16">
        <f t="shared" si="57"/>
        <v>98574.145312877634</v>
      </c>
      <c r="AE381" s="16">
        <f t="shared" si="58"/>
        <v>-998.85589992203006</v>
      </c>
      <c r="AF381" s="3">
        <f t="shared" si="59"/>
        <v>-41.834263271793596</v>
      </c>
      <c r="AG381" s="3">
        <f t="shared" si="60"/>
        <v>3.6993633098376519</v>
      </c>
    </row>
    <row r="382" spans="4:33" x14ac:dyDescent="0.25">
      <c r="D382" s="11">
        <v>7.5</v>
      </c>
      <c r="E382" s="11">
        <v>8.6989999999999998</v>
      </c>
      <c r="F382" s="11">
        <v>5.6000000000000001E-2</v>
      </c>
      <c r="G382" s="11">
        <v>0.71099999999999997</v>
      </c>
      <c r="H382" s="3">
        <f t="shared" si="55"/>
        <v>2000</v>
      </c>
      <c r="X382" s="3">
        <f t="shared" si="61"/>
        <v>3.7500000000000047E-2</v>
      </c>
      <c r="Y382" s="3">
        <f t="shared" si="62"/>
        <v>41.734377681801391</v>
      </c>
      <c r="Z382" s="3">
        <f t="shared" si="63"/>
        <v>3.7035417418853318</v>
      </c>
      <c r="AA382" s="3">
        <f t="shared" si="64"/>
        <v>0.41</v>
      </c>
      <c r="AB382" s="16">
        <f t="shared" si="56"/>
        <v>29759.176234100814</v>
      </c>
      <c r="AC382" s="3">
        <f t="shared" si="65"/>
        <v>2000</v>
      </c>
      <c r="AD382" s="16">
        <f t="shared" si="57"/>
        <v>122629.98262789636</v>
      </c>
      <c r="AE382" s="16">
        <f t="shared" si="58"/>
        <v>-1209.3032708959774</v>
      </c>
      <c r="AF382" s="3">
        <f t="shared" si="59"/>
        <v>-41.734377681801391</v>
      </c>
      <c r="AG382" s="3">
        <f t="shared" si="60"/>
        <v>3.7035417418853318</v>
      </c>
    </row>
    <row r="383" spans="4:33" x14ac:dyDescent="0.25">
      <c r="D383" s="11">
        <v>7.52</v>
      </c>
      <c r="E383" s="11">
        <v>8.98</v>
      </c>
      <c r="F383" s="11">
        <v>5.8999999999999997E-2</v>
      </c>
      <c r="G383" s="11">
        <v>0.72599999999999998</v>
      </c>
      <c r="H383" s="3">
        <f t="shared" si="55"/>
        <v>2000</v>
      </c>
      <c r="X383" s="3">
        <f t="shared" si="61"/>
        <v>3.760000000000005E-2</v>
      </c>
      <c r="Y383" s="3">
        <f t="shared" si="62"/>
        <v>41.613447354711795</v>
      </c>
      <c r="Z383" s="3">
        <f t="shared" si="63"/>
        <v>3.7077091331371577</v>
      </c>
      <c r="AA383" s="3">
        <f t="shared" si="64"/>
        <v>0.41</v>
      </c>
      <c r="AB383" s="16">
        <f t="shared" si="56"/>
        <v>29759.176234100814</v>
      </c>
      <c r="AC383" s="3">
        <f t="shared" si="65"/>
        <v>2000</v>
      </c>
      <c r="AD383" s="16">
        <f t="shared" si="57"/>
        <v>121920.34230998327</v>
      </c>
      <c r="AE383" s="16">
        <f t="shared" si="58"/>
        <v>-1203.6261483526728</v>
      </c>
      <c r="AF383" s="3">
        <f t="shared" si="59"/>
        <v>-41.613447354711795</v>
      </c>
      <c r="AG383" s="3">
        <f t="shared" si="60"/>
        <v>3.7077091331371577</v>
      </c>
    </row>
    <row r="384" spans="4:33" x14ac:dyDescent="0.25">
      <c r="D384" s="11">
        <v>7.54</v>
      </c>
      <c r="E384" s="11">
        <v>9.25</v>
      </c>
      <c r="F384" s="11">
        <v>6.3E-2</v>
      </c>
      <c r="G384" s="11">
        <v>0.76400000000000001</v>
      </c>
      <c r="H384" s="3">
        <f t="shared" si="55"/>
        <v>2000</v>
      </c>
      <c r="X384" s="3">
        <f t="shared" si="61"/>
        <v>3.7700000000000053E-2</v>
      </c>
      <c r="Y384" s="3">
        <f t="shared" si="62"/>
        <v>41.493084739876529</v>
      </c>
      <c r="Z384" s="3">
        <f t="shared" si="63"/>
        <v>3.7118644597418871</v>
      </c>
      <c r="AA384" s="3">
        <f t="shared" si="64"/>
        <v>0.41</v>
      </c>
      <c r="AB384" s="16">
        <f t="shared" si="56"/>
        <v>29759.176234100814</v>
      </c>
      <c r="AC384" s="3">
        <f t="shared" si="65"/>
        <v>2000</v>
      </c>
      <c r="AD384" s="16">
        <f t="shared" si="57"/>
        <v>121216.07819950105</v>
      </c>
      <c r="AE384" s="16">
        <f t="shared" si="58"/>
        <v>-1197.9920354688149</v>
      </c>
      <c r="AF384" s="3">
        <f t="shared" si="59"/>
        <v>-41.493084739876529</v>
      </c>
      <c r="AG384" s="3">
        <f t="shared" si="60"/>
        <v>3.7118644597418871</v>
      </c>
    </row>
    <row r="385" spans="4:33" x14ac:dyDescent="0.25">
      <c r="D385" s="11">
        <v>7.56</v>
      </c>
      <c r="E385" s="11">
        <v>9.3840000000000003</v>
      </c>
      <c r="F385" s="11">
        <v>7.0000000000000007E-2</v>
      </c>
      <c r="G385" s="11">
        <v>0.83499999999999996</v>
      </c>
      <c r="H385" s="3">
        <f t="shared" si="55"/>
        <v>2000</v>
      </c>
      <c r="X385" s="3">
        <f t="shared" si="61"/>
        <v>3.7800000000000056E-2</v>
      </c>
      <c r="Y385" s="3">
        <f t="shared" si="62"/>
        <v>41.373285536329647</v>
      </c>
      <c r="Z385" s="3">
        <f t="shared" si="63"/>
        <v>3.7160077782556975</v>
      </c>
      <c r="AA385" s="3">
        <f t="shared" si="64"/>
        <v>0.41</v>
      </c>
      <c r="AB385" s="16">
        <f t="shared" si="56"/>
        <v>29759.176234100814</v>
      </c>
      <c r="AC385" s="3">
        <f t="shared" si="65"/>
        <v>2000</v>
      </c>
      <c r="AD385" s="16">
        <f t="shared" si="57"/>
        <v>120517.1363741401</v>
      </c>
      <c r="AE385" s="16">
        <f t="shared" si="58"/>
        <v>-1192.4005008659274</v>
      </c>
      <c r="AF385" s="3">
        <f t="shared" si="59"/>
        <v>-41.373285536329647</v>
      </c>
      <c r="AG385" s="3">
        <f t="shared" si="60"/>
        <v>3.7160077782556975</v>
      </c>
    </row>
    <row r="386" spans="4:33" x14ac:dyDescent="0.25">
      <c r="D386" s="11">
        <v>7.58</v>
      </c>
      <c r="E386" s="11">
        <v>9.2319999999999993</v>
      </c>
      <c r="F386" s="11">
        <v>7.3999999999999996E-2</v>
      </c>
      <c r="G386" s="11">
        <v>0.88300000000000001</v>
      </c>
      <c r="H386" s="3">
        <f t="shared" si="55"/>
        <v>2000</v>
      </c>
      <c r="X386" s="3">
        <f t="shared" si="61"/>
        <v>3.7900000000000059E-2</v>
      </c>
      <c r="Y386" s="3">
        <f t="shared" si="62"/>
        <v>41.254045486243051</v>
      </c>
      <c r="Z386" s="3">
        <f t="shared" si="63"/>
        <v>3.7201391448068262</v>
      </c>
      <c r="AA386" s="3">
        <f t="shared" si="64"/>
        <v>0.45700000000000002</v>
      </c>
      <c r="AB386" s="16">
        <f t="shared" si="56"/>
        <v>33170.593997522134</v>
      </c>
      <c r="AC386" s="3">
        <f t="shared" si="65"/>
        <v>1600</v>
      </c>
      <c r="AD386" s="16">
        <f t="shared" si="57"/>
        <v>95858.770869739732</v>
      </c>
      <c r="AE386" s="16">
        <f t="shared" si="58"/>
        <v>-1022.4249189380949</v>
      </c>
      <c r="AF386" s="3">
        <f t="shared" si="59"/>
        <v>-41.254045486243051</v>
      </c>
      <c r="AG386" s="3">
        <f t="shared" si="60"/>
        <v>3.7201391448068262</v>
      </c>
    </row>
    <row r="387" spans="4:33" x14ac:dyDescent="0.25">
      <c r="D387" s="11">
        <v>7.6</v>
      </c>
      <c r="E387" s="11">
        <v>8.9280000000000008</v>
      </c>
      <c r="F387" s="11">
        <v>7.5999999999999998E-2</v>
      </c>
      <c r="G387" s="11">
        <v>0.90800000000000003</v>
      </c>
      <c r="H387" s="3">
        <f t="shared" si="55"/>
        <v>2000</v>
      </c>
      <c r="X387" s="3">
        <f t="shared" si="61"/>
        <v>3.8000000000000062E-2</v>
      </c>
      <c r="Y387" s="3">
        <f t="shared" si="62"/>
        <v>41.151802994349239</v>
      </c>
      <c r="Z387" s="3">
        <f t="shared" si="63"/>
        <v>3.724259437230856</v>
      </c>
      <c r="AA387" s="3">
        <f t="shared" si="64"/>
        <v>0.45700000000000002</v>
      </c>
      <c r="AB387" s="16">
        <f t="shared" si="56"/>
        <v>33170.593997522134</v>
      </c>
      <c r="AC387" s="3">
        <f t="shared" si="65"/>
        <v>1600</v>
      </c>
      <c r="AD387" s="16">
        <f t="shared" si="57"/>
        <v>95384.214036825084</v>
      </c>
      <c r="AE387" s="16">
        <f t="shared" si="58"/>
        <v>-1018.6284642747778</v>
      </c>
      <c r="AF387" s="3">
        <f t="shared" si="59"/>
        <v>-41.151802994349239</v>
      </c>
      <c r="AG387" s="3">
        <f t="shared" si="60"/>
        <v>3.724259437230856</v>
      </c>
    </row>
    <row r="388" spans="4:33" x14ac:dyDescent="0.25">
      <c r="D388" s="11">
        <v>7.62</v>
      </c>
      <c r="E388" s="11">
        <v>8.5440000000000005</v>
      </c>
      <c r="F388" s="11">
        <v>7.5999999999999998E-2</v>
      </c>
      <c r="G388" s="11">
        <v>0.91500000000000004</v>
      </c>
      <c r="H388" s="3">
        <f t="shared" si="55"/>
        <v>2000</v>
      </c>
      <c r="X388" s="3">
        <f t="shared" si="61"/>
        <v>3.8100000000000064E-2</v>
      </c>
      <c r="Y388" s="3">
        <f t="shared" si="62"/>
        <v>41.04994014792176</v>
      </c>
      <c r="Z388" s="3">
        <f t="shared" si="63"/>
        <v>3.7283695243879693</v>
      </c>
      <c r="AA388" s="3">
        <f t="shared" si="64"/>
        <v>0.45700000000000002</v>
      </c>
      <c r="AB388" s="16">
        <f t="shared" si="56"/>
        <v>33170.593997522134</v>
      </c>
      <c r="AC388" s="3">
        <f t="shared" si="65"/>
        <v>1600</v>
      </c>
      <c r="AD388" s="16">
        <f t="shared" si="57"/>
        <v>94912.590354536471</v>
      </c>
      <c r="AE388" s="16">
        <f t="shared" si="58"/>
        <v>-1014.8554748164688</v>
      </c>
      <c r="AF388" s="3">
        <f t="shared" si="59"/>
        <v>-41.04994014792176</v>
      </c>
      <c r="AG388" s="3">
        <f t="shared" si="60"/>
        <v>3.7283695243879693</v>
      </c>
    </row>
    <row r="389" spans="4:33" x14ac:dyDescent="0.25">
      <c r="D389" s="11">
        <v>7.64</v>
      </c>
      <c r="E389" s="11">
        <v>7.9089999999999998</v>
      </c>
      <c r="F389" s="11">
        <v>7.3999999999999996E-2</v>
      </c>
      <c r="G389" s="11">
        <v>0.90500000000000003</v>
      </c>
      <c r="H389" s="3">
        <f t="shared" si="55"/>
        <v>2000</v>
      </c>
      <c r="X389" s="3">
        <f t="shared" si="61"/>
        <v>3.8200000000000067E-2</v>
      </c>
      <c r="Y389" s="3">
        <f t="shared" si="62"/>
        <v>40.948454600440115</v>
      </c>
      <c r="Z389" s="3">
        <f t="shared" si="63"/>
        <v>3.7324694441253876</v>
      </c>
      <c r="AA389" s="3">
        <f t="shared" si="64"/>
        <v>0.45700000000000002</v>
      </c>
      <c r="AB389" s="16">
        <f t="shared" si="56"/>
        <v>33170.593997522134</v>
      </c>
      <c r="AC389" s="3">
        <f t="shared" si="65"/>
        <v>1600</v>
      </c>
      <c r="AD389" s="16">
        <f t="shared" si="57"/>
        <v>94443.87592975171</v>
      </c>
      <c r="AE389" s="16">
        <f t="shared" si="58"/>
        <v>-1011.1057594181907</v>
      </c>
      <c r="AF389" s="3">
        <f t="shared" si="59"/>
        <v>-40.948454600440115</v>
      </c>
      <c r="AG389" s="3">
        <f t="shared" si="60"/>
        <v>3.7324694441253876</v>
      </c>
    </row>
    <row r="390" spans="4:33" x14ac:dyDescent="0.25">
      <c r="D390" s="11">
        <v>7.66</v>
      </c>
      <c r="E390" s="11">
        <v>7.3289999999999997</v>
      </c>
      <c r="F390" s="11">
        <v>7.0999999999999994E-2</v>
      </c>
      <c r="G390" s="11">
        <v>0.88300000000000001</v>
      </c>
      <c r="H390" s="3">
        <f t="shared" si="55"/>
        <v>2000</v>
      </c>
      <c r="X390" s="3">
        <f t="shared" si="61"/>
        <v>3.830000000000007E-2</v>
      </c>
      <c r="Y390" s="3">
        <f t="shared" si="62"/>
        <v>40.847344024498298</v>
      </c>
      <c r="Z390" s="3">
        <f t="shared" si="63"/>
        <v>3.7365592340566347</v>
      </c>
      <c r="AA390" s="3">
        <f t="shared" si="64"/>
        <v>0.45700000000000002</v>
      </c>
      <c r="AB390" s="16">
        <f t="shared" si="56"/>
        <v>33170.593997522134</v>
      </c>
      <c r="AC390" s="3">
        <f t="shared" si="65"/>
        <v>1600</v>
      </c>
      <c r="AD390" s="16">
        <f t="shared" si="57"/>
        <v>93978.047112915476</v>
      </c>
      <c r="AE390" s="16">
        <f t="shared" si="58"/>
        <v>-1007.3791288835008</v>
      </c>
      <c r="AF390" s="3">
        <f t="shared" si="59"/>
        <v>-40.847344024498298</v>
      </c>
      <c r="AG390" s="3">
        <f t="shared" si="60"/>
        <v>3.7365592340566347</v>
      </c>
    </row>
    <row r="391" spans="4:33" x14ac:dyDescent="0.25">
      <c r="D391" s="11">
        <v>7.68</v>
      </c>
      <c r="E391" s="11">
        <v>6.9249999999999998</v>
      </c>
      <c r="F391" s="11">
        <v>6.7000000000000004E-2</v>
      </c>
      <c r="G391" s="11">
        <v>0.85199999999999998</v>
      </c>
      <c r="H391" s="3">
        <f t="shared" ref="H391:H454" si="66">IF(D391&lt;$B$17,IF(G391&lt;0,1100,IF(G391&gt;5,1100,IF(G391&lt;1.5,1700,1400))),IF(G391&lt;0,1100,IF(G391&gt;5,1100,IF(G391&lt;1.5,2000,1600))))</f>
        <v>2000</v>
      </c>
      <c r="X391" s="3">
        <f t="shared" si="61"/>
        <v>3.8400000000000073E-2</v>
      </c>
      <c r="Y391" s="3">
        <f t="shared" si="62"/>
        <v>40.74660611160995</v>
      </c>
      <c r="Z391" s="3">
        <f t="shared" si="63"/>
        <v>3.7406389315634403</v>
      </c>
      <c r="AA391" s="3">
        <f t="shared" si="64"/>
        <v>0.46300000000000002</v>
      </c>
      <c r="AB391" s="16">
        <f t="shared" ref="AB391:AB454" si="67">$B$9*AA391*10^6</f>
        <v>33606.094137533364</v>
      </c>
      <c r="AC391" s="3">
        <f t="shared" si="65"/>
        <v>1600</v>
      </c>
      <c r="AD391" s="16">
        <f t="shared" ref="AD391:AD454" si="68">0.5*$B$11*AC391*$B$9*Y391^2</f>
        <v>93515.080495066111</v>
      </c>
      <c r="AE391" s="16">
        <f t="shared" ref="AE391:AE454" si="69">($B$7*$B$21-AB391-AD391)/$B$7</f>
        <v>-1007.1593970607958</v>
      </c>
      <c r="AF391" s="3">
        <f t="shared" ref="AF391:AF454" si="70">-Y391</f>
        <v>-40.74660611160995</v>
      </c>
      <c r="AG391" s="3">
        <f t="shared" ref="AG391:AG454" si="71">Z391</f>
        <v>3.7406389315634403</v>
      </c>
    </row>
    <row r="392" spans="4:33" x14ac:dyDescent="0.25">
      <c r="D392" s="11">
        <v>7.7</v>
      </c>
      <c r="E392" s="11">
        <v>6.6559999999999997</v>
      </c>
      <c r="F392" s="11">
        <v>6.3E-2</v>
      </c>
      <c r="G392" s="11">
        <v>0.81299999999999994</v>
      </c>
      <c r="H392" s="3">
        <f t="shared" si="66"/>
        <v>2000</v>
      </c>
      <c r="X392" s="3">
        <f t="shared" ref="X392:X455" si="72">X391+$B$19</f>
        <v>3.8500000000000076E-2</v>
      </c>
      <c r="Y392" s="3">
        <f t="shared" ref="Y392:Y455" si="73">Y391+AE391*$B$19</f>
        <v>40.645890171903872</v>
      </c>
      <c r="Z392" s="3">
        <f t="shared" ref="Z392:Z455" si="74">Z391+$B$19*(Y391+Y392)/2</f>
        <v>3.7447085563776161</v>
      </c>
      <c r="AA392" s="3">
        <f t="shared" si="64"/>
        <v>0.46300000000000002</v>
      </c>
      <c r="AB392" s="16">
        <f t="shared" si="67"/>
        <v>33606.094137533364</v>
      </c>
      <c r="AC392" s="3">
        <f t="shared" si="65"/>
        <v>1600</v>
      </c>
      <c r="AD392" s="16">
        <f t="shared" si="68"/>
        <v>93053.357666663302</v>
      </c>
      <c r="AE392" s="16">
        <f t="shared" si="69"/>
        <v>-1003.4656144335734</v>
      </c>
      <c r="AF392" s="3">
        <f t="shared" si="70"/>
        <v>-40.645890171903872</v>
      </c>
      <c r="AG392" s="3">
        <f t="shared" si="71"/>
        <v>3.7447085563776161</v>
      </c>
    </row>
    <row r="393" spans="4:33" x14ac:dyDescent="0.25">
      <c r="D393" s="11">
        <v>7.72</v>
      </c>
      <c r="E393" s="11">
        <v>6.4409999999999998</v>
      </c>
      <c r="F393" s="11">
        <v>5.8999999999999997E-2</v>
      </c>
      <c r="G393" s="11">
        <v>0.79100000000000004</v>
      </c>
      <c r="H393" s="3">
        <f t="shared" si="66"/>
        <v>2000</v>
      </c>
      <c r="X393" s="3">
        <f t="shared" si="72"/>
        <v>3.8600000000000079E-2</v>
      </c>
      <c r="Y393" s="3">
        <f t="shared" si="73"/>
        <v>40.545543610460513</v>
      </c>
      <c r="Z393" s="3">
        <f t="shared" si="74"/>
        <v>3.7487681280667342</v>
      </c>
      <c r="AA393" s="3">
        <f t="shared" ref="AA393:AA456" si="75">VLOOKUP(Z393,$D$7:$E$770,2)</f>
        <v>0.46300000000000002</v>
      </c>
      <c r="AB393" s="16">
        <f t="shared" si="67"/>
        <v>33606.094137533364</v>
      </c>
      <c r="AC393" s="3">
        <f t="shared" ref="AC393:AC456" si="76">VLOOKUP(Z393,$D$7:$H$770,5)</f>
        <v>1600</v>
      </c>
      <c r="AD393" s="16">
        <f t="shared" si="68"/>
        <v>92594.464621374063</v>
      </c>
      <c r="AE393" s="16">
        <f t="shared" si="69"/>
        <v>-999.79447007125941</v>
      </c>
      <c r="AF393" s="3">
        <f t="shared" si="70"/>
        <v>-40.545543610460513</v>
      </c>
      <c r="AG393" s="3">
        <f t="shared" si="71"/>
        <v>3.7487681280667342</v>
      </c>
    </row>
    <row r="394" spans="4:33" x14ac:dyDescent="0.25">
      <c r="D394" s="11">
        <v>7.74</v>
      </c>
      <c r="E394" s="11">
        <v>6.3090000000000002</v>
      </c>
      <c r="F394" s="11">
        <v>5.7000000000000002E-2</v>
      </c>
      <c r="G394" s="11">
        <v>0.78800000000000003</v>
      </c>
      <c r="H394" s="3">
        <f t="shared" si="66"/>
        <v>2000</v>
      </c>
      <c r="X394" s="3">
        <f t="shared" si="72"/>
        <v>3.8700000000000082E-2</v>
      </c>
      <c r="Y394" s="3">
        <f t="shared" si="73"/>
        <v>40.445564163453383</v>
      </c>
      <c r="Z394" s="3">
        <f t="shared" si="74"/>
        <v>3.7528176834554299</v>
      </c>
      <c r="AA394" s="3">
        <f t="shared" si="75"/>
        <v>0.46300000000000002</v>
      </c>
      <c r="AB394" s="16">
        <f t="shared" si="67"/>
        <v>33606.094137533364</v>
      </c>
      <c r="AC394" s="3">
        <f t="shared" si="76"/>
        <v>1600</v>
      </c>
      <c r="AD394" s="16">
        <f t="shared" si="68"/>
        <v>92138.378518495825</v>
      </c>
      <c r="AE394" s="16">
        <f t="shared" si="69"/>
        <v>-996.14578124823356</v>
      </c>
      <c r="AF394" s="3">
        <f t="shared" si="70"/>
        <v>-40.445564163453383</v>
      </c>
      <c r="AG394" s="3">
        <f t="shared" si="71"/>
        <v>3.7528176834554299</v>
      </c>
    </row>
    <row r="395" spans="4:33" x14ac:dyDescent="0.25">
      <c r="D395" s="11">
        <v>7.76</v>
      </c>
      <c r="E395" s="11">
        <v>6.2359999999999998</v>
      </c>
      <c r="F395" s="11">
        <v>5.6000000000000001E-2</v>
      </c>
      <c r="G395" s="11">
        <v>0.80300000000000005</v>
      </c>
      <c r="H395" s="3">
        <f t="shared" si="66"/>
        <v>2000</v>
      </c>
      <c r="X395" s="3">
        <f t="shared" si="72"/>
        <v>3.8800000000000084E-2</v>
      </c>
      <c r="Y395" s="3">
        <f t="shared" si="73"/>
        <v>40.345949585328562</v>
      </c>
      <c r="Z395" s="3">
        <f t="shared" si="74"/>
        <v>3.7568572591428691</v>
      </c>
      <c r="AA395" s="3">
        <f t="shared" si="75"/>
        <v>0.46300000000000002</v>
      </c>
      <c r="AB395" s="16">
        <f t="shared" si="67"/>
        <v>33606.094137533364</v>
      </c>
      <c r="AC395" s="3">
        <f t="shared" si="76"/>
        <v>1600</v>
      </c>
      <c r="AD395" s="16">
        <f t="shared" si="68"/>
        <v>91685.076748094478</v>
      </c>
      <c r="AE395" s="16">
        <f t="shared" si="69"/>
        <v>-992.51936708502274</v>
      </c>
      <c r="AF395" s="3">
        <f t="shared" si="70"/>
        <v>-40.345949585328562</v>
      </c>
      <c r="AG395" s="3">
        <f t="shared" si="71"/>
        <v>3.7568572591428691</v>
      </c>
    </row>
    <row r="396" spans="4:33" x14ac:dyDescent="0.25">
      <c r="D396" s="11">
        <v>7.78</v>
      </c>
      <c r="E396" s="11">
        <v>6.2240000000000002</v>
      </c>
      <c r="F396" s="11">
        <v>5.6000000000000001E-2</v>
      </c>
      <c r="G396" s="11">
        <v>0.83099999999999996</v>
      </c>
      <c r="H396" s="3">
        <f t="shared" si="66"/>
        <v>2000</v>
      </c>
      <c r="X396" s="3">
        <f t="shared" si="72"/>
        <v>3.8900000000000087E-2</v>
      </c>
      <c r="Y396" s="3">
        <f t="shared" si="73"/>
        <v>40.246697648620056</v>
      </c>
      <c r="Z396" s="3">
        <f t="shared" si="74"/>
        <v>3.7608868915045663</v>
      </c>
      <c r="AA396" s="3">
        <f t="shared" si="75"/>
        <v>0.45300000000000001</v>
      </c>
      <c r="AB396" s="16">
        <f t="shared" si="67"/>
        <v>32880.260570847975</v>
      </c>
      <c r="AC396" s="3">
        <f t="shared" si="76"/>
        <v>1600</v>
      </c>
      <c r="AD396" s="16">
        <f t="shared" si="68"/>
        <v>91234.536928212357</v>
      </c>
      <c r="AE396" s="16">
        <f t="shared" si="69"/>
        <v>-983.1083799924827</v>
      </c>
      <c r="AF396" s="3">
        <f t="shared" si="70"/>
        <v>-40.246697648620056</v>
      </c>
      <c r="AG396" s="3">
        <f t="shared" si="71"/>
        <v>3.7608868915045663</v>
      </c>
    </row>
    <row r="397" spans="4:33" x14ac:dyDescent="0.25">
      <c r="D397" s="11">
        <v>7.8</v>
      </c>
      <c r="E397" s="11">
        <v>6.2110000000000003</v>
      </c>
      <c r="F397" s="11">
        <v>5.6000000000000001E-2</v>
      </c>
      <c r="G397" s="11">
        <v>0.86199999999999999</v>
      </c>
      <c r="H397" s="3">
        <f t="shared" si="66"/>
        <v>2000</v>
      </c>
      <c r="X397" s="3">
        <f t="shared" si="72"/>
        <v>3.900000000000009E-2</v>
      </c>
      <c r="Y397" s="3">
        <f t="shared" si="73"/>
        <v>40.148386810620806</v>
      </c>
      <c r="Z397" s="3">
        <f t="shared" si="74"/>
        <v>3.7649066457275282</v>
      </c>
      <c r="AA397" s="3">
        <f t="shared" si="75"/>
        <v>0.45300000000000001</v>
      </c>
      <c r="AB397" s="16">
        <f t="shared" si="67"/>
        <v>32880.260570847975</v>
      </c>
      <c r="AC397" s="3">
        <f t="shared" si="76"/>
        <v>1600</v>
      </c>
      <c r="AD397" s="16">
        <f t="shared" si="68"/>
        <v>90789.363059564406</v>
      </c>
      <c r="AE397" s="16">
        <f t="shared" si="69"/>
        <v>-979.54698904329916</v>
      </c>
      <c r="AF397" s="3">
        <f t="shared" si="70"/>
        <v>-40.148386810620806</v>
      </c>
      <c r="AG397" s="3">
        <f t="shared" si="71"/>
        <v>3.7649066457275282</v>
      </c>
    </row>
    <row r="398" spans="4:33" x14ac:dyDescent="0.25">
      <c r="D398" s="11">
        <v>7.82</v>
      </c>
      <c r="E398" s="11">
        <v>6.02</v>
      </c>
      <c r="F398" s="11">
        <v>0.06</v>
      </c>
      <c r="G398" s="11">
        <v>0.98599999999999999</v>
      </c>
      <c r="H398" s="3">
        <f t="shared" si="66"/>
        <v>2000</v>
      </c>
      <c r="X398" s="3">
        <f t="shared" si="72"/>
        <v>3.9100000000000093E-2</v>
      </c>
      <c r="Y398" s="3">
        <f t="shared" si="73"/>
        <v>40.050432111716475</v>
      </c>
      <c r="Z398" s="3">
        <f t="shared" si="74"/>
        <v>3.7689165866736452</v>
      </c>
      <c r="AA398" s="3">
        <f t="shared" si="75"/>
        <v>0.45300000000000001</v>
      </c>
      <c r="AB398" s="16">
        <f t="shared" si="67"/>
        <v>32880.260570847975</v>
      </c>
      <c r="AC398" s="3">
        <f t="shared" si="76"/>
        <v>1600</v>
      </c>
      <c r="AD398" s="16">
        <f t="shared" si="68"/>
        <v>90346.884719338617</v>
      </c>
      <c r="AE398" s="16">
        <f t="shared" si="69"/>
        <v>-976.00716232149284</v>
      </c>
      <c r="AF398" s="3">
        <f t="shared" si="70"/>
        <v>-40.050432111716475</v>
      </c>
      <c r="AG398" s="3">
        <f t="shared" si="71"/>
        <v>3.7689165866736452</v>
      </c>
    </row>
    <row r="399" spans="4:33" x14ac:dyDescent="0.25">
      <c r="D399" s="11">
        <v>7.84</v>
      </c>
      <c r="E399" s="11">
        <v>5.5739999999999998</v>
      </c>
      <c r="F399" s="11">
        <v>7.0999999999999994E-2</v>
      </c>
      <c r="G399" s="11">
        <v>1.2250000000000001</v>
      </c>
      <c r="H399" s="3">
        <f t="shared" si="66"/>
        <v>2000</v>
      </c>
      <c r="X399" s="3">
        <f t="shared" si="72"/>
        <v>3.9200000000000096E-2</v>
      </c>
      <c r="Y399" s="3">
        <f t="shared" si="73"/>
        <v>39.952831395484324</v>
      </c>
      <c r="Z399" s="3">
        <f t="shared" si="74"/>
        <v>3.772916749849005</v>
      </c>
      <c r="AA399" s="3">
        <f t="shared" si="75"/>
        <v>0.45300000000000001</v>
      </c>
      <c r="AB399" s="16">
        <f t="shared" si="67"/>
        <v>32880.260570847975</v>
      </c>
      <c r="AC399" s="3">
        <f t="shared" si="76"/>
        <v>1600</v>
      </c>
      <c r="AD399" s="16">
        <f t="shared" si="68"/>
        <v>89907.080412718424</v>
      </c>
      <c r="AE399" s="16">
        <f t="shared" si="69"/>
        <v>-972.4887278685311</v>
      </c>
      <c r="AF399" s="3">
        <f t="shared" si="70"/>
        <v>-39.952831395484324</v>
      </c>
      <c r="AG399" s="3">
        <f t="shared" si="71"/>
        <v>3.772916749849005</v>
      </c>
    </row>
    <row r="400" spans="4:33" x14ac:dyDescent="0.25">
      <c r="D400" s="11">
        <v>7.86</v>
      </c>
      <c r="E400" s="11">
        <v>5.0149999999999997</v>
      </c>
      <c r="F400" s="11">
        <v>7.1999999999999995E-2</v>
      </c>
      <c r="G400" s="11">
        <v>1.2629999999999999</v>
      </c>
      <c r="H400" s="3">
        <f t="shared" si="66"/>
        <v>2000</v>
      </c>
      <c r="X400" s="3">
        <f t="shared" si="72"/>
        <v>3.9300000000000099E-2</v>
      </c>
      <c r="Y400" s="3">
        <f t="shared" si="73"/>
        <v>39.855582522697468</v>
      </c>
      <c r="Z400" s="3">
        <f t="shared" si="74"/>
        <v>3.7769071705449142</v>
      </c>
      <c r="AA400" s="3">
        <f t="shared" si="75"/>
        <v>0.45300000000000001</v>
      </c>
      <c r="AB400" s="16">
        <f t="shared" si="67"/>
        <v>32880.260570847975</v>
      </c>
      <c r="AC400" s="3">
        <f t="shared" si="76"/>
        <v>1600</v>
      </c>
      <c r="AD400" s="16">
        <f t="shared" si="68"/>
        <v>89469.92885944678</v>
      </c>
      <c r="AE400" s="16">
        <f t="shared" si="69"/>
        <v>-968.99151544235815</v>
      </c>
      <c r="AF400" s="3">
        <f t="shared" si="70"/>
        <v>-39.855582522697468</v>
      </c>
      <c r="AG400" s="3">
        <f t="shared" si="71"/>
        <v>3.7769071705449142</v>
      </c>
    </row>
    <row r="401" spans="4:33" x14ac:dyDescent="0.25">
      <c r="D401" s="11">
        <v>7.88</v>
      </c>
      <c r="E401" s="11">
        <v>4.5</v>
      </c>
      <c r="F401" s="11">
        <v>6.7000000000000004E-2</v>
      </c>
      <c r="G401" s="11">
        <v>1.2090000000000001</v>
      </c>
      <c r="H401" s="3">
        <f t="shared" si="66"/>
        <v>2000</v>
      </c>
      <c r="X401" s="3">
        <f t="shared" si="72"/>
        <v>3.9400000000000102E-2</v>
      </c>
      <c r="Y401" s="3">
        <f t="shared" si="73"/>
        <v>39.758683371153232</v>
      </c>
      <c r="Z401" s="3">
        <f t="shared" si="74"/>
        <v>3.7808878838396067</v>
      </c>
      <c r="AA401" s="3">
        <f t="shared" si="75"/>
        <v>0.45200000000000001</v>
      </c>
      <c r="AB401" s="16">
        <f t="shared" si="67"/>
        <v>32807.677214179435</v>
      </c>
      <c r="AC401" s="3">
        <f t="shared" si="76"/>
        <v>1600</v>
      </c>
      <c r="AD401" s="16">
        <f t="shared" si="68"/>
        <v>89035.408991261647</v>
      </c>
      <c r="AE401" s="16">
        <f t="shared" si="69"/>
        <v>-964.93468964352871</v>
      </c>
      <c r="AF401" s="3">
        <f t="shared" si="70"/>
        <v>-39.758683371153232</v>
      </c>
      <c r="AG401" s="3">
        <f t="shared" si="71"/>
        <v>3.7808878838396067</v>
      </c>
    </row>
    <row r="402" spans="4:33" x14ac:dyDescent="0.25">
      <c r="D402" s="11">
        <v>7.9</v>
      </c>
      <c r="E402" s="11">
        <v>4.117</v>
      </c>
      <c r="F402" s="11">
        <v>5.8999999999999997E-2</v>
      </c>
      <c r="G402" s="11">
        <v>1.111</v>
      </c>
      <c r="H402" s="3">
        <f t="shared" si="66"/>
        <v>2000</v>
      </c>
      <c r="X402" s="3">
        <f t="shared" si="72"/>
        <v>3.9500000000000104E-2</v>
      </c>
      <c r="Y402" s="3">
        <f t="shared" si="73"/>
        <v>39.662189902188878</v>
      </c>
      <c r="Z402" s="3">
        <f t="shared" si="74"/>
        <v>3.784858927503274</v>
      </c>
      <c r="AA402" s="3">
        <f t="shared" si="75"/>
        <v>0.45200000000000001</v>
      </c>
      <c r="AB402" s="16">
        <f t="shared" si="67"/>
        <v>32807.677214179435</v>
      </c>
      <c r="AC402" s="3">
        <f t="shared" si="76"/>
        <v>1600</v>
      </c>
      <c r="AD402" s="16">
        <f t="shared" si="68"/>
        <v>88603.759386521735</v>
      </c>
      <c r="AE402" s="16">
        <f t="shared" si="69"/>
        <v>-961.48149280560938</v>
      </c>
      <c r="AF402" s="3">
        <f t="shared" si="70"/>
        <v>-39.662189902188878</v>
      </c>
      <c r="AG402" s="3">
        <f t="shared" si="71"/>
        <v>3.784858927503274</v>
      </c>
    </row>
    <row r="403" spans="4:33" x14ac:dyDescent="0.25">
      <c r="D403" s="11">
        <v>7.92</v>
      </c>
      <c r="E403" s="11">
        <v>4.1680000000000001</v>
      </c>
      <c r="F403" s="11">
        <v>5.8999999999999997E-2</v>
      </c>
      <c r="G403" s="11">
        <v>1.1439999999999999</v>
      </c>
      <c r="H403" s="3">
        <f t="shared" si="66"/>
        <v>2000</v>
      </c>
      <c r="X403" s="3">
        <f t="shared" si="72"/>
        <v>3.9600000000000107E-2</v>
      </c>
      <c r="Y403" s="3">
        <f t="shared" si="73"/>
        <v>39.566041752908319</v>
      </c>
      <c r="Z403" s="3">
        <f t="shared" si="74"/>
        <v>3.7888203390860289</v>
      </c>
      <c r="AA403" s="3">
        <f t="shared" si="75"/>
        <v>0.45200000000000001</v>
      </c>
      <c r="AB403" s="16">
        <f t="shared" si="67"/>
        <v>32807.677214179435</v>
      </c>
      <c r="AC403" s="3">
        <f t="shared" si="76"/>
        <v>1600</v>
      </c>
      <c r="AD403" s="16">
        <f t="shared" si="68"/>
        <v>88174.697772960091</v>
      </c>
      <c r="AE403" s="16">
        <f t="shared" si="69"/>
        <v>-958.04899989711623</v>
      </c>
      <c r="AF403" s="3">
        <f t="shared" si="70"/>
        <v>-39.566041752908319</v>
      </c>
      <c r="AG403" s="3">
        <f t="shared" si="71"/>
        <v>3.7888203390860289</v>
      </c>
    </row>
    <row r="404" spans="4:33" x14ac:dyDescent="0.25">
      <c r="D404" s="11">
        <v>7.94</v>
      </c>
      <c r="E404" s="11">
        <v>4.6669999999999998</v>
      </c>
      <c r="F404" s="11">
        <v>5.7000000000000002E-2</v>
      </c>
      <c r="G404" s="11">
        <v>1.1359999999999999</v>
      </c>
      <c r="H404" s="3">
        <f t="shared" si="66"/>
        <v>2000</v>
      </c>
      <c r="X404" s="3">
        <f t="shared" si="72"/>
        <v>3.970000000000011E-2</v>
      </c>
      <c r="Y404" s="3">
        <f t="shared" si="73"/>
        <v>39.47023685291861</v>
      </c>
      <c r="Z404" s="3">
        <f t="shared" si="74"/>
        <v>3.7927721530163203</v>
      </c>
      <c r="AA404" s="3">
        <f t="shared" si="75"/>
        <v>0.45200000000000001</v>
      </c>
      <c r="AB404" s="16">
        <f t="shared" si="67"/>
        <v>32807.677214179435</v>
      </c>
      <c r="AC404" s="3">
        <f t="shared" si="76"/>
        <v>1600</v>
      </c>
      <c r="AD404" s="16">
        <f t="shared" si="68"/>
        <v>87748.203724491934</v>
      </c>
      <c r="AE404" s="16">
        <f t="shared" si="69"/>
        <v>-954.63704750937097</v>
      </c>
      <c r="AF404" s="3">
        <f t="shared" si="70"/>
        <v>-39.47023685291861</v>
      </c>
      <c r="AG404" s="3">
        <f t="shared" si="71"/>
        <v>3.7927721530163203</v>
      </c>
    </row>
    <row r="405" spans="4:33" x14ac:dyDescent="0.25">
      <c r="D405" s="11">
        <v>7.96</v>
      </c>
      <c r="E405" s="11">
        <v>4.87</v>
      </c>
      <c r="F405" s="11">
        <v>5.5E-2</v>
      </c>
      <c r="G405" s="11">
        <v>1.151</v>
      </c>
      <c r="H405" s="3">
        <f t="shared" si="66"/>
        <v>2000</v>
      </c>
      <c r="X405" s="3">
        <f t="shared" si="72"/>
        <v>3.9800000000000113E-2</v>
      </c>
      <c r="Y405" s="3">
        <f t="shared" si="73"/>
        <v>39.374773148167677</v>
      </c>
      <c r="Z405" s="3">
        <f t="shared" si="74"/>
        <v>3.7967144035163747</v>
      </c>
      <c r="AA405" s="3">
        <f t="shared" si="75"/>
        <v>0.45200000000000001</v>
      </c>
      <c r="AB405" s="16">
        <f t="shared" si="67"/>
        <v>32807.677214179435</v>
      </c>
      <c r="AC405" s="3">
        <f t="shared" si="76"/>
        <v>1600</v>
      </c>
      <c r="AD405" s="16">
        <f t="shared" si="68"/>
        <v>87324.257016868651</v>
      </c>
      <c r="AE405" s="16">
        <f t="shared" si="69"/>
        <v>-951.24547384838468</v>
      </c>
      <c r="AF405" s="3">
        <f t="shared" si="70"/>
        <v>-39.374773148167677</v>
      </c>
      <c r="AG405" s="3">
        <f t="shared" si="71"/>
        <v>3.7967144035163747</v>
      </c>
    </row>
    <row r="406" spans="4:33" x14ac:dyDescent="0.25">
      <c r="D406" s="11">
        <v>7.98</v>
      </c>
      <c r="E406" s="11">
        <v>4.6020000000000003</v>
      </c>
      <c r="F406" s="11">
        <v>5.1999999999999998E-2</v>
      </c>
      <c r="G406" s="11">
        <v>1.1259999999999999</v>
      </c>
      <c r="H406" s="3">
        <f t="shared" si="66"/>
        <v>2000</v>
      </c>
      <c r="X406" s="3">
        <f t="shared" si="72"/>
        <v>3.9900000000000116E-2</v>
      </c>
      <c r="Y406" s="3">
        <f t="shared" si="73"/>
        <v>39.279648600782835</v>
      </c>
      <c r="Z406" s="3">
        <f t="shared" si="74"/>
        <v>3.800647124603822</v>
      </c>
      <c r="AA406" s="3">
        <f t="shared" si="75"/>
        <v>0.40600000000000003</v>
      </c>
      <c r="AB406" s="16">
        <f t="shared" si="67"/>
        <v>29468.842807426663</v>
      </c>
      <c r="AC406" s="3">
        <f t="shared" si="76"/>
        <v>1600</v>
      </c>
      <c r="AD406" s="16">
        <f t="shared" si="68"/>
        <v>86902.83762528938</v>
      </c>
      <c r="AE406" s="16">
        <f t="shared" si="69"/>
        <v>-921.16344346172832</v>
      </c>
      <c r="AF406" s="3">
        <f t="shared" si="70"/>
        <v>-39.279648600782835</v>
      </c>
      <c r="AG406" s="3">
        <f t="shared" si="71"/>
        <v>3.800647124603822</v>
      </c>
    </row>
    <row r="407" spans="4:33" x14ac:dyDescent="0.25">
      <c r="D407" s="11">
        <v>8</v>
      </c>
      <c r="E407" s="11">
        <v>4.1900000000000004</v>
      </c>
      <c r="F407" s="11">
        <v>4.7E-2</v>
      </c>
      <c r="G407" s="11">
        <v>1.0609999999999999</v>
      </c>
      <c r="H407" s="3">
        <f t="shared" si="66"/>
        <v>2000</v>
      </c>
      <c r="X407" s="3">
        <f t="shared" si="72"/>
        <v>4.0000000000000119E-2</v>
      </c>
      <c r="Y407" s="3">
        <f t="shared" si="73"/>
        <v>39.187532256436661</v>
      </c>
      <c r="Z407" s="3">
        <f t="shared" si="74"/>
        <v>3.8045704836466832</v>
      </c>
      <c r="AA407" s="3">
        <f t="shared" si="75"/>
        <v>0.40600000000000003</v>
      </c>
      <c r="AB407" s="16">
        <f t="shared" si="67"/>
        <v>29468.842807426663</v>
      </c>
      <c r="AC407" s="3">
        <f t="shared" si="76"/>
        <v>1600</v>
      </c>
      <c r="AD407" s="16">
        <f t="shared" si="68"/>
        <v>86495.716616373888</v>
      </c>
      <c r="AE407" s="16">
        <f t="shared" si="69"/>
        <v>-917.90647539040447</v>
      </c>
      <c r="AF407" s="3">
        <f t="shared" si="70"/>
        <v>-39.187532256436661</v>
      </c>
      <c r="AG407" s="3">
        <f t="shared" si="71"/>
        <v>3.8045704836466832</v>
      </c>
    </row>
    <row r="408" spans="4:33" x14ac:dyDescent="0.25">
      <c r="D408" s="11">
        <v>8.02</v>
      </c>
      <c r="E408" s="11">
        <v>3.9380000000000002</v>
      </c>
      <c r="F408" s="11">
        <v>4.3999999999999997E-2</v>
      </c>
      <c r="G408" s="11">
        <v>1.006</v>
      </c>
      <c r="H408" s="3">
        <f t="shared" si="66"/>
        <v>2000</v>
      </c>
      <c r="X408" s="3">
        <f t="shared" si="72"/>
        <v>4.0100000000000122E-2</v>
      </c>
      <c r="Y408" s="3">
        <f t="shared" si="73"/>
        <v>39.095741608897619</v>
      </c>
      <c r="Z408" s="3">
        <f t="shared" si="74"/>
        <v>3.8084846473399501</v>
      </c>
      <c r="AA408" s="3">
        <f t="shared" si="75"/>
        <v>0.40600000000000003</v>
      </c>
      <c r="AB408" s="16">
        <f t="shared" si="67"/>
        <v>29468.842807426663</v>
      </c>
      <c r="AC408" s="3">
        <f t="shared" si="76"/>
        <v>1600</v>
      </c>
      <c r="AD408" s="16">
        <f t="shared" si="68"/>
        <v>86090.985883572925</v>
      </c>
      <c r="AE408" s="16">
        <f t="shared" si="69"/>
        <v>-914.66862952799681</v>
      </c>
      <c r="AF408" s="3">
        <f t="shared" si="70"/>
        <v>-39.095741608897619</v>
      </c>
      <c r="AG408" s="3">
        <f t="shared" si="71"/>
        <v>3.8084846473399501</v>
      </c>
    </row>
    <row r="409" spans="4:33" x14ac:dyDescent="0.25">
      <c r="D409" s="11">
        <v>8.0399999999999991</v>
      </c>
      <c r="E409" s="11">
        <v>3.7469999999999999</v>
      </c>
      <c r="F409" s="11">
        <v>4.4999999999999998E-2</v>
      </c>
      <c r="G409" s="11">
        <v>1.054</v>
      </c>
      <c r="H409" s="3">
        <f t="shared" si="66"/>
        <v>2000</v>
      </c>
      <c r="X409" s="3">
        <f t="shared" si="72"/>
        <v>4.0200000000000125E-2</v>
      </c>
      <c r="Y409" s="3">
        <f t="shared" si="73"/>
        <v>39.004274745944819</v>
      </c>
      <c r="Z409" s="3">
        <f t="shared" si="74"/>
        <v>3.812389648157692</v>
      </c>
      <c r="AA409" s="3">
        <f t="shared" si="75"/>
        <v>0.40600000000000003</v>
      </c>
      <c r="AB409" s="16">
        <f t="shared" si="67"/>
        <v>29468.842807426663</v>
      </c>
      <c r="AC409" s="3">
        <f t="shared" si="76"/>
        <v>1600</v>
      </c>
      <c r="AD409" s="16">
        <f t="shared" si="68"/>
        <v>85688.626921686955</v>
      </c>
      <c r="AE409" s="16">
        <f t="shared" si="69"/>
        <v>-911.44975783290897</v>
      </c>
      <c r="AF409" s="3">
        <f t="shared" si="70"/>
        <v>-39.004274745944819</v>
      </c>
      <c r="AG409" s="3">
        <f t="shared" si="71"/>
        <v>3.812389648157692</v>
      </c>
    </row>
    <row r="410" spans="4:33" x14ac:dyDescent="0.25">
      <c r="D410" s="11">
        <v>8.06</v>
      </c>
      <c r="E410" s="11">
        <v>3.6989999999999998</v>
      </c>
      <c r="F410" s="11">
        <v>4.3999999999999997E-2</v>
      </c>
      <c r="G410" s="11">
        <v>1.048</v>
      </c>
      <c r="H410" s="3">
        <f t="shared" si="66"/>
        <v>2000</v>
      </c>
      <c r="X410" s="3">
        <f t="shared" si="72"/>
        <v>4.0300000000000127E-2</v>
      </c>
      <c r="Y410" s="3">
        <f t="shared" si="73"/>
        <v>38.913129770161525</v>
      </c>
      <c r="Z410" s="3">
        <f t="shared" si="74"/>
        <v>3.8162855183834972</v>
      </c>
      <c r="AA410" s="3">
        <f t="shared" si="75"/>
        <v>0.40600000000000003</v>
      </c>
      <c r="AB410" s="16">
        <f t="shared" si="67"/>
        <v>29468.842807426663</v>
      </c>
      <c r="AC410" s="3">
        <f t="shared" si="76"/>
        <v>1600</v>
      </c>
      <c r="AD410" s="16">
        <f t="shared" si="68"/>
        <v>85288.621404791862</v>
      </c>
      <c r="AE410" s="16">
        <f t="shared" si="69"/>
        <v>-908.24971369774823</v>
      </c>
      <c r="AF410" s="3">
        <f t="shared" si="70"/>
        <v>-38.913129770161525</v>
      </c>
      <c r="AG410" s="3">
        <f t="shared" si="71"/>
        <v>3.8162855183834972</v>
      </c>
    </row>
    <row r="411" spans="4:33" x14ac:dyDescent="0.25">
      <c r="D411" s="11">
        <v>8.08</v>
      </c>
      <c r="E411" s="11">
        <v>3.802</v>
      </c>
      <c r="F411" s="11">
        <v>4.2999999999999997E-2</v>
      </c>
      <c r="G411" s="11">
        <v>1.01</v>
      </c>
      <c r="H411" s="3">
        <f t="shared" si="66"/>
        <v>2000</v>
      </c>
      <c r="X411" s="3">
        <f t="shared" si="72"/>
        <v>4.040000000000013E-2</v>
      </c>
      <c r="Y411" s="3">
        <f t="shared" si="73"/>
        <v>38.822304798791748</v>
      </c>
      <c r="Z411" s="3">
        <f t="shared" si="74"/>
        <v>3.820172290111945</v>
      </c>
      <c r="AA411" s="3">
        <f t="shared" si="75"/>
        <v>0.36499999999999999</v>
      </c>
      <c r="AB411" s="16">
        <f t="shared" si="67"/>
        <v>26492.925184016582</v>
      </c>
      <c r="AC411" s="3">
        <f t="shared" si="76"/>
        <v>1600</v>
      </c>
      <c r="AD411" s="16">
        <f t="shared" si="68"/>
        <v>84890.951184159116</v>
      </c>
      <c r="AE411" s="16">
        <f t="shared" si="69"/>
        <v>-881.26101094540559</v>
      </c>
      <c r="AF411" s="3">
        <f t="shared" si="70"/>
        <v>-38.822304798791748</v>
      </c>
      <c r="AG411" s="3">
        <f t="shared" si="71"/>
        <v>3.820172290111945</v>
      </c>
    </row>
    <row r="412" spans="4:33" x14ac:dyDescent="0.25">
      <c r="D412" s="11">
        <v>8.1</v>
      </c>
      <c r="E412" s="11">
        <v>4.0359999999999996</v>
      </c>
      <c r="F412" s="11">
        <v>4.2000000000000003E-2</v>
      </c>
      <c r="G412" s="11">
        <v>0.99199999999999999</v>
      </c>
      <c r="H412" s="3">
        <f t="shared" si="66"/>
        <v>2000</v>
      </c>
      <c r="X412" s="3">
        <f t="shared" si="72"/>
        <v>4.0500000000000133E-2</v>
      </c>
      <c r="Y412" s="3">
        <f t="shared" si="73"/>
        <v>38.73417869769721</v>
      </c>
      <c r="Z412" s="3">
        <f t="shared" si="74"/>
        <v>3.8240501142867696</v>
      </c>
      <c r="AA412" s="3">
        <f t="shared" si="75"/>
        <v>0.36499999999999999</v>
      </c>
      <c r="AB412" s="16">
        <f t="shared" si="67"/>
        <v>26492.925184016582</v>
      </c>
      <c r="AC412" s="3">
        <f t="shared" si="76"/>
        <v>1600</v>
      </c>
      <c r="AD412" s="16">
        <f t="shared" si="68"/>
        <v>84505.986016442315</v>
      </c>
      <c r="AE412" s="16">
        <f t="shared" si="69"/>
        <v>-878.18128960367119</v>
      </c>
      <c r="AF412" s="3">
        <f t="shared" si="70"/>
        <v>-38.73417869769721</v>
      </c>
      <c r="AG412" s="3">
        <f t="shared" si="71"/>
        <v>3.8240501142867696</v>
      </c>
    </row>
    <row r="413" spans="4:33" x14ac:dyDescent="0.25">
      <c r="D413" s="11">
        <v>8.1199999999999992</v>
      </c>
      <c r="E413" s="11">
        <v>4.3120000000000003</v>
      </c>
      <c r="F413" s="11">
        <v>4.1000000000000002E-2</v>
      </c>
      <c r="G413" s="11">
        <v>0.98399999999999999</v>
      </c>
      <c r="H413" s="3">
        <f t="shared" si="66"/>
        <v>2000</v>
      </c>
      <c r="X413" s="3">
        <f t="shared" si="72"/>
        <v>4.0600000000000136E-2</v>
      </c>
      <c r="Y413" s="3">
        <f t="shared" si="73"/>
        <v>38.646360568736846</v>
      </c>
      <c r="Z413" s="3">
        <f t="shared" si="74"/>
        <v>3.8279191412500913</v>
      </c>
      <c r="AA413" s="3">
        <f t="shared" si="75"/>
        <v>0.36499999999999999</v>
      </c>
      <c r="AB413" s="16">
        <f t="shared" si="67"/>
        <v>26492.925184016582</v>
      </c>
      <c r="AC413" s="3">
        <f t="shared" si="76"/>
        <v>1600</v>
      </c>
      <c r="AD413" s="16">
        <f t="shared" si="68"/>
        <v>84123.236455046848</v>
      </c>
      <c r="AE413" s="16">
        <f t="shared" si="69"/>
        <v>-875.11929311250742</v>
      </c>
      <c r="AF413" s="3">
        <f t="shared" si="70"/>
        <v>-38.646360568736846</v>
      </c>
      <c r="AG413" s="3">
        <f t="shared" si="71"/>
        <v>3.8279191412500913</v>
      </c>
    </row>
    <row r="414" spans="4:33" x14ac:dyDescent="0.25">
      <c r="D414" s="11">
        <v>8.14</v>
      </c>
      <c r="E414" s="11">
        <v>4.4989999999999997</v>
      </c>
      <c r="F414" s="11">
        <v>4.2999999999999997E-2</v>
      </c>
      <c r="G414" s="11">
        <v>1.028</v>
      </c>
      <c r="H414" s="3">
        <f t="shared" si="66"/>
        <v>2000</v>
      </c>
      <c r="X414" s="3">
        <f t="shared" si="72"/>
        <v>4.0700000000000139E-2</v>
      </c>
      <c r="Y414" s="3">
        <f t="shared" si="73"/>
        <v>38.558848639425598</v>
      </c>
      <c r="Z414" s="3">
        <f t="shared" si="74"/>
        <v>3.8317794017104996</v>
      </c>
      <c r="AA414" s="3">
        <f t="shared" si="75"/>
        <v>0.36499999999999999</v>
      </c>
      <c r="AB414" s="16">
        <f t="shared" si="67"/>
        <v>26492.925184016582</v>
      </c>
      <c r="AC414" s="3">
        <f t="shared" si="76"/>
        <v>1600</v>
      </c>
      <c r="AD414" s="16">
        <f t="shared" si="68"/>
        <v>83742.685660965362</v>
      </c>
      <c r="AE414" s="16">
        <f t="shared" si="69"/>
        <v>-872.07488675985553</v>
      </c>
      <c r="AF414" s="3">
        <f t="shared" si="70"/>
        <v>-38.558848639425598</v>
      </c>
      <c r="AG414" s="3">
        <f t="shared" si="71"/>
        <v>3.8317794017104996</v>
      </c>
    </row>
    <row r="415" spans="4:33" x14ac:dyDescent="0.25">
      <c r="D415" s="11">
        <v>8.16</v>
      </c>
      <c r="E415" s="11">
        <v>4.4390000000000001</v>
      </c>
      <c r="F415" s="11">
        <v>4.7E-2</v>
      </c>
      <c r="G415" s="11">
        <v>1.147</v>
      </c>
      <c r="H415" s="3">
        <f t="shared" si="66"/>
        <v>2000</v>
      </c>
      <c r="X415" s="3">
        <f t="shared" si="72"/>
        <v>4.0800000000000142E-2</v>
      </c>
      <c r="Y415" s="3">
        <f t="shared" si="73"/>
        <v>38.471641150749612</v>
      </c>
      <c r="Z415" s="3">
        <f t="shared" si="74"/>
        <v>3.8356309262000083</v>
      </c>
      <c r="AA415" s="3">
        <f t="shared" si="75"/>
        <v>0.36499999999999999</v>
      </c>
      <c r="AB415" s="16">
        <f t="shared" si="67"/>
        <v>26492.925184016582</v>
      </c>
      <c r="AC415" s="3">
        <f t="shared" si="76"/>
        <v>1600</v>
      </c>
      <c r="AD415" s="16">
        <f t="shared" si="68"/>
        <v>83364.316955273884</v>
      </c>
      <c r="AE415" s="16">
        <f t="shared" si="69"/>
        <v>-869.04793711432376</v>
      </c>
      <c r="AF415" s="3">
        <f t="shared" si="70"/>
        <v>-38.471641150749612</v>
      </c>
      <c r="AG415" s="3">
        <f t="shared" si="71"/>
        <v>3.8356309262000083</v>
      </c>
    </row>
    <row r="416" spans="4:33" x14ac:dyDescent="0.25">
      <c r="D416" s="11">
        <v>8.18</v>
      </c>
      <c r="E416" s="11">
        <v>4.2699999999999996</v>
      </c>
      <c r="F416" s="11">
        <v>0.05</v>
      </c>
      <c r="G416" s="11">
        <v>1.2290000000000001</v>
      </c>
      <c r="H416" s="3">
        <f t="shared" si="66"/>
        <v>2000</v>
      </c>
      <c r="X416" s="3">
        <f t="shared" si="72"/>
        <v>4.0900000000000145E-2</v>
      </c>
      <c r="Y416" s="3">
        <f t="shared" si="73"/>
        <v>38.384736357038179</v>
      </c>
      <c r="Z416" s="3">
        <f t="shared" si="74"/>
        <v>3.8394737450753977</v>
      </c>
      <c r="AA416" s="3">
        <f t="shared" si="75"/>
        <v>0.36499999999999999</v>
      </c>
      <c r="AB416" s="16">
        <f t="shared" si="67"/>
        <v>26492.925184016582</v>
      </c>
      <c r="AC416" s="3">
        <f t="shared" si="76"/>
        <v>1600</v>
      </c>
      <c r="AD416" s="16">
        <f t="shared" si="68"/>
        <v>82988.113817309146</v>
      </c>
      <c r="AE416" s="16">
        <f t="shared" si="69"/>
        <v>-866.03831201060586</v>
      </c>
      <c r="AF416" s="3">
        <f t="shared" si="70"/>
        <v>-38.384736357038179</v>
      </c>
      <c r="AG416" s="3">
        <f t="shared" si="71"/>
        <v>3.8394737450753977</v>
      </c>
    </row>
    <row r="417" spans="4:33" x14ac:dyDescent="0.25">
      <c r="D417" s="11">
        <v>8.1999999999999993</v>
      </c>
      <c r="E417" s="11">
        <v>4.0060000000000002</v>
      </c>
      <c r="F417" s="11">
        <v>5.1999999999999998E-2</v>
      </c>
      <c r="G417" s="11">
        <v>1.2909999999999999</v>
      </c>
      <c r="H417" s="3">
        <f t="shared" si="66"/>
        <v>2000</v>
      </c>
      <c r="X417" s="3">
        <f t="shared" si="72"/>
        <v>4.1000000000000147E-2</v>
      </c>
      <c r="Y417" s="3">
        <f t="shared" si="73"/>
        <v>38.298132525837119</v>
      </c>
      <c r="Z417" s="3">
        <f t="shared" si="74"/>
        <v>3.8433078885195413</v>
      </c>
      <c r="AA417" s="3">
        <f t="shared" si="75"/>
        <v>0.39100000000000001</v>
      </c>
      <c r="AB417" s="16">
        <f t="shared" si="67"/>
        <v>28380.092457398583</v>
      </c>
      <c r="AC417" s="3">
        <f t="shared" si="76"/>
        <v>1600</v>
      </c>
      <c r="AD417" s="16">
        <f t="shared" si="68"/>
        <v>82614.059882869929</v>
      </c>
      <c r="AE417" s="16">
        <f t="shared" si="69"/>
        <v>-878.14321872214805</v>
      </c>
      <c r="AF417" s="3">
        <f t="shared" si="70"/>
        <v>-38.298132525837119</v>
      </c>
      <c r="AG417" s="3">
        <f t="shared" si="71"/>
        <v>3.8433078885195413</v>
      </c>
    </row>
    <row r="418" spans="4:33" x14ac:dyDescent="0.25">
      <c r="D418" s="11">
        <v>8.2200000000000006</v>
      </c>
      <c r="E418" s="11">
        <v>3.7639999999999998</v>
      </c>
      <c r="F418" s="11">
        <v>4.8000000000000001E-2</v>
      </c>
      <c r="G418" s="11">
        <v>1.171</v>
      </c>
      <c r="H418" s="3">
        <f t="shared" si="66"/>
        <v>2000</v>
      </c>
      <c r="X418" s="3">
        <f t="shared" si="72"/>
        <v>4.110000000000015E-2</v>
      </c>
      <c r="Y418" s="3">
        <f t="shared" si="73"/>
        <v>38.210318203964903</v>
      </c>
      <c r="Z418" s="3">
        <f t="shared" si="74"/>
        <v>3.8471333110560315</v>
      </c>
      <c r="AA418" s="3">
        <f t="shared" si="75"/>
        <v>0.39100000000000001</v>
      </c>
      <c r="AB418" s="16">
        <f t="shared" si="67"/>
        <v>28380.092457398583</v>
      </c>
      <c r="AC418" s="3">
        <f t="shared" si="76"/>
        <v>1600</v>
      </c>
      <c r="AD418" s="16">
        <f t="shared" si="68"/>
        <v>82235.640363737402</v>
      </c>
      <c r="AE418" s="16">
        <f t="shared" si="69"/>
        <v>-875.11586256908788</v>
      </c>
      <c r="AF418" s="3">
        <f t="shared" si="70"/>
        <v>-38.210318203964903</v>
      </c>
      <c r="AG418" s="3">
        <f t="shared" si="71"/>
        <v>3.8471333110560315</v>
      </c>
    </row>
    <row r="419" spans="4:33" x14ac:dyDescent="0.25">
      <c r="D419" s="11">
        <v>8.24</v>
      </c>
      <c r="E419" s="11">
        <v>3.7050000000000001</v>
      </c>
      <c r="F419" s="11">
        <v>0.05</v>
      </c>
      <c r="G419" s="11">
        <v>1.1679999999999999</v>
      </c>
      <c r="H419" s="3">
        <f t="shared" si="66"/>
        <v>2000</v>
      </c>
      <c r="X419" s="3">
        <f t="shared" si="72"/>
        <v>4.1200000000000153E-2</v>
      </c>
      <c r="Y419" s="3">
        <f t="shared" si="73"/>
        <v>38.122806617707994</v>
      </c>
      <c r="Z419" s="3">
        <f t="shared" si="74"/>
        <v>3.8509499672971153</v>
      </c>
      <c r="AA419" s="3">
        <f t="shared" si="75"/>
        <v>0.39100000000000001</v>
      </c>
      <c r="AB419" s="16">
        <f t="shared" si="67"/>
        <v>28380.092457398583</v>
      </c>
      <c r="AC419" s="3">
        <f t="shared" si="76"/>
        <v>1600</v>
      </c>
      <c r="AD419" s="16">
        <f t="shared" si="68"/>
        <v>81859.389619903028</v>
      </c>
      <c r="AE419" s="16">
        <f t="shared" si="69"/>
        <v>-872.10585661841287</v>
      </c>
      <c r="AF419" s="3">
        <f t="shared" si="70"/>
        <v>-38.122806617707994</v>
      </c>
      <c r="AG419" s="3">
        <f t="shared" si="71"/>
        <v>3.8509499672971153</v>
      </c>
    </row>
    <row r="420" spans="4:33" x14ac:dyDescent="0.25">
      <c r="D420" s="11">
        <v>8.26</v>
      </c>
      <c r="E420" s="11">
        <v>4.0039999999999996</v>
      </c>
      <c r="F420" s="11">
        <v>5.0999999999999997E-2</v>
      </c>
      <c r="G420" s="11">
        <v>1.131</v>
      </c>
      <c r="H420" s="3">
        <f t="shared" si="66"/>
        <v>2000</v>
      </c>
      <c r="X420" s="3">
        <f t="shared" si="72"/>
        <v>4.1300000000000156E-2</v>
      </c>
      <c r="Y420" s="3">
        <f t="shared" si="73"/>
        <v>38.035596032046151</v>
      </c>
      <c r="Z420" s="3">
        <f t="shared" si="74"/>
        <v>3.8547578874296029</v>
      </c>
      <c r="AA420" s="3">
        <f t="shared" si="75"/>
        <v>0.39100000000000001</v>
      </c>
      <c r="AB420" s="16">
        <f t="shared" si="67"/>
        <v>28380.092457398583</v>
      </c>
      <c r="AC420" s="3">
        <f t="shared" si="76"/>
        <v>1600</v>
      </c>
      <c r="AD420" s="16">
        <f t="shared" si="68"/>
        <v>81485.291264133193</v>
      </c>
      <c r="AE420" s="16">
        <f t="shared" si="69"/>
        <v>-869.11306977225422</v>
      </c>
      <c r="AF420" s="3">
        <f t="shared" si="70"/>
        <v>-38.035596032046151</v>
      </c>
      <c r="AG420" s="3">
        <f t="shared" si="71"/>
        <v>3.8547578874296029</v>
      </c>
    </row>
    <row r="421" spans="4:33" x14ac:dyDescent="0.25">
      <c r="D421" s="11">
        <v>8.2799999999999994</v>
      </c>
      <c r="E421" s="11">
        <v>4.4210000000000003</v>
      </c>
      <c r="F421" s="11">
        <v>4.8000000000000001E-2</v>
      </c>
      <c r="G421" s="11">
        <v>1.006</v>
      </c>
      <c r="H421" s="3">
        <f t="shared" si="66"/>
        <v>2000</v>
      </c>
      <c r="X421" s="3">
        <f t="shared" si="72"/>
        <v>4.1400000000000159E-2</v>
      </c>
      <c r="Y421" s="3">
        <f t="shared" si="73"/>
        <v>37.948684725068922</v>
      </c>
      <c r="Z421" s="3">
        <f t="shared" si="74"/>
        <v>3.8585571014674587</v>
      </c>
      <c r="AA421" s="3">
        <f t="shared" si="75"/>
        <v>0.39100000000000001</v>
      </c>
      <c r="AB421" s="16">
        <f t="shared" si="67"/>
        <v>28380.092457398583</v>
      </c>
      <c r="AC421" s="3">
        <f t="shared" si="76"/>
        <v>1600</v>
      </c>
      <c r="AD421" s="16">
        <f t="shared" si="68"/>
        <v>81113.32906415475</v>
      </c>
      <c r="AE421" s="16">
        <f t="shared" si="69"/>
        <v>-866.13737217242669</v>
      </c>
      <c r="AF421" s="3">
        <f t="shared" si="70"/>
        <v>-37.948684725068922</v>
      </c>
      <c r="AG421" s="3">
        <f t="shared" si="71"/>
        <v>3.8585571014674587</v>
      </c>
    </row>
    <row r="422" spans="4:33" x14ac:dyDescent="0.25">
      <c r="D422" s="11">
        <v>8.3000000000000007</v>
      </c>
      <c r="E422" s="11">
        <v>5.0750000000000002</v>
      </c>
      <c r="F422" s="11">
        <v>5.0999999999999997E-2</v>
      </c>
      <c r="G422" s="11">
        <v>1.024</v>
      </c>
      <c r="H422" s="3">
        <f t="shared" si="66"/>
        <v>2000</v>
      </c>
      <c r="X422" s="3">
        <f t="shared" si="72"/>
        <v>4.1500000000000162E-2</v>
      </c>
      <c r="Y422" s="3">
        <f t="shared" si="73"/>
        <v>37.862070987851681</v>
      </c>
      <c r="Z422" s="3">
        <f t="shared" si="74"/>
        <v>3.8623476392531049</v>
      </c>
      <c r="AA422" s="3">
        <f t="shared" si="75"/>
        <v>0.38300000000000001</v>
      </c>
      <c r="AB422" s="16">
        <f t="shared" si="67"/>
        <v>27799.425604050273</v>
      </c>
      <c r="AC422" s="3">
        <f t="shared" si="76"/>
        <v>1600</v>
      </c>
      <c r="AD422" s="16">
        <f t="shared" si="68"/>
        <v>80743.48694089998</v>
      </c>
      <c r="AE422" s="16">
        <f t="shared" si="69"/>
        <v>-858.53330035960209</v>
      </c>
      <c r="AF422" s="3">
        <f t="shared" si="70"/>
        <v>-37.862070987851681</v>
      </c>
      <c r="AG422" s="3">
        <f t="shared" si="71"/>
        <v>3.8623476392531049</v>
      </c>
    </row>
    <row r="423" spans="4:33" x14ac:dyDescent="0.25">
      <c r="D423" s="11">
        <v>8.32</v>
      </c>
      <c r="E423" s="11">
        <v>5.8890000000000002</v>
      </c>
      <c r="F423" s="11">
        <v>5.2999999999999999E-2</v>
      </c>
      <c r="G423" s="11">
        <v>1.04</v>
      </c>
      <c r="H423" s="3">
        <f t="shared" si="66"/>
        <v>2000</v>
      </c>
      <c r="X423" s="3">
        <f t="shared" si="72"/>
        <v>4.1600000000000165E-2</v>
      </c>
      <c r="Y423" s="3">
        <f t="shared" si="73"/>
        <v>37.776217657815721</v>
      </c>
      <c r="Z423" s="3">
        <f t="shared" si="74"/>
        <v>3.8661295536853881</v>
      </c>
      <c r="AA423" s="3">
        <f t="shared" si="75"/>
        <v>0.38300000000000001</v>
      </c>
      <c r="AB423" s="16">
        <f t="shared" si="67"/>
        <v>27799.425604050273</v>
      </c>
      <c r="AC423" s="3">
        <f t="shared" si="76"/>
        <v>1600</v>
      </c>
      <c r="AD423" s="16">
        <f t="shared" si="68"/>
        <v>80377.725761574358</v>
      </c>
      <c r="AE423" s="16">
        <f t="shared" si="69"/>
        <v>-855.60721092499705</v>
      </c>
      <c r="AF423" s="3">
        <f t="shared" si="70"/>
        <v>-37.776217657815721</v>
      </c>
      <c r="AG423" s="3">
        <f t="shared" si="71"/>
        <v>3.8661295536853881</v>
      </c>
    </row>
    <row r="424" spans="4:33" x14ac:dyDescent="0.25">
      <c r="D424" s="11">
        <v>8.34</v>
      </c>
      <c r="E424" s="11">
        <v>6.5979999999999999</v>
      </c>
      <c r="F424" s="11">
        <v>5.2999999999999999E-2</v>
      </c>
      <c r="G424" s="11">
        <v>1.006</v>
      </c>
      <c r="H424" s="3">
        <f t="shared" si="66"/>
        <v>2000</v>
      </c>
      <c r="X424" s="3">
        <f t="shared" si="72"/>
        <v>4.1700000000000167E-2</v>
      </c>
      <c r="Y424" s="3">
        <f t="shared" si="73"/>
        <v>37.690656936723222</v>
      </c>
      <c r="Z424" s="3">
        <f t="shared" si="74"/>
        <v>3.8699028974151153</v>
      </c>
      <c r="AA424" s="3">
        <f t="shared" si="75"/>
        <v>0.38300000000000001</v>
      </c>
      <c r="AB424" s="16">
        <f t="shared" si="67"/>
        <v>27799.425604050273</v>
      </c>
      <c r="AC424" s="3">
        <f t="shared" si="76"/>
        <v>1600</v>
      </c>
      <c r="AD424" s="16">
        <f t="shared" si="68"/>
        <v>80014.03726021701</v>
      </c>
      <c r="AE424" s="16">
        <f t="shared" si="69"/>
        <v>-852.69770291413829</v>
      </c>
      <c r="AF424" s="3">
        <f t="shared" si="70"/>
        <v>-37.690656936723222</v>
      </c>
      <c r="AG424" s="3">
        <f t="shared" si="71"/>
        <v>3.8699028974151153</v>
      </c>
    </row>
    <row r="425" spans="4:33" x14ac:dyDescent="0.25">
      <c r="D425" s="11">
        <v>8.36</v>
      </c>
      <c r="E425" s="11">
        <v>7.0339999999999998</v>
      </c>
      <c r="F425" s="11">
        <v>5.2999999999999999E-2</v>
      </c>
      <c r="G425" s="11">
        <v>0.96199999999999997</v>
      </c>
      <c r="H425" s="3">
        <f t="shared" si="66"/>
        <v>2000</v>
      </c>
      <c r="X425" s="3">
        <f t="shared" si="72"/>
        <v>4.180000000000017E-2</v>
      </c>
      <c r="Y425" s="3">
        <f t="shared" si="73"/>
        <v>37.605387166431811</v>
      </c>
      <c r="Z425" s="3">
        <f t="shared" si="74"/>
        <v>3.873667699620273</v>
      </c>
      <c r="AA425" s="3">
        <f t="shared" si="75"/>
        <v>0.38300000000000001</v>
      </c>
      <c r="AB425" s="16">
        <f t="shared" si="67"/>
        <v>27799.425604050273</v>
      </c>
      <c r="AC425" s="3">
        <f t="shared" si="76"/>
        <v>1600</v>
      </c>
      <c r="AD425" s="16">
        <f t="shared" si="68"/>
        <v>79652.405951754496</v>
      </c>
      <c r="AE425" s="16">
        <f t="shared" si="69"/>
        <v>-849.80465244643813</v>
      </c>
      <c r="AF425" s="3">
        <f t="shared" si="70"/>
        <v>-37.605387166431811</v>
      </c>
      <c r="AG425" s="3">
        <f t="shared" si="71"/>
        <v>3.873667699620273</v>
      </c>
    </row>
    <row r="426" spans="4:33" x14ac:dyDescent="0.25">
      <c r="D426" s="11">
        <v>8.3800000000000008</v>
      </c>
      <c r="E426" s="11">
        <v>7.0309999999999997</v>
      </c>
      <c r="F426" s="11">
        <v>4.9000000000000002E-2</v>
      </c>
      <c r="G426" s="11">
        <v>0.88</v>
      </c>
      <c r="H426" s="3">
        <f t="shared" si="66"/>
        <v>2000</v>
      </c>
      <c r="X426" s="3">
        <f t="shared" si="72"/>
        <v>4.1900000000000173E-2</v>
      </c>
      <c r="Y426" s="3">
        <f t="shared" si="73"/>
        <v>37.52040670118717</v>
      </c>
      <c r="Z426" s="3">
        <f t="shared" si="74"/>
        <v>3.877423989313654</v>
      </c>
      <c r="AA426" s="3">
        <f t="shared" si="75"/>
        <v>0.38300000000000001</v>
      </c>
      <c r="AB426" s="16">
        <f t="shared" si="67"/>
        <v>27799.425604050273</v>
      </c>
      <c r="AC426" s="3">
        <f t="shared" si="76"/>
        <v>1600</v>
      </c>
      <c r="AD426" s="16">
        <f t="shared" si="68"/>
        <v>79292.816495900261</v>
      </c>
      <c r="AE426" s="16">
        <f t="shared" si="69"/>
        <v>-846.92793679960425</v>
      </c>
      <c r="AF426" s="3">
        <f t="shared" si="70"/>
        <v>-37.52040670118717</v>
      </c>
      <c r="AG426" s="3">
        <f t="shared" si="71"/>
        <v>3.877423989313654</v>
      </c>
    </row>
    <row r="427" spans="4:33" x14ac:dyDescent="0.25">
      <c r="D427" s="11">
        <v>8.4</v>
      </c>
      <c r="E427" s="11">
        <v>7.0309999999999997</v>
      </c>
      <c r="F427" s="11">
        <v>4.5999999999999999E-2</v>
      </c>
      <c r="G427" s="11">
        <v>0.79800000000000004</v>
      </c>
      <c r="H427" s="3">
        <f t="shared" si="66"/>
        <v>2000</v>
      </c>
      <c r="X427" s="3">
        <f t="shared" si="72"/>
        <v>4.2000000000000176E-2</v>
      </c>
      <c r="Y427" s="3">
        <f t="shared" si="73"/>
        <v>37.435713907507207</v>
      </c>
      <c r="Z427" s="3">
        <f t="shared" si="74"/>
        <v>3.8811717953440885</v>
      </c>
      <c r="AA427" s="3">
        <f t="shared" si="75"/>
        <v>0.35299999999999998</v>
      </c>
      <c r="AB427" s="16">
        <f t="shared" si="67"/>
        <v>25621.924903994117</v>
      </c>
      <c r="AC427" s="3">
        <f t="shared" si="76"/>
        <v>1600</v>
      </c>
      <c r="AD427" s="16">
        <f t="shared" si="68"/>
        <v>78935.253695533116</v>
      </c>
      <c r="AE427" s="16">
        <f t="shared" si="69"/>
        <v>-826.64742879621792</v>
      </c>
      <c r="AF427" s="3">
        <f t="shared" si="70"/>
        <v>-37.435713907507207</v>
      </c>
      <c r="AG427" s="3">
        <f t="shared" si="71"/>
        <v>3.8811717953440885</v>
      </c>
    </row>
    <row r="428" spans="4:33" x14ac:dyDescent="0.25">
      <c r="D428" s="11">
        <v>8.42</v>
      </c>
      <c r="E428" s="11">
        <v>7.056</v>
      </c>
      <c r="F428" s="11">
        <v>4.2999999999999997E-2</v>
      </c>
      <c r="G428" s="11">
        <v>0.71499999999999997</v>
      </c>
      <c r="H428" s="3">
        <f t="shared" si="66"/>
        <v>2000</v>
      </c>
      <c r="X428" s="3">
        <f t="shared" si="72"/>
        <v>4.2100000000000179E-2</v>
      </c>
      <c r="Y428" s="3">
        <f t="shared" si="73"/>
        <v>37.353049164627585</v>
      </c>
      <c r="Z428" s="3">
        <f t="shared" si="74"/>
        <v>3.8849112334976952</v>
      </c>
      <c r="AA428" s="3">
        <f t="shared" si="75"/>
        <v>0.35299999999999998</v>
      </c>
      <c r="AB428" s="16">
        <f t="shared" si="67"/>
        <v>25621.924903994117</v>
      </c>
      <c r="AC428" s="3">
        <f t="shared" si="76"/>
        <v>1600</v>
      </c>
      <c r="AD428" s="16">
        <f t="shared" si="68"/>
        <v>78587.032309671908</v>
      </c>
      <c r="AE428" s="16">
        <f t="shared" si="69"/>
        <v>-823.86165770932826</v>
      </c>
      <c r="AF428" s="3">
        <f t="shared" si="70"/>
        <v>-37.353049164627585</v>
      </c>
      <c r="AG428" s="3">
        <f t="shared" si="71"/>
        <v>3.8849112334976952</v>
      </c>
    </row>
    <row r="429" spans="4:33" x14ac:dyDescent="0.25">
      <c r="D429" s="11">
        <v>8.44</v>
      </c>
      <c r="E429" s="11">
        <v>7.1360000000000001</v>
      </c>
      <c r="F429" s="11">
        <v>4.5999999999999999E-2</v>
      </c>
      <c r="G429" s="11">
        <v>0.72299999999999998</v>
      </c>
      <c r="H429" s="3">
        <f t="shared" si="66"/>
        <v>2000</v>
      </c>
      <c r="X429" s="3">
        <f t="shared" si="72"/>
        <v>4.2200000000000182E-2</v>
      </c>
      <c r="Y429" s="3">
        <f t="shared" si="73"/>
        <v>37.27066299885665</v>
      </c>
      <c r="Z429" s="3">
        <f t="shared" si="74"/>
        <v>3.8886424191058695</v>
      </c>
      <c r="AA429" s="3">
        <f t="shared" si="75"/>
        <v>0.35299999999999998</v>
      </c>
      <c r="AB429" s="16">
        <f t="shared" si="67"/>
        <v>25621.924903994117</v>
      </c>
      <c r="AC429" s="3">
        <f t="shared" si="76"/>
        <v>1600</v>
      </c>
      <c r="AD429" s="16">
        <f t="shared" si="68"/>
        <v>78240.750315008539</v>
      </c>
      <c r="AE429" s="16">
        <f t="shared" si="69"/>
        <v>-821.09140175202128</v>
      </c>
      <c r="AF429" s="3">
        <f t="shared" si="70"/>
        <v>-37.27066299885665</v>
      </c>
      <c r="AG429" s="3">
        <f t="shared" si="71"/>
        <v>3.8886424191058695</v>
      </c>
    </row>
    <row r="430" spans="4:33" x14ac:dyDescent="0.25">
      <c r="D430" s="11">
        <v>8.4600000000000009</v>
      </c>
      <c r="E430" s="11">
        <v>7.2160000000000002</v>
      </c>
      <c r="F430" s="11">
        <v>4.9000000000000002E-2</v>
      </c>
      <c r="G430" s="11">
        <v>0.72899999999999998</v>
      </c>
      <c r="H430" s="3">
        <f t="shared" si="66"/>
        <v>2000</v>
      </c>
      <c r="X430" s="3">
        <f t="shared" si="72"/>
        <v>4.2300000000000185E-2</v>
      </c>
      <c r="Y430" s="3">
        <f t="shared" si="73"/>
        <v>37.188553858681445</v>
      </c>
      <c r="Z430" s="3">
        <f t="shared" si="74"/>
        <v>3.8923653799487465</v>
      </c>
      <c r="AA430" s="3">
        <f t="shared" si="75"/>
        <v>0.35299999999999998</v>
      </c>
      <c r="AB430" s="16">
        <f t="shared" si="67"/>
        <v>25621.924903994117</v>
      </c>
      <c r="AC430" s="3">
        <f t="shared" si="76"/>
        <v>1600</v>
      </c>
      <c r="AD430" s="16">
        <f t="shared" si="68"/>
        <v>77896.393455627374</v>
      </c>
      <c r="AE430" s="16">
        <f t="shared" si="69"/>
        <v>-818.33654687697197</v>
      </c>
      <c r="AF430" s="3">
        <f t="shared" si="70"/>
        <v>-37.188553858681445</v>
      </c>
      <c r="AG430" s="3">
        <f t="shared" si="71"/>
        <v>3.8923653799487465</v>
      </c>
    </row>
    <row r="431" spans="4:33" x14ac:dyDescent="0.25">
      <c r="D431" s="11">
        <v>8.48</v>
      </c>
      <c r="E431" s="11">
        <v>7.2949999999999999</v>
      </c>
      <c r="F431" s="11">
        <v>5.1999999999999998E-2</v>
      </c>
      <c r="G431" s="11">
        <v>0.73899999999999999</v>
      </c>
      <c r="H431" s="3">
        <f t="shared" si="66"/>
        <v>2000</v>
      </c>
      <c r="X431" s="3">
        <f t="shared" si="72"/>
        <v>4.2400000000000188E-2</v>
      </c>
      <c r="Y431" s="3">
        <f t="shared" si="73"/>
        <v>37.106720203993746</v>
      </c>
      <c r="Z431" s="3">
        <f t="shared" si="74"/>
        <v>3.8960801436518802</v>
      </c>
      <c r="AA431" s="3">
        <f t="shared" si="75"/>
        <v>0.35299999999999998</v>
      </c>
      <c r="AB431" s="16">
        <f t="shared" si="67"/>
        <v>25621.924903994117</v>
      </c>
      <c r="AC431" s="3">
        <f t="shared" si="76"/>
        <v>1600</v>
      </c>
      <c r="AD431" s="16">
        <f t="shared" si="68"/>
        <v>77553.947606720685</v>
      </c>
      <c r="AE431" s="16">
        <f t="shared" si="69"/>
        <v>-815.59698008571843</v>
      </c>
      <c r="AF431" s="3">
        <f t="shared" si="70"/>
        <v>-37.106720203993746</v>
      </c>
      <c r="AG431" s="3">
        <f t="shared" si="71"/>
        <v>3.8960801436518802</v>
      </c>
    </row>
    <row r="432" spans="4:33" x14ac:dyDescent="0.25">
      <c r="D432" s="11">
        <v>8.5</v>
      </c>
      <c r="E432" s="11">
        <v>7.375</v>
      </c>
      <c r="F432" s="11">
        <v>5.5E-2</v>
      </c>
      <c r="G432" s="11">
        <v>0.76100000000000001</v>
      </c>
      <c r="H432" s="3">
        <f t="shared" si="66"/>
        <v>2000</v>
      </c>
      <c r="X432" s="3">
        <f t="shared" si="72"/>
        <v>4.250000000000019E-2</v>
      </c>
      <c r="Y432" s="3">
        <f t="shared" si="73"/>
        <v>37.025160505985177</v>
      </c>
      <c r="Z432" s="3">
        <f t="shared" si="74"/>
        <v>3.8997867376873789</v>
      </c>
      <c r="AA432" s="3">
        <f t="shared" si="75"/>
        <v>0.35299999999999998</v>
      </c>
      <c r="AB432" s="16">
        <f t="shared" si="67"/>
        <v>25621.924903994117</v>
      </c>
      <c r="AC432" s="3">
        <f t="shared" si="76"/>
        <v>1600</v>
      </c>
      <c r="AD432" s="16">
        <f t="shared" si="68"/>
        <v>77213.398773144232</v>
      </c>
      <c r="AE432" s="16">
        <f t="shared" si="69"/>
        <v>-812.87258941710684</v>
      </c>
      <c r="AF432" s="3">
        <f t="shared" si="70"/>
        <v>-37.025160505985177</v>
      </c>
      <c r="AG432" s="3">
        <f t="shared" si="71"/>
        <v>3.8997867376873789</v>
      </c>
    </row>
    <row r="433" spans="4:33" x14ac:dyDescent="0.25">
      <c r="D433" s="11">
        <v>8.52</v>
      </c>
      <c r="E433" s="11">
        <v>7.6280000000000001</v>
      </c>
      <c r="F433" s="11">
        <v>0.06</v>
      </c>
      <c r="G433" s="11">
        <v>0.80400000000000005</v>
      </c>
      <c r="H433" s="3">
        <f t="shared" si="66"/>
        <v>2000</v>
      </c>
      <c r="X433" s="3">
        <f t="shared" si="72"/>
        <v>4.2600000000000193E-2</v>
      </c>
      <c r="Y433" s="3">
        <f t="shared" si="73"/>
        <v>36.943873247043463</v>
      </c>
      <c r="Z433" s="3">
        <f t="shared" si="74"/>
        <v>3.9034851893750302</v>
      </c>
      <c r="AA433" s="3">
        <f t="shared" si="75"/>
        <v>0.309</v>
      </c>
      <c r="AB433" s="16">
        <f t="shared" si="67"/>
        <v>22428.25721057842</v>
      </c>
      <c r="AC433" s="3">
        <f t="shared" si="76"/>
        <v>2000</v>
      </c>
      <c r="AD433" s="16">
        <f t="shared" si="68"/>
        <v>96093.416359989642</v>
      </c>
      <c r="AE433" s="16">
        <f t="shared" si="69"/>
        <v>-938.36338856454449</v>
      </c>
      <c r="AF433" s="3">
        <f t="shared" si="70"/>
        <v>-36.943873247043463</v>
      </c>
      <c r="AG433" s="3">
        <f t="shared" si="71"/>
        <v>3.9034851893750302</v>
      </c>
    </row>
    <row r="434" spans="4:33" x14ac:dyDescent="0.25">
      <c r="D434" s="11">
        <v>8.5399999999999991</v>
      </c>
      <c r="E434" s="11">
        <v>7.9320000000000004</v>
      </c>
      <c r="F434" s="11">
        <v>6.6000000000000003E-2</v>
      </c>
      <c r="G434" s="11">
        <v>0.876</v>
      </c>
      <c r="H434" s="3">
        <f t="shared" si="66"/>
        <v>2000</v>
      </c>
      <c r="X434" s="3">
        <f t="shared" si="72"/>
        <v>4.2700000000000196E-2</v>
      </c>
      <c r="Y434" s="3">
        <f t="shared" si="73"/>
        <v>36.850036908187008</v>
      </c>
      <c r="Z434" s="3">
        <f t="shared" si="74"/>
        <v>3.9071748848827919</v>
      </c>
      <c r="AA434" s="3">
        <f t="shared" si="75"/>
        <v>0.309</v>
      </c>
      <c r="AB434" s="16">
        <f t="shared" si="67"/>
        <v>22428.25721057842</v>
      </c>
      <c r="AC434" s="3">
        <f t="shared" si="76"/>
        <v>2000</v>
      </c>
      <c r="AD434" s="16">
        <f t="shared" si="68"/>
        <v>95605.887464776606</v>
      </c>
      <c r="AE434" s="16">
        <f t="shared" si="69"/>
        <v>-934.46315740284024</v>
      </c>
      <c r="AF434" s="3">
        <f t="shared" si="70"/>
        <v>-36.850036908187008</v>
      </c>
      <c r="AG434" s="3">
        <f t="shared" si="71"/>
        <v>3.9071748848827919</v>
      </c>
    </row>
    <row r="435" spans="4:33" x14ac:dyDescent="0.25">
      <c r="D435" s="11">
        <v>8.56</v>
      </c>
      <c r="E435" s="11">
        <v>8.1519999999999992</v>
      </c>
      <c r="F435" s="11">
        <v>7.0999999999999994E-2</v>
      </c>
      <c r="G435" s="11">
        <v>0.94299999999999995</v>
      </c>
      <c r="H435" s="3">
        <f t="shared" si="66"/>
        <v>2000</v>
      </c>
      <c r="X435" s="3">
        <f t="shared" si="72"/>
        <v>4.2800000000000199E-2</v>
      </c>
      <c r="Y435" s="3">
        <f t="shared" si="73"/>
        <v>36.75659059244672</v>
      </c>
      <c r="Z435" s="3">
        <f t="shared" si="74"/>
        <v>3.9108552162578234</v>
      </c>
      <c r="AA435" s="3">
        <f t="shared" si="75"/>
        <v>0.309</v>
      </c>
      <c r="AB435" s="16">
        <f t="shared" si="67"/>
        <v>22428.25721057842</v>
      </c>
      <c r="AC435" s="3">
        <f t="shared" si="76"/>
        <v>2000</v>
      </c>
      <c r="AD435" s="16">
        <f t="shared" si="68"/>
        <v>95121.617107813348</v>
      </c>
      <c r="AE435" s="16">
        <f t="shared" si="69"/>
        <v>-930.58899454713412</v>
      </c>
      <c r="AF435" s="3">
        <f t="shared" si="70"/>
        <v>-36.75659059244672</v>
      </c>
      <c r="AG435" s="3">
        <f t="shared" si="71"/>
        <v>3.9108552162578234</v>
      </c>
    </row>
    <row r="436" spans="4:33" x14ac:dyDescent="0.25">
      <c r="D436" s="11">
        <v>8.58</v>
      </c>
      <c r="E436" s="11">
        <v>8.1679999999999993</v>
      </c>
      <c r="F436" s="11">
        <v>7.4999999999999997E-2</v>
      </c>
      <c r="G436" s="11">
        <v>0.997</v>
      </c>
      <c r="H436" s="3">
        <f t="shared" si="66"/>
        <v>2000</v>
      </c>
      <c r="X436" s="3">
        <f t="shared" si="72"/>
        <v>4.2900000000000202E-2</v>
      </c>
      <c r="Y436" s="3">
        <f t="shared" si="73"/>
        <v>36.663531692992009</v>
      </c>
      <c r="Z436" s="3">
        <f t="shared" si="74"/>
        <v>3.9145262223720954</v>
      </c>
      <c r="AA436" s="3">
        <f t="shared" si="75"/>
        <v>0.309</v>
      </c>
      <c r="AB436" s="16">
        <f t="shared" si="67"/>
        <v>22428.25721057842</v>
      </c>
      <c r="AC436" s="3">
        <f t="shared" si="76"/>
        <v>2000</v>
      </c>
      <c r="AD436" s="16">
        <f t="shared" si="68"/>
        <v>94640.576434768009</v>
      </c>
      <c r="AE436" s="16">
        <f t="shared" si="69"/>
        <v>-926.74066916277138</v>
      </c>
      <c r="AF436" s="3">
        <f t="shared" si="70"/>
        <v>-36.663531692992009</v>
      </c>
      <c r="AG436" s="3">
        <f t="shared" si="71"/>
        <v>3.9145262223720954</v>
      </c>
    </row>
    <row r="437" spans="4:33" x14ac:dyDescent="0.25">
      <c r="D437" s="11">
        <v>8.6</v>
      </c>
      <c r="E437" s="11">
        <v>7.9139999999999997</v>
      </c>
      <c r="F437" s="11">
        <v>7.6999999999999999E-2</v>
      </c>
      <c r="G437" s="11">
        <v>1.038</v>
      </c>
      <c r="H437" s="3">
        <f t="shared" si="66"/>
        <v>2000</v>
      </c>
      <c r="X437" s="3">
        <f t="shared" si="72"/>
        <v>4.3000000000000205E-2</v>
      </c>
      <c r="Y437" s="3">
        <f t="shared" si="73"/>
        <v>36.570857626075735</v>
      </c>
      <c r="Z437" s="3">
        <f t="shared" si="74"/>
        <v>3.9181879418380485</v>
      </c>
      <c r="AA437" s="3">
        <f t="shared" si="75"/>
        <v>0.309</v>
      </c>
      <c r="AB437" s="16">
        <f t="shared" si="67"/>
        <v>22428.25721057842</v>
      </c>
      <c r="AC437" s="3">
        <f t="shared" si="76"/>
        <v>2000</v>
      </c>
      <c r="AD437" s="16">
        <f t="shared" si="68"/>
        <v>94162.736910505992</v>
      </c>
      <c r="AE437" s="16">
        <f t="shared" si="69"/>
        <v>-922.91795296867531</v>
      </c>
      <c r="AF437" s="3">
        <f t="shared" si="70"/>
        <v>-36.570857626075735</v>
      </c>
      <c r="AG437" s="3">
        <f t="shared" si="71"/>
        <v>3.9181879418380485</v>
      </c>
    </row>
    <row r="438" spans="4:33" x14ac:dyDescent="0.25">
      <c r="D438" s="11">
        <v>8.6199999999999992</v>
      </c>
      <c r="E438" s="11">
        <v>7.508</v>
      </c>
      <c r="F438" s="11">
        <v>7.8E-2</v>
      </c>
      <c r="G438" s="11">
        <v>1.0620000000000001</v>
      </c>
      <c r="H438" s="3">
        <f t="shared" si="66"/>
        <v>2000</v>
      </c>
      <c r="X438" s="3">
        <f t="shared" si="72"/>
        <v>4.3100000000000208E-2</v>
      </c>
      <c r="Y438" s="3">
        <f t="shared" si="73"/>
        <v>36.478565830778869</v>
      </c>
      <c r="Z438" s="3">
        <f t="shared" si="74"/>
        <v>3.9218404130108913</v>
      </c>
      <c r="AA438" s="3">
        <f t="shared" si="75"/>
        <v>0.314</v>
      </c>
      <c r="AB438" s="16">
        <f t="shared" si="67"/>
        <v>22791.173993921115</v>
      </c>
      <c r="AC438" s="3">
        <f t="shared" si="76"/>
        <v>1600</v>
      </c>
      <c r="AD438" s="16">
        <f t="shared" si="68"/>
        <v>74950.456251888943</v>
      </c>
      <c r="AE438" s="16">
        <f t="shared" si="69"/>
        <v>-772.1230419664804</v>
      </c>
      <c r="AF438" s="3">
        <f t="shared" si="70"/>
        <v>-36.478565830778869</v>
      </c>
      <c r="AG438" s="3">
        <f t="shared" si="71"/>
        <v>3.9218404130108913</v>
      </c>
    </row>
    <row r="439" spans="4:33" x14ac:dyDescent="0.25">
      <c r="D439" s="11">
        <v>8.64</v>
      </c>
      <c r="E439" s="11">
        <v>7.1029999999999998</v>
      </c>
      <c r="F439" s="11">
        <v>7.8E-2</v>
      </c>
      <c r="G439" s="11">
        <v>1.073</v>
      </c>
      <c r="H439" s="3">
        <f t="shared" si="66"/>
        <v>2000</v>
      </c>
      <c r="X439" s="3">
        <f t="shared" si="72"/>
        <v>4.320000000000021E-2</v>
      </c>
      <c r="Y439" s="3">
        <f t="shared" si="73"/>
        <v>36.40135352658222</v>
      </c>
      <c r="Z439" s="3">
        <f t="shared" si="74"/>
        <v>3.9254844089787593</v>
      </c>
      <c r="AA439" s="3">
        <f t="shared" si="75"/>
        <v>0.314</v>
      </c>
      <c r="AB439" s="16">
        <f t="shared" si="67"/>
        <v>22791.173993921115</v>
      </c>
      <c r="AC439" s="3">
        <f t="shared" si="76"/>
        <v>1600</v>
      </c>
      <c r="AD439" s="16">
        <f t="shared" si="68"/>
        <v>74633.504492937194</v>
      </c>
      <c r="AE439" s="16">
        <f t="shared" si="69"/>
        <v>-769.58742789486644</v>
      </c>
      <c r="AF439" s="3">
        <f t="shared" si="70"/>
        <v>-36.40135352658222</v>
      </c>
      <c r="AG439" s="3">
        <f t="shared" si="71"/>
        <v>3.9254844089787593</v>
      </c>
    </row>
    <row r="440" spans="4:33" x14ac:dyDescent="0.25">
      <c r="D440" s="11">
        <v>8.66</v>
      </c>
      <c r="E440" s="11">
        <v>6.72</v>
      </c>
      <c r="F440" s="11">
        <v>7.5999999999999998E-2</v>
      </c>
      <c r="G440" s="11">
        <v>1.0609999999999999</v>
      </c>
      <c r="H440" s="3">
        <f t="shared" si="66"/>
        <v>2000</v>
      </c>
      <c r="X440" s="3">
        <f t="shared" si="72"/>
        <v>4.3300000000000213E-2</v>
      </c>
      <c r="Y440" s="3">
        <f t="shared" si="73"/>
        <v>36.324394783792734</v>
      </c>
      <c r="Z440" s="3">
        <f t="shared" si="74"/>
        <v>3.929120696394278</v>
      </c>
      <c r="AA440" s="3">
        <f t="shared" si="75"/>
        <v>0.314</v>
      </c>
      <c r="AB440" s="16">
        <f t="shared" si="67"/>
        <v>22791.173993921115</v>
      </c>
      <c r="AC440" s="3">
        <f t="shared" si="76"/>
        <v>1600</v>
      </c>
      <c r="AD440" s="16">
        <f t="shared" si="68"/>
        <v>74318.261869644193</v>
      </c>
      <c r="AE440" s="16">
        <f t="shared" si="69"/>
        <v>-767.06548690852242</v>
      </c>
      <c r="AF440" s="3">
        <f t="shared" si="70"/>
        <v>-36.324394783792734</v>
      </c>
      <c r="AG440" s="3">
        <f t="shared" si="71"/>
        <v>3.929120696394278</v>
      </c>
    </row>
    <row r="441" spans="4:33" x14ac:dyDescent="0.25">
      <c r="D441" s="11">
        <v>8.68</v>
      </c>
      <c r="E441" s="11">
        <v>6.4080000000000004</v>
      </c>
      <c r="F441" s="11">
        <v>7.2999999999999995E-2</v>
      </c>
      <c r="G441" s="11">
        <v>1.038</v>
      </c>
      <c r="H441" s="3">
        <f t="shared" si="66"/>
        <v>2000</v>
      </c>
      <c r="X441" s="3">
        <f t="shared" si="72"/>
        <v>4.3400000000000216E-2</v>
      </c>
      <c r="Y441" s="3">
        <f t="shared" si="73"/>
        <v>36.247688235101883</v>
      </c>
      <c r="Z441" s="3">
        <f t="shared" si="74"/>
        <v>3.9327493005452228</v>
      </c>
      <c r="AA441" s="3">
        <f t="shared" si="75"/>
        <v>0.314</v>
      </c>
      <c r="AB441" s="16">
        <f t="shared" si="67"/>
        <v>22791.173993921115</v>
      </c>
      <c r="AC441" s="3">
        <f t="shared" si="76"/>
        <v>1600</v>
      </c>
      <c r="AD441" s="16">
        <f t="shared" si="68"/>
        <v>74004.716204266646</v>
      </c>
      <c r="AE441" s="16">
        <f t="shared" si="69"/>
        <v>-764.55712158550205</v>
      </c>
      <c r="AF441" s="3">
        <f t="shared" si="70"/>
        <v>-36.247688235101883</v>
      </c>
      <c r="AG441" s="3">
        <f t="shared" si="71"/>
        <v>3.9327493005452228</v>
      </c>
    </row>
    <row r="442" spans="4:33" x14ac:dyDescent="0.25">
      <c r="D442" s="11">
        <v>8.6999999999999993</v>
      </c>
      <c r="E442" s="11">
        <v>6.165</v>
      </c>
      <c r="F442" s="11">
        <v>7.1999999999999995E-2</v>
      </c>
      <c r="G442" s="11">
        <v>1.0369999999999999</v>
      </c>
      <c r="H442" s="3">
        <f t="shared" si="66"/>
        <v>2000</v>
      </c>
      <c r="X442" s="3">
        <f t="shared" si="72"/>
        <v>4.3500000000000219E-2</v>
      </c>
      <c r="Y442" s="3">
        <f t="shared" si="73"/>
        <v>36.171232522943335</v>
      </c>
      <c r="Z442" s="3">
        <f t="shared" si="74"/>
        <v>3.9363702465831252</v>
      </c>
      <c r="AA442" s="3">
        <f t="shared" si="75"/>
        <v>0.314</v>
      </c>
      <c r="AB442" s="16">
        <f t="shared" si="67"/>
        <v>22791.173993921115</v>
      </c>
      <c r="AC442" s="3">
        <f t="shared" si="76"/>
        <v>1600</v>
      </c>
      <c r="AD442" s="16">
        <f t="shared" si="68"/>
        <v>73692.855427588816</v>
      </c>
      <c r="AE442" s="16">
        <f t="shared" si="69"/>
        <v>-762.06223537207939</v>
      </c>
      <c r="AF442" s="3">
        <f t="shared" si="70"/>
        <v>-36.171232522943335</v>
      </c>
      <c r="AG442" s="3">
        <f t="shared" si="71"/>
        <v>3.9363702465831252</v>
      </c>
    </row>
    <row r="443" spans="4:33" x14ac:dyDescent="0.25">
      <c r="D443" s="11">
        <v>8.7200000000000006</v>
      </c>
      <c r="E443" s="11">
        <v>6.0140000000000002</v>
      </c>
      <c r="F443" s="11">
        <v>7.0000000000000007E-2</v>
      </c>
      <c r="G443" s="11">
        <v>1.0449999999999999</v>
      </c>
      <c r="H443" s="3">
        <f t="shared" si="66"/>
        <v>2000</v>
      </c>
      <c r="X443" s="3">
        <f t="shared" si="72"/>
        <v>4.3600000000000222E-2</v>
      </c>
      <c r="Y443" s="3">
        <f t="shared" si="73"/>
        <v>36.095026299406129</v>
      </c>
      <c r="Z443" s="3">
        <f t="shared" si="74"/>
        <v>3.9399835595242427</v>
      </c>
      <c r="AA443" s="3">
        <f t="shared" si="75"/>
        <v>0.314</v>
      </c>
      <c r="AB443" s="16">
        <f t="shared" si="67"/>
        <v>22791.173993921115</v>
      </c>
      <c r="AC443" s="3">
        <f t="shared" si="76"/>
        <v>1600</v>
      </c>
      <c r="AD443" s="16">
        <f t="shared" si="68"/>
        <v>73382.667577763976</v>
      </c>
      <c r="AE443" s="16">
        <f t="shared" si="69"/>
        <v>-759.58073257348065</v>
      </c>
      <c r="AF443" s="3">
        <f t="shared" si="70"/>
        <v>-36.095026299406129</v>
      </c>
      <c r="AG443" s="3">
        <f t="shared" si="71"/>
        <v>3.9399835595242427</v>
      </c>
    </row>
    <row r="444" spans="4:33" x14ac:dyDescent="0.25">
      <c r="D444" s="11">
        <v>8.74</v>
      </c>
      <c r="E444" s="11">
        <v>5.9379999999999997</v>
      </c>
      <c r="F444" s="11">
        <v>7.0999999999999994E-2</v>
      </c>
      <c r="G444" s="11">
        <v>1.087</v>
      </c>
      <c r="H444" s="3">
        <f t="shared" si="66"/>
        <v>2000</v>
      </c>
      <c r="X444" s="3">
        <f t="shared" si="72"/>
        <v>4.3700000000000225E-2</v>
      </c>
      <c r="Y444" s="3">
        <f t="shared" si="73"/>
        <v>36.019068226148782</v>
      </c>
      <c r="Z444" s="3">
        <f t="shared" si="74"/>
        <v>3.9435892642505204</v>
      </c>
      <c r="AA444" s="3">
        <f t="shared" si="75"/>
        <v>0.3</v>
      </c>
      <c r="AB444" s="16">
        <f t="shared" si="67"/>
        <v>21775.007000561571</v>
      </c>
      <c r="AC444" s="3">
        <f t="shared" si="76"/>
        <v>1600</v>
      </c>
      <c r="AD444" s="16">
        <f t="shared" si="68"/>
        <v>73074.140799170185</v>
      </c>
      <c r="AE444" s="16">
        <f t="shared" si="69"/>
        <v>-748.98318239785408</v>
      </c>
      <c r="AF444" s="3">
        <f t="shared" si="70"/>
        <v>-36.019068226148782</v>
      </c>
      <c r="AG444" s="3">
        <f t="shared" si="71"/>
        <v>3.9435892642505204</v>
      </c>
    </row>
    <row r="445" spans="4:33" x14ac:dyDescent="0.25">
      <c r="D445" s="11">
        <v>8.76</v>
      </c>
      <c r="E445" s="11">
        <v>5.8410000000000002</v>
      </c>
      <c r="F445" s="11">
        <v>7.9000000000000001E-2</v>
      </c>
      <c r="G445" s="11">
        <v>1.2729999999999999</v>
      </c>
      <c r="H445" s="3">
        <f t="shared" si="66"/>
        <v>2000</v>
      </c>
      <c r="X445" s="3">
        <f t="shared" si="72"/>
        <v>4.3800000000000228E-2</v>
      </c>
      <c r="Y445" s="3">
        <f t="shared" si="73"/>
        <v>35.944169907909</v>
      </c>
      <c r="Z445" s="3">
        <f t="shared" si="74"/>
        <v>3.9471874261572233</v>
      </c>
      <c r="AA445" s="3">
        <f t="shared" si="75"/>
        <v>0.3</v>
      </c>
      <c r="AB445" s="16">
        <f t="shared" si="67"/>
        <v>21775.007000561571</v>
      </c>
      <c r="AC445" s="3">
        <f t="shared" si="76"/>
        <v>1600</v>
      </c>
      <c r="AD445" s="16">
        <f t="shared" si="68"/>
        <v>72770.554943784955</v>
      </c>
      <c r="AE445" s="16">
        <f t="shared" si="69"/>
        <v>-746.55449555477219</v>
      </c>
      <c r="AF445" s="3">
        <f t="shared" si="70"/>
        <v>-35.944169907909</v>
      </c>
      <c r="AG445" s="3">
        <f t="shared" si="71"/>
        <v>3.9471874261572233</v>
      </c>
    </row>
    <row r="446" spans="4:33" x14ac:dyDescent="0.25">
      <c r="D446" s="11">
        <v>8.7799999999999994</v>
      </c>
      <c r="E446" s="11">
        <v>5.5730000000000004</v>
      </c>
      <c r="F446" s="11">
        <v>0.09</v>
      </c>
      <c r="G446" s="11">
        <v>1.508</v>
      </c>
      <c r="H446" s="3">
        <f t="shared" si="66"/>
        <v>1600</v>
      </c>
      <c r="X446" s="3">
        <f t="shared" si="72"/>
        <v>4.3900000000000231E-2</v>
      </c>
      <c r="Y446" s="3">
        <f t="shared" si="73"/>
        <v>35.869514458353521</v>
      </c>
      <c r="Z446" s="3">
        <f t="shared" si="74"/>
        <v>3.9507781103755364</v>
      </c>
      <c r="AA446" s="3">
        <f t="shared" si="75"/>
        <v>0.3</v>
      </c>
      <c r="AB446" s="16">
        <f t="shared" si="67"/>
        <v>21775.007000561571</v>
      </c>
      <c r="AC446" s="3">
        <f t="shared" si="76"/>
        <v>1600</v>
      </c>
      <c r="AD446" s="16">
        <f t="shared" si="68"/>
        <v>72468.582374983525</v>
      </c>
      <c r="AE446" s="16">
        <f t="shared" si="69"/>
        <v>-744.13871500436073</v>
      </c>
      <c r="AF446" s="3">
        <f t="shared" si="70"/>
        <v>-35.869514458353521</v>
      </c>
      <c r="AG446" s="3">
        <f t="shared" si="71"/>
        <v>3.9507781103755364</v>
      </c>
    </row>
    <row r="447" spans="4:33" x14ac:dyDescent="0.25">
      <c r="D447" s="11">
        <v>8.8000000000000007</v>
      </c>
      <c r="E447" s="11">
        <v>5.1879999999999997</v>
      </c>
      <c r="F447" s="11">
        <v>8.7999999999999995E-2</v>
      </c>
      <c r="G447" s="11">
        <v>1.508</v>
      </c>
      <c r="H447" s="3">
        <f t="shared" si="66"/>
        <v>1600</v>
      </c>
      <c r="X447" s="3">
        <f t="shared" si="72"/>
        <v>4.4000000000000233E-2</v>
      </c>
      <c r="Y447" s="3">
        <f t="shared" si="73"/>
        <v>35.795100586853088</v>
      </c>
      <c r="Z447" s="3">
        <f t="shared" si="74"/>
        <v>3.9543613411277967</v>
      </c>
      <c r="AA447" s="3">
        <f t="shared" si="75"/>
        <v>0.3</v>
      </c>
      <c r="AB447" s="16">
        <f t="shared" si="67"/>
        <v>21775.007000561571</v>
      </c>
      <c r="AC447" s="3">
        <f t="shared" si="76"/>
        <v>1600</v>
      </c>
      <c r="AD447" s="16">
        <f t="shared" si="68"/>
        <v>72168.211761070997</v>
      </c>
      <c r="AE447" s="16">
        <f t="shared" si="69"/>
        <v>-741.73575009306057</v>
      </c>
      <c r="AF447" s="3">
        <f t="shared" si="70"/>
        <v>-35.795100586853088</v>
      </c>
      <c r="AG447" s="3">
        <f t="shared" si="71"/>
        <v>3.9543613411277967</v>
      </c>
    </row>
    <row r="448" spans="4:33" x14ac:dyDescent="0.25">
      <c r="D448" s="11">
        <v>8.82</v>
      </c>
      <c r="E448" s="11">
        <v>4.673</v>
      </c>
      <c r="F448" s="11">
        <v>8.1000000000000003E-2</v>
      </c>
      <c r="G448" s="11">
        <v>1.4019999999999999</v>
      </c>
      <c r="H448" s="3">
        <f t="shared" si="66"/>
        <v>2000</v>
      </c>
      <c r="X448" s="3">
        <f t="shared" si="72"/>
        <v>4.4100000000000236E-2</v>
      </c>
      <c r="Y448" s="3">
        <f t="shared" si="73"/>
        <v>35.720927011843784</v>
      </c>
      <c r="Z448" s="3">
        <f t="shared" si="74"/>
        <v>3.9579371425077317</v>
      </c>
      <c r="AA448" s="3">
        <f t="shared" si="75"/>
        <v>0.3</v>
      </c>
      <c r="AB448" s="16">
        <f t="shared" si="67"/>
        <v>21775.007000561571</v>
      </c>
      <c r="AC448" s="3">
        <f t="shared" si="76"/>
        <v>1600</v>
      </c>
      <c r="AD448" s="16">
        <f t="shared" si="68"/>
        <v>71869.431869899592</v>
      </c>
      <c r="AE448" s="16">
        <f t="shared" si="69"/>
        <v>-739.34551096368932</v>
      </c>
      <c r="AF448" s="3">
        <f t="shared" si="70"/>
        <v>-35.720927011843784</v>
      </c>
      <c r="AG448" s="3">
        <f t="shared" si="71"/>
        <v>3.9579371425077317</v>
      </c>
    </row>
    <row r="449" spans="4:33" x14ac:dyDescent="0.25">
      <c r="D449" s="11">
        <v>8.84</v>
      </c>
      <c r="E449" s="11">
        <v>4.0810000000000004</v>
      </c>
      <c r="F449" s="11">
        <v>7.0999999999999994E-2</v>
      </c>
      <c r="G449" s="11">
        <v>1.194</v>
      </c>
      <c r="H449" s="3">
        <f t="shared" si="66"/>
        <v>2000</v>
      </c>
      <c r="X449" s="3">
        <f t="shared" si="72"/>
        <v>4.4200000000000239E-2</v>
      </c>
      <c r="Y449" s="3">
        <f t="shared" si="73"/>
        <v>35.646992460747413</v>
      </c>
      <c r="Z449" s="3">
        <f t="shared" si="74"/>
        <v>3.9615055384813611</v>
      </c>
      <c r="AA449" s="3">
        <f t="shared" si="75"/>
        <v>0.32700000000000001</v>
      </c>
      <c r="AB449" s="16">
        <f t="shared" si="67"/>
        <v>23734.757630612112</v>
      </c>
      <c r="AC449" s="3">
        <f t="shared" si="76"/>
        <v>1600</v>
      </c>
      <c r="AD449" s="16">
        <f t="shared" si="68"/>
        <v>71572.231567821189</v>
      </c>
      <c r="AE449" s="16">
        <f t="shared" si="69"/>
        <v>-752.64591358746634</v>
      </c>
      <c r="AF449" s="3">
        <f t="shared" si="70"/>
        <v>-35.646992460747413</v>
      </c>
      <c r="AG449" s="3">
        <f t="shared" si="71"/>
        <v>3.9615055384813611</v>
      </c>
    </row>
    <row r="450" spans="4:33" x14ac:dyDescent="0.25">
      <c r="D450" s="11">
        <v>8.86</v>
      </c>
      <c r="E450" s="11">
        <v>3.9990000000000001</v>
      </c>
      <c r="F450" s="11">
        <v>6.9000000000000006E-2</v>
      </c>
      <c r="G450" s="11">
        <v>1.115</v>
      </c>
      <c r="H450" s="3">
        <f t="shared" si="66"/>
        <v>2000</v>
      </c>
      <c r="X450" s="3">
        <f t="shared" si="72"/>
        <v>4.4300000000000242E-2</v>
      </c>
      <c r="Y450" s="3">
        <f t="shared" si="73"/>
        <v>35.571727869388667</v>
      </c>
      <c r="Z450" s="3">
        <f t="shared" si="74"/>
        <v>3.9650664744978679</v>
      </c>
      <c r="AA450" s="3">
        <f t="shared" si="75"/>
        <v>0.32700000000000001</v>
      </c>
      <c r="AB450" s="16">
        <f t="shared" si="67"/>
        <v>23734.757630612112</v>
      </c>
      <c r="AC450" s="3">
        <f t="shared" si="76"/>
        <v>1600</v>
      </c>
      <c r="AD450" s="16">
        <f t="shared" si="68"/>
        <v>71270.317295511108</v>
      </c>
      <c r="AE450" s="16">
        <f t="shared" si="69"/>
        <v>-750.23059940898577</v>
      </c>
      <c r="AF450" s="3">
        <f t="shared" si="70"/>
        <v>-35.571727869388667</v>
      </c>
      <c r="AG450" s="3">
        <f t="shared" si="71"/>
        <v>3.9650664744978679</v>
      </c>
    </row>
    <row r="451" spans="4:33" x14ac:dyDescent="0.25">
      <c r="D451" s="11">
        <v>8.8800000000000008</v>
      </c>
      <c r="E451" s="11">
        <v>5.8090000000000002</v>
      </c>
      <c r="F451" s="11">
        <v>6.8000000000000005E-2</v>
      </c>
      <c r="G451" s="11">
        <v>1.0580000000000001</v>
      </c>
      <c r="H451" s="3">
        <f t="shared" si="66"/>
        <v>2000</v>
      </c>
      <c r="X451" s="3">
        <f t="shared" si="72"/>
        <v>4.4400000000000245E-2</v>
      </c>
      <c r="Y451" s="3">
        <f t="shared" si="73"/>
        <v>35.49670480944777</v>
      </c>
      <c r="Z451" s="3">
        <f t="shared" si="74"/>
        <v>3.9686198961318095</v>
      </c>
      <c r="AA451" s="3">
        <f t="shared" si="75"/>
        <v>0.32700000000000001</v>
      </c>
      <c r="AB451" s="16">
        <f t="shared" si="67"/>
        <v>23734.757630612112</v>
      </c>
      <c r="AC451" s="3">
        <f t="shared" si="76"/>
        <v>1600</v>
      </c>
      <c r="AD451" s="16">
        <f t="shared" si="68"/>
        <v>70970.006958605183</v>
      </c>
      <c r="AE451" s="16">
        <f t="shared" si="69"/>
        <v>-747.82811671373827</v>
      </c>
      <c r="AF451" s="3">
        <f t="shared" si="70"/>
        <v>-35.49670480944777</v>
      </c>
      <c r="AG451" s="3">
        <f t="shared" si="71"/>
        <v>3.9686198961318095</v>
      </c>
    </row>
    <row r="452" spans="4:33" x14ac:dyDescent="0.25">
      <c r="D452" s="11">
        <v>8.9</v>
      </c>
      <c r="E452" s="11">
        <v>7.7270000000000003</v>
      </c>
      <c r="F452" s="11">
        <v>6.9000000000000006E-2</v>
      </c>
      <c r="G452" s="11">
        <v>1.0229999999999999</v>
      </c>
      <c r="H452" s="3">
        <f t="shared" si="66"/>
        <v>2000</v>
      </c>
      <c r="X452" s="3">
        <f t="shared" si="72"/>
        <v>4.4500000000000248E-2</v>
      </c>
      <c r="Y452" s="3">
        <f t="shared" si="73"/>
        <v>35.421921997776394</v>
      </c>
      <c r="Z452" s="3">
        <f t="shared" si="74"/>
        <v>3.9721658274721707</v>
      </c>
      <c r="AA452" s="3">
        <f t="shared" si="75"/>
        <v>0.32700000000000001</v>
      </c>
      <c r="AB452" s="16">
        <f t="shared" si="67"/>
        <v>23734.757630612112</v>
      </c>
      <c r="AC452" s="3">
        <f t="shared" si="76"/>
        <v>1600</v>
      </c>
      <c r="AD452" s="16">
        <f t="shared" si="68"/>
        <v>70671.289313247791</v>
      </c>
      <c r="AE452" s="16">
        <f t="shared" si="69"/>
        <v>-745.43837555087919</v>
      </c>
      <c r="AF452" s="3">
        <f t="shared" si="70"/>
        <v>-35.421921997776394</v>
      </c>
      <c r="AG452" s="3">
        <f t="shared" si="71"/>
        <v>3.9721658274721707</v>
      </c>
    </row>
    <row r="453" spans="4:33" x14ac:dyDescent="0.25">
      <c r="D453" s="11">
        <v>8.92</v>
      </c>
      <c r="E453" s="11">
        <v>9.0020000000000007</v>
      </c>
      <c r="F453" s="11">
        <v>7.1999999999999995E-2</v>
      </c>
      <c r="G453" s="11">
        <v>1.032</v>
      </c>
      <c r="H453" s="3">
        <f t="shared" si="66"/>
        <v>2000</v>
      </c>
      <c r="X453" s="3">
        <f t="shared" si="72"/>
        <v>4.4600000000000251E-2</v>
      </c>
      <c r="Y453" s="3">
        <f t="shared" si="73"/>
        <v>35.347378160221304</v>
      </c>
      <c r="Z453" s="3">
        <f t="shared" si="74"/>
        <v>3.9757042924800707</v>
      </c>
      <c r="AA453" s="3">
        <f t="shared" si="75"/>
        <v>0.32700000000000001</v>
      </c>
      <c r="AB453" s="16">
        <f t="shared" si="67"/>
        <v>23734.757630612112</v>
      </c>
      <c r="AC453" s="3">
        <f t="shared" si="76"/>
        <v>1600</v>
      </c>
      <c r="AD453" s="16">
        <f t="shared" si="68"/>
        <v>70374.153214214384</v>
      </c>
      <c r="AE453" s="16">
        <f t="shared" si="69"/>
        <v>-743.06128675861191</v>
      </c>
      <c r="AF453" s="3">
        <f t="shared" si="70"/>
        <v>-35.347378160221304</v>
      </c>
      <c r="AG453" s="3">
        <f t="shared" si="71"/>
        <v>3.9757042924800707</v>
      </c>
    </row>
    <row r="454" spans="4:33" x14ac:dyDescent="0.25">
      <c r="D454" s="11">
        <v>8.94</v>
      </c>
      <c r="E454" s="11">
        <v>9.6329999999999991</v>
      </c>
      <c r="F454" s="11">
        <v>7.6999999999999999E-2</v>
      </c>
      <c r="G454" s="11">
        <v>1.0580000000000001</v>
      </c>
      <c r="H454" s="3">
        <f t="shared" si="66"/>
        <v>2000</v>
      </c>
      <c r="X454" s="3">
        <f t="shared" si="72"/>
        <v>4.4700000000000253E-2</v>
      </c>
      <c r="Y454" s="3">
        <f t="shared" si="73"/>
        <v>35.273072031545439</v>
      </c>
      <c r="Z454" s="3">
        <f t="shared" si="74"/>
        <v>3.9792353149896589</v>
      </c>
      <c r="AA454" s="3">
        <f t="shared" si="75"/>
        <v>0.32700000000000001</v>
      </c>
      <c r="AB454" s="16">
        <f t="shared" si="67"/>
        <v>23734.757630612112</v>
      </c>
      <c r="AC454" s="3">
        <f t="shared" si="76"/>
        <v>1600</v>
      </c>
      <c r="AD454" s="16">
        <f t="shared" si="68"/>
        <v>70078.587613875236</v>
      </c>
      <c r="AE454" s="16">
        <f t="shared" si="69"/>
        <v>-740.69676195589875</v>
      </c>
      <c r="AF454" s="3">
        <f t="shared" si="70"/>
        <v>-35.273072031545439</v>
      </c>
      <c r="AG454" s="3">
        <f t="shared" si="71"/>
        <v>3.9792353149896589</v>
      </c>
    </row>
    <row r="455" spans="4:33" x14ac:dyDescent="0.25">
      <c r="D455" s="11">
        <v>8.9600000000000009</v>
      </c>
      <c r="E455" s="11">
        <v>10</v>
      </c>
      <c r="F455" s="11">
        <v>0.08</v>
      </c>
      <c r="G455" s="11">
        <v>1.0640000000000001</v>
      </c>
      <c r="H455" s="3">
        <f t="shared" ref="H455:H518" si="77">IF(D455&lt;$B$17,IF(G455&lt;0,1100,IF(G455&gt;5,1100,IF(G455&lt;1.5,1700,1400))),IF(G455&lt;0,1100,IF(G455&gt;5,1100,IF(G455&lt;1.5,2000,1600))))</f>
        <v>2000</v>
      </c>
      <c r="X455" s="3">
        <f t="shared" si="72"/>
        <v>4.4800000000000256E-2</v>
      </c>
      <c r="Y455" s="3">
        <f t="shared" si="73"/>
        <v>35.199002355349847</v>
      </c>
      <c r="Z455" s="3">
        <f t="shared" si="74"/>
        <v>3.9827589187090036</v>
      </c>
      <c r="AA455" s="3">
        <f t="shared" si="75"/>
        <v>0.36899999999999999</v>
      </c>
      <c r="AB455" s="16">
        <f t="shared" ref="AB455:AB518" si="78">$B$9*AA455*10^6</f>
        <v>26783.258610690737</v>
      </c>
      <c r="AC455" s="3">
        <f t="shared" si="76"/>
        <v>1600</v>
      </c>
      <c r="AD455" s="16">
        <f t="shared" ref="AD455:AD518" si="79">0.5*$B$11*AC455*$B$9*Y455^2</f>
        <v>69784.581561171653</v>
      </c>
      <c r="AE455" s="16">
        <f t="shared" ref="AE455:AE518" si="80">($B$7*$B$21-AB455-AD455)/$B$7</f>
        <v>-762.73272137489914</v>
      </c>
      <c r="AF455" s="3">
        <f t="shared" ref="AF455:AF518" si="81">-Y455</f>
        <v>-35.199002355349847</v>
      </c>
      <c r="AG455" s="3">
        <f t="shared" ref="AG455:AG518" si="82">Z455</f>
        <v>3.9827589187090036</v>
      </c>
    </row>
    <row r="456" spans="4:33" x14ac:dyDescent="0.25">
      <c r="D456" s="11">
        <v>8.98</v>
      </c>
      <c r="E456" s="11">
        <v>10.095000000000001</v>
      </c>
      <c r="F456" s="11">
        <v>8.5000000000000006E-2</v>
      </c>
      <c r="G456" s="11">
        <v>1.0880000000000001</v>
      </c>
      <c r="H456" s="3">
        <f t="shared" si="77"/>
        <v>2000</v>
      </c>
      <c r="X456" s="3">
        <f t="shared" ref="X456:X519" si="83">X455+$B$19</f>
        <v>4.4900000000000259E-2</v>
      </c>
      <c r="Y456" s="3">
        <f t="shared" ref="Y456:Y519" si="84">Y455+AE455*$B$19</f>
        <v>35.122729083212356</v>
      </c>
      <c r="Z456" s="3">
        <f t="shared" ref="Z456:Z519" si="85">Z455+$B$19*(Y455+Y456)/2</f>
        <v>3.9862750052809317</v>
      </c>
      <c r="AA456" s="3">
        <f t="shared" si="75"/>
        <v>0.36899999999999999</v>
      </c>
      <c r="AB456" s="16">
        <f t="shared" si="78"/>
        <v>26783.258610690737</v>
      </c>
      <c r="AC456" s="3">
        <f t="shared" si="76"/>
        <v>1600</v>
      </c>
      <c r="AD456" s="16">
        <f t="shared" si="79"/>
        <v>69482.474620338689</v>
      </c>
      <c r="AE456" s="16">
        <f t="shared" si="80"/>
        <v>-760.31586584823549</v>
      </c>
      <c r="AF456" s="3">
        <f t="shared" si="81"/>
        <v>-35.122729083212356</v>
      </c>
      <c r="AG456" s="3">
        <f t="shared" si="82"/>
        <v>3.9862750052809317</v>
      </c>
    </row>
    <row r="457" spans="4:33" x14ac:dyDescent="0.25">
      <c r="D457" s="11">
        <v>9</v>
      </c>
      <c r="E457" s="11">
        <v>10.051</v>
      </c>
      <c r="F457" s="11">
        <v>8.8999999999999996E-2</v>
      </c>
      <c r="G457" s="11">
        <v>1.101</v>
      </c>
      <c r="H457" s="3">
        <f t="shared" si="77"/>
        <v>2000</v>
      </c>
      <c r="X457" s="3">
        <f t="shared" si="83"/>
        <v>4.5000000000000262E-2</v>
      </c>
      <c r="Y457" s="3">
        <f t="shared" si="84"/>
        <v>35.04669749662753</v>
      </c>
      <c r="Z457" s="3">
        <f t="shared" si="85"/>
        <v>3.9897834766099236</v>
      </c>
      <c r="AA457" s="3">
        <f t="shared" ref="AA457:AA520" si="86">VLOOKUP(Z457,$D$7:$E$770,2)</f>
        <v>0.36899999999999999</v>
      </c>
      <c r="AB457" s="16">
        <f t="shared" si="78"/>
        <v>26783.258610690737</v>
      </c>
      <c r="AC457" s="3">
        <f t="shared" ref="AC457:AC520" si="87">VLOOKUP(Z457,$D$7:$H$770,5)</f>
        <v>1600</v>
      </c>
      <c r="AD457" s="16">
        <f t="shared" si="79"/>
        <v>69181.977198297551</v>
      </c>
      <c r="AE457" s="16">
        <f t="shared" si="80"/>
        <v>-757.91188647190631</v>
      </c>
      <c r="AF457" s="3">
        <f t="shared" si="81"/>
        <v>-35.04669749662753</v>
      </c>
      <c r="AG457" s="3">
        <f t="shared" si="82"/>
        <v>3.9897834766099236</v>
      </c>
    </row>
    <row r="458" spans="4:33" x14ac:dyDescent="0.25">
      <c r="D458" s="11">
        <v>9.02</v>
      </c>
      <c r="E458" s="11">
        <v>9.9779999999999998</v>
      </c>
      <c r="F458" s="11">
        <v>9.1999999999999998E-2</v>
      </c>
      <c r="G458" s="11">
        <v>1.0920000000000001</v>
      </c>
      <c r="H458" s="3">
        <f t="shared" si="77"/>
        <v>2000</v>
      </c>
      <c r="X458" s="3">
        <f t="shared" si="83"/>
        <v>4.5100000000000265E-2</v>
      </c>
      <c r="Y458" s="3">
        <f t="shared" si="84"/>
        <v>34.970906307980343</v>
      </c>
      <c r="Z458" s="3">
        <f t="shared" si="85"/>
        <v>3.9932843568001539</v>
      </c>
      <c r="AA458" s="3">
        <f t="shared" si="86"/>
        <v>0.36899999999999999</v>
      </c>
      <c r="AB458" s="16">
        <f t="shared" si="78"/>
        <v>26783.258610690737</v>
      </c>
      <c r="AC458" s="3">
        <f t="shared" si="87"/>
        <v>1600</v>
      </c>
      <c r="AD458" s="16">
        <f t="shared" si="79"/>
        <v>68883.078012507234</v>
      </c>
      <c r="AE458" s="16">
        <f t="shared" si="80"/>
        <v>-755.52069298558376</v>
      </c>
      <c r="AF458" s="3">
        <f t="shared" si="81"/>
        <v>-34.970906307980343</v>
      </c>
      <c r="AG458" s="3">
        <f t="shared" si="82"/>
        <v>3.9932843568001539</v>
      </c>
    </row>
    <row r="459" spans="4:33" x14ac:dyDescent="0.25">
      <c r="D459" s="11">
        <v>9.0399999999999991</v>
      </c>
      <c r="E459" s="11">
        <v>9.8490000000000002</v>
      </c>
      <c r="F459" s="11">
        <v>9.2999999999999999E-2</v>
      </c>
      <c r="G459" s="11">
        <v>1.0620000000000001</v>
      </c>
      <c r="H459" s="3">
        <f t="shared" si="77"/>
        <v>2000</v>
      </c>
      <c r="X459" s="3">
        <f t="shared" si="83"/>
        <v>4.5200000000000268E-2</v>
      </c>
      <c r="Y459" s="3">
        <f t="shared" si="84"/>
        <v>34.895354238681783</v>
      </c>
      <c r="Z459" s="3">
        <f t="shared" si="85"/>
        <v>3.9967776698274871</v>
      </c>
      <c r="AA459" s="3">
        <f t="shared" si="86"/>
        <v>0.36899999999999999</v>
      </c>
      <c r="AB459" s="16">
        <f t="shared" si="78"/>
        <v>26783.258610690737</v>
      </c>
      <c r="AC459" s="3">
        <f t="shared" si="87"/>
        <v>1600</v>
      </c>
      <c r="AD459" s="16">
        <f t="shared" si="79"/>
        <v>68585.765879481463</v>
      </c>
      <c r="AE459" s="16">
        <f t="shared" si="80"/>
        <v>-753.14219592137761</v>
      </c>
      <c r="AF459" s="3">
        <f t="shared" si="81"/>
        <v>-34.895354238681783</v>
      </c>
      <c r="AG459" s="3">
        <f t="shared" si="82"/>
        <v>3.9967776698274871</v>
      </c>
    </row>
    <row r="460" spans="4:33" x14ac:dyDescent="0.25">
      <c r="D460" s="11">
        <v>9.06</v>
      </c>
      <c r="E460" s="11">
        <v>9.6720000000000006</v>
      </c>
      <c r="F460" s="11">
        <v>9.2999999999999999E-2</v>
      </c>
      <c r="G460" s="11">
        <v>1.022</v>
      </c>
      <c r="H460" s="3">
        <f t="shared" si="77"/>
        <v>2000</v>
      </c>
      <c r="X460" s="3">
        <f t="shared" si="83"/>
        <v>4.5300000000000271E-2</v>
      </c>
      <c r="Y460" s="3">
        <f t="shared" si="84"/>
        <v>34.820040019089646</v>
      </c>
      <c r="Z460" s="3">
        <f t="shared" si="85"/>
        <v>4.000263439540376</v>
      </c>
      <c r="AA460" s="3">
        <f t="shared" si="86"/>
        <v>0.32700000000000001</v>
      </c>
      <c r="AB460" s="16">
        <f t="shared" si="78"/>
        <v>23734.757630612112</v>
      </c>
      <c r="AC460" s="3">
        <f t="shared" si="87"/>
        <v>1600</v>
      </c>
      <c r="AD460" s="16">
        <f t="shared" si="79"/>
        <v>68290.029713747484</v>
      </c>
      <c r="AE460" s="16">
        <f t="shared" si="80"/>
        <v>-726.3882987548767</v>
      </c>
      <c r="AF460" s="3">
        <f t="shared" si="81"/>
        <v>-34.820040019089646</v>
      </c>
      <c r="AG460" s="3">
        <f t="shared" si="82"/>
        <v>4.000263439540376</v>
      </c>
    </row>
    <row r="461" spans="4:33" x14ac:dyDescent="0.25">
      <c r="D461" s="11">
        <v>9.08</v>
      </c>
      <c r="E461" s="11">
        <v>9.4480000000000004</v>
      </c>
      <c r="F461" s="11">
        <v>9.1999999999999998E-2</v>
      </c>
      <c r="G461" s="11">
        <v>0.98899999999999999</v>
      </c>
      <c r="H461" s="3">
        <f t="shared" si="77"/>
        <v>2000</v>
      </c>
      <c r="X461" s="3">
        <f t="shared" si="83"/>
        <v>4.5400000000000273E-2</v>
      </c>
      <c r="Y461" s="3">
        <f t="shared" si="84"/>
        <v>34.747401189214159</v>
      </c>
      <c r="Z461" s="3">
        <f t="shared" si="85"/>
        <v>4.0037418116007908</v>
      </c>
      <c r="AA461" s="3">
        <f t="shared" si="86"/>
        <v>0.32700000000000001</v>
      </c>
      <c r="AB461" s="16">
        <f t="shared" si="78"/>
        <v>23734.757630612112</v>
      </c>
      <c r="AC461" s="3">
        <f t="shared" si="87"/>
        <v>1600</v>
      </c>
      <c r="AD461" s="16">
        <f t="shared" si="79"/>
        <v>68005.404323477109</v>
      </c>
      <c r="AE461" s="16">
        <f t="shared" si="80"/>
        <v>-724.11129563271368</v>
      </c>
      <c r="AF461" s="3">
        <f t="shared" si="81"/>
        <v>-34.747401189214159</v>
      </c>
      <c r="AG461" s="3">
        <f t="shared" si="82"/>
        <v>4.0037418116007908</v>
      </c>
    </row>
    <row r="462" spans="4:33" x14ac:dyDescent="0.25">
      <c r="D462" s="11">
        <v>9.1</v>
      </c>
      <c r="E462" s="11">
        <v>9.2579999999999991</v>
      </c>
      <c r="F462" s="11">
        <v>9.0999999999999998E-2</v>
      </c>
      <c r="G462" s="11">
        <v>0.97099999999999997</v>
      </c>
      <c r="H462" s="3">
        <f t="shared" si="77"/>
        <v>2000</v>
      </c>
      <c r="X462" s="3">
        <f t="shared" si="83"/>
        <v>4.5500000000000276E-2</v>
      </c>
      <c r="Y462" s="3">
        <f t="shared" si="84"/>
        <v>34.674990059650888</v>
      </c>
      <c r="Z462" s="3">
        <f t="shared" si="85"/>
        <v>4.0072129311632336</v>
      </c>
      <c r="AA462" s="3">
        <f t="shared" si="86"/>
        <v>0.32700000000000001</v>
      </c>
      <c r="AB462" s="16">
        <f t="shared" si="78"/>
        <v>23734.757630612112</v>
      </c>
      <c r="AC462" s="3">
        <f t="shared" si="87"/>
        <v>1600</v>
      </c>
      <c r="AD462" s="16">
        <f t="shared" si="79"/>
        <v>67722.262737155746</v>
      </c>
      <c r="AE462" s="16">
        <f t="shared" si="80"/>
        <v>-721.84616294214288</v>
      </c>
      <c r="AF462" s="3">
        <f t="shared" si="81"/>
        <v>-34.674990059650888</v>
      </c>
      <c r="AG462" s="3">
        <f t="shared" si="82"/>
        <v>4.0072129311632336</v>
      </c>
    </row>
    <row r="463" spans="4:33" x14ac:dyDescent="0.25">
      <c r="D463" s="11">
        <v>9.1199999999999992</v>
      </c>
      <c r="E463" s="11">
        <v>9.09</v>
      </c>
      <c r="F463" s="11">
        <v>8.8999999999999996E-2</v>
      </c>
      <c r="G463" s="11">
        <v>0.95699999999999996</v>
      </c>
      <c r="H463" s="3">
        <f t="shared" si="77"/>
        <v>2000</v>
      </c>
      <c r="X463" s="3">
        <f t="shared" si="83"/>
        <v>4.5600000000000279E-2</v>
      </c>
      <c r="Y463" s="3">
        <f t="shared" si="84"/>
        <v>34.602805443356672</v>
      </c>
      <c r="Z463" s="3">
        <f t="shared" si="85"/>
        <v>4.0106768209383841</v>
      </c>
      <c r="AA463" s="3">
        <f t="shared" si="86"/>
        <v>0.32700000000000001</v>
      </c>
      <c r="AB463" s="16">
        <f t="shared" si="78"/>
        <v>23734.757630612112</v>
      </c>
      <c r="AC463" s="3">
        <f t="shared" si="87"/>
        <v>1600</v>
      </c>
      <c r="AD463" s="16">
        <f t="shared" si="79"/>
        <v>67440.594755606959</v>
      </c>
      <c r="AE463" s="16">
        <f t="shared" si="80"/>
        <v>-719.59281908975265</v>
      </c>
      <c r="AF463" s="3">
        <f t="shared" si="81"/>
        <v>-34.602805443356672</v>
      </c>
      <c r="AG463" s="3">
        <f t="shared" si="82"/>
        <v>4.0106768209383841</v>
      </c>
    </row>
    <row r="464" spans="4:33" x14ac:dyDescent="0.25">
      <c r="D464" s="11">
        <v>9.14</v>
      </c>
      <c r="E464" s="11">
        <v>8.8859999999999992</v>
      </c>
      <c r="F464" s="11">
        <v>8.6999999999999994E-2</v>
      </c>
      <c r="G464" s="11">
        <v>0.94399999999999995</v>
      </c>
      <c r="H464" s="3">
        <f t="shared" si="77"/>
        <v>2000</v>
      </c>
      <c r="X464" s="3">
        <f t="shared" si="83"/>
        <v>4.5700000000000282E-2</v>
      </c>
      <c r="Y464" s="3">
        <f t="shared" si="84"/>
        <v>34.530846161447698</v>
      </c>
      <c r="Z464" s="3">
        <f t="shared" si="85"/>
        <v>4.0141335035186243</v>
      </c>
      <c r="AA464" s="3">
        <f t="shared" si="86"/>
        <v>0.32700000000000001</v>
      </c>
      <c r="AB464" s="16">
        <f t="shared" si="78"/>
        <v>23734.757630612112</v>
      </c>
      <c r="AC464" s="3">
        <f t="shared" si="87"/>
        <v>1600</v>
      </c>
      <c r="AD464" s="16">
        <f t="shared" si="79"/>
        <v>67160.390267403447</v>
      </c>
      <c r="AE464" s="16">
        <f t="shared" si="80"/>
        <v>-717.35118318412458</v>
      </c>
      <c r="AF464" s="3">
        <f t="shared" si="81"/>
        <v>-34.530846161447698</v>
      </c>
      <c r="AG464" s="3">
        <f t="shared" si="82"/>
        <v>4.0141335035186243</v>
      </c>
    </row>
    <row r="465" spans="4:33" x14ac:dyDescent="0.25">
      <c r="D465" s="11">
        <v>9.16</v>
      </c>
      <c r="E465" s="11">
        <v>8.65</v>
      </c>
      <c r="F465" s="11">
        <v>8.5000000000000006E-2</v>
      </c>
      <c r="G465" s="11">
        <v>0.93200000000000005</v>
      </c>
      <c r="H465" s="3">
        <f t="shared" si="77"/>
        <v>2000</v>
      </c>
      <c r="X465" s="3">
        <f t="shared" si="83"/>
        <v>4.5800000000000285E-2</v>
      </c>
      <c r="Y465" s="3">
        <f t="shared" si="84"/>
        <v>34.459111043129283</v>
      </c>
      <c r="Z465" s="3">
        <f t="shared" si="85"/>
        <v>4.0175830013788527</v>
      </c>
      <c r="AA465" s="3">
        <f t="shared" si="86"/>
        <v>0.32700000000000001</v>
      </c>
      <c r="AB465" s="16">
        <f t="shared" si="78"/>
        <v>23734.757630612112</v>
      </c>
      <c r="AC465" s="3">
        <f t="shared" si="87"/>
        <v>1600</v>
      </c>
      <c r="AD465" s="16">
        <f t="shared" si="79"/>
        <v>66881.63924796271</v>
      </c>
      <c r="AE465" s="16">
        <f t="shared" si="80"/>
        <v>-715.1211750285986</v>
      </c>
      <c r="AF465" s="3">
        <f t="shared" si="81"/>
        <v>-34.459111043129283</v>
      </c>
      <c r="AG465" s="3">
        <f t="shared" si="82"/>
        <v>4.0175830013788527</v>
      </c>
    </row>
    <row r="466" spans="4:33" x14ac:dyDescent="0.25">
      <c r="D466" s="11">
        <v>9.18</v>
      </c>
      <c r="E466" s="11">
        <v>8.3930000000000007</v>
      </c>
      <c r="F466" s="11">
        <v>8.2000000000000003E-2</v>
      </c>
      <c r="G466" s="11">
        <v>0.92500000000000004</v>
      </c>
      <c r="H466" s="3">
        <f t="shared" si="77"/>
        <v>2000</v>
      </c>
      <c r="X466" s="3">
        <f t="shared" si="83"/>
        <v>4.5900000000000288E-2</v>
      </c>
      <c r="Y466" s="3">
        <f t="shared" si="84"/>
        <v>34.387598925626421</v>
      </c>
      <c r="Z466" s="3">
        <f t="shared" si="85"/>
        <v>4.0210253368772904</v>
      </c>
      <c r="AA466" s="3">
        <f t="shared" si="86"/>
        <v>0.29399999999999998</v>
      </c>
      <c r="AB466" s="16">
        <f t="shared" si="78"/>
        <v>21339.50686055034</v>
      </c>
      <c r="AC466" s="3">
        <f t="shared" si="87"/>
        <v>2000</v>
      </c>
      <c r="AD466" s="16">
        <f t="shared" si="79"/>
        <v>83255.414698317152</v>
      </c>
      <c r="AE466" s="16">
        <f t="shared" si="80"/>
        <v>-826.94937247094003</v>
      </c>
      <c r="AF466" s="3">
        <f t="shared" si="81"/>
        <v>-34.387598925626421</v>
      </c>
      <c r="AG466" s="3">
        <f t="shared" si="82"/>
        <v>4.0210253368772904</v>
      </c>
    </row>
    <row r="467" spans="4:33" x14ac:dyDescent="0.25">
      <c r="D467" s="11">
        <v>9.1999999999999993</v>
      </c>
      <c r="E467" s="11">
        <v>8.07</v>
      </c>
      <c r="F467" s="11">
        <v>0.08</v>
      </c>
      <c r="G467" s="11">
        <v>0.92</v>
      </c>
      <c r="H467" s="3">
        <f t="shared" si="77"/>
        <v>2000</v>
      </c>
      <c r="X467" s="3">
        <f t="shared" si="83"/>
        <v>4.6000000000000291E-2</v>
      </c>
      <c r="Y467" s="3">
        <f t="shared" si="84"/>
        <v>34.30490398837933</v>
      </c>
      <c r="Z467" s="3">
        <f t="shared" si="85"/>
        <v>4.0244599620229904</v>
      </c>
      <c r="AA467" s="3">
        <f t="shared" si="86"/>
        <v>0.29399999999999998</v>
      </c>
      <c r="AB467" s="16">
        <f t="shared" si="78"/>
        <v>21339.50686055034</v>
      </c>
      <c r="AC467" s="3">
        <f t="shared" si="87"/>
        <v>2000</v>
      </c>
      <c r="AD467" s="16">
        <f t="shared" si="79"/>
        <v>82855.472669223615</v>
      </c>
      <c r="AE467" s="16">
        <f t="shared" si="80"/>
        <v>-823.74983623819173</v>
      </c>
      <c r="AF467" s="3">
        <f t="shared" si="81"/>
        <v>-34.30490398837933</v>
      </c>
      <c r="AG467" s="3">
        <f t="shared" si="82"/>
        <v>4.0244599620229904</v>
      </c>
    </row>
    <row r="468" spans="4:33" x14ac:dyDescent="0.25">
      <c r="D468" s="11">
        <v>9.2200000000000006</v>
      </c>
      <c r="E468" s="11">
        <v>7.8310000000000004</v>
      </c>
      <c r="F468" s="11">
        <v>7.8E-2</v>
      </c>
      <c r="G468" s="11">
        <v>0.91500000000000004</v>
      </c>
      <c r="H468" s="3">
        <f t="shared" si="77"/>
        <v>2000</v>
      </c>
      <c r="X468" s="3">
        <f t="shared" si="83"/>
        <v>4.6100000000000294E-2</v>
      </c>
      <c r="Y468" s="3">
        <f t="shared" si="84"/>
        <v>34.222529004755508</v>
      </c>
      <c r="Z468" s="3">
        <f t="shared" si="85"/>
        <v>4.0278863336726474</v>
      </c>
      <c r="AA468" s="3">
        <f t="shared" si="86"/>
        <v>0.29399999999999998</v>
      </c>
      <c r="AB468" s="16">
        <f t="shared" si="78"/>
        <v>21339.50686055034</v>
      </c>
      <c r="AC468" s="3">
        <f t="shared" si="87"/>
        <v>2000</v>
      </c>
      <c r="AD468" s="16">
        <f t="shared" si="79"/>
        <v>82458.035402187073</v>
      </c>
      <c r="AE468" s="16">
        <f t="shared" si="80"/>
        <v>-820.57033810189921</v>
      </c>
      <c r="AF468" s="3">
        <f t="shared" si="81"/>
        <v>-34.222529004755508</v>
      </c>
      <c r="AG468" s="3">
        <f t="shared" si="82"/>
        <v>4.0278863336726474</v>
      </c>
    </row>
    <row r="469" spans="4:33" x14ac:dyDescent="0.25">
      <c r="D469" s="11">
        <v>9.24</v>
      </c>
      <c r="E469" s="11">
        <v>7.6859999999999999</v>
      </c>
      <c r="F469" s="11">
        <v>7.6999999999999999E-2</v>
      </c>
      <c r="G469" s="11">
        <v>0.91900000000000004</v>
      </c>
      <c r="H469" s="3">
        <f t="shared" si="77"/>
        <v>2000</v>
      </c>
      <c r="X469" s="3">
        <f t="shared" si="83"/>
        <v>4.6200000000000296E-2</v>
      </c>
      <c r="Y469" s="3">
        <f t="shared" si="84"/>
        <v>34.14047197094532</v>
      </c>
      <c r="Z469" s="3">
        <f t="shared" si="85"/>
        <v>4.0313044837214322</v>
      </c>
      <c r="AA469" s="3">
        <f t="shared" si="86"/>
        <v>0.29399999999999998</v>
      </c>
      <c r="AB469" s="16">
        <f t="shared" si="78"/>
        <v>21339.50686055034</v>
      </c>
      <c r="AC469" s="3">
        <f t="shared" si="87"/>
        <v>2000</v>
      </c>
      <c r="AD469" s="16">
        <f t="shared" si="79"/>
        <v>82063.082130362163</v>
      </c>
      <c r="AE469" s="16">
        <f t="shared" si="80"/>
        <v>-817.4107119273001</v>
      </c>
      <c r="AF469" s="3">
        <f t="shared" si="81"/>
        <v>-34.14047197094532</v>
      </c>
      <c r="AG469" s="3">
        <f t="shared" si="82"/>
        <v>4.0313044837214322</v>
      </c>
    </row>
    <row r="470" spans="4:33" x14ac:dyDescent="0.25">
      <c r="D470" s="11">
        <v>9.26</v>
      </c>
      <c r="E470" s="11">
        <v>7.5750000000000002</v>
      </c>
      <c r="F470" s="11">
        <v>7.5999999999999998E-2</v>
      </c>
      <c r="G470" s="11">
        <v>0.92900000000000005</v>
      </c>
      <c r="H470" s="3">
        <f t="shared" si="77"/>
        <v>2000</v>
      </c>
      <c r="X470" s="3">
        <f t="shared" si="83"/>
        <v>4.6300000000000299E-2</v>
      </c>
      <c r="Y470" s="3">
        <f t="shared" si="84"/>
        <v>34.058730899752589</v>
      </c>
      <c r="Z470" s="3">
        <f t="shared" si="85"/>
        <v>4.0347144438649671</v>
      </c>
      <c r="AA470" s="3">
        <f t="shared" si="86"/>
        <v>0.29399999999999998</v>
      </c>
      <c r="AB470" s="16">
        <f t="shared" si="78"/>
        <v>21339.50686055034</v>
      </c>
      <c r="AC470" s="3">
        <f t="shared" si="87"/>
        <v>2000</v>
      </c>
      <c r="AD470" s="16">
        <f t="shared" si="79"/>
        <v>81670.592302077057</v>
      </c>
      <c r="AE470" s="16">
        <f t="shared" si="80"/>
        <v>-814.27079330101913</v>
      </c>
      <c r="AF470" s="3">
        <f t="shared" si="81"/>
        <v>-34.058730899752589</v>
      </c>
      <c r="AG470" s="3">
        <f t="shared" si="82"/>
        <v>4.0347144438649671</v>
      </c>
    </row>
    <row r="471" spans="4:33" x14ac:dyDescent="0.25">
      <c r="D471" s="11">
        <v>9.2799999999999994</v>
      </c>
      <c r="E471" s="11">
        <v>7.44</v>
      </c>
      <c r="F471" s="11">
        <v>7.3999999999999996E-2</v>
      </c>
      <c r="G471" s="11">
        <v>0.93100000000000005</v>
      </c>
      <c r="H471" s="3">
        <f t="shared" si="77"/>
        <v>2000</v>
      </c>
      <c r="X471" s="3">
        <f t="shared" si="83"/>
        <v>4.6400000000000302E-2</v>
      </c>
      <c r="Y471" s="3">
        <f t="shared" si="84"/>
        <v>33.977303820422485</v>
      </c>
      <c r="Z471" s="3">
        <f t="shared" si="85"/>
        <v>4.0381162456009756</v>
      </c>
      <c r="AA471" s="3">
        <f t="shared" si="86"/>
        <v>0.29399999999999998</v>
      </c>
      <c r="AB471" s="16">
        <f t="shared" si="78"/>
        <v>21339.50686055034</v>
      </c>
      <c r="AC471" s="3">
        <f t="shared" si="87"/>
        <v>2000</v>
      </c>
      <c r="AD471" s="16">
        <f t="shared" si="79"/>
        <v>81280.545578163408</v>
      </c>
      <c r="AE471" s="16">
        <f t="shared" si="80"/>
        <v>-811.15041950970999</v>
      </c>
      <c r="AF471" s="3">
        <f t="shared" si="81"/>
        <v>-33.977303820422485</v>
      </c>
      <c r="AG471" s="3">
        <f t="shared" si="82"/>
        <v>4.0381162456009756</v>
      </c>
    </row>
    <row r="472" spans="4:33" x14ac:dyDescent="0.25">
      <c r="D472" s="11">
        <v>9.3000000000000007</v>
      </c>
      <c r="E472" s="11">
        <v>7.2839999999999998</v>
      </c>
      <c r="F472" s="11">
        <v>7.2999999999999995E-2</v>
      </c>
      <c r="G472" s="11">
        <v>0.94199999999999995</v>
      </c>
      <c r="H472" s="3">
        <f t="shared" si="77"/>
        <v>2000</v>
      </c>
      <c r="X472" s="3">
        <f t="shared" si="83"/>
        <v>4.6500000000000305E-2</v>
      </c>
      <c r="Y472" s="3">
        <f t="shared" si="84"/>
        <v>33.896188778471512</v>
      </c>
      <c r="Z472" s="3">
        <f t="shared" si="85"/>
        <v>4.0415099202309204</v>
      </c>
      <c r="AA472" s="3">
        <f t="shared" si="86"/>
        <v>0.33500000000000002</v>
      </c>
      <c r="AB472" s="16">
        <f t="shared" si="78"/>
        <v>24315.424483960422</v>
      </c>
      <c r="AC472" s="3">
        <f t="shared" si="87"/>
        <v>1600</v>
      </c>
      <c r="AD472" s="16">
        <f t="shared" si="79"/>
        <v>64714.337463459568</v>
      </c>
      <c r="AE472" s="16">
        <f t="shared" si="80"/>
        <v>-702.42809557935993</v>
      </c>
      <c r="AF472" s="3">
        <f t="shared" si="81"/>
        <v>-33.896188778471512</v>
      </c>
      <c r="AG472" s="3">
        <f t="shared" si="82"/>
        <v>4.0415099202309204</v>
      </c>
    </row>
    <row r="473" spans="4:33" x14ac:dyDescent="0.25">
      <c r="D473" s="11">
        <v>9.32</v>
      </c>
      <c r="E473" s="11">
        <v>7.07</v>
      </c>
      <c r="F473" s="11">
        <v>7.1999999999999995E-2</v>
      </c>
      <c r="G473" s="11">
        <v>0.95099999999999996</v>
      </c>
      <c r="H473" s="3">
        <f t="shared" si="77"/>
        <v>2000</v>
      </c>
      <c r="X473" s="3">
        <f t="shared" si="83"/>
        <v>4.6600000000000308E-2</v>
      </c>
      <c r="Y473" s="3">
        <f t="shared" si="84"/>
        <v>33.825945968913572</v>
      </c>
      <c r="Z473" s="3">
        <f t="shared" si="85"/>
        <v>4.0448960269682894</v>
      </c>
      <c r="AA473" s="3">
        <f t="shared" si="86"/>
        <v>0.33500000000000002</v>
      </c>
      <c r="AB473" s="16">
        <f t="shared" si="78"/>
        <v>24315.424483960422</v>
      </c>
      <c r="AC473" s="3">
        <f t="shared" si="87"/>
        <v>1600</v>
      </c>
      <c r="AD473" s="16">
        <f t="shared" si="79"/>
        <v>64446.401331474794</v>
      </c>
      <c r="AE473" s="16">
        <f t="shared" si="80"/>
        <v>-700.28460652348167</v>
      </c>
      <c r="AF473" s="3">
        <f t="shared" si="81"/>
        <v>-33.825945968913572</v>
      </c>
      <c r="AG473" s="3">
        <f t="shared" si="82"/>
        <v>4.0448960269682894</v>
      </c>
    </row>
    <row r="474" spans="4:33" x14ac:dyDescent="0.25">
      <c r="D474" s="11">
        <v>9.34</v>
      </c>
      <c r="E474" s="11">
        <v>6.8659999999999997</v>
      </c>
      <c r="F474" s="11">
        <v>7.1999999999999995E-2</v>
      </c>
      <c r="G474" s="11">
        <v>0.95899999999999996</v>
      </c>
      <c r="H474" s="3">
        <f t="shared" si="77"/>
        <v>2000</v>
      </c>
      <c r="X474" s="3">
        <f t="shared" si="83"/>
        <v>4.6700000000000311E-2</v>
      </c>
      <c r="Y474" s="3">
        <f t="shared" si="84"/>
        <v>33.755917508261227</v>
      </c>
      <c r="Z474" s="3">
        <f t="shared" si="85"/>
        <v>4.0482751201421481</v>
      </c>
      <c r="AA474" s="3">
        <f t="shared" si="86"/>
        <v>0.33500000000000002</v>
      </c>
      <c r="AB474" s="16">
        <f t="shared" si="78"/>
        <v>24315.424483960422</v>
      </c>
      <c r="AC474" s="3">
        <f t="shared" si="87"/>
        <v>1600</v>
      </c>
      <c r="AD474" s="16">
        <f t="shared" si="79"/>
        <v>64179.836094249629</v>
      </c>
      <c r="AE474" s="16">
        <f t="shared" si="80"/>
        <v>-698.15208462568046</v>
      </c>
      <c r="AF474" s="3">
        <f t="shared" si="81"/>
        <v>-33.755917508261227</v>
      </c>
      <c r="AG474" s="3">
        <f t="shared" si="82"/>
        <v>4.0482751201421481</v>
      </c>
    </row>
    <row r="475" spans="4:33" x14ac:dyDescent="0.25">
      <c r="D475" s="11">
        <v>9.36</v>
      </c>
      <c r="E475" s="11">
        <v>6.7190000000000003</v>
      </c>
      <c r="F475" s="11">
        <v>7.0000000000000007E-2</v>
      </c>
      <c r="G475" s="11">
        <v>0.94499999999999995</v>
      </c>
      <c r="H475" s="3">
        <f t="shared" si="77"/>
        <v>2000</v>
      </c>
      <c r="X475" s="3">
        <f t="shared" si="83"/>
        <v>4.6800000000000314E-2</v>
      </c>
      <c r="Y475" s="3">
        <f t="shared" si="84"/>
        <v>33.686102299798662</v>
      </c>
      <c r="Z475" s="3">
        <f t="shared" si="85"/>
        <v>4.0516472211325514</v>
      </c>
      <c r="AA475" s="3">
        <f t="shared" si="86"/>
        <v>0.33500000000000002</v>
      </c>
      <c r="AB475" s="16">
        <f t="shared" si="78"/>
        <v>24315.424483960422</v>
      </c>
      <c r="AC475" s="3">
        <f t="shared" si="87"/>
        <v>1600</v>
      </c>
      <c r="AD475" s="16">
        <f t="shared" si="79"/>
        <v>63914.632517278391</v>
      </c>
      <c r="AE475" s="16">
        <f t="shared" si="80"/>
        <v>-696.03045600991049</v>
      </c>
      <c r="AF475" s="3">
        <f t="shared" si="81"/>
        <v>-33.686102299798662</v>
      </c>
      <c r="AG475" s="3">
        <f t="shared" si="82"/>
        <v>4.0516472211325514</v>
      </c>
    </row>
    <row r="476" spans="4:33" x14ac:dyDescent="0.25">
      <c r="D476" s="11">
        <v>9.3800000000000008</v>
      </c>
      <c r="E476" s="11">
        <v>6.6550000000000002</v>
      </c>
      <c r="F476" s="11">
        <v>6.3E-2</v>
      </c>
      <c r="G476" s="11">
        <v>0.84599999999999997</v>
      </c>
      <c r="H476" s="3">
        <f t="shared" si="77"/>
        <v>2000</v>
      </c>
      <c r="X476" s="3">
        <f t="shared" si="83"/>
        <v>4.6900000000000316E-2</v>
      </c>
      <c r="Y476" s="3">
        <f t="shared" si="84"/>
        <v>33.61649925419767</v>
      </c>
      <c r="Z476" s="3">
        <f t="shared" si="85"/>
        <v>4.0550123512102516</v>
      </c>
      <c r="AA476" s="3">
        <f t="shared" si="86"/>
        <v>0.33500000000000002</v>
      </c>
      <c r="AB476" s="16">
        <f t="shared" si="78"/>
        <v>24315.424483960422</v>
      </c>
      <c r="AC476" s="3">
        <f t="shared" si="87"/>
        <v>1600</v>
      </c>
      <c r="AD476" s="16">
        <f t="shared" si="79"/>
        <v>63650.781443953994</v>
      </c>
      <c r="AE476" s="16">
        <f t="shared" si="80"/>
        <v>-693.91964742331538</v>
      </c>
      <c r="AF476" s="3">
        <f t="shared" si="81"/>
        <v>-33.61649925419767</v>
      </c>
      <c r="AG476" s="3">
        <f t="shared" si="82"/>
        <v>4.0550123512102516</v>
      </c>
    </row>
    <row r="477" spans="4:33" x14ac:dyDescent="0.25">
      <c r="D477" s="11">
        <v>9.4</v>
      </c>
      <c r="E477" s="11">
        <v>6.7709999999999999</v>
      </c>
      <c r="F477" s="11">
        <v>5.5E-2</v>
      </c>
      <c r="G477" s="11">
        <v>0.746</v>
      </c>
      <c r="H477" s="3">
        <f t="shared" si="77"/>
        <v>2000</v>
      </c>
      <c r="X477" s="3">
        <f t="shared" si="83"/>
        <v>4.7000000000000319E-2</v>
      </c>
      <c r="Y477" s="3">
        <f t="shared" si="84"/>
        <v>33.54710728945534</v>
      </c>
      <c r="Z477" s="3">
        <f t="shared" si="85"/>
        <v>4.0583705315374345</v>
      </c>
      <c r="AA477" s="3">
        <f t="shared" si="86"/>
        <v>0.33500000000000002</v>
      </c>
      <c r="AB477" s="16">
        <f t="shared" si="78"/>
        <v>24315.424483960422</v>
      </c>
      <c r="AC477" s="3">
        <f t="shared" si="87"/>
        <v>1600</v>
      </c>
      <c r="AD477" s="16">
        <f t="shared" si="79"/>
        <v>63388.273794780907</v>
      </c>
      <c r="AE477" s="16">
        <f t="shared" si="80"/>
        <v>-691.81958622993068</v>
      </c>
      <c r="AF477" s="3">
        <f t="shared" si="81"/>
        <v>-33.54710728945534</v>
      </c>
      <c r="AG477" s="3">
        <f t="shared" si="82"/>
        <v>4.0583705315374345</v>
      </c>
    </row>
    <row r="478" spans="4:33" x14ac:dyDescent="0.25">
      <c r="D478" s="11">
        <v>9.42</v>
      </c>
      <c r="E478" s="11">
        <v>7.2590000000000003</v>
      </c>
      <c r="F478" s="11">
        <v>4.7E-2</v>
      </c>
      <c r="G478" s="11">
        <v>0.64700000000000002</v>
      </c>
      <c r="H478" s="3">
        <f t="shared" si="77"/>
        <v>2000</v>
      </c>
      <c r="X478" s="3">
        <f t="shared" si="83"/>
        <v>4.7100000000000322E-2</v>
      </c>
      <c r="Y478" s="3">
        <f t="shared" si="84"/>
        <v>33.477925330832349</v>
      </c>
      <c r="Z478" s="3">
        <f t="shared" si="85"/>
        <v>4.0617217831684487</v>
      </c>
      <c r="AA478" s="3">
        <f t="shared" si="86"/>
        <v>0.45500000000000002</v>
      </c>
      <c r="AB478" s="16">
        <f t="shared" si="78"/>
        <v>33025.427284185054</v>
      </c>
      <c r="AC478" s="3">
        <f t="shared" si="87"/>
        <v>2000</v>
      </c>
      <c r="AD478" s="16">
        <f t="shared" si="79"/>
        <v>78908.87570824672</v>
      </c>
      <c r="AE478" s="16">
        <f t="shared" si="80"/>
        <v>-885.66442393945408</v>
      </c>
      <c r="AF478" s="3">
        <f t="shared" si="81"/>
        <v>-33.477925330832349</v>
      </c>
      <c r="AG478" s="3">
        <f t="shared" si="82"/>
        <v>4.0617217831684487</v>
      </c>
    </row>
    <row r="479" spans="4:33" x14ac:dyDescent="0.25">
      <c r="D479" s="11">
        <v>9.44</v>
      </c>
      <c r="E479" s="11">
        <v>8.1590000000000007</v>
      </c>
      <c r="F479" s="11">
        <v>5.0999999999999997E-2</v>
      </c>
      <c r="G479" s="11">
        <v>0.70199999999999996</v>
      </c>
      <c r="H479" s="3">
        <f t="shared" si="77"/>
        <v>2000</v>
      </c>
      <c r="X479" s="3">
        <f t="shared" si="83"/>
        <v>4.7200000000000325E-2</v>
      </c>
      <c r="Y479" s="3">
        <f t="shared" si="84"/>
        <v>33.389358888438402</v>
      </c>
      <c r="Z479" s="3">
        <f t="shared" si="85"/>
        <v>4.0650651473794124</v>
      </c>
      <c r="AA479" s="3">
        <f t="shared" si="86"/>
        <v>0.45500000000000002</v>
      </c>
      <c r="AB479" s="16">
        <f t="shared" si="78"/>
        <v>33025.427284185054</v>
      </c>
      <c r="AC479" s="3">
        <f t="shared" si="87"/>
        <v>2000</v>
      </c>
      <c r="AD479" s="16">
        <f t="shared" si="79"/>
        <v>78491.918325745399</v>
      </c>
      <c r="AE479" s="16">
        <f t="shared" si="80"/>
        <v>-882.32876487944372</v>
      </c>
      <c r="AF479" s="3">
        <f t="shared" si="81"/>
        <v>-33.389358888438402</v>
      </c>
      <c r="AG479" s="3">
        <f t="shared" si="82"/>
        <v>4.0650651473794124</v>
      </c>
    </row>
    <row r="480" spans="4:33" x14ac:dyDescent="0.25">
      <c r="D480" s="11">
        <v>9.4600000000000009</v>
      </c>
      <c r="E480" s="11">
        <v>8.3019999999999996</v>
      </c>
      <c r="F480" s="11">
        <v>5.8000000000000003E-2</v>
      </c>
      <c r="G480" s="11">
        <v>0.81200000000000006</v>
      </c>
      <c r="H480" s="3">
        <f t="shared" si="77"/>
        <v>2000</v>
      </c>
      <c r="X480" s="3">
        <f t="shared" si="83"/>
        <v>4.7300000000000328E-2</v>
      </c>
      <c r="Y480" s="3">
        <f t="shared" si="84"/>
        <v>33.301126011950458</v>
      </c>
      <c r="Z480" s="3">
        <f t="shared" si="85"/>
        <v>4.0683996716244319</v>
      </c>
      <c r="AA480" s="3">
        <f t="shared" si="86"/>
        <v>0.45500000000000002</v>
      </c>
      <c r="AB480" s="16">
        <f t="shared" si="78"/>
        <v>33025.427284185054</v>
      </c>
      <c r="AC480" s="3">
        <f t="shared" si="87"/>
        <v>2000</v>
      </c>
      <c r="AD480" s="16">
        <f t="shared" si="79"/>
        <v>78077.629617982748</v>
      </c>
      <c r="AE480" s="16">
        <f t="shared" si="80"/>
        <v>-879.0144552173424</v>
      </c>
      <c r="AF480" s="3">
        <f t="shared" si="81"/>
        <v>-33.301126011950458</v>
      </c>
      <c r="AG480" s="3">
        <f t="shared" si="82"/>
        <v>4.0683996716244319</v>
      </c>
    </row>
    <row r="481" spans="4:33" x14ac:dyDescent="0.25">
      <c r="D481" s="11">
        <v>9.48</v>
      </c>
      <c r="E481" s="11">
        <v>8.26</v>
      </c>
      <c r="F481" s="11">
        <v>6.5000000000000002E-2</v>
      </c>
      <c r="G481" s="11">
        <v>0.93200000000000005</v>
      </c>
      <c r="H481" s="3">
        <f t="shared" si="77"/>
        <v>2000</v>
      </c>
      <c r="X481" s="3">
        <f t="shared" si="83"/>
        <v>4.7400000000000331E-2</v>
      </c>
      <c r="Y481" s="3">
        <f t="shared" si="84"/>
        <v>33.213224566428721</v>
      </c>
      <c r="Z481" s="3">
        <f t="shared" si="85"/>
        <v>4.0717253891533511</v>
      </c>
      <c r="AA481" s="3">
        <f t="shared" si="86"/>
        <v>0.45500000000000002</v>
      </c>
      <c r="AB481" s="16">
        <f t="shared" si="78"/>
        <v>33025.427284185054</v>
      </c>
      <c r="AC481" s="3">
        <f t="shared" si="87"/>
        <v>2000</v>
      </c>
      <c r="AD481" s="16">
        <f t="shared" si="79"/>
        <v>77665.987167357482</v>
      </c>
      <c r="AE481" s="16">
        <f t="shared" si="80"/>
        <v>-875.72131561234039</v>
      </c>
      <c r="AF481" s="3">
        <f t="shared" si="81"/>
        <v>-33.213224566428721</v>
      </c>
      <c r="AG481" s="3">
        <f t="shared" si="82"/>
        <v>4.0717253891533511</v>
      </c>
    </row>
    <row r="482" spans="4:33" x14ac:dyDescent="0.25">
      <c r="D482" s="11">
        <v>9.5</v>
      </c>
      <c r="E482" s="11">
        <v>8.2189999999999994</v>
      </c>
      <c r="F482" s="11">
        <v>7.2999999999999995E-2</v>
      </c>
      <c r="G482" s="11">
        <v>1.0860000000000001</v>
      </c>
      <c r="H482" s="3">
        <f t="shared" si="77"/>
        <v>2000</v>
      </c>
      <c r="X482" s="3">
        <f t="shared" si="83"/>
        <v>4.7500000000000334E-2</v>
      </c>
      <c r="Y482" s="3">
        <f t="shared" si="84"/>
        <v>33.12565243486749</v>
      </c>
      <c r="Z482" s="3">
        <f t="shared" si="85"/>
        <v>4.0750423330034158</v>
      </c>
      <c r="AA482" s="3">
        <f t="shared" si="86"/>
        <v>0.45500000000000002</v>
      </c>
      <c r="AB482" s="16">
        <f t="shared" si="78"/>
        <v>33025.427284185054</v>
      </c>
      <c r="AC482" s="3">
        <f t="shared" si="87"/>
        <v>2000</v>
      </c>
      <c r="AD482" s="16">
        <f t="shared" si="79"/>
        <v>77256.968792225831</v>
      </c>
      <c r="AE482" s="16">
        <f t="shared" si="80"/>
        <v>-872.44916861128718</v>
      </c>
      <c r="AF482" s="3">
        <f t="shared" si="81"/>
        <v>-33.12565243486749</v>
      </c>
      <c r="AG482" s="3">
        <f t="shared" si="82"/>
        <v>4.0750423330034158</v>
      </c>
    </row>
    <row r="483" spans="4:33" x14ac:dyDescent="0.25">
      <c r="D483" s="11">
        <v>9.52</v>
      </c>
      <c r="E483" s="11">
        <v>7.8479999999999999</v>
      </c>
      <c r="F483" s="11">
        <v>0.08</v>
      </c>
      <c r="G483" s="11">
        <v>1.246</v>
      </c>
      <c r="H483" s="3">
        <f t="shared" si="77"/>
        <v>2000</v>
      </c>
      <c r="X483" s="3">
        <f t="shared" si="83"/>
        <v>4.7600000000000336E-2</v>
      </c>
      <c r="Y483" s="3">
        <f t="shared" si="84"/>
        <v>33.038407518006359</v>
      </c>
      <c r="Z483" s="3">
        <f t="shared" si="85"/>
        <v>4.0783505360010599</v>
      </c>
      <c r="AA483" s="3">
        <f t="shared" si="86"/>
        <v>0.45500000000000002</v>
      </c>
      <c r="AB483" s="16">
        <f t="shared" si="78"/>
        <v>33025.427284185054</v>
      </c>
      <c r="AC483" s="3">
        <f t="shared" si="87"/>
        <v>2000</v>
      </c>
      <c r="AD483" s="16">
        <f t="shared" si="79"/>
        <v>76850.552543928381</v>
      </c>
      <c r="AE483" s="16">
        <f t="shared" si="80"/>
        <v>-869.19783862490738</v>
      </c>
      <c r="AF483" s="3">
        <f t="shared" si="81"/>
        <v>-33.038407518006359</v>
      </c>
      <c r="AG483" s="3">
        <f t="shared" si="82"/>
        <v>4.0783505360010599</v>
      </c>
    </row>
    <row r="484" spans="4:33" x14ac:dyDescent="0.25">
      <c r="D484" s="11">
        <v>9.5399999999999991</v>
      </c>
      <c r="E484" s="11">
        <v>6.6989999999999998</v>
      </c>
      <c r="F484" s="11">
        <v>8.7999999999999995E-2</v>
      </c>
      <c r="G484" s="11">
        <v>1.454</v>
      </c>
      <c r="H484" s="3">
        <f t="shared" si="77"/>
        <v>2000</v>
      </c>
      <c r="X484" s="3">
        <f t="shared" si="83"/>
        <v>4.7700000000000339E-2</v>
      </c>
      <c r="Y484" s="3">
        <f t="shared" si="84"/>
        <v>32.951487734143868</v>
      </c>
      <c r="Z484" s="3">
        <f t="shared" si="85"/>
        <v>4.0816500307636678</v>
      </c>
      <c r="AA484" s="3">
        <f t="shared" si="86"/>
        <v>0.57299999999999995</v>
      </c>
      <c r="AB484" s="16">
        <f t="shared" si="78"/>
        <v>41590.2633710726</v>
      </c>
      <c r="AC484" s="3">
        <f t="shared" si="87"/>
        <v>2000</v>
      </c>
      <c r="AD484" s="16">
        <f t="shared" si="79"/>
        <v>76446.716703860962</v>
      </c>
      <c r="AE484" s="16">
        <f t="shared" si="80"/>
        <v>-934.48584059946847</v>
      </c>
      <c r="AF484" s="3">
        <f t="shared" si="81"/>
        <v>-32.951487734143868</v>
      </c>
      <c r="AG484" s="3">
        <f t="shared" si="82"/>
        <v>4.0816500307636678</v>
      </c>
    </row>
    <row r="485" spans="4:33" x14ac:dyDescent="0.25">
      <c r="D485" s="11">
        <v>9.56</v>
      </c>
      <c r="E485" s="11">
        <v>5.6239999999999997</v>
      </c>
      <c r="F485" s="11">
        <v>0.1</v>
      </c>
      <c r="G485" s="11">
        <v>1.7729999999999999</v>
      </c>
      <c r="H485" s="3">
        <f t="shared" si="77"/>
        <v>1600</v>
      </c>
      <c r="X485" s="3">
        <f t="shared" si="83"/>
        <v>4.7800000000000342E-2</v>
      </c>
      <c r="Y485" s="3">
        <f t="shared" si="84"/>
        <v>32.858039150083918</v>
      </c>
      <c r="Z485" s="3">
        <f t="shared" si="85"/>
        <v>4.0849405071078788</v>
      </c>
      <c r="AA485" s="3">
        <f t="shared" si="86"/>
        <v>0.57299999999999995</v>
      </c>
      <c r="AB485" s="16">
        <f t="shared" si="78"/>
        <v>41590.2633710726</v>
      </c>
      <c r="AC485" s="3">
        <f t="shared" si="87"/>
        <v>2000</v>
      </c>
      <c r="AD485" s="16">
        <f t="shared" si="79"/>
        <v>76013.734270593355</v>
      </c>
      <c r="AE485" s="16">
        <f t="shared" si="80"/>
        <v>-931.02198113332759</v>
      </c>
      <c r="AF485" s="3">
        <f t="shared" si="81"/>
        <v>-32.858039150083918</v>
      </c>
      <c r="AG485" s="3">
        <f t="shared" si="82"/>
        <v>4.0849405071078788</v>
      </c>
    </row>
    <row r="486" spans="4:33" x14ac:dyDescent="0.25">
      <c r="D486" s="11">
        <v>9.58</v>
      </c>
      <c r="E486" s="11">
        <v>4.4420000000000002</v>
      </c>
      <c r="F486" s="11">
        <v>0.106</v>
      </c>
      <c r="G486" s="11">
        <v>2.0289999999999999</v>
      </c>
      <c r="H486" s="3">
        <f t="shared" si="77"/>
        <v>1600</v>
      </c>
      <c r="X486" s="3">
        <f t="shared" si="83"/>
        <v>4.7900000000000345E-2</v>
      </c>
      <c r="Y486" s="3">
        <f t="shared" si="84"/>
        <v>32.764936951970583</v>
      </c>
      <c r="Z486" s="3">
        <f t="shared" si="85"/>
        <v>4.0882216559129816</v>
      </c>
      <c r="AA486" s="3">
        <f t="shared" si="86"/>
        <v>0.57299999999999995</v>
      </c>
      <c r="AB486" s="16">
        <f t="shared" si="78"/>
        <v>41590.2633710726</v>
      </c>
      <c r="AC486" s="3">
        <f t="shared" si="87"/>
        <v>2000</v>
      </c>
      <c r="AD486" s="16">
        <f t="shared" si="79"/>
        <v>75583.579602857077</v>
      </c>
      <c r="AE486" s="16">
        <f t="shared" si="80"/>
        <v>-927.5807437914375</v>
      </c>
      <c r="AF486" s="3">
        <f t="shared" si="81"/>
        <v>-32.764936951970583</v>
      </c>
      <c r="AG486" s="3">
        <f t="shared" si="82"/>
        <v>4.0882216559129816</v>
      </c>
    </row>
    <row r="487" spans="4:33" x14ac:dyDescent="0.25">
      <c r="D487" s="11">
        <v>9.6</v>
      </c>
      <c r="E487" s="11">
        <v>3.383</v>
      </c>
      <c r="F487" s="11">
        <v>0.106</v>
      </c>
      <c r="G487" s="11">
        <v>2.218</v>
      </c>
      <c r="H487" s="3">
        <f t="shared" si="77"/>
        <v>1600</v>
      </c>
      <c r="X487" s="3">
        <f t="shared" si="83"/>
        <v>4.8000000000000348E-2</v>
      </c>
      <c r="Y487" s="3">
        <f t="shared" si="84"/>
        <v>32.672178877591442</v>
      </c>
      <c r="Z487" s="3">
        <f t="shared" si="85"/>
        <v>4.09149351170446</v>
      </c>
      <c r="AA487" s="3">
        <f t="shared" si="86"/>
        <v>0.57299999999999995</v>
      </c>
      <c r="AB487" s="16">
        <f t="shared" si="78"/>
        <v>41590.2633710726</v>
      </c>
      <c r="AC487" s="3">
        <f t="shared" si="87"/>
        <v>2000</v>
      </c>
      <c r="AD487" s="16">
        <f t="shared" si="79"/>
        <v>75156.228669825272</v>
      </c>
      <c r="AE487" s="16">
        <f t="shared" si="80"/>
        <v>-924.16193632718296</v>
      </c>
      <c r="AF487" s="3">
        <f t="shared" si="81"/>
        <v>-32.672178877591442</v>
      </c>
      <c r="AG487" s="3">
        <f t="shared" si="82"/>
        <v>4.09149351170446</v>
      </c>
    </row>
    <row r="488" spans="4:33" x14ac:dyDescent="0.25">
      <c r="D488" s="11">
        <v>9.6199999999999992</v>
      </c>
      <c r="E488" s="11">
        <v>2.5529999999999999</v>
      </c>
      <c r="F488" s="11">
        <v>0.111</v>
      </c>
      <c r="G488" s="11">
        <v>2.577</v>
      </c>
      <c r="H488" s="3">
        <f t="shared" si="77"/>
        <v>1600</v>
      </c>
      <c r="X488" s="3">
        <f t="shared" si="83"/>
        <v>4.8100000000000351E-2</v>
      </c>
      <c r="Y488" s="3">
        <f t="shared" si="84"/>
        <v>32.579762683958727</v>
      </c>
      <c r="Z488" s="3">
        <f t="shared" si="85"/>
        <v>4.094756108782537</v>
      </c>
      <c r="AA488" s="3">
        <f t="shared" si="86"/>
        <v>0.57299999999999995</v>
      </c>
      <c r="AB488" s="16">
        <f t="shared" si="78"/>
        <v>41590.2633710726</v>
      </c>
      <c r="AC488" s="3">
        <f t="shared" si="87"/>
        <v>2000</v>
      </c>
      <c r="AD488" s="16">
        <f t="shared" si="79"/>
        <v>74731.657697302435</v>
      </c>
      <c r="AE488" s="16">
        <f t="shared" si="80"/>
        <v>-920.76536854700021</v>
      </c>
      <c r="AF488" s="3">
        <f t="shared" si="81"/>
        <v>-32.579762683958727</v>
      </c>
      <c r="AG488" s="3">
        <f t="shared" si="82"/>
        <v>4.094756108782537</v>
      </c>
    </row>
    <row r="489" spans="4:33" x14ac:dyDescent="0.25">
      <c r="D489" s="11">
        <v>9.64</v>
      </c>
      <c r="E489" s="11">
        <v>1.98</v>
      </c>
      <c r="F489" s="11">
        <v>0.10299999999999999</v>
      </c>
      <c r="G489" s="11">
        <v>2.698</v>
      </c>
      <c r="H489" s="3">
        <f t="shared" si="77"/>
        <v>1600</v>
      </c>
      <c r="X489" s="3">
        <f t="shared" si="83"/>
        <v>4.8200000000000354E-2</v>
      </c>
      <c r="Y489" s="3">
        <f t="shared" si="84"/>
        <v>32.487686147104029</v>
      </c>
      <c r="Z489" s="3">
        <f t="shared" si="85"/>
        <v>4.0980094812240901</v>
      </c>
      <c r="AA489" s="3">
        <f t="shared" si="86"/>
        <v>0.57299999999999995</v>
      </c>
      <c r="AB489" s="16">
        <f t="shared" si="78"/>
        <v>41590.2633710726</v>
      </c>
      <c r="AC489" s="3">
        <f t="shared" si="87"/>
        <v>2000</v>
      </c>
      <c r="AD489" s="16">
        <f t="shared" si="79"/>
        <v>74309.843164446298</v>
      </c>
      <c r="AE489" s="16">
        <f t="shared" si="80"/>
        <v>-917.39085228415115</v>
      </c>
      <c r="AF489" s="3">
        <f t="shared" si="81"/>
        <v>-32.487686147104029</v>
      </c>
      <c r="AG489" s="3">
        <f t="shared" si="82"/>
        <v>4.0980094812240901</v>
      </c>
    </row>
    <row r="490" spans="4:33" x14ac:dyDescent="0.25">
      <c r="D490" s="11">
        <v>9.66</v>
      </c>
      <c r="E490" s="11">
        <v>1.6339999999999999</v>
      </c>
      <c r="F490" s="11">
        <v>0.09</v>
      </c>
      <c r="G490" s="11">
        <v>2.5</v>
      </c>
      <c r="H490" s="3">
        <f t="shared" si="77"/>
        <v>1600</v>
      </c>
      <c r="X490" s="3">
        <f t="shared" si="83"/>
        <v>4.8300000000000357E-2</v>
      </c>
      <c r="Y490" s="3">
        <f t="shared" si="84"/>
        <v>32.39594706187561</v>
      </c>
      <c r="Z490" s="3">
        <f t="shared" si="85"/>
        <v>4.1012536628845391</v>
      </c>
      <c r="AA490" s="3">
        <f t="shared" si="86"/>
        <v>0.90800000000000003</v>
      </c>
      <c r="AB490" s="16">
        <f t="shared" si="78"/>
        <v>65905.687855033015</v>
      </c>
      <c r="AC490" s="3">
        <f t="shared" si="87"/>
        <v>2000</v>
      </c>
      <c r="AD490" s="16">
        <f t="shared" si="79"/>
        <v>73890.761800538632</v>
      </c>
      <c r="AE490" s="16">
        <f t="shared" si="80"/>
        <v>-1108.5615972445732</v>
      </c>
      <c r="AF490" s="3">
        <f t="shared" si="81"/>
        <v>-32.39594706187561</v>
      </c>
      <c r="AG490" s="3">
        <f t="shared" si="82"/>
        <v>4.1012536628845391</v>
      </c>
    </row>
    <row r="491" spans="4:33" x14ac:dyDescent="0.25">
      <c r="D491" s="11">
        <v>9.68</v>
      </c>
      <c r="E491" s="11">
        <v>1.4379999999999999</v>
      </c>
      <c r="F491" s="11">
        <v>7.5999999999999998E-2</v>
      </c>
      <c r="G491" s="11">
        <v>2.266</v>
      </c>
      <c r="H491" s="3">
        <f t="shared" si="77"/>
        <v>1600</v>
      </c>
      <c r="X491" s="3">
        <f t="shared" si="83"/>
        <v>4.8400000000000359E-2</v>
      </c>
      <c r="Y491" s="3">
        <f t="shared" si="84"/>
        <v>32.285090902151154</v>
      </c>
      <c r="Z491" s="3">
        <f t="shared" si="85"/>
        <v>4.1044877147827403</v>
      </c>
      <c r="AA491" s="3">
        <f t="shared" si="86"/>
        <v>0.90800000000000003</v>
      </c>
      <c r="AB491" s="16">
        <f t="shared" si="78"/>
        <v>65905.687855033015</v>
      </c>
      <c r="AC491" s="3">
        <f t="shared" si="87"/>
        <v>2000</v>
      </c>
      <c r="AD491" s="16">
        <f t="shared" si="79"/>
        <v>73385.931291649598</v>
      </c>
      <c r="AE491" s="16">
        <f t="shared" si="80"/>
        <v>-1104.5229531734608</v>
      </c>
      <c r="AF491" s="3">
        <f t="shared" si="81"/>
        <v>-32.285090902151154</v>
      </c>
      <c r="AG491" s="3">
        <f t="shared" si="82"/>
        <v>4.1044877147827403</v>
      </c>
    </row>
    <row r="492" spans="4:33" x14ac:dyDescent="0.25">
      <c r="D492" s="11">
        <v>9.6999999999999993</v>
      </c>
      <c r="E492" s="11">
        <v>1.1739999999999999</v>
      </c>
      <c r="F492" s="11">
        <v>6.0999999999999999E-2</v>
      </c>
      <c r="G492" s="11">
        <v>2.1349999999999998</v>
      </c>
      <c r="H492" s="3">
        <f t="shared" si="77"/>
        <v>1600</v>
      </c>
      <c r="X492" s="3">
        <f t="shared" si="83"/>
        <v>4.8500000000000362E-2</v>
      </c>
      <c r="Y492" s="3">
        <f t="shared" si="84"/>
        <v>32.17463860683381</v>
      </c>
      <c r="Z492" s="3">
        <f t="shared" si="85"/>
        <v>4.1077107012581893</v>
      </c>
      <c r="AA492" s="3">
        <f t="shared" si="86"/>
        <v>0.90800000000000003</v>
      </c>
      <c r="AB492" s="16">
        <f t="shared" si="78"/>
        <v>65905.687855033015</v>
      </c>
      <c r="AC492" s="3">
        <f t="shared" si="87"/>
        <v>2000</v>
      </c>
      <c r="AD492" s="16">
        <f t="shared" si="79"/>
        <v>72884.660953145838</v>
      </c>
      <c r="AE492" s="16">
        <f t="shared" si="80"/>
        <v>-1100.5127904654307</v>
      </c>
      <c r="AF492" s="3">
        <f t="shared" si="81"/>
        <v>-32.17463860683381</v>
      </c>
      <c r="AG492" s="3">
        <f t="shared" si="82"/>
        <v>4.1077107012581893</v>
      </c>
    </row>
    <row r="493" spans="4:33" x14ac:dyDescent="0.25">
      <c r="D493" s="11">
        <v>9.7200000000000006</v>
      </c>
      <c r="E493" s="11">
        <v>0.97699999999999998</v>
      </c>
      <c r="F493" s="11">
        <v>4.2999999999999997E-2</v>
      </c>
      <c r="G493" s="11">
        <v>1.7869999999999999</v>
      </c>
      <c r="H493" s="3">
        <f t="shared" si="77"/>
        <v>1600</v>
      </c>
      <c r="X493" s="3">
        <f t="shared" si="83"/>
        <v>4.8600000000000365E-2</v>
      </c>
      <c r="Y493" s="3">
        <f t="shared" si="84"/>
        <v>32.064587327787265</v>
      </c>
      <c r="Z493" s="3">
        <f t="shared" si="85"/>
        <v>4.1109226625549207</v>
      </c>
      <c r="AA493" s="3">
        <f t="shared" si="86"/>
        <v>0.90800000000000003</v>
      </c>
      <c r="AB493" s="16">
        <f t="shared" si="78"/>
        <v>65905.687855033015</v>
      </c>
      <c r="AC493" s="3">
        <f t="shared" si="87"/>
        <v>2000</v>
      </c>
      <c r="AD493" s="16">
        <f t="shared" si="79"/>
        <v>72386.919081612286</v>
      </c>
      <c r="AE493" s="16">
        <f t="shared" si="80"/>
        <v>-1096.5308554931623</v>
      </c>
      <c r="AF493" s="3">
        <f t="shared" si="81"/>
        <v>-32.064587327787265</v>
      </c>
      <c r="AG493" s="3">
        <f t="shared" si="82"/>
        <v>4.1109226625549207</v>
      </c>
    </row>
    <row r="494" spans="4:33" x14ac:dyDescent="0.25">
      <c r="D494" s="11">
        <v>9.74</v>
      </c>
      <c r="E494" s="11">
        <v>0.91600000000000004</v>
      </c>
      <c r="F494" s="11">
        <v>2.9000000000000001E-2</v>
      </c>
      <c r="G494" s="11">
        <v>1.38</v>
      </c>
      <c r="H494" s="3">
        <f t="shared" si="77"/>
        <v>2000</v>
      </c>
      <c r="X494" s="3">
        <f t="shared" si="83"/>
        <v>4.8700000000000368E-2</v>
      </c>
      <c r="Y494" s="3">
        <f t="shared" si="84"/>
        <v>31.95493424223795</v>
      </c>
      <c r="Z494" s="3">
        <f t="shared" si="85"/>
        <v>4.1141236386334219</v>
      </c>
      <c r="AA494" s="3">
        <f t="shared" si="86"/>
        <v>0.90800000000000003</v>
      </c>
      <c r="AB494" s="16">
        <f t="shared" si="78"/>
        <v>65905.687855033015</v>
      </c>
      <c r="AC494" s="3">
        <f t="shared" si="87"/>
        <v>2000</v>
      </c>
      <c r="AD494" s="16">
        <f t="shared" si="79"/>
        <v>71892.674332557857</v>
      </c>
      <c r="AE494" s="16">
        <f t="shared" si="80"/>
        <v>-1092.5768975007268</v>
      </c>
      <c r="AF494" s="3">
        <f t="shared" si="81"/>
        <v>-31.95493424223795</v>
      </c>
      <c r="AG494" s="3">
        <f t="shared" si="82"/>
        <v>4.1141236386334219</v>
      </c>
    </row>
    <row r="495" spans="4:33" x14ac:dyDescent="0.25">
      <c r="D495" s="11">
        <v>9.76</v>
      </c>
      <c r="E495" s="11">
        <v>0.94899999999999995</v>
      </c>
      <c r="F495" s="11">
        <v>1.7000000000000001E-2</v>
      </c>
      <c r="G495" s="11">
        <v>0.89500000000000002</v>
      </c>
      <c r="H495" s="3">
        <f t="shared" si="77"/>
        <v>2000</v>
      </c>
      <c r="X495" s="3">
        <f t="shared" si="83"/>
        <v>4.8800000000000371E-2</v>
      </c>
      <c r="Y495" s="3">
        <f t="shared" si="84"/>
        <v>31.845676552487877</v>
      </c>
      <c r="Z495" s="3">
        <f t="shared" si="85"/>
        <v>4.117313669173158</v>
      </c>
      <c r="AA495" s="3">
        <f t="shared" si="86"/>
        <v>0.90800000000000003</v>
      </c>
      <c r="AB495" s="16">
        <f t="shared" si="78"/>
        <v>65905.687855033015</v>
      </c>
      <c r="AC495" s="3">
        <f t="shared" si="87"/>
        <v>2000</v>
      </c>
      <c r="AD495" s="16">
        <f t="shared" si="79"/>
        <v>71401.895715574065</v>
      </c>
      <c r="AE495" s="16">
        <f t="shared" si="80"/>
        <v>-1088.6506685648565</v>
      </c>
      <c r="AF495" s="3">
        <f t="shared" si="81"/>
        <v>-31.845676552487877</v>
      </c>
      <c r="AG495" s="3">
        <f t="shared" si="82"/>
        <v>4.117313669173158</v>
      </c>
    </row>
    <row r="496" spans="4:33" x14ac:dyDescent="0.25">
      <c r="D496" s="11">
        <v>9.7799999999999994</v>
      </c>
      <c r="E496" s="11">
        <v>1.087</v>
      </c>
      <c r="F496" s="11">
        <v>1.0999999999999999E-2</v>
      </c>
      <c r="G496" s="11">
        <v>0.63600000000000001</v>
      </c>
      <c r="H496" s="3">
        <f t="shared" si="77"/>
        <v>2000</v>
      </c>
      <c r="X496" s="3">
        <f t="shared" si="83"/>
        <v>4.8900000000000374E-2</v>
      </c>
      <c r="Y496" s="3">
        <f t="shared" si="84"/>
        <v>31.736811485631392</v>
      </c>
      <c r="Z496" s="3">
        <f t="shared" si="85"/>
        <v>4.1204927935750639</v>
      </c>
      <c r="AA496" s="3">
        <f t="shared" si="86"/>
        <v>1.0760000000000001</v>
      </c>
      <c r="AB496" s="16">
        <f t="shared" si="78"/>
        <v>78099.691775347514</v>
      </c>
      <c r="AC496" s="3">
        <f t="shared" si="87"/>
        <v>1600</v>
      </c>
      <c r="AD496" s="16">
        <f t="shared" si="79"/>
        <v>56731.642071656162</v>
      </c>
      <c r="AE496" s="16">
        <f t="shared" si="80"/>
        <v>-1068.8406707760294</v>
      </c>
      <c r="AF496" s="3">
        <f t="shared" si="81"/>
        <v>-31.736811485631392</v>
      </c>
      <c r="AG496" s="3">
        <f t="shared" si="82"/>
        <v>4.1204927935750639</v>
      </c>
    </row>
    <row r="497" spans="4:33" x14ac:dyDescent="0.25">
      <c r="D497" s="11">
        <v>9.8000000000000007</v>
      </c>
      <c r="E497" s="11">
        <v>1.516</v>
      </c>
      <c r="F497" s="11">
        <v>2.1000000000000001E-2</v>
      </c>
      <c r="G497" s="11">
        <v>1.2110000000000001</v>
      </c>
      <c r="H497" s="3">
        <f t="shared" si="77"/>
        <v>2000</v>
      </c>
      <c r="X497" s="3">
        <f t="shared" si="83"/>
        <v>4.9000000000000377E-2</v>
      </c>
      <c r="Y497" s="3">
        <f t="shared" si="84"/>
        <v>31.629927418553791</v>
      </c>
      <c r="Z497" s="3">
        <f t="shared" si="85"/>
        <v>4.1236611305202731</v>
      </c>
      <c r="AA497" s="3">
        <f t="shared" si="86"/>
        <v>1.0760000000000001</v>
      </c>
      <c r="AB497" s="16">
        <f t="shared" si="78"/>
        <v>78099.691775347514</v>
      </c>
      <c r="AC497" s="3">
        <f t="shared" si="87"/>
        <v>1600</v>
      </c>
      <c r="AD497" s="16">
        <f t="shared" si="79"/>
        <v>56350.160908637292</v>
      </c>
      <c r="AE497" s="16">
        <f t="shared" si="80"/>
        <v>-1065.7888214718782</v>
      </c>
      <c r="AF497" s="3">
        <f t="shared" si="81"/>
        <v>-31.629927418553791</v>
      </c>
      <c r="AG497" s="3">
        <f t="shared" si="82"/>
        <v>4.1236611305202731</v>
      </c>
    </row>
    <row r="498" spans="4:33" x14ac:dyDescent="0.25">
      <c r="D498" s="11">
        <v>9.82</v>
      </c>
      <c r="E498" s="11">
        <v>2.2509999999999999</v>
      </c>
      <c r="F498" s="11">
        <v>3.5999999999999997E-2</v>
      </c>
      <c r="G498" s="11">
        <v>1.984</v>
      </c>
      <c r="H498" s="3">
        <f t="shared" si="77"/>
        <v>1600</v>
      </c>
      <c r="X498" s="3">
        <f t="shared" si="83"/>
        <v>4.9100000000000379E-2</v>
      </c>
      <c r="Y498" s="3">
        <f t="shared" si="84"/>
        <v>31.523348536406605</v>
      </c>
      <c r="Z498" s="3">
        <f t="shared" si="85"/>
        <v>4.1268187943180212</v>
      </c>
      <c r="AA498" s="3">
        <f t="shared" si="86"/>
        <v>1.0760000000000001</v>
      </c>
      <c r="AB498" s="16">
        <f t="shared" si="78"/>
        <v>78099.691775347514</v>
      </c>
      <c r="AC498" s="3">
        <f t="shared" si="87"/>
        <v>1600</v>
      </c>
      <c r="AD498" s="16">
        <f t="shared" si="79"/>
        <v>55971.050407459566</v>
      </c>
      <c r="AE498" s="16">
        <f t="shared" si="80"/>
        <v>-1062.7559374624566</v>
      </c>
      <c r="AF498" s="3">
        <f t="shared" si="81"/>
        <v>-31.523348536406605</v>
      </c>
      <c r="AG498" s="3">
        <f t="shared" si="82"/>
        <v>4.1268187943180212</v>
      </c>
    </row>
    <row r="499" spans="4:33" x14ac:dyDescent="0.25">
      <c r="D499" s="11">
        <v>9.84</v>
      </c>
      <c r="E499" s="11">
        <v>2.8610000000000002</v>
      </c>
      <c r="F499" s="11">
        <v>3.5999999999999997E-2</v>
      </c>
      <c r="G499" s="11">
        <v>1.823</v>
      </c>
      <c r="H499" s="3">
        <f t="shared" si="77"/>
        <v>1600</v>
      </c>
      <c r="X499" s="3">
        <f t="shared" si="83"/>
        <v>4.9200000000000382E-2</v>
      </c>
      <c r="Y499" s="3">
        <f t="shared" si="84"/>
        <v>31.417072942660358</v>
      </c>
      <c r="Z499" s="3">
        <f t="shared" si="85"/>
        <v>4.1299658153919747</v>
      </c>
      <c r="AA499" s="3">
        <f t="shared" si="86"/>
        <v>1.0760000000000001</v>
      </c>
      <c r="AB499" s="16">
        <f t="shared" si="78"/>
        <v>78099.691775347514</v>
      </c>
      <c r="AC499" s="3">
        <f t="shared" si="87"/>
        <v>1600</v>
      </c>
      <c r="AD499" s="16">
        <f t="shared" si="79"/>
        <v>55594.292863898809</v>
      </c>
      <c r="AE499" s="16">
        <f t="shared" si="80"/>
        <v>-1059.7418771139705</v>
      </c>
      <c r="AF499" s="3">
        <f t="shared" si="81"/>
        <v>-31.417072942660358</v>
      </c>
      <c r="AG499" s="3">
        <f t="shared" si="82"/>
        <v>4.1299658153919747</v>
      </c>
    </row>
    <row r="500" spans="4:33" x14ac:dyDescent="0.25">
      <c r="D500" s="11">
        <v>9.86</v>
      </c>
      <c r="E500" s="11">
        <v>2.8420000000000001</v>
      </c>
      <c r="F500" s="11">
        <v>3.6999999999999998E-2</v>
      </c>
      <c r="G500" s="11">
        <v>1.613</v>
      </c>
      <c r="H500" s="3">
        <f t="shared" si="77"/>
        <v>1600</v>
      </c>
      <c r="X500" s="3">
        <f t="shared" si="83"/>
        <v>4.9300000000000385E-2</v>
      </c>
      <c r="Y500" s="3">
        <f t="shared" si="84"/>
        <v>31.311098754948961</v>
      </c>
      <c r="Z500" s="3">
        <f t="shared" si="85"/>
        <v>4.1331022239768549</v>
      </c>
      <c r="AA500" s="3">
        <f t="shared" si="86"/>
        <v>1.0760000000000001</v>
      </c>
      <c r="AB500" s="16">
        <f t="shared" si="78"/>
        <v>78099.691775347514</v>
      </c>
      <c r="AC500" s="3">
        <f t="shared" si="87"/>
        <v>1600</v>
      </c>
      <c r="AD500" s="16">
        <f t="shared" si="79"/>
        <v>55219.870745723405</v>
      </c>
      <c r="AE500" s="16">
        <f t="shared" si="80"/>
        <v>-1056.7465001685673</v>
      </c>
      <c r="AF500" s="3">
        <f t="shared" si="81"/>
        <v>-31.311098754948961</v>
      </c>
      <c r="AG500" s="3">
        <f t="shared" si="82"/>
        <v>4.1331022239768549</v>
      </c>
    </row>
    <row r="501" spans="4:33" x14ac:dyDescent="0.25">
      <c r="D501" s="11">
        <v>9.8800000000000008</v>
      </c>
      <c r="E501" s="11">
        <v>2.5569999999999999</v>
      </c>
      <c r="F501" s="11">
        <v>4.5999999999999999E-2</v>
      </c>
      <c r="G501" s="11">
        <v>1.6990000000000001</v>
      </c>
      <c r="H501" s="3">
        <f t="shared" si="77"/>
        <v>1600</v>
      </c>
      <c r="X501" s="3">
        <f t="shared" si="83"/>
        <v>4.9400000000000388E-2</v>
      </c>
      <c r="Y501" s="3">
        <f t="shared" si="84"/>
        <v>31.205424104932106</v>
      </c>
      <c r="Z501" s="3">
        <f t="shared" si="85"/>
        <v>4.1362280501198487</v>
      </c>
      <c r="AA501" s="3">
        <f t="shared" si="86"/>
        <v>1.0760000000000001</v>
      </c>
      <c r="AB501" s="16">
        <f t="shared" si="78"/>
        <v>78099.691775347514</v>
      </c>
      <c r="AC501" s="3">
        <f t="shared" si="87"/>
        <v>1600</v>
      </c>
      <c r="AD501" s="16">
        <f t="shared" si="79"/>
        <v>54847.766690721684</v>
      </c>
      <c r="AE501" s="16">
        <f t="shared" si="80"/>
        <v>-1053.7696677285535</v>
      </c>
      <c r="AF501" s="3">
        <f t="shared" si="81"/>
        <v>-31.205424104932106</v>
      </c>
      <c r="AG501" s="3">
        <f t="shared" si="82"/>
        <v>4.1362280501198487</v>
      </c>
    </row>
    <row r="502" spans="4:33" x14ac:dyDescent="0.25">
      <c r="D502" s="11">
        <v>9.9</v>
      </c>
      <c r="E502" s="11">
        <v>3.1030000000000002</v>
      </c>
      <c r="F502" s="11">
        <v>5.0999999999999997E-2</v>
      </c>
      <c r="G502" s="11">
        <v>1.6279999999999999</v>
      </c>
      <c r="H502" s="3">
        <f t="shared" si="77"/>
        <v>1600</v>
      </c>
      <c r="X502" s="3">
        <f t="shared" si="83"/>
        <v>4.9500000000000391E-2</v>
      </c>
      <c r="Y502" s="3">
        <f t="shared" si="84"/>
        <v>31.100047138159251</v>
      </c>
      <c r="Z502" s="3">
        <f t="shared" si="85"/>
        <v>4.1393433236820032</v>
      </c>
      <c r="AA502" s="3">
        <f t="shared" si="86"/>
        <v>1.0760000000000001</v>
      </c>
      <c r="AB502" s="16">
        <f t="shared" si="78"/>
        <v>78099.691775347514</v>
      </c>
      <c r="AC502" s="3">
        <f t="shared" si="87"/>
        <v>1600</v>
      </c>
      <c r="AD502" s="16">
        <f t="shared" si="79"/>
        <v>54477.963504755811</v>
      </c>
      <c r="AE502" s="16">
        <f t="shared" si="80"/>
        <v>-1050.8112422408267</v>
      </c>
      <c r="AF502" s="3">
        <f t="shared" si="81"/>
        <v>-31.100047138159251</v>
      </c>
      <c r="AG502" s="3">
        <f t="shared" si="82"/>
        <v>4.1393433236820032</v>
      </c>
    </row>
    <row r="503" spans="4:33" x14ac:dyDescent="0.25">
      <c r="D503" s="11">
        <v>9.92</v>
      </c>
      <c r="E503" s="11">
        <v>4.3769999999999998</v>
      </c>
      <c r="F503" s="11">
        <v>0.05</v>
      </c>
      <c r="G503" s="11">
        <v>1.3779999999999999</v>
      </c>
      <c r="H503" s="3">
        <f t="shared" si="77"/>
        <v>2000</v>
      </c>
      <c r="X503" s="3">
        <f t="shared" si="83"/>
        <v>4.9600000000000394E-2</v>
      </c>
      <c r="Y503" s="3">
        <f t="shared" si="84"/>
        <v>30.994966013935169</v>
      </c>
      <c r="Z503" s="3">
        <f t="shared" si="85"/>
        <v>4.1424480743396082</v>
      </c>
      <c r="AA503" s="3">
        <f t="shared" si="86"/>
        <v>0.93200000000000005</v>
      </c>
      <c r="AB503" s="16">
        <f t="shared" si="78"/>
        <v>67647.688415077952</v>
      </c>
      <c r="AC503" s="3">
        <f t="shared" si="87"/>
        <v>1600</v>
      </c>
      <c r="AD503" s="16">
        <f t="shared" si="79"/>
        <v>54110.444159841747</v>
      </c>
      <c r="AE503" s="16">
        <f t="shared" si="80"/>
        <v>-964.25506059935753</v>
      </c>
      <c r="AF503" s="3">
        <f t="shared" si="81"/>
        <v>-30.994966013935169</v>
      </c>
      <c r="AG503" s="3">
        <f t="shared" si="82"/>
        <v>4.1424480743396082</v>
      </c>
    </row>
    <row r="504" spans="4:33" x14ac:dyDescent="0.25">
      <c r="D504" s="11">
        <v>9.94</v>
      </c>
      <c r="E504" s="11">
        <v>5.9219999999999997</v>
      </c>
      <c r="F504" s="11">
        <v>5.8999999999999997E-2</v>
      </c>
      <c r="G504" s="11">
        <v>1.411</v>
      </c>
      <c r="H504" s="3">
        <f t="shared" si="77"/>
        <v>2000</v>
      </c>
      <c r="X504" s="3">
        <f t="shared" si="83"/>
        <v>4.9700000000000397E-2</v>
      </c>
      <c r="Y504" s="3">
        <f t="shared" si="84"/>
        <v>30.898540507875232</v>
      </c>
      <c r="Z504" s="3">
        <f t="shared" si="85"/>
        <v>4.1455427496656982</v>
      </c>
      <c r="AA504" s="3">
        <f t="shared" si="86"/>
        <v>0.93200000000000005</v>
      </c>
      <c r="AB504" s="16">
        <f t="shared" si="78"/>
        <v>67647.688415077952</v>
      </c>
      <c r="AC504" s="3">
        <f t="shared" si="87"/>
        <v>1600</v>
      </c>
      <c r="AD504" s="16">
        <f t="shared" si="79"/>
        <v>53774.292093979064</v>
      </c>
      <c r="AE504" s="16">
        <f t="shared" si="80"/>
        <v>-961.56584407245612</v>
      </c>
      <c r="AF504" s="3">
        <f t="shared" si="81"/>
        <v>-30.898540507875232</v>
      </c>
      <c r="AG504" s="3">
        <f t="shared" si="82"/>
        <v>4.1455427496656982</v>
      </c>
    </row>
    <row r="505" spans="4:33" x14ac:dyDescent="0.25">
      <c r="D505" s="11">
        <v>9.9600000000000009</v>
      </c>
      <c r="E505" s="11">
        <v>7.0049999999999999</v>
      </c>
      <c r="F505" s="11">
        <v>6.2E-2</v>
      </c>
      <c r="G505" s="11">
        <v>1.3220000000000001</v>
      </c>
      <c r="H505" s="3">
        <f t="shared" si="77"/>
        <v>2000</v>
      </c>
      <c r="X505" s="3">
        <f t="shared" si="83"/>
        <v>4.98000000000004E-2</v>
      </c>
      <c r="Y505" s="3">
        <f t="shared" si="84"/>
        <v>30.802383923467985</v>
      </c>
      <c r="Z505" s="3">
        <f t="shared" si="85"/>
        <v>4.1486277958872657</v>
      </c>
      <c r="AA505" s="3">
        <f t="shared" si="86"/>
        <v>0.93200000000000005</v>
      </c>
      <c r="AB505" s="16">
        <f t="shared" si="78"/>
        <v>67647.688415077952</v>
      </c>
      <c r="AC505" s="3">
        <f t="shared" si="87"/>
        <v>1600</v>
      </c>
      <c r="AD505" s="16">
        <f t="shared" si="79"/>
        <v>53440.120547103514</v>
      </c>
      <c r="AE505" s="16">
        <f t="shared" si="80"/>
        <v>-958.89247169745181</v>
      </c>
      <c r="AF505" s="3">
        <f t="shared" si="81"/>
        <v>-30.802383923467985</v>
      </c>
      <c r="AG505" s="3">
        <f t="shared" si="82"/>
        <v>4.1486277958872657</v>
      </c>
    </row>
    <row r="506" spans="4:33" x14ac:dyDescent="0.25">
      <c r="D506" s="11">
        <v>9.98</v>
      </c>
      <c r="E506" s="11">
        <v>7.7080000000000002</v>
      </c>
      <c r="F506" s="11">
        <v>6.3E-2</v>
      </c>
      <c r="G506" s="11">
        <v>1.1990000000000001</v>
      </c>
      <c r="H506" s="3">
        <f t="shared" si="77"/>
        <v>2000</v>
      </c>
      <c r="X506" s="3">
        <f t="shared" si="83"/>
        <v>4.9900000000000402E-2</v>
      </c>
      <c r="Y506" s="3">
        <f t="shared" si="84"/>
        <v>30.706494676298242</v>
      </c>
      <c r="Z506" s="3">
        <f t="shared" si="85"/>
        <v>4.1517032398172544</v>
      </c>
      <c r="AA506" s="3">
        <f t="shared" si="86"/>
        <v>0.93200000000000005</v>
      </c>
      <c r="AB506" s="16">
        <f t="shared" si="78"/>
        <v>67647.688415077952</v>
      </c>
      <c r="AC506" s="3">
        <f t="shared" si="87"/>
        <v>1600</v>
      </c>
      <c r="AD506" s="16">
        <f t="shared" si="79"/>
        <v>53107.915299755463</v>
      </c>
      <c r="AE506" s="16">
        <f t="shared" si="80"/>
        <v>-956.23482971866736</v>
      </c>
      <c r="AF506" s="3">
        <f t="shared" si="81"/>
        <v>-30.706494676298242</v>
      </c>
      <c r="AG506" s="3">
        <f t="shared" si="82"/>
        <v>4.1517032398172544</v>
      </c>
    </row>
    <row r="507" spans="4:33" x14ac:dyDescent="0.25">
      <c r="D507" s="11">
        <v>10</v>
      </c>
      <c r="E507" s="11">
        <v>8.2509999999999994</v>
      </c>
      <c r="F507" s="11">
        <v>6.8000000000000005E-2</v>
      </c>
      <c r="G507" s="11">
        <v>1.1930000000000001</v>
      </c>
      <c r="H507" s="3">
        <f t="shared" si="77"/>
        <v>2000</v>
      </c>
      <c r="X507" s="3">
        <f t="shared" si="83"/>
        <v>5.0000000000000405E-2</v>
      </c>
      <c r="Y507" s="3">
        <f t="shared" si="84"/>
        <v>30.610871193326375</v>
      </c>
      <c r="Z507" s="3">
        <f t="shared" si="85"/>
        <v>4.1547691081107354</v>
      </c>
      <c r="AA507" s="3">
        <f t="shared" si="86"/>
        <v>0.93200000000000005</v>
      </c>
      <c r="AB507" s="16">
        <f t="shared" si="78"/>
        <v>67647.688415077952</v>
      </c>
      <c r="AC507" s="3">
        <f t="shared" si="87"/>
        <v>1600</v>
      </c>
      <c r="AD507" s="16">
        <f t="shared" si="79"/>
        <v>52777.662264408726</v>
      </c>
      <c r="AE507" s="16">
        <f t="shared" si="80"/>
        <v>-953.59280543589341</v>
      </c>
      <c r="AF507" s="3">
        <f t="shared" si="81"/>
        <v>-30.610871193326375</v>
      </c>
      <c r="AG507" s="3">
        <f t="shared" si="82"/>
        <v>4.1547691081107354</v>
      </c>
    </row>
    <row r="508" spans="4:33" x14ac:dyDescent="0.25">
      <c r="D508" s="11">
        <v>10.02</v>
      </c>
      <c r="E508" s="11">
        <v>8.5549999999999997</v>
      </c>
      <c r="F508" s="11">
        <v>7.3999999999999996E-2</v>
      </c>
      <c r="G508" s="11">
        <v>1.2270000000000001</v>
      </c>
      <c r="H508" s="3">
        <f t="shared" si="77"/>
        <v>2000</v>
      </c>
      <c r="X508" s="3">
        <f t="shared" si="83"/>
        <v>5.0100000000000408E-2</v>
      </c>
      <c r="Y508" s="3">
        <f t="shared" si="84"/>
        <v>30.515511912782785</v>
      </c>
      <c r="Z508" s="3">
        <f t="shared" si="85"/>
        <v>4.1578254272660411</v>
      </c>
      <c r="AA508" s="3">
        <f t="shared" si="86"/>
        <v>0.93200000000000005</v>
      </c>
      <c r="AB508" s="16">
        <f t="shared" si="78"/>
        <v>67647.688415077952</v>
      </c>
      <c r="AC508" s="3">
        <f t="shared" si="87"/>
        <v>1600</v>
      </c>
      <c r="AD508" s="16">
        <f t="shared" si="79"/>
        <v>52449.347484021026</v>
      </c>
      <c r="AE508" s="16">
        <f t="shared" si="80"/>
        <v>-950.96628719279181</v>
      </c>
      <c r="AF508" s="3">
        <f t="shared" si="81"/>
        <v>-30.515511912782785</v>
      </c>
      <c r="AG508" s="3">
        <f t="shared" si="82"/>
        <v>4.1578254272660411</v>
      </c>
    </row>
    <row r="509" spans="4:33" x14ac:dyDescent="0.25">
      <c r="D509" s="11">
        <v>10.039999999999999</v>
      </c>
      <c r="E509" s="11">
        <v>8.7170000000000005</v>
      </c>
      <c r="F509" s="11">
        <v>7.6999999999999999E-2</v>
      </c>
      <c r="G509" s="11">
        <v>1.2210000000000001</v>
      </c>
      <c r="H509" s="3">
        <f t="shared" si="77"/>
        <v>2000</v>
      </c>
      <c r="X509" s="3">
        <f t="shared" si="83"/>
        <v>5.0200000000000411E-2</v>
      </c>
      <c r="Y509" s="3">
        <f t="shared" si="84"/>
        <v>30.420415284063505</v>
      </c>
      <c r="Z509" s="3">
        <f t="shared" si="85"/>
        <v>4.1608722236258835</v>
      </c>
      <c r="AA509" s="3">
        <f t="shared" si="86"/>
        <v>0.73199999999999998</v>
      </c>
      <c r="AB509" s="16">
        <f t="shared" si="78"/>
        <v>53131.017081370235</v>
      </c>
      <c r="AC509" s="3">
        <f t="shared" si="87"/>
        <v>1600</v>
      </c>
      <c r="AD509" s="16">
        <f t="shared" si="79"/>
        <v>52122.957130603099</v>
      </c>
      <c r="AE509" s="16">
        <f t="shared" si="80"/>
        <v>-832.22179369578669</v>
      </c>
      <c r="AF509" s="3">
        <f t="shared" si="81"/>
        <v>-30.420415284063505</v>
      </c>
      <c r="AG509" s="3">
        <f t="shared" si="82"/>
        <v>4.1608722236258835</v>
      </c>
    </row>
    <row r="510" spans="4:33" x14ac:dyDescent="0.25">
      <c r="D510" s="11">
        <v>10.06</v>
      </c>
      <c r="E510" s="11">
        <v>8.4320000000000004</v>
      </c>
      <c r="F510" s="11">
        <v>8.5999999999999993E-2</v>
      </c>
      <c r="G510" s="11">
        <v>1.3089999999999999</v>
      </c>
      <c r="H510" s="3">
        <f t="shared" si="77"/>
        <v>2000</v>
      </c>
      <c r="X510" s="3">
        <f t="shared" si="83"/>
        <v>5.0300000000000414E-2</v>
      </c>
      <c r="Y510" s="3">
        <f t="shared" si="84"/>
        <v>30.337193104693927</v>
      </c>
      <c r="Z510" s="3">
        <f t="shared" si="85"/>
        <v>4.1639101040453212</v>
      </c>
      <c r="AA510" s="3">
        <f t="shared" si="86"/>
        <v>0.73199999999999998</v>
      </c>
      <c r="AB510" s="16">
        <f t="shared" si="78"/>
        <v>53131.017081370235</v>
      </c>
      <c r="AC510" s="3">
        <f t="shared" si="87"/>
        <v>1600</v>
      </c>
      <c r="AD510" s="16">
        <f t="shared" si="79"/>
        <v>51838.15808814198</v>
      </c>
      <c r="AE510" s="16">
        <f t="shared" si="80"/>
        <v>-829.94340135609775</v>
      </c>
      <c r="AF510" s="3">
        <f t="shared" si="81"/>
        <v>-30.337193104693927</v>
      </c>
      <c r="AG510" s="3">
        <f t="shared" si="82"/>
        <v>4.1639101040453212</v>
      </c>
    </row>
    <row r="511" spans="4:33" x14ac:dyDescent="0.25">
      <c r="D511" s="11">
        <v>10.08</v>
      </c>
      <c r="E511" s="11">
        <v>7.9080000000000004</v>
      </c>
      <c r="F511" s="11">
        <v>9.8000000000000004E-2</v>
      </c>
      <c r="G511" s="11">
        <v>1.4359999999999999</v>
      </c>
      <c r="H511" s="3">
        <f t="shared" si="77"/>
        <v>2000</v>
      </c>
      <c r="X511" s="3">
        <f t="shared" si="83"/>
        <v>5.0400000000000417E-2</v>
      </c>
      <c r="Y511" s="3">
        <f t="shared" si="84"/>
        <v>30.254198764558318</v>
      </c>
      <c r="Z511" s="3">
        <f t="shared" si="85"/>
        <v>4.166939673638784</v>
      </c>
      <c r="AA511" s="3">
        <f t="shared" si="86"/>
        <v>0.73199999999999998</v>
      </c>
      <c r="AB511" s="16">
        <f t="shared" si="78"/>
        <v>53131.017081370235</v>
      </c>
      <c r="AC511" s="3">
        <f t="shared" si="87"/>
        <v>1600</v>
      </c>
      <c r="AD511" s="16">
        <f t="shared" si="79"/>
        <v>51554.915747167099</v>
      </c>
      <c r="AE511" s="16">
        <f t="shared" si="80"/>
        <v>-827.67746262829871</v>
      </c>
      <c r="AF511" s="3">
        <f t="shared" si="81"/>
        <v>-30.254198764558318</v>
      </c>
      <c r="AG511" s="3">
        <f t="shared" si="82"/>
        <v>4.166939673638784</v>
      </c>
    </row>
    <row r="512" spans="4:33" x14ac:dyDescent="0.25">
      <c r="D512" s="11">
        <v>10.1</v>
      </c>
      <c r="E512" s="11">
        <v>7.2060000000000004</v>
      </c>
      <c r="F512" s="11">
        <v>0.105</v>
      </c>
      <c r="G512" s="11">
        <v>1.488</v>
      </c>
      <c r="H512" s="3">
        <f t="shared" si="77"/>
        <v>2000</v>
      </c>
      <c r="X512" s="3">
        <f t="shared" si="83"/>
        <v>5.050000000000042E-2</v>
      </c>
      <c r="Y512" s="3">
        <f t="shared" si="84"/>
        <v>30.171431018295486</v>
      </c>
      <c r="Z512" s="3">
        <f t="shared" si="85"/>
        <v>4.1699609551279266</v>
      </c>
      <c r="AA512" s="3">
        <f t="shared" si="86"/>
        <v>0.73199999999999998</v>
      </c>
      <c r="AB512" s="16">
        <f t="shared" si="78"/>
        <v>53131.017081370235</v>
      </c>
      <c r="AC512" s="3">
        <f t="shared" si="87"/>
        <v>1600</v>
      </c>
      <c r="AD512" s="16">
        <f t="shared" si="79"/>
        <v>51273.219484569105</v>
      </c>
      <c r="AE512" s="16">
        <f t="shared" si="80"/>
        <v>-825.42389252751468</v>
      </c>
      <c r="AF512" s="3">
        <f t="shared" si="81"/>
        <v>-30.171431018295486</v>
      </c>
      <c r="AG512" s="3">
        <f t="shared" si="82"/>
        <v>4.1699609551279266</v>
      </c>
    </row>
    <row r="513" spans="4:33" x14ac:dyDescent="0.25">
      <c r="D513" s="11">
        <v>10.119999999999999</v>
      </c>
      <c r="E513" s="11">
        <v>6.726</v>
      </c>
      <c r="F513" s="11">
        <v>0.10199999999999999</v>
      </c>
      <c r="G513" s="11">
        <v>1.3819999999999999</v>
      </c>
      <c r="H513" s="3">
        <f t="shared" si="77"/>
        <v>2000</v>
      </c>
      <c r="X513" s="3">
        <f t="shared" si="83"/>
        <v>5.0600000000000422E-2</v>
      </c>
      <c r="Y513" s="3">
        <f t="shared" si="84"/>
        <v>30.088888629042735</v>
      </c>
      <c r="Z513" s="3">
        <f t="shared" si="85"/>
        <v>4.1729739711102933</v>
      </c>
      <c r="AA513" s="3">
        <f t="shared" si="86"/>
        <v>0.73199999999999998</v>
      </c>
      <c r="AB513" s="16">
        <f t="shared" si="78"/>
        <v>53131.017081370235</v>
      </c>
      <c r="AC513" s="3">
        <f t="shared" si="87"/>
        <v>1600</v>
      </c>
      <c r="AD513" s="16">
        <f t="shared" si="79"/>
        <v>50993.058769905503</v>
      </c>
      <c r="AE513" s="16">
        <f t="shared" si="80"/>
        <v>-823.18260681020581</v>
      </c>
      <c r="AF513" s="3">
        <f t="shared" si="81"/>
        <v>-30.088888629042735</v>
      </c>
      <c r="AG513" s="3">
        <f t="shared" si="82"/>
        <v>4.1729739711102933</v>
      </c>
    </row>
    <row r="514" spans="4:33" x14ac:dyDescent="0.25">
      <c r="D514" s="11">
        <v>10.14</v>
      </c>
      <c r="E514" s="11">
        <v>6.3570000000000002</v>
      </c>
      <c r="F514" s="11">
        <v>9.8000000000000004E-2</v>
      </c>
      <c r="G514" s="11">
        <v>1.286</v>
      </c>
      <c r="H514" s="3">
        <f t="shared" si="77"/>
        <v>2000</v>
      </c>
      <c r="X514" s="3">
        <f t="shared" si="83"/>
        <v>5.0700000000000425E-2</v>
      </c>
      <c r="Y514" s="3">
        <f t="shared" si="84"/>
        <v>30.006570368361714</v>
      </c>
      <c r="Z514" s="3">
        <f t="shared" si="85"/>
        <v>4.1759787440601635</v>
      </c>
      <c r="AA514" s="3">
        <f t="shared" si="86"/>
        <v>0.73199999999999998</v>
      </c>
      <c r="AB514" s="16">
        <f t="shared" si="78"/>
        <v>53131.017081370235</v>
      </c>
      <c r="AC514" s="3">
        <f t="shared" si="87"/>
        <v>1600</v>
      </c>
      <c r="AD514" s="16">
        <f t="shared" si="79"/>
        <v>50714.423164439031</v>
      </c>
      <c r="AE514" s="16">
        <f t="shared" si="80"/>
        <v>-820.95352196647411</v>
      </c>
      <c r="AF514" s="3">
        <f t="shared" si="81"/>
        <v>-30.006570368361714</v>
      </c>
      <c r="AG514" s="3">
        <f t="shared" si="82"/>
        <v>4.1759787440601635</v>
      </c>
    </row>
    <row r="515" spans="4:33" x14ac:dyDescent="0.25">
      <c r="D515" s="11">
        <v>10.16</v>
      </c>
      <c r="E515" s="11">
        <v>6.3259999999999996</v>
      </c>
      <c r="F515" s="11">
        <v>9.1999999999999998E-2</v>
      </c>
      <c r="G515" s="11">
        <v>1.1859999999999999</v>
      </c>
      <c r="H515" s="3">
        <f t="shared" si="77"/>
        <v>2000</v>
      </c>
      <c r="X515" s="3">
        <f t="shared" si="83"/>
        <v>5.0800000000000428E-2</v>
      </c>
      <c r="Y515" s="3">
        <f t="shared" si="84"/>
        <v>29.924475016165069</v>
      </c>
      <c r="Z515" s="3">
        <f t="shared" si="85"/>
        <v>4.1789752963293898</v>
      </c>
      <c r="AA515" s="3">
        <f t="shared" si="86"/>
        <v>0.73199999999999998</v>
      </c>
      <c r="AB515" s="16">
        <f t="shared" si="78"/>
        <v>53131.017081370235</v>
      </c>
      <c r="AC515" s="3">
        <f t="shared" si="87"/>
        <v>1600</v>
      </c>
      <c r="AD515" s="16">
        <f t="shared" si="79"/>
        <v>50437.302320187686</v>
      </c>
      <c r="AE515" s="16">
        <f t="shared" si="80"/>
        <v>-818.73655521246337</v>
      </c>
      <c r="AF515" s="3">
        <f t="shared" si="81"/>
        <v>-29.924475016165069</v>
      </c>
      <c r="AG515" s="3">
        <f t="shared" si="82"/>
        <v>4.1789752963293898</v>
      </c>
    </row>
    <row r="516" spans="4:33" x14ac:dyDescent="0.25">
      <c r="D516" s="11">
        <v>10.18</v>
      </c>
      <c r="E516" s="11">
        <v>6.641</v>
      </c>
      <c r="F516" s="11">
        <v>8.7999999999999995E-2</v>
      </c>
      <c r="G516" s="11">
        <v>1.119</v>
      </c>
      <c r="H516" s="3">
        <f t="shared" si="77"/>
        <v>2000</v>
      </c>
      <c r="X516" s="3">
        <f t="shared" si="83"/>
        <v>5.0900000000000431E-2</v>
      </c>
      <c r="Y516" s="3">
        <f t="shared" si="84"/>
        <v>29.842601360643823</v>
      </c>
      <c r="Z516" s="3">
        <f t="shared" si="85"/>
        <v>4.18196365014823</v>
      </c>
      <c r="AA516" s="3">
        <f t="shared" si="86"/>
        <v>0.6</v>
      </c>
      <c r="AB516" s="16">
        <f t="shared" si="78"/>
        <v>43550.014001123141</v>
      </c>
      <c r="AC516" s="3">
        <f t="shared" si="87"/>
        <v>1600</v>
      </c>
      <c r="AD516" s="16">
        <f t="shared" si="79"/>
        <v>50161.685978986214</v>
      </c>
      <c r="AE516" s="16">
        <f t="shared" si="80"/>
        <v>-739.88359984087481</v>
      </c>
      <c r="AF516" s="3">
        <f t="shared" si="81"/>
        <v>-29.842601360643823</v>
      </c>
      <c r="AG516" s="3">
        <f t="shared" si="82"/>
        <v>4.18196365014823</v>
      </c>
    </row>
    <row r="517" spans="4:33" x14ac:dyDescent="0.25">
      <c r="D517" s="11">
        <v>10.199999999999999</v>
      </c>
      <c r="E517" s="11">
        <v>7.9169999999999998</v>
      </c>
      <c r="F517" s="11">
        <v>8.6999999999999994E-2</v>
      </c>
      <c r="G517" s="11">
        <v>1.103</v>
      </c>
      <c r="H517" s="3">
        <f t="shared" si="77"/>
        <v>2000</v>
      </c>
      <c r="X517" s="3">
        <f t="shared" si="83"/>
        <v>5.1000000000000434E-2</v>
      </c>
      <c r="Y517" s="3">
        <f t="shared" si="84"/>
        <v>29.768613000659734</v>
      </c>
      <c r="Z517" s="3">
        <f t="shared" si="85"/>
        <v>4.1849442108662949</v>
      </c>
      <c r="AA517" s="3">
        <f t="shared" si="86"/>
        <v>0.6</v>
      </c>
      <c r="AB517" s="16">
        <f t="shared" si="78"/>
        <v>43550.014001123141</v>
      </c>
      <c r="AC517" s="3">
        <f t="shared" si="87"/>
        <v>1600</v>
      </c>
      <c r="AD517" s="16">
        <f t="shared" si="79"/>
        <v>49913.263929816349</v>
      </c>
      <c r="AE517" s="16">
        <f t="shared" si="80"/>
        <v>-737.89622344751581</v>
      </c>
      <c r="AF517" s="3">
        <f t="shared" si="81"/>
        <v>-29.768613000659734</v>
      </c>
      <c r="AG517" s="3">
        <f t="shared" si="82"/>
        <v>4.1849442108662949</v>
      </c>
    </row>
    <row r="518" spans="4:33" x14ac:dyDescent="0.25">
      <c r="D518" s="11">
        <v>10.220000000000001</v>
      </c>
      <c r="E518" s="11">
        <v>8.8010000000000002</v>
      </c>
      <c r="F518" s="11">
        <v>8.5999999999999993E-2</v>
      </c>
      <c r="G518" s="11">
        <v>1.0780000000000001</v>
      </c>
      <c r="H518" s="3">
        <f t="shared" si="77"/>
        <v>2000</v>
      </c>
      <c r="X518" s="3">
        <f t="shared" si="83"/>
        <v>5.1100000000000437E-2</v>
      </c>
      <c r="Y518" s="3">
        <f t="shared" si="84"/>
        <v>29.694823378314982</v>
      </c>
      <c r="Z518" s="3">
        <f t="shared" si="85"/>
        <v>4.1879173826852432</v>
      </c>
      <c r="AA518" s="3">
        <f t="shared" si="86"/>
        <v>0.6</v>
      </c>
      <c r="AB518" s="16">
        <f t="shared" si="78"/>
        <v>43550.014001123141</v>
      </c>
      <c r="AC518" s="3">
        <f t="shared" si="87"/>
        <v>1600</v>
      </c>
      <c r="AD518" s="16">
        <f t="shared" si="79"/>
        <v>49666.123350221067</v>
      </c>
      <c r="AE518" s="16">
        <f t="shared" si="80"/>
        <v>-735.91909881075367</v>
      </c>
      <c r="AF518" s="3">
        <f t="shared" si="81"/>
        <v>-29.694823378314982</v>
      </c>
      <c r="AG518" s="3">
        <f t="shared" si="82"/>
        <v>4.1879173826852432</v>
      </c>
    </row>
    <row r="519" spans="4:33" x14ac:dyDescent="0.25">
      <c r="D519" s="11">
        <v>10.24</v>
      </c>
      <c r="E519" s="11">
        <v>8.9619999999999997</v>
      </c>
      <c r="F519" s="11">
        <v>8.4000000000000005E-2</v>
      </c>
      <c r="G519" s="11">
        <v>1.056</v>
      </c>
      <c r="H519" s="3">
        <f t="shared" ref="H519:H582" si="88">IF(D519&lt;$B$17,IF(G519&lt;0,1100,IF(G519&gt;5,1100,IF(G519&lt;1.5,1700,1400))),IF(G519&lt;0,1100,IF(G519&gt;5,1100,IF(G519&lt;1.5,2000,1600))))</f>
        <v>2000</v>
      </c>
      <c r="X519" s="3">
        <f t="shared" si="83"/>
        <v>5.120000000000044E-2</v>
      </c>
      <c r="Y519" s="3">
        <f t="shared" si="84"/>
        <v>29.621231468433908</v>
      </c>
      <c r="Z519" s="3">
        <f t="shared" si="85"/>
        <v>4.1908831854275803</v>
      </c>
      <c r="AA519" s="3">
        <f t="shared" si="86"/>
        <v>0.6</v>
      </c>
      <c r="AB519" s="16">
        <f t="shared" ref="AB519:AB582" si="89">$B$9*AA519*10^6</f>
        <v>43550.014001123141</v>
      </c>
      <c r="AC519" s="3">
        <f t="shared" si="87"/>
        <v>1600</v>
      </c>
      <c r="AD519" s="16">
        <f t="shared" ref="AD519:AD582" si="90">0.5*$B$11*AC519*$B$9*Y519^2</f>
        <v>49420.255863447674</v>
      </c>
      <c r="AE519" s="16">
        <f t="shared" ref="AE519:AE582" si="91">($B$7*$B$21-AB519-AD519)/$B$7</f>
        <v>-733.95215891656653</v>
      </c>
      <c r="AF519" s="3">
        <f t="shared" ref="AF519:AF582" si="92">-Y519</f>
        <v>-29.621231468433908</v>
      </c>
      <c r="AG519" s="3">
        <f t="shared" ref="AG519:AG582" si="93">Z519</f>
        <v>4.1908831854275803</v>
      </c>
    </row>
    <row r="520" spans="4:33" x14ac:dyDescent="0.25">
      <c r="D520" s="11">
        <v>10.26</v>
      </c>
      <c r="E520" s="11">
        <v>8.9860000000000007</v>
      </c>
      <c r="F520" s="11">
        <v>8.3000000000000004E-2</v>
      </c>
      <c r="G520" s="11">
        <v>1.0429999999999999</v>
      </c>
      <c r="H520" s="3">
        <f t="shared" si="88"/>
        <v>2000</v>
      </c>
      <c r="X520" s="3">
        <f t="shared" ref="X520:X583" si="94">X519+$B$19</f>
        <v>5.1300000000000442E-2</v>
      </c>
      <c r="Y520" s="3">
        <f t="shared" ref="Y520:Y583" si="95">Y519+AE519*$B$19</f>
        <v>29.54783625254225</v>
      </c>
      <c r="Z520" s="3">
        <f t="shared" ref="Z520:Z583" si="96">Z519+$B$19*(Y519+Y520)/2</f>
        <v>4.1938416388136295</v>
      </c>
      <c r="AA520" s="3">
        <f t="shared" si="86"/>
        <v>0.6</v>
      </c>
      <c r="AB520" s="16">
        <f t="shared" si="89"/>
        <v>43550.014001123141</v>
      </c>
      <c r="AC520" s="3">
        <f t="shared" si="87"/>
        <v>1600</v>
      </c>
      <c r="AD520" s="16">
        <f t="shared" si="90"/>
        <v>49175.653162300841</v>
      </c>
      <c r="AE520" s="16">
        <f t="shared" si="91"/>
        <v>-731.99533730739188</v>
      </c>
      <c r="AF520" s="3">
        <f t="shared" si="92"/>
        <v>-29.54783625254225</v>
      </c>
      <c r="AG520" s="3">
        <f t="shared" si="93"/>
        <v>4.1938416388136295</v>
      </c>
    </row>
    <row r="521" spans="4:33" x14ac:dyDescent="0.25">
      <c r="D521" s="11">
        <v>10.28</v>
      </c>
      <c r="E521" s="11">
        <v>8.9459999999999997</v>
      </c>
      <c r="F521" s="11">
        <v>8.2000000000000003E-2</v>
      </c>
      <c r="G521" s="11">
        <v>1.0269999999999999</v>
      </c>
      <c r="H521" s="3">
        <f t="shared" si="88"/>
        <v>2000</v>
      </c>
      <c r="X521" s="3">
        <f t="shared" si="94"/>
        <v>5.1400000000000445E-2</v>
      </c>
      <c r="Y521" s="3">
        <f t="shared" si="95"/>
        <v>29.47463671881151</v>
      </c>
      <c r="Z521" s="3">
        <f t="shared" si="96"/>
        <v>4.1967927624621968</v>
      </c>
      <c r="AA521" s="3">
        <f t="shared" ref="AA521:AA584" si="97">VLOOKUP(Z521,$D$7:$E$770,2)</f>
        <v>0.6</v>
      </c>
      <c r="AB521" s="16">
        <f t="shared" si="89"/>
        <v>43550.014001123141</v>
      </c>
      <c r="AC521" s="3">
        <f t="shared" ref="AC521:AC549" si="98">VLOOKUP(Z521,$D$7:$H$770,5)</f>
        <v>1600</v>
      </c>
      <c r="AD521" s="16">
        <f t="shared" si="90"/>
        <v>48932.307008453754</v>
      </c>
      <c r="AE521" s="16">
        <f t="shared" si="91"/>
        <v>-730.0485680766152</v>
      </c>
      <c r="AF521" s="3">
        <f t="shared" si="92"/>
        <v>-29.47463671881151</v>
      </c>
      <c r="AG521" s="3">
        <f t="shared" si="93"/>
        <v>4.1967927624621968</v>
      </c>
    </row>
    <row r="522" spans="4:33" x14ac:dyDescent="0.25">
      <c r="D522" s="11">
        <v>10.3</v>
      </c>
      <c r="E522" s="11">
        <v>8.9550000000000001</v>
      </c>
      <c r="F522" s="11">
        <v>8.1000000000000003E-2</v>
      </c>
      <c r="G522" s="11">
        <v>1</v>
      </c>
      <c r="H522" s="3">
        <f t="shared" si="88"/>
        <v>2000</v>
      </c>
      <c r="X522" s="3">
        <f t="shared" si="94"/>
        <v>5.1500000000000448E-2</v>
      </c>
      <c r="Y522" s="3">
        <f t="shared" si="95"/>
        <v>29.40163186200385</v>
      </c>
      <c r="Z522" s="3">
        <f t="shared" si="96"/>
        <v>4.1997365758912375</v>
      </c>
      <c r="AA522" s="3">
        <f t="shared" si="97"/>
        <v>0.6</v>
      </c>
      <c r="AB522" s="16">
        <f t="shared" si="89"/>
        <v>43550.014001123141</v>
      </c>
      <c r="AC522" s="3">
        <f t="shared" si="98"/>
        <v>1600</v>
      </c>
      <c r="AD522" s="16">
        <f t="shared" si="90"/>
        <v>48690.20923176733</v>
      </c>
      <c r="AE522" s="16">
        <f t="shared" si="91"/>
        <v>-728.11178586312383</v>
      </c>
      <c r="AF522" s="3">
        <f t="shared" si="92"/>
        <v>-29.40163186200385</v>
      </c>
      <c r="AG522" s="3">
        <f t="shared" si="93"/>
        <v>4.1997365758912375</v>
      </c>
    </row>
    <row r="523" spans="4:33" x14ac:dyDescent="0.25">
      <c r="D523" s="11">
        <v>10.32</v>
      </c>
      <c r="E523" s="11">
        <v>8.9700000000000006</v>
      </c>
      <c r="F523" s="11">
        <v>0.08</v>
      </c>
      <c r="G523" s="11">
        <v>0.98499999999999999</v>
      </c>
      <c r="H523" s="3">
        <f t="shared" si="88"/>
        <v>2000</v>
      </c>
      <c r="X523" s="3">
        <f t="shared" si="94"/>
        <v>5.1600000000000451E-2</v>
      </c>
      <c r="Y523" s="3">
        <f t="shared" si="95"/>
        <v>29.328820683417536</v>
      </c>
      <c r="Z523" s="3">
        <f t="shared" si="96"/>
        <v>4.2026730985185088</v>
      </c>
      <c r="AA523" s="3">
        <f t="shared" si="97"/>
        <v>0.52400000000000002</v>
      </c>
      <c r="AB523" s="16">
        <f t="shared" si="89"/>
        <v>38033.678894314216</v>
      </c>
      <c r="AC523" s="3">
        <f t="shared" si="98"/>
        <v>1600</v>
      </c>
      <c r="AD523" s="16">
        <f t="shared" si="90"/>
        <v>48449.351729617185</v>
      </c>
      <c r="AE523" s="16">
        <f t="shared" si="91"/>
        <v>-682.05424499145124</v>
      </c>
      <c r="AF523" s="3">
        <f t="shared" si="92"/>
        <v>-29.328820683417536</v>
      </c>
      <c r="AG523" s="3">
        <f t="shared" si="93"/>
        <v>4.2026730985185088</v>
      </c>
    </row>
    <row r="524" spans="4:33" x14ac:dyDescent="0.25">
      <c r="D524" s="11">
        <v>10.34</v>
      </c>
      <c r="E524" s="11">
        <v>8.89</v>
      </c>
      <c r="F524" s="11">
        <v>8.1000000000000003E-2</v>
      </c>
      <c r="G524" s="11">
        <v>0.97599999999999998</v>
      </c>
      <c r="H524" s="3">
        <f t="shared" si="88"/>
        <v>2000</v>
      </c>
      <c r="X524" s="3">
        <f t="shared" si="94"/>
        <v>5.1700000000000454E-2</v>
      </c>
      <c r="Y524" s="3">
        <f t="shared" si="95"/>
        <v>29.260615258918392</v>
      </c>
      <c r="Z524" s="3">
        <f t="shared" si="96"/>
        <v>4.2056025703156257</v>
      </c>
      <c r="AA524" s="3">
        <f t="shared" si="97"/>
        <v>0.52400000000000002</v>
      </c>
      <c r="AB524" s="16">
        <f t="shared" si="89"/>
        <v>38033.678894314216</v>
      </c>
      <c r="AC524" s="3">
        <f t="shared" si="98"/>
        <v>1600</v>
      </c>
      <c r="AD524" s="16">
        <f t="shared" si="90"/>
        <v>48224.271679577207</v>
      </c>
      <c r="AE524" s="16">
        <f t="shared" si="91"/>
        <v>-680.25360459113142</v>
      </c>
      <c r="AF524" s="3">
        <f t="shared" si="92"/>
        <v>-29.260615258918392</v>
      </c>
      <c r="AG524" s="3">
        <f t="shared" si="93"/>
        <v>4.2056025703156257</v>
      </c>
    </row>
    <row r="525" spans="4:33" x14ac:dyDescent="0.25">
      <c r="D525" s="11">
        <v>10.36</v>
      </c>
      <c r="E525" s="11">
        <v>8.6440000000000001</v>
      </c>
      <c r="F525" s="11">
        <v>0.08</v>
      </c>
      <c r="G525" s="11">
        <v>0.96199999999999997</v>
      </c>
      <c r="H525" s="3">
        <f t="shared" si="88"/>
        <v>2000</v>
      </c>
      <c r="X525" s="3">
        <f t="shared" si="94"/>
        <v>5.1800000000000457E-2</v>
      </c>
      <c r="Y525" s="3">
        <f t="shared" si="95"/>
        <v>29.192589898459278</v>
      </c>
      <c r="Z525" s="3">
        <f t="shared" si="96"/>
        <v>4.2085252305734944</v>
      </c>
      <c r="AA525" s="3">
        <f t="shared" si="97"/>
        <v>0.52400000000000002</v>
      </c>
      <c r="AB525" s="16">
        <f t="shared" si="89"/>
        <v>38033.678894314216</v>
      </c>
      <c r="AC525" s="3">
        <f t="shared" si="98"/>
        <v>1600</v>
      </c>
      <c r="AD525" s="16">
        <f t="shared" si="90"/>
        <v>48000.307815747336</v>
      </c>
      <c r="AE525" s="16">
        <f t="shared" si="91"/>
        <v>-678.46189368049238</v>
      </c>
      <c r="AF525" s="3">
        <f t="shared" si="92"/>
        <v>-29.192589898459278</v>
      </c>
      <c r="AG525" s="3">
        <f t="shared" si="93"/>
        <v>4.2085252305734944</v>
      </c>
    </row>
    <row r="526" spans="4:33" x14ac:dyDescent="0.25">
      <c r="D526" s="11">
        <v>10.38</v>
      </c>
      <c r="E526" s="11">
        <v>8.3510000000000009</v>
      </c>
      <c r="F526" s="11">
        <v>7.0999999999999994E-2</v>
      </c>
      <c r="G526" s="11">
        <v>0.84699999999999998</v>
      </c>
      <c r="H526" s="3">
        <f t="shared" si="88"/>
        <v>2000</v>
      </c>
      <c r="X526" s="3">
        <f t="shared" si="94"/>
        <v>5.190000000000046E-2</v>
      </c>
      <c r="Y526" s="3">
        <f t="shared" si="95"/>
        <v>29.124743709091231</v>
      </c>
      <c r="Z526" s="3">
        <f t="shared" si="96"/>
        <v>4.2114410972538723</v>
      </c>
      <c r="AA526" s="3">
        <f t="shared" si="97"/>
        <v>0.52400000000000002</v>
      </c>
      <c r="AB526" s="16">
        <f t="shared" si="89"/>
        <v>38033.678894314216</v>
      </c>
      <c r="AC526" s="3">
        <f t="shared" si="98"/>
        <v>1600</v>
      </c>
      <c r="AD526" s="16">
        <f t="shared" si="90"/>
        <v>47777.453068965777</v>
      </c>
      <c r="AE526" s="16">
        <f t="shared" si="91"/>
        <v>-676.67905570623998</v>
      </c>
      <c r="AF526" s="3">
        <f t="shared" si="92"/>
        <v>-29.124743709091231</v>
      </c>
      <c r="AG526" s="3">
        <f t="shared" si="93"/>
        <v>4.2114410972538723</v>
      </c>
    </row>
    <row r="527" spans="4:33" x14ac:dyDescent="0.25">
      <c r="D527" s="11">
        <v>10.4</v>
      </c>
      <c r="E527" s="11">
        <v>8.0679999999999996</v>
      </c>
      <c r="F527" s="11">
        <v>6.0999999999999999E-2</v>
      </c>
      <c r="G527" s="11">
        <v>0.72699999999999998</v>
      </c>
      <c r="H527" s="3">
        <f t="shared" si="88"/>
        <v>2000</v>
      </c>
      <c r="X527" s="3">
        <f t="shared" si="94"/>
        <v>5.2000000000000463E-2</v>
      </c>
      <c r="Y527" s="3">
        <f t="shared" si="95"/>
        <v>29.057075803520608</v>
      </c>
      <c r="Z527" s="3">
        <f t="shared" si="96"/>
        <v>4.2143501882295027</v>
      </c>
      <c r="AA527" s="3">
        <f t="shared" si="97"/>
        <v>0.52400000000000002</v>
      </c>
      <c r="AB527" s="16">
        <f t="shared" si="89"/>
        <v>38033.678894314216</v>
      </c>
      <c r="AC527" s="3">
        <f t="shared" si="98"/>
        <v>1600</v>
      </c>
      <c r="AD527" s="16">
        <f t="shared" si="90"/>
        <v>47555.700426765747</v>
      </c>
      <c r="AE527" s="16">
        <f t="shared" si="91"/>
        <v>-674.90503456863973</v>
      </c>
      <c r="AF527" s="3">
        <f t="shared" si="92"/>
        <v>-29.057075803520608</v>
      </c>
      <c r="AG527" s="3">
        <f t="shared" si="93"/>
        <v>4.2143501882295027</v>
      </c>
    </row>
    <row r="528" spans="4:33" x14ac:dyDescent="0.25">
      <c r="D528" s="11">
        <v>10.42</v>
      </c>
      <c r="E528" s="11">
        <v>7.827</v>
      </c>
      <c r="F528" s="11">
        <v>5.0999999999999997E-2</v>
      </c>
      <c r="G528" s="11">
        <v>0.60699999999999998</v>
      </c>
      <c r="H528" s="3">
        <f t="shared" si="88"/>
        <v>2000</v>
      </c>
      <c r="X528" s="3">
        <f t="shared" si="94"/>
        <v>5.2100000000000465E-2</v>
      </c>
      <c r="Y528" s="3">
        <f t="shared" si="95"/>
        <v>28.989585300063744</v>
      </c>
      <c r="Z528" s="3">
        <f t="shared" si="96"/>
        <v>4.2172525212846823</v>
      </c>
      <c r="AA528" s="3">
        <f t="shared" si="97"/>
        <v>0.52400000000000002</v>
      </c>
      <c r="AB528" s="16">
        <f t="shared" si="89"/>
        <v>38033.678894314216</v>
      </c>
      <c r="AC528" s="3">
        <f t="shared" si="98"/>
        <v>1600</v>
      </c>
      <c r="AD528" s="16">
        <f t="shared" si="90"/>
        <v>47335.042932832665</v>
      </c>
      <c r="AE528" s="16">
        <f t="shared" si="91"/>
        <v>-673.13977461717514</v>
      </c>
      <c r="AF528" s="3">
        <f t="shared" si="92"/>
        <v>-28.989585300063744</v>
      </c>
      <c r="AG528" s="3">
        <f t="shared" si="93"/>
        <v>4.2172525212846823</v>
      </c>
    </row>
    <row r="529" spans="4:33" x14ac:dyDescent="0.25">
      <c r="D529" s="11">
        <v>10.44</v>
      </c>
      <c r="E529" s="11">
        <v>7.5839999999999996</v>
      </c>
      <c r="F529" s="11">
        <v>4.9000000000000002E-2</v>
      </c>
      <c r="G529" s="11">
        <v>0.59199999999999997</v>
      </c>
      <c r="H529" s="3">
        <f t="shared" si="88"/>
        <v>2000</v>
      </c>
      <c r="X529" s="3">
        <f t="shared" si="94"/>
        <v>5.2200000000000468E-2</v>
      </c>
      <c r="Y529" s="3">
        <f t="shared" si="95"/>
        <v>28.922271322602025</v>
      </c>
      <c r="Z529" s="3">
        <f t="shared" si="96"/>
        <v>4.2201481141158155</v>
      </c>
      <c r="AA529" s="3">
        <f t="shared" si="97"/>
        <v>0.50600000000000001</v>
      </c>
      <c r="AB529" s="16">
        <f t="shared" si="89"/>
        <v>36727.178474280518</v>
      </c>
      <c r="AC529" s="3">
        <f t="shared" si="98"/>
        <v>1600</v>
      </c>
      <c r="AD529" s="16">
        <f t="shared" si="90"/>
        <v>47115.47368646726</v>
      </c>
      <c r="AE529" s="16">
        <f t="shared" si="91"/>
        <v>-660.93121728598226</v>
      </c>
      <c r="AF529" s="3">
        <f t="shared" si="92"/>
        <v>-28.922271322602025</v>
      </c>
      <c r="AG529" s="3">
        <f t="shared" si="93"/>
        <v>4.2201481141158155</v>
      </c>
    </row>
    <row r="530" spans="4:33" x14ac:dyDescent="0.25">
      <c r="D530" s="11">
        <v>10.46</v>
      </c>
      <c r="E530" s="11">
        <v>7.31</v>
      </c>
      <c r="F530" s="11">
        <v>5.0999999999999997E-2</v>
      </c>
      <c r="G530" s="11">
        <v>0.63300000000000001</v>
      </c>
      <c r="H530" s="3">
        <f t="shared" si="88"/>
        <v>2000</v>
      </c>
      <c r="X530" s="3">
        <f t="shared" si="94"/>
        <v>5.2300000000000471E-2</v>
      </c>
      <c r="Y530" s="3">
        <f t="shared" si="95"/>
        <v>28.856178200873426</v>
      </c>
      <c r="Z530" s="3">
        <f t="shared" si="96"/>
        <v>4.2230370365919896</v>
      </c>
      <c r="AA530" s="3">
        <f t="shared" si="97"/>
        <v>0.50600000000000001</v>
      </c>
      <c r="AB530" s="16">
        <f t="shared" si="89"/>
        <v>36727.178474280518</v>
      </c>
      <c r="AC530" s="3">
        <f t="shared" si="98"/>
        <v>1600</v>
      </c>
      <c r="AD530" s="16">
        <f t="shared" si="90"/>
        <v>46900.383340386259</v>
      </c>
      <c r="AE530" s="16">
        <f t="shared" si="91"/>
        <v>-659.21049451733427</v>
      </c>
      <c r="AF530" s="3">
        <f t="shared" si="92"/>
        <v>-28.856178200873426</v>
      </c>
      <c r="AG530" s="3">
        <f t="shared" si="93"/>
        <v>4.2230370365919896</v>
      </c>
    </row>
    <row r="531" spans="4:33" x14ac:dyDescent="0.25">
      <c r="D531" s="11">
        <v>10.48</v>
      </c>
      <c r="E531" s="11">
        <v>7.0309999999999997</v>
      </c>
      <c r="F531" s="11">
        <v>5.2999999999999999E-2</v>
      </c>
      <c r="G531" s="11">
        <v>0.67400000000000004</v>
      </c>
      <c r="H531" s="3">
        <f t="shared" si="88"/>
        <v>2000</v>
      </c>
      <c r="X531" s="3">
        <f t="shared" si="94"/>
        <v>5.2400000000000474E-2</v>
      </c>
      <c r="Y531" s="3">
        <f t="shared" si="95"/>
        <v>28.790257151421692</v>
      </c>
      <c r="Z531" s="3">
        <f t="shared" si="96"/>
        <v>4.2259193583596044</v>
      </c>
      <c r="AA531" s="3">
        <f t="shared" si="97"/>
        <v>0.50600000000000001</v>
      </c>
      <c r="AB531" s="16">
        <f t="shared" si="89"/>
        <v>36727.178474280518</v>
      </c>
      <c r="AC531" s="3">
        <f t="shared" si="98"/>
        <v>1600</v>
      </c>
      <c r="AD531" s="16">
        <f t="shared" si="90"/>
        <v>46686.343144513099</v>
      </c>
      <c r="AE531" s="16">
        <f t="shared" si="91"/>
        <v>-657.49817295034893</v>
      </c>
      <c r="AF531" s="3">
        <f t="shared" si="92"/>
        <v>-28.790257151421692</v>
      </c>
      <c r="AG531" s="3">
        <f t="shared" si="93"/>
        <v>4.2259193583596044</v>
      </c>
    </row>
    <row r="532" spans="4:33" x14ac:dyDescent="0.25">
      <c r="D532" s="11">
        <v>10.5</v>
      </c>
      <c r="E532" s="11">
        <v>6.7519999999999998</v>
      </c>
      <c r="F532" s="11">
        <v>5.3999999999999999E-2</v>
      </c>
      <c r="G532" s="11">
        <v>0.72199999999999998</v>
      </c>
      <c r="H532" s="3">
        <f t="shared" si="88"/>
        <v>2000</v>
      </c>
      <c r="X532" s="3">
        <f t="shared" si="94"/>
        <v>5.2500000000000477E-2</v>
      </c>
      <c r="Y532" s="3">
        <f t="shared" si="95"/>
        <v>28.724507334126656</v>
      </c>
      <c r="Z532" s="3">
        <f t="shared" si="96"/>
        <v>4.2287950965838821</v>
      </c>
      <c r="AA532" s="3">
        <f t="shared" si="97"/>
        <v>0.50600000000000001</v>
      </c>
      <c r="AB532" s="16">
        <f t="shared" si="89"/>
        <v>36727.178474280518</v>
      </c>
      <c r="AC532" s="3">
        <f t="shared" si="98"/>
        <v>1600</v>
      </c>
      <c r="AD532" s="16">
        <f t="shared" si="90"/>
        <v>46473.346546980953</v>
      </c>
      <c r="AE532" s="16">
        <f t="shared" si="91"/>
        <v>-655.79420017009181</v>
      </c>
      <c r="AF532" s="3">
        <f t="shared" si="92"/>
        <v>-28.724507334126656</v>
      </c>
      <c r="AG532" s="3">
        <f t="shared" si="93"/>
        <v>4.2287950965838821</v>
      </c>
    </row>
    <row r="533" spans="4:33" x14ac:dyDescent="0.25">
      <c r="D533" s="11">
        <v>10.52</v>
      </c>
      <c r="E533" s="11">
        <v>6.5579999999999998</v>
      </c>
      <c r="F533" s="11">
        <v>5.8000000000000003E-2</v>
      </c>
      <c r="G533" s="11">
        <v>0.79600000000000004</v>
      </c>
      <c r="H533" s="3">
        <f t="shared" si="88"/>
        <v>2000</v>
      </c>
      <c r="X533" s="3">
        <f t="shared" si="94"/>
        <v>5.260000000000048E-2</v>
      </c>
      <c r="Y533" s="3">
        <f t="shared" si="95"/>
        <v>28.658927914109647</v>
      </c>
      <c r="Z533" s="3">
        <f t="shared" si="96"/>
        <v>4.2316642683462939</v>
      </c>
      <c r="AA533" s="3">
        <f t="shared" si="97"/>
        <v>0.50600000000000001</v>
      </c>
      <c r="AB533" s="16">
        <f t="shared" si="89"/>
        <v>36727.178474280518</v>
      </c>
      <c r="AC533" s="3">
        <f t="shared" si="98"/>
        <v>1600</v>
      </c>
      <c r="AD533" s="16">
        <f t="shared" si="90"/>
        <v>46261.387047675955</v>
      </c>
      <c r="AE533" s="16">
        <f t="shared" si="91"/>
        <v>-654.09852417565185</v>
      </c>
      <c r="AF533" s="3">
        <f t="shared" si="92"/>
        <v>-28.658927914109647</v>
      </c>
      <c r="AG533" s="3">
        <f t="shared" si="93"/>
        <v>4.2316642683462939</v>
      </c>
    </row>
    <row r="534" spans="4:33" x14ac:dyDescent="0.25">
      <c r="D534" s="11">
        <v>10.54</v>
      </c>
      <c r="E534" s="11">
        <v>6.3929999999999998</v>
      </c>
      <c r="F534" s="11">
        <v>0.06</v>
      </c>
      <c r="G534" s="11">
        <v>0.86</v>
      </c>
      <c r="H534" s="3">
        <f t="shared" si="88"/>
        <v>2000</v>
      </c>
      <c r="X534" s="3">
        <f t="shared" si="94"/>
        <v>5.2700000000000483E-2</v>
      </c>
      <c r="Y534" s="3">
        <f t="shared" si="95"/>
        <v>28.59351806169208</v>
      </c>
      <c r="Z534" s="3">
        <f t="shared" si="96"/>
        <v>4.2345268906450837</v>
      </c>
      <c r="AA534" s="3">
        <f t="shared" si="97"/>
        <v>0.50600000000000001</v>
      </c>
      <c r="AB534" s="16">
        <f t="shared" si="89"/>
        <v>36727.178474280518</v>
      </c>
      <c r="AC534" s="3">
        <f t="shared" si="98"/>
        <v>1600</v>
      </c>
      <c r="AD534" s="16">
        <f t="shared" si="90"/>
        <v>46050.45819774906</v>
      </c>
      <c r="AE534" s="16">
        <f t="shared" si="91"/>
        <v>-652.41109337623664</v>
      </c>
      <c r="AF534" s="3">
        <f t="shared" si="92"/>
        <v>-28.59351806169208</v>
      </c>
      <c r="AG534" s="3">
        <f t="shared" si="93"/>
        <v>4.2345268906450837</v>
      </c>
    </row>
    <row r="535" spans="4:33" x14ac:dyDescent="0.25">
      <c r="D535" s="11">
        <v>10.56</v>
      </c>
      <c r="E535" s="11">
        <v>6.1159999999999997</v>
      </c>
      <c r="F535" s="11">
        <v>6.0999999999999999E-2</v>
      </c>
      <c r="G535" s="11">
        <v>0.91</v>
      </c>
      <c r="H535" s="3">
        <f t="shared" si="88"/>
        <v>2000</v>
      </c>
      <c r="X535" s="3">
        <f t="shared" si="94"/>
        <v>5.2800000000000485E-2</v>
      </c>
      <c r="Y535" s="3">
        <f t="shared" si="95"/>
        <v>28.528276952354457</v>
      </c>
      <c r="Z535" s="3">
        <f t="shared" si="96"/>
        <v>4.2373829803957861</v>
      </c>
      <c r="AA535" s="3">
        <f t="shared" si="97"/>
        <v>0.50600000000000001</v>
      </c>
      <c r="AB535" s="16">
        <f t="shared" si="89"/>
        <v>36727.178474280518</v>
      </c>
      <c r="AC535" s="3">
        <f t="shared" si="98"/>
        <v>1600</v>
      </c>
      <c r="AD535" s="16">
        <f t="shared" si="90"/>
        <v>45840.553599133331</v>
      </c>
      <c r="AE535" s="16">
        <f t="shared" si="91"/>
        <v>-650.73185658731074</v>
      </c>
      <c r="AF535" s="3">
        <f t="shared" si="92"/>
        <v>-28.528276952354457</v>
      </c>
      <c r="AG535" s="3">
        <f t="shared" si="93"/>
        <v>4.2373829803957861</v>
      </c>
    </row>
    <row r="536" spans="4:33" x14ac:dyDescent="0.25">
      <c r="D536" s="11">
        <v>10.58</v>
      </c>
      <c r="E536" s="11">
        <v>5.8330000000000002</v>
      </c>
      <c r="F536" s="11">
        <v>6.9000000000000006E-2</v>
      </c>
      <c r="G536" s="11">
        <v>1.0920000000000001</v>
      </c>
      <c r="H536" s="3">
        <f t="shared" si="88"/>
        <v>2000</v>
      </c>
      <c r="X536" s="3">
        <f t="shared" si="94"/>
        <v>5.2900000000000488E-2</v>
      </c>
      <c r="Y536" s="3">
        <f t="shared" si="95"/>
        <v>28.463203766695724</v>
      </c>
      <c r="Z536" s="3">
        <f t="shared" si="96"/>
        <v>4.2402325544317385</v>
      </c>
      <c r="AA536" s="3">
        <f t="shared" si="97"/>
        <v>0.55500000000000005</v>
      </c>
      <c r="AB536" s="16">
        <f t="shared" si="89"/>
        <v>40283.762951038916</v>
      </c>
      <c r="AC536" s="3">
        <f t="shared" si="98"/>
        <v>1600</v>
      </c>
      <c r="AD536" s="16">
        <f t="shared" si="90"/>
        <v>45631.666904066478</v>
      </c>
      <c r="AE536" s="16">
        <f t="shared" si="91"/>
        <v>-677.51343884084315</v>
      </c>
      <c r="AF536" s="3">
        <f t="shared" si="92"/>
        <v>-28.463203766695724</v>
      </c>
      <c r="AG536" s="3">
        <f t="shared" si="93"/>
        <v>4.2402325544317385</v>
      </c>
    </row>
    <row r="537" spans="4:33" x14ac:dyDescent="0.25">
      <c r="D537" s="11">
        <v>10.6</v>
      </c>
      <c r="E537" s="11">
        <v>5.65</v>
      </c>
      <c r="F537" s="11">
        <v>5.8999999999999997E-2</v>
      </c>
      <c r="G537" s="11">
        <v>0.96899999999999997</v>
      </c>
      <c r="H537" s="3">
        <f t="shared" si="88"/>
        <v>2000</v>
      </c>
      <c r="X537" s="3">
        <f t="shared" si="94"/>
        <v>5.3000000000000491E-2</v>
      </c>
      <c r="Y537" s="3">
        <f t="shared" si="95"/>
        <v>28.395452422811641</v>
      </c>
      <c r="Z537" s="3">
        <f t="shared" si="96"/>
        <v>4.2430754872412138</v>
      </c>
      <c r="AA537" s="3">
        <f t="shared" si="97"/>
        <v>0.55500000000000005</v>
      </c>
      <c r="AB537" s="16">
        <f t="shared" si="89"/>
        <v>40283.762951038916</v>
      </c>
      <c r="AC537" s="3">
        <f t="shared" si="98"/>
        <v>1600</v>
      </c>
      <c r="AD537" s="16">
        <f t="shared" si="90"/>
        <v>45414.690116399433</v>
      </c>
      <c r="AE537" s="16">
        <f t="shared" si="91"/>
        <v>-675.77762453950686</v>
      </c>
      <c r="AF537" s="3">
        <f t="shared" si="92"/>
        <v>-28.395452422811641</v>
      </c>
      <c r="AG537" s="3">
        <f t="shared" si="93"/>
        <v>4.2430754872412138</v>
      </c>
    </row>
    <row r="538" spans="4:33" x14ac:dyDescent="0.25">
      <c r="D538" s="11">
        <v>10.62</v>
      </c>
      <c r="E538" s="11">
        <v>5.68</v>
      </c>
      <c r="F538" s="11">
        <v>5.8000000000000003E-2</v>
      </c>
      <c r="G538" s="11">
        <v>0.98199999999999998</v>
      </c>
      <c r="H538" s="3">
        <f t="shared" si="88"/>
        <v>2000</v>
      </c>
      <c r="X538" s="3">
        <f t="shared" si="94"/>
        <v>5.3100000000000494E-2</v>
      </c>
      <c r="Y538" s="3">
        <f t="shared" si="95"/>
        <v>28.32787466035769</v>
      </c>
      <c r="Z538" s="3">
        <f t="shared" si="96"/>
        <v>4.245911653595372</v>
      </c>
      <c r="AA538" s="3">
        <f t="shared" si="97"/>
        <v>0.55500000000000005</v>
      </c>
      <c r="AB538" s="16">
        <f t="shared" si="89"/>
        <v>40283.762951038916</v>
      </c>
      <c r="AC538" s="3">
        <f t="shared" si="98"/>
        <v>1600</v>
      </c>
      <c r="AD538" s="16">
        <f t="shared" si="90"/>
        <v>45198.784333886317</v>
      </c>
      <c r="AE538" s="16">
        <f t="shared" si="91"/>
        <v>-674.05037827940191</v>
      </c>
      <c r="AF538" s="3">
        <f t="shared" si="92"/>
        <v>-28.32787466035769</v>
      </c>
      <c r="AG538" s="3">
        <f t="shared" si="93"/>
        <v>4.245911653595372</v>
      </c>
    </row>
    <row r="539" spans="4:33" x14ac:dyDescent="0.25">
      <c r="D539" s="11">
        <v>10.64</v>
      </c>
      <c r="E539" s="11">
        <v>5.6849999999999996</v>
      </c>
      <c r="F539" s="11">
        <v>5.7000000000000002E-2</v>
      </c>
      <c r="G539" s="11">
        <v>1.004</v>
      </c>
      <c r="H539" s="3">
        <f t="shared" si="88"/>
        <v>2000</v>
      </c>
      <c r="X539" s="3">
        <f t="shared" si="94"/>
        <v>5.3200000000000497E-2</v>
      </c>
      <c r="Y539" s="3">
        <f t="shared" si="95"/>
        <v>28.260469622529751</v>
      </c>
      <c r="Z539" s="3">
        <f t="shared" si="96"/>
        <v>4.2487410708095164</v>
      </c>
      <c r="AA539" s="3">
        <f t="shared" si="97"/>
        <v>0.55500000000000005</v>
      </c>
      <c r="AB539" s="16">
        <f t="shared" si="89"/>
        <v>40283.762951038916</v>
      </c>
      <c r="AC539" s="3">
        <f t="shared" si="98"/>
        <v>1600</v>
      </c>
      <c r="AD539" s="16">
        <f t="shared" si="90"/>
        <v>44983.94286465655</v>
      </c>
      <c r="AE539" s="16">
        <f t="shared" si="91"/>
        <v>-672.33164652556366</v>
      </c>
      <c r="AF539" s="3">
        <f t="shared" si="92"/>
        <v>-28.260469622529751</v>
      </c>
      <c r="AG539" s="3">
        <f t="shared" si="93"/>
        <v>4.2487410708095164</v>
      </c>
    </row>
    <row r="540" spans="4:33" x14ac:dyDescent="0.25">
      <c r="D540" s="11">
        <v>10.66</v>
      </c>
      <c r="E540" s="11">
        <v>4.9139999999999997</v>
      </c>
      <c r="F540" s="11">
        <v>5.5E-2</v>
      </c>
      <c r="G540" s="11">
        <v>0.995</v>
      </c>
      <c r="H540" s="3">
        <f t="shared" si="88"/>
        <v>2000</v>
      </c>
      <c r="X540" s="3">
        <f t="shared" si="94"/>
        <v>5.33000000000005E-2</v>
      </c>
      <c r="Y540" s="3">
        <f t="shared" si="95"/>
        <v>28.193236457877195</v>
      </c>
      <c r="Z540" s="3">
        <f t="shared" si="96"/>
        <v>4.2515637561135371</v>
      </c>
      <c r="AA540" s="3">
        <f t="shared" si="97"/>
        <v>0.55500000000000005</v>
      </c>
      <c r="AB540" s="16">
        <f t="shared" si="89"/>
        <v>40283.762951038916</v>
      </c>
      <c r="AC540" s="3">
        <f t="shared" si="98"/>
        <v>1600</v>
      </c>
      <c r="AD540" s="16">
        <f t="shared" si="90"/>
        <v>44770.159069980975</v>
      </c>
      <c r="AE540" s="16">
        <f t="shared" si="91"/>
        <v>-670.62137616815903</v>
      </c>
      <c r="AF540" s="3">
        <f t="shared" si="92"/>
        <v>-28.193236457877195</v>
      </c>
      <c r="AG540" s="3">
        <f t="shared" si="93"/>
        <v>4.2515637561135371</v>
      </c>
    </row>
    <row r="541" spans="4:33" x14ac:dyDescent="0.25">
      <c r="D541" s="11">
        <v>10.68</v>
      </c>
      <c r="E541" s="11">
        <v>5.3579999999999997</v>
      </c>
      <c r="F541" s="11">
        <v>5.3999999999999999E-2</v>
      </c>
      <c r="G541" s="11">
        <v>0.995</v>
      </c>
      <c r="H541" s="3">
        <f t="shared" si="88"/>
        <v>2000</v>
      </c>
      <c r="X541" s="3">
        <f t="shared" si="94"/>
        <v>5.3400000000000503E-2</v>
      </c>
      <c r="Y541" s="3">
        <f t="shared" si="95"/>
        <v>28.126174320260379</v>
      </c>
      <c r="Z541" s="3">
        <f t="shared" si="96"/>
        <v>4.2543797266524441</v>
      </c>
      <c r="AA541" s="3">
        <f t="shared" si="97"/>
        <v>0.55500000000000005</v>
      </c>
      <c r="AB541" s="16">
        <f t="shared" si="89"/>
        <v>40283.762951038916</v>
      </c>
      <c r="AC541" s="3">
        <f t="shared" si="98"/>
        <v>1600</v>
      </c>
      <c r="AD541" s="16">
        <f t="shared" si="90"/>
        <v>44557.426363768696</v>
      </c>
      <c r="AE541" s="16">
        <f t="shared" si="91"/>
        <v>-668.91951451846091</v>
      </c>
      <c r="AF541" s="3">
        <f t="shared" si="92"/>
        <v>-28.126174320260379</v>
      </c>
      <c r="AG541" s="3">
        <f t="shared" si="93"/>
        <v>4.2543797266524441</v>
      </c>
    </row>
    <row r="542" spans="4:33" x14ac:dyDescent="0.25">
      <c r="D542" s="11">
        <v>10.7</v>
      </c>
      <c r="E542" s="11">
        <v>5.1340000000000003</v>
      </c>
      <c r="F542" s="11">
        <v>5.3999999999999999E-2</v>
      </c>
      <c r="G542" s="11">
        <v>1.036</v>
      </c>
      <c r="H542" s="3">
        <f t="shared" si="88"/>
        <v>2000</v>
      </c>
      <c r="X542" s="3">
        <f t="shared" si="94"/>
        <v>5.3500000000000505E-2</v>
      </c>
      <c r="Y542" s="3">
        <f t="shared" si="95"/>
        <v>28.059282368808532</v>
      </c>
      <c r="Z542" s="3">
        <f t="shared" si="96"/>
        <v>4.2571889994868979</v>
      </c>
      <c r="AA542" s="3">
        <f t="shared" si="97"/>
        <v>0.55500000000000005</v>
      </c>
      <c r="AB542" s="16">
        <f t="shared" si="89"/>
        <v>40283.762951038916</v>
      </c>
      <c r="AC542" s="3">
        <f t="shared" si="98"/>
        <v>1600</v>
      </c>
      <c r="AD542" s="16">
        <f t="shared" si="90"/>
        <v>44345.738212069402</v>
      </c>
      <c r="AE542" s="16">
        <f t="shared" si="91"/>
        <v>-667.22600930486658</v>
      </c>
      <c r="AF542" s="3">
        <f t="shared" si="92"/>
        <v>-28.059282368808532</v>
      </c>
      <c r="AG542" s="3">
        <f t="shared" si="93"/>
        <v>4.2571889994868979</v>
      </c>
    </row>
    <row r="543" spans="4:33" x14ac:dyDescent="0.25">
      <c r="D543" s="11">
        <v>10.72</v>
      </c>
      <c r="E543" s="11">
        <v>4.7640000000000002</v>
      </c>
      <c r="F543" s="11">
        <v>0.06</v>
      </c>
      <c r="G543" s="11">
        <v>1.194</v>
      </c>
      <c r="H543" s="3">
        <f t="shared" si="88"/>
        <v>2000</v>
      </c>
      <c r="X543" s="3">
        <f t="shared" si="94"/>
        <v>5.3600000000000508E-2</v>
      </c>
      <c r="Y543" s="3">
        <f t="shared" si="95"/>
        <v>27.992559767878046</v>
      </c>
      <c r="Z543" s="3">
        <f t="shared" si="96"/>
        <v>4.2599915915937325</v>
      </c>
      <c r="AA543" s="3">
        <f t="shared" si="97"/>
        <v>0.55500000000000005</v>
      </c>
      <c r="AB543" s="16">
        <f t="shared" si="89"/>
        <v>40283.762951038916</v>
      </c>
      <c r="AC543" s="3">
        <f t="shared" si="98"/>
        <v>1600</v>
      </c>
      <c r="AD543" s="16">
        <f t="shared" si="90"/>
        <v>44135.088132581252</v>
      </c>
      <c r="AE543" s="16">
        <f t="shared" si="91"/>
        <v>-665.54080866896129</v>
      </c>
      <c r="AF543" s="3">
        <f t="shared" si="92"/>
        <v>-27.992559767878046</v>
      </c>
      <c r="AG543" s="3">
        <f t="shared" si="93"/>
        <v>4.2599915915937325</v>
      </c>
    </row>
    <row r="544" spans="4:33" x14ac:dyDescent="0.25">
      <c r="D544" s="11">
        <v>10.74</v>
      </c>
      <c r="E544" s="11">
        <v>4.3230000000000004</v>
      </c>
      <c r="F544" s="11">
        <v>6.4000000000000001E-2</v>
      </c>
      <c r="G544" s="11">
        <v>1.3129999999999999</v>
      </c>
      <c r="H544" s="3">
        <f t="shared" si="88"/>
        <v>2000</v>
      </c>
      <c r="X544" s="3">
        <f t="shared" si="94"/>
        <v>5.3700000000000511E-2</v>
      </c>
      <c r="Y544" s="3">
        <f t="shared" si="95"/>
        <v>27.926005687011148</v>
      </c>
      <c r="Z544" s="3">
        <f t="shared" si="96"/>
        <v>4.2627875198664773</v>
      </c>
      <c r="AA544" s="3">
        <f t="shared" si="97"/>
        <v>0.59599999999999997</v>
      </c>
      <c r="AB544" s="16">
        <f t="shared" si="89"/>
        <v>43259.68057444899</v>
      </c>
      <c r="AC544" s="3">
        <f t="shared" si="98"/>
        <v>1600</v>
      </c>
      <c r="AD544" s="16">
        <f t="shared" si="90"/>
        <v>43925.469694164058</v>
      </c>
      <c r="AE544" s="16">
        <f t="shared" si="91"/>
        <v>-687.67120214890429</v>
      </c>
      <c r="AF544" s="3">
        <f t="shared" si="92"/>
        <v>-27.926005687011148</v>
      </c>
      <c r="AG544" s="3">
        <f t="shared" si="93"/>
        <v>4.2627875198664773</v>
      </c>
    </row>
    <row r="545" spans="4:33" x14ac:dyDescent="0.25">
      <c r="D545" s="11">
        <v>10.76</v>
      </c>
      <c r="E545" s="11">
        <v>3.911</v>
      </c>
      <c r="F545" s="11">
        <v>6.4000000000000001E-2</v>
      </c>
      <c r="G545" s="11">
        <v>1.36</v>
      </c>
      <c r="H545" s="3">
        <f t="shared" si="88"/>
        <v>2000</v>
      </c>
      <c r="X545" s="3">
        <f t="shared" si="94"/>
        <v>5.3800000000000514E-2</v>
      </c>
      <c r="Y545" s="3">
        <f t="shared" si="95"/>
        <v>27.857238566796259</v>
      </c>
      <c r="Z545" s="3">
        <f t="shared" si="96"/>
        <v>4.2655766820791676</v>
      </c>
      <c r="AA545" s="3">
        <f t="shared" si="97"/>
        <v>0.59599999999999997</v>
      </c>
      <c r="AB545" s="16">
        <f t="shared" si="89"/>
        <v>43259.68057444899</v>
      </c>
      <c r="AC545" s="3">
        <f t="shared" si="98"/>
        <v>1600</v>
      </c>
      <c r="AD545" s="16">
        <f t="shared" si="90"/>
        <v>43709.405214578663</v>
      </c>
      <c r="AE545" s="16">
        <f t="shared" si="91"/>
        <v>-685.94268631222121</v>
      </c>
      <c r="AF545" s="3">
        <f t="shared" si="92"/>
        <v>-27.857238566796259</v>
      </c>
      <c r="AG545" s="3">
        <f t="shared" si="93"/>
        <v>4.2655766820791676</v>
      </c>
    </row>
    <row r="546" spans="4:33" x14ac:dyDescent="0.25">
      <c r="D546" s="11">
        <v>10.78</v>
      </c>
      <c r="E546" s="11">
        <v>3.6349999999999998</v>
      </c>
      <c r="F546" s="11">
        <v>6.3E-2</v>
      </c>
      <c r="G546" s="11">
        <v>1.38</v>
      </c>
      <c r="H546" s="3">
        <f t="shared" si="88"/>
        <v>2000</v>
      </c>
      <c r="X546" s="3">
        <f t="shared" si="94"/>
        <v>5.3900000000000517E-2</v>
      </c>
      <c r="Y546" s="3">
        <f t="shared" si="95"/>
        <v>27.788644298165035</v>
      </c>
      <c r="Z546" s="3">
        <f t="shared" si="96"/>
        <v>4.2683589762224159</v>
      </c>
      <c r="AA546" s="3">
        <f t="shared" si="97"/>
        <v>0.59599999999999997</v>
      </c>
      <c r="AB546" s="16">
        <f t="shared" si="89"/>
        <v>43259.68057444899</v>
      </c>
      <c r="AC546" s="3">
        <f t="shared" si="98"/>
        <v>1600</v>
      </c>
      <c r="AD546" s="16">
        <f t="shared" si="90"/>
        <v>43494.414532784751</v>
      </c>
      <c r="AE546" s="16">
        <f t="shared" si="91"/>
        <v>-684.22276085786984</v>
      </c>
      <c r="AF546" s="3">
        <f t="shared" si="92"/>
        <v>-27.788644298165035</v>
      </c>
      <c r="AG546" s="3">
        <f t="shared" si="93"/>
        <v>4.2683589762224159</v>
      </c>
    </row>
    <row r="547" spans="4:33" x14ac:dyDescent="0.25">
      <c r="D547" s="11">
        <v>10.8</v>
      </c>
      <c r="E547" s="11">
        <v>3.3919999999999999</v>
      </c>
      <c r="F547" s="11">
        <v>5.8999999999999997E-2</v>
      </c>
      <c r="G547" s="11">
        <v>1.337</v>
      </c>
      <c r="H547" s="3">
        <f t="shared" si="88"/>
        <v>2000</v>
      </c>
      <c r="X547" s="3">
        <f t="shared" si="94"/>
        <v>5.400000000000052E-2</v>
      </c>
      <c r="Y547" s="3">
        <f t="shared" si="95"/>
        <v>27.720222022079248</v>
      </c>
      <c r="Z547" s="3">
        <f t="shared" si="96"/>
        <v>4.271134419538428</v>
      </c>
      <c r="AA547" s="3">
        <f t="shared" si="97"/>
        <v>0.59599999999999997</v>
      </c>
      <c r="AB547" s="16">
        <f t="shared" si="89"/>
        <v>43259.68057444899</v>
      </c>
      <c r="AC547" s="3">
        <f t="shared" si="98"/>
        <v>1600</v>
      </c>
      <c r="AD547" s="16">
        <f t="shared" si="90"/>
        <v>43280.490959368195</v>
      </c>
      <c r="AE547" s="16">
        <f t="shared" si="91"/>
        <v>-682.51137227053755</v>
      </c>
      <c r="AF547" s="3">
        <f t="shared" si="92"/>
        <v>-27.720222022079248</v>
      </c>
      <c r="AG547" s="3">
        <f t="shared" si="93"/>
        <v>4.271134419538428</v>
      </c>
    </row>
    <row r="548" spans="4:33" x14ac:dyDescent="0.25">
      <c r="D548" s="11">
        <v>10.82</v>
      </c>
      <c r="E548" s="11">
        <v>3.31</v>
      </c>
      <c r="F548" s="11">
        <v>5.8000000000000003E-2</v>
      </c>
      <c r="G548" s="11">
        <v>1.3440000000000001</v>
      </c>
      <c r="H548" s="3">
        <f t="shared" si="88"/>
        <v>2000</v>
      </c>
      <c r="X548" s="3">
        <f t="shared" si="94"/>
        <v>5.4100000000000523E-2</v>
      </c>
      <c r="Y548" s="3">
        <f t="shared" si="95"/>
        <v>27.651970884852194</v>
      </c>
      <c r="Z548" s="3">
        <f t="shared" si="96"/>
        <v>4.2739030291837743</v>
      </c>
      <c r="AA548" s="3">
        <f t="shared" si="97"/>
        <v>0.59599999999999997</v>
      </c>
      <c r="AB548" s="16">
        <f t="shared" si="89"/>
        <v>43259.68057444899</v>
      </c>
      <c r="AC548" s="3">
        <f t="shared" si="98"/>
        <v>1600</v>
      </c>
      <c r="AD548" s="16">
        <f t="shared" si="90"/>
        <v>43067.627858100066</v>
      </c>
      <c r="AE548" s="16">
        <f t="shared" si="91"/>
        <v>-680.80846746039254</v>
      </c>
      <c r="AF548" s="3">
        <f t="shared" si="92"/>
        <v>-27.651970884852194</v>
      </c>
      <c r="AG548" s="3">
        <f t="shared" si="93"/>
        <v>4.2739030291837743</v>
      </c>
    </row>
    <row r="549" spans="4:33" x14ac:dyDescent="0.25">
      <c r="D549" s="11">
        <v>10.84</v>
      </c>
      <c r="E549" s="11">
        <v>3.5219999999999998</v>
      </c>
      <c r="F549" s="11">
        <v>5.3999999999999999E-2</v>
      </c>
      <c r="G549" s="11">
        <v>1.3029999999999999</v>
      </c>
      <c r="H549" s="3">
        <f t="shared" si="88"/>
        <v>2000</v>
      </c>
      <c r="X549" s="3">
        <f t="shared" si="94"/>
        <v>5.4200000000000526E-2</v>
      </c>
      <c r="Y549" s="3">
        <f t="shared" si="95"/>
        <v>27.583890038106155</v>
      </c>
      <c r="Z549" s="3">
        <f t="shared" si="96"/>
        <v>4.2766648222299226</v>
      </c>
      <c r="AA549" s="3">
        <f t="shared" si="97"/>
        <v>0.59599999999999997</v>
      </c>
      <c r="AB549" s="16">
        <f t="shared" si="89"/>
        <v>43259.68057444899</v>
      </c>
      <c r="AC549" s="3">
        <f t="shared" si="98"/>
        <v>1600</v>
      </c>
      <c r="AD549" s="16">
        <f t="shared" si="90"/>
        <v>42855.818645433166</v>
      </c>
      <c r="AE549" s="16">
        <f t="shared" si="91"/>
        <v>-679.11399375905728</v>
      </c>
      <c r="AF549" s="3">
        <f t="shared" si="92"/>
        <v>-27.583890038106155</v>
      </c>
      <c r="AG549" s="3">
        <f t="shared" si="93"/>
        <v>4.2766648222299226</v>
      </c>
    </row>
    <row r="550" spans="4:33" x14ac:dyDescent="0.25">
      <c r="D550" s="11">
        <v>10.86</v>
      </c>
      <c r="E550" s="11">
        <v>3.65</v>
      </c>
      <c r="F550" s="11">
        <v>4.8000000000000001E-2</v>
      </c>
      <c r="G550" s="11">
        <v>1.1659999999999999</v>
      </c>
      <c r="H550" s="3">
        <f t="shared" si="88"/>
        <v>2000</v>
      </c>
      <c r="X550" s="3">
        <f t="shared" si="94"/>
        <v>5.4300000000000528E-2</v>
      </c>
      <c r="Y550" s="3">
        <f t="shared" si="95"/>
        <v>27.51597863873025</v>
      </c>
      <c r="Z550" s="3">
        <f t="shared" si="96"/>
        <v>4.2794198156637648</v>
      </c>
      <c r="AA550" s="3">
        <f t="shared" si="97"/>
        <v>0.59599999999999997</v>
      </c>
      <c r="AB550" s="16">
        <f t="shared" si="89"/>
        <v>43259.68057444899</v>
      </c>
      <c r="AC550" s="3">
        <f t="shared" ref="AC550:AC613" si="99">VLOOKUP(Z550,$D$7:$H$770,5)</f>
        <v>1600</v>
      </c>
      <c r="AD550" s="16">
        <f t="shared" si="90"/>
        <v>42645.056790004164</v>
      </c>
      <c r="AE550" s="16">
        <f t="shared" si="91"/>
        <v>-677.42789891562518</v>
      </c>
      <c r="AF550" s="3">
        <f t="shared" si="92"/>
        <v>-27.51597863873025</v>
      </c>
      <c r="AG550" s="3">
        <f t="shared" si="93"/>
        <v>4.2794198156637648</v>
      </c>
    </row>
    <row r="551" spans="4:33" x14ac:dyDescent="0.25">
      <c r="D551" s="11">
        <v>10.88</v>
      </c>
      <c r="E551" s="11">
        <v>3.8130000000000002</v>
      </c>
      <c r="F551" s="11">
        <v>4.4999999999999998E-2</v>
      </c>
      <c r="G551" s="11">
        <v>1.127</v>
      </c>
      <c r="H551" s="3">
        <f t="shared" si="88"/>
        <v>2000</v>
      </c>
      <c r="X551" s="3">
        <f t="shared" si="94"/>
        <v>5.4400000000000531E-2</v>
      </c>
      <c r="Y551" s="3">
        <f t="shared" si="95"/>
        <v>27.448235848838689</v>
      </c>
      <c r="Z551" s="3">
        <f t="shared" si="96"/>
        <v>4.2821680263881436</v>
      </c>
      <c r="AA551" s="3">
        <f t="shared" si="97"/>
        <v>0.55100000000000005</v>
      </c>
      <c r="AB551" s="16">
        <f t="shared" si="89"/>
        <v>39993.429524364758</v>
      </c>
      <c r="AC551" s="3">
        <f t="shared" si="99"/>
        <v>1600</v>
      </c>
      <c r="AD551" s="16">
        <f t="shared" si="90"/>
        <v>42435.335812141202</v>
      </c>
      <c r="AE551" s="16">
        <f t="shared" si="91"/>
        <v>-649.62012269204763</v>
      </c>
      <c r="AF551" s="3">
        <f t="shared" si="92"/>
        <v>-27.448235848838689</v>
      </c>
      <c r="AG551" s="3">
        <f t="shared" si="93"/>
        <v>4.2821680263881436</v>
      </c>
    </row>
    <row r="552" spans="4:33" x14ac:dyDescent="0.25">
      <c r="D552" s="11">
        <v>10.9</v>
      </c>
      <c r="E552" s="11">
        <v>3.996</v>
      </c>
      <c r="F552" s="11">
        <v>4.3999999999999997E-2</v>
      </c>
      <c r="G552" s="11">
        <v>1.1160000000000001</v>
      </c>
      <c r="H552" s="3">
        <f t="shared" si="88"/>
        <v>2000</v>
      </c>
      <c r="X552" s="3">
        <f t="shared" si="94"/>
        <v>5.4500000000000534E-2</v>
      </c>
      <c r="Y552" s="3">
        <f t="shared" si="95"/>
        <v>27.383273836569483</v>
      </c>
      <c r="Z552" s="3">
        <f t="shared" si="96"/>
        <v>4.284909601872414</v>
      </c>
      <c r="AA552" s="3">
        <f t="shared" si="97"/>
        <v>0.55100000000000005</v>
      </c>
      <c r="AB552" s="16">
        <f t="shared" si="89"/>
        <v>39993.429524364758</v>
      </c>
      <c r="AC552" s="3">
        <f t="shared" si="99"/>
        <v>1600</v>
      </c>
      <c r="AD552" s="16">
        <f t="shared" si="90"/>
        <v>42234.709244795187</v>
      </c>
      <c r="AE552" s="16">
        <f t="shared" si="91"/>
        <v>-648.01511015327947</v>
      </c>
      <c r="AF552" s="3">
        <f t="shared" si="92"/>
        <v>-27.383273836569483</v>
      </c>
      <c r="AG552" s="3">
        <f t="shared" si="93"/>
        <v>4.284909601872414</v>
      </c>
    </row>
    <row r="553" spans="4:33" x14ac:dyDescent="0.25">
      <c r="D553" s="11">
        <v>10.92</v>
      </c>
      <c r="E553" s="11">
        <v>4.16</v>
      </c>
      <c r="F553" s="11">
        <v>4.2000000000000003E-2</v>
      </c>
      <c r="G553" s="11">
        <v>1.0649999999999999</v>
      </c>
      <c r="H553" s="3">
        <f t="shared" si="88"/>
        <v>2000</v>
      </c>
      <c r="X553" s="3">
        <f t="shared" si="94"/>
        <v>5.4600000000000537E-2</v>
      </c>
      <c r="Y553" s="3">
        <f t="shared" si="95"/>
        <v>27.318472325554154</v>
      </c>
      <c r="Z553" s="3">
        <f t="shared" si="96"/>
        <v>4.28764468918052</v>
      </c>
      <c r="AA553" s="3">
        <f t="shared" si="97"/>
        <v>0.55100000000000005</v>
      </c>
      <c r="AB553" s="16">
        <f t="shared" si="89"/>
        <v>39993.429524364758</v>
      </c>
      <c r="AC553" s="3">
        <f t="shared" si="99"/>
        <v>1600</v>
      </c>
      <c r="AD553" s="16">
        <f t="shared" si="90"/>
        <v>42035.051991391461</v>
      </c>
      <c r="AE553" s="16">
        <f t="shared" si="91"/>
        <v>-646.41785212604987</v>
      </c>
      <c r="AF553" s="3">
        <f t="shared" si="92"/>
        <v>-27.318472325554154</v>
      </c>
      <c r="AG553" s="3">
        <f t="shared" si="93"/>
        <v>4.28764468918052</v>
      </c>
    </row>
    <row r="554" spans="4:33" x14ac:dyDescent="0.25">
      <c r="D554" s="11">
        <v>10.94</v>
      </c>
      <c r="E554" s="11">
        <v>4.2350000000000003</v>
      </c>
      <c r="F554" s="11">
        <v>4.1000000000000002E-2</v>
      </c>
      <c r="G554" s="11">
        <v>1.0389999999999999</v>
      </c>
      <c r="H554" s="3">
        <f t="shared" si="88"/>
        <v>2000</v>
      </c>
      <c r="X554" s="3">
        <f t="shared" si="94"/>
        <v>5.470000000000054E-2</v>
      </c>
      <c r="Y554" s="3">
        <f t="shared" si="95"/>
        <v>27.25383054034155</v>
      </c>
      <c r="Z554" s="3">
        <f t="shared" si="96"/>
        <v>4.2903733043238148</v>
      </c>
      <c r="AA554" s="3">
        <f t="shared" si="97"/>
        <v>0.55100000000000005</v>
      </c>
      <c r="AB554" s="16">
        <f t="shared" si="89"/>
        <v>39993.429524364758</v>
      </c>
      <c r="AC554" s="3">
        <f t="shared" si="99"/>
        <v>1600</v>
      </c>
      <c r="AD554" s="16">
        <f t="shared" si="90"/>
        <v>41836.358156291688</v>
      </c>
      <c r="AE554" s="16">
        <f t="shared" si="91"/>
        <v>-644.82830144525155</v>
      </c>
      <c r="AF554" s="3">
        <f t="shared" si="92"/>
        <v>-27.25383054034155</v>
      </c>
      <c r="AG554" s="3">
        <f t="shared" si="93"/>
        <v>4.2903733043238148</v>
      </c>
    </row>
    <row r="555" spans="4:33" x14ac:dyDescent="0.25">
      <c r="D555" s="11">
        <v>10.96</v>
      </c>
      <c r="E555" s="11">
        <v>4.1150000000000002</v>
      </c>
      <c r="F555" s="11">
        <v>0.04</v>
      </c>
      <c r="G555" s="11">
        <v>0.998</v>
      </c>
      <c r="H555" s="3">
        <f t="shared" si="88"/>
        <v>2000</v>
      </c>
      <c r="X555" s="3">
        <f t="shared" si="94"/>
        <v>5.4800000000000543E-2</v>
      </c>
      <c r="Y555" s="3">
        <f t="shared" si="95"/>
        <v>27.189347710197026</v>
      </c>
      <c r="Z555" s="3">
        <f t="shared" si="96"/>
        <v>4.2930954632363418</v>
      </c>
      <c r="AA555" s="3">
        <f t="shared" si="97"/>
        <v>0.55100000000000005</v>
      </c>
      <c r="AB555" s="16">
        <f t="shared" si="89"/>
        <v>39993.429524364758</v>
      </c>
      <c r="AC555" s="3">
        <f t="shared" si="99"/>
        <v>1600</v>
      </c>
      <c r="AD555" s="16">
        <f t="shared" si="90"/>
        <v>41638.621889540249</v>
      </c>
      <c r="AE555" s="16">
        <f t="shared" si="91"/>
        <v>-643.24641131124008</v>
      </c>
      <c r="AF555" s="3">
        <f t="shared" si="92"/>
        <v>-27.189347710197026</v>
      </c>
      <c r="AG555" s="3">
        <f t="shared" si="93"/>
        <v>4.2930954632363418</v>
      </c>
    </row>
    <row r="556" spans="4:33" x14ac:dyDescent="0.25">
      <c r="D556" s="11">
        <v>10.98</v>
      </c>
      <c r="E556" s="11">
        <v>4.1260000000000003</v>
      </c>
      <c r="F556" s="11">
        <v>3.7999999999999999E-2</v>
      </c>
      <c r="G556" s="11">
        <v>0.92400000000000004</v>
      </c>
      <c r="H556" s="3">
        <f t="shared" si="88"/>
        <v>2000</v>
      </c>
      <c r="X556" s="3">
        <f t="shared" si="94"/>
        <v>5.4900000000000546E-2</v>
      </c>
      <c r="Y556" s="3">
        <f t="shared" si="95"/>
        <v>27.125023069065904</v>
      </c>
      <c r="Z556" s="3">
        <f t="shared" si="96"/>
        <v>4.2958111817753046</v>
      </c>
      <c r="AA556" s="3">
        <f t="shared" si="97"/>
        <v>0.55100000000000005</v>
      </c>
      <c r="AB556" s="16">
        <f t="shared" si="89"/>
        <v>39993.429524364758</v>
      </c>
      <c r="AC556" s="3">
        <f t="shared" si="99"/>
        <v>1600</v>
      </c>
      <c r="AD556" s="16">
        <f t="shared" si="90"/>
        <v>41441.837386442516</v>
      </c>
      <c r="AE556" s="16">
        <f t="shared" si="91"/>
        <v>-641.67213528645823</v>
      </c>
      <c r="AF556" s="3">
        <f t="shared" si="92"/>
        <v>-27.125023069065904</v>
      </c>
      <c r="AG556" s="3">
        <f t="shared" si="93"/>
        <v>4.2958111817753046</v>
      </c>
    </row>
    <row r="557" spans="4:33" x14ac:dyDescent="0.25">
      <c r="D557" s="11">
        <v>11</v>
      </c>
      <c r="E557" s="11">
        <v>4.3120000000000003</v>
      </c>
      <c r="F557" s="11">
        <v>4.1000000000000002E-2</v>
      </c>
      <c r="G557" s="11">
        <v>0.96799999999999997</v>
      </c>
      <c r="H557" s="3">
        <f t="shared" si="88"/>
        <v>2000</v>
      </c>
      <c r="X557" s="3">
        <f t="shared" si="94"/>
        <v>5.5000000000000548E-2</v>
      </c>
      <c r="Y557" s="3">
        <f t="shared" si="95"/>
        <v>27.060855855537259</v>
      </c>
      <c r="Z557" s="3">
        <f t="shared" si="96"/>
        <v>4.298520475721535</v>
      </c>
      <c r="AA557" s="3">
        <f t="shared" si="97"/>
        <v>0.55100000000000005</v>
      </c>
      <c r="AB557" s="16">
        <f t="shared" si="89"/>
        <v>39993.429524364758</v>
      </c>
      <c r="AC557" s="3">
        <f t="shared" si="99"/>
        <v>1600</v>
      </c>
      <c r="AD557" s="16">
        <f t="shared" si="90"/>
        <v>41245.998887147674</v>
      </c>
      <c r="AE557" s="16">
        <f t="shared" si="91"/>
        <v>-640.10542729209942</v>
      </c>
      <c r="AF557" s="3">
        <f t="shared" si="92"/>
        <v>-27.060855855537259</v>
      </c>
      <c r="AG557" s="3">
        <f t="shared" si="93"/>
        <v>4.298520475721535</v>
      </c>
    </row>
    <row r="558" spans="4:33" x14ac:dyDescent="0.25">
      <c r="D558" s="11">
        <v>11.02</v>
      </c>
      <c r="E558" s="11">
        <v>4.5869999999999997</v>
      </c>
      <c r="F558" s="11">
        <v>4.5999999999999999E-2</v>
      </c>
      <c r="G558" s="11">
        <v>1.0269999999999999</v>
      </c>
      <c r="H558" s="3">
        <f t="shared" si="88"/>
        <v>2000</v>
      </c>
      <c r="X558" s="3">
        <f t="shared" si="94"/>
        <v>5.5100000000000551E-2</v>
      </c>
      <c r="Y558" s="3">
        <f t="shared" si="95"/>
        <v>26.996845312808048</v>
      </c>
      <c r="Z558" s="3">
        <f t="shared" si="96"/>
        <v>4.3012233607799519</v>
      </c>
      <c r="AA558" s="3">
        <f t="shared" si="97"/>
        <v>0.45800000000000002</v>
      </c>
      <c r="AB558" s="16">
        <f t="shared" si="89"/>
        <v>33243.177354190666</v>
      </c>
      <c r="AC558" s="3">
        <f t="shared" si="99"/>
        <v>1600</v>
      </c>
      <c r="AD558" s="16">
        <f t="shared" si="90"/>
        <v>41051.100676236019</v>
      </c>
      <c r="AE558" s="16">
        <f t="shared" si="91"/>
        <v>-584.5442242434134</v>
      </c>
      <c r="AF558" s="3">
        <f t="shared" si="92"/>
        <v>-26.996845312808048</v>
      </c>
      <c r="AG558" s="3">
        <f t="shared" si="93"/>
        <v>4.3012233607799519</v>
      </c>
    </row>
    <row r="559" spans="4:33" x14ac:dyDescent="0.25">
      <c r="D559" s="11">
        <v>11.04</v>
      </c>
      <c r="E559" s="11">
        <v>4.9080000000000004</v>
      </c>
      <c r="F559" s="11">
        <v>4.8000000000000001E-2</v>
      </c>
      <c r="G559" s="11">
        <v>1.0429999999999999</v>
      </c>
      <c r="H559" s="3">
        <f t="shared" si="88"/>
        <v>2000</v>
      </c>
      <c r="X559" s="3">
        <f t="shared" si="94"/>
        <v>5.5200000000000554E-2</v>
      </c>
      <c r="Y559" s="3">
        <f t="shared" si="95"/>
        <v>26.938390890383708</v>
      </c>
      <c r="Z559" s="3">
        <f t="shared" si="96"/>
        <v>4.3039201225901111</v>
      </c>
      <c r="AA559" s="3">
        <f t="shared" si="97"/>
        <v>0.45800000000000002</v>
      </c>
      <c r="AB559" s="16">
        <f t="shared" si="89"/>
        <v>33243.177354190666</v>
      </c>
      <c r="AC559" s="3">
        <f t="shared" si="99"/>
        <v>1600</v>
      </c>
      <c r="AD559" s="16">
        <f t="shared" si="90"/>
        <v>40873.522852799724</v>
      </c>
      <c r="AE559" s="16">
        <f t="shared" si="91"/>
        <v>-583.12360165592304</v>
      </c>
      <c r="AF559" s="3">
        <f t="shared" si="92"/>
        <v>-26.938390890383708</v>
      </c>
      <c r="AG559" s="3">
        <f t="shared" si="93"/>
        <v>4.3039201225901111</v>
      </c>
    </row>
    <row r="560" spans="4:33" x14ac:dyDescent="0.25">
      <c r="D560" s="11">
        <v>11.06</v>
      </c>
      <c r="E560" s="11">
        <v>5.2320000000000002</v>
      </c>
      <c r="F560" s="11">
        <v>4.9000000000000002E-2</v>
      </c>
      <c r="G560" s="11">
        <v>1.0129999999999999</v>
      </c>
      <c r="H560" s="3">
        <f t="shared" si="88"/>
        <v>2000</v>
      </c>
      <c r="X560" s="3">
        <f t="shared" si="94"/>
        <v>5.5300000000000557E-2</v>
      </c>
      <c r="Y560" s="3">
        <f t="shared" si="95"/>
        <v>26.880078530218118</v>
      </c>
      <c r="Z560" s="3">
        <f t="shared" si="96"/>
        <v>4.3066110460611409</v>
      </c>
      <c r="AA560" s="3">
        <f t="shared" si="97"/>
        <v>0.45800000000000002</v>
      </c>
      <c r="AB560" s="16">
        <f t="shared" si="89"/>
        <v>33243.177354190666</v>
      </c>
      <c r="AC560" s="3">
        <f t="shared" si="99"/>
        <v>1600</v>
      </c>
      <c r="AD560" s="16">
        <f t="shared" si="90"/>
        <v>40696.760109969058</v>
      </c>
      <c r="AE560" s="16">
        <f t="shared" si="91"/>
        <v>-581.70949971327775</v>
      </c>
      <c r="AF560" s="3">
        <f t="shared" si="92"/>
        <v>-26.880078530218118</v>
      </c>
      <c r="AG560" s="3">
        <f t="shared" si="93"/>
        <v>4.3066110460611409</v>
      </c>
    </row>
    <row r="561" spans="4:33" x14ac:dyDescent="0.25">
      <c r="D561" s="11">
        <v>11.08</v>
      </c>
      <c r="E561" s="11">
        <v>5.6280000000000001</v>
      </c>
      <c r="F561" s="11">
        <v>0.05</v>
      </c>
      <c r="G561" s="11">
        <v>0.998</v>
      </c>
      <c r="H561" s="3">
        <f t="shared" si="88"/>
        <v>2000</v>
      </c>
      <c r="X561" s="3">
        <f t="shared" si="94"/>
        <v>5.540000000000056E-2</v>
      </c>
      <c r="Y561" s="3">
        <f t="shared" si="95"/>
        <v>26.821907580246791</v>
      </c>
      <c r="Z561" s="3">
        <f t="shared" si="96"/>
        <v>4.3092961453666643</v>
      </c>
      <c r="AA561" s="3">
        <f t="shared" si="97"/>
        <v>0.45800000000000002</v>
      </c>
      <c r="AB561" s="16">
        <f t="shared" si="89"/>
        <v>33243.177354190666</v>
      </c>
      <c r="AC561" s="3">
        <f t="shared" si="99"/>
        <v>1600</v>
      </c>
      <c r="AD561" s="16">
        <f t="shared" si="90"/>
        <v>40520.807677992809</v>
      </c>
      <c r="AE561" s="16">
        <f t="shared" si="91"/>
        <v>-580.3018802574677</v>
      </c>
      <c r="AF561" s="3">
        <f t="shared" si="92"/>
        <v>-26.821907580246791</v>
      </c>
      <c r="AG561" s="3">
        <f t="shared" si="93"/>
        <v>4.3092961453666643</v>
      </c>
    </row>
    <row r="562" spans="4:33" x14ac:dyDescent="0.25">
      <c r="D562" s="11">
        <v>11.1</v>
      </c>
      <c r="E562" s="11">
        <v>5.9560000000000004</v>
      </c>
      <c r="F562" s="11">
        <v>5.0999999999999997E-2</v>
      </c>
      <c r="G562" s="11">
        <v>0.99099999999999999</v>
      </c>
      <c r="H562" s="3">
        <f t="shared" si="88"/>
        <v>2000</v>
      </c>
      <c r="X562" s="3">
        <f t="shared" si="94"/>
        <v>5.5500000000000563E-2</v>
      </c>
      <c r="Y562" s="3">
        <f t="shared" si="95"/>
        <v>26.763877392221044</v>
      </c>
      <c r="Z562" s="3">
        <f t="shared" si="96"/>
        <v>4.3119754346152881</v>
      </c>
      <c r="AA562" s="3">
        <f t="shared" si="97"/>
        <v>0.45800000000000002</v>
      </c>
      <c r="AB562" s="16">
        <f t="shared" si="89"/>
        <v>33243.177354190666</v>
      </c>
      <c r="AC562" s="3">
        <f t="shared" si="99"/>
        <v>1600</v>
      </c>
      <c r="AD562" s="16">
        <f t="shared" si="90"/>
        <v>40345.660822494567</v>
      </c>
      <c r="AE562" s="16">
        <f t="shared" si="91"/>
        <v>-578.90070541348189</v>
      </c>
      <c r="AF562" s="3">
        <f t="shared" si="92"/>
        <v>-26.763877392221044</v>
      </c>
      <c r="AG562" s="3">
        <f t="shared" si="93"/>
        <v>4.3119754346152881</v>
      </c>
    </row>
    <row r="563" spans="4:33" x14ac:dyDescent="0.25">
      <c r="D563" s="11">
        <v>11.12</v>
      </c>
      <c r="E563" s="11">
        <v>6.1639999999999997</v>
      </c>
      <c r="F563" s="11">
        <v>5.2999999999999999E-2</v>
      </c>
      <c r="G563" s="11">
        <v>1.0009999999999999</v>
      </c>
      <c r="H563" s="3">
        <f t="shared" si="88"/>
        <v>2000</v>
      </c>
      <c r="X563" s="3">
        <f t="shared" si="94"/>
        <v>5.5600000000000566E-2</v>
      </c>
      <c r="Y563" s="3">
        <f t="shared" si="95"/>
        <v>26.705987321679697</v>
      </c>
      <c r="Z563" s="3">
        <f t="shared" si="96"/>
        <v>4.3146489278509828</v>
      </c>
      <c r="AA563" s="3">
        <f t="shared" si="97"/>
        <v>0.45800000000000002</v>
      </c>
      <c r="AB563" s="16">
        <f t="shared" si="89"/>
        <v>33243.177354190666</v>
      </c>
      <c r="AC563" s="3">
        <f t="shared" si="99"/>
        <v>1600</v>
      </c>
      <c r="AD563" s="16">
        <f t="shared" si="90"/>
        <v>40171.314844159591</v>
      </c>
      <c r="AE563" s="16">
        <f t="shared" si="91"/>
        <v>-577.50593758680202</v>
      </c>
      <c r="AF563" s="3">
        <f t="shared" si="92"/>
        <v>-26.705987321679697</v>
      </c>
      <c r="AG563" s="3">
        <f t="shared" si="93"/>
        <v>4.3146489278509828</v>
      </c>
    </row>
    <row r="564" spans="4:33" x14ac:dyDescent="0.25">
      <c r="D564" s="11">
        <v>11.14</v>
      </c>
      <c r="E564" s="11">
        <v>6.3140000000000001</v>
      </c>
      <c r="F564" s="11">
        <v>5.6000000000000001E-2</v>
      </c>
      <c r="G564" s="11">
        <v>0.999</v>
      </c>
      <c r="H564" s="3">
        <f t="shared" si="88"/>
        <v>2000</v>
      </c>
      <c r="X564" s="3">
        <f t="shared" si="94"/>
        <v>5.5700000000000569E-2</v>
      </c>
      <c r="Y564" s="3">
        <f t="shared" si="95"/>
        <v>26.648236727921017</v>
      </c>
      <c r="Z564" s="3">
        <f t="shared" si="96"/>
        <v>4.3173166390534625</v>
      </c>
      <c r="AA564" s="3">
        <f t="shared" si="97"/>
        <v>0.45800000000000002</v>
      </c>
      <c r="AB564" s="16">
        <f t="shared" si="89"/>
        <v>33243.177354190666</v>
      </c>
      <c r="AC564" s="3">
        <f t="shared" si="99"/>
        <v>1600</v>
      </c>
      <c r="AD564" s="16">
        <f t="shared" si="90"/>
        <v>39997.765078424767</v>
      </c>
      <c r="AE564" s="16">
        <f t="shared" si="91"/>
        <v>-576.11753946092347</v>
      </c>
      <c r="AF564" s="3">
        <f t="shared" si="92"/>
        <v>-26.648236727921017</v>
      </c>
      <c r="AG564" s="3">
        <f t="shared" si="93"/>
        <v>4.3173166390534625</v>
      </c>
    </row>
    <row r="565" spans="4:33" x14ac:dyDescent="0.25">
      <c r="D565" s="11">
        <v>11.16</v>
      </c>
      <c r="E565" s="11">
        <v>6.4409999999999998</v>
      </c>
      <c r="F565" s="11">
        <v>5.7000000000000002E-2</v>
      </c>
      <c r="G565" s="11">
        <v>1.0069999999999999</v>
      </c>
      <c r="H565" s="3">
        <f t="shared" si="88"/>
        <v>2000</v>
      </c>
      <c r="X565" s="3">
        <f t="shared" si="94"/>
        <v>5.5800000000000571E-2</v>
      </c>
      <c r="Y565" s="3">
        <f t="shared" si="95"/>
        <v>26.590624973974926</v>
      </c>
      <c r="Z565" s="3">
        <f t="shared" si="96"/>
        <v>4.3199785821385577</v>
      </c>
      <c r="AA565" s="3">
        <f t="shared" si="97"/>
        <v>0.45800000000000002</v>
      </c>
      <c r="AB565" s="16">
        <f t="shared" si="89"/>
        <v>33243.177354190666</v>
      </c>
      <c r="AC565" s="3">
        <f t="shared" si="99"/>
        <v>1600</v>
      </c>
      <c r="AD565" s="16">
        <f t="shared" si="90"/>
        <v>39825.006895171908</v>
      </c>
      <c r="AE565" s="16">
        <f t="shared" si="91"/>
        <v>-574.73547399490064</v>
      </c>
      <c r="AF565" s="3">
        <f t="shared" si="92"/>
        <v>-26.590624973974926</v>
      </c>
      <c r="AG565" s="3">
        <f t="shared" si="93"/>
        <v>4.3199785821385577</v>
      </c>
    </row>
    <row r="566" spans="4:33" x14ac:dyDescent="0.25">
      <c r="D566" s="11">
        <v>11.18</v>
      </c>
      <c r="E566" s="11">
        <v>6.5259999999999998</v>
      </c>
      <c r="F566" s="11">
        <v>5.8999999999999997E-2</v>
      </c>
      <c r="G566" s="11">
        <v>1.002</v>
      </c>
      <c r="H566" s="3">
        <f t="shared" si="88"/>
        <v>2000</v>
      </c>
      <c r="X566" s="3">
        <f t="shared" si="94"/>
        <v>5.5900000000000574E-2</v>
      </c>
      <c r="Y566" s="3">
        <f t="shared" si="95"/>
        <v>26.533151426575436</v>
      </c>
      <c r="Z566" s="3">
        <f t="shared" si="96"/>
        <v>4.3226347709585848</v>
      </c>
      <c r="AA566" s="3">
        <f t="shared" si="97"/>
        <v>0.39100000000000001</v>
      </c>
      <c r="AB566" s="16">
        <f t="shared" si="89"/>
        <v>28380.092457398583</v>
      </c>
      <c r="AC566" s="3">
        <f t="shared" si="99"/>
        <v>1600</v>
      </c>
      <c r="AD566" s="16">
        <f t="shared" si="90"/>
        <v>39653.035698424123</v>
      </c>
      <c r="AE566" s="16">
        <f t="shared" si="91"/>
        <v>-534.45502524658161</v>
      </c>
      <c r="AF566" s="3">
        <f t="shared" si="92"/>
        <v>-26.533151426575436</v>
      </c>
      <c r="AG566" s="3">
        <f t="shared" si="93"/>
        <v>4.3226347709585848</v>
      </c>
    </row>
    <row r="567" spans="4:33" x14ac:dyDescent="0.25">
      <c r="D567" s="11">
        <v>11.2</v>
      </c>
      <c r="E567" s="11">
        <v>6.5830000000000002</v>
      </c>
      <c r="F567" s="11">
        <v>0.06</v>
      </c>
      <c r="G567" s="11">
        <v>0.996</v>
      </c>
      <c r="H567" s="3">
        <f t="shared" si="88"/>
        <v>2000</v>
      </c>
      <c r="X567" s="3">
        <f t="shared" si="94"/>
        <v>5.6000000000000577E-2</v>
      </c>
      <c r="Y567" s="3">
        <f t="shared" si="95"/>
        <v>26.47970592405078</v>
      </c>
      <c r="Z567" s="3">
        <f t="shared" si="96"/>
        <v>4.3252854138261165</v>
      </c>
      <c r="AA567" s="3">
        <f t="shared" si="97"/>
        <v>0.39100000000000001</v>
      </c>
      <c r="AB567" s="16">
        <f t="shared" si="89"/>
        <v>28380.092457398583</v>
      </c>
      <c r="AC567" s="3">
        <f t="shared" si="99"/>
        <v>1600</v>
      </c>
      <c r="AD567" s="16">
        <f t="shared" si="90"/>
        <v>39493.45103656406</v>
      </c>
      <c r="AE567" s="16">
        <f t="shared" si="91"/>
        <v>-533.1783479517012</v>
      </c>
      <c r="AF567" s="3">
        <f t="shared" si="92"/>
        <v>-26.47970592405078</v>
      </c>
      <c r="AG567" s="3">
        <f t="shared" si="93"/>
        <v>4.3252854138261165</v>
      </c>
    </row>
    <row r="568" spans="4:33" x14ac:dyDescent="0.25">
      <c r="D568" s="11">
        <v>11.22</v>
      </c>
      <c r="E568" s="11">
        <v>6.625</v>
      </c>
      <c r="F568" s="11">
        <v>6.0999999999999999E-2</v>
      </c>
      <c r="G568" s="11">
        <v>0.98799999999999999</v>
      </c>
      <c r="H568" s="3">
        <f t="shared" si="88"/>
        <v>2000</v>
      </c>
      <c r="X568" s="3">
        <f t="shared" si="94"/>
        <v>5.610000000000058E-2</v>
      </c>
      <c r="Y568" s="3">
        <f t="shared" si="95"/>
        <v>26.42638808925561</v>
      </c>
      <c r="Z568" s="3">
        <f t="shared" si="96"/>
        <v>4.3279307185267815</v>
      </c>
      <c r="AA568" s="3">
        <f t="shared" si="97"/>
        <v>0.39100000000000001</v>
      </c>
      <c r="AB568" s="16">
        <f t="shared" si="89"/>
        <v>28380.092457398583</v>
      </c>
      <c r="AC568" s="3">
        <f t="shared" si="99"/>
        <v>1600</v>
      </c>
      <c r="AD568" s="16">
        <f t="shared" si="90"/>
        <v>39334.568203995346</v>
      </c>
      <c r="AE568" s="16">
        <f t="shared" si="91"/>
        <v>-531.90728529115142</v>
      </c>
      <c r="AF568" s="3">
        <f t="shared" si="92"/>
        <v>-26.42638808925561</v>
      </c>
      <c r="AG568" s="3">
        <f t="shared" si="93"/>
        <v>4.3279307185267815</v>
      </c>
    </row>
    <row r="569" spans="4:33" x14ac:dyDescent="0.25">
      <c r="D569" s="11">
        <v>11.24</v>
      </c>
      <c r="E569" s="11">
        <v>6.6120000000000001</v>
      </c>
      <c r="F569" s="11">
        <v>6.0999999999999999E-2</v>
      </c>
      <c r="G569" s="11">
        <v>0.96799999999999997</v>
      </c>
      <c r="H569" s="3">
        <f t="shared" si="88"/>
        <v>2000</v>
      </c>
      <c r="X569" s="3">
        <f t="shared" si="94"/>
        <v>5.6200000000000583E-2</v>
      </c>
      <c r="Y569" s="3">
        <f t="shared" si="95"/>
        <v>26.373197360726493</v>
      </c>
      <c r="Z569" s="3">
        <f t="shared" si="96"/>
        <v>4.3305706977992804</v>
      </c>
      <c r="AA569" s="3">
        <f t="shared" si="97"/>
        <v>0.39100000000000001</v>
      </c>
      <c r="AB569" s="16">
        <f t="shared" si="89"/>
        <v>28380.092457398583</v>
      </c>
      <c r="AC569" s="3">
        <f t="shared" si="99"/>
        <v>1600</v>
      </c>
      <c r="AD569" s="16">
        <f t="shared" si="90"/>
        <v>39176.383232251144</v>
      </c>
      <c r="AE569" s="16">
        <f t="shared" si="91"/>
        <v>-530.64180551719778</v>
      </c>
      <c r="AF569" s="3">
        <f t="shared" si="92"/>
        <v>-26.373197360726493</v>
      </c>
      <c r="AG569" s="3">
        <f t="shared" si="93"/>
        <v>4.3305706977992804</v>
      </c>
    </row>
    <row r="570" spans="4:33" x14ac:dyDescent="0.25">
      <c r="D570" s="11">
        <v>11.26</v>
      </c>
      <c r="E570" s="11">
        <v>6.5579999999999998</v>
      </c>
      <c r="F570" s="11">
        <v>0.06</v>
      </c>
      <c r="G570" s="11">
        <v>0.93799999999999994</v>
      </c>
      <c r="H570" s="3">
        <f t="shared" si="88"/>
        <v>2000</v>
      </c>
      <c r="X570" s="3">
        <f t="shared" si="94"/>
        <v>5.6300000000000586E-2</v>
      </c>
      <c r="Y570" s="3">
        <f t="shared" si="95"/>
        <v>26.320133180174775</v>
      </c>
      <c r="Z570" s="3">
        <f t="shared" si="96"/>
        <v>4.3332053643263251</v>
      </c>
      <c r="AA570" s="3">
        <f t="shared" si="97"/>
        <v>0.39100000000000001</v>
      </c>
      <c r="AB570" s="16">
        <f t="shared" si="89"/>
        <v>28380.092457398583</v>
      </c>
      <c r="AC570" s="3">
        <f t="shared" si="99"/>
        <v>1600</v>
      </c>
      <c r="AD570" s="16">
        <f t="shared" si="90"/>
        <v>39018.89218121062</v>
      </c>
      <c r="AE570" s="16">
        <f t="shared" si="91"/>
        <v>-529.3818771088736</v>
      </c>
      <c r="AF570" s="3">
        <f t="shared" si="92"/>
        <v>-26.320133180174775</v>
      </c>
      <c r="AG570" s="3">
        <f t="shared" si="93"/>
        <v>4.3332053643263251</v>
      </c>
    </row>
    <row r="571" spans="4:33" x14ac:dyDescent="0.25">
      <c r="D571" s="11">
        <v>11.28</v>
      </c>
      <c r="E571" s="11">
        <v>6.4969999999999999</v>
      </c>
      <c r="F571" s="11">
        <v>0.06</v>
      </c>
      <c r="G571" s="11">
        <v>0.93200000000000005</v>
      </c>
      <c r="H571" s="3">
        <f t="shared" si="88"/>
        <v>2000</v>
      </c>
      <c r="X571" s="3">
        <f t="shared" si="94"/>
        <v>5.6400000000000589E-2</v>
      </c>
      <c r="Y571" s="3">
        <f t="shared" si="95"/>
        <v>26.267194992463889</v>
      </c>
      <c r="Z571" s="3">
        <f t="shared" si="96"/>
        <v>4.3358347307349572</v>
      </c>
      <c r="AA571" s="3">
        <f t="shared" si="97"/>
        <v>0.39100000000000001</v>
      </c>
      <c r="AB571" s="16">
        <f t="shared" si="89"/>
        <v>28380.092457398583</v>
      </c>
      <c r="AC571" s="3">
        <f t="shared" si="99"/>
        <v>1600</v>
      </c>
      <c r="AD571" s="16">
        <f t="shared" si="90"/>
        <v>38862.091138856893</v>
      </c>
      <c r="AE571" s="16">
        <f t="shared" si="91"/>
        <v>-528.12746877004383</v>
      </c>
      <c r="AF571" s="3">
        <f t="shared" si="92"/>
        <v>-26.267194992463889</v>
      </c>
      <c r="AG571" s="3">
        <f t="shared" si="93"/>
        <v>4.3358347307349572</v>
      </c>
    </row>
    <row r="572" spans="4:33" x14ac:dyDescent="0.25">
      <c r="D572" s="11">
        <v>11.3</v>
      </c>
      <c r="E572" s="11">
        <v>6.4240000000000004</v>
      </c>
      <c r="F572" s="11">
        <v>5.8999999999999997E-2</v>
      </c>
      <c r="G572" s="11">
        <v>0.91300000000000003</v>
      </c>
      <c r="H572" s="3">
        <f t="shared" si="88"/>
        <v>2000</v>
      </c>
      <c r="X572" s="3">
        <f t="shared" si="94"/>
        <v>5.6500000000000591E-2</v>
      </c>
      <c r="Y572" s="3">
        <f t="shared" si="95"/>
        <v>26.214382245586883</v>
      </c>
      <c r="Z572" s="3">
        <f t="shared" si="96"/>
        <v>4.3384588095968599</v>
      </c>
      <c r="AA572" s="3">
        <f t="shared" si="97"/>
        <v>0.39100000000000001</v>
      </c>
      <c r="AB572" s="16">
        <f t="shared" si="89"/>
        <v>28380.092457398583</v>
      </c>
      <c r="AC572" s="3">
        <f t="shared" si="99"/>
        <v>1600</v>
      </c>
      <c r="AD572" s="16">
        <f t="shared" si="90"/>
        <v>38705.976221037534</v>
      </c>
      <c r="AE572" s="16">
        <f t="shared" si="91"/>
        <v>-526.87854942748891</v>
      </c>
      <c r="AF572" s="3">
        <f t="shared" si="92"/>
        <v>-26.214382245586883</v>
      </c>
      <c r="AG572" s="3">
        <f t="shared" si="93"/>
        <v>4.3384588095968599</v>
      </c>
    </row>
    <row r="573" spans="4:33" x14ac:dyDescent="0.25">
      <c r="D573" s="11">
        <v>11.32</v>
      </c>
      <c r="E573" s="11">
        <v>6.3840000000000003</v>
      </c>
      <c r="F573" s="11">
        <v>5.8999999999999997E-2</v>
      </c>
      <c r="G573" s="11">
        <v>0.88700000000000001</v>
      </c>
      <c r="H573" s="3">
        <f t="shared" si="88"/>
        <v>2000</v>
      </c>
      <c r="X573" s="3">
        <f t="shared" si="94"/>
        <v>5.6600000000000594E-2</v>
      </c>
      <c r="Y573" s="3">
        <f t="shared" si="95"/>
        <v>26.161694390644133</v>
      </c>
      <c r="Z573" s="3">
        <f t="shared" si="96"/>
        <v>4.3410776134286717</v>
      </c>
      <c r="AA573" s="3">
        <f t="shared" si="97"/>
        <v>0.39700000000000002</v>
      </c>
      <c r="AB573" s="16">
        <f t="shared" si="89"/>
        <v>28815.592597409814</v>
      </c>
      <c r="AC573" s="3">
        <f t="shared" si="99"/>
        <v>1600</v>
      </c>
      <c r="AD573" s="16">
        <f t="shared" si="90"/>
        <v>38550.543571227332</v>
      </c>
      <c r="AE573" s="16">
        <f t="shared" si="91"/>
        <v>-529.11908934909707</v>
      </c>
      <c r="AF573" s="3">
        <f t="shared" si="92"/>
        <v>-26.161694390644133</v>
      </c>
      <c r="AG573" s="3">
        <f t="shared" si="93"/>
        <v>4.3410776134286717</v>
      </c>
    </row>
    <row r="574" spans="4:33" x14ac:dyDescent="0.25">
      <c r="D574" s="11">
        <v>11.34</v>
      </c>
      <c r="E574" s="11">
        <v>6.423</v>
      </c>
      <c r="F574" s="11">
        <v>5.8999999999999997E-2</v>
      </c>
      <c r="G574" s="11">
        <v>0.86699999999999999</v>
      </c>
      <c r="H574" s="3">
        <f t="shared" si="88"/>
        <v>2000</v>
      </c>
      <c r="X574" s="3">
        <f t="shared" si="94"/>
        <v>5.6700000000000597E-2</v>
      </c>
      <c r="Y574" s="3">
        <f t="shared" si="95"/>
        <v>26.108782481709223</v>
      </c>
      <c r="Z574" s="3">
        <f t="shared" si="96"/>
        <v>4.3436911372722893</v>
      </c>
      <c r="AA574" s="3">
        <f t="shared" si="97"/>
        <v>0.39700000000000002</v>
      </c>
      <c r="AB574" s="16">
        <f t="shared" si="89"/>
        <v>28815.592597409814</v>
      </c>
      <c r="AC574" s="3">
        <f t="shared" si="99"/>
        <v>1600</v>
      </c>
      <c r="AD574" s="16">
        <f t="shared" si="90"/>
        <v>38394.764660687666</v>
      </c>
      <c r="AE574" s="16">
        <f t="shared" si="91"/>
        <v>-527.87285806477973</v>
      </c>
      <c r="AF574" s="3">
        <f t="shared" si="92"/>
        <v>-26.108782481709223</v>
      </c>
      <c r="AG574" s="3">
        <f t="shared" si="93"/>
        <v>4.3436911372722893</v>
      </c>
    </row>
    <row r="575" spans="4:33" x14ac:dyDescent="0.25">
      <c r="D575" s="11">
        <v>11.36</v>
      </c>
      <c r="E575" s="11">
        <v>6.6310000000000002</v>
      </c>
      <c r="F575" s="11">
        <v>5.8999999999999997E-2</v>
      </c>
      <c r="G575" s="11">
        <v>0.85299999999999998</v>
      </c>
      <c r="H575" s="3">
        <f t="shared" si="88"/>
        <v>2000</v>
      </c>
      <c r="X575" s="3">
        <f t="shared" si="94"/>
        <v>5.68000000000006E-2</v>
      </c>
      <c r="Y575" s="3">
        <f t="shared" si="95"/>
        <v>26.055995195902746</v>
      </c>
      <c r="Z575" s="3">
        <f t="shared" si="96"/>
        <v>4.3462993761561695</v>
      </c>
      <c r="AA575" s="3">
        <f t="shared" si="97"/>
        <v>0.39700000000000002</v>
      </c>
      <c r="AB575" s="16">
        <f t="shared" si="89"/>
        <v>28815.592597409814</v>
      </c>
      <c r="AC575" s="3">
        <f t="shared" si="99"/>
        <v>1600</v>
      </c>
      <c r="AD575" s="16">
        <f t="shared" si="90"/>
        <v>38239.666923084529</v>
      </c>
      <c r="AE575" s="16">
        <f t="shared" si="91"/>
        <v>-526.63207616395482</v>
      </c>
      <c r="AF575" s="3">
        <f t="shared" si="92"/>
        <v>-26.055995195902746</v>
      </c>
      <c r="AG575" s="3">
        <f t="shared" si="93"/>
        <v>4.3462993761561695</v>
      </c>
    </row>
    <row r="576" spans="4:33" x14ac:dyDescent="0.25">
      <c r="D576" s="11">
        <v>11.38</v>
      </c>
      <c r="E576" s="11">
        <v>7.016</v>
      </c>
      <c r="F576" s="11">
        <v>5.8000000000000003E-2</v>
      </c>
      <c r="G576" s="11">
        <v>0.82699999999999996</v>
      </c>
      <c r="H576" s="3">
        <f t="shared" si="88"/>
        <v>2000</v>
      </c>
      <c r="X576" s="3">
        <f t="shared" si="94"/>
        <v>5.6900000000000603E-2</v>
      </c>
      <c r="Y576" s="3">
        <f t="shared" si="95"/>
        <v>26.003331988286352</v>
      </c>
      <c r="Z576" s="3">
        <f t="shared" si="96"/>
        <v>4.3489023425153785</v>
      </c>
      <c r="AA576" s="3">
        <f t="shared" si="97"/>
        <v>0.39700000000000002</v>
      </c>
      <c r="AB576" s="16">
        <f t="shared" si="89"/>
        <v>28815.592597409814</v>
      </c>
      <c r="AC576" s="3">
        <f t="shared" si="99"/>
        <v>1600</v>
      </c>
      <c r="AD576" s="16">
        <f t="shared" si="90"/>
        <v>38085.246538955071</v>
      </c>
      <c r="AE576" s="16">
        <f t="shared" si="91"/>
        <v>-525.39671309091909</v>
      </c>
      <c r="AF576" s="3">
        <f t="shared" si="92"/>
        <v>-26.003331988286352</v>
      </c>
      <c r="AG576" s="3">
        <f t="shared" si="93"/>
        <v>4.3489023425153785</v>
      </c>
    </row>
    <row r="577" spans="4:33" x14ac:dyDescent="0.25">
      <c r="D577" s="11">
        <v>11.4</v>
      </c>
      <c r="E577" s="11">
        <v>7.5359999999999996</v>
      </c>
      <c r="F577" s="11">
        <v>5.2999999999999999E-2</v>
      </c>
      <c r="G577" s="11">
        <v>0.745</v>
      </c>
      <c r="H577" s="3">
        <f t="shared" si="88"/>
        <v>2000</v>
      </c>
      <c r="X577" s="3">
        <f t="shared" si="94"/>
        <v>5.7000000000000606E-2</v>
      </c>
      <c r="Y577" s="3">
        <f t="shared" si="95"/>
        <v>25.95079231697726</v>
      </c>
      <c r="Z577" s="3">
        <f t="shared" si="96"/>
        <v>4.3515000487306414</v>
      </c>
      <c r="AA577" s="3">
        <f t="shared" si="97"/>
        <v>0.39700000000000002</v>
      </c>
      <c r="AB577" s="16">
        <f t="shared" si="89"/>
        <v>28815.592597409814</v>
      </c>
      <c r="AC577" s="3">
        <f t="shared" si="99"/>
        <v>1600</v>
      </c>
      <c r="AD577" s="16">
        <f t="shared" si="90"/>
        <v>37931.499715918384</v>
      </c>
      <c r="AE577" s="16">
        <f t="shared" si="91"/>
        <v>-524.16673850662562</v>
      </c>
      <c r="AF577" s="3">
        <f t="shared" si="92"/>
        <v>-25.95079231697726</v>
      </c>
      <c r="AG577" s="3">
        <f t="shared" si="93"/>
        <v>4.3515000487306414</v>
      </c>
    </row>
    <row r="578" spans="4:33" x14ac:dyDescent="0.25">
      <c r="D578" s="11">
        <v>11.42</v>
      </c>
      <c r="E578" s="11">
        <v>8.1240000000000006</v>
      </c>
      <c r="F578" s="11">
        <v>4.7E-2</v>
      </c>
      <c r="G578" s="11">
        <v>0.66300000000000003</v>
      </c>
      <c r="H578" s="3">
        <f t="shared" si="88"/>
        <v>2000</v>
      </c>
      <c r="X578" s="3">
        <f t="shared" si="94"/>
        <v>5.7100000000000609E-2</v>
      </c>
      <c r="Y578" s="3">
        <f t="shared" si="95"/>
        <v>25.898375643126599</v>
      </c>
      <c r="Z578" s="3">
        <f t="shared" si="96"/>
        <v>4.3540925071286463</v>
      </c>
      <c r="AA578" s="3">
        <f t="shared" si="97"/>
        <v>0.39700000000000002</v>
      </c>
      <c r="AB578" s="16">
        <f t="shared" si="89"/>
        <v>28815.592597409814</v>
      </c>
      <c r="AC578" s="3">
        <f t="shared" si="99"/>
        <v>1600</v>
      </c>
      <c r="AD578" s="16">
        <f t="shared" si="90"/>
        <v>37778.42268844608</v>
      </c>
      <c r="AE578" s="16">
        <f t="shared" si="91"/>
        <v>-522.94212228684717</v>
      </c>
      <c r="AF578" s="3">
        <f t="shared" si="92"/>
        <v>-25.898375643126599</v>
      </c>
      <c r="AG578" s="3">
        <f t="shared" si="93"/>
        <v>4.3540925071286463</v>
      </c>
    </row>
    <row r="579" spans="4:33" x14ac:dyDescent="0.25">
      <c r="D579" s="11">
        <v>11.44</v>
      </c>
      <c r="E579" s="11">
        <v>8.5519999999999996</v>
      </c>
      <c r="F579" s="11">
        <v>4.7E-2</v>
      </c>
      <c r="G579" s="11">
        <v>0.64800000000000002</v>
      </c>
      <c r="H579" s="3">
        <f t="shared" si="88"/>
        <v>2000</v>
      </c>
      <c r="X579" s="3">
        <f t="shared" si="94"/>
        <v>5.7200000000000611E-2</v>
      </c>
      <c r="Y579" s="3">
        <f t="shared" si="95"/>
        <v>25.846081430897915</v>
      </c>
      <c r="Z579" s="3">
        <f t="shared" si="96"/>
        <v>4.3566797299823472</v>
      </c>
      <c r="AA579" s="3">
        <f t="shared" si="97"/>
        <v>0.39700000000000002</v>
      </c>
      <c r="AB579" s="16">
        <f t="shared" si="89"/>
        <v>28815.592597409814</v>
      </c>
      <c r="AC579" s="3">
        <f t="shared" si="99"/>
        <v>1600</v>
      </c>
      <c r="AD579" s="16">
        <f t="shared" si="90"/>
        <v>37626.011717635076</v>
      </c>
      <c r="AE579" s="16">
        <f t="shared" si="91"/>
        <v>-521.72283452035913</v>
      </c>
      <c r="AF579" s="3">
        <f t="shared" si="92"/>
        <v>-25.846081430897915</v>
      </c>
      <c r="AG579" s="3">
        <f t="shared" si="93"/>
        <v>4.3566797299823472</v>
      </c>
    </row>
    <row r="580" spans="4:33" x14ac:dyDescent="0.25">
      <c r="D580" s="11">
        <v>11.46</v>
      </c>
      <c r="E580" s="11">
        <v>8.8079999999999998</v>
      </c>
      <c r="F580" s="11">
        <v>5.7000000000000002E-2</v>
      </c>
      <c r="G580" s="11">
        <v>0.75</v>
      </c>
      <c r="H580" s="3">
        <f t="shared" si="88"/>
        <v>2000</v>
      </c>
      <c r="X580" s="3">
        <f t="shared" si="94"/>
        <v>5.7300000000000614E-2</v>
      </c>
      <c r="Y580" s="3">
        <f t="shared" si="95"/>
        <v>25.793909147445877</v>
      </c>
      <c r="Z580" s="3">
        <f t="shared" si="96"/>
        <v>4.3592617295112648</v>
      </c>
      <c r="AA580" s="3">
        <f t="shared" si="97"/>
        <v>0.39700000000000002</v>
      </c>
      <c r="AB580" s="16">
        <f t="shared" si="89"/>
        <v>28815.592597409814</v>
      </c>
      <c r="AC580" s="3">
        <f t="shared" si="99"/>
        <v>1600</v>
      </c>
      <c r="AD580" s="16">
        <f t="shared" si="90"/>
        <v>37474.263090982749</v>
      </c>
      <c r="AE580" s="16">
        <f t="shared" si="91"/>
        <v>-520.50884550714045</v>
      </c>
      <c r="AF580" s="3">
        <f t="shared" si="92"/>
        <v>-25.793909147445877</v>
      </c>
      <c r="AG580" s="3">
        <f t="shared" si="93"/>
        <v>4.3592617295112648</v>
      </c>
    </row>
    <row r="581" spans="4:33" x14ac:dyDescent="0.25">
      <c r="D581" s="11">
        <v>11.48</v>
      </c>
      <c r="E581" s="11">
        <v>8.9960000000000004</v>
      </c>
      <c r="F581" s="11">
        <v>6.5000000000000002E-2</v>
      </c>
      <c r="G581" s="11">
        <v>0.83699999999999997</v>
      </c>
      <c r="H581" s="3">
        <f t="shared" si="88"/>
        <v>2000</v>
      </c>
      <c r="X581" s="3">
        <f t="shared" si="94"/>
        <v>5.7400000000000617E-2</v>
      </c>
      <c r="Y581" s="3">
        <f t="shared" si="95"/>
        <v>25.741858262895164</v>
      </c>
      <c r="Z581" s="3">
        <f t="shared" si="96"/>
        <v>4.3618385178817816</v>
      </c>
      <c r="AA581" s="3">
        <f t="shared" si="97"/>
        <v>0.38500000000000001</v>
      </c>
      <c r="AB581" s="16">
        <f t="shared" si="89"/>
        <v>27944.592317387349</v>
      </c>
      <c r="AC581" s="3">
        <f t="shared" si="99"/>
        <v>1600</v>
      </c>
      <c r="AD581" s="16">
        <f t="shared" si="90"/>
        <v>37323.17312216424</v>
      </c>
      <c r="AE581" s="16">
        <f t="shared" si="91"/>
        <v>-512.33212351641271</v>
      </c>
      <c r="AF581" s="3">
        <f t="shared" si="92"/>
        <v>-25.741858262895164</v>
      </c>
      <c r="AG581" s="3">
        <f t="shared" si="93"/>
        <v>4.3618385178817816</v>
      </c>
    </row>
    <row r="582" spans="4:33" x14ac:dyDescent="0.25">
      <c r="D582" s="11">
        <v>11.5</v>
      </c>
      <c r="E582" s="11">
        <v>9.1850000000000005</v>
      </c>
      <c r="F582" s="11">
        <v>7.0000000000000007E-2</v>
      </c>
      <c r="G582" s="11">
        <v>0.88300000000000001</v>
      </c>
      <c r="H582" s="3">
        <f t="shared" si="88"/>
        <v>2000</v>
      </c>
      <c r="X582" s="3">
        <f t="shared" si="94"/>
        <v>5.750000000000062E-2</v>
      </c>
      <c r="Y582" s="3">
        <f t="shared" si="95"/>
        <v>25.690625050543524</v>
      </c>
      <c r="Z582" s="3">
        <f t="shared" si="96"/>
        <v>4.3644101420474533</v>
      </c>
      <c r="AA582" s="3">
        <f t="shared" si="97"/>
        <v>0.38500000000000001</v>
      </c>
      <c r="AB582" s="16">
        <f t="shared" si="89"/>
        <v>27944.592317387349</v>
      </c>
      <c r="AC582" s="3">
        <f t="shared" si="99"/>
        <v>1600</v>
      </c>
      <c r="AD582" s="16">
        <f t="shared" si="90"/>
        <v>37174.75468610887</v>
      </c>
      <c r="AE582" s="16">
        <f t="shared" si="91"/>
        <v>-511.14477602796978</v>
      </c>
      <c r="AF582" s="3">
        <f t="shared" si="92"/>
        <v>-25.690625050543524</v>
      </c>
      <c r="AG582" s="3">
        <f t="shared" si="93"/>
        <v>4.3644101420474533</v>
      </c>
    </row>
    <row r="583" spans="4:33" x14ac:dyDescent="0.25">
      <c r="D583" s="11">
        <v>11.52</v>
      </c>
      <c r="E583" s="11">
        <v>9.3670000000000009</v>
      </c>
      <c r="F583" s="11">
        <v>7.3999999999999996E-2</v>
      </c>
      <c r="G583" s="11">
        <v>0.91100000000000003</v>
      </c>
      <c r="H583" s="3">
        <f t="shared" ref="H583:H646" si="100">IF(D583&lt;$B$17,IF(G583&lt;0,1100,IF(G583&gt;5,1100,IF(G583&lt;1.5,1700,1400))),IF(G583&lt;0,1100,IF(G583&gt;5,1100,IF(G583&lt;1.5,2000,1600))))</f>
        <v>2000</v>
      </c>
      <c r="X583" s="3">
        <f t="shared" si="94"/>
        <v>5.7600000000000623E-2</v>
      </c>
      <c r="Y583" s="3">
        <f t="shared" si="95"/>
        <v>25.639510572940726</v>
      </c>
      <c r="Z583" s="3">
        <f t="shared" si="96"/>
        <v>4.3669766488286275</v>
      </c>
      <c r="AA583" s="3">
        <f t="shared" si="97"/>
        <v>0.38500000000000001</v>
      </c>
      <c r="AB583" s="16">
        <f t="shared" ref="AB583:AB646" si="101">$B$9*AA583*10^6</f>
        <v>27944.592317387349</v>
      </c>
      <c r="AC583" s="3">
        <f t="shared" si="99"/>
        <v>1600</v>
      </c>
      <c r="AD583" s="16">
        <f t="shared" ref="AD583:AD646" si="102">0.5*$B$11*AC583*$B$9*Y583^2</f>
        <v>37026.974874632586</v>
      </c>
      <c r="AE583" s="16">
        <f t="shared" ref="AE583:AE646" si="103">($B$7*$B$21-AB583-AD583)/$B$7</f>
        <v>-509.96253753615952</v>
      </c>
      <c r="AF583" s="3">
        <f t="shared" ref="AF583:AF646" si="104">-Y583</f>
        <v>-25.639510572940726</v>
      </c>
      <c r="AG583" s="3">
        <f t="shared" ref="AG583:AG646" si="105">Z583</f>
        <v>4.3669766488286275</v>
      </c>
    </row>
    <row r="584" spans="4:33" x14ac:dyDescent="0.25">
      <c r="D584" s="11">
        <v>11.54</v>
      </c>
      <c r="E584" s="11">
        <v>9.3290000000000006</v>
      </c>
      <c r="F584" s="11">
        <v>7.9000000000000001E-2</v>
      </c>
      <c r="G584" s="11">
        <v>0.94199999999999995</v>
      </c>
      <c r="H584" s="3">
        <f t="shared" si="100"/>
        <v>2000</v>
      </c>
      <c r="X584" s="3">
        <f t="shared" ref="X584:X647" si="106">X583+$B$19</f>
        <v>5.7700000000000626E-2</v>
      </c>
      <c r="Y584" s="3">
        <f t="shared" ref="Y584:Y647" si="107">Y583+AE583*$B$19</f>
        <v>25.588514319187109</v>
      </c>
      <c r="Z584" s="3">
        <f t="shared" ref="Z584:Z647" si="108">Z583+$B$19*(Y583+Y584)/2</f>
        <v>4.3695380500732339</v>
      </c>
      <c r="AA584" s="3">
        <f t="shared" si="97"/>
        <v>0.38500000000000001</v>
      </c>
      <c r="AB584" s="16">
        <f t="shared" si="101"/>
        <v>27944.592317387349</v>
      </c>
      <c r="AC584" s="3">
        <f t="shared" si="99"/>
        <v>1600</v>
      </c>
      <c r="AD584" s="16">
        <f t="shared" si="102"/>
        <v>36879.830164022831</v>
      </c>
      <c r="AE584" s="16">
        <f t="shared" si="103"/>
        <v>-508.78537985128139</v>
      </c>
      <c r="AF584" s="3">
        <f t="shared" si="104"/>
        <v>-25.588514319187109</v>
      </c>
      <c r="AG584" s="3">
        <f t="shared" si="105"/>
        <v>4.3695380500732339</v>
      </c>
    </row>
    <row r="585" spans="4:33" x14ac:dyDescent="0.25">
      <c r="D585" s="11">
        <v>11.56</v>
      </c>
      <c r="E585" s="11">
        <v>9.0640000000000001</v>
      </c>
      <c r="F585" s="11">
        <v>8.5000000000000006E-2</v>
      </c>
      <c r="G585" s="11">
        <v>0.996</v>
      </c>
      <c r="H585" s="3">
        <f t="shared" si="100"/>
        <v>2000</v>
      </c>
      <c r="X585" s="3">
        <f t="shared" si="106"/>
        <v>5.7800000000000629E-2</v>
      </c>
      <c r="Y585" s="3">
        <f t="shared" si="107"/>
        <v>25.537635781201981</v>
      </c>
      <c r="Z585" s="3">
        <f t="shared" si="108"/>
        <v>4.3720943575782538</v>
      </c>
      <c r="AA585" s="3">
        <f t="shared" ref="AA585:AA648" si="109">VLOOKUP(Z585,$D$7:$E$770,2)</f>
        <v>0.38500000000000001</v>
      </c>
      <c r="AB585" s="16">
        <f t="shared" si="101"/>
        <v>27944.592317387349</v>
      </c>
      <c r="AC585" s="3">
        <f t="shared" si="99"/>
        <v>1600</v>
      </c>
      <c r="AD585" s="16">
        <f t="shared" si="102"/>
        <v>36733.317055153631</v>
      </c>
      <c r="AE585" s="16">
        <f t="shared" si="103"/>
        <v>-507.61327498032779</v>
      </c>
      <c r="AF585" s="3">
        <f t="shared" si="104"/>
        <v>-25.537635781201981</v>
      </c>
      <c r="AG585" s="3">
        <f t="shared" si="105"/>
        <v>4.3720943575782538</v>
      </c>
    </row>
    <row r="586" spans="4:33" x14ac:dyDescent="0.25">
      <c r="D586" s="11">
        <v>11.58</v>
      </c>
      <c r="E586" s="11">
        <v>8.8859999999999992</v>
      </c>
      <c r="F586" s="11">
        <v>8.7999999999999995E-2</v>
      </c>
      <c r="G586" s="11">
        <v>1.016</v>
      </c>
      <c r="H586" s="3">
        <f t="shared" si="100"/>
        <v>2000</v>
      </c>
      <c r="X586" s="3">
        <f t="shared" si="106"/>
        <v>5.7900000000000632E-2</v>
      </c>
      <c r="Y586" s="3">
        <f t="shared" si="107"/>
        <v>25.486874453703948</v>
      </c>
      <c r="Z586" s="3">
        <f t="shared" si="108"/>
        <v>4.3746455830899995</v>
      </c>
      <c r="AA586" s="3">
        <f t="shared" si="109"/>
        <v>0.38500000000000001</v>
      </c>
      <c r="AB586" s="16">
        <f t="shared" si="101"/>
        <v>27944.592317387349</v>
      </c>
      <c r="AC586" s="3">
        <f t="shared" si="99"/>
        <v>1600</v>
      </c>
      <c r="AD586" s="16">
        <f t="shared" si="102"/>
        <v>36587.432073280586</v>
      </c>
      <c r="AE586" s="16">
        <f t="shared" si="103"/>
        <v>-506.44619512534354</v>
      </c>
      <c r="AF586" s="3">
        <f t="shared" si="104"/>
        <v>-25.486874453703948</v>
      </c>
      <c r="AG586" s="3">
        <f t="shared" si="105"/>
        <v>4.3746455830899995</v>
      </c>
    </row>
    <row r="587" spans="4:33" x14ac:dyDescent="0.25">
      <c r="D587" s="11">
        <v>11.6</v>
      </c>
      <c r="E587" s="11">
        <v>8.8460000000000001</v>
      </c>
      <c r="F587" s="11">
        <v>8.8999999999999996E-2</v>
      </c>
      <c r="G587" s="11">
        <v>1.0149999999999999</v>
      </c>
      <c r="H587" s="3">
        <f t="shared" si="100"/>
        <v>2000</v>
      </c>
      <c r="X587" s="3">
        <f t="shared" si="106"/>
        <v>5.8000000000000634E-2</v>
      </c>
      <c r="Y587" s="3">
        <f t="shared" si="107"/>
        <v>25.436229834191412</v>
      </c>
      <c r="Z587" s="3">
        <f t="shared" si="108"/>
        <v>4.3771917383043943</v>
      </c>
      <c r="AA587" s="3">
        <f t="shared" si="109"/>
        <v>0.38500000000000001</v>
      </c>
      <c r="AB587" s="16">
        <f t="shared" si="101"/>
        <v>27944.592317387349</v>
      </c>
      <c r="AC587" s="3">
        <f t="shared" si="99"/>
        <v>1600</v>
      </c>
      <c r="AD587" s="16">
        <f t="shared" si="102"/>
        <v>36442.171767837928</v>
      </c>
      <c r="AE587" s="16">
        <f t="shared" si="103"/>
        <v>-505.28411268180224</v>
      </c>
      <c r="AF587" s="3">
        <f t="shared" si="104"/>
        <v>-25.436229834191412</v>
      </c>
      <c r="AG587" s="3">
        <f t="shared" si="105"/>
        <v>4.3771917383043943</v>
      </c>
    </row>
    <row r="588" spans="4:33" x14ac:dyDescent="0.25">
      <c r="D588" s="11">
        <v>11.62</v>
      </c>
      <c r="E588" s="11">
        <v>8.8879999999999999</v>
      </c>
      <c r="F588" s="11">
        <v>8.6999999999999994E-2</v>
      </c>
      <c r="G588" s="11">
        <v>0.99299999999999999</v>
      </c>
      <c r="H588" s="3">
        <f t="shared" si="100"/>
        <v>2000</v>
      </c>
      <c r="X588" s="3">
        <f t="shared" si="106"/>
        <v>5.8100000000000637E-2</v>
      </c>
      <c r="Y588" s="3">
        <f t="shared" si="107"/>
        <v>25.385701422923233</v>
      </c>
      <c r="Z588" s="3">
        <f t="shared" si="108"/>
        <v>4.3797328348672497</v>
      </c>
      <c r="AA588" s="3">
        <f t="shared" si="109"/>
        <v>0.38500000000000001</v>
      </c>
      <c r="AB588" s="16">
        <f t="shared" si="101"/>
        <v>27944.592317387349</v>
      </c>
      <c r="AC588" s="3">
        <f t="shared" si="99"/>
        <v>1600</v>
      </c>
      <c r="AD588" s="16">
        <f t="shared" si="102"/>
        <v>36297.532712237524</v>
      </c>
      <c r="AE588" s="16">
        <f t="shared" si="103"/>
        <v>-504.12700023699904</v>
      </c>
      <c r="AF588" s="3">
        <f t="shared" si="104"/>
        <v>-25.385701422923233</v>
      </c>
      <c r="AG588" s="3">
        <f t="shared" si="105"/>
        <v>4.3797328348672497</v>
      </c>
    </row>
    <row r="589" spans="4:33" x14ac:dyDescent="0.25">
      <c r="D589" s="11">
        <v>11.64</v>
      </c>
      <c r="E589" s="11">
        <v>8.7330000000000005</v>
      </c>
      <c r="F589" s="11">
        <v>8.7999999999999995E-2</v>
      </c>
      <c r="G589" s="11">
        <v>1.0109999999999999</v>
      </c>
      <c r="H589" s="3">
        <f t="shared" si="100"/>
        <v>2000</v>
      </c>
      <c r="X589" s="3">
        <f t="shared" si="106"/>
        <v>5.820000000000064E-2</v>
      </c>
      <c r="Y589" s="3">
        <f t="shared" si="107"/>
        <v>25.335288722899534</v>
      </c>
      <c r="Z589" s="3">
        <f t="shared" si="108"/>
        <v>4.3822688843745405</v>
      </c>
      <c r="AA589" s="3">
        <f t="shared" si="109"/>
        <v>0.33900000000000002</v>
      </c>
      <c r="AB589" s="16">
        <f t="shared" si="101"/>
        <v>24605.757910634577</v>
      </c>
      <c r="AC589" s="3">
        <f t="shared" si="99"/>
        <v>1600</v>
      </c>
      <c r="AD589" s="16">
        <f t="shared" si="102"/>
        <v>36153.511503669804</v>
      </c>
      <c r="AE589" s="16">
        <f t="shared" si="103"/>
        <v>-476.26415531443502</v>
      </c>
      <c r="AF589" s="3">
        <f t="shared" si="104"/>
        <v>-25.335288722899534</v>
      </c>
      <c r="AG589" s="3">
        <f t="shared" si="105"/>
        <v>4.3822688843745405</v>
      </c>
    </row>
    <row r="590" spans="4:33" x14ac:dyDescent="0.25">
      <c r="D590" s="11">
        <v>11.66</v>
      </c>
      <c r="E590" s="11">
        <v>8.5449999999999999</v>
      </c>
      <c r="F590" s="11">
        <v>9.8000000000000004E-2</v>
      </c>
      <c r="G590" s="11">
        <v>1.129</v>
      </c>
      <c r="H590" s="3">
        <f t="shared" si="100"/>
        <v>2000</v>
      </c>
      <c r="X590" s="3">
        <f t="shared" si="106"/>
        <v>5.8300000000000643E-2</v>
      </c>
      <c r="Y590" s="3">
        <f t="shared" si="107"/>
        <v>25.287662307368091</v>
      </c>
      <c r="Z590" s="3">
        <f t="shared" si="108"/>
        <v>4.3848000319260541</v>
      </c>
      <c r="AA590" s="3">
        <f t="shared" si="109"/>
        <v>0.33900000000000002</v>
      </c>
      <c r="AB590" s="16">
        <f t="shared" si="101"/>
        <v>24605.757910634577</v>
      </c>
      <c r="AC590" s="3">
        <f t="shared" si="99"/>
        <v>1600</v>
      </c>
      <c r="AD590" s="16">
        <f t="shared" si="102"/>
        <v>36017.713268754713</v>
      </c>
      <c r="AE590" s="16">
        <f t="shared" si="103"/>
        <v>-475.17776943511433</v>
      </c>
      <c r="AF590" s="3">
        <f t="shared" si="104"/>
        <v>-25.287662307368091</v>
      </c>
      <c r="AG590" s="3">
        <f t="shared" si="105"/>
        <v>4.3848000319260541</v>
      </c>
    </row>
    <row r="591" spans="4:33" x14ac:dyDescent="0.25">
      <c r="D591" s="11">
        <v>11.68</v>
      </c>
      <c r="E591" s="11">
        <v>8.2479999999999993</v>
      </c>
      <c r="F591" s="11">
        <v>0.10100000000000001</v>
      </c>
      <c r="G591" s="11">
        <v>1.1679999999999999</v>
      </c>
      <c r="H591" s="3">
        <f t="shared" si="100"/>
        <v>2000</v>
      </c>
      <c r="X591" s="3">
        <f t="shared" si="106"/>
        <v>5.8400000000000646E-2</v>
      </c>
      <c r="Y591" s="3">
        <f t="shared" si="107"/>
        <v>25.24014453042458</v>
      </c>
      <c r="Z591" s="3">
        <f t="shared" si="108"/>
        <v>4.387326422267944</v>
      </c>
      <c r="AA591" s="3">
        <f t="shared" si="109"/>
        <v>0.33900000000000002</v>
      </c>
      <c r="AB591" s="16">
        <f t="shared" si="101"/>
        <v>24605.757910634577</v>
      </c>
      <c r="AC591" s="3">
        <f t="shared" si="99"/>
        <v>1600</v>
      </c>
      <c r="AD591" s="16">
        <f t="shared" si="102"/>
        <v>35882.479443591168</v>
      </c>
      <c r="AE591" s="16">
        <f t="shared" si="103"/>
        <v>-474.0958988338059</v>
      </c>
      <c r="AF591" s="3">
        <f t="shared" si="104"/>
        <v>-25.24014453042458</v>
      </c>
      <c r="AG591" s="3">
        <f t="shared" si="105"/>
        <v>4.387326422267944</v>
      </c>
    </row>
    <row r="592" spans="4:33" x14ac:dyDescent="0.25">
      <c r="D592" s="11">
        <v>11.7</v>
      </c>
      <c r="E592" s="11">
        <v>8.0389999999999997</v>
      </c>
      <c r="F592" s="11">
        <v>0.1</v>
      </c>
      <c r="G592" s="11">
        <v>1.147</v>
      </c>
      <c r="H592" s="3">
        <f t="shared" si="100"/>
        <v>2000</v>
      </c>
      <c r="X592" s="3">
        <f t="shared" si="106"/>
        <v>5.8500000000000649E-2</v>
      </c>
      <c r="Y592" s="3">
        <f t="shared" si="107"/>
        <v>25.1927349405412</v>
      </c>
      <c r="Z592" s="3">
        <f t="shared" si="108"/>
        <v>4.389848066241492</v>
      </c>
      <c r="AA592" s="3">
        <f t="shared" si="109"/>
        <v>0.33900000000000002</v>
      </c>
      <c r="AB592" s="16">
        <f t="shared" si="101"/>
        <v>24605.757910634577</v>
      </c>
      <c r="AC592" s="3">
        <f t="shared" si="99"/>
        <v>1600</v>
      </c>
      <c r="AD592" s="16">
        <f t="shared" si="102"/>
        <v>35747.807002190355</v>
      </c>
      <c r="AE592" s="16">
        <f t="shared" si="103"/>
        <v>-473.01851930259949</v>
      </c>
      <c r="AF592" s="3">
        <f t="shared" si="104"/>
        <v>-25.1927349405412</v>
      </c>
      <c r="AG592" s="3">
        <f t="shared" si="105"/>
        <v>4.389848066241492</v>
      </c>
    </row>
    <row r="593" spans="4:33" x14ac:dyDescent="0.25">
      <c r="D593" s="11">
        <v>11.72</v>
      </c>
      <c r="E593" s="11">
        <v>8.0220000000000002</v>
      </c>
      <c r="F593" s="11">
        <v>9.9000000000000005E-2</v>
      </c>
      <c r="G593" s="11">
        <v>1.1279999999999999</v>
      </c>
      <c r="H593" s="3">
        <f t="shared" si="100"/>
        <v>2000</v>
      </c>
      <c r="X593" s="3">
        <f t="shared" si="106"/>
        <v>5.8600000000000652E-2</v>
      </c>
      <c r="Y593" s="3">
        <f t="shared" si="107"/>
        <v>25.14543308861094</v>
      </c>
      <c r="Z593" s="3">
        <f t="shared" si="108"/>
        <v>4.3923649746429501</v>
      </c>
      <c r="AA593" s="3">
        <f t="shared" si="109"/>
        <v>0.33900000000000002</v>
      </c>
      <c r="AB593" s="16">
        <f t="shared" si="101"/>
        <v>24605.757910634577</v>
      </c>
      <c r="AC593" s="3">
        <f t="shared" si="99"/>
        <v>1600</v>
      </c>
      <c r="AD593" s="16">
        <f t="shared" si="102"/>
        <v>35613.692939032968</v>
      </c>
      <c r="AE593" s="16">
        <f t="shared" si="103"/>
        <v>-471.9456067973403</v>
      </c>
      <c r="AF593" s="3">
        <f t="shared" si="104"/>
        <v>-25.14543308861094</v>
      </c>
      <c r="AG593" s="3">
        <f t="shared" si="105"/>
        <v>4.3923649746429501</v>
      </c>
    </row>
    <row r="594" spans="4:33" x14ac:dyDescent="0.25">
      <c r="D594" s="11">
        <v>11.74</v>
      </c>
      <c r="E594" s="11">
        <v>7.8890000000000002</v>
      </c>
      <c r="F594" s="11">
        <v>9.8000000000000004E-2</v>
      </c>
      <c r="G594" s="11">
        <v>1.093</v>
      </c>
      <c r="H594" s="3">
        <f t="shared" si="100"/>
        <v>2000</v>
      </c>
      <c r="X594" s="3">
        <f t="shared" si="106"/>
        <v>5.8700000000000654E-2</v>
      </c>
      <c r="Y594" s="3">
        <f t="shared" si="107"/>
        <v>25.098238527931205</v>
      </c>
      <c r="Z594" s="3">
        <f t="shared" si="108"/>
        <v>4.3948771582237773</v>
      </c>
      <c r="AA594" s="3">
        <f t="shared" si="109"/>
        <v>0.33900000000000002</v>
      </c>
      <c r="AB594" s="16">
        <f t="shared" si="101"/>
        <v>24605.757910634577</v>
      </c>
      <c r="AC594" s="3">
        <f t="shared" si="99"/>
        <v>1600</v>
      </c>
      <c r="AD594" s="16">
        <f t="shared" si="102"/>
        <v>35480.134268903683</v>
      </c>
      <c r="AE594" s="16">
        <f t="shared" si="103"/>
        <v>-470.8771374363061</v>
      </c>
      <c r="AF594" s="3">
        <f t="shared" si="104"/>
        <v>-25.098238527931205</v>
      </c>
      <c r="AG594" s="3">
        <f t="shared" si="105"/>
        <v>4.3948771582237773</v>
      </c>
    </row>
    <row r="595" spans="4:33" x14ac:dyDescent="0.25">
      <c r="D595" s="11">
        <v>11.76</v>
      </c>
      <c r="E595" s="11">
        <v>8.5960000000000001</v>
      </c>
      <c r="F595" s="11">
        <v>9.7000000000000003E-2</v>
      </c>
      <c r="G595" s="11">
        <v>1.069</v>
      </c>
      <c r="H595" s="3">
        <f t="shared" si="100"/>
        <v>2000</v>
      </c>
      <c r="X595" s="3">
        <f t="shared" si="106"/>
        <v>5.8800000000000657E-2</v>
      </c>
      <c r="Y595" s="3">
        <f t="shared" si="107"/>
        <v>25.051150814187576</v>
      </c>
      <c r="Z595" s="3">
        <f t="shared" si="108"/>
        <v>4.397384627690883</v>
      </c>
      <c r="AA595" s="3">
        <f t="shared" si="109"/>
        <v>0.33900000000000002</v>
      </c>
      <c r="AB595" s="16">
        <f t="shared" si="101"/>
        <v>24605.757910634577</v>
      </c>
      <c r="AC595" s="3">
        <f t="shared" si="99"/>
        <v>1600</v>
      </c>
      <c r="AD595" s="16">
        <f t="shared" si="102"/>
        <v>35347.128026727129</v>
      </c>
      <c r="AE595" s="16">
        <f t="shared" si="103"/>
        <v>-469.81308749889359</v>
      </c>
      <c r="AF595" s="3">
        <f t="shared" si="104"/>
        <v>-25.051150814187576</v>
      </c>
      <c r="AG595" s="3">
        <f t="shared" si="105"/>
        <v>4.397384627690883</v>
      </c>
    </row>
    <row r="596" spans="4:33" x14ac:dyDescent="0.25">
      <c r="D596" s="11">
        <v>11.78</v>
      </c>
      <c r="E596" s="11">
        <v>9.6280000000000001</v>
      </c>
      <c r="F596" s="11">
        <v>9.9000000000000005E-2</v>
      </c>
      <c r="G596" s="11">
        <v>1.0760000000000001</v>
      </c>
      <c r="H596" s="3">
        <f t="shared" si="100"/>
        <v>2000</v>
      </c>
      <c r="X596" s="3">
        <f t="shared" si="106"/>
        <v>5.890000000000066E-2</v>
      </c>
      <c r="Y596" s="3">
        <f t="shared" si="107"/>
        <v>25.004169505437687</v>
      </c>
      <c r="Z596" s="3">
        <f t="shared" si="108"/>
        <v>4.3998873937068641</v>
      </c>
      <c r="AA596" s="3">
        <f t="shared" si="109"/>
        <v>0.33900000000000002</v>
      </c>
      <c r="AB596" s="16">
        <f t="shared" si="101"/>
        <v>24605.757910634577</v>
      </c>
      <c r="AC596" s="3">
        <f t="shared" si="99"/>
        <v>1600</v>
      </c>
      <c r="AD596" s="16">
        <f t="shared" si="102"/>
        <v>35214.671267405436</v>
      </c>
      <c r="AE596" s="16">
        <f t="shared" si="103"/>
        <v>-468.75343342432006</v>
      </c>
      <c r="AF596" s="3">
        <f t="shared" si="104"/>
        <v>-25.004169505437687</v>
      </c>
      <c r="AG596" s="3">
        <f t="shared" si="105"/>
        <v>4.3998873937068641</v>
      </c>
    </row>
    <row r="597" spans="4:33" x14ac:dyDescent="0.25">
      <c r="D597" s="11">
        <v>11.8</v>
      </c>
      <c r="E597" s="11">
        <v>10.393000000000001</v>
      </c>
      <c r="F597" s="11">
        <v>0.10100000000000001</v>
      </c>
      <c r="G597" s="11">
        <v>1.08</v>
      </c>
      <c r="H597" s="3">
        <f t="shared" si="100"/>
        <v>2000</v>
      </c>
      <c r="X597" s="3">
        <f t="shared" si="106"/>
        <v>5.9000000000000663E-2</v>
      </c>
      <c r="Y597" s="3">
        <f t="shared" si="107"/>
        <v>24.957294162095256</v>
      </c>
      <c r="Z597" s="3">
        <f t="shared" si="108"/>
        <v>4.4023854668902409</v>
      </c>
      <c r="AA597" s="3">
        <f t="shared" si="109"/>
        <v>0.30099999999999999</v>
      </c>
      <c r="AB597" s="16">
        <f t="shared" si="101"/>
        <v>21847.59035723011</v>
      </c>
      <c r="AC597" s="3">
        <f t="shared" si="99"/>
        <v>1600</v>
      </c>
      <c r="AD597" s="16">
        <f t="shared" si="102"/>
        <v>35082.761065657309</v>
      </c>
      <c r="AE597" s="16">
        <f t="shared" si="103"/>
        <v>-445.63281138309935</v>
      </c>
      <c r="AF597" s="3">
        <f t="shared" si="104"/>
        <v>-24.957294162095256</v>
      </c>
      <c r="AG597" s="3">
        <f t="shared" si="105"/>
        <v>4.4023854668902409</v>
      </c>
    </row>
    <row r="598" spans="4:33" x14ac:dyDescent="0.25">
      <c r="D598" s="11">
        <v>11.82</v>
      </c>
      <c r="E598" s="11">
        <v>10.912000000000001</v>
      </c>
      <c r="F598" s="11">
        <v>0.10199999999999999</v>
      </c>
      <c r="G598" s="11">
        <v>1.077</v>
      </c>
      <c r="H598" s="3">
        <f t="shared" si="100"/>
        <v>2000</v>
      </c>
      <c r="X598" s="3">
        <f t="shared" si="106"/>
        <v>5.9100000000000666E-2</v>
      </c>
      <c r="Y598" s="3">
        <f t="shared" si="107"/>
        <v>24.912730880956946</v>
      </c>
      <c r="Z598" s="3">
        <f t="shared" si="108"/>
        <v>4.4048789681423939</v>
      </c>
      <c r="AA598" s="3">
        <f t="shared" si="109"/>
        <v>0.30099999999999999</v>
      </c>
      <c r="AB598" s="16">
        <f t="shared" si="101"/>
        <v>21847.59035723011</v>
      </c>
      <c r="AC598" s="3">
        <f t="shared" si="99"/>
        <v>1600</v>
      </c>
      <c r="AD598" s="16">
        <f t="shared" si="102"/>
        <v>34957.586666325798</v>
      </c>
      <c r="AE598" s="16">
        <f t="shared" si="103"/>
        <v>-444.63141618844725</v>
      </c>
      <c r="AF598" s="3">
        <f t="shared" si="104"/>
        <v>-24.912730880956946</v>
      </c>
      <c r="AG598" s="3">
        <f t="shared" si="105"/>
        <v>4.4048789681423939</v>
      </c>
    </row>
    <row r="599" spans="4:33" x14ac:dyDescent="0.25">
      <c r="D599" s="11">
        <v>11.84</v>
      </c>
      <c r="E599" s="11">
        <v>11.172000000000001</v>
      </c>
      <c r="F599" s="11">
        <v>0.10299999999999999</v>
      </c>
      <c r="G599" s="11">
        <v>1.069</v>
      </c>
      <c r="H599" s="3">
        <f t="shared" si="100"/>
        <v>2000</v>
      </c>
      <c r="X599" s="3">
        <f t="shared" si="106"/>
        <v>5.9200000000000669E-2</v>
      </c>
      <c r="Y599" s="3">
        <f t="shared" si="107"/>
        <v>24.868267739338101</v>
      </c>
      <c r="Z599" s="3">
        <f t="shared" si="108"/>
        <v>4.4073680180734085</v>
      </c>
      <c r="AA599" s="3">
        <f t="shared" si="109"/>
        <v>0.30099999999999999</v>
      </c>
      <c r="AB599" s="16">
        <f t="shared" si="101"/>
        <v>21847.59035723011</v>
      </c>
      <c r="AC599" s="3">
        <f t="shared" si="99"/>
        <v>1600</v>
      </c>
      <c r="AD599" s="16">
        <f t="shared" si="102"/>
        <v>34832.91650555563</v>
      </c>
      <c r="AE599" s="16">
        <f t="shared" si="103"/>
        <v>-443.63405490228592</v>
      </c>
      <c r="AF599" s="3">
        <f t="shared" si="104"/>
        <v>-24.868267739338101</v>
      </c>
      <c r="AG599" s="3">
        <f t="shared" si="105"/>
        <v>4.4073680180734085</v>
      </c>
    </row>
    <row r="600" spans="4:33" x14ac:dyDescent="0.25">
      <c r="D600" s="11">
        <v>11.86</v>
      </c>
      <c r="E600" s="11">
        <v>11.135999999999999</v>
      </c>
      <c r="F600" s="11">
        <v>0.10299999999999999</v>
      </c>
      <c r="G600" s="11">
        <v>1.05</v>
      </c>
      <c r="H600" s="3">
        <f t="shared" si="100"/>
        <v>2000</v>
      </c>
      <c r="X600" s="3">
        <f t="shared" si="106"/>
        <v>5.9300000000000672E-2</v>
      </c>
      <c r="Y600" s="3">
        <f t="shared" si="107"/>
        <v>24.823904333847874</v>
      </c>
      <c r="Z600" s="3">
        <f t="shared" si="108"/>
        <v>4.4098526266770675</v>
      </c>
      <c r="AA600" s="3">
        <f t="shared" si="109"/>
        <v>0.30099999999999999</v>
      </c>
      <c r="AB600" s="16">
        <f t="shared" si="101"/>
        <v>21847.59035723011</v>
      </c>
      <c r="AC600" s="3">
        <f t="shared" si="99"/>
        <v>1600</v>
      </c>
      <c r="AD600" s="16">
        <f t="shared" si="102"/>
        <v>34708.747950585843</v>
      </c>
      <c r="AE600" s="16">
        <f t="shared" si="103"/>
        <v>-442.64070646252765</v>
      </c>
      <c r="AF600" s="3">
        <f t="shared" si="104"/>
        <v>-24.823904333847874</v>
      </c>
      <c r="AG600" s="3">
        <f t="shared" si="105"/>
        <v>4.4098526266770675</v>
      </c>
    </row>
    <row r="601" spans="4:33" x14ac:dyDescent="0.25">
      <c r="D601" s="11">
        <v>11.88</v>
      </c>
      <c r="E601" s="11">
        <v>11.005000000000001</v>
      </c>
      <c r="F601" s="11">
        <v>0.10199999999999999</v>
      </c>
      <c r="G601" s="11">
        <v>1.022</v>
      </c>
      <c r="H601" s="3">
        <f t="shared" si="100"/>
        <v>2000</v>
      </c>
      <c r="X601" s="3">
        <f t="shared" si="106"/>
        <v>5.9400000000000674E-2</v>
      </c>
      <c r="Y601" s="3">
        <f t="shared" si="107"/>
        <v>24.779640263201621</v>
      </c>
      <c r="Z601" s="3">
        <f t="shared" si="108"/>
        <v>4.4123328039069198</v>
      </c>
      <c r="AA601" s="3">
        <f t="shared" si="109"/>
        <v>0.30099999999999999</v>
      </c>
      <c r="AB601" s="16">
        <f t="shared" si="101"/>
        <v>21847.59035723011</v>
      </c>
      <c r="AC601" s="3">
        <f t="shared" si="99"/>
        <v>1600</v>
      </c>
      <c r="AD601" s="16">
        <f t="shared" si="102"/>
        <v>34585.078385969326</v>
      </c>
      <c r="AE601" s="16">
        <f t="shared" si="103"/>
        <v>-441.65134994559548</v>
      </c>
      <c r="AF601" s="3">
        <f t="shared" si="104"/>
        <v>-24.779640263201621</v>
      </c>
      <c r="AG601" s="3">
        <f t="shared" si="105"/>
        <v>4.4123328039069198</v>
      </c>
    </row>
    <row r="602" spans="4:33" x14ac:dyDescent="0.25">
      <c r="D602" s="11">
        <v>11.9</v>
      </c>
      <c r="E602" s="11">
        <v>10.769</v>
      </c>
      <c r="F602" s="11">
        <v>0.1</v>
      </c>
      <c r="G602" s="11">
        <v>0.97</v>
      </c>
      <c r="H602" s="3">
        <f t="shared" si="100"/>
        <v>2000</v>
      </c>
      <c r="X602" s="3">
        <f t="shared" si="106"/>
        <v>5.9500000000000677E-2</v>
      </c>
      <c r="Y602" s="3">
        <f t="shared" si="107"/>
        <v>24.73547512820706</v>
      </c>
      <c r="Z602" s="3">
        <f t="shared" si="108"/>
        <v>4.4148085596764899</v>
      </c>
      <c r="AA602" s="3">
        <f t="shared" si="109"/>
        <v>0.30099999999999999</v>
      </c>
      <c r="AB602" s="16">
        <f t="shared" si="101"/>
        <v>21847.59035723011</v>
      </c>
      <c r="AC602" s="3">
        <f t="shared" si="99"/>
        <v>1600</v>
      </c>
      <c r="AD602" s="16">
        <f t="shared" si="102"/>
        <v>34461.905213436599</v>
      </c>
      <c r="AE602" s="16">
        <f t="shared" si="103"/>
        <v>-440.6659645653337</v>
      </c>
      <c r="AF602" s="3">
        <f t="shared" si="104"/>
        <v>-24.73547512820706</v>
      </c>
      <c r="AG602" s="3">
        <f t="shared" si="105"/>
        <v>4.4148085596764899</v>
      </c>
    </row>
    <row r="603" spans="4:33" x14ac:dyDescent="0.25">
      <c r="D603" s="11">
        <v>11.92</v>
      </c>
      <c r="E603" s="11">
        <v>10.657999999999999</v>
      </c>
      <c r="F603" s="11">
        <v>9.7000000000000003E-2</v>
      </c>
      <c r="G603" s="11">
        <v>0.91100000000000003</v>
      </c>
      <c r="H603" s="3">
        <f t="shared" si="100"/>
        <v>2000</v>
      </c>
      <c r="X603" s="3">
        <f t="shared" si="106"/>
        <v>5.960000000000068E-2</v>
      </c>
      <c r="Y603" s="3">
        <f t="shared" si="107"/>
        <v>24.691408531750525</v>
      </c>
      <c r="Z603" s="3">
        <f t="shared" si="108"/>
        <v>4.4172799038594874</v>
      </c>
      <c r="AA603" s="3">
        <f t="shared" si="109"/>
        <v>0.30099999999999999</v>
      </c>
      <c r="AB603" s="16">
        <f t="shared" si="101"/>
        <v>21847.59035723011</v>
      </c>
      <c r="AC603" s="3">
        <f t="shared" si="99"/>
        <v>1600</v>
      </c>
      <c r="AD603" s="16">
        <f t="shared" si="102"/>
        <v>34339.225851760842</v>
      </c>
      <c r="AE603" s="16">
        <f t="shared" si="103"/>
        <v>-439.68452967192763</v>
      </c>
      <c r="AF603" s="3">
        <f t="shared" si="104"/>
        <v>-24.691408531750525</v>
      </c>
      <c r="AG603" s="3">
        <f t="shared" si="105"/>
        <v>4.4172799038594874</v>
      </c>
    </row>
    <row r="604" spans="4:33" x14ac:dyDescent="0.25">
      <c r="D604" s="11">
        <v>11.94</v>
      </c>
      <c r="E604" s="11">
        <v>10.803000000000001</v>
      </c>
      <c r="F604" s="11">
        <v>9.9000000000000005E-2</v>
      </c>
      <c r="G604" s="11">
        <v>0.89900000000000002</v>
      </c>
      <c r="H604" s="3">
        <f t="shared" si="100"/>
        <v>2000</v>
      </c>
      <c r="X604" s="3">
        <f t="shared" si="106"/>
        <v>5.9700000000000683E-2</v>
      </c>
      <c r="Y604" s="3">
        <f t="shared" si="107"/>
        <v>24.647440078783333</v>
      </c>
      <c r="Z604" s="3">
        <f t="shared" si="108"/>
        <v>4.419746846290014</v>
      </c>
      <c r="AA604" s="3">
        <f t="shared" si="109"/>
        <v>0.30099999999999999</v>
      </c>
      <c r="AB604" s="16">
        <f t="shared" si="101"/>
        <v>21847.59035723011</v>
      </c>
      <c r="AC604" s="3">
        <f t="shared" si="99"/>
        <v>1600</v>
      </c>
      <c r="AD604" s="16">
        <f t="shared" si="102"/>
        <v>34217.037736624152</v>
      </c>
      <c r="AE604" s="16">
        <f t="shared" si="103"/>
        <v>-438.70702475083408</v>
      </c>
      <c r="AF604" s="3">
        <f t="shared" si="104"/>
        <v>-24.647440078783333</v>
      </c>
      <c r="AG604" s="3">
        <f t="shared" si="105"/>
        <v>4.419746846290014</v>
      </c>
    </row>
    <row r="605" spans="4:33" x14ac:dyDescent="0.25">
      <c r="D605" s="11">
        <v>11.96</v>
      </c>
      <c r="E605" s="11">
        <v>11.218</v>
      </c>
      <c r="F605" s="11">
        <v>0.10199999999999999</v>
      </c>
      <c r="G605" s="11">
        <v>0.89200000000000002</v>
      </c>
      <c r="H605" s="3">
        <f t="shared" si="100"/>
        <v>2000</v>
      </c>
      <c r="X605" s="3">
        <f t="shared" si="106"/>
        <v>5.9800000000000686E-2</v>
      </c>
      <c r="Y605" s="3">
        <f t="shared" si="107"/>
        <v>24.603569376308251</v>
      </c>
      <c r="Z605" s="3">
        <f t="shared" si="108"/>
        <v>4.4222093967627689</v>
      </c>
      <c r="AA605" s="3">
        <f t="shared" si="109"/>
        <v>0.31</v>
      </c>
      <c r="AB605" s="16">
        <f t="shared" si="101"/>
        <v>22500.84056724696</v>
      </c>
      <c r="AC605" s="3">
        <f t="shared" si="99"/>
        <v>1600</v>
      </c>
      <c r="AD605" s="16">
        <f t="shared" si="102"/>
        <v>34095.338320485047</v>
      </c>
      <c r="AE605" s="16">
        <f t="shared" si="103"/>
        <v>-442.95943110185607</v>
      </c>
      <c r="AF605" s="3">
        <f t="shared" si="104"/>
        <v>-24.603569376308251</v>
      </c>
      <c r="AG605" s="3">
        <f t="shared" si="105"/>
        <v>4.4222093967627689</v>
      </c>
    </row>
    <row r="606" spans="4:33" x14ac:dyDescent="0.25">
      <c r="D606" s="11">
        <v>11.98</v>
      </c>
      <c r="E606" s="11">
        <v>12.067</v>
      </c>
      <c r="F606" s="11">
        <v>0.104</v>
      </c>
      <c r="G606" s="11">
        <v>0.88200000000000001</v>
      </c>
      <c r="H606" s="3">
        <f t="shared" si="100"/>
        <v>2000</v>
      </c>
      <c r="X606" s="3">
        <f t="shared" si="106"/>
        <v>5.9900000000000689E-2</v>
      </c>
      <c r="Y606" s="3">
        <f t="shared" si="107"/>
        <v>24.559273433198065</v>
      </c>
      <c r="Z606" s="3">
        <f t="shared" si="108"/>
        <v>4.4246675389032442</v>
      </c>
      <c r="AA606" s="3">
        <f t="shared" si="109"/>
        <v>0.31</v>
      </c>
      <c r="AB606" s="16">
        <f t="shared" si="101"/>
        <v>22500.84056724696</v>
      </c>
      <c r="AC606" s="3">
        <f t="shared" si="99"/>
        <v>1600</v>
      </c>
      <c r="AD606" s="16">
        <f t="shared" si="102"/>
        <v>33972.679238406294</v>
      </c>
      <c r="AE606" s="16">
        <f t="shared" si="103"/>
        <v>-441.97815844522603</v>
      </c>
      <c r="AF606" s="3">
        <f t="shared" si="104"/>
        <v>-24.559273433198065</v>
      </c>
      <c r="AG606" s="3">
        <f t="shared" si="105"/>
        <v>4.4246675389032442</v>
      </c>
    </row>
    <row r="607" spans="4:33" x14ac:dyDescent="0.25">
      <c r="D607" s="11">
        <v>12</v>
      </c>
      <c r="E607" s="11">
        <v>12.941000000000001</v>
      </c>
      <c r="F607" s="11">
        <v>0.106</v>
      </c>
      <c r="G607" s="11">
        <v>0.88100000000000001</v>
      </c>
      <c r="H607" s="3">
        <f t="shared" si="100"/>
        <v>2000</v>
      </c>
      <c r="X607" s="3">
        <f t="shared" si="106"/>
        <v>6.0000000000000692E-2</v>
      </c>
      <c r="Y607" s="3">
        <f t="shared" si="107"/>
        <v>24.515075617353542</v>
      </c>
      <c r="Z607" s="3">
        <f t="shared" si="108"/>
        <v>4.4271212563557718</v>
      </c>
      <c r="AA607" s="3">
        <f t="shared" si="109"/>
        <v>0.31</v>
      </c>
      <c r="AB607" s="16">
        <f t="shared" si="101"/>
        <v>22500.84056724696</v>
      </c>
      <c r="AC607" s="3">
        <f t="shared" si="99"/>
        <v>1600</v>
      </c>
      <c r="AD607" s="16">
        <f t="shared" si="102"/>
        <v>33850.512177581062</v>
      </c>
      <c r="AE607" s="16">
        <f t="shared" si="103"/>
        <v>-441.00082195862416</v>
      </c>
      <c r="AF607" s="3">
        <f t="shared" si="104"/>
        <v>-24.515075617353542</v>
      </c>
      <c r="AG607" s="3">
        <f t="shared" si="105"/>
        <v>4.4271212563557718</v>
      </c>
    </row>
    <row r="608" spans="4:33" x14ac:dyDescent="0.25">
      <c r="D608" s="11">
        <v>12.02</v>
      </c>
      <c r="E608" s="11">
        <v>13.504</v>
      </c>
      <c r="F608" s="11">
        <v>0.111</v>
      </c>
      <c r="G608" s="11">
        <v>0.89600000000000002</v>
      </c>
      <c r="H608" s="3">
        <f t="shared" si="100"/>
        <v>2000</v>
      </c>
      <c r="X608" s="3">
        <f t="shared" si="106"/>
        <v>6.0100000000000695E-2</v>
      </c>
      <c r="Y608" s="3">
        <f t="shared" si="107"/>
        <v>24.470975535157681</v>
      </c>
      <c r="Z608" s="3">
        <f t="shared" si="108"/>
        <v>4.4295705589133973</v>
      </c>
      <c r="AA608" s="3">
        <f t="shared" si="109"/>
        <v>0.31</v>
      </c>
      <c r="AB608" s="16">
        <f t="shared" si="101"/>
        <v>22500.84056724696</v>
      </c>
      <c r="AC608" s="3">
        <f t="shared" si="99"/>
        <v>1600</v>
      </c>
      <c r="AD608" s="16">
        <f t="shared" si="102"/>
        <v>33728.834587264369</v>
      </c>
      <c r="AE608" s="16">
        <f t="shared" si="103"/>
        <v>-440.02740123609061</v>
      </c>
      <c r="AF608" s="3">
        <f t="shared" si="104"/>
        <v>-24.470975535157681</v>
      </c>
      <c r="AG608" s="3">
        <f t="shared" si="105"/>
        <v>4.4295705589133973</v>
      </c>
    </row>
    <row r="609" spans="4:33" x14ac:dyDescent="0.25">
      <c r="D609" s="11">
        <v>12.04</v>
      </c>
      <c r="E609" s="11">
        <v>13.864000000000001</v>
      </c>
      <c r="F609" s="11">
        <v>0.11600000000000001</v>
      </c>
      <c r="G609" s="11">
        <v>0.92</v>
      </c>
      <c r="H609" s="3">
        <f t="shared" si="100"/>
        <v>2000</v>
      </c>
      <c r="X609" s="3">
        <f t="shared" si="106"/>
        <v>6.0200000000000697E-2</v>
      </c>
      <c r="Y609" s="3">
        <f t="shared" si="107"/>
        <v>24.426972795034072</v>
      </c>
      <c r="Z609" s="3">
        <f t="shared" si="108"/>
        <v>4.432015456329907</v>
      </c>
      <c r="AA609" s="3">
        <f t="shared" si="109"/>
        <v>0.31</v>
      </c>
      <c r="AB609" s="16">
        <f t="shared" si="101"/>
        <v>22500.84056724696</v>
      </c>
      <c r="AC609" s="3">
        <f t="shared" si="99"/>
        <v>1600</v>
      </c>
      <c r="AD609" s="16">
        <f t="shared" si="102"/>
        <v>33607.643933384745</v>
      </c>
      <c r="AE609" s="16">
        <f t="shared" si="103"/>
        <v>-439.05787600505363</v>
      </c>
      <c r="AF609" s="3">
        <f t="shared" si="104"/>
        <v>-24.426972795034072</v>
      </c>
      <c r="AG609" s="3">
        <f t="shared" si="105"/>
        <v>4.432015456329907</v>
      </c>
    </row>
    <row r="610" spans="4:33" x14ac:dyDescent="0.25">
      <c r="D610" s="11">
        <v>12.06</v>
      </c>
      <c r="E610" s="11">
        <v>14.226000000000001</v>
      </c>
      <c r="F610" s="11">
        <v>0.121</v>
      </c>
      <c r="G610" s="11">
        <v>0.94199999999999995</v>
      </c>
      <c r="H610" s="3">
        <f t="shared" si="100"/>
        <v>2000</v>
      </c>
      <c r="X610" s="3">
        <f t="shared" si="106"/>
        <v>6.03000000000007E-2</v>
      </c>
      <c r="Y610" s="3">
        <f t="shared" si="107"/>
        <v>24.383067007433567</v>
      </c>
      <c r="Z610" s="3">
        <f t="shared" si="108"/>
        <v>4.4344559583200303</v>
      </c>
      <c r="AA610" s="3">
        <f t="shared" si="109"/>
        <v>0.31</v>
      </c>
      <c r="AB610" s="16">
        <f t="shared" si="101"/>
        <v>22500.84056724696</v>
      </c>
      <c r="AC610" s="3">
        <f t="shared" si="99"/>
        <v>1600</v>
      </c>
      <c r="AD610" s="16">
        <f t="shared" si="102"/>
        <v>33486.937698413894</v>
      </c>
      <c r="AE610" s="16">
        <f t="shared" si="103"/>
        <v>-438.09222612528686</v>
      </c>
      <c r="AF610" s="3">
        <f t="shared" si="104"/>
        <v>-24.383067007433567</v>
      </c>
      <c r="AG610" s="3">
        <f t="shared" si="105"/>
        <v>4.4344559583200303</v>
      </c>
    </row>
    <row r="611" spans="4:33" x14ac:dyDescent="0.25">
      <c r="D611" s="11">
        <v>12.08</v>
      </c>
      <c r="E611" s="11">
        <v>14.542999999999999</v>
      </c>
      <c r="F611" s="11">
        <v>0.124</v>
      </c>
      <c r="G611" s="11">
        <v>0.93799999999999994</v>
      </c>
      <c r="H611" s="3">
        <f t="shared" si="100"/>
        <v>2000</v>
      </c>
      <c r="X611" s="3">
        <f t="shared" si="106"/>
        <v>6.0400000000000703E-2</v>
      </c>
      <c r="Y611" s="3">
        <f t="shared" si="107"/>
        <v>24.33925778482104</v>
      </c>
      <c r="Z611" s="3">
        <f t="shared" si="108"/>
        <v>4.4368920745596432</v>
      </c>
      <c r="AA611" s="3">
        <f t="shared" si="109"/>
        <v>0.31</v>
      </c>
      <c r="AB611" s="16">
        <f t="shared" si="101"/>
        <v>22500.84056724696</v>
      </c>
      <c r="AC611" s="3">
        <f t="shared" si="99"/>
        <v>1600</v>
      </c>
      <c r="AD611" s="16">
        <f t="shared" si="102"/>
        <v>33366.71338123751</v>
      </c>
      <c r="AE611" s="16">
        <f t="shared" si="103"/>
        <v>-437.13043158787576</v>
      </c>
      <c r="AF611" s="3">
        <f t="shared" si="104"/>
        <v>-24.33925778482104</v>
      </c>
      <c r="AG611" s="3">
        <f t="shared" si="105"/>
        <v>4.4368920745596432</v>
      </c>
    </row>
    <row r="612" spans="4:33" x14ac:dyDescent="0.25">
      <c r="D612" s="11">
        <v>12.1</v>
      </c>
      <c r="E612" s="11">
        <v>14.813000000000001</v>
      </c>
      <c r="F612" s="11">
        <v>0.127</v>
      </c>
      <c r="G612" s="11">
        <v>0.93600000000000005</v>
      </c>
      <c r="H612" s="3">
        <f t="shared" si="100"/>
        <v>2000</v>
      </c>
      <c r="X612" s="3">
        <f t="shared" si="106"/>
        <v>6.0500000000000706E-2</v>
      </c>
      <c r="Y612" s="3">
        <f t="shared" si="107"/>
        <v>24.295544741662251</v>
      </c>
      <c r="Z612" s="3">
        <f t="shared" si="108"/>
        <v>4.4393238146859675</v>
      </c>
      <c r="AA612" s="3">
        <f t="shared" si="109"/>
        <v>0.31</v>
      </c>
      <c r="AB612" s="16">
        <f t="shared" si="101"/>
        <v>22500.84056724696</v>
      </c>
      <c r="AC612" s="3">
        <f t="shared" si="99"/>
        <v>1600</v>
      </c>
      <c r="AD612" s="16">
        <f t="shared" si="102"/>
        <v>33246.968497027279</v>
      </c>
      <c r="AE612" s="16">
        <f t="shared" si="103"/>
        <v>-436.17247251419388</v>
      </c>
      <c r="AF612" s="3">
        <f t="shared" si="104"/>
        <v>-24.295544741662251</v>
      </c>
      <c r="AG612" s="3">
        <f t="shared" si="105"/>
        <v>4.4393238146859675</v>
      </c>
    </row>
    <row r="613" spans="4:33" x14ac:dyDescent="0.25">
      <c r="D613" s="11">
        <v>12.12</v>
      </c>
      <c r="E613" s="11">
        <v>15.035</v>
      </c>
      <c r="F613" s="11">
        <v>0.13</v>
      </c>
      <c r="G613" s="11">
        <v>0.93200000000000005</v>
      </c>
      <c r="H613" s="3">
        <f t="shared" si="100"/>
        <v>2000</v>
      </c>
      <c r="X613" s="3">
        <f t="shared" si="106"/>
        <v>6.0600000000000709E-2</v>
      </c>
      <c r="Y613" s="3">
        <f t="shared" si="107"/>
        <v>24.251927494410833</v>
      </c>
      <c r="Z613" s="3">
        <f t="shared" si="108"/>
        <v>4.4417511882977712</v>
      </c>
      <c r="AA613" s="3">
        <f t="shared" si="109"/>
        <v>0.35399999999999998</v>
      </c>
      <c r="AB613" s="16">
        <f t="shared" si="101"/>
        <v>25694.508260662653</v>
      </c>
      <c r="AC613" s="3">
        <f t="shared" si="99"/>
        <v>1600</v>
      </c>
      <c r="AD613" s="16">
        <f t="shared" si="102"/>
        <v>33127.700577114098</v>
      </c>
      <c r="AE613" s="16">
        <f t="shared" si="103"/>
        <v>-460.76767070221399</v>
      </c>
      <c r="AF613" s="3">
        <f t="shared" si="104"/>
        <v>-24.251927494410833</v>
      </c>
      <c r="AG613" s="3">
        <f t="shared" si="105"/>
        <v>4.4417511882977712</v>
      </c>
    </row>
    <row r="614" spans="4:33" x14ac:dyDescent="0.25">
      <c r="D614" s="11">
        <v>12.14</v>
      </c>
      <c r="E614" s="11">
        <v>15.263999999999999</v>
      </c>
      <c r="F614" s="11">
        <v>0.13300000000000001</v>
      </c>
      <c r="G614" s="11">
        <v>0.93500000000000005</v>
      </c>
      <c r="H614" s="3">
        <f t="shared" si="100"/>
        <v>2000</v>
      </c>
      <c r="X614" s="3">
        <f t="shared" si="106"/>
        <v>6.0700000000000712E-2</v>
      </c>
      <c r="Y614" s="3">
        <f t="shared" si="107"/>
        <v>24.205850727340611</v>
      </c>
      <c r="Z614" s="3">
        <f t="shared" si="108"/>
        <v>4.4441740772088592</v>
      </c>
      <c r="AA614" s="3">
        <f t="shared" si="109"/>
        <v>0.35399999999999998</v>
      </c>
      <c r="AB614" s="16">
        <f t="shared" si="101"/>
        <v>25694.508260662653</v>
      </c>
      <c r="AC614" s="3">
        <f t="shared" ref="AC614:AC677" si="110">VLOOKUP(Z614,$D$7:$H$770,5)</f>
        <v>1600</v>
      </c>
      <c r="AD614" s="16">
        <f t="shared" si="102"/>
        <v>33001.940073617596</v>
      </c>
      <c r="AE614" s="16">
        <f t="shared" si="103"/>
        <v>-459.76158667424198</v>
      </c>
      <c r="AF614" s="3">
        <f t="shared" si="104"/>
        <v>-24.205850727340611</v>
      </c>
      <c r="AG614" s="3">
        <f t="shared" si="105"/>
        <v>4.4441740772088592</v>
      </c>
    </row>
    <row r="615" spans="4:33" x14ac:dyDescent="0.25">
      <c r="D615" s="11">
        <v>12.16</v>
      </c>
      <c r="E615" s="11">
        <v>15.456</v>
      </c>
      <c r="F615" s="11">
        <v>0.13600000000000001</v>
      </c>
      <c r="G615" s="11">
        <v>0.93700000000000006</v>
      </c>
      <c r="H615" s="3">
        <f t="shared" si="100"/>
        <v>2000</v>
      </c>
      <c r="X615" s="3">
        <f t="shared" si="106"/>
        <v>6.0800000000000715E-2</v>
      </c>
      <c r="Y615" s="3">
        <f t="shared" si="107"/>
        <v>24.159874568673185</v>
      </c>
      <c r="Z615" s="3">
        <f t="shared" si="108"/>
        <v>4.4465923634736599</v>
      </c>
      <c r="AA615" s="3">
        <f t="shared" si="109"/>
        <v>0.35399999999999998</v>
      </c>
      <c r="AB615" s="16">
        <f t="shared" si="101"/>
        <v>25694.508260662653</v>
      </c>
      <c r="AC615" s="3">
        <f t="shared" si="110"/>
        <v>1600</v>
      </c>
      <c r="AD615" s="16">
        <f t="shared" si="102"/>
        <v>32876.692547164566</v>
      </c>
      <c r="AE615" s="16">
        <f t="shared" si="103"/>
        <v>-458.75960646261774</v>
      </c>
      <c r="AF615" s="3">
        <f t="shared" si="104"/>
        <v>-24.159874568673185</v>
      </c>
      <c r="AG615" s="3">
        <f t="shared" si="105"/>
        <v>4.4465923634736599</v>
      </c>
    </row>
    <row r="616" spans="4:33" x14ac:dyDescent="0.25">
      <c r="D616" s="11">
        <v>12.18</v>
      </c>
      <c r="E616" s="11">
        <v>15.542999999999999</v>
      </c>
      <c r="F616" s="11">
        <v>0.13800000000000001</v>
      </c>
      <c r="G616" s="11">
        <v>0.93200000000000005</v>
      </c>
      <c r="H616" s="3">
        <f t="shared" si="100"/>
        <v>2000</v>
      </c>
      <c r="X616" s="3">
        <f t="shared" si="106"/>
        <v>6.0900000000000717E-2</v>
      </c>
      <c r="Y616" s="3">
        <f t="shared" si="107"/>
        <v>24.113998608026922</v>
      </c>
      <c r="Z616" s="3">
        <f t="shared" si="108"/>
        <v>4.449006057132495</v>
      </c>
      <c r="AA616" s="3">
        <f t="shared" si="109"/>
        <v>0.35399999999999998</v>
      </c>
      <c r="AB616" s="16">
        <f t="shared" si="101"/>
        <v>25694.508260662653</v>
      </c>
      <c r="AC616" s="3">
        <f t="shared" si="110"/>
        <v>1600</v>
      </c>
      <c r="AD616" s="16">
        <f t="shared" si="102"/>
        <v>32751.955319774657</v>
      </c>
      <c r="AE616" s="16">
        <f t="shared" si="103"/>
        <v>-457.76170864349848</v>
      </c>
      <c r="AF616" s="3">
        <f t="shared" si="104"/>
        <v>-24.113998608026922</v>
      </c>
      <c r="AG616" s="3">
        <f t="shared" si="105"/>
        <v>4.449006057132495</v>
      </c>
    </row>
    <row r="617" spans="4:33" x14ac:dyDescent="0.25">
      <c r="D617" s="11">
        <v>12.2</v>
      </c>
      <c r="E617" s="11">
        <v>15.526999999999999</v>
      </c>
      <c r="F617" s="11">
        <v>0.13900000000000001</v>
      </c>
      <c r="G617" s="11">
        <v>0.92900000000000005</v>
      </c>
      <c r="H617" s="3">
        <f t="shared" si="100"/>
        <v>2000</v>
      </c>
      <c r="X617" s="3">
        <f t="shared" si="106"/>
        <v>6.100000000000072E-2</v>
      </c>
      <c r="Y617" s="3">
        <f t="shared" si="107"/>
        <v>24.068222437162571</v>
      </c>
      <c r="Z617" s="3">
        <f t="shared" si="108"/>
        <v>4.451415168184754</v>
      </c>
      <c r="AA617" s="3">
        <f t="shared" si="109"/>
        <v>0.35399999999999998</v>
      </c>
      <c r="AB617" s="16">
        <f t="shared" si="101"/>
        <v>25694.508260662653</v>
      </c>
      <c r="AC617" s="3">
        <f t="shared" si="110"/>
        <v>1600</v>
      </c>
      <c r="AD617" s="16">
        <f t="shared" si="102"/>
        <v>32627.725731161536</v>
      </c>
      <c r="AE617" s="16">
        <f t="shared" si="103"/>
        <v>-456.76787193459353</v>
      </c>
      <c r="AF617" s="3">
        <f t="shared" si="104"/>
        <v>-24.068222437162571</v>
      </c>
      <c r="AG617" s="3">
        <f t="shared" si="105"/>
        <v>4.451415168184754</v>
      </c>
    </row>
    <row r="618" spans="4:33" x14ac:dyDescent="0.25">
      <c r="D618" s="11">
        <v>12.22</v>
      </c>
      <c r="E618" s="11">
        <v>15.462</v>
      </c>
      <c r="F618" s="11">
        <v>0.14000000000000001</v>
      </c>
      <c r="G618" s="11">
        <v>0.93100000000000005</v>
      </c>
      <c r="H618" s="3">
        <f t="shared" si="100"/>
        <v>2000</v>
      </c>
      <c r="X618" s="3">
        <f t="shared" si="106"/>
        <v>6.1100000000000723E-2</v>
      </c>
      <c r="Y618" s="3">
        <f t="shared" si="107"/>
        <v>24.022545649969111</v>
      </c>
      <c r="Z618" s="3">
        <f t="shared" si="108"/>
        <v>4.453819706589111</v>
      </c>
      <c r="AA618" s="3">
        <f t="shared" si="109"/>
        <v>0.35399999999999998</v>
      </c>
      <c r="AB618" s="16">
        <f t="shared" si="101"/>
        <v>25694.508260662653</v>
      </c>
      <c r="AC618" s="3">
        <f t="shared" si="110"/>
        <v>1600</v>
      </c>
      <c r="AD618" s="16">
        <f t="shared" si="102"/>
        <v>32504.001138593187</v>
      </c>
      <c r="AE618" s="16">
        <f t="shared" si="103"/>
        <v>-455.77807519404672</v>
      </c>
      <c r="AF618" s="3">
        <f t="shared" si="104"/>
        <v>-24.022545649969111</v>
      </c>
      <c r="AG618" s="3">
        <f t="shared" si="105"/>
        <v>4.453819706589111</v>
      </c>
    </row>
    <row r="619" spans="4:33" x14ac:dyDescent="0.25">
      <c r="D619" s="11">
        <v>12.24</v>
      </c>
      <c r="E619" s="11">
        <v>15.372999999999999</v>
      </c>
      <c r="F619" s="11">
        <v>0.14099999999999999</v>
      </c>
      <c r="G619" s="11">
        <v>0.93400000000000005</v>
      </c>
      <c r="H619" s="3">
        <f t="shared" si="100"/>
        <v>2000</v>
      </c>
      <c r="X619" s="3">
        <f t="shared" si="106"/>
        <v>6.1200000000000726E-2</v>
      </c>
      <c r="Y619" s="3">
        <f t="shared" si="107"/>
        <v>23.976967842449707</v>
      </c>
      <c r="Z619" s="3">
        <f t="shared" si="108"/>
        <v>4.4562196822637317</v>
      </c>
      <c r="AA619" s="3">
        <f t="shared" si="109"/>
        <v>0.35399999999999998</v>
      </c>
      <c r="AB619" s="16">
        <f t="shared" si="101"/>
        <v>25694.508260662653</v>
      </c>
      <c r="AC619" s="3">
        <f t="shared" si="110"/>
        <v>1600</v>
      </c>
      <c r="AD619" s="16">
        <f t="shared" si="102"/>
        <v>32380.778916753559</v>
      </c>
      <c r="AE619" s="16">
        <f t="shared" si="103"/>
        <v>-454.79229741932971</v>
      </c>
      <c r="AF619" s="3">
        <f t="shared" si="104"/>
        <v>-23.976967842449707</v>
      </c>
      <c r="AG619" s="3">
        <f t="shared" si="105"/>
        <v>4.4562196822637317</v>
      </c>
    </row>
    <row r="620" spans="4:33" x14ac:dyDescent="0.25">
      <c r="D620" s="11">
        <v>12.26</v>
      </c>
      <c r="E620" s="11">
        <v>15.292</v>
      </c>
      <c r="F620" s="11">
        <v>0.14199999999999999</v>
      </c>
      <c r="G620" s="11">
        <v>0.93200000000000005</v>
      </c>
      <c r="H620" s="3">
        <f t="shared" si="100"/>
        <v>2000</v>
      </c>
      <c r="X620" s="3">
        <f t="shared" si="106"/>
        <v>6.1300000000000729E-2</v>
      </c>
      <c r="Y620" s="3">
        <f t="shared" si="107"/>
        <v>23.931488612707774</v>
      </c>
      <c r="Z620" s="3">
        <f t="shared" si="108"/>
        <v>4.4586151050864897</v>
      </c>
      <c r="AA620" s="3">
        <f t="shared" si="109"/>
        <v>0.35399999999999998</v>
      </c>
      <c r="AB620" s="16">
        <f t="shared" si="101"/>
        <v>25694.508260662653</v>
      </c>
      <c r="AC620" s="3">
        <f t="shared" si="110"/>
        <v>1600</v>
      </c>
      <c r="AD620" s="16">
        <f t="shared" si="102"/>
        <v>32258.056457605508</v>
      </c>
      <c r="AE620" s="16">
        <f t="shared" si="103"/>
        <v>-453.81051774614525</v>
      </c>
      <c r="AF620" s="3">
        <f t="shared" si="104"/>
        <v>-23.931488612707774</v>
      </c>
      <c r="AG620" s="3">
        <f t="shared" si="105"/>
        <v>4.4586151050864897</v>
      </c>
    </row>
    <row r="621" spans="4:33" x14ac:dyDescent="0.25">
      <c r="D621" s="11">
        <v>12.28</v>
      </c>
      <c r="E621" s="11">
        <v>15.287000000000001</v>
      </c>
      <c r="F621" s="11">
        <v>0.14099999999999999</v>
      </c>
      <c r="G621" s="11">
        <v>0.92800000000000005</v>
      </c>
      <c r="H621" s="3">
        <f t="shared" si="100"/>
        <v>2000</v>
      </c>
      <c r="X621" s="3">
        <f t="shared" si="106"/>
        <v>6.1400000000000732E-2</v>
      </c>
      <c r="Y621" s="3">
        <f t="shared" si="107"/>
        <v>23.886107560933159</v>
      </c>
      <c r="Z621" s="3">
        <f t="shared" si="108"/>
        <v>4.4610059848951717</v>
      </c>
      <c r="AA621" s="3">
        <f t="shared" si="109"/>
        <v>0.40100000000000002</v>
      </c>
      <c r="AB621" s="16">
        <f t="shared" si="101"/>
        <v>29105.926024083969</v>
      </c>
      <c r="AC621" s="3">
        <f t="shared" si="110"/>
        <v>1600</v>
      </c>
      <c r="AD621" s="16">
        <f t="shared" si="102"/>
        <v>32135.831170254918</v>
      </c>
      <c r="AE621" s="16">
        <f t="shared" si="103"/>
        <v>-480.1240575547111</v>
      </c>
      <c r="AF621" s="3">
        <f t="shared" si="104"/>
        <v>-23.886107560933159</v>
      </c>
      <c r="AG621" s="3">
        <f t="shared" si="105"/>
        <v>4.4610059848951717</v>
      </c>
    </row>
    <row r="622" spans="4:33" x14ac:dyDescent="0.25">
      <c r="D622" s="11">
        <v>12.3</v>
      </c>
      <c r="E622" s="11">
        <v>15.17</v>
      </c>
      <c r="F622" s="11">
        <v>0.14000000000000001</v>
      </c>
      <c r="G622" s="11">
        <v>0.92400000000000004</v>
      </c>
      <c r="H622" s="3">
        <f t="shared" si="100"/>
        <v>2000</v>
      </c>
      <c r="X622" s="3">
        <f t="shared" si="106"/>
        <v>6.1500000000000735E-2</v>
      </c>
      <c r="Y622" s="3">
        <f t="shared" si="107"/>
        <v>23.838095155177687</v>
      </c>
      <c r="Z622" s="3">
        <f t="shared" si="108"/>
        <v>4.4633921950309769</v>
      </c>
      <c r="AA622" s="3">
        <f t="shared" si="109"/>
        <v>0.40100000000000002</v>
      </c>
      <c r="AB622" s="16">
        <f t="shared" si="101"/>
        <v>29105.926024083969</v>
      </c>
      <c r="AC622" s="3">
        <f t="shared" si="110"/>
        <v>1600</v>
      </c>
      <c r="AD622" s="16">
        <f t="shared" si="102"/>
        <v>32006.771390598136</v>
      </c>
      <c r="AE622" s="16">
        <f t="shared" si="103"/>
        <v>-479.09157931745682</v>
      </c>
      <c r="AF622" s="3">
        <f t="shared" si="104"/>
        <v>-23.838095155177687</v>
      </c>
      <c r="AG622" s="3">
        <f t="shared" si="105"/>
        <v>4.4633921950309769</v>
      </c>
    </row>
    <row r="623" spans="4:33" x14ac:dyDescent="0.25">
      <c r="D623" s="11">
        <v>12.32</v>
      </c>
      <c r="E623" s="11">
        <v>14.978999999999999</v>
      </c>
      <c r="F623" s="11">
        <v>0.14000000000000001</v>
      </c>
      <c r="G623" s="11">
        <v>0.92600000000000005</v>
      </c>
      <c r="H623" s="3">
        <f t="shared" si="100"/>
        <v>2000</v>
      </c>
      <c r="X623" s="3">
        <f t="shared" si="106"/>
        <v>6.1600000000000737E-2</v>
      </c>
      <c r="Y623" s="3">
        <f t="shared" si="107"/>
        <v>23.790185997245942</v>
      </c>
      <c r="Z623" s="3">
        <f t="shared" si="108"/>
        <v>4.4657736090885978</v>
      </c>
      <c r="AA623" s="3">
        <f t="shared" si="109"/>
        <v>0.40100000000000002</v>
      </c>
      <c r="AB623" s="16">
        <f t="shared" si="101"/>
        <v>29105.926024083969</v>
      </c>
      <c r="AC623" s="3">
        <f t="shared" si="110"/>
        <v>1600</v>
      </c>
      <c r="AD623" s="16">
        <f t="shared" si="102"/>
        <v>31878.247987614595</v>
      </c>
      <c r="AE623" s="16">
        <f t="shared" si="103"/>
        <v>-478.0633920935885</v>
      </c>
      <c r="AF623" s="3">
        <f t="shared" si="104"/>
        <v>-23.790185997245942</v>
      </c>
      <c r="AG623" s="3">
        <f t="shared" si="105"/>
        <v>4.4657736090885978</v>
      </c>
    </row>
    <row r="624" spans="4:33" x14ac:dyDescent="0.25">
      <c r="D624" s="11">
        <v>12.34</v>
      </c>
      <c r="E624" s="11">
        <v>14.881</v>
      </c>
      <c r="F624" s="11">
        <v>0.14000000000000001</v>
      </c>
      <c r="G624" s="11">
        <v>0.93</v>
      </c>
      <c r="H624" s="3">
        <f t="shared" si="100"/>
        <v>2000</v>
      </c>
      <c r="X624" s="3">
        <f t="shared" si="106"/>
        <v>6.170000000000074E-2</v>
      </c>
      <c r="Y624" s="3">
        <f t="shared" si="107"/>
        <v>23.742379658036583</v>
      </c>
      <c r="Z624" s="3">
        <f t="shared" si="108"/>
        <v>4.4681502373713622</v>
      </c>
      <c r="AA624" s="3">
        <f t="shared" si="109"/>
        <v>0.40100000000000002</v>
      </c>
      <c r="AB624" s="16">
        <f t="shared" si="101"/>
        <v>29105.926024083969</v>
      </c>
      <c r="AC624" s="3">
        <f t="shared" si="110"/>
        <v>1600</v>
      </c>
      <c r="AD624" s="16">
        <f t="shared" si="102"/>
        <v>31750.258141979397</v>
      </c>
      <c r="AE624" s="16">
        <f t="shared" si="103"/>
        <v>-477.03947332850692</v>
      </c>
      <c r="AF624" s="3">
        <f t="shared" si="104"/>
        <v>-23.742379658036583</v>
      </c>
      <c r="AG624" s="3">
        <f t="shared" si="105"/>
        <v>4.4681502373713622</v>
      </c>
    </row>
    <row r="625" spans="4:33" x14ac:dyDescent="0.25">
      <c r="D625" s="11">
        <v>12.36</v>
      </c>
      <c r="E625" s="11">
        <v>14.847</v>
      </c>
      <c r="F625" s="11">
        <v>0.13900000000000001</v>
      </c>
      <c r="G625" s="11">
        <v>0.92900000000000005</v>
      </c>
      <c r="H625" s="3">
        <f t="shared" si="100"/>
        <v>2000</v>
      </c>
      <c r="X625" s="3">
        <f t="shared" si="106"/>
        <v>6.1800000000000743E-2</v>
      </c>
      <c r="Y625" s="3">
        <f t="shared" si="107"/>
        <v>23.694675710703731</v>
      </c>
      <c r="Z625" s="3">
        <f t="shared" si="108"/>
        <v>4.4705220901397995</v>
      </c>
      <c r="AA625" s="3">
        <f t="shared" si="109"/>
        <v>0.40100000000000002</v>
      </c>
      <c r="AB625" s="16">
        <f t="shared" si="101"/>
        <v>29105.926024083969</v>
      </c>
      <c r="AC625" s="3">
        <f t="shared" si="110"/>
        <v>1600</v>
      </c>
      <c r="AD625" s="16">
        <f t="shared" si="102"/>
        <v>31622.799053214036</v>
      </c>
      <c r="AE625" s="16">
        <f t="shared" si="103"/>
        <v>-476.01980061838401</v>
      </c>
      <c r="AF625" s="3">
        <f t="shared" si="104"/>
        <v>-23.694675710703731</v>
      </c>
      <c r="AG625" s="3">
        <f t="shared" si="105"/>
        <v>4.4705220901397995</v>
      </c>
    </row>
    <row r="626" spans="4:33" x14ac:dyDescent="0.25">
      <c r="D626" s="11">
        <v>12.38</v>
      </c>
      <c r="E626" s="11">
        <v>14.746</v>
      </c>
      <c r="F626" s="11">
        <v>0.13800000000000001</v>
      </c>
      <c r="G626" s="11">
        <v>0.92600000000000005</v>
      </c>
      <c r="H626" s="3">
        <f t="shared" si="100"/>
        <v>2000</v>
      </c>
      <c r="X626" s="3">
        <f t="shared" si="106"/>
        <v>6.1900000000000746E-2</v>
      </c>
      <c r="Y626" s="3">
        <f t="shared" si="107"/>
        <v>23.647073730641893</v>
      </c>
      <c r="Z626" s="3">
        <f t="shared" si="108"/>
        <v>4.4728891776118669</v>
      </c>
      <c r="AA626" s="3">
        <f t="shared" si="109"/>
        <v>0.40100000000000002</v>
      </c>
      <c r="AB626" s="16">
        <f t="shared" si="101"/>
        <v>29105.926024083969</v>
      </c>
      <c r="AC626" s="3">
        <f t="shared" si="110"/>
        <v>1600</v>
      </c>
      <c r="AD626" s="16">
        <f t="shared" si="102"/>
        <v>31495.867939536092</v>
      </c>
      <c r="AE626" s="16">
        <f t="shared" si="103"/>
        <v>-475.00435170896048</v>
      </c>
      <c r="AF626" s="3">
        <f t="shared" si="104"/>
        <v>-23.647073730641893</v>
      </c>
      <c r="AG626" s="3">
        <f t="shared" si="105"/>
        <v>4.4728891776118669</v>
      </c>
    </row>
    <row r="627" spans="4:33" x14ac:dyDescent="0.25">
      <c r="D627" s="11">
        <v>12.4</v>
      </c>
      <c r="E627" s="11">
        <v>14.542</v>
      </c>
      <c r="F627" s="11">
        <v>0.127</v>
      </c>
      <c r="G627" s="11">
        <v>0.85799999999999998</v>
      </c>
      <c r="H627" s="3">
        <f t="shared" si="100"/>
        <v>2000</v>
      </c>
      <c r="X627" s="3">
        <f t="shared" si="106"/>
        <v>6.2000000000000749E-2</v>
      </c>
      <c r="Y627" s="3">
        <f t="shared" si="107"/>
        <v>23.599573295470996</v>
      </c>
      <c r="Z627" s="3">
        <f t="shared" si="108"/>
        <v>4.4752515099631722</v>
      </c>
      <c r="AA627" s="3">
        <f t="shared" si="109"/>
        <v>0.40100000000000002</v>
      </c>
      <c r="AB627" s="16">
        <f t="shared" si="101"/>
        <v>29105.926024083969</v>
      </c>
      <c r="AC627" s="3">
        <f t="shared" si="110"/>
        <v>1600</v>
      </c>
      <c r="AD627" s="16">
        <f t="shared" si="102"/>
        <v>31369.462037710429</v>
      </c>
      <c r="AE627" s="16">
        <f t="shared" si="103"/>
        <v>-473.99310449435518</v>
      </c>
      <c r="AF627" s="3">
        <f t="shared" si="104"/>
        <v>-23.599573295470996</v>
      </c>
      <c r="AG627" s="3">
        <f t="shared" si="105"/>
        <v>4.4752515099631722</v>
      </c>
    </row>
    <row r="628" spans="4:33" x14ac:dyDescent="0.25">
      <c r="D628" s="11">
        <v>12.42</v>
      </c>
      <c r="E628" s="11">
        <v>14.335000000000001</v>
      </c>
      <c r="F628" s="11">
        <v>9.9000000000000005E-2</v>
      </c>
      <c r="G628" s="11">
        <v>0.67</v>
      </c>
      <c r="H628" s="3">
        <f t="shared" si="100"/>
        <v>2000</v>
      </c>
      <c r="X628" s="3">
        <f t="shared" si="106"/>
        <v>6.2100000000000752E-2</v>
      </c>
      <c r="Y628" s="3">
        <f t="shared" si="107"/>
        <v>23.552173985021561</v>
      </c>
      <c r="Z628" s="3">
        <f t="shared" si="108"/>
        <v>4.4776090973271971</v>
      </c>
      <c r="AA628" s="3">
        <f t="shared" si="109"/>
        <v>0.40100000000000002</v>
      </c>
      <c r="AB628" s="16">
        <f t="shared" si="101"/>
        <v>29105.926024083969</v>
      </c>
      <c r="AC628" s="3">
        <f t="shared" si="110"/>
        <v>1600</v>
      </c>
      <c r="AD628" s="16">
        <f t="shared" si="102"/>
        <v>31243.578602901754</v>
      </c>
      <c r="AE628" s="16">
        <f t="shared" si="103"/>
        <v>-472.98603701588581</v>
      </c>
      <c r="AF628" s="3">
        <f t="shared" si="104"/>
        <v>-23.552173985021561</v>
      </c>
      <c r="AG628" s="3">
        <f t="shared" si="105"/>
        <v>4.4776090973271971</v>
      </c>
    </row>
    <row r="629" spans="4:33" x14ac:dyDescent="0.25">
      <c r="D629" s="11">
        <v>12.44</v>
      </c>
      <c r="E629" s="11">
        <v>14.204000000000001</v>
      </c>
      <c r="F629" s="11">
        <v>8.3000000000000004E-2</v>
      </c>
      <c r="G629" s="11">
        <v>0.56499999999999995</v>
      </c>
      <c r="H629" s="3">
        <f t="shared" si="100"/>
        <v>2000</v>
      </c>
      <c r="X629" s="3">
        <f t="shared" si="106"/>
        <v>6.2200000000000755E-2</v>
      </c>
      <c r="Y629" s="3">
        <f t="shared" si="107"/>
        <v>23.504875381319973</v>
      </c>
      <c r="Z629" s="3">
        <f t="shared" si="108"/>
        <v>4.4799619497955145</v>
      </c>
      <c r="AA629" s="3">
        <f t="shared" si="109"/>
        <v>0.40100000000000002</v>
      </c>
      <c r="AB629" s="16">
        <f t="shared" si="101"/>
        <v>29105.926024083969</v>
      </c>
      <c r="AC629" s="3">
        <f t="shared" si="110"/>
        <v>1600</v>
      </c>
      <c r="AD629" s="16">
        <f t="shared" si="102"/>
        <v>31118.214908528495</v>
      </c>
      <c r="AE629" s="16">
        <f t="shared" si="103"/>
        <v>-471.98312746089971</v>
      </c>
      <c r="AF629" s="3">
        <f t="shared" si="104"/>
        <v>-23.504875381319973</v>
      </c>
      <c r="AG629" s="3">
        <f t="shared" si="105"/>
        <v>4.4799619497955145</v>
      </c>
    </row>
    <row r="630" spans="4:33" x14ac:dyDescent="0.25">
      <c r="D630" s="11">
        <v>12.46</v>
      </c>
      <c r="E630" s="11">
        <v>14.045999999999999</v>
      </c>
      <c r="F630" s="11">
        <v>8.8999999999999996E-2</v>
      </c>
      <c r="G630" s="11">
        <v>0.61599999999999999</v>
      </c>
      <c r="H630" s="3">
        <f t="shared" si="100"/>
        <v>2000</v>
      </c>
      <c r="X630" s="3">
        <f t="shared" si="106"/>
        <v>6.2300000000000758E-2</v>
      </c>
      <c r="Y630" s="3">
        <f t="shared" si="107"/>
        <v>23.457677068573883</v>
      </c>
      <c r="Z630" s="3">
        <f t="shared" si="108"/>
        <v>4.4823100774180089</v>
      </c>
      <c r="AA630" s="3">
        <f t="shared" si="109"/>
        <v>0.44400000000000001</v>
      </c>
      <c r="AB630" s="16">
        <f t="shared" si="101"/>
        <v>32227.010360831129</v>
      </c>
      <c r="AC630" s="3">
        <f t="shared" si="110"/>
        <v>1600</v>
      </c>
      <c r="AD630" s="16">
        <f t="shared" si="102"/>
        <v>30993.368246118102</v>
      </c>
      <c r="AE630" s="16">
        <f t="shared" si="103"/>
        <v>-495.95302885559386</v>
      </c>
      <c r="AF630" s="3">
        <f t="shared" si="104"/>
        <v>-23.457677068573883</v>
      </c>
      <c r="AG630" s="3">
        <f t="shared" si="105"/>
        <v>4.4823100774180089</v>
      </c>
    </row>
    <row r="631" spans="4:33" x14ac:dyDescent="0.25">
      <c r="D631" s="11">
        <v>12.48</v>
      </c>
      <c r="E631" s="11">
        <v>13.898999999999999</v>
      </c>
      <c r="F631" s="11">
        <v>9.4E-2</v>
      </c>
      <c r="G631" s="11">
        <v>0.66</v>
      </c>
      <c r="H631" s="3">
        <f t="shared" si="100"/>
        <v>2000</v>
      </c>
      <c r="X631" s="3">
        <f t="shared" si="106"/>
        <v>6.240000000000076E-2</v>
      </c>
      <c r="Y631" s="3">
        <f t="shared" si="107"/>
        <v>23.408081765688323</v>
      </c>
      <c r="Z631" s="3">
        <f t="shared" si="108"/>
        <v>4.4846533653597218</v>
      </c>
      <c r="AA631" s="3">
        <f t="shared" si="109"/>
        <v>0.44400000000000001</v>
      </c>
      <c r="AB631" s="16">
        <f t="shared" si="101"/>
        <v>32227.010360831129</v>
      </c>
      <c r="AC631" s="3">
        <f t="shared" si="110"/>
        <v>1600</v>
      </c>
      <c r="AD631" s="16">
        <f t="shared" si="102"/>
        <v>30862.451570070512</v>
      </c>
      <c r="AE631" s="16">
        <f t="shared" si="103"/>
        <v>-494.90569544721313</v>
      </c>
      <c r="AF631" s="3">
        <f t="shared" si="104"/>
        <v>-23.408081765688323</v>
      </c>
      <c r="AG631" s="3">
        <f t="shared" si="105"/>
        <v>4.4846533653597218</v>
      </c>
    </row>
    <row r="632" spans="4:33" x14ac:dyDescent="0.25">
      <c r="D632" s="11">
        <v>12.5</v>
      </c>
      <c r="E632" s="11">
        <v>13.44</v>
      </c>
      <c r="F632" s="11">
        <v>9.9000000000000005E-2</v>
      </c>
      <c r="G632" s="11">
        <v>0.70699999999999996</v>
      </c>
      <c r="H632" s="3">
        <f t="shared" si="100"/>
        <v>2000</v>
      </c>
      <c r="X632" s="3">
        <f t="shared" si="106"/>
        <v>6.2500000000000763E-2</v>
      </c>
      <c r="Y632" s="3">
        <f t="shared" si="107"/>
        <v>23.3585911961436</v>
      </c>
      <c r="Z632" s="3">
        <f t="shared" si="108"/>
        <v>4.4869916990078131</v>
      </c>
      <c r="AA632" s="3">
        <f t="shared" si="109"/>
        <v>0.44400000000000001</v>
      </c>
      <c r="AB632" s="16">
        <f t="shared" si="101"/>
        <v>32227.010360831129</v>
      </c>
      <c r="AC632" s="3">
        <f t="shared" si="110"/>
        <v>1600</v>
      </c>
      <c r="AD632" s="16">
        <f t="shared" si="102"/>
        <v>30732.087564432801</v>
      </c>
      <c r="AE632" s="16">
        <f t="shared" si="103"/>
        <v>-493.86278340211146</v>
      </c>
      <c r="AF632" s="3">
        <f t="shared" si="104"/>
        <v>-23.3585911961436</v>
      </c>
      <c r="AG632" s="3">
        <f t="shared" si="105"/>
        <v>4.4869916990078131</v>
      </c>
    </row>
    <row r="633" spans="4:33" x14ac:dyDescent="0.25">
      <c r="D633" s="11">
        <v>12.52</v>
      </c>
      <c r="E633" s="11">
        <v>13.007</v>
      </c>
      <c r="F633" s="11">
        <v>0.10299999999999999</v>
      </c>
      <c r="G633" s="11">
        <v>0.748</v>
      </c>
      <c r="H633" s="3">
        <f t="shared" si="100"/>
        <v>2000</v>
      </c>
      <c r="X633" s="3">
        <f t="shared" si="106"/>
        <v>6.2600000000000766E-2</v>
      </c>
      <c r="Y633" s="3">
        <f t="shared" si="107"/>
        <v>23.309204917803388</v>
      </c>
      <c r="Z633" s="3">
        <f t="shared" si="108"/>
        <v>4.4893250888135103</v>
      </c>
      <c r="AA633" s="3">
        <f t="shared" si="109"/>
        <v>0.44400000000000001</v>
      </c>
      <c r="AB633" s="16">
        <f t="shared" si="101"/>
        <v>32227.010360831129</v>
      </c>
      <c r="AC633" s="3">
        <f t="shared" si="110"/>
        <v>1600</v>
      </c>
      <c r="AD633" s="16">
        <f t="shared" si="102"/>
        <v>30602.273316567163</v>
      </c>
      <c r="AE633" s="16">
        <f t="shared" si="103"/>
        <v>-492.82426941918635</v>
      </c>
      <c r="AF633" s="3">
        <f t="shared" si="104"/>
        <v>-23.309204917803388</v>
      </c>
      <c r="AG633" s="3">
        <f t="shared" si="105"/>
        <v>4.4893250888135103</v>
      </c>
    </row>
    <row r="634" spans="4:33" x14ac:dyDescent="0.25">
      <c r="D634" s="11">
        <v>12.54</v>
      </c>
      <c r="E634" s="11">
        <v>13.006</v>
      </c>
      <c r="F634" s="11">
        <v>0.107</v>
      </c>
      <c r="G634" s="11">
        <v>0.78800000000000003</v>
      </c>
      <c r="H634" s="3">
        <f t="shared" si="100"/>
        <v>2000</v>
      </c>
      <c r="X634" s="3">
        <f t="shared" si="106"/>
        <v>6.2700000000000769E-2</v>
      </c>
      <c r="Y634" s="3">
        <f t="shared" si="107"/>
        <v>23.25992249086147</v>
      </c>
      <c r="Z634" s="3">
        <f t="shared" si="108"/>
        <v>4.4916535451839437</v>
      </c>
      <c r="AA634" s="3">
        <f t="shared" si="109"/>
        <v>0.44400000000000001</v>
      </c>
      <c r="AB634" s="16">
        <f t="shared" si="101"/>
        <v>32227.010360831129</v>
      </c>
      <c r="AC634" s="3">
        <f t="shared" si="110"/>
        <v>1600</v>
      </c>
      <c r="AD634" s="16">
        <f t="shared" si="102"/>
        <v>30473.005933466338</v>
      </c>
      <c r="AE634" s="16">
        <f t="shared" si="103"/>
        <v>-491.79013035437976</v>
      </c>
      <c r="AF634" s="3">
        <f t="shared" si="104"/>
        <v>-23.25992249086147</v>
      </c>
      <c r="AG634" s="3">
        <f t="shared" si="105"/>
        <v>4.4916535451839437</v>
      </c>
    </row>
    <row r="635" spans="4:33" x14ac:dyDescent="0.25">
      <c r="D635" s="11">
        <v>12.56</v>
      </c>
      <c r="E635" s="11">
        <v>12.855</v>
      </c>
      <c r="F635" s="11">
        <v>0.112</v>
      </c>
      <c r="G635" s="11">
        <v>0.83699999999999997</v>
      </c>
      <c r="H635" s="3">
        <f t="shared" si="100"/>
        <v>2000</v>
      </c>
      <c r="X635" s="3">
        <f t="shared" si="106"/>
        <v>6.2800000000000772E-2</v>
      </c>
      <c r="Y635" s="3">
        <f t="shared" si="107"/>
        <v>23.210743477826032</v>
      </c>
      <c r="Z635" s="3">
        <f t="shared" si="108"/>
        <v>4.493977078482378</v>
      </c>
      <c r="AA635" s="3">
        <f t="shared" si="109"/>
        <v>0.44400000000000001</v>
      </c>
      <c r="AB635" s="16">
        <f t="shared" si="101"/>
        <v>32227.010360831129</v>
      </c>
      <c r="AC635" s="3">
        <f t="shared" si="110"/>
        <v>1600</v>
      </c>
      <c r="AD635" s="16">
        <f t="shared" si="102"/>
        <v>30344.282541596178</v>
      </c>
      <c r="AE635" s="16">
        <f t="shared" si="103"/>
        <v>-490.76034321941842</v>
      </c>
      <c r="AF635" s="3">
        <f t="shared" si="104"/>
        <v>-23.210743477826032</v>
      </c>
      <c r="AG635" s="3">
        <f t="shared" si="105"/>
        <v>4.493977078482378</v>
      </c>
    </row>
    <row r="636" spans="4:33" x14ac:dyDescent="0.25">
      <c r="D636" s="11">
        <v>12.58</v>
      </c>
      <c r="E636" s="11">
        <v>12.583</v>
      </c>
      <c r="F636" s="11">
        <v>0.11600000000000001</v>
      </c>
      <c r="G636" s="11">
        <v>0.88300000000000001</v>
      </c>
      <c r="H636" s="3">
        <f t="shared" si="100"/>
        <v>2000</v>
      </c>
      <c r="X636" s="3">
        <f t="shared" si="106"/>
        <v>6.2900000000000775E-2</v>
      </c>
      <c r="Y636" s="3">
        <f t="shared" si="107"/>
        <v>23.16166744350409</v>
      </c>
      <c r="Z636" s="3">
        <f t="shared" si="108"/>
        <v>4.4962956990284448</v>
      </c>
      <c r="AA636" s="3">
        <f t="shared" si="109"/>
        <v>0.44400000000000001</v>
      </c>
      <c r="AB636" s="16">
        <f t="shared" si="101"/>
        <v>32227.010360831129</v>
      </c>
      <c r="AC636" s="3">
        <f t="shared" si="110"/>
        <v>1600</v>
      </c>
      <c r="AD636" s="16">
        <f t="shared" si="102"/>
        <v>30216.100286739671</v>
      </c>
      <c r="AE636" s="16">
        <f t="shared" si="103"/>
        <v>-489.73488518056638</v>
      </c>
      <c r="AF636" s="3">
        <f t="shared" si="104"/>
        <v>-23.16166744350409</v>
      </c>
      <c r="AG636" s="3">
        <f t="shared" si="105"/>
        <v>4.4962956990284448</v>
      </c>
    </row>
    <row r="637" spans="4:33" x14ac:dyDescent="0.25">
      <c r="D637" s="11">
        <v>12.6</v>
      </c>
      <c r="E637" s="11">
        <v>12.314</v>
      </c>
      <c r="F637" s="11">
        <v>0.11700000000000001</v>
      </c>
      <c r="G637" s="11">
        <v>0.91500000000000004</v>
      </c>
      <c r="H637" s="3">
        <f t="shared" si="100"/>
        <v>2000</v>
      </c>
      <c r="X637" s="3">
        <f t="shared" si="106"/>
        <v>6.3000000000000778E-2</v>
      </c>
      <c r="Y637" s="3">
        <f t="shared" si="107"/>
        <v>23.112693954986032</v>
      </c>
      <c r="Z637" s="3">
        <f t="shared" si="108"/>
        <v>4.4986094170983693</v>
      </c>
      <c r="AA637" s="3">
        <f t="shared" si="109"/>
        <v>0.44400000000000001</v>
      </c>
      <c r="AB637" s="16">
        <f t="shared" si="101"/>
        <v>32227.010360831129</v>
      </c>
      <c r="AC637" s="3">
        <f t="shared" si="110"/>
        <v>1600</v>
      </c>
      <c r="AD637" s="16">
        <f t="shared" si="102"/>
        <v>30088.456333842478</v>
      </c>
      <c r="AE637" s="16">
        <f t="shared" si="103"/>
        <v>-488.71373355738888</v>
      </c>
      <c r="AF637" s="3">
        <f t="shared" si="104"/>
        <v>-23.112693954986032</v>
      </c>
      <c r="AG637" s="3">
        <f t="shared" si="105"/>
        <v>4.4986094170983693</v>
      </c>
    </row>
    <row r="638" spans="4:33" x14ac:dyDescent="0.25">
      <c r="D638" s="11">
        <v>12.62</v>
      </c>
      <c r="E638" s="11">
        <v>12.055</v>
      </c>
      <c r="F638" s="11">
        <v>0.11600000000000001</v>
      </c>
      <c r="G638" s="11">
        <v>0.92500000000000004</v>
      </c>
      <c r="H638" s="3">
        <f t="shared" si="100"/>
        <v>2000</v>
      </c>
      <c r="X638" s="3">
        <f t="shared" si="106"/>
        <v>6.310000000000078E-2</v>
      </c>
      <c r="Y638" s="3">
        <f t="shared" si="107"/>
        <v>23.063822581630294</v>
      </c>
      <c r="Z638" s="3">
        <f t="shared" si="108"/>
        <v>4.5009182429252004</v>
      </c>
      <c r="AA638" s="3">
        <f t="shared" si="109"/>
        <v>0.48699999999999999</v>
      </c>
      <c r="AB638" s="16">
        <f t="shared" si="101"/>
        <v>35348.094697578286</v>
      </c>
      <c r="AC638" s="3">
        <f t="shared" si="110"/>
        <v>1600</v>
      </c>
      <c r="AD638" s="16">
        <f t="shared" si="102"/>
        <v>29961.34786685984</v>
      </c>
      <c r="AE638" s="16">
        <f t="shared" si="103"/>
        <v>-512.66554051550497</v>
      </c>
      <c r="AF638" s="3">
        <f t="shared" si="104"/>
        <v>-23.063822581630294</v>
      </c>
      <c r="AG638" s="3">
        <f t="shared" si="105"/>
        <v>4.5009182429252004</v>
      </c>
    </row>
    <row r="639" spans="4:33" x14ac:dyDescent="0.25">
      <c r="D639" s="11">
        <v>12.64</v>
      </c>
      <c r="E639" s="11">
        <v>11.737</v>
      </c>
      <c r="F639" s="11">
        <v>0.114</v>
      </c>
      <c r="G639" s="11">
        <v>0.93400000000000005</v>
      </c>
      <c r="H639" s="3">
        <f t="shared" si="100"/>
        <v>2000</v>
      </c>
      <c r="X639" s="3">
        <f t="shared" si="106"/>
        <v>6.3200000000000783E-2</v>
      </c>
      <c r="Y639" s="3">
        <f t="shared" si="107"/>
        <v>23.012556027578743</v>
      </c>
      <c r="Z639" s="3">
        <f t="shared" si="108"/>
        <v>4.5032220618556611</v>
      </c>
      <c r="AA639" s="3">
        <f t="shared" si="109"/>
        <v>0.48699999999999999</v>
      </c>
      <c r="AB639" s="16">
        <f t="shared" si="101"/>
        <v>35348.094697578286</v>
      </c>
      <c r="AC639" s="3">
        <f t="shared" si="110"/>
        <v>1600</v>
      </c>
      <c r="AD639" s="16">
        <f t="shared" si="102"/>
        <v>29828.298983252185</v>
      </c>
      <c r="AE639" s="16">
        <f t="shared" si="103"/>
        <v>-511.60114944664377</v>
      </c>
      <c r="AF639" s="3">
        <f t="shared" si="104"/>
        <v>-23.012556027578743</v>
      </c>
      <c r="AG639" s="3">
        <f t="shared" si="105"/>
        <v>4.5032220618556611</v>
      </c>
    </row>
    <row r="640" spans="4:33" x14ac:dyDescent="0.25">
      <c r="D640" s="11">
        <v>12.66</v>
      </c>
      <c r="E640" s="11">
        <v>11.3</v>
      </c>
      <c r="F640" s="11">
        <v>0.112</v>
      </c>
      <c r="G640" s="11">
        <v>0.94199999999999995</v>
      </c>
      <c r="H640" s="3">
        <f t="shared" si="100"/>
        <v>2000</v>
      </c>
      <c r="X640" s="3">
        <f t="shared" si="106"/>
        <v>6.3300000000000786E-2</v>
      </c>
      <c r="Y640" s="3">
        <f t="shared" si="107"/>
        <v>22.961395912634078</v>
      </c>
      <c r="Z640" s="3">
        <f t="shared" si="108"/>
        <v>4.5055207594526721</v>
      </c>
      <c r="AA640" s="3">
        <f t="shared" si="109"/>
        <v>0.48699999999999999</v>
      </c>
      <c r="AB640" s="16">
        <f t="shared" si="101"/>
        <v>35348.094697578286</v>
      </c>
      <c r="AC640" s="3">
        <f t="shared" si="110"/>
        <v>1600</v>
      </c>
      <c r="AD640" s="16">
        <f t="shared" si="102"/>
        <v>29695.821484775402</v>
      </c>
      <c r="AE640" s="16">
        <f t="shared" si="103"/>
        <v>-510.54132945882947</v>
      </c>
      <c r="AF640" s="3">
        <f t="shared" si="104"/>
        <v>-22.961395912634078</v>
      </c>
      <c r="AG640" s="3">
        <f t="shared" si="105"/>
        <v>4.5055207594526721</v>
      </c>
    </row>
    <row r="641" spans="4:33" x14ac:dyDescent="0.25">
      <c r="D641" s="11">
        <v>12.68</v>
      </c>
      <c r="E641" s="11">
        <v>10.964</v>
      </c>
      <c r="F641" s="11">
        <v>0.11</v>
      </c>
      <c r="G641" s="11">
        <v>0.94099999999999995</v>
      </c>
      <c r="H641" s="3">
        <f t="shared" si="100"/>
        <v>2000</v>
      </c>
      <c r="X641" s="3">
        <f t="shared" si="106"/>
        <v>6.3400000000000789E-2</v>
      </c>
      <c r="Y641" s="3">
        <f t="shared" si="107"/>
        <v>22.910341779688196</v>
      </c>
      <c r="Z641" s="3">
        <f t="shared" si="108"/>
        <v>4.5078143463372884</v>
      </c>
      <c r="AA641" s="3">
        <f t="shared" si="109"/>
        <v>0.48699999999999999</v>
      </c>
      <c r="AB641" s="16">
        <f t="shared" si="101"/>
        <v>35348.094697578286</v>
      </c>
      <c r="AC641" s="3">
        <f t="shared" si="110"/>
        <v>1600</v>
      </c>
      <c r="AD641" s="16">
        <f t="shared" si="102"/>
        <v>29563.912351433522</v>
      </c>
      <c r="AE641" s="16">
        <f t="shared" si="103"/>
        <v>-509.4860563920945</v>
      </c>
      <c r="AF641" s="3">
        <f t="shared" si="104"/>
        <v>-22.910341779688196</v>
      </c>
      <c r="AG641" s="3">
        <f t="shared" si="105"/>
        <v>4.5078143463372884</v>
      </c>
    </row>
    <row r="642" spans="4:33" x14ac:dyDescent="0.25">
      <c r="D642" s="11">
        <v>12.7</v>
      </c>
      <c r="E642" s="11">
        <v>10.677</v>
      </c>
      <c r="F642" s="11">
        <v>0.108</v>
      </c>
      <c r="G642" s="11">
        <v>0.93899999999999995</v>
      </c>
      <c r="H642" s="3">
        <f t="shared" si="100"/>
        <v>2000</v>
      </c>
      <c r="X642" s="3">
        <f t="shared" si="106"/>
        <v>6.3500000000000792E-2</v>
      </c>
      <c r="Y642" s="3">
        <f t="shared" si="107"/>
        <v>22.859393174048986</v>
      </c>
      <c r="Z642" s="3">
        <f t="shared" si="108"/>
        <v>4.5101028330849751</v>
      </c>
      <c r="AA642" s="3">
        <f t="shared" si="109"/>
        <v>0.48699999999999999</v>
      </c>
      <c r="AB642" s="16">
        <f t="shared" si="101"/>
        <v>35348.094697578286</v>
      </c>
      <c r="AC642" s="3">
        <f t="shared" si="110"/>
        <v>1600</v>
      </c>
      <c r="AD642" s="16">
        <f t="shared" si="102"/>
        <v>29432.568583774526</v>
      </c>
      <c r="AE642" s="16">
        <f t="shared" si="103"/>
        <v>-508.43530625082252</v>
      </c>
      <c r="AF642" s="3">
        <f t="shared" si="104"/>
        <v>-22.859393174048986</v>
      </c>
      <c r="AG642" s="3">
        <f t="shared" si="105"/>
        <v>4.5101028330849751</v>
      </c>
    </row>
    <row r="643" spans="4:33" x14ac:dyDescent="0.25">
      <c r="D643" s="11">
        <v>12.72</v>
      </c>
      <c r="E643" s="11">
        <v>10.452999999999999</v>
      </c>
      <c r="F643" s="11">
        <v>0.105</v>
      </c>
      <c r="G643" s="11">
        <v>0.94199999999999995</v>
      </c>
      <c r="H643" s="3">
        <f t="shared" si="100"/>
        <v>2000</v>
      </c>
      <c r="X643" s="3">
        <f t="shared" si="106"/>
        <v>6.3600000000000795E-2</v>
      </c>
      <c r="Y643" s="3">
        <f t="shared" si="107"/>
        <v>22.808549643423902</v>
      </c>
      <c r="Z643" s="3">
        <f t="shared" si="108"/>
        <v>4.5123862302258484</v>
      </c>
      <c r="AA643" s="3">
        <f t="shared" si="109"/>
        <v>0.48699999999999999</v>
      </c>
      <c r="AB643" s="16">
        <f t="shared" si="101"/>
        <v>35348.094697578286</v>
      </c>
      <c r="AC643" s="3">
        <f t="shared" si="110"/>
        <v>1600</v>
      </c>
      <c r="AD643" s="16">
        <f t="shared" si="102"/>
        <v>29301.787202724496</v>
      </c>
      <c r="AE643" s="16">
        <f t="shared" si="103"/>
        <v>-507.38905520242224</v>
      </c>
      <c r="AF643" s="3">
        <f t="shared" si="104"/>
        <v>-22.808549643423902</v>
      </c>
      <c r="AG643" s="3">
        <f t="shared" si="105"/>
        <v>4.5123862302258484</v>
      </c>
    </row>
    <row r="644" spans="4:33" x14ac:dyDescent="0.25">
      <c r="D644" s="11">
        <v>12.74</v>
      </c>
      <c r="E644" s="11">
        <v>10.151</v>
      </c>
      <c r="F644" s="11">
        <v>0.10199999999999999</v>
      </c>
      <c r="G644" s="11">
        <v>0.94299999999999995</v>
      </c>
      <c r="H644" s="3">
        <f t="shared" si="100"/>
        <v>2000</v>
      </c>
      <c r="X644" s="3">
        <f t="shared" si="106"/>
        <v>6.3700000000000798E-2</v>
      </c>
      <c r="Y644" s="3">
        <f t="shared" si="107"/>
        <v>22.757810737903661</v>
      </c>
      <c r="Z644" s="3">
        <f t="shared" si="108"/>
        <v>4.514664548244915</v>
      </c>
      <c r="AA644" s="3">
        <f t="shared" si="109"/>
        <v>0.48699999999999999</v>
      </c>
      <c r="AB644" s="16">
        <f t="shared" si="101"/>
        <v>35348.094697578286</v>
      </c>
      <c r="AC644" s="3">
        <f t="shared" si="110"/>
        <v>1600</v>
      </c>
      <c r="AD644" s="16">
        <f t="shared" si="102"/>
        <v>29171.565249423322</v>
      </c>
      <c r="AE644" s="16">
        <f t="shared" si="103"/>
        <v>-506.34727957601285</v>
      </c>
      <c r="AF644" s="3">
        <f t="shared" si="104"/>
        <v>-22.757810737903661</v>
      </c>
      <c r="AG644" s="3">
        <f t="shared" si="105"/>
        <v>4.514664548244915</v>
      </c>
    </row>
    <row r="645" spans="4:33" x14ac:dyDescent="0.25">
      <c r="D645" s="11">
        <v>12.76</v>
      </c>
      <c r="E645" s="11">
        <v>9.7609999999999992</v>
      </c>
      <c r="F645" s="11">
        <v>0.1</v>
      </c>
      <c r="G645" s="11">
        <v>0.94399999999999995</v>
      </c>
      <c r="H645" s="3">
        <f t="shared" si="100"/>
        <v>2000</v>
      </c>
      <c r="X645" s="3">
        <f t="shared" si="106"/>
        <v>6.3800000000000801E-2</v>
      </c>
      <c r="Y645" s="3">
        <f t="shared" si="107"/>
        <v>22.70717600994606</v>
      </c>
      <c r="Z645" s="3">
        <f t="shared" si="108"/>
        <v>4.5169377975823073</v>
      </c>
      <c r="AA645" s="3">
        <f t="shared" si="109"/>
        <v>0.48699999999999999</v>
      </c>
      <c r="AB645" s="16">
        <f t="shared" si="101"/>
        <v>35348.094697578286</v>
      </c>
      <c r="AC645" s="3">
        <f t="shared" si="110"/>
        <v>1600</v>
      </c>
      <c r="AD645" s="16">
        <f t="shared" si="102"/>
        <v>29041.899785061902</v>
      </c>
      <c r="AE645" s="16">
        <f t="shared" si="103"/>
        <v>-505.30995586112152</v>
      </c>
      <c r="AF645" s="3">
        <f t="shared" si="104"/>
        <v>-22.70717600994606</v>
      </c>
      <c r="AG645" s="3">
        <f t="shared" si="105"/>
        <v>4.5169377975823073</v>
      </c>
    </row>
    <row r="646" spans="4:33" x14ac:dyDescent="0.25">
      <c r="D646" s="11">
        <v>12.78</v>
      </c>
      <c r="E646" s="11">
        <v>9.3650000000000002</v>
      </c>
      <c r="F646" s="11">
        <v>9.8000000000000004E-2</v>
      </c>
      <c r="G646" s="11">
        <v>0.95599999999999996</v>
      </c>
      <c r="H646" s="3">
        <f t="shared" si="100"/>
        <v>2000</v>
      </c>
      <c r="X646" s="3">
        <f t="shared" si="106"/>
        <v>6.3900000000000803E-2</v>
      </c>
      <c r="Y646" s="3">
        <f t="shared" si="107"/>
        <v>22.656645014359949</v>
      </c>
      <c r="Z646" s="3">
        <f t="shared" si="108"/>
        <v>4.519205988633523</v>
      </c>
      <c r="AA646" s="3">
        <f t="shared" si="109"/>
        <v>0.48699999999999999</v>
      </c>
      <c r="AB646" s="16">
        <f t="shared" si="101"/>
        <v>35348.094697578286</v>
      </c>
      <c r="AC646" s="3">
        <f t="shared" si="110"/>
        <v>1600</v>
      </c>
      <c r="AD646" s="16">
        <f t="shared" si="102"/>
        <v>28912.787890720963</v>
      </c>
      <c r="AE646" s="16">
        <f t="shared" si="103"/>
        <v>-504.27706070639402</v>
      </c>
      <c r="AF646" s="3">
        <f t="shared" si="104"/>
        <v>-22.656645014359949</v>
      </c>
      <c r="AG646" s="3">
        <f t="shared" si="105"/>
        <v>4.519205988633523</v>
      </c>
    </row>
    <row r="647" spans="4:33" x14ac:dyDescent="0.25">
      <c r="D647" s="11">
        <v>12.8</v>
      </c>
      <c r="E647" s="11">
        <v>9.0039999999999996</v>
      </c>
      <c r="F647" s="11">
        <v>9.5000000000000001E-2</v>
      </c>
      <c r="G647" s="11">
        <v>0.96199999999999997</v>
      </c>
      <c r="H647" s="3">
        <f t="shared" ref="H647:H710" si="111">IF(D647&lt;$B$17,IF(G647&lt;0,1100,IF(G647&gt;5,1100,IF(G647&lt;1.5,1700,1400))),IF(G647&lt;0,1100,IF(G647&gt;5,1100,IF(G647&lt;1.5,2000,1600))))</f>
        <v>2000</v>
      </c>
      <c r="X647" s="3">
        <f t="shared" si="106"/>
        <v>6.4000000000000806E-2</v>
      </c>
      <c r="Y647" s="3">
        <f t="shared" si="107"/>
        <v>22.60621730828931</v>
      </c>
      <c r="Z647" s="3">
        <f t="shared" si="108"/>
        <v>4.5214691317496554</v>
      </c>
      <c r="AA647" s="3">
        <f t="shared" si="109"/>
        <v>0.442</v>
      </c>
      <c r="AB647" s="16">
        <f t="shared" ref="AB647:AB710" si="112">$B$9*AA647*10^6</f>
        <v>32081.84364749405</v>
      </c>
      <c r="AC647" s="3">
        <f t="shared" si="110"/>
        <v>1600</v>
      </c>
      <c r="AD647" s="16">
        <f t="shared" ref="AD647:AD710" si="113">0.5*$B$11*AC647*$B$9*Y647^2</f>
        <v>28784.226667211326</v>
      </c>
      <c r="AE647" s="16">
        <f t="shared" ref="AE647:AE710" si="114">($B$7*$B$21-AB647-AD647)/$B$7</f>
        <v>-477.118562517643</v>
      </c>
      <c r="AF647" s="3">
        <f t="shared" ref="AF647:AF710" si="115">-Y647</f>
        <v>-22.60621730828931</v>
      </c>
      <c r="AG647" s="3">
        <f t="shared" ref="AG647:AG710" si="116">Z647</f>
        <v>4.5214691317496554</v>
      </c>
    </row>
    <row r="648" spans="4:33" x14ac:dyDescent="0.25">
      <c r="D648" s="11">
        <v>12.82</v>
      </c>
      <c r="E648" s="11">
        <v>8.702</v>
      </c>
      <c r="F648" s="11">
        <v>9.0999999999999998E-2</v>
      </c>
      <c r="G648" s="11">
        <v>0.94699999999999995</v>
      </c>
      <c r="H648" s="3">
        <f t="shared" si="111"/>
        <v>2000</v>
      </c>
      <c r="X648" s="3">
        <f t="shared" ref="X648:X711" si="117">X647+$B$19</f>
        <v>6.4100000000000809E-2</v>
      </c>
      <c r="Y648" s="3">
        <f t="shared" ref="Y648:Y711" si="118">Y647+AE647*$B$19</f>
        <v>22.558505452037544</v>
      </c>
      <c r="Z648" s="3">
        <f t="shared" ref="Z648:Z711" si="119">Z647+$B$19*(Y647+Y648)/2</f>
        <v>4.5237273678876715</v>
      </c>
      <c r="AA648" s="3">
        <f t="shared" si="109"/>
        <v>0.442</v>
      </c>
      <c r="AB648" s="16">
        <f t="shared" si="112"/>
        <v>32081.84364749405</v>
      </c>
      <c r="AC648" s="3">
        <f t="shared" si="110"/>
        <v>1600</v>
      </c>
      <c r="AD648" s="16">
        <f t="shared" si="113"/>
        <v>28662.853011781332</v>
      </c>
      <c r="AE648" s="16">
        <f t="shared" si="114"/>
        <v>-476.14757327420307</v>
      </c>
      <c r="AF648" s="3">
        <f t="shared" si="115"/>
        <v>-22.558505452037544</v>
      </c>
      <c r="AG648" s="3">
        <f t="shared" si="116"/>
        <v>4.5237273678876715</v>
      </c>
    </row>
    <row r="649" spans="4:33" x14ac:dyDescent="0.25">
      <c r="D649" s="11">
        <v>12.84</v>
      </c>
      <c r="E649" s="11">
        <v>8.3960000000000008</v>
      </c>
      <c r="F649" s="11">
        <v>8.6999999999999994E-2</v>
      </c>
      <c r="G649" s="11">
        <v>0.94799999999999995</v>
      </c>
      <c r="H649" s="3">
        <f t="shared" si="111"/>
        <v>2000</v>
      </c>
      <c r="X649" s="3">
        <f t="shared" si="117"/>
        <v>6.4200000000000812E-2</v>
      </c>
      <c r="Y649" s="3">
        <f t="shared" si="118"/>
        <v>22.510890694710124</v>
      </c>
      <c r="Z649" s="3">
        <f t="shared" si="119"/>
        <v>4.525980837695009</v>
      </c>
      <c r="AA649" s="3">
        <f t="shared" ref="AA649:AA712" si="120">VLOOKUP(Z649,$D$7:$E$770,2)</f>
        <v>0.442</v>
      </c>
      <c r="AB649" s="16">
        <f t="shared" si="112"/>
        <v>32081.84364749405</v>
      </c>
      <c r="AC649" s="3">
        <f t="shared" si="110"/>
        <v>1600</v>
      </c>
      <c r="AD649" s="16">
        <f t="shared" si="113"/>
        <v>28541.98202034397</v>
      </c>
      <c r="AE649" s="16">
        <f t="shared" si="114"/>
        <v>-475.18060534270415</v>
      </c>
      <c r="AF649" s="3">
        <f t="shared" si="115"/>
        <v>-22.510890694710124</v>
      </c>
      <c r="AG649" s="3">
        <f t="shared" si="116"/>
        <v>4.525980837695009</v>
      </c>
    </row>
    <row r="650" spans="4:33" x14ac:dyDescent="0.25">
      <c r="D650" s="11">
        <v>12.86</v>
      </c>
      <c r="E650" s="11">
        <v>8.0709999999999997</v>
      </c>
      <c r="F650" s="11">
        <v>8.3000000000000004E-2</v>
      </c>
      <c r="G650" s="11">
        <v>0.94199999999999995</v>
      </c>
      <c r="H650" s="3">
        <f t="shared" si="111"/>
        <v>2000</v>
      </c>
      <c r="X650" s="3">
        <f t="shared" si="117"/>
        <v>6.4300000000000815E-2</v>
      </c>
      <c r="Y650" s="3">
        <f t="shared" si="118"/>
        <v>22.463372634175855</v>
      </c>
      <c r="Z650" s="3">
        <f t="shared" si="119"/>
        <v>4.528229550861453</v>
      </c>
      <c r="AA650" s="3">
        <f t="shared" si="120"/>
        <v>0.442</v>
      </c>
      <c r="AB650" s="16">
        <f t="shared" si="112"/>
        <v>32081.84364749405</v>
      </c>
      <c r="AC650" s="3">
        <f t="shared" si="110"/>
        <v>1600</v>
      </c>
      <c r="AD650" s="16">
        <f t="shared" si="113"/>
        <v>28421.611112862778</v>
      </c>
      <c r="AE650" s="16">
        <f t="shared" si="114"/>
        <v>-474.21763808285465</v>
      </c>
      <c r="AF650" s="3">
        <f t="shared" si="115"/>
        <v>-22.463372634175855</v>
      </c>
      <c r="AG650" s="3">
        <f t="shared" si="116"/>
        <v>4.528229550861453</v>
      </c>
    </row>
    <row r="651" spans="4:33" x14ac:dyDescent="0.25">
      <c r="D651" s="11">
        <v>12.88</v>
      </c>
      <c r="E651" s="11">
        <v>7.7290000000000001</v>
      </c>
      <c r="F651" s="11">
        <v>0.08</v>
      </c>
      <c r="G651" s="11">
        <v>0.93899999999999995</v>
      </c>
      <c r="H651" s="3">
        <f t="shared" si="111"/>
        <v>2000</v>
      </c>
      <c r="X651" s="3">
        <f t="shared" si="117"/>
        <v>6.4400000000000818E-2</v>
      </c>
      <c r="Y651" s="3">
        <f t="shared" si="118"/>
        <v>22.415950870367571</v>
      </c>
      <c r="Z651" s="3">
        <f t="shared" si="119"/>
        <v>4.5304735170366799</v>
      </c>
      <c r="AA651" s="3">
        <f t="shared" si="120"/>
        <v>0.442</v>
      </c>
      <c r="AB651" s="16">
        <f t="shared" si="112"/>
        <v>32081.84364749405</v>
      </c>
      <c r="AC651" s="3">
        <f t="shared" si="110"/>
        <v>1600</v>
      </c>
      <c r="AD651" s="16">
        <f t="shared" si="113"/>
        <v>28301.737726292184</v>
      </c>
      <c r="AE651" s="16">
        <f t="shared" si="114"/>
        <v>-473.25865099028988</v>
      </c>
      <c r="AF651" s="3">
        <f t="shared" si="115"/>
        <v>-22.415950870367571</v>
      </c>
      <c r="AG651" s="3">
        <f t="shared" si="116"/>
        <v>4.5304735170366799</v>
      </c>
    </row>
    <row r="652" spans="4:33" x14ac:dyDescent="0.25">
      <c r="D652" s="11">
        <v>12.9</v>
      </c>
      <c r="E652" s="11">
        <v>7.2859999999999996</v>
      </c>
      <c r="F652" s="11">
        <v>7.5999999999999998E-2</v>
      </c>
      <c r="G652" s="11">
        <v>0.93100000000000005</v>
      </c>
      <c r="H652" s="3">
        <f t="shared" si="111"/>
        <v>2000</v>
      </c>
      <c r="X652" s="3">
        <f t="shared" si="117"/>
        <v>6.4500000000000821E-2</v>
      </c>
      <c r="Y652" s="3">
        <f t="shared" si="118"/>
        <v>22.368625005268541</v>
      </c>
      <c r="Z652" s="3">
        <f t="shared" si="119"/>
        <v>4.5327127458304615</v>
      </c>
      <c r="AA652" s="3">
        <f t="shared" si="120"/>
        <v>0.442</v>
      </c>
      <c r="AB652" s="16">
        <f t="shared" si="112"/>
        <v>32081.84364749405</v>
      </c>
      <c r="AC652" s="3">
        <f t="shared" si="110"/>
        <v>1600</v>
      </c>
      <c r="AD652" s="16">
        <f t="shared" si="113"/>
        <v>28182.359314444529</v>
      </c>
      <c r="AE652" s="16">
        <f t="shared" si="114"/>
        <v>-472.30362369550863</v>
      </c>
      <c r="AF652" s="3">
        <f t="shared" si="115"/>
        <v>-22.368625005268541</v>
      </c>
      <c r="AG652" s="3">
        <f t="shared" si="116"/>
        <v>4.5327127458304615</v>
      </c>
    </row>
    <row r="653" spans="4:33" x14ac:dyDescent="0.25">
      <c r="D653" s="11">
        <v>12.92</v>
      </c>
      <c r="E653" s="11">
        <v>6.7759999999999998</v>
      </c>
      <c r="F653" s="11">
        <v>7.1999999999999995E-2</v>
      </c>
      <c r="G653" s="11">
        <v>0.92900000000000005</v>
      </c>
      <c r="H653" s="3">
        <f t="shared" si="111"/>
        <v>2000</v>
      </c>
      <c r="X653" s="3">
        <f t="shared" si="117"/>
        <v>6.4600000000000823E-2</v>
      </c>
      <c r="Y653" s="3">
        <f t="shared" si="118"/>
        <v>22.321394642898991</v>
      </c>
      <c r="Z653" s="3">
        <f t="shared" si="119"/>
        <v>4.5349472468128695</v>
      </c>
      <c r="AA653" s="3">
        <f t="shared" si="120"/>
        <v>0.442</v>
      </c>
      <c r="AB653" s="16">
        <f t="shared" si="112"/>
        <v>32081.84364749405</v>
      </c>
      <c r="AC653" s="3">
        <f t="shared" si="110"/>
        <v>1600</v>
      </c>
      <c r="AD653" s="16">
        <f t="shared" si="113"/>
        <v>28063.473347858311</v>
      </c>
      <c r="AE653" s="16">
        <f t="shared" si="114"/>
        <v>-471.35253596281888</v>
      </c>
      <c r="AF653" s="3">
        <f t="shared" si="115"/>
        <v>-22.321394642898991</v>
      </c>
      <c r="AG653" s="3">
        <f t="shared" si="116"/>
        <v>4.5349472468128695</v>
      </c>
    </row>
    <row r="654" spans="4:33" x14ac:dyDescent="0.25">
      <c r="D654" s="11">
        <v>12.94</v>
      </c>
      <c r="E654" s="11">
        <v>6.2649999999999997</v>
      </c>
      <c r="F654" s="11">
        <v>6.8000000000000005E-2</v>
      </c>
      <c r="G654" s="11">
        <v>0.93600000000000005</v>
      </c>
      <c r="H654" s="3">
        <f t="shared" si="111"/>
        <v>2000</v>
      </c>
      <c r="X654" s="3">
        <f t="shared" si="117"/>
        <v>6.4700000000000826E-2</v>
      </c>
      <c r="Y654" s="3">
        <f t="shared" si="118"/>
        <v>22.27425938930271</v>
      </c>
      <c r="Z654" s="3">
        <f t="shared" si="119"/>
        <v>4.5371770295144795</v>
      </c>
      <c r="AA654" s="3">
        <f t="shared" si="120"/>
        <v>0.442</v>
      </c>
      <c r="AB654" s="16">
        <f t="shared" si="112"/>
        <v>32081.84364749405</v>
      </c>
      <c r="AC654" s="3">
        <f t="shared" si="110"/>
        <v>1600</v>
      </c>
      <c r="AD654" s="16">
        <f t="shared" si="113"/>
        <v>27945.077313667596</v>
      </c>
      <c r="AE654" s="16">
        <f t="shared" si="114"/>
        <v>-470.40536768929314</v>
      </c>
      <c r="AF654" s="3">
        <f t="shared" si="115"/>
        <v>-22.27425938930271</v>
      </c>
      <c r="AG654" s="3">
        <f t="shared" si="116"/>
        <v>4.5371770295144795</v>
      </c>
    </row>
    <row r="655" spans="4:33" x14ac:dyDescent="0.25">
      <c r="D655" s="11">
        <v>12.96</v>
      </c>
      <c r="E655" s="11">
        <v>5.7610000000000001</v>
      </c>
      <c r="F655" s="11">
        <v>6.6000000000000003E-2</v>
      </c>
      <c r="G655" s="11">
        <v>0.94899999999999995</v>
      </c>
      <c r="H655" s="3">
        <f t="shared" si="111"/>
        <v>2000</v>
      </c>
      <c r="X655" s="3">
        <f t="shared" si="117"/>
        <v>6.4800000000000829E-2</v>
      </c>
      <c r="Y655" s="3">
        <f t="shared" si="118"/>
        <v>22.227218852533781</v>
      </c>
      <c r="Z655" s="3">
        <f t="shared" si="119"/>
        <v>4.5394021034265712</v>
      </c>
      <c r="AA655" s="3">
        <f t="shared" si="120"/>
        <v>0.442</v>
      </c>
      <c r="AB655" s="16">
        <f t="shared" si="112"/>
        <v>32081.84364749405</v>
      </c>
      <c r="AC655" s="3">
        <f t="shared" si="110"/>
        <v>1600</v>
      </c>
      <c r="AD655" s="16">
        <f t="shared" si="113"/>
        <v>27827.168715472661</v>
      </c>
      <c r="AE655" s="16">
        <f t="shared" si="114"/>
        <v>-469.46209890373365</v>
      </c>
      <c r="AF655" s="3">
        <f t="shared" si="115"/>
        <v>-22.227218852533781</v>
      </c>
      <c r="AG655" s="3">
        <f t="shared" si="116"/>
        <v>4.5394021034265712</v>
      </c>
    </row>
    <row r="656" spans="4:33" x14ac:dyDescent="0.25">
      <c r="D656" s="11">
        <v>12.98</v>
      </c>
      <c r="E656" s="11">
        <v>5.3419999999999996</v>
      </c>
      <c r="F656" s="11">
        <v>6.6000000000000003E-2</v>
      </c>
      <c r="G656" s="11">
        <v>0.98499999999999999</v>
      </c>
      <c r="H656" s="3">
        <f t="shared" si="111"/>
        <v>2000</v>
      </c>
      <c r="X656" s="3">
        <f t="shared" si="117"/>
        <v>6.4900000000000832E-2</v>
      </c>
      <c r="Y656" s="3">
        <f t="shared" si="118"/>
        <v>22.180272642643409</v>
      </c>
      <c r="Z656" s="3">
        <f t="shared" si="119"/>
        <v>4.5416224780013303</v>
      </c>
      <c r="AA656" s="3">
        <f t="shared" si="120"/>
        <v>0.39</v>
      </c>
      <c r="AB656" s="16">
        <f t="shared" si="112"/>
        <v>28307.509100730043</v>
      </c>
      <c r="AC656" s="3">
        <f t="shared" si="110"/>
        <v>1600</v>
      </c>
      <c r="AD656" s="16">
        <f t="shared" si="113"/>
        <v>27709.745073211816</v>
      </c>
      <c r="AE656" s="16">
        <f t="shared" si="114"/>
        <v>-438.32803339153486</v>
      </c>
      <c r="AF656" s="3">
        <f t="shared" si="115"/>
        <v>-22.180272642643409</v>
      </c>
      <c r="AG656" s="3">
        <f t="shared" si="116"/>
        <v>4.5416224780013303</v>
      </c>
    </row>
    <row r="657" spans="4:33" x14ac:dyDescent="0.25">
      <c r="D657" s="11">
        <v>13</v>
      </c>
      <c r="E657" s="11">
        <v>5.016</v>
      </c>
      <c r="F657" s="11">
        <v>6.6000000000000003E-2</v>
      </c>
      <c r="G657" s="11">
        <v>1.0209999999999999</v>
      </c>
      <c r="H657" s="3">
        <f t="shared" si="111"/>
        <v>2000</v>
      </c>
      <c r="X657" s="3">
        <f t="shared" si="117"/>
        <v>6.5000000000000835E-2</v>
      </c>
      <c r="Y657" s="3">
        <f t="shared" si="118"/>
        <v>22.136439839304256</v>
      </c>
      <c r="Z657" s="3">
        <f t="shared" si="119"/>
        <v>4.5438383136254279</v>
      </c>
      <c r="AA657" s="3">
        <f t="shared" si="120"/>
        <v>0.39</v>
      </c>
      <c r="AB657" s="16">
        <f t="shared" si="112"/>
        <v>28307.509100730043</v>
      </c>
      <c r="AC657" s="3">
        <f t="shared" si="110"/>
        <v>1600</v>
      </c>
      <c r="AD657" s="16">
        <f t="shared" si="113"/>
        <v>27600.332923078371</v>
      </c>
      <c r="AE657" s="16">
        <f t="shared" si="114"/>
        <v>-437.45273619046731</v>
      </c>
      <c r="AF657" s="3">
        <f t="shared" si="115"/>
        <v>-22.136439839304256</v>
      </c>
      <c r="AG657" s="3">
        <f t="shared" si="116"/>
        <v>4.5438383136254279</v>
      </c>
    </row>
    <row r="658" spans="4:33" x14ac:dyDescent="0.25">
      <c r="D658" s="11">
        <v>13.02</v>
      </c>
      <c r="E658" s="11">
        <v>4.819</v>
      </c>
      <c r="F658" s="11">
        <v>6.9000000000000006E-2</v>
      </c>
      <c r="G658" s="11">
        <v>1.1080000000000001</v>
      </c>
      <c r="H658" s="3">
        <f t="shared" si="111"/>
        <v>2000</v>
      </c>
      <c r="X658" s="3">
        <f t="shared" si="117"/>
        <v>6.5100000000000838E-2</v>
      </c>
      <c r="Y658" s="3">
        <f t="shared" si="118"/>
        <v>22.092694565685211</v>
      </c>
      <c r="Z658" s="3">
        <f t="shared" si="119"/>
        <v>4.546049770345677</v>
      </c>
      <c r="AA658" s="3">
        <f t="shared" si="120"/>
        <v>0.39</v>
      </c>
      <c r="AB658" s="16">
        <f t="shared" si="112"/>
        <v>28307.509100730043</v>
      </c>
      <c r="AC658" s="3">
        <f t="shared" si="110"/>
        <v>1600</v>
      </c>
      <c r="AD658" s="16">
        <f t="shared" si="113"/>
        <v>27491.355045072556</v>
      </c>
      <c r="AE658" s="16">
        <f t="shared" si="114"/>
        <v>-436.58091316642077</v>
      </c>
      <c r="AF658" s="3">
        <f t="shared" si="115"/>
        <v>-22.092694565685211</v>
      </c>
      <c r="AG658" s="3">
        <f t="shared" si="116"/>
        <v>4.546049770345677</v>
      </c>
    </row>
    <row r="659" spans="4:33" x14ac:dyDescent="0.25">
      <c r="D659" s="11">
        <v>13.04</v>
      </c>
      <c r="E659" s="11">
        <v>4.7889999999999997</v>
      </c>
      <c r="F659" s="11">
        <v>7.0000000000000007E-2</v>
      </c>
      <c r="G659" s="11">
        <v>1.151</v>
      </c>
      <c r="H659" s="3">
        <f t="shared" si="111"/>
        <v>2000</v>
      </c>
      <c r="X659" s="3">
        <f t="shared" si="117"/>
        <v>6.5200000000000841E-2</v>
      </c>
      <c r="Y659" s="3">
        <f t="shared" si="118"/>
        <v>22.049036474368567</v>
      </c>
      <c r="Z659" s="3">
        <f t="shared" si="119"/>
        <v>4.5482568568976793</v>
      </c>
      <c r="AA659" s="3">
        <f t="shared" si="120"/>
        <v>0.39</v>
      </c>
      <c r="AB659" s="16">
        <f t="shared" si="112"/>
        <v>28307.509100730043</v>
      </c>
      <c r="AC659" s="3">
        <f t="shared" si="110"/>
        <v>1600</v>
      </c>
      <c r="AD659" s="16">
        <f t="shared" si="113"/>
        <v>27382.80928226755</v>
      </c>
      <c r="AE659" s="16">
        <f t="shared" si="114"/>
        <v>-435.71254706398071</v>
      </c>
      <c r="AF659" s="3">
        <f t="shared" si="115"/>
        <v>-22.049036474368567</v>
      </c>
      <c r="AG659" s="3">
        <f t="shared" si="116"/>
        <v>4.5482568568976793</v>
      </c>
    </row>
    <row r="660" spans="4:33" x14ac:dyDescent="0.25">
      <c r="D660" s="11">
        <v>13.06</v>
      </c>
      <c r="E660" s="11">
        <v>4.9880000000000004</v>
      </c>
      <c r="F660" s="11">
        <v>6.6000000000000003E-2</v>
      </c>
      <c r="G660" s="11">
        <v>1.0940000000000001</v>
      </c>
      <c r="H660" s="3">
        <f t="shared" si="111"/>
        <v>2000</v>
      </c>
      <c r="X660" s="3">
        <f t="shared" si="117"/>
        <v>6.5300000000000843E-2</v>
      </c>
      <c r="Y660" s="3">
        <f t="shared" si="118"/>
        <v>22.00546521966217</v>
      </c>
      <c r="Z660" s="3">
        <f t="shared" si="119"/>
        <v>4.5504595819823805</v>
      </c>
      <c r="AA660" s="3">
        <f t="shared" si="120"/>
        <v>0.39</v>
      </c>
      <c r="AB660" s="16">
        <f t="shared" si="112"/>
        <v>28307.509100730043</v>
      </c>
      <c r="AC660" s="3">
        <f t="shared" si="110"/>
        <v>1600</v>
      </c>
      <c r="AD660" s="16">
        <f t="shared" si="113"/>
        <v>27274.69349142399</v>
      </c>
      <c r="AE660" s="16">
        <f t="shared" si="114"/>
        <v>-434.84762073723226</v>
      </c>
      <c r="AF660" s="3">
        <f t="shared" si="115"/>
        <v>-22.00546521966217</v>
      </c>
      <c r="AG660" s="3">
        <f t="shared" si="116"/>
        <v>4.5504595819823805</v>
      </c>
    </row>
    <row r="661" spans="4:33" x14ac:dyDescent="0.25">
      <c r="D661" s="11">
        <v>13.08</v>
      </c>
      <c r="E661" s="11">
        <v>5.5519999999999996</v>
      </c>
      <c r="F661" s="11">
        <v>7.1999999999999995E-2</v>
      </c>
      <c r="G661" s="11">
        <v>1.196</v>
      </c>
      <c r="H661" s="3">
        <f t="shared" si="111"/>
        <v>2000</v>
      </c>
      <c r="X661" s="3">
        <f t="shared" si="117"/>
        <v>6.5400000000000846E-2</v>
      </c>
      <c r="Y661" s="3">
        <f t="shared" si="118"/>
        <v>21.961980457588446</v>
      </c>
      <c r="Z661" s="3">
        <f t="shared" si="119"/>
        <v>4.5526579542662429</v>
      </c>
      <c r="AA661" s="3">
        <f t="shared" si="120"/>
        <v>0.39</v>
      </c>
      <c r="AB661" s="16">
        <f t="shared" si="112"/>
        <v>28307.509100730043</v>
      </c>
      <c r="AC661" s="3">
        <f t="shared" si="110"/>
        <v>1600</v>
      </c>
      <c r="AD661" s="16">
        <f t="shared" si="113"/>
        <v>27167.005542886505</v>
      </c>
      <c r="AE661" s="16">
        <f t="shared" si="114"/>
        <v>-433.98611714893241</v>
      </c>
      <c r="AF661" s="3">
        <f t="shared" si="115"/>
        <v>-21.961980457588446</v>
      </c>
      <c r="AG661" s="3">
        <f t="shared" si="116"/>
        <v>4.5526579542662429</v>
      </c>
    </row>
    <row r="662" spans="4:33" x14ac:dyDescent="0.25">
      <c r="D662" s="11">
        <v>13.1</v>
      </c>
      <c r="E662" s="11">
        <v>6.05</v>
      </c>
      <c r="F662" s="11">
        <v>7.6999999999999999E-2</v>
      </c>
      <c r="G662" s="11">
        <v>1.26</v>
      </c>
      <c r="H662" s="3">
        <f t="shared" si="111"/>
        <v>2000</v>
      </c>
      <c r="X662" s="3">
        <f t="shared" si="117"/>
        <v>6.5500000000000849E-2</v>
      </c>
      <c r="Y662" s="3">
        <f t="shared" si="118"/>
        <v>21.918581845873554</v>
      </c>
      <c r="Z662" s="3">
        <f t="shared" si="119"/>
        <v>4.5548519823814155</v>
      </c>
      <c r="AA662" s="3">
        <f t="shared" si="120"/>
        <v>0.39</v>
      </c>
      <c r="AB662" s="16">
        <f t="shared" si="112"/>
        <v>28307.509100730043</v>
      </c>
      <c r="AC662" s="3">
        <f t="shared" si="110"/>
        <v>1600</v>
      </c>
      <c r="AD662" s="16">
        <f t="shared" si="113"/>
        <v>27059.743320481284</v>
      </c>
      <c r="AE662" s="16">
        <f t="shared" si="114"/>
        <v>-433.12801936969061</v>
      </c>
      <c r="AF662" s="3">
        <f t="shared" si="115"/>
        <v>-21.918581845873554</v>
      </c>
      <c r="AG662" s="3">
        <f t="shared" si="116"/>
        <v>4.5548519823814155</v>
      </c>
    </row>
    <row r="663" spans="4:33" x14ac:dyDescent="0.25">
      <c r="D663" s="11">
        <v>13.12</v>
      </c>
      <c r="E663" s="11">
        <v>6.5250000000000004</v>
      </c>
      <c r="F663" s="11">
        <v>7.9000000000000001E-2</v>
      </c>
      <c r="G663" s="11">
        <v>1.256</v>
      </c>
      <c r="H663" s="3">
        <f t="shared" si="111"/>
        <v>2000</v>
      </c>
      <c r="X663" s="3">
        <f t="shared" si="117"/>
        <v>6.5600000000000852E-2</v>
      </c>
      <c r="Y663" s="3">
        <f t="shared" si="118"/>
        <v>21.875269043936584</v>
      </c>
      <c r="Z663" s="3">
        <f t="shared" si="119"/>
        <v>4.5570416749259062</v>
      </c>
      <c r="AA663" s="3">
        <f t="shared" si="120"/>
        <v>0.39</v>
      </c>
      <c r="AB663" s="16">
        <f t="shared" si="112"/>
        <v>28307.509100730043</v>
      </c>
      <c r="AC663" s="3">
        <f t="shared" si="110"/>
        <v>1600</v>
      </c>
      <c r="AD663" s="16">
        <f t="shared" si="113"/>
        <v>26952.904721414408</v>
      </c>
      <c r="AE663" s="16">
        <f t="shared" si="114"/>
        <v>-432.2733105771556</v>
      </c>
      <c r="AF663" s="3">
        <f t="shared" si="115"/>
        <v>-21.875269043936584</v>
      </c>
      <c r="AG663" s="3">
        <f t="shared" si="116"/>
        <v>4.5570416749259062</v>
      </c>
    </row>
    <row r="664" spans="4:33" x14ac:dyDescent="0.25">
      <c r="D664" s="11">
        <v>13.14</v>
      </c>
      <c r="E664" s="11">
        <v>7.1539999999999999</v>
      </c>
      <c r="F664" s="11">
        <v>7.5999999999999998E-2</v>
      </c>
      <c r="G664" s="11">
        <v>1.163</v>
      </c>
      <c r="H664" s="3">
        <f t="shared" si="111"/>
        <v>2000</v>
      </c>
      <c r="X664" s="3">
        <f t="shared" si="117"/>
        <v>6.5700000000000855E-2</v>
      </c>
      <c r="Y664" s="3">
        <f t="shared" si="118"/>
        <v>21.832041712878869</v>
      </c>
      <c r="Z664" s="3">
        <f t="shared" si="119"/>
        <v>4.5592270404637469</v>
      </c>
      <c r="AA664" s="3">
        <f t="shared" si="120"/>
        <v>0.39</v>
      </c>
      <c r="AB664" s="16">
        <f t="shared" si="112"/>
        <v>28307.509100730043</v>
      </c>
      <c r="AC664" s="3">
        <f t="shared" si="110"/>
        <v>1600</v>
      </c>
      <c r="AD664" s="16">
        <f t="shared" si="113"/>
        <v>26846.487656171252</v>
      </c>
      <c r="AE664" s="16">
        <f t="shared" si="114"/>
        <v>-431.42197405521034</v>
      </c>
      <c r="AF664" s="3">
        <f t="shared" si="115"/>
        <v>-21.832041712878869</v>
      </c>
      <c r="AG664" s="3">
        <f t="shared" si="116"/>
        <v>4.5592270404637469</v>
      </c>
    </row>
    <row r="665" spans="4:33" x14ac:dyDescent="0.25">
      <c r="D665" s="11">
        <v>13.16</v>
      </c>
      <c r="E665" s="11">
        <v>7.7729999999999997</v>
      </c>
      <c r="F665" s="11">
        <v>7.3999999999999996E-2</v>
      </c>
      <c r="G665" s="11">
        <v>1.0860000000000001</v>
      </c>
      <c r="H665" s="3">
        <f t="shared" si="111"/>
        <v>2000</v>
      </c>
      <c r="X665" s="3">
        <f t="shared" si="117"/>
        <v>6.5800000000000858E-2</v>
      </c>
      <c r="Y665" s="3">
        <f t="shared" si="118"/>
        <v>21.788899515473346</v>
      </c>
      <c r="Z665" s="3">
        <f t="shared" si="119"/>
        <v>4.5614080875251641</v>
      </c>
      <c r="AA665" s="3">
        <f t="shared" si="120"/>
        <v>0.38100000000000001</v>
      </c>
      <c r="AB665" s="16">
        <f t="shared" si="112"/>
        <v>27654.258890713194</v>
      </c>
      <c r="AC665" s="3">
        <f t="shared" si="110"/>
        <v>1600</v>
      </c>
      <c r="AD665" s="16">
        <f t="shared" si="113"/>
        <v>26740.490048416585</v>
      </c>
      <c r="AE665" s="16">
        <f t="shared" si="114"/>
        <v>-425.34799151303821</v>
      </c>
      <c r="AF665" s="3">
        <f t="shared" si="115"/>
        <v>-21.788899515473346</v>
      </c>
      <c r="AG665" s="3">
        <f t="shared" si="116"/>
        <v>4.5614080875251641</v>
      </c>
    </row>
    <row r="666" spans="4:33" x14ac:dyDescent="0.25">
      <c r="D666" s="11">
        <v>13.18</v>
      </c>
      <c r="E666" s="11">
        <v>8.6649999999999991</v>
      </c>
      <c r="F666" s="11">
        <v>7.0999999999999994E-2</v>
      </c>
      <c r="G666" s="11">
        <v>0.98899999999999999</v>
      </c>
      <c r="H666" s="3">
        <f t="shared" si="111"/>
        <v>2000</v>
      </c>
      <c r="X666" s="3">
        <f t="shared" si="117"/>
        <v>6.5900000000000861E-2</v>
      </c>
      <c r="Y666" s="3">
        <f t="shared" si="118"/>
        <v>21.746364716322041</v>
      </c>
      <c r="Z666" s="3">
        <f t="shared" si="119"/>
        <v>4.5635848507367536</v>
      </c>
      <c r="AA666" s="3">
        <f t="shared" si="120"/>
        <v>0.38100000000000001</v>
      </c>
      <c r="AB666" s="16">
        <f t="shared" si="112"/>
        <v>27654.258890713194</v>
      </c>
      <c r="AC666" s="3">
        <f t="shared" si="110"/>
        <v>1600</v>
      </c>
      <c r="AD666" s="16">
        <f t="shared" si="113"/>
        <v>26636.190040604655</v>
      </c>
      <c r="AE666" s="16">
        <f t="shared" si="114"/>
        <v>-424.51359145054278</v>
      </c>
      <c r="AF666" s="3">
        <f t="shared" si="115"/>
        <v>-21.746364716322041</v>
      </c>
      <c r="AG666" s="3">
        <f t="shared" si="116"/>
        <v>4.5635848507367536</v>
      </c>
    </row>
    <row r="667" spans="4:33" x14ac:dyDescent="0.25">
      <c r="D667" s="11">
        <v>13.2</v>
      </c>
      <c r="E667" s="11">
        <v>9.2769999999999992</v>
      </c>
      <c r="F667" s="11">
        <v>7.2999999999999995E-2</v>
      </c>
      <c r="G667" s="11">
        <v>0.96799999999999997</v>
      </c>
      <c r="H667" s="3">
        <f t="shared" si="111"/>
        <v>2000</v>
      </c>
      <c r="X667" s="3">
        <f t="shared" si="117"/>
        <v>6.6000000000000864E-2</v>
      </c>
      <c r="Y667" s="3">
        <f t="shared" si="118"/>
        <v>21.703913357176987</v>
      </c>
      <c r="Z667" s="3">
        <f t="shared" si="119"/>
        <v>4.5657573646404286</v>
      </c>
      <c r="AA667" s="3">
        <f t="shared" si="120"/>
        <v>0.38100000000000001</v>
      </c>
      <c r="AB667" s="16">
        <f t="shared" si="112"/>
        <v>27654.258890713194</v>
      </c>
      <c r="AC667" s="3">
        <f t="shared" si="110"/>
        <v>1600</v>
      </c>
      <c r="AD667" s="16">
        <f t="shared" si="113"/>
        <v>26532.297843823872</v>
      </c>
      <c r="AE667" s="16">
        <f t="shared" si="114"/>
        <v>-423.68245387629651</v>
      </c>
      <c r="AF667" s="3">
        <f t="shared" si="115"/>
        <v>-21.703913357176987</v>
      </c>
      <c r="AG667" s="3">
        <f t="shared" si="116"/>
        <v>4.5657573646404286</v>
      </c>
    </row>
    <row r="668" spans="4:33" x14ac:dyDescent="0.25">
      <c r="D668" s="11">
        <v>13.22</v>
      </c>
      <c r="E668" s="11">
        <v>9.859</v>
      </c>
      <c r="F668" s="11">
        <v>7.2999999999999995E-2</v>
      </c>
      <c r="G668" s="11">
        <v>0.92100000000000004</v>
      </c>
      <c r="H668" s="3">
        <f t="shared" si="111"/>
        <v>2000</v>
      </c>
      <c r="X668" s="3">
        <f t="shared" si="117"/>
        <v>6.6100000000000866E-2</v>
      </c>
      <c r="Y668" s="3">
        <f t="shared" si="118"/>
        <v>21.661545111789358</v>
      </c>
      <c r="Z668" s="3">
        <f t="shared" si="119"/>
        <v>4.567925637563877</v>
      </c>
      <c r="AA668" s="3">
        <f t="shared" si="120"/>
        <v>0.38100000000000001</v>
      </c>
      <c r="AB668" s="16">
        <f t="shared" si="112"/>
        <v>27654.258890713194</v>
      </c>
      <c r="AC668" s="3">
        <f t="shared" si="110"/>
        <v>1600</v>
      </c>
      <c r="AD668" s="16">
        <f t="shared" si="113"/>
        <v>26428.811464915012</v>
      </c>
      <c r="AE668" s="16">
        <f t="shared" si="114"/>
        <v>-422.85456284502567</v>
      </c>
      <c r="AF668" s="3">
        <f t="shared" si="115"/>
        <v>-21.661545111789358</v>
      </c>
      <c r="AG668" s="3">
        <f t="shared" si="116"/>
        <v>4.567925637563877</v>
      </c>
    </row>
    <row r="669" spans="4:33" x14ac:dyDescent="0.25">
      <c r="D669" s="11">
        <v>13.24</v>
      </c>
      <c r="E669" s="11">
        <v>10.161</v>
      </c>
      <c r="F669" s="11">
        <v>7.2999999999999995E-2</v>
      </c>
      <c r="G669" s="11">
        <v>0.871</v>
      </c>
      <c r="H669" s="3">
        <f t="shared" si="111"/>
        <v>2000</v>
      </c>
      <c r="X669" s="3">
        <f t="shared" si="117"/>
        <v>6.6200000000000869E-2</v>
      </c>
      <c r="Y669" s="3">
        <f t="shared" si="118"/>
        <v>21.619259655504855</v>
      </c>
      <c r="Z669" s="3">
        <f t="shared" si="119"/>
        <v>4.5700896778022422</v>
      </c>
      <c r="AA669" s="3">
        <f t="shared" si="120"/>
        <v>0.38100000000000001</v>
      </c>
      <c r="AB669" s="16">
        <f t="shared" si="112"/>
        <v>27654.258890713194</v>
      </c>
      <c r="AC669" s="3">
        <f t="shared" si="110"/>
        <v>1600</v>
      </c>
      <c r="AD669" s="16">
        <f t="shared" si="113"/>
        <v>26325.728923171206</v>
      </c>
      <c r="AE669" s="16">
        <f t="shared" si="114"/>
        <v>-422.02990251107519</v>
      </c>
      <c r="AF669" s="3">
        <f t="shared" si="115"/>
        <v>-21.619259655504855</v>
      </c>
      <c r="AG669" s="3">
        <f t="shared" si="116"/>
        <v>4.5700896778022422</v>
      </c>
    </row>
    <row r="670" spans="4:33" x14ac:dyDescent="0.25">
      <c r="D670" s="11">
        <v>13.26</v>
      </c>
      <c r="E670" s="11">
        <v>10.268000000000001</v>
      </c>
      <c r="F670" s="11">
        <v>7.0999999999999994E-2</v>
      </c>
      <c r="G670" s="11">
        <v>0.81599999999999995</v>
      </c>
      <c r="H670" s="3">
        <f t="shared" si="111"/>
        <v>2000</v>
      </c>
      <c r="X670" s="3">
        <f t="shared" si="117"/>
        <v>6.6300000000000872E-2</v>
      </c>
      <c r="Y670" s="3">
        <f t="shared" si="118"/>
        <v>21.577056665253746</v>
      </c>
      <c r="Z670" s="3">
        <f t="shared" si="119"/>
        <v>4.5722494936182798</v>
      </c>
      <c r="AA670" s="3">
        <f t="shared" si="120"/>
        <v>0.38100000000000001</v>
      </c>
      <c r="AB670" s="16">
        <f t="shared" si="112"/>
        <v>27654.258890713194</v>
      </c>
      <c r="AC670" s="3">
        <f t="shared" si="110"/>
        <v>1600</v>
      </c>
      <c r="AD670" s="16">
        <f t="shared" si="113"/>
        <v>26223.048250245356</v>
      </c>
      <c r="AE670" s="16">
        <f t="shared" si="114"/>
        <v>-421.20845712766845</v>
      </c>
      <c r="AF670" s="3">
        <f t="shared" si="115"/>
        <v>-21.577056665253746</v>
      </c>
      <c r="AG670" s="3">
        <f t="shared" si="116"/>
        <v>4.5722494936182798</v>
      </c>
    </row>
    <row r="671" spans="4:33" x14ac:dyDescent="0.25">
      <c r="D671" s="11">
        <v>13.28</v>
      </c>
      <c r="E671" s="11">
        <v>10.285</v>
      </c>
      <c r="F671" s="11">
        <v>7.6999999999999999E-2</v>
      </c>
      <c r="G671" s="11">
        <v>0.85399999999999998</v>
      </c>
      <c r="H671" s="3">
        <f t="shared" si="111"/>
        <v>2000</v>
      </c>
      <c r="X671" s="3">
        <f t="shared" si="117"/>
        <v>6.6400000000000875E-2</v>
      </c>
      <c r="Y671" s="3">
        <f t="shared" si="118"/>
        <v>21.53493581954098</v>
      </c>
      <c r="Z671" s="3">
        <f t="shared" si="119"/>
        <v>4.57440509324252</v>
      </c>
      <c r="AA671" s="3">
        <f t="shared" si="120"/>
        <v>0.38100000000000001</v>
      </c>
      <c r="AB671" s="16">
        <f t="shared" si="112"/>
        <v>27654.258890713194</v>
      </c>
      <c r="AC671" s="3">
        <f t="shared" si="110"/>
        <v>1600</v>
      </c>
      <c r="AD671" s="16">
        <f t="shared" si="113"/>
        <v>26120.76749005833</v>
      </c>
      <c r="AE671" s="16">
        <f t="shared" si="114"/>
        <v>-420.39021104617217</v>
      </c>
      <c r="AF671" s="3">
        <f t="shared" si="115"/>
        <v>-21.53493581954098</v>
      </c>
      <c r="AG671" s="3">
        <f t="shared" si="116"/>
        <v>4.57440509324252</v>
      </c>
    </row>
    <row r="672" spans="4:33" x14ac:dyDescent="0.25">
      <c r="D672" s="11">
        <v>13.3</v>
      </c>
      <c r="E672" s="11">
        <v>10.250999999999999</v>
      </c>
      <c r="F672" s="11">
        <v>0.08</v>
      </c>
      <c r="G672" s="11">
        <v>0.879</v>
      </c>
      <c r="H672" s="3">
        <f t="shared" si="111"/>
        <v>2000</v>
      </c>
      <c r="X672" s="3">
        <f t="shared" si="117"/>
        <v>6.6500000000000878E-2</v>
      </c>
      <c r="Y672" s="3">
        <f t="shared" si="118"/>
        <v>21.492896798436362</v>
      </c>
      <c r="Z672" s="3">
        <f t="shared" si="119"/>
        <v>4.5765564848734188</v>
      </c>
      <c r="AA672" s="3">
        <f t="shared" si="120"/>
        <v>0.38100000000000001</v>
      </c>
      <c r="AB672" s="16">
        <f t="shared" si="112"/>
        <v>27654.258890713194</v>
      </c>
      <c r="AC672" s="3">
        <f t="shared" si="110"/>
        <v>1600</v>
      </c>
      <c r="AD672" s="16">
        <f t="shared" si="113"/>
        <v>26018.884698707945</v>
      </c>
      <c r="AE672" s="16">
        <f t="shared" si="114"/>
        <v>-419.5751487153691</v>
      </c>
      <c r="AF672" s="3">
        <f t="shared" si="115"/>
        <v>-21.492896798436362</v>
      </c>
      <c r="AG672" s="3">
        <f t="shared" si="116"/>
        <v>4.5765564848734188</v>
      </c>
    </row>
    <row r="673" spans="4:33" x14ac:dyDescent="0.25">
      <c r="D673" s="11">
        <v>13.32</v>
      </c>
      <c r="E673" s="11">
        <v>10.257</v>
      </c>
      <c r="F673" s="11">
        <v>8.4000000000000005E-2</v>
      </c>
      <c r="G673" s="11">
        <v>0.90600000000000003</v>
      </c>
      <c r="H673" s="3">
        <f t="shared" si="111"/>
        <v>2000</v>
      </c>
      <c r="X673" s="3">
        <f t="shared" si="117"/>
        <v>6.6600000000000881E-2</v>
      </c>
      <c r="Y673" s="3">
        <f t="shared" si="118"/>
        <v>21.450939283564825</v>
      </c>
      <c r="Z673" s="3">
        <f t="shared" si="119"/>
        <v>4.5787036766775193</v>
      </c>
      <c r="AA673" s="3">
        <f t="shared" si="120"/>
        <v>0.38100000000000001</v>
      </c>
      <c r="AB673" s="16">
        <f t="shared" si="112"/>
        <v>27654.258890713194</v>
      </c>
      <c r="AC673" s="3">
        <f t="shared" si="110"/>
        <v>1600</v>
      </c>
      <c r="AD673" s="16">
        <f t="shared" si="113"/>
        <v>25917.397944378758</v>
      </c>
      <c r="AE673" s="16">
        <f t="shared" si="114"/>
        <v>-418.76325468073566</v>
      </c>
      <c r="AF673" s="3">
        <f t="shared" si="115"/>
        <v>-21.450939283564825</v>
      </c>
      <c r="AG673" s="3">
        <f t="shared" si="116"/>
        <v>4.5787036766775193</v>
      </c>
    </row>
    <row r="674" spans="4:33" x14ac:dyDescent="0.25">
      <c r="D674" s="11">
        <v>13.34</v>
      </c>
      <c r="E674" s="11">
        <v>10.207000000000001</v>
      </c>
      <c r="F674" s="11">
        <v>9.2999999999999999E-2</v>
      </c>
      <c r="G674" s="11">
        <v>1.008</v>
      </c>
      <c r="H674" s="3">
        <f t="shared" si="111"/>
        <v>2000</v>
      </c>
      <c r="X674" s="3">
        <f t="shared" si="117"/>
        <v>6.6700000000000884E-2</v>
      </c>
      <c r="Y674" s="3">
        <f t="shared" si="118"/>
        <v>21.409062958096751</v>
      </c>
      <c r="Z674" s="3">
        <f t="shared" si="119"/>
        <v>4.5808466767896023</v>
      </c>
      <c r="AA674" s="3">
        <f t="shared" si="120"/>
        <v>0.42799999999999999</v>
      </c>
      <c r="AB674" s="16">
        <f t="shared" si="112"/>
        <v>31065.676654134506</v>
      </c>
      <c r="AC674" s="3">
        <f t="shared" si="110"/>
        <v>1600</v>
      </c>
      <c r="AD674" s="16">
        <f t="shared" si="113"/>
        <v>25816.305307252656</v>
      </c>
      <c r="AE674" s="16">
        <f t="shared" si="114"/>
        <v>-445.24585569109735</v>
      </c>
      <c r="AF674" s="3">
        <f t="shared" si="115"/>
        <v>-21.409062958096751</v>
      </c>
      <c r="AG674" s="3">
        <f t="shared" si="116"/>
        <v>4.5808466767896023</v>
      </c>
    </row>
    <row r="675" spans="4:33" x14ac:dyDescent="0.25">
      <c r="D675" s="11">
        <v>13.36</v>
      </c>
      <c r="E675" s="11">
        <v>9.4760000000000009</v>
      </c>
      <c r="F675" s="11">
        <v>9.9000000000000005E-2</v>
      </c>
      <c r="G675" s="11">
        <v>1.087</v>
      </c>
      <c r="H675" s="3">
        <f t="shared" si="111"/>
        <v>2000</v>
      </c>
      <c r="X675" s="3">
        <f t="shared" si="117"/>
        <v>6.6800000000000886E-2</v>
      </c>
      <c r="Y675" s="3">
        <f t="shared" si="118"/>
        <v>21.36453837252764</v>
      </c>
      <c r="Z675" s="3">
        <f t="shared" si="119"/>
        <v>4.5829853568561338</v>
      </c>
      <c r="AA675" s="3">
        <f t="shared" si="120"/>
        <v>0.42799999999999999</v>
      </c>
      <c r="AB675" s="16">
        <f t="shared" si="112"/>
        <v>31065.676654134506</v>
      </c>
      <c r="AC675" s="3">
        <f t="shared" si="110"/>
        <v>1600</v>
      </c>
      <c r="AD675" s="16">
        <f t="shared" si="113"/>
        <v>25709.03624774572</v>
      </c>
      <c r="AE675" s="16">
        <f t="shared" si="114"/>
        <v>-444.38770321504177</v>
      </c>
      <c r="AF675" s="3">
        <f t="shared" si="115"/>
        <v>-21.36453837252764</v>
      </c>
      <c r="AG675" s="3">
        <f t="shared" si="116"/>
        <v>4.5829853568561338</v>
      </c>
    </row>
    <row r="676" spans="4:33" x14ac:dyDescent="0.25">
      <c r="D676" s="11">
        <v>13.38</v>
      </c>
      <c r="E676" s="11">
        <v>8.5690000000000008</v>
      </c>
      <c r="F676" s="11">
        <v>9.8000000000000004E-2</v>
      </c>
      <c r="G676" s="11">
        <v>1.0880000000000001</v>
      </c>
      <c r="H676" s="3">
        <f t="shared" si="111"/>
        <v>2000</v>
      </c>
      <c r="X676" s="3">
        <f t="shared" si="117"/>
        <v>6.6900000000000889E-2</v>
      </c>
      <c r="Y676" s="3">
        <f t="shared" si="118"/>
        <v>21.320099602206135</v>
      </c>
      <c r="Z676" s="3">
        <f t="shared" si="119"/>
        <v>4.5851195887548704</v>
      </c>
      <c r="AA676" s="3">
        <f t="shared" si="120"/>
        <v>0.42799999999999999</v>
      </c>
      <c r="AB676" s="16">
        <f t="shared" si="112"/>
        <v>31065.676654134506</v>
      </c>
      <c r="AC676" s="3">
        <f t="shared" si="110"/>
        <v>1600</v>
      </c>
      <c r="AD676" s="16">
        <f t="shared" si="113"/>
        <v>25602.196610413928</v>
      </c>
      <c r="AE676" s="16">
        <f t="shared" si="114"/>
        <v>-443.53298611638746</v>
      </c>
      <c r="AF676" s="3">
        <f t="shared" si="115"/>
        <v>-21.320099602206135</v>
      </c>
      <c r="AG676" s="3">
        <f t="shared" si="116"/>
        <v>4.5851195887548704</v>
      </c>
    </row>
    <row r="677" spans="4:33" x14ac:dyDescent="0.25">
      <c r="D677" s="11">
        <v>13.4</v>
      </c>
      <c r="E677" s="11">
        <v>7.6379999999999999</v>
      </c>
      <c r="F677" s="11">
        <v>8.8999999999999996E-2</v>
      </c>
      <c r="G677" s="11">
        <v>0.995</v>
      </c>
      <c r="H677" s="3">
        <f t="shared" si="111"/>
        <v>2000</v>
      </c>
      <c r="X677" s="3">
        <f t="shared" si="117"/>
        <v>6.7000000000000892E-2</v>
      </c>
      <c r="Y677" s="3">
        <f t="shared" si="118"/>
        <v>21.275746303594495</v>
      </c>
      <c r="Z677" s="3">
        <f t="shared" si="119"/>
        <v>4.5872493810501602</v>
      </c>
      <c r="AA677" s="3">
        <f t="shared" si="120"/>
        <v>0.42799999999999999</v>
      </c>
      <c r="AB677" s="16">
        <f t="shared" si="112"/>
        <v>31065.676654134506</v>
      </c>
      <c r="AC677" s="3">
        <f t="shared" si="110"/>
        <v>1600</v>
      </c>
      <c r="AD677" s="16">
        <f t="shared" si="113"/>
        <v>25495.784283127326</v>
      </c>
      <c r="AE677" s="16">
        <f t="shared" si="114"/>
        <v>-442.68168749809462</v>
      </c>
      <c r="AF677" s="3">
        <f t="shared" si="115"/>
        <v>-21.275746303594495</v>
      </c>
      <c r="AG677" s="3">
        <f t="shared" si="116"/>
        <v>4.5872493810501602</v>
      </c>
    </row>
    <row r="678" spans="4:33" x14ac:dyDescent="0.25">
      <c r="D678" s="11">
        <v>13.42</v>
      </c>
      <c r="E678" s="11">
        <v>6.5629999999999997</v>
      </c>
      <c r="F678" s="11">
        <v>0.08</v>
      </c>
      <c r="G678" s="11">
        <v>0.90300000000000002</v>
      </c>
      <c r="H678" s="3">
        <f t="shared" si="111"/>
        <v>2000</v>
      </c>
      <c r="X678" s="3">
        <f t="shared" si="117"/>
        <v>6.7100000000000895E-2</v>
      </c>
      <c r="Y678" s="3">
        <f t="shared" si="118"/>
        <v>21.231478134844686</v>
      </c>
      <c r="Z678" s="3">
        <f t="shared" si="119"/>
        <v>4.5893747422720823</v>
      </c>
      <c r="AA678" s="3">
        <f t="shared" si="120"/>
        <v>0.42799999999999999</v>
      </c>
      <c r="AB678" s="16">
        <f t="shared" si="112"/>
        <v>31065.676654134506</v>
      </c>
      <c r="AC678" s="3">
        <f t="shared" ref="AC678:AC741" si="121">VLOOKUP(Z678,$D$7:$H$770,5)</f>
        <v>1600</v>
      </c>
      <c r="AD678" s="16">
        <f t="shared" si="113"/>
        <v>25389.797167138488</v>
      </c>
      <c r="AE678" s="16">
        <f t="shared" si="114"/>
        <v>-441.83379057018396</v>
      </c>
      <c r="AF678" s="3">
        <f t="shared" si="115"/>
        <v>-21.231478134844686</v>
      </c>
      <c r="AG678" s="3">
        <f t="shared" si="116"/>
        <v>4.5893747422720823</v>
      </c>
    </row>
    <row r="679" spans="4:33" x14ac:dyDescent="0.25">
      <c r="D679" s="11">
        <v>13.44</v>
      </c>
      <c r="E679" s="11">
        <v>6.093</v>
      </c>
      <c r="F679" s="11">
        <v>7.2999999999999995E-2</v>
      </c>
      <c r="G679" s="11">
        <v>0.84299999999999997</v>
      </c>
      <c r="H679" s="3">
        <f t="shared" si="111"/>
        <v>2000</v>
      </c>
      <c r="X679" s="3">
        <f t="shared" si="117"/>
        <v>6.7200000000000898E-2</v>
      </c>
      <c r="Y679" s="3">
        <f t="shared" si="118"/>
        <v>21.187294755787669</v>
      </c>
      <c r="Z679" s="3">
        <f t="shared" si="119"/>
        <v>4.5914956809166139</v>
      </c>
      <c r="AA679" s="3">
        <f t="shared" si="120"/>
        <v>0.42799999999999999</v>
      </c>
      <c r="AB679" s="16">
        <f t="shared" si="112"/>
        <v>31065.676654134506</v>
      </c>
      <c r="AC679" s="3">
        <f t="shared" si="121"/>
        <v>1600</v>
      </c>
      <c r="AD679" s="16">
        <f t="shared" si="113"/>
        <v>25284.233176981921</v>
      </c>
      <c r="AE679" s="16">
        <f t="shared" si="114"/>
        <v>-440.98927864893142</v>
      </c>
      <c r="AF679" s="3">
        <f t="shared" si="115"/>
        <v>-21.187294755787669</v>
      </c>
      <c r="AG679" s="3">
        <f t="shared" si="116"/>
        <v>4.5914956809166139</v>
      </c>
    </row>
    <row r="680" spans="4:33" x14ac:dyDescent="0.25">
      <c r="D680" s="11">
        <v>13.46</v>
      </c>
      <c r="E680" s="11">
        <v>6.8639999999999999</v>
      </c>
      <c r="F680" s="11">
        <v>7.3999999999999996E-2</v>
      </c>
      <c r="G680" s="11">
        <v>0.876</v>
      </c>
      <c r="H680" s="3">
        <f t="shared" si="111"/>
        <v>2000</v>
      </c>
      <c r="X680" s="3">
        <f t="shared" si="117"/>
        <v>6.7300000000000901E-2</v>
      </c>
      <c r="Y680" s="3">
        <f t="shared" si="118"/>
        <v>21.143195827922774</v>
      </c>
      <c r="Z680" s="3">
        <f t="shared" si="119"/>
        <v>4.5936122054457993</v>
      </c>
      <c r="AA680" s="3">
        <f t="shared" si="120"/>
        <v>0.42799999999999999</v>
      </c>
      <c r="AB680" s="16">
        <f t="shared" si="112"/>
        <v>31065.676654134506</v>
      </c>
      <c r="AC680" s="3">
        <f t="shared" si="121"/>
        <v>1600</v>
      </c>
      <c r="AD680" s="16">
        <f t="shared" si="113"/>
        <v>25179.090240374309</v>
      </c>
      <c r="AE680" s="16">
        <f t="shared" si="114"/>
        <v>-440.14813515607051</v>
      </c>
      <c r="AF680" s="3">
        <f t="shared" si="115"/>
        <v>-21.143195827922774</v>
      </c>
      <c r="AG680" s="3">
        <f t="shared" si="116"/>
        <v>4.5936122054457993</v>
      </c>
    </row>
    <row r="681" spans="4:33" x14ac:dyDescent="0.25">
      <c r="D681" s="11">
        <v>13.48</v>
      </c>
      <c r="E681" s="11">
        <v>7.0359999999999996</v>
      </c>
      <c r="F681" s="11">
        <v>7.2999999999999995E-2</v>
      </c>
      <c r="G681" s="11">
        <v>0.90100000000000002</v>
      </c>
      <c r="H681" s="3">
        <f t="shared" si="111"/>
        <v>2000</v>
      </c>
      <c r="X681" s="3">
        <f t="shared" si="117"/>
        <v>6.7400000000000904E-2</v>
      </c>
      <c r="Y681" s="3">
        <f t="shared" si="118"/>
        <v>21.099181014407169</v>
      </c>
      <c r="Z681" s="3">
        <f t="shared" si="119"/>
        <v>4.5957243242879162</v>
      </c>
      <c r="AA681" s="3">
        <f t="shared" si="120"/>
        <v>0.42799999999999999</v>
      </c>
      <c r="AB681" s="16">
        <f t="shared" si="112"/>
        <v>31065.676654134506</v>
      </c>
      <c r="AC681" s="3">
        <f t="shared" si="121"/>
        <v>1600</v>
      </c>
      <c r="AD681" s="16">
        <f t="shared" si="113"/>
        <v>25074.366298115692</v>
      </c>
      <c r="AE681" s="16">
        <f t="shared" si="114"/>
        <v>-439.31034361800158</v>
      </c>
      <c r="AF681" s="3">
        <f t="shared" si="115"/>
        <v>-21.099181014407169</v>
      </c>
      <c r="AG681" s="3">
        <f t="shared" si="116"/>
        <v>4.5957243242879162</v>
      </c>
    </row>
    <row r="682" spans="4:33" x14ac:dyDescent="0.25">
      <c r="D682" s="11">
        <v>13.5</v>
      </c>
      <c r="E682" s="11">
        <v>7.056</v>
      </c>
      <c r="F682" s="11">
        <v>7.3999999999999996E-2</v>
      </c>
      <c r="G682" s="11">
        <v>0.95299999999999996</v>
      </c>
      <c r="H682" s="3">
        <f t="shared" si="111"/>
        <v>2000</v>
      </c>
      <c r="X682" s="3">
        <f t="shared" si="117"/>
        <v>6.7500000000000906E-2</v>
      </c>
      <c r="Y682" s="3">
        <f t="shared" si="118"/>
        <v>21.055249980045367</v>
      </c>
      <c r="Z682" s="3">
        <f t="shared" si="119"/>
        <v>4.5978320458376389</v>
      </c>
      <c r="AA682" s="3">
        <f t="shared" si="120"/>
        <v>0.42799999999999999</v>
      </c>
      <c r="AB682" s="16">
        <f t="shared" si="112"/>
        <v>31065.676654134506</v>
      </c>
      <c r="AC682" s="3">
        <f t="shared" si="121"/>
        <v>1600</v>
      </c>
      <c r="AD682" s="16">
        <f t="shared" si="113"/>
        <v>24970.059303991449</v>
      </c>
      <c r="AE682" s="16">
        <f t="shared" si="114"/>
        <v>-438.47588766500763</v>
      </c>
      <c r="AF682" s="3">
        <f t="shared" si="115"/>
        <v>-21.055249980045367</v>
      </c>
      <c r="AG682" s="3">
        <f t="shared" si="116"/>
        <v>4.5978320458376389</v>
      </c>
    </row>
    <row r="683" spans="4:33" x14ac:dyDescent="0.25">
      <c r="D683" s="11">
        <v>13.52</v>
      </c>
      <c r="E683" s="11">
        <v>7.0759999999999996</v>
      </c>
      <c r="F683" s="11">
        <v>7.8E-2</v>
      </c>
      <c r="G683" s="11">
        <v>1.05</v>
      </c>
      <c r="H683" s="3">
        <f t="shared" si="111"/>
        <v>2000</v>
      </c>
      <c r="X683" s="3">
        <f t="shared" si="117"/>
        <v>6.7600000000000909E-2</v>
      </c>
      <c r="Y683" s="3">
        <f t="shared" si="118"/>
        <v>21.011402391278867</v>
      </c>
      <c r="Z683" s="3">
        <f t="shared" si="119"/>
        <v>4.5999353784562054</v>
      </c>
      <c r="AA683" s="3">
        <f t="shared" si="120"/>
        <v>0.42799999999999999</v>
      </c>
      <c r="AB683" s="16">
        <f t="shared" si="112"/>
        <v>31065.676654134506</v>
      </c>
      <c r="AC683" s="3">
        <f t="shared" si="121"/>
        <v>1600</v>
      </c>
      <c r="AD683" s="16">
        <f t="shared" si="113"/>
        <v>24866.167224675202</v>
      </c>
      <c r="AE683" s="16">
        <f t="shared" si="114"/>
        <v>-437.64475103047772</v>
      </c>
      <c r="AF683" s="3">
        <f t="shared" si="115"/>
        <v>-21.011402391278867</v>
      </c>
      <c r="AG683" s="3">
        <f t="shared" si="116"/>
        <v>4.5999353784562054</v>
      </c>
    </row>
    <row r="684" spans="4:33" x14ac:dyDescent="0.25">
      <c r="D684" s="11">
        <v>13.54</v>
      </c>
      <c r="E684" s="11">
        <v>6.9989999999999997</v>
      </c>
      <c r="F684" s="11">
        <v>7.9000000000000001E-2</v>
      </c>
      <c r="G684" s="11">
        <v>1.1160000000000001</v>
      </c>
      <c r="H684" s="3">
        <f t="shared" si="111"/>
        <v>2000</v>
      </c>
      <c r="X684" s="3">
        <f t="shared" si="117"/>
        <v>6.7700000000000912E-2</v>
      </c>
      <c r="Y684" s="3">
        <f t="shared" si="118"/>
        <v>20.967637916175821</v>
      </c>
      <c r="Z684" s="3">
        <f t="shared" si="119"/>
        <v>4.6020343304715778</v>
      </c>
      <c r="AA684" s="3">
        <f t="shared" si="120"/>
        <v>0.52300000000000002</v>
      </c>
      <c r="AB684" s="16">
        <f t="shared" si="112"/>
        <v>37961.095537645677</v>
      </c>
      <c r="AC684" s="3">
        <f t="shared" si="121"/>
        <v>2000</v>
      </c>
      <c r="AD684" s="16">
        <f t="shared" si="113"/>
        <v>30953.360049540639</v>
      </c>
      <c r="AE684" s="16">
        <f t="shared" si="114"/>
        <v>-541.50564469749054</v>
      </c>
      <c r="AF684" s="3">
        <f t="shared" si="115"/>
        <v>-20.967637916175821</v>
      </c>
      <c r="AG684" s="3">
        <f t="shared" si="116"/>
        <v>4.6020343304715778</v>
      </c>
    </row>
    <row r="685" spans="4:33" x14ac:dyDescent="0.25">
      <c r="D685" s="11">
        <v>13.56</v>
      </c>
      <c r="E685" s="11">
        <v>6.7290000000000001</v>
      </c>
      <c r="F685" s="11">
        <v>8.4000000000000005E-2</v>
      </c>
      <c r="G685" s="11">
        <v>1.224</v>
      </c>
      <c r="H685" s="3">
        <f t="shared" si="111"/>
        <v>2000</v>
      </c>
      <c r="X685" s="3">
        <f t="shared" si="117"/>
        <v>6.7800000000000915E-2</v>
      </c>
      <c r="Y685" s="3">
        <f t="shared" si="118"/>
        <v>20.913487351706074</v>
      </c>
      <c r="Z685" s="3">
        <f t="shared" si="119"/>
        <v>4.6041283867349723</v>
      </c>
      <c r="AA685" s="3">
        <f t="shared" si="120"/>
        <v>0.52300000000000002</v>
      </c>
      <c r="AB685" s="16">
        <f t="shared" si="112"/>
        <v>37961.095537645677</v>
      </c>
      <c r="AC685" s="3">
        <f t="shared" si="121"/>
        <v>2000</v>
      </c>
      <c r="AD685" s="16">
        <f t="shared" si="113"/>
        <v>30793.68755406691</v>
      </c>
      <c r="AE685" s="16">
        <f t="shared" si="114"/>
        <v>-540.22826473370071</v>
      </c>
      <c r="AF685" s="3">
        <f t="shared" si="115"/>
        <v>-20.913487351706074</v>
      </c>
      <c r="AG685" s="3">
        <f t="shared" si="116"/>
        <v>4.6041283867349723</v>
      </c>
    </row>
    <row r="686" spans="4:33" x14ac:dyDescent="0.25">
      <c r="D686" s="11">
        <v>13.58</v>
      </c>
      <c r="E686" s="11">
        <v>6.3620000000000001</v>
      </c>
      <c r="F686" s="11">
        <v>8.2000000000000003E-2</v>
      </c>
      <c r="G686" s="11">
        <v>1.1890000000000001</v>
      </c>
      <c r="H686" s="3">
        <f t="shared" si="111"/>
        <v>2000</v>
      </c>
      <c r="X686" s="3">
        <f t="shared" si="117"/>
        <v>6.7900000000000918E-2</v>
      </c>
      <c r="Y686" s="3">
        <f t="shared" si="118"/>
        <v>20.859464525232703</v>
      </c>
      <c r="Z686" s="3">
        <f t="shared" si="119"/>
        <v>4.6062170343288189</v>
      </c>
      <c r="AA686" s="3">
        <f t="shared" si="120"/>
        <v>0.52300000000000002</v>
      </c>
      <c r="AB686" s="16">
        <f t="shared" si="112"/>
        <v>37961.095537645677</v>
      </c>
      <c r="AC686" s="3">
        <f t="shared" si="121"/>
        <v>2000</v>
      </c>
      <c r="AD686" s="16">
        <f t="shared" si="113"/>
        <v>30634.80315663504</v>
      </c>
      <c r="AE686" s="16">
        <f t="shared" si="114"/>
        <v>-538.9571895542457</v>
      </c>
      <c r="AF686" s="3">
        <f t="shared" si="115"/>
        <v>-20.859464525232703</v>
      </c>
      <c r="AG686" s="3">
        <f t="shared" si="116"/>
        <v>4.6062170343288189</v>
      </c>
    </row>
    <row r="687" spans="4:33" x14ac:dyDescent="0.25">
      <c r="D687" s="11">
        <v>13.6</v>
      </c>
      <c r="E687" s="11">
        <v>5.9530000000000003</v>
      </c>
      <c r="F687" s="11">
        <v>7.3999999999999996E-2</v>
      </c>
      <c r="G687" s="11">
        <v>1.042</v>
      </c>
      <c r="H687" s="3">
        <f t="shared" si="111"/>
        <v>2000</v>
      </c>
      <c r="X687" s="3">
        <f t="shared" si="117"/>
        <v>6.8000000000000921E-2</v>
      </c>
      <c r="Y687" s="3">
        <f t="shared" si="118"/>
        <v>20.805568806277279</v>
      </c>
      <c r="Z687" s="3">
        <f t="shared" si="119"/>
        <v>4.6083002859953943</v>
      </c>
      <c r="AA687" s="3">
        <f t="shared" si="120"/>
        <v>0.52300000000000002</v>
      </c>
      <c r="AB687" s="16">
        <f t="shared" si="112"/>
        <v>37961.095537645677</v>
      </c>
      <c r="AC687" s="3">
        <f t="shared" si="121"/>
        <v>2000</v>
      </c>
      <c r="AD687" s="16">
        <f t="shared" si="113"/>
        <v>30476.702095025968</v>
      </c>
      <c r="AE687" s="16">
        <f t="shared" si="114"/>
        <v>-537.69238106137311</v>
      </c>
      <c r="AF687" s="3">
        <f t="shared" si="115"/>
        <v>-20.805568806277279</v>
      </c>
      <c r="AG687" s="3">
        <f t="shared" si="116"/>
        <v>4.6083002859953943</v>
      </c>
    </row>
    <row r="688" spans="4:33" x14ac:dyDescent="0.25">
      <c r="D688" s="11">
        <v>13.62</v>
      </c>
      <c r="E688" s="11">
        <v>6.0510000000000002</v>
      </c>
      <c r="F688" s="11">
        <v>7.0999999999999994E-2</v>
      </c>
      <c r="G688" s="11">
        <v>0.95799999999999996</v>
      </c>
      <c r="H688" s="3">
        <f t="shared" si="111"/>
        <v>2000</v>
      </c>
      <c r="X688" s="3">
        <f t="shared" si="117"/>
        <v>6.8100000000000924E-2</v>
      </c>
      <c r="Y688" s="3">
        <f t="shared" si="118"/>
        <v>20.75179956817114</v>
      </c>
      <c r="Z688" s="3">
        <f t="shared" si="119"/>
        <v>4.6103781544141169</v>
      </c>
      <c r="AA688" s="3">
        <f t="shared" si="120"/>
        <v>0.52300000000000002</v>
      </c>
      <c r="AB688" s="16">
        <f t="shared" si="112"/>
        <v>37961.095537645677</v>
      </c>
      <c r="AC688" s="3">
        <f t="shared" si="121"/>
        <v>2000</v>
      </c>
      <c r="AD688" s="16">
        <f t="shared" si="113"/>
        <v>30319.37964413995</v>
      </c>
      <c r="AE688" s="16">
        <f t="shared" si="114"/>
        <v>-536.433801454285</v>
      </c>
      <c r="AF688" s="3">
        <f t="shared" si="115"/>
        <v>-20.75179956817114</v>
      </c>
      <c r="AG688" s="3">
        <f t="shared" si="116"/>
        <v>4.6103781544141169</v>
      </c>
    </row>
    <row r="689" spans="4:33" x14ac:dyDescent="0.25">
      <c r="D689" s="11">
        <v>13.64</v>
      </c>
      <c r="E689" s="11">
        <v>7.0679999999999996</v>
      </c>
      <c r="F689" s="11">
        <v>7.1999999999999995E-2</v>
      </c>
      <c r="G689" s="11">
        <v>0.91</v>
      </c>
      <c r="H689" s="3">
        <f t="shared" si="111"/>
        <v>2000</v>
      </c>
      <c r="X689" s="3">
        <f t="shared" si="117"/>
        <v>6.8200000000000927E-2</v>
      </c>
      <c r="Y689" s="3">
        <f t="shared" si="118"/>
        <v>20.698156188025713</v>
      </c>
      <c r="Z689" s="3">
        <f t="shared" si="119"/>
        <v>4.6124506522019271</v>
      </c>
      <c r="AA689" s="3">
        <f t="shared" si="120"/>
        <v>0.52300000000000002</v>
      </c>
      <c r="AB689" s="16">
        <f t="shared" si="112"/>
        <v>37961.095537645677</v>
      </c>
      <c r="AC689" s="3">
        <f t="shared" si="121"/>
        <v>2000</v>
      </c>
      <c r="AD689" s="16">
        <f t="shared" si="113"/>
        <v>30162.831115653578</v>
      </c>
      <c r="AE689" s="16">
        <f t="shared" si="114"/>
        <v>-535.18141322639394</v>
      </c>
      <c r="AF689" s="3">
        <f t="shared" si="115"/>
        <v>-20.698156188025713</v>
      </c>
      <c r="AG689" s="3">
        <f t="shared" si="116"/>
        <v>4.6124506522019271</v>
      </c>
    </row>
    <row r="690" spans="4:33" x14ac:dyDescent="0.25">
      <c r="D690" s="11">
        <v>13.66</v>
      </c>
      <c r="E690" s="11">
        <v>8.73</v>
      </c>
      <c r="F690" s="11">
        <v>7.5999999999999998E-2</v>
      </c>
      <c r="G690" s="11">
        <v>0.92800000000000005</v>
      </c>
      <c r="H690" s="3">
        <f t="shared" si="111"/>
        <v>2000</v>
      </c>
      <c r="X690" s="3">
        <f t="shared" si="117"/>
        <v>6.8300000000000929E-2</v>
      </c>
      <c r="Y690" s="3">
        <f t="shared" si="118"/>
        <v>20.644638046703072</v>
      </c>
      <c r="Z690" s="3">
        <f t="shared" si="119"/>
        <v>4.6145177919136637</v>
      </c>
      <c r="AA690" s="3">
        <f t="shared" si="120"/>
        <v>0.52300000000000002</v>
      </c>
      <c r="AB690" s="16">
        <f t="shared" si="112"/>
        <v>37961.095537645677</v>
      </c>
      <c r="AC690" s="3">
        <f t="shared" si="121"/>
        <v>2000</v>
      </c>
      <c r="AD690" s="16">
        <f t="shared" si="113"/>
        <v>30007.051857680472</v>
      </c>
      <c r="AE690" s="16">
        <f t="shared" si="114"/>
        <v>-533.93517916260919</v>
      </c>
      <c r="AF690" s="3">
        <f t="shared" si="115"/>
        <v>-20.644638046703072</v>
      </c>
      <c r="AG690" s="3">
        <f t="shared" si="116"/>
        <v>4.6145177919136637</v>
      </c>
    </row>
    <row r="691" spans="4:33" x14ac:dyDescent="0.25">
      <c r="D691" s="11">
        <v>13.68</v>
      </c>
      <c r="E691" s="11">
        <v>10.151999999999999</v>
      </c>
      <c r="F691" s="11">
        <v>8.2000000000000003E-2</v>
      </c>
      <c r="G691" s="11">
        <v>0.96599999999999997</v>
      </c>
      <c r="H691" s="3">
        <f t="shared" si="111"/>
        <v>2000</v>
      </c>
      <c r="X691" s="3">
        <f t="shared" si="117"/>
        <v>6.8400000000000932E-2</v>
      </c>
      <c r="Y691" s="3">
        <f t="shared" si="118"/>
        <v>20.59124452878681</v>
      </c>
      <c r="Z691" s="3">
        <f t="shared" si="119"/>
        <v>4.6165795860424383</v>
      </c>
      <c r="AA691" s="3">
        <f t="shared" si="120"/>
        <v>0.52300000000000002</v>
      </c>
      <c r="AB691" s="16">
        <f t="shared" si="112"/>
        <v>37961.095537645677</v>
      </c>
      <c r="AC691" s="3">
        <f t="shared" si="121"/>
        <v>2000</v>
      </c>
      <c r="AD691" s="16">
        <f t="shared" si="113"/>
        <v>29852.037254435658</v>
      </c>
      <c r="AE691" s="16">
        <f t="shared" si="114"/>
        <v>-532.69506233665072</v>
      </c>
      <c r="AF691" s="3">
        <f t="shared" si="115"/>
        <v>-20.59124452878681</v>
      </c>
      <c r="AG691" s="3">
        <f t="shared" si="116"/>
        <v>4.6165795860424383</v>
      </c>
    </row>
    <row r="692" spans="4:33" x14ac:dyDescent="0.25">
      <c r="D692" s="11">
        <v>13.7</v>
      </c>
      <c r="E692" s="11">
        <v>10.912000000000001</v>
      </c>
      <c r="F692" s="11">
        <v>8.5000000000000006E-2</v>
      </c>
      <c r="G692" s="11">
        <v>0.97499999999999998</v>
      </c>
      <c r="H692" s="3">
        <f t="shared" si="111"/>
        <v>2000</v>
      </c>
      <c r="X692" s="3">
        <f t="shared" si="117"/>
        <v>6.8500000000000935E-2</v>
      </c>
      <c r="Y692" s="3">
        <f t="shared" si="118"/>
        <v>20.537975022553145</v>
      </c>
      <c r="Z692" s="3">
        <f t="shared" si="119"/>
        <v>4.6186360470200052</v>
      </c>
      <c r="AA692" s="3">
        <f t="shared" si="120"/>
        <v>0.52300000000000002</v>
      </c>
      <c r="AB692" s="16">
        <f t="shared" si="112"/>
        <v>37961.095537645677</v>
      </c>
      <c r="AC692" s="3">
        <f t="shared" si="121"/>
        <v>2000</v>
      </c>
      <c r="AD692" s="16">
        <f t="shared" si="113"/>
        <v>29697.782725903569</v>
      </c>
      <c r="AE692" s="16">
        <f t="shared" si="114"/>
        <v>-531.46102610839387</v>
      </c>
      <c r="AF692" s="3">
        <f t="shared" si="115"/>
        <v>-20.537975022553145</v>
      </c>
      <c r="AG692" s="3">
        <f t="shared" si="116"/>
        <v>4.6186360470200052</v>
      </c>
    </row>
    <row r="693" spans="4:33" x14ac:dyDescent="0.25">
      <c r="D693" s="11">
        <v>13.72</v>
      </c>
      <c r="E693" s="11">
        <v>11.217000000000001</v>
      </c>
      <c r="F693" s="11">
        <v>8.5000000000000006E-2</v>
      </c>
      <c r="G693" s="11">
        <v>0.94</v>
      </c>
      <c r="H693" s="3">
        <f t="shared" si="111"/>
        <v>2000</v>
      </c>
      <c r="X693" s="3">
        <f t="shared" si="117"/>
        <v>6.8600000000000938E-2</v>
      </c>
      <c r="Y693" s="3">
        <f t="shared" si="118"/>
        <v>20.484828919942306</v>
      </c>
      <c r="Z693" s="3">
        <f t="shared" si="119"/>
        <v>4.62068718721713</v>
      </c>
      <c r="AA693" s="3">
        <f t="shared" si="120"/>
        <v>0.66200000000000003</v>
      </c>
      <c r="AB693" s="16">
        <f t="shared" si="112"/>
        <v>48050.182114572533</v>
      </c>
      <c r="AC693" s="3">
        <f t="shared" si="121"/>
        <v>1600</v>
      </c>
      <c r="AD693" s="16">
        <f t="shared" si="113"/>
        <v>23635.426982007659</v>
      </c>
      <c r="AE693" s="16">
        <f t="shared" si="114"/>
        <v>-563.67487277264149</v>
      </c>
      <c r="AF693" s="3">
        <f t="shared" si="115"/>
        <v>-20.484828919942306</v>
      </c>
      <c r="AG693" s="3">
        <f t="shared" si="116"/>
        <v>4.62068718721713</v>
      </c>
    </row>
    <row r="694" spans="4:33" x14ac:dyDescent="0.25">
      <c r="D694" s="11">
        <v>13.74</v>
      </c>
      <c r="E694" s="11">
        <v>11.353</v>
      </c>
      <c r="F694" s="11">
        <v>8.4000000000000005E-2</v>
      </c>
      <c r="G694" s="11">
        <v>0.88200000000000001</v>
      </c>
      <c r="H694" s="3">
        <f t="shared" si="111"/>
        <v>2000</v>
      </c>
      <c r="X694" s="3">
        <f t="shared" si="117"/>
        <v>6.8700000000000941E-2</v>
      </c>
      <c r="Y694" s="3">
        <f t="shared" si="118"/>
        <v>20.428461432665042</v>
      </c>
      <c r="Z694" s="3">
        <f t="shared" si="119"/>
        <v>4.6227328517347601</v>
      </c>
      <c r="AA694" s="3">
        <f t="shared" si="120"/>
        <v>0.66200000000000003</v>
      </c>
      <c r="AB694" s="16">
        <f t="shared" si="112"/>
        <v>48050.182114572533</v>
      </c>
      <c r="AC694" s="3">
        <f t="shared" si="121"/>
        <v>1600</v>
      </c>
      <c r="AD694" s="16">
        <f t="shared" si="113"/>
        <v>23505.53215576557</v>
      </c>
      <c r="AE694" s="16">
        <f t="shared" si="114"/>
        <v>-562.63571416270474</v>
      </c>
      <c r="AF694" s="3">
        <f t="shared" si="115"/>
        <v>-20.428461432665042</v>
      </c>
      <c r="AG694" s="3">
        <f t="shared" si="116"/>
        <v>4.6227328517347601</v>
      </c>
    </row>
    <row r="695" spans="4:33" x14ac:dyDescent="0.25">
      <c r="D695" s="11">
        <v>13.76</v>
      </c>
      <c r="E695" s="11">
        <v>11.489000000000001</v>
      </c>
      <c r="F695" s="11">
        <v>8.2000000000000003E-2</v>
      </c>
      <c r="G695" s="11">
        <v>0.82599999999999996</v>
      </c>
      <c r="H695" s="3">
        <f t="shared" si="111"/>
        <v>2000</v>
      </c>
      <c r="X695" s="3">
        <f t="shared" si="117"/>
        <v>6.8800000000000944E-2</v>
      </c>
      <c r="Y695" s="3">
        <f t="shared" si="118"/>
        <v>20.372197861248772</v>
      </c>
      <c r="Z695" s="3">
        <f t="shared" si="119"/>
        <v>4.624772884699456</v>
      </c>
      <c r="AA695" s="3">
        <f t="shared" si="120"/>
        <v>0.66200000000000003</v>
      </c>
      <c r="AB695" s="16">
        <f t="shared" si="112"/>
        <v>48050.182114572533</v>
      </c>
      <c r="AC695" s="3">
        <f t="shared" si="121"/>
        <v>1600</v>
      </c>
      <c r="AD695" s="16">
        <f t="shared" si="113"/>
        <v>23376.233727132283</v>
      </c>
      <c r="AE695" s="16">
        <f t="shared" si="114"/>
        <v>-561.60132673363853</v>
      </c>
      <c r="AF695" s="3">
        <f t="shared" si="115"/>
        <v>-20.372197861248772</v>
      </c>
      <c r="AG695" s="3">
        <f t="shared" si="116"/>
        <v>4.624772884699456</v>
      </c>
    </row>
    <row r="696" spans="4:33" x14ac:dyDescent="0.25">
      <c r="D696" s="11">
        <v>13.78</v>
      </c>
      <c r="E696" s="11">
        <v>11.763999999999999</v>
      </c>
      <c r="F696" s="11">
        <v>8.3000000000000004E-2</v>
      </c>
      <c r="G696" s="11">
        <v>0.79800000000000004</v>
      </c>
      <c r="H696" s="3">
        <f t="shared" si="111"/>
        <v>2000</v>
      </c>
      <c r="X696" s="3">
        <f t="shared" si="117"/>
        <v>6.8900000000000947E-2</v>
      </c>
      <c r="Y696" s="3">
        <f t="shared" si="118"/>
        <v>20.316037728575409</v>
      </c>
      <c r="Z696" s="3">
        <f t="shared" si="119"/>
        <v>4.6268072964789475</v>
      </c>
      <c r="AA696" s="3">
        <f t="shared" si="120"/>
        <v>0.66200000000000003</v>
      </c>
      <c r="AB696" s="16">
        <f t="shared" si="112"/>
        <v>48050.182114572533</v>
      </c>
      <c r="AC696" s="3">
        <f t="shared" si="121"/>
        <v>1600</v>
      </c>
      <c r="AD696" s="16">
        <f t="shared" si="113"/>
        <v>23247.528628307067</v>
      </c>
      <c r="AE696" s="16">
        <f t="shared" si="114"/>
        <v>-560.57168594303675</v>
      </c>
      <c r="AF696" s="3">
        <f t="shared" si="115"/>
        <v>-20.316037728575409</v>
      </c>
      <c r="AG696" s="3">
        <f t="shared" si="116"/>
        <v>4.6268072964789475</v>
      </c>
    </row>
    <row r="697" spans="4:33" x14ac:dyDescent="0.25">
      <c r="D697" s="11">
        <v>13.8</v>
      </c>
      <c r="E697" s="11">
        <v>12.243</v>
      </c>
      <c r="F697" s="11">
        <v>8.5999999999999993E-2</v>
      </c>
      <c r="G697" s="11">
        <v>0.79</v>
      </c>
      <c r="H697" s="3">
        <f t="shared" si="111"/>
        <v>2000</v>
      </c>
      <c r="X697" s="3">
        <f t="shared" si="117"/>
        <v>6.9000000000000949E-2</v>
      </c>
      <c r="Y697" s="3">
        <f t="shared" si="118"/>
        <v>20.259980559981106</v>
      </c>
      <c r="Z697" s="3">
        <f t="shared" si="119"/>
        <v>4.6288360973933758</v>
      </c>
      <c r="AA697" s="3">
        <f t="shared" si="120"/>
        <v>0.66200000000000003</v>
      </c>
      <c r="AB697" s="16">
        <f t="shared" si="112"/>
        <v>48050.182114572533</v>
      </c>
      <c r="AC697" s="3">
        <f t="shared" si="121"/>
        <v>1600</v>
      </c>
      <c r="AD697" s="16">
        <f t="shared" si="113"/>
        <v>23119.413812791234</v>
      </c>
      <c r="AE697" s="16">
        <f t="shared" si="114"/>
        <v>-559.54676741891012</v>
      </c>
      <c r="AF697" s="3">
        <f t="shared" si="115"/>
        <v>-20.259980559981106</v>
      </c>
      <c r="AG697" s="3">
        <f t="shared" si="116"/>
        <v>4.6288360973933758</v>
      </c>
    </row>
    <row r="698" spans="4:33" x14ac:dyDescent="0.25">
      <c r="D698" s="11">
        <v>13.82</v>
      </c>
      <c r="E698" s="11">
        <v>12.752000000000001</v>
      </c>
      <c r="F698" s="11">
        <v>0.09</v>
      </c>
      <c r="G698" s="11">
        <v>0.79700000000000004</v>
      </c>
      <c r="H698" s="3">
        <f t="shared" si="111"/>
        <v>2000</v>
      </c>
      <c r="X698" s="3">
        <f t="shared" si="117"/>
        <v>6.9100000000000952E-2</v>
      </c>
      <c r="Y698" s="3">
        <f t="shared" si="118"/>
        <v>20.204025883239215</v>
      </c>
      <c r="Z698" s="3">
        <f t="shared" si="119"/>
        <v>4.6308592977155367</v>
      </c>
      <c r="AA698" s="3">
        <f t="shared" si="120"/>
        <v>0.66200000000000003</v>
      </c>
      <c r="AB698" s="16">
        <f t="shared" si="112"/>
        <v>48050.182114572533</v>
      </c>
      <c r="AC698" s="3">
        <f t="shared" si="121"/>
        <v>1600</v>
      </c>
      <c r="AD698" s="16">
        <f t="shared" si="113"/>
        <v>22991.886255216577</v>
      </c>
      <c r="AE698" s="16">
        <f t="shared" si="114"/>
        <v>-558.52654695831291</v>
      </c>
      <c r="AF698" s="3">
        <f t="shared" si="115"/>
        <v>-20.204025883239215</v>
      </c>
      <c r="AG698" s="3">
        <f t="shared" si="116"/>
        <v>4.6308592977155367</v>
      </c>
    </row>
    <row r="699" spans="4:33" x14ac:dyDescent="0.25">
      <c r="D699" s="11">
        <v>13.84</v>
      </c>
      <c r="E699" s="11">
        <v>13.198</v>
      </c>
      <c r="F699" s="11">
        <v>9.6000000000000002E-2</v>
      </c>
      <c r="G699" s="11">
        <v>0.82399999999999995</v>
      </c>
      <c r="H699" s="3">
        <f t="shared" si="111"/>
        <v>2000</v>
      </c>
      <c r="X699" s="3">
        <f t="shared" si="117"/>
        <v>6.9200000000000955E-2</v>
      </c>
      <c r="Y699" s="3">
        <f t="shared" si="118"/>
        <v>20.148173228543385</v>
      </c>
      <c r="Z699" s="3">
        <f t="shared" si="119"/>
        <v>4.6328769076711263</v>
      </c>
      <c r="AA699" s="3">
        <f t="shared" si="120"/>
        <v>0.66200000000000003</v>
      </c>
      <c r="AB699" s="16">
        <f t="shared" si="112"/>
        <v>48050.182114572533</v>
      </c>
      <c r="AC699" s="3">
        <f t="shared" si="121"/>
        <v>1600</v>
      </c>
      <c r="AD699" s="16">
        <f t="shared" si="113"/>
        <v>22864.942951175373</v>
      </c>
      <c r="AE699" s="16">
        <f t="shared" si="114"/>
        <v>-557.51100052598326</v>
      </c>
      <c r="AF699" s="3">
        <f t="shared" si="115"/>
        <v>-20.148173228543385</v>
      </c>
      <c r="AG699" s="3">
        <f t="shared" si="116"/>
        <v>4.6328769076711263</v>
      </c>
    </row>
    <row r="700" spans="4:33" x14ac:dyDescent="0.25">
      <c r="D700" s="11">
        <v>13.86</v>
      </c>
      <c r="E700" s="11">
        <v>13.457000000000001</v>
      </c>
      <c r="F700" s="11">
        <v>0.10199999999999999</v>
      </c>
      <c r="G700" s="11">
        <v>0.86499999999999999</v>
      </c>
      <c r="H700" s="3">
        <f t="shared" si="111"/>
        <v>2000</v>
      </c>
      <c r="X700" s="3">
        <f t="shared" si="117"/>
        <v>6.9300000000000958E-2</v>
      </c>
      <c r="Y700" s="3">
        <f t="shared" si="118"/>
        <v>20.092422128490785</v>
      </c>
      <c r="Z700" s="3">
        <f t="shared" si="119"/>
        <v>4.6348889374389781</v>
      </c>
      <c r="AA700" s="3">
        <f t="shared" si="120"/>
        <v>0.66200000000000003</v>
      </c>
      <c r="AB700" s="16">
        <f t="shared" si="112"/>
        <v>48050.182114572533</v>
      </c>
      <c r="AC700" s="3">
        <f t="shared" si="121"/>
        <v>1600</v>
      </c>
      <c r="AD700" s="16">
        <f t="shared" si="113"/>
        <v>22738.580917052041</v>
      </c>
      <c r="AE700" s="16">
        <f t="shared" si="114"/>
        <v>-556.50010425299661</v>
      </c>
      <c r="AF700" s="3">
        <f t="shared" si="115"/>
        <v>-20.092422128490785</v>
      </c>
      <c r="AG700" s="3">
        <f t="shared" si="116"/>
        <v>4.6348889374389781</v>
      </c>
    </row>
    <row r="701" spans="4:33" x14ac:dyDescent="0.25">
      <c r="D701" s="11">
        <v>13.88</v>
      </c>
      <c r="E701" s="11">
        <v>13.170999999999999</v>
      </c>
      <c r="F701" s="11">
        <v>0.106</v>
      </c>
      <c r="G701" s="11">
        <v>0.91</v>
      </c>
      <c r="H701" s="3">
        <f t="shared" si="111"/>
        <v>2000</v>
      </c>
      <c r="X701" s="3">
        <f t="shared" si="117"/>
        <v>6.9400000000000961E-2</v>
      </c>
      <c r="Y701" s="3">
        <f t="shared" si="118"/>
        <v>20.036772118065485</v>
      </c>
      <c r="Z701" s="3">
        <f t="shared" si="119"/>
        <v>4.6368953971513056</v>
      </c>
      <c r="AA701" s="3">
        <f t="shared" si="120"/>
        <v>0.66200000000000003</v>
      </c>
      <c r="AB701" s="16">
        <f t="shared" si="112"/>
        <v>48050.182114572533</v>
      </c>
      <c r="AC701" s="3">
        <f t="shared" si="121"/>
        <v>1600</v>
      </c>
      <c r="AD701" s="16">
        <f t="shared" si="113"/>
        <v>22612.797189856385</v>
      </c>
      <c r="AE701" s="16">
        <f t="shared" si="114"/>
        <v>-555.49383443543127</v>
      </c>
      <c r="AF701" s="3">
        <f t="shared" si="115"/>
        <v>-20.036772118065485</v>
      </c>
      <c r="AG701" s="3">
        <f t="shared" si="116"/>
        <v>4.6368953971513056</v>
      </c>
    </row>
    <row r="702" spans="4:33" x14ac:dyDescent="0.25">
      <c r="D702" s="11">
        <v>13.9</v>
      </c>
      <c r="E702" s="11">
        <v>12.359</v>
      </c>
      <c r="F702" s="11">
        <v>0.111</v>
      </c>
      <c r="G702" s="11">
        <v>0.96599999999999997</v>
      </c>
      <c r="H702" s="3">
        <f t="shared" si="111"/>
        <v>2000</v>
      </c>
      <c r="X702" s="3">
        <f t="shared" si="117"/>
        <v>6.9500000000000964E-2</v>
      </c>
      <c r="Y702" s="3">
        <f t="shared" si="118"/>
        <v>19.981222734621941</v>
      </c>
      <c r="Z702" s="3">
        <f t="shared" si="119"/>
        <v>4.6388962968939396</v>
      </c>
      <c r="AA702" s="3">
        <f t="shared" si="120"/>
        <v>0.66200000000000003</v>
      </c>
      <c r="AB702" s="16">
        <f t="shared" si="112"/>
        <v>48050.182114572533</v>
      </c>
      <c r="AC702" s="3">
        <f t="shared" si="121"/>
        <v>1600</v>
      </c>
      <c r="AD702" s="16">
        <f t="shared" si="113"/>
        <v>22487.58882705844</v>
      </c>
      <c r="AE702" s="16">
        <f t="shared" si="114"/>
        <v>-554.49216753304768</v>
      </c>
      <c r="AF702" s="3">
        <f t="shared" si="115"/>
        <v>-19.981222734621941</v>
      </c>
      <c r="AG702" s="3">
        <f t="shared" si="116"/>
        <v>4.6388962968939396</v>
      </c>
    </row>
    <row r="703" spans="4:33" x14ac:dyDescent="0.25">
      <c r="D703" s="11">
        <v>13.92</v>
      </c>
      <c r="E703" s="11">
        <v>11.259</v>
      </c>
      <c r="F703" s="11">
        <v>0.114</v>
      </c>
      <c r="G703" s="11">
        <v>1.018</v>
      </c>
      <c r="H703" s="3">
        <f t="shared" si="111"/>
        <v>2000</v>
      </c>
      <c r="X703" s="3">
        <f t="shared" si="117"/>
        <v>6.9600000000000967E-2</v>
      </c>
      <c r="Y703" s="3">
        <f t="shared" si="118"/>
        <v>19.925773517868635</v>
      </c>
      <c r="Z703" s="3">
        <f t="shared" si="119"/>
        <v>4.6408916467065637</v>
      </c>
      <c r="AA703" s="3">
        <f t="shared" si="120"/>
        <v>0.77300000000000002</v>
      </c>
      <c r="AB703" s="16">
        <f t="shared" si="112"/>
        <v>56106.934704780324</v>
      </c>
      <c r="AC703" s="3">
        <f t="shared" si="121"/>
        <v>1600</v>
      </c>
      <c r="AD703" s="16">
        <f t="shared" si="113"/>
        <v>22362.952906424842</v>
      </c>
      <c r="AE703" s="16">
        <f t="shared" si="114"/>
        <v>-617.94910088964127</v>
      </c>
      <c r="AF703" s="3">
        <f t="shared" si="115"/>
        <v>-19.925773517868635</v>
      </c>
      <c r="AG703" s="3">
        <f t="shared" si="116"/>
        <v>4.6408916467065637</v>
      </c>
    </row>
    <row r="704" spans="4:33" x14ac:dyDescent="0.25">
      <c r="D704" s="11">
        <v>13.94</v>
      </c>
      <c r="E704" s="11">
        <v>10.119</v>
      </c>
      <c r="F704" s="11">
        <v>0.111</v>
      </c>
      <c r="G704" s="11">
        <v>1.024</v>
      </c>
      <c r="H704" s="3">
        <f t="shared" si="111"/>
        <v>2000</v>
      </c>
      <c r="X704" s="3">
        <f t="shared" si="117"/>
        <v>6.970000000000097E-2</v>
      </c>
      <c r="Y704" s="3">
        <f t="shared" si="118"/>
        <v>19.863978607779671</v>
      </c>
      <c r="Z704" s="3">
        <f t="shared" si="119"/>
        <v>4.6428811343128462</v>
      </c>
      <c r="AA704" s="3">
        <f t="shared" si="120"/>
        <v>0.77300000000000002</v>
      </c>
      <c r="AB704" s="16">
        <f t="shared" si="112"/>
        <v>56106.934704780324</v>
      </c>
      <c r="AC704" s="3">
        <f t="shared" si="121"/>
        <v>1600</v>
      </c>
      <c r="AD704" s="16">
        <f t="shared" si="113"/>
        <v>22224.461537467781</v>
      </c>
      <c r="AE704" s="16">
        <f t="shared" si="114"/>
        <v>-616.84116993798477</v>
      </c>
      <c r="AF704" s="3">
        <f t="shared" si="115"/>
        <v>-19.863978607779671</v>
      </c>
      <c r="AG704" s="3">
        <f t="shared" si="116"/>
        <v>4.6428811343128462</v>
      </c>
    </row>
    <row r="705" spans="4:33" x14ac:dyDescent="0.25">
      <c r="D705" s="11">
        <v>13.96</v>
      </c>
      <c r="E705" s="11">
        <v>8.9469999999999992</v>
      </c>
      <c r="F705" s="11">
        <v>0.108</v>
      </c>
      <c r="G705" s="11">
        <v>1.03</v>
      </c>
      <c r="H705" s="3">
        <f t="shared" si="111"/>
        <v>2000</v>
      </c>
      <c r="X705" s="3">
        <f t="shared" si="117"/>
        <v>6.9800000000000972E-2</v>
      </c>
      <c r="Y705" s="3">
        <f t="shared" si="118"/>
        <v>19.802294490785872</v>
      </c>
      <c r="Z705" s="3">
        <f t="shared" si="119"/>
        <v>4.6448644479677741</v>
      </c>
      <c r="AA705" s="3">
        <f t="shared" si="120"/>
        <v>0.77300000000000002</v>
      </c>
      <c r="AB705" s="16">
        <f t="shared" si="112"/>
        <v>56106.934704780324</v>
      </c>
      <c r="AC705" s="3">
        <f t="shared" si="121"/>
        <v>1600</v>
      </c>
      <c r="AD705" s="16">
        <f t="shared" si="113"/>
        <v>22086.647479860192</v>
      </c>
      <c r="AE705" s="16">
        <f t="shared" si="114"/>
        <v>-615.73865747712409</v>
      </c>
      <c r="AF705" s="3">
        <f t="shared" si="115"/>
        <v>-19.802294490785872</v>
      </c>
      <c r="AG705" s="3">
        <f t="shared" si="116"/>
        <v>4.6448644479677741</v>
      </c>
    </row>
    <row r="706" spans="4:33" x14ac:dyDescent="0.25">
      <c r="D706" s="11">
        <v>13.98</v>
      </c>
      <c r="E706" s="11">
        <v>7.8650000000000002</v>
      </c>
      <c r="F706" s="11">
        <v>0.104</v>
      </c>
      <c r="G706" s="11">
        <v>1.0409999999999999</v>
      </c>
      <c r="H706" s="3">
        <f t="shared" si="111"/>
        <v>2000</v>
      </c>
      <c r="X706" s="3">
        <f t="shared" si="117"/>
        <v>6.9900000000000975E-2</v>
      </c>
      <c r="Y706" s="3">
        <f t="shared" si="118"/>
        <v>19.740720625038161</v>
      </c>
      <c r="Z706" s="3">
        <f t="shared" si="119"/>
        <v>4.6468415987235652</v>
      </c>
      <c r="AA706" s="3">
        <f t="shared" si="120"/>
        <v>0.77300000000000002</v>
      </c>
      <c r="AB706" s="16">
        <f t="shared" si="112"/>
        <v>56106.934704780324</v>
      </c>
      <c r="AC706" s="3">
        <f t="shared" si="121"/>
        <v>1600</v>
      </c>
      <c r="AD706" s="16">
        <f t="shared" si="113"/>
        <v>21949.507219052797</v>
      </c>
      <c r="AE706" s="16">
        <f t="shared" si="114"/>
        <v>-614.6415353906649</v>
      </c>
      <c r="AF706" s="3">
        <f t="shared" si="115"/>
        <v>-19.740720625038161</v>
      </c>
      <c r="AG706" s="3">
        <f t="shared" si="116"/>
        <v>4.6468415987235652</v>
      </c>
    </row>
    <row r="707" spans="4:33" x14ac:dyDescent="0.25">
      <c r="D707" s="11">
        <v>14</v>
      </c>
      <c r="E707" s="11">
        <v>6.7880000000000003</v>
      </c>
      <c r="F707" s="11">
        <v>0.1</v>
      </c>
      <c r="G707" s="11">
        <v>1.0569999999999999</v>
      </c>
      <c r="H707" s="3">
        <f t="shared" si="111"/>
        <v>2000</v>
      </c>
      <c r="X707" s="3">
        <f t="shared" si="117"/>
        <v>7.0000000000000978E-2</v>
      </c>
      <c r="Y707" s="3">
        <f t="shared" si="118"/>
        <v>19.679256471499095</v>
      </c>
      <c r="Z707" s="3">
        <f t="shared" si="119"/>
        <v>4.6488125975783916</v>
      </c>
      <c r="AA707" s="3">
        <f t="shared" si="120"/>
        <v>0.77300000000000002</v>
      </c>
      <c r="AB707" s="16">
        <f t="shared" si="112"/>
        <v>56106.934704780324</v>
      </c>
      <c r="AC707" s="3">
        <f t="shared" si="121"/>
        <v>1600</v>
      </c>
      <c r="AD707" s="16">
        <f t="shared" si="113"/>
        <v>21813.037265884304</v>
      </c>
      <c r="AE707" s="16">
        <f t="shared" si="114"/>
        <v>-613.54977576531701</v>
      </c>
      <c r="AF707" s="3">
        <f t="shared" si="115"/>
        <v>-19.679256471499095</v>
      </c>
      <c r="AG707" s="3">
        <f t="shared" si="116"/>
        <v>4.6488125975783916</v>
      </c>
    </row>
    <row r="708" spans="4:33" x14ac:dyDescent="0.25">
      <c r="D708" s="11">
        <v>14.02</v>
      </c>
      <c r="E708" s="11">
        <v>6.0970000000000004</v>
      </c>
      <c r="F708" s="11">
        <v>9.4E-2</v>
      </c>
      <c r="G708" s="11">
        <v>1.0569999999999999</v>
      </c>
      <c r="H708" s="3">
        <f t="shared" si="111"/>
        <v>2000</v>
      </c>
      <c r="X708" s="3">
        <f t="shared" si="117"/>
        <v>7.0100000000000981E-2</v>
      </c>
      <c r="Y708" s="3">
        <f t="shared" si="118"/>
        <v>19.617901493922563</v>
      </c>
      <c r="Z708" s="3">
        <f t="shared" si="119"/>
        <v>4.6507774554766623</v>
      </c>
      <c r="AA708" s="3">
        <f t="shared" si="120"/>
        <v>0.77300000000000002</v>
      </c>
      <c r="AB708" s="16">
        <f t="shared" si="112"/>
        <v>56106.934704780324</v>
      </c>
      <c r="AC708" s="3">
        <f t="shared" si="121"/>
        <v>1600</v>
      </c>
      <c r="AD708" s="16">
        <f t="shared" si="113"/>
        <v>21677.234156372218</v>
      </c>
      <c r="AE708" s="16">
        <f t="shared" si="114"/>
        <v>-612.46335088922035</v>
      </c>
      <c r="AF708" s="3">
        <f t="shared" si="115"/>
        <v>-19.617901493922563</v>
      </c>
      <c r="AG708" s="3">
        <f t="shared" si="116"/>
        <v>4.6507774554766623</v>
      </c>
    </row>
    <row r="709" spans="4:33" x14ac:dyDescent="0.25">
      <c r="D709" s="11">
        <v>14.04</v>
      </c>
      <c r="E709" s="11">
        <v>5.8109999999999999</v>
      </c>
      <c r="F709" s="11">
        <v>8.7999999999999995E-2</v>
      </c>
      <c r="G709" s="11">
        <v>1.0760000000000001</v>
      </c>
      <c r="H709" s="3">
        <f t="shared" si="111"/>
        <v>2000</v>
      </c>
      <c r="X709" s="3">
        <f t="shared" si="117"/>
        <v>7.0200000000000984E-2</v>
      </c>
      <c r="Y709" s="3">
        <f t="shared" si="118"/>
        <v>19.556655158833642</v>
      </c>
      <c r="Z709" s="3">
        <f t="shared" si="119"/>
        <v>4.6527361833093002</v>
      </c>
      <c r="AA709" s="3">
        <f t="shared" si="120"/>
        <v>0.77300000000000002</v>
      </c>
      <c r="AB709" s="16">
        <f t="shared" si="112"/>
        <v>56106.934704780324</v>
      </c>
      <c r="AC709" s="3">
        <f t="shared" si="121"/>
        <v>1600</v>
      </c>
      <c r="AD709" s="16">
        <f t="shared" si="113"/>
        <v>21542.094451505724</v>
      </c>
      <c r="AE709" s="16">
        <f t="shared" si="114"/>
        <v>-611.38223325028844</v>
      </c>
      <c r="AF709" s="3">
        <f t="shared" si="115"/>
        <v>-19.556655158833642</v>
      </c>
      <c r="AG709" s="3">
        <f t="shared" si="116"/>
        <v>4.6527361833093002</v>
      </c>
    </row>
    <row r="710" spans="4:33" x14ac:dyDescent="0.25">
      <c r="D710" s="11">
        <v>14.06</v>
      </c>
      <c r="E710" s="11">
        <v>5.4889999999999999</v>
      </c>
      <c r="F710" s="11">
        <v>8.3000000000000004E-2</v>
      </c>
      <c r="G710" s="11">
        <v>1.1060000000000001</v>
      </c>
      <c r="H710" s="3">
        <f t="shared" si="111"/>
        <v>2000</v>
      </c>
      <c r="X710" s="3">
        <f t="shared" si="117"/>
        <v>7.0300000000000987E-2</v>
      </c>
      <c r="Y710" s="3">
        <f t="shared" si="118"/>
        <v>19.495516935508615</v>
      </c>
      <c r="Z710" s="3">
        <f t="shared" si="119"/>
        <v>4.6546887919140172</v>
      </c>
      <c r="AA710" s="3">
        <f t="shared" si="120"/>
        <v>0.77300000000000002</v>
      </c>
      <c r="AB710" s="16">
        <f t="shared" si="112"/>
        <v>56106.934704780324</v>
      </c>
      <c r="AC710" s="3">
        <f t="shared" si="121"/>
        <v>1600</v>
      </c>
      <c r="AD710" s="16">
        <f t="shared" si="113"/>
        <v>21407.6147370406</v>
      </c>
      <c r="AE710" s="16">
        <f t="shared" si="114"/>
        <v>-610.3063955345674</v>
      </c>
      <c r="AF710" s="3">
        <f t="shared" si="115"/>
        <v>-19.495516935508615</v>
      </c>
      <c r="AG710" s="3">
        <f t="shared" si="116"/>
        <v>4.6546887919140172</v>
      </c>
    </row>
    <row r="711" spans="4:33" x14ac:dyDescent="0.25">
      <c r="D711" s="11">
        <v>14.08</v>
      </c>
      <c r="E711" s="11">
        <v>5.1639999999999997</v>
      </c>
      <c r="F711" s="11">
        <v>0.08</v>
      </c>
      <c r="G711" s="11">
        <v>1.121</v>
      </c>
      <c r="H711" s="3">
        <f t="shared" ref="H711:H774" si="122">IF(D711&lt;$B$17,IF(G711&lt;0,1100,IF(G711&gt;5,1100,IF(G711&lt;1.5,1700,1400))),IF(G711&lt;0,1100,IF(G711&gt;5,1100,IF(G711&lt;1.5,2000,1600))))</f>
        <v>2000</v>
      </c>
      <c r="X711" s="3">
        <f t="shared" si="117"/>
        <v>7.040000000000099E-2</v>
      </c>
      <c r="Y711" s="3">
        <f t="shared" si="118"/>
        <v>19.434486295955157</v>
      </c>
      <c r="Z711" s="3">
        <f t="shared" si="119"/>
        <v>4.65663529207559</v>
      </c>
      <c r="AA711" s="3">
        <f t="shared" si="120"/>
        <v>0.77300000000000002</v>
      </c>
      <c r="AB711" s="16">
        <f t="shared" ref="AB711:AB774" si="123">$B$9*AA711*10^6</f>
        <v>56106.934704780324</v>
      </c>
      <c r="AC711" s="3">
        <f t="shared" si="121"/>
        <v>1600</v>
      </c>
      <c r="AD711" s="16">
        <f t="shared" ref="AD711:AD774" si="124">0.5*$B$11*AC711*$B$9*Y711^2</f>
        <v>21273.791623296122</v>
      </c>
      <c r="AE711" s="16">
        <f t="shared" ref="AE711:AE774" si="125">($B$7*$B$21-AB711-AD711)/$B$7</f>
        <v>-609.23581062461153</v>
      </c>
      <c r="AF711" s="3">
        <f t="shared" ref="AF711:AF774" si="126">-Y711</f>
        <v>-19.434486295955157</v>
      </c>
      <c r="AG711" s="3">
        <f t="shared" ref="AG711:AG774" si="127">Z711</f>
        <v>4.65663529207559</v>
      </c>
    </row>
    <row r="712" spans="4:33" x14ac:dyDescent="0.25">
      <c r="D712" s="11">
        <v>14.1</v>
      </c>
      <c r="E712" s="11">
        <v>4.9550000000000001</v>
      </c>
      <c r="F712" s="11">
        <v>7.5999999999999998E-2</v>
      </c>
      <c r="G712" s="11">
        <v>1.196</v>
      </c>
      <c r="H712" s="3">
        <f t="shared" si="122"/>
        <v>2000</v>
      </c>
      <c r="X712" s="3">
        <f t="shared" ref="X712:X775" si="128">X711+$B$19</f>
        <v>7.0500000000000992E-2</v>
      </c>
      <c r="Y712" s="3">
        <f t="shared" ref="Y712:Y775" si="129">Y711+AE711*$B$19</f>
        <v>19.373562714892696</v>
      </c>
      <c r="Z712" s="3">
        <f t="shared" ref="Z712:Z775" si="130">Z711+$B$19*(Y711+Y712)/2</f>
        <v>4.6585756945261325</v>
      </c>
      <c r="AA712" s="3">
        <f t="shared" si="120"/>
        <v>0.77300000000000002</v>
      </c>
      <c r="AB712" s="16">
        <f t="shared" si="123"/>
        <v>56106.934704780324</v>
      </c>
      <c r="AC712" s="3">
        <f t="shared" si="121"/>
        <v>1600</v>
      </c>
      <c r="AD712" s="16">
        <f t="shared" si="124"/>
        <v>21140.621744953998</v>
      </c>
      <c r="AE712" s="16">
        <f t="shared" si="125"/>
        <v>-608.17045159787449</v>
      </c>
      <c r="AF712" s="3">
        <f t="shared" si="126"/>
        <v>-19.373562714892696</v>
      </c>
      <c r="AG712" s="3">
        <f t="shared" si="127"/>
        <v>4.6585756945261325</v>
      </c>
    </row>
    <row r="713" spans="4:33" x14ac:dyDescent="0.25">
      <c r="D713" s="11">
        <v>14.12</v>
      </c>
      <c r="E713" s="11">
        <v>4.6920000000000002</v>
      </c>
      <c r="F713" s="11">
        <v>7.0000000000000007E-2</v>
      </c>
      <c r="G713" s="11">
        <v>1.2130000000000001</v>
      </c>
      <c r="H713" s="3">
        <f t="shared" si="122"/>
        <v>2000</v>
      </c>
      <c r="X713" s="3">
        <f t="shared" si="128"/>
        <v>7.0600000000000995E-2</v>
      </c>
      <c r="Y713" s="3">
        <f t="shared" si="129"/>
        <v>19.312745669732909</v>
      </c>
      <c r="Z713" s="3">
        <f t="shared" si="130"/>
        <v>4.660510009945364</v>
      </c>
      <c r="AA713" s="3">
        <f t="shared" ref="AA713:AA776" si="131">VLOOKUP(Z713,$D$7:$E$770,2)</f>
        <v>0.84499999999999997</v>
      </c>
      <c r="AB713" s="16">
        <f t="shared" si="123"/>
        <v>61332.93638491509</v>
      </c>
      <c r="AC713" s="3">
        <f t="shared" si="121"/>
        <v>1600</v>
      </c>
      <c r="AD713" s="16">
        <f t="shared" si="124"/>
        <v>21008.101760859219</v>
      </c>
      <c r="AE713" s="16">
        <f t="shared" si="125"/>
        <v>-648.9183051661945</v>
      </c>
      <c r="AF713" s="3">
        <f t="shared" si="126"/>
        <v>-19.312745669732909</v>
      </c>
      <c r="AG713" s="3">
        <f t="shared" si="127"/>
        <v>4.660510009945364</v>
      </c>
    </row>
    <row r="714" spans="4:33" x14ac:dyDescent="0.25">
      <c r="D714" s="11">
        <v>14.14</v>
      </c>
      <c r="E714" s="11">
        <v>4.4889999999999999</v>
      </c>
      <c r="F714" s="11">
        <v>6.4000000000000001E-2</v>
      </c>
      <c r="G714" s="11">
        <v>1.1970000000000001</v>
      </c>
      <c r="H714" s="3">
        <f t="shared" si="122"/>
        <v>2000</v>
      </c>
      <c r="X714" s="3">
        <f t="shared" si="128"/>
        <v>7.0700000000000998E-2</v>
      </c>
      <c r="Y714" s="3">
        <f t="shared" si="129"/>
        <v>19.24785383921629</v>
      </c>
      <c r="Z714" s="3">
        <f t="shared" si="130"/>
        <v>4.6624380399208114</v>
      </c>
      <c r="AA714" s="3">
        <f t="shared" si="131"/>
        <v>0.84499999999999997</v>
      </c>
      <c r="AB714" s="16">
        <f t="shared" si="123"/>
        <v>61332.93638491509</v>
      </c>
      <c r="AC714" s="3">
        <f t="shared" si="121"/>
        <v>1600</v>
      </c>
      <c r="AD714" s="16">
        <f t="shared" si="124"/>
        <v>20867.162310848147</v>
      </c>
      <c r="AE714" s="16">
        <f t="shared" si="125"/>
        <v>-647.7907895661059</v>
      </c>
      <c r="AF714" s="3">
        <f t="shared" si="126"/>
        <v>-19.24785383921629</v>
      </c>
      <c r="AG714" s="3">
        <f t="shared" si="127"/>
        <v>4.6624380399208114</v>
      </c>
    </row>
    <row r="715" spans="4:33" x14ac:dyDescent="0.25">
      <c r="D715" s="11">
        <v>14.16</v>
      </c>
      <c r="E715" s="11">
        <v>4.3520000000000003</v>
      </c>
      <c r="F715" s="11">
        <v>5.8999999999999997E-2</v>
      </c>
      <c r="G715" s="11">
        <v>1.212</v>
      </c>
      <c r="H715" s="3">
        <f t="shared" si="122"/>
        <v>2000</v>
      </c>
      <c r="X715" s="3">
        <f t="shared" si="128"/>
        <v>7.0800000000001001E-2</v>
      </c>
      <c r="Y715" s="3">
        <f t="shared" si="129"/>
        <v>19.183074760259679</v>
      </c>
      <c r="Z715" s="3">
        <f t="shared" si="130"/>
        <v>4.664359586350785</v>
      </c>
      <c r="AA715" s="3">
        <f t="shared" si="131"/>
        <v>0.84499999999999997</v>
      </c>
      <c r="AB715" s="16">
        <f t="shared" si="123"/>
        <v>61332.93638491509</v>
      </c>
      <c r="AC715" s="3">
        <f t="shared" si="121"/>
        <v>1600</v>
      </c>
      <c r="AD715" s="16">
        <f t="shared" si="124"/>
        <v>20726.940872701485</v>
      </c>
      <c r="AE715" s="16">
        <f t="shared" si="125"/>
        <v>-646.66901806093267</v>
      </c>
      <c r="AF715" s="3">
        <f t="shared" si="126"/>
        <v>-19.183074760259679</v>
      </c>
      <c r="AG715" s="3">
        <f t="shared" si="127"/>
        <v>4.664359586350785</v>
      </c>
    </row>
    <row r="716" spans="4:33" x14ac:dyDescent="0.25">
      <c r="D716" s="11">
        <v>14.18</v>
      </c>
      <c r="E716" s="11">
        <v>4.0759999999999996</v>
      </c>
      <c r="F716" s="11">
        <v>5.8999999999999997E-2</v>
      </c>
      <c r="G716" s="11">
        <v>1.3129999999999999</v>
      </c>
      <c r="H716" s="3">
        <f t="shared" si="122"/>
        <v>2000</v>
      </c>
      <c r="X716" s="3">
        <f t="shared" si="128"/>
        <v>7.0900000000001004E-2</v>
      </c>
      <c r="Y716" s="3">
        <f t="shared" si="129"/>
        <v>19.118407858453587</v>
      </c>
      <c r="Z716" s="3">
        <f t="shared" si="130"/>
        <v>4.6662746604817205</v>
      </c>
      <c r="AA716" s="3">
        <f t="shared" si="131"/>
        <v>0.84499999999999997</v>
      </c>
      <c r="AB716" s="16">
        <f t="shared" si="123"/>
        <v>61332.93638491509</v>
      </c>
      <c r="AC716" s="3">
        <f t="shared" si="121"/>
        <v>1600</v>
      </c>
      <c r="AD716" s="16">
        <f t="shared" si="124"/>
        <v>20587.433740973494</v>
      </c>
      <c r="AE716" s="16">
        <f t="shared" si="125"/>
        <v>-645.55296100710871</v>
      </c>
      <c r="AF716" s="3">
        <f t="shared" si="126"/>
        <v>-19.118407858453587</v>
      </c>
      <c r="AG716" s="3">
        <f t="shared" si="127"/>
        <v>4.6662746604817205</v>
      </c>
    </row>
    <row r="717" spans="4:33" x14ac:dyDescent="0.25">
      <c r="D717" s="11">
        <v>14.2</v>
      </c>
      <c r="E717" s="11">
        <v>3.6139999999999999</v>
      </c>
      <c r="F717" s="11">
        <v>6.3E-2</v>
      </c>
      <c r="G717" s="11">
        <v>1.544</v>
      </c>
      <c r="H717" s="3">
        <f t="shared" si="122"/>
        <v>1600</v>
      </c>
      <c r="X717" s="3">
        <f t="shared" si="128"/>
        <v>7.1000000000001007E-2</v>
      </c>
      <c r="Y717" s="3">
        <f t="shared" si="129"/>
        <v>19.053852562352876</v>
      </c>
      <c r="Z717" s="3">
        <f t="shared" si="130"/>
        <v>4.6681832735027609</v>
      </c>
      <c r="AA717" s="3">
        <f t="shared" si="131"/>
        <v>0.84499999999999997</v>
      </c>
      <c r="AB717" s="16">
        <f t="shared" si="123"/>
        <v>61332.93638491509</v>
      </c>
      <c r="AC717" s="3">
        <f t="shared" si="121"/>
        <v>1600</v>
      </c>
      <c r="AD717" s="16">
        <f t="shared" si="124"/>
        <v>20448.637237585903</v>
      </c>
      <c r="AE717" s="16">
        <f t="shared" si="125"/>
        <v>-644.44258898000794</v>
      </c>
      <c r="AF717" s="3">
        <f t="shared" si="126"/>
        <v>-19.053852562352876</v>
      </c>
      <c r="AG717" s="3">
        <f t="shared" si="127"/>
        <v>4.6681832735027609</v>
      </c>
    </row>
    <row r="718" spans="4:33" x14ac:dyDescent="0.25">
      <c r="D718" s="11">
        <v>14.22</v>
      </c>
      <c r="E718" s="11">
        <v>3.0830000000000002</v>
      </c>
      <c r="F718" s="11">
        <v>6.8000000000000005E-2</v>
      </c>
      <c r="G718" s="11">
        <v>1.7689999999999999</v>
      </c>
      <c r="H718" s="3">
        <f t="shared" si="122"/>
        <v>1600</v>
      </c>
      <c r="X718" s="3">
        <f t="shared" si="128"/>
        <v>7.110000000000101E-2</v>
      </c>
      <c r="Y718" s="3">
        <f t="shared" si="129"/>
        <v>18.989408303454876</v>
      </c>
      <c r="Z718" s="3">
        <f t="shared" si="130"/>
        <v>4.6700854365460511</v>
      </c>
      <c r="AA718" s="3">
        <f t="shared" si="131"/>
        <v>0.84499999999999997</v>
      </c>
      <c r="AB718" s="16">
        <f t="shared" si="123"/>
        <v>61332.93638491509</v>
      </c>
      <c r="AC718" s="3">
        <f t="shared" si="121"/>
        <v>1600</v>
      </c>
      <c r="AD718" s="16">
        <f t="shared" si="124"/>
        <v>20310.547711601066</v>
      </c>
      <c r="AE718" s="16">
        <f t="shared" si="125"/>
        <v>-643.33787277212923</v>
      </c>
      <c r="AF718" s="3">
        <f t="shared" si="126"/>
        <v>-18.989408303454876</v>
      </c>
      <c r="AG718" s="3">
        <f t="shared" si="127"/>
        <v>4.6700854365460511</v>
      </c>
    </row>
    <row r="719" spans="4:33" x14ac:dyDescent="0.25">
      <c r="D719" s="11">
        <v>14.24</v>
      </c>
      <c r="E719" s="11">
        <v>2.5299999999999998</v>
      </c>
      <c r="F719" s="11">
        <v>7.1999999999999995E-2</v>
      </c>
      <c r="G719" s="11">
        <v>2.0419999999999998</v>
      </c>
      <c r="H719" s="3">
        <f t="shared" si="122"/>
        <v>1600</v>
      </c>
      <c r="X719" s="3">
        <f t="shared" si="128"/>
        <v>7.1200000000001012E-2</v>
      </c>
      <c r="Y719" s="3">
        <f t="shared" si="129"/>
        <v>18.925074516177663</v>
      </c>
      <c r="Z719" s="3">
        <f t="shared" si="130"/>
        <v>4.6719811606870332</v>
      </c>
      <c r="AA719" s="3">
        <f t="shared" si="131"/>
        <v>0.84499999999999997</v>
      </c>
      <c r="AB719" s="16">
        <f t="shared" si="123"/>
        <v>61332.93638491509</v>
      </c>
      <c r="AC719" s="3">
        <f t="shared" si="121"/>
        <v>1600</v>
      </c>
      <c r="AD719" s="16">
        <f t="shared" si="124"/>
        <v>20173.161538997425</v>
      </c>
      <c r="AE719" s="16">
        <f t="shared" si="125"/>
        <v>-642.2387833913001</v>
      </c>
      <c r="AF719" s="3">
        <f t="shared" si="126"/>
        <v>-18.925074516177663</v>
      </c>
      <c r="AG719" s="3">
        <f t="shared" si="127"/>
        <v>4.6719811606870332</v>
      </c>
    </row>
    <row r="720" spans="4:33" x14ac:dyDescent="0.25">
      <c r="D720" s="11">
        <v>14.26</v>
      </c>
      <c r="E720" s="11">
        <v>2.069</v>
      </c>
      <c r="F720" s="11">
        <v>6.6000000000000003E-2</v>
      </c>
      <c r="G720" s="11">
        <v>2.0760000000000001</v>
      </c>
      <c r="H720" s="3">
        <f t="shared" si="122"/>
        <v>1600</v>
      </c>
      <c r="X720" s="3">
        <f t="shared" si="128"/>
        <v>7.1300000000001015E-2</v>
      </c>
      <c r="Y720" s="3">
        <f t="shared" si="129"/>
        <v>18.860850637838531</v>
      </c>
      <c r="Z720" s="3">
        <f t="shared" si="130"/>
        <v>4.6738704569447336</v>
      </c>
      <c r="AA720" s="3">
        <f t="shared" si="131"/>
        <v>0.84499999999999997</v>
      </c>
      <c r="AB720" s="16">
        <f t="shared" si="123"/>
        <v>61332.93638491509</v>
      </c>
      <c r="AC720" s="3">
        <f t="shared" si="121"/>
        <v>1600</v>
      </c>
      <c r="AD720" s="16">
        <f t="shared" si="124"/>
        <v>20036.475122447144</v>
      </c>
      <c r="AE720" s="16">
        <f t="shared" si="125"/>
        <v>-641.14529205889789</v>
      </c>
      <c r="AF720" s="3">
        <f t="shared" si="126"/>
        <v>-18.860850637838531</v>
      </c>
      <c r="AG720" s="3">
        <f t="shared" si="127"/>
        <v>4.6738704569447336</v>
      </c>
    </row>
    <row r="721" spans="4:33" x14ac:dyDescent="0.25">
      <c r="D721" s="11">
        <v>14.28</v>
      </c>
      <c r="E721" s="11">
        <v>1.708</v>
      </c>
      <c r="F721" s="11">
        <v>0.06</v>
      </c>
      <c r="G721" s="11">
        <v>2.0499999999999998</v>
      </c>
      <c r="H721" s="3">
        <f t="shared" si="122"/>
        <v>1600</v>
      </c>
      <c r="X721" s="3">
        <f t="shared" si="128"/>
        <v>7.1400000000001018E-2</v>
      </c>
      <c r="Y721" s="3">
        <f t="shared" si="129"/>
        <v>18.79673610863264</v>
      </c>
      <c r="Z721" s="3">
        <f t="shared" si="130"/>
        <v>4.6757533362820567</v>
      </c>
      <c r="AA721" s="3">
        <f t="shared" si="131"/>
        <v>0.84499999999999997</v>
      </c>
      <c r="AB721" s="16">
        <f t="shared" si="123"/>
        <v>61332.93638491509</v>
      </c>
      <c r="AC721" s="3">
        <f t="shared" si="121"/>
        <v>1600</v>
      </c>
      <c r="AD721" s="16">
        <f t="shared" si="124"/>
        <v>19900.484891096014</v>
      </c>
      <c r="AE721" s="16">
        <f t="shared" si="125"/>
        <v>-640.05737020808874</v>
      </c>
      <c r="AF721" s="3">
        <f t="shared" si="126"/>
        <v>-18.79673610863264</v>
      </c>
      <c r="AG721" s="3">
        <f t="shared" si="127"/>
        <v>4.6757533362820567</v>
      </c>
    </row>
    <row r="722" spans="4:33" x14ac:dyDescent="0.25">
      <c r="D722" s="11">
        <v>14.3</v>
      </c>
      <c r="E722" s="11">
        <v>1.458</v>
      </c>
      <c r="F722" s="11">
        <v>4.4999999999999998E-2</v>
      </c>
      <c r="G722" s="11">
        <v>1.631</v>
      </c>
      <c r="H722" s="3">
        <f t="shared" si="122"/>
        <v>1600</v>
      </c>
      <c r="X722" s="3">
        <f t="shared" si="128"/>
        <v>7.1500000000001021E-2</v>
      </c>
      <c r="Y722" s="3">
        <f t="shared" si="129"/>
        <v>18.732730371611829</v>
      </c>
      <c r="Z722" s="3">
        <f t="shared" si="130"/>
        <v>4.6776298096060689</v>
      </c>
      <c r="AA722" s="3">
        <f t="shared" si="131"/>
        <v>0.84499999999999997</v>
      </c>
      <c r="AB722" s="16">
        <f t="shared" si="123"/>
        <v>61332.93638491509</v>
      </c>
      <c r="AC722" s="3">
        <f t="shared" si="121"/>
        <v>1600</v>
      </c>
      <c r="AD722" s="16">
        <f t="shared" si="124"/>
        <v>19765.187300345508</v>
      </c>
      <c r="AE722" s="16">
        <f t="shared" si="125"/>
        <v>-638.97498948208477</v>
      </c>
      <c r="AF722" s="3">
        <f t="shared" si="126"/>
        <v>-18.732730371611829</v>
      </c>
      <c r="AG722" s="3">
        <f t="shared" si="127"/>
        <v>4.6776298096060689</v>
      </c>
    </row>
    <row r="723" spans="4:33" x14ac:dyDescent="0.25">
      <c r="D723" s="11">
        <v>14.32</v>
      </c>
      <c r="E723" s="11">
        <v>1.248</v>
      </c>
      <c r="F723" s="11">
        <v>3.7999999999999999E-2</v>
      </c>
      <c r="G723" s="11">
        <v>1.3979999999999999</v>
      </c>
      <c r="H723" s="3">
        <f t="shared" si="122"/>
        <v>2000</v>
      </c>
      <c r="X723" s="3">
        <f t="shared" si="128"/>
        <v>7.1600000000001024E-2</v>
      </c>
      <c r="Y723" s="3">
        <f t="shared" si="129"/>
        <v>18.668832872663621</v>
      </c>
      <c r="Z723" s="3">
        <f t="shared" si="130"/>
        <v>4.6794998877682827</v>
      </c>
      <c r="AA723" s="3">
        <f t="shared" si="131"/>
        <v>0.84499999999999997</v>
      </c>
      <c r="AB723" s="16">
        <f t="shared" si="123"/>
        <v>61332.93638491509</v>
      </c>
      <c r="AC723" s="3">
        <f t="shared" si="121"/>
        <v>1600</v>
      </c>
      <c r="AD723" s="16">
        <f t="shared" si="124"/>
        <v>19630.578831637024</v>
      </c>
      <c r="AE723" s="16">
        <f t="shared" si="125"/>
        <v>-637.89812173241694</v>
      </c>
      <c r="AF723" s="3">
        <f t="shared" si="126"/>
        <v>-18.668832872663621</v>
      </c>
      <c r="AG723" s="3">
        <f t="shared" si="127"/>
        <v>4.6794998877682827</v>
      </c>
    </row>
    <row r="724" spans="4:33" x14ac:dyDescent="0.25">
      <c r="D724" s="11">
        <v>14.34</v>
      </c>
      <c r="E724" s="11">
        <v>1.2729999999999999</v>
      </c>
      <c r="F724" s="11">
        <v>3.1E-2</v>
      </c>
      <c r="G724" s="11">
        <v>1.17</v>
      </c>
      <c r="H724" s="3">
        <f t="shared" si="122"/>
        <v>2000</v>
      </c>
      <c r="X724" s="3">
        <f t="shared" si="128"/>
        <v>7.1700000000001027E-2</v>
      </c>
      <c r="Y724" s="3">
        <f t="shared" si="129"/>
        <v>18.605043060490381</v>
      </c>
      <c r="Z724" s="3">
        <f t="shared" si="130"/>
        <v>4.6813635815649404</v>
      </c>
      <c r="AA724" s="3">
        <f t="shared" si="131"/>
        <v>0.76</v>
      </c>
      <c r="AB724" s="16">
        <f t="shared" si="123"/>
        <v>55163.351068089316</v>
      </c>
      <c r="AC724" s="3">
        <f t="shared" si="121"/>
        <v>1600</v>
      </c>
      <c r="AD724" s="16">
        <f t="shared" si="124"/>
        <v>19496.655992238244</v>
      </c>
      <c r="AE724" s="16">
        <f t="shared" si="125"/>
        <v>-587.47005648262052</v>
      </c>
      <c r="AF724" s="3">
        <f t="shared" si="126"/>
        <v>-18.605043060490381</v>
      </c>
      <c r="AG724" s="3">
        <f t="shared" si="127"/>
        <v>4.6813635815649404</v>
      </c>
    </row>
    <row r="725" spans="4:33" x14ac:dyDescent="0.25">
      <c r="D725" s="11">
        <v>14.36</v>
      </c>
      <c r="E725" s="11">
        <v>1.7050000000000001</v>
      </c>
      <c r="F725" s="11">
        <v>2.8000000000000001E-2</v>
      </c>
      <c r="G725" s="11">
        <v>1.071</v>
      </c>
      <c r="H725" s="3">
        <f t="shared" si="122"/>
        <v>2000</v>
      </c>
      <c r="X725" s="3">
        <f t="shared" si="128"/>
        <v>7.180000000000103E-2</v>
      </c>
      <c r="Y725" s="3">
        <f t="shared" si="129"/>
        <v>18.54629605484212</v>
      </c>
      <c r="Z725" s="3">
        <f t="shared" si="130"/>
        <v>4.6832211485207074</v>
      </c>
      <c r="AA725" s="3">
        <f t="shared" si="131"/>
        <v>0.76</v>
      </c>
      <c r="AB725" s="16">
        <f t="shared" si="123"/>
        <v>55163.351068089316</v>
      </c>
      <c r="AC725" s="3">
        <f t="shared" si="121"/>
        <v>1600</v>
      </c>
      <c r="AD725" s="16">
        <f t="shared" si="124"/>
        <v>19373.725681984291</v>
      </c>
      <c r="AE725" s="16">
        <f t="shared" si="125"/>
        <v>-586.48661400058893</v>
      </c>
      <c r="AF725" s="3">
        <f t="shared" si="126"/>
        <v>-18.54629605484212</v>
      </c>
      <c r="AG725" s="3">
        <f t="shared" si="127"/>
        <v>4.6832211485207074</v>
      </c>
    </row>
    <row r="726" spans="4:33" x14ac:dyDescent="0.25">
      <c r="D726" s="11">
        <v>14.38</v>
      </c>
      <c r="E726" s="11">
        <v>2.5779999999999998</v>
      </c>
      <c r="F726" s="11">
        <v>2.9000000000000001E-2</v>
      </c>
      <c r="G726" s="11">
        <v>1.085</v>
      </c>
      <c r="H726" s="3">
        <f t="shared" si="122"/>
        <v>2000</v>
      </c>
      <c r="X726" s="3">
        <f t="shared" si="128"/>
        <v>7.1900000000001033E-2</v>
      </c>
      <c r="Y726" s="3">
        <f t="shared" si="129"/>
        <v>18.48764739344206</v>
      </c>
      <c r="Z726" s="3">
        <f t="shared" si="130"/>
        <v>4.6850728456931217</v>
      </c>
      <c r="AA726" s="3">
        <f t="shared" si="131"/>
        <v>0.76</v>
      </c>
      <c r="AB726" s="16">
        <f t="shared" si="123"/>
        <v>55163.351068089316</v>
      </c>
      <c r="AC726" s="3">
        <f t="shared" si="121"/>
        <v>1600</v>
      </c>
      <c r="AD726" s="16">
        <f t="shared" si="124"/>
        <v>19251.388961769553</v>
      </c>
      <c r="AE726" s="16">
        <f t="shared" si="125"/>
        <v>-585.50792023887084</v>
      </c>
      <c r="AF726" s="3">
        <f t="shared" si="126"/>
        <v>-18.48764739344206</v>
      </c>
      <c r="AG726" s="3">
        <f t="shared" si="127"/>
        <v>4.6850728456931217</v>
      </c>
    </row>
    <row r="727" spans="4:33" x14ac:dyDescent="0.25">
      <c r="D727" s="11">
        <v>14.4</v>
      </c>
      <c r="E727" s="11">
        <v>3.4039999999999999</v>
      </c>
      <c r="F727" s="11">
        <v>3.1E-2</v>
      </c>
      <c r="G727" s="11">
        <v>1.165</v>
      </c>
      <c r="H727" s="3">
        <f t="shared" si="122"/>
        <v>2000</v>
      </c>
      <c r="X727" s="3">
        <f t="shared" si="128"/>
        <v>7.2000000000001035E-2</v>
      </c>
      <c r="Y727" s="3">
        <f t="shared" si="129"/>
        <v>18.429096601418173</v>
      </c>
      <c r="Z727" s="3">
        <f t="shared" si="130"/>
        <v>4.6869186828928644</v>
      </c>
      <c r="AA727" s="3">
        <f t="shared" si="131"/>
        <v>0.76</v>
      </c>
      <c r="AB727" s="16">
        <f t="shared" si="123"/>
        <v>55163.351068089316</v>
      </c>
      <c r="AC727" s="3">
        <f t="shared" si="121"/>
        <v>1600</v>
      </c>
      <c r="AD727" s="16">
        <f t="shared" si="124"/>
        <v>19129.642896544192</v>
      </c>
      <c r="AE727" s="16">
        <f t="shared" si="125"/>
        <v>-584.53395171706813</v>
      </c>
      <c r="AF727" s="3">
        <f t="shared" si="126"/>
        <v>-18.429096601418173</v>
      </c>
      <c r="AG727" s="3">
        <f t="shared" si="127"/>
        <v>4.6869186828928644</v>
      </c>
    </row>
    <row r="728" spans="4:33" x14ac:dyDescent="0.25">
      <c r="D728" s="11">
        <v>14.42</v>
      </c>
      <c r="E728" s="11">
        <v>3.8639999999999999</v>
      </c>
      <c r="F728" s="11">
        <v>3.4000000000000002E-2</v>
      </c>
      <c r="G728" s="11">
        <v>1.2729999999999999</v>
      </c>
      <c r="H728" s="3">
        <f t="shared" si="122"/>
        <v>2000</v>
      </c>
      <c r="X728" s="3">
        <f t="shared" si="128"/>
        <v>7.2100000000001038E-2</v>
      </c>
      <c r="Y728" s="3">
        <f t="shared" si="129"/>
        <v>18.370643206246466</v>
      </c>
      <c r="Z728" s="3">
        <f t="shared" si="130"/>
        <v>4.6887586698832475</v>
      </c>
      <c r="AA728" s="3">
        <f t="shared" si="131"/>
        <v>0.76</v>
      </c>
      <c r="AB728" s="16">
        <f t="shared" si="123"/>
        <v>55163.351068089316</v>
      </c>
      <c r="AC728" s="3">
        <f t="shared" si="121"/>
        <v>1600</v>
      </c>
      <c r="AD728" s="16">
        <f t="shared" si="124"/>
        <v>19008.484571893492</v>
      </c>
      <c r="AE728" s="16">
        <f t="shared" si="125"/>
        <v>-583.56468511986247</v>
      </c>
      <c r="AF728" s="3">
        <f t="shared" si="126"/>
        <v>-18.370643206246466</v>
      </c>
      <c r="AG728" s="3">
        <f t="shared" si="127"/>
        <v>4.6887586698832475</v>
      </c>
    </row>
    <row r="729" spans="4:33" x14ac:dyDescent="0.25">
      <c r="D729" s="11">
        <v>14.44</v>
      </c>
      <c r="E729" s="11">
        <v>4.2610000000000001</v>
      </c>
      <c r="F729" s="11">
        <v>3.6999999999999998E-2</v>
      </c>
      <c r="G729" s="11">
        <v>1.38</v>
      </c>
      <c r="H729" s="3">
        <f t="shared" si="122"/>
        <v>2000</v>
      </c>
      <c r="X729" s="3">
        <f t="shared" si="128"/>
        <v>7.2200000000001041E-2</v>
      </c>
      <c r="Y729" s="3">
        <f t="shared" si="129"/>
        <v>18.312286737734482</v>
      </c>
      <c r="Z729" s="3">
        <f t="shared" si="130"/>
        <v>4.6905928163804465</v>
      </c>
      <c r="AA729" s="3">
        <f t="shared" si="131"/>
        <v>0.76</v>
      </c>
      <c r="AB729" s="16">
        <f t="shared" si="123"/>
        <v>55163.351068089316</v>
      </c>
      <c r="AC729" s="3">
        <f t="shared" si="121"/>
        <v>1600</v>
      </c>
      <c r="AD729" s="16">
        <f t="shared" si="124"/>
        <v>18887.911093874372</v>
      </c>
      <c r="AE729" s="16">
        <f t="shared" si="125"/>
        <v>-582.60009729570959</v>
      </c>
      <c r="AF729" s="3">
        <f t="shared" si="126"/>
        <v>-18.312286737734482</v>
      </c>
      <c r="AG729" s="3">
        <f t="shared" si="127"/>
        <v>4.6905928163804465</v>
      </c>
    </row>
    <row r="730" spans="4:33" x14ac:dyDescent="0.25">
      <c r="D730" s="11">
        <v>14.46</v>
      </c>
      <c r="E730" s="11">
        <v>4.6769999999999996</v>
      </c>
      <c r="F730" s="11">
        <v>5.3999999999999999E-2</v>
      </c>
      <c r="G730" s="11">
        <v>1.8779999999999999</v>
      </c>
      <c r="H730" s="3">
        <f t="shared" si="122"/>
        <v>1600</v>
      </c>
      <c r="X730" s="3">
        <f t="shared" si="128"/>
        <v>7.2300000000001044E-2</v>
      </c>
      <c r="Y730" s="3">
        <f t="shared" si="129"/>
        <v>18.254026728004909</v>
      </c>
      <c r="Z730" s="3">
        <f t="shared" si="130"/>
        <v>4.6924211320537337</v>
      </c>
      <c r="AA730" s="3">
        <f t="shared" si="131"/>
        <v>0.76</v>
      </c>
      <c r="AB730" s="16">
        <f t="shared" si="123"/>
        <v>55163.351068089316</v>
      </c>
      <c r="AC730" s="3">
        <f t="shared" si="121"/>
        <v>1600</v>
      </c>
      <c r="AD730" s="16">
        <f t="shared" si="124"/>
        <v>18767.919588853492</v>
      </c>
      <c r="AE730" s="16">
        <f t="shared" si="125"/>
        <v>-581.64016525554246</v>
      </c>
      <c r="AF730" s="3">
        <f t="shared" si="126"/>
        <v>-18.254026728004909</v>
      </c>
      <c r="AG730" s="3">
        <f t="shared" si="127"/>
        <v>4.6924211320537337</v>
      </c>
    </row>
    <row r="731" spans="4:33" x14ac:dyDescent="0.25">
      <c r="D731" s="11">
        <v>14.48</v>
      </c>
      <c r="E731" s="11">
        <v>4.7370000000000001</v>
      </c>
      <c r="F731" s="11">
        <v>6.7000000000000004E-2</v>
      </c>
      <c r="G731" s="11">
        <v>2.1640000000000001</v>
      </c>
      <c r="H731" s="3">
        <f t="shared" si="122"/>
        <v>1600</v>
      </c>
      <c r="X731" s="3">
        <f t="shared" si="128"/>
        <v>7.2400000000001047E-2</v>
      </c>
      <c r="Y731" s="3">
        <f t="shared" si="129"/>
        <v>18.195862711479354</v>
      </c>
      <c r="Z731" s="3">
        <f t="shared" si="130"/>
        <v>4.6942436265257079</v>
      </c>
      <c r="AA731" s="3">
        <f t="shared" si="131"/>
        <v>0.76</v>
      </c>
      <c r="AB731" s="16">
        <f t="shared" si="123"/>
        <v>55163.351068089316</v>
      </c>
      <c r="AC731" s="3">
        <f t="shared" si="121"/>
        <v>1600</v>
      </c>
      <c r="AD731" s="16">
        <f t="shared" si="124"/>
        <v>18648.507203346908</v>
      </c>
      <c r="AE731" s="16">
        <f t="shared" si="125"/>
        <v>-580.68486617148983</v>
      </c>
      <c r="AF731" s="3">
        <f t="shared" si="126"/>
        <v>-18.195862711479354</v>
      </c>
      <c r="AG731" s="3">
        <f t="shared" si="127"/>
        <v>4.6942436265257079</v>
      </c>
    </row>
    <row r="732" spans="4:33" x14ac:dyDescent="0.25">
      <c r="D732" s="11">
        <v>14.5</v>
      </c>
      <c r="E732" s="11">
        <v>4.5359999999999996</v>
      </c>
      <c r="F732" s="11">
        <v>6.6000000000000003E-2</v>
      </c>
      <c r="G732" s="11">
        <v>1.9610000000000001</v>
      </c>
      <c r="H732" s="3">
        <f t="shared" si="122"/>
        <v>1600</v>
      </c>
      <c r="X732" s="3">
        <f t="shared" si="128"/>
        <v>7.250000000000105E-2</v>
      </c>
      <c r="Y732" s="3">
        <f t="shared" si="129"/>
        <v>18.137794224862205</v>
      </c>
      <c r="Z732" s="3">
        <f t="shared" si="130"/>
        <v>4.6960603093725251</v>
      </c>
      <c r="AA732" s="3">
        <f t="shared" si="131"/>
        <v>0.76</v>
      </c>
      <c r="AB732" s="16">
        <f t="shared" si="123"/>
        <v>55163.351068089316</v>
      </c>
      <c r="AC732" s="3">
        <f t="shared" si="121"/>
        <v>1600</v>
      </c>
      <c r="AD732" s="16">
        <f t="shared" si="124"/>
        <v>18529.671103861205</v>
      </c>
      <c r="AE732" s="16">
        <f t="shared" si="125"/>
        <v>-579.73417737560419</v>
      </c>
      <c r="AF732" s="3">
        <f t="shared" si="126"/>
        <v>-18.137794224862205</v>
      </c>
      <c r="AG732" s="3">
        <f t="shared" si="127"/>
        <v>4.6960603093725251</v>
      </c>
    </row>
    <row r="733" spans="4:33" x14ac:dyDescent="0.25">
      <c r="D733" s="11">
        <v>14.52</v>
      </c>
      <c r="E733" s="11">
        <v>4.335</v>
      </c>
      <c r="F733" s="11">
        <v>6.9000000000000006E-2</v>
      </c>
      <c r="G733" s="11">
        <v>1.869</v>
      </c>
      <c r="H733" s="3">
        <f t="shared" si="122"/>
        <v>1600</v>
      </c>
      <c r="X733" s="3">
        <f t="shared" si="128"/>
        <v>7.2600000000001053E-2</v>
      </c>
      <c r="Y733" s="3">
        <f t="shared" si="129"/>
        <v>18.079820807124644</v>
      </c>
      <c r="Z733" s="3">
        <f t="shared" si="130"/>
        <v>4.6978711901241246</v>
      </c>
      <c r="AA733" s="3">
        <f t="shared" si="131"/>
        <v>0.76</v>
      </c>
      <c r="AB733" s="16">
        <f t="shared" si="123"/>
        <v>55163.351068089316</v>
      </c>
      <c r="AC733" s="3">
        <f t="shared" si="121"/>
        <v>1600</v>
      </c>
      <c r="AD733" s="16">
        <f t="shared" si="124"/>
        <v>18411.40847673616</v>
      </c>
      <c r="AE733" s="16">
        <f t="shared" si="125"/>
        <v>-578.7880763586038</v>
      </c>
      <c r="AF733" s="3">
        <f t="shared" si="126"/>
        <v>-18.079820807124644</v>
      </c>
      <c r="AG733" s="3">
        <f t="shared" si="127"/>
        <v>4.6978711901241246</v>
      </c>
    </row>
    <row r="734" spans="4:33" x14ac:dyDescent="0.25">
      <c r="D734" s="11">
        <v>14.54</v>
      </c>
      <c r="E734" s="11">
        <v>4.3540000000000001</v>
      </c>
      <c r="F734" s="11">
        <v>7.5999999999999998E-2</v>
      </c>
      <c r="G734" s="11">
        <v>1.887</v>
      </c>
      <c r="H734" s="3">
        <f t="shared" si="122"/>
        <v>1600</v>
      </c>
      <c r="X734" s="3">
        <f t="shared" si="128"/>
        <v>7.2700000000001055E-2</v>
      </c>
      <c r="Y734" s="3">
        <f t="shared" si="129"/>
        <v>18.021941999488785</v>
      </c>
      <c r="Z734" s="3">
        <f t="shared" si="130"/>
        <v>4.6996762782644552</v>
      </c>
      <c r="AA734" s="3">
        <f t="shared" si="131"/>
        <v>0.76</v>
      </c>
      <c r="AB734" s="16">
        <f t="shared" si="123"/>
        <v>55163.351068089316</v>
      </c>
      <c r="AC734" s="3">
        <f t="shared" si="121"/>
        <v>1600</v>
      </c>
      <c r="AD734" s="16">
        <f t="shared" si="124"/>
        <v>18293.716527988927</v>
      </c>
      <c r="AE734" s="16">
        <f t="shared" si="125"/>
        <v>-577.84654076862591</v>
      </c>
      <c r="AF734" s="3">
        <f t="shared" si="126"/>
        <v>-18.021941999488785</v>
      </c>
      <c r="AG734" s="3">
        <f t="shared" si="127"/>
        <v>4.6996762782644552</v>
      </c>
    </row>
    <row r="735" spans="4:33" x14ac:dyDescent="0.25">
      <c r="D735" s="11">
        <v>14.56</v>
      </c>
      <c r="E735" s="11">
        <v>4.5890000000000004</v>
      </c>
      <c r="F735" s="11">
        <v>8.5999999999999993E-2</v>
      </c>
      <c r="G735" s="11">
        <v>1.95</v>
      </c>
      <c r="H735" s="3">
        <f t="shared" si="122"/>
        <v>1600</v>
      </c>
      <c r="X735" s="3">
        <f t="shared" si="128"/>
        <v>7.2800000000001058E-2</v>
      </c>
      <c r="Y735" s="3">
        <f t="shared" si="129"/>
        <v>17.964157345411923</v>
      </c>
      <c r="Z735" s="3">
        <f t="shared" si="130"/>
        <v>4.7014755832317006</v>
      </c>
      <c r="AA735" s="3">
        <f t="shared" si="131"/>
        <v>0.622</v>
      </c>
      <c r="AB735" s="16">
        <f t="shared" si="123"/>
        <v>45146.847847830992</v>
      </c>
      <c r="AC735" s="3">
        <f t="shared" si="121"/>
        <v>1600</v>
      </c>
      <c r="AD735" s="16">
        <f t="shared" si="124"/>
        <v>18176.592483159624</v>
      </c>
      <c r="AE735" s="16">
        <f t="shared" si="125"/>
        <v>-496.77752264792497</v>
      </c>
      <c r="AF735" s="3">
        <f t="shared" si="126"/>
        <v>-17.964157345411923</v>
      </c>
      <c r="AG735" s="3">
        <f t="shared" si="127"/>
        <v>4.7014755832317006</v>
      </c>
    </row>
    <row r="736" spans="4:33" x14ac:dyDescent="0.25">
      <c r="D736" s="11">
        <v>14.58</v>
      </c>
      <c r="E736" s="11">
        <v>4.7869999999999999</v>
      </c>
      <c r="F736" s="11">
        <v>8.3000000000000004E-2</v>
      </c>
      <c r="G736" s="11">
        <v>1.7669999999999999</v>
      </c>
      <c r="H736" s="3">
        <f t="shared" si="122"/>
        <v>1600</v>
      </c>
      <c r="X736" s="3">
        <f t="shared" si="128"/>
        <v>7.2900000000001061E-2</v>
      </c>
      <c r="Y736" s="3">
        <f t="shared" si="129"/>
        <v>17.914479593147131</v>
      </c>
      <c r="Z736" s="3">
        <f t="shared" si="130"/>
        <v>4.7032695150786283</v>
      </c>
      <c r="AA736" s="3">
        <f t="shared" si="131"/>
        <v>0.622</v>
      </c>
      <c r="AB736" s="16">
        <f t="shared" si="123"/>
        <v>45146.847847830992</v>
      </c>
      <c r="AC736" s="3">
        <f t="shared" si="121"/>
        <v>1600</v>
      </c>
      <c r="AD736" s="16">
        <f t="shared" si="124"/>
        <v>18076.201052649234</v>
      </c>
      <c r="AE736" s="16">
        <f t="shared" si="125"/>
        <v>-495.97439120384178</v>
      </c>
      <c r="AF736" s="3">
        <f t="shared" si="126"/>
        <v>-17.914479593147131</v>
      </c>
      <c r="AG736" s="3">
        <f t="shared" si="127"/>
        <v>4.7032695150786283</v>
      </c>
    </row>
    <row r="737" spans="4:33" x14ac:dyDescent="0.25">
      <c r="D737" s="11">
        <v>14.6</v>
      </c>
      <c r="E737" s="11">
        <v>4.6929999999999996</v>
      </c>
      <c r="F737" s="11">
        <v>8.4000000000000005E-2</v>
      </c>
      <c r="G737" s="11">
        <v>1.6839999999999999</v>
      </c>
      <c r="H737" s="3">
        <f t="shared" si="122"/>
        <v>1600</v>
      </c>
      <c r="X737" s="3">
        <f t="shared" si="128"/>
        <v>7.3000000000001064E-2</v>
      </c>
      <c r="Y737" s="3">
        <f t="shared" si="129"/>
        <v>17.864882154026748</v>
      </c>
      <c r="Z737" s="3">
        <f t="shared" si="130"/>
        <v>4.7050584831659874</v>
      </c>
      <c r="AA737" s="3">
        <f t="shared" si="131"/>
        <v>0.622</v>
      </c>
      <c r="AB737" s="16">
        <f t="shared" si="123"/>
        <v>45146.847847830992</v>
      </c>
      <c r="AC737" s="3">
        <f t="shared" si="121"/>
        <v>1600</v>
      </c>
      <c r="AD737" s="16">
        <f t="shared" si="124"/>
        <v>17976.249254406859</v>
      </c>
      <c r="AE737" s="16">
        <f t="shared" si="125"/>
        <v>-495.1747768179028</v>
      </c>
      <c r="AF737" s="3">
        <f t="shared" si="126"/>
        <v>-17.864882154026748</v>
      </c>
      <c r="AG737" s="3">
        <f t="shared" si="127"/>
        <v>4.7050584831659874</v>
      </c>
    </row>
    <row r="738" spans="4:33" x14ac:dyDescent="0.25">
      <c r="D738" s="11">
        <v>14.62</v>
      </c>
      <c r="E738" s="11">
        <v>5.3109999999999999</v>
      </c>
      <c r="F738" s="11">
        <v>8.5999999999999993E-2</v>
      </c>
      <c r="G738" s="11">
        <v>1.655</v>
      </c>
      <c r="H738" s="3">
        <f t="shared" si="122"/>
        <v>1600</v>
      </c>
      <c r="X738" s="3">
        <f t="shared" si="128"/>
        <v>7.3100000000001067E-2</v>
      </c>
      <c r="Y738" s="3">
        <f t="shared" si="129"/>
        <v>17.815364676344959</v>
      </c>
      <c r="Z738" s="3">
        <f t="shared" si="130"/>
        <v>4.7068424955075061</v>
      </c>
      <c r="AA738" s="3">
        <f t="shared" si="131"/>
        <v>0.622</v>
      </c>
      <c r="AB738" s="16">
        <f t="shared" si="123"/>
        <v>45146.847847830992</v>
      </c>
      <c r="AC738" s="3">
        <f t="shared" si="121"/>
        <v>1600</v>
      </c>
      <c r="AD738" s="16">
        <f t="shared" si="124"/>
        <v>17876.735036440161</v>
      </c>
      <c r="AE738" s="16">
        <f t="shared" si="125"/>
        <v>-494.3786630741692</v>
      </c>
      <c r="AF738" s="3">
        <f t="shared" si="126"/>
        <v>-17.815364676344959</v>
      </c>
      <c r="AG738" s="3">
        <f t="shared" si="127"/>
        <v>4.7068424955075061</v>
      </c>
    </row>
    <row r="739" spans="4:33" x14ac:dyDescent="0.25">
      <c r="D739" s="11">
        <v>14.64</v>
      </c>
      <c r="E739" s="11">
        <v>5.9729999999999999</v>
      </c>
      <c r="F739" s="11">
        <v>9.2999999999999999E-2</v>
      </c>
      <c r="G739" s="11">
        <v>1.7490000000000001</v>
      </c>
      <c r="H739" s="3">
        <f t="shared" si="122"/>
        <v>1600</v>
      </c>
      <c r="X739" s="3">
        <f t="shared" si="128"/>
        <v>7.320000000000107E-2</v>
      </c>
      <c r="Y739" s="3">
        <f t="shared" si="129"/>
        <v>17.765926810037541</v>
      </c>
      <c r="Z739" s="3">
        <f t="shared" si="130"/>
        <v>4.7086215600818253</v>
      </c>
      <c r="AA739" s="3">
        <f t="shared" si="131"/>
        <v>0.622</v>
      </c>
      <c r="AB739" s="16">
        <f t="shared" si="123"/>
        <v>45146.847847830992</v>
      </c>
      <c r="AC739" s="3">
        <f t="shared" si="121"/>
        <v>1600</v>
      </c>
      <c r="AD739" s="16">
        <f t="shared" si="124"/>
        <v>17777.656360056713</v>
      </c>
      <c r="AE739" s="16">
        <f t="shared" si="125"/>
        <v>-493.5860336631016</v>
      </c>
      <c r="AF739" s="3">
        <f t="shared" si="126"/>
        <v>-17.765926810037541</v>
      </c>
      <c r="AG739" s="3">
        <f t="shared" si="127"/>
        <v>4.7086215600818253</v>
      </c>
    </row>
    <row r="740" spans="4:33" x14ac:dyDescent="0.25">
      <c r="D740" s="11">
        <v>14.66</v>
      </c>
      <c r="E740" s="11">
        <v>6.399</v>
      </c>
      <c r="F740" s="11">
        <v>0.113</v>
      </c>
      <c r="G740" s="11">
        <v>2.0369999999999999</v>
      </c>
      <c r="H740" s="3">
        <f t="shared" si="122"/>
        <v>1600</v>
      </c>
      <c r="X740" s="3">
        <f t="shared" si="128"/>
        <v>7.3300000000001073E-2</v>
      </c>
      <c r="Y740" s="3">
        <f t="shared" si="129"/>
        <v>17.71656820667123</v>
      </c>
      <c r="Z740" s="3">
        <f t="shared" si="130"/>
        <v>4.7103956848326609</v>
      </c>
      <c r="AA740" s="3">
        <f t="shared" si="131"/>
        <v>0.622</v>
      </c>
      <c r="AB740" s="16">
        <f t="shared" si="123"/>
        <v>45146.847847830992</v>
      </c>
      <c r="AC740" s="3">
        <f t="shared" si="121"/>
        <v>1600</v>
      </c>
      <c r="AD740" s="16">
        <f t="shared" si="124"/>
        <v>17679.011199765519</v>
      </c>
      <c r="AE740" s="16">
        <f t="shared" si="125"/>
        <v>-492.79687238077207</v>
      </c>
      <c r="AF740" s="3">
        <f t="shared" si="126"/>
        <v>-17.71656820667123</v>
      </c>
      <c r="AG740" s="3">
        <f t="shared" si="127"/>
        <v>4.7103956848326609</v>
      </c>
    </row>
    <row r="741" spans="4:33" x14ac:dyDescent="0.25">
      <c r="D741" s="11">
        <v>14.68</v>
      </c>
      <c r="E741" s="11">
        <v>6.3419999999999996</v>
      </c>
      <c r="F741" s="11">
        <v>0.12</v>
      </c>
      <c r="G741" s="11">
        <v>2.0609999999999999</v>
      </c>
      <c r="H741" s="3">
        <f t="shared" si="122"/>
        <v>1600</v>
      </c>
      <c r="X741" s="3">
        <f t="shared" si="128"/>
        <v>7.3400000000001075E-2</v>
      </c>
      <c r="Y741" s="3">
        <f t="shared" si="129"/>
        <v>17.667288519433153</v>
      </c>
      <c r="Z741" s="3">
        <f t="shared" si="130"/>
        <v>4.7121648776689664</v>
      </c>
      <c r="AA741" s="3">
        <f t="shared" si="131"/>
        <v>0.622</v>
      </c>
      <c r="AB741" s="16">
        <f t="shared" si="123"/>
        <v>45146.847847830992</v>
      </c>
      <c r="AC741" s="3">
        <f t="shared" si="121"/>
        <v>1600</v>
      </c>
      <c r="AD741" s="16">
        <f t="shared" si="124"/>
        <v>17580.797543179378</v>
      </c>
      <c r="AE741" s="16">
        <f t="shared" si="125"/>
        <v>-492.01116312808301</v>
      </c>
      <c r="AF741" s="3">
        <f t="shared" si="126"/>
        <v>-17.667288519433153</v>
      </c>
      <c r="AG741" s="3">
        <f t="shared" si="127"/>
        <v>4.7121648776689664</v>
      </c>
    </row>
    <row r="742" spans="4:33" x14ac:dyDescent="0.25">
      <c r="D742" s="11">
        <v>14.7</v>
      </c>
      <c r="E742" s="11">
        <v>6.1879999999999997</v>
      </c>
      <c r="F742" s="11">
        <v>0.11600000000000001</v>
      </c>
      <c r="G742" s="11">
        <v>1.885</v>
      </c>
      <c r="H742" s="3">
        <f t="shared" si="122"/>
        <v>1600</v>
      </c>
      <c r="X742" s="3">
        <f t="shared" si="128"/>
        <v>7.3500000000001078E-2</v>
      </c>
      <c r="Y742" s="3">
        <f t="shared" si="129"/>
        <v>17.618087403120345</v>
      </c>
      <c r="Z742" s="3">
        <f t="shared" si="130"/>
        <v>4.7139291464650936</v>
      </c>
      <c r="AA742" s="3">
        <f t="shared" si="131"/>
        <v>0.622</v>
      </c>
      <c r="AB742" s="16">
        <f t="shared" si="123"/>
        <v>45146.847847830992</v>
      </c>
      <c r="AC742" s="3">
        <f t="shared" ref="AC742:AC770" si="132">VLOOKUP(Z742,$D$7:$H$770,5)</f>
        <v>1600</v>
      </c>
      <c r="AD742" s="16">
        <f t="shared" si="124"/>
        <v>17483.013390918164</v>
      </c>
      <c r="AE742" s="16">
        <f t="shared" si="125"/>
        <v>-491.22888990999326</v>
      </c>
      <c r="AF742" s="3">
        <f t="shared" si="126"/>
        <v>-17.618087403120345</v>
      </c>
      <c r="AG742" s="3">
        <f t="shared" si="127"/>
        <v>4.7139291464650936</v>
      </c>
    </row>
    <row r="743" spans="4:33" x14ac:dyDescent="0.25">
      <c r="D743" s="11">
        <v>14.72</v>
      </c>
      <c r="E743" s="11">
        <v>6.24</v>
      </c>
      <c r="F743" s="11">
        <v>0.106</v>
      </c>
      <c r="G743" s="11">
        <v>1.6259999999999999</v>
      </c>
      <c r="H743" s="3">
        <f t="shared" si="122"/>
        <v>1600</v>
      </c>
      <c r="X743" s="3">
        <f t="shared" si="128"/>
        <v>7.3600000000001081E-2</v>
      </c>
      <c r="Y743" s="3">
        <f t="shared" si="129"/>
        <v>17.568964514129345</v>
      </c>
      <c r="Z743" s="3">
        <f t="shared" si="130"/>
        <v>4.7156884990609562</v>
      </c>
      <c r="AA743" s="3">
        <f t="shared" si="131"/>
        <v>0.622</v>
      </c>
      <c r="AB743" s="16">
        <f t="shared" si="123"/>
        <v>45146.847847830992</v>
      </c>
      <c r="AC743" s="3">
        <f t="shared" si="132"/>
        <v>1600</v>
      </c>
      <c r="AD743" s="16">
        <f t="shared" si="124"/>
        <v>17385.656756512883</v>
      </c>
      <c r="AE743" s="16">
        <f t="shared" si="125"/>
        <v>-490.45003683475102</v>
      </c>
      <c r="AF743" s="3">
        <f t="shared" si="126"/>
        <v>-17.568964514129345</v>
      </c>
      <c r="AG743" s="3">
        <f t="shared" si="127"/>
        <v>4.7156884990609562</v>
      </c>
    </row>
    <row r="744" spans="4:33" x14ac:dyDescent="0.25">
      <c r="D744" s="11">
        <v>14.74</v>
      </c>
      <c r="E744" s="11">
        <v>6.75</v>
      </c>
      <c r="F744" s="11">
        <v>0.10299999999999999</v>
      </c>
      <c r="G744" s="11">
        <v>1.4970000000000001</v>
      </c>
      <c r="H744" s="3">
        <f t="shared" si="122"/>
        <v>2000</v>
      </c>
      <c r="X744" s="3">
        <f t="shared" si="128"/>
        <v>7.3700000000001084E-2</v>
      </c>
      <c r="Y744" s="3">
        <f t="shared" si="129"/>
        <v>17.51991951044587</v>
      </c>
      <c r="Z744" s="3">
        <f t="shared" si="130"/>
        <v>4.7174429432621849</v>
      </c>
      <c r="AA744" s="3">
        <f t="shared" si="131"/>
        <v>0.622</v>
      </c>
      <c r="AB744" s="16">
        <f t="shared" si="123"/>
        <v>45146.847847830992</v>
      </c>
      <c r="AC744" s="3">
        <f t="shared" si="132"/>
        <v>1600</v>
      </c>
      <c r="AD744" s="16">
        <f t="shared" si="124"/>
        <v>17288.725666310667</v>
      </c>
      <c r="AE744" s="16">
        <f t="shared" si="125"/>
        <v>-489.67458811313327</v>
      </c>
      <c r="AF744" s="3">
        <f t="shared" si="126"/>
        <v>-17.51991951044587</v>
      </c>
      <c r="AG744" s="3">
        <f t="shared" si="127"/>
        <v>4.7174429432621849</v>
      </c>
    </row>
    <row r="745" spans="4:33" x14ac:dyDescent="0.25">
      <c r="D745" s="11">
        <v>14.76</v>
      </c>
      <c r="E745" s="11">
        <v>8.82</v>
      </c>
      <c r="F745" s="11">
        <v>0.104</v>
      </c>
      <c r="G745" s="11">
        <v>1.4530000000000001</v>
      </c>
      <c r="H745" s="3">
        <f t="shared" si="122"/>
        <v>2000</v>
      </c>
      <c r="X745" s="3">
        <f t="shared" si="128"/>
        <v>7.3800000000001087E-2</v>
      </c>
      <c r="Y745" s="3">
        <f t="shared" si="129"/>
        <v>17.470952051634558</v>
      </c>
      <c r="Z745" s="3">
        <f t="shared" si="130"/>
        <v>4.7191924868402886</v>
      </c>
      <c r="AA745" s="3">
        <f t="shared" si="131"/>
        <v>0.622</v>
      </c>
      <c r="AB745" s="16">
        <f t="shared" si="123"/>
        <v>45146.847847830992</v>
      </c>
      <c r="AC745" s="3">
        <f t="shared" si="132"/>
        <v>1600</v>
      </c>
      <c r="AD745" s="16">
        <f t="shared" si="124"/>
        <v>17192.2181593805</v>
      </c>
      <c r="AE745" s="16">
        <f t="shared" si="125"/>
        <v>-488.90252805769194</v>
      </c>
      <c r="AF745" s="3">
        <f t="shared" si="126"/>
        <v>-17.470952051634558</v>
      </c>
      <c r="AG745" s="3">
        <f t="shared" si="127"/>
        <v>4.7191924868402886</v>
      </c>
    </row>
    <row r="746" spans="4:33" x14ac:dyDescent="0.25">
      <c r="D746" s="11">
        <v>14.78</v>
      </c>
      <c r="E746" s="11">
        <v>10.472</v>
      </c>
      <c r="F746" s="11">
        <v>0.104</v>
      </c>
      <c r="G746" s="11">
        <v>1.39</v>
      </c>
      <c r="H746" s="3">
        <f t="shared" si="122"/>
        <v>2000</v>
      </c>
      <c r="X746" s="3">
        <f t="shared" si="128"/>
        <v>7.390000000000109E-2</v>
      </c>
      <c r="Y746" s="3">
        <f t="shared" si="129"/>
        <v>17.422061798828789</v>
      </c>
      <c r="Z746" s="3">
        <f t="shared" si="130"/>
        <v>4.720937137532812</v>
      </c>
      <c r="AA746" s="3">
        <f t="shared" si="131"/>
        <v>0.78700000000000003</v>
      </c>
      <c r="AB746" s="16">
        <f t="shared" si="123"/>
        <v>57123.101698139864</v>
      </c>
      <c r="AC746" s="3">
        <f t="shared" si="132"/>
        <v>1600</v>
      </c>
      <c r="AD746" s="16">
        <f t="shared" si="124"/>
        <v>17096.132287419859</v>
      </c>
      <c r="AE746" s="16">
        <f t="shared" si="125"/>
        <v>-583.94387188447774</v>
      </c>
      <c r="AF746" s="3">
        <f t="shared" si="126"/>
        <v>-17.422061798828789</v>
      </c>
      <c r="AG746" s="3">
        <f t="shared" si="127"/>
        <v>4.720937137532812</v>
      </c>
    </row>
    <row r="747" spans="4:33" x14ac:dyDescent="0.25">
      <c r="D747" s="11">
        <v>14.8</v>
      </c>
      <c r="E747" s="11">
        <v>10.49</v>
      </c>
      <c r="F747" s="11">
        <v>0.10199999999999999</v>
      </c>
      <c r="G747" s="11">
        <v>1.36</v>
      </c>
      <c r="H747" s="3">
        <f t="shared" si="122"/>
        <v>2000</v>
      </c>
      <c r="X747" s="3">
        <f t="shared" si="128"/>
        <v>7.4000000000001093E-2</v>
      </c>
      <c r="Y747" s="3">
        <f t="shared" si="129"/>
        <v>17.363667411640343</v>
      </c>
      <c r="Z747" s="3">
        <f t="shared" si="130"/>
        <v>4.7226764239933354</v>
      </c>
      <c r="AA747" s="3">
        <f t="shared" si="131"/>
        <v>0.78700000000000003</v>
      </c>
      <c r="AB747" s="16">
        <f t="shared" si="123"/>
        <v>57123.101698139864</v>
      </c>
      <c r="AC747" s="3">
        <f t="shared" si="132"/>
        <v>1600</v>
      </c>
      <c r="AD747" s="16">
        <f t="shared" si="124"/>
        <v>16981.720443000238</v>
      </c>
      <c r="AE747" s="16">
        <f t="shared" si="125"/>
        <v>-583.02857712912078</v>
      </c>
      <c r="AF747" s="3">
        <f t="shared" si="126"/>
        <v>-17.363667411640343</v>
      </c>
      <c r="AG747" s="3">
        <f t="shared" si="127"/>
        <v>4.7226764239933354</v>
      </c>
    </row>
    <row r="748" spans="4:33" x14ac:dyDescent="0.25">
      <c r="D748" s="11">
        <v>14.82</v>
      </c>
      <c r="E748" s="11">
        <v>9.7739999999999991</v>
      </c>
      <c r="F748" s="11">
        <v>9.8000000000000004E-2</v>
      </c>
      <c r="G748" s="11">
        <v>1.302</v>
      </c>
      <c r="H748" s="3">
        <f t="shared" si="122"/>
        <v>2000</v>
      </c>
      <c r="X748" s="3">
        <f t="shared" si="128"/>
        <v>7.4100000000001096E-2</v>
      </c>
      <c r="Y748" s="3">
        <f t="shared" si="129"/>
        <v>17.305364553927429</v>
      </c>
      <c r="Z748" s="3">
        <f t="shared" si="130"/>
        <v>4.724409875591614</v>
      </c>
      <c r="AA748" s="3">
        <f t="shared" si="131"/>
        <v>0.78700000000000003</v>
      </c>
      <c r="AB748" s="16">
        <f t="shared" si="123"/>
        <v>57123.101698139864</v>
      </c>
      <c r="AC748" s="3">
        <f t="shared" si="132"/>
        <v>1600</v>
      </c>
      <c r="AD748" s="16">
        <f t="shared" si="124"/>
        <v>16867.871152770804</v>
      </c>
      <c r="AE748" s="16">
        <f t="shared" si="125"/>
        <v>-582.11778280728527</v>
      </c>
      <c r="AF748" s="3">
        <f t="shared" si="126"/>
        <v>-17.305364553927429</v>
      </c>
      <c r="AG748" s="3">
        <f t="shared" si="127"/>
        <v>4.724409875591614</v>
      </c>
    </row>
    <row r="749" spans="4:33" x14ac:dyDescent="0.25">
      <c r="D749" s="11">
        <v>14.84</v>
      </c>
      <c r="E749" s="11">
        <v>8.7650000000000006</v>
      </c>
      <c r="F749" s="11">
        <v>9.6000000000000002E-2</v>
      </c>
      <c r="G749" s="11">
        <v>1.2929999999999999</v>
      </c>
      <c r="H749" s="3">
        <f t="shared" si="122"/>
        <v>2000</v>
      </c>
      <c r="X749" s="3">
        <f t="shared" si="128"/>
        <v>7.4200000000001098E-2</v>
      </c>
      <c r="Y749" s="3">
        <f t="shared" si="129"/>
        <v>17.2471527756467</v>
      </c>
      <c r="Z749" s="3">
        <f t="shared" si="130"/>
        <v>4.7261375014580924</v>
      </c>
      <c r="AA749" s="3">
        <f t="shared" si="131"/>
        <v>0.78700000000000003</v>
      </c>
      <c r="AB749" s="16">
        <f t="shared" si="123"/>
        <v>57123.101698139864</v>
      </c>
      <c r="AC749" s="3">
        <f t="shared" si="132"/>
        <v>1600</v>
      </c>
      <c r="AD749" s="16">
        <f t="shared" si="124"/>
        <v>16754.581738914501</v>
      </c>
      <c r="AE749" s="16">
        <f t="shared" si="125"/>
        <v>-581.21146749643492</v>
      </c>
      <c r="AF749" s="3">
        <f t="shared" si="126"/>
        <v>-17.2471527756467</v>
      </c>
      <c r="AG749" s="3">
        <f t="shared" si="127"/>
        <v>4.7261375014580924</v>
      </c>
    </row>
    <row r="750" spans="4:33" x14ac:dyDescent="0.25">
      <c r="D750" s="11">
        <v>14.86</v>
      </c>
      <c r="E750" s="11">
        <v>7.7629999999999999</v>
      </c>
      <c r="F750" s="11">
        <v>9.2999999999999999E-2</v>
      </c>
      <c r="G750" s="11">
        <v>1.2769999999999999</v>
      </c>
      <c r="H750" s="3">
        <f t="shared" si="122"/>
        <v>2000</v>
      </c>
      <c r="X750" s="3">
        <f t="shared" si="128"/>
        <v>7.4300000000001101E-2</v>
      </c>
      <c r="Y750" s="3">
        <f t="shared" si="129"/>
        <v>17.189031628897055</v>
      </c>
      <c r="Z750" s="3">
        <f t="shared" si="130"/>
        <v>4.72785931067832</v>
      </c>
      <c r="AA750" s="3">
        <f t="shared" si="131"/>
        <v>0.78700000000000003</v>
      </c>
      <c r="AB750" s="16">
        <f t="shared" si="123"/>
        <v>57123.101698139864</v>
      </c>
      <c r="AC750" s="3">
        <f t="shared" si="132"/>
        <v>1600</v>
      </c>
      <c r="AD750" s="16">
        <f t="shared" si="124"/>
        <v>16641.849542379747</v>
      </c>
      <c r="AE750" s="16">
        <f t="shared" si="125"/>
        <v>-580.30960992415692</v>
      </c>
      <c r="AF750" s="3">
        <f t="shared" si="126"/>
        <v>-17.189031628897055</v>
      </c>
      <c r="AG750" s="3">
        <f t="shared" si="127"/>
        <v>4.72785931067832</v>
      </c>
    </row>
    <row r="751" spans="4:33" x14ac:dyDescent="0.25">
      <c r="D751" s="11">
        <v>14.88</v>
      </c>
      <c r="E751" s="11">
        <v>6.6260000000000003</v>
      </c>
      <c r="F751" s="11">
        <v>9.0999999999999998E-2</v>
      </c>
      <c r="G751" s="11">
        <v>1.3009999999999999</v>
      </c>
      <c r="H751" s="3">
        <f t="shared" si="122"/>
        <v>2000</v>
      </c>
      <c r="X751" s="3">
        <f t="shared" si="128"/>
        <v>7.4400000000001104E-2</v>
      </c>
      <c r="Y751" s="3">
        <f t="shared" si="129"/>
        <v>17.13100066790464</v>
      </c>
      <c r="Z751" s="3">
        <f t="shared" si="130"/>
        <v>4.7295753122931599</v>
      </c>
      <c r="AA751" s="3">
        <f t="shared" si="131"/>
        <v>0.78700000000000003</v>
      </c>
      <c r="AB751" s="16">
        <f t="shared" si="123"/>
        <v>57123.101698139864</v>
      </c>
      <c r="AC751" s="3">
        <f t="shared" si="132"/>
        <v>1600</v>
      </c>
      <c r="AD751" s="16">
        <f t="shared" si="124"/>
        <v>16529.671922735415</v>
      </c>
      <c r="AE751" s="16">
        <f t="shared" si="125"/>
        <v>-579.41218896700218</v>
      </c>
      <c r="AF751" s="3">
        <f t="shared" si="126"/>
        <v>-17.13100066790464</v>
      </c>
      <c r="AG751" s="3">
        <f t="shared" si="127"/>
        <v>4.7295753122931599</v>
      </c>
    </row>
    <row r="752" spans="4:33" x14ac:dyDescent="0.25">
      <c r="D752" s="11">
        <v>14.9</v>
      </c>
      <c r="E752" s="11">
        <v>5.5119999999999996</v>
      </c>
      <c r="F752" s="11">
        <v>8.8999999999999996E-2</v>
      </c>
      <c r="G752" s="11">
        <v>1.3140000000000001</v>
      </c>
      <c r="H752" s="3">
        <f t="shared" si="122"/>
        <v>2000</v>
      </c>
      <c r="X752" s="3">
        <f t="shared" si="128"/>
        <v>7.4500000000001107E-2</v>
      </c>
      <c r="Y752" s="3">
        <f t="shared" si="129"/>
        <v>17.073059449007939</v>
      </c>
      <c r="Z752" s="3">
        <f t="shared" si="130"/>
        <v>4.7312855152990059</v>
      </c>
      <c r="AA752" s="3">
        <f t="shared" si="131"/>
        <v>0.78700000000000003</v>
      </c>
      <c r="AB752" s="16">
        <f t="shared" si="123"/>
        <v>57123.101698139864</v>
      </c>
      <c r="AC752" s="3">
        <f t="shared" si="132"/>
        <v>1600</v>
      </c>
      <c r="AD752" s="16">
        <f t="shared" si="124"/>
        <v>16418.046258027087</v>
      </c>
      <c r="AE752" s="16">
        <f t="shared" si="125"/>
        <v>-578.51918364933567</v>
      </c>
      <c r="AF752" s="3">
        <f t="shared" si="126"/>
        <v>-17.073059449007939</v>
      </c>
      <c r="AG752" s="3">
        <f t="shared" si="127"/>
        <v>4.7312855152990059</v>
      </c>
    </row>
    <row r="753" spans="4:33" x14ac:dyDescent="0.25">
      <c r="D753" s="11">
        <v>14.92</v>
      </c>
      <c r="E753" s="11">
        <v>4.452</v>
      </c>
      <c r="F753" s="11">
        <v>8.5000000000000006E-2</v>
      </c>
      <c r="G753" s="11">
        <v>1.3120000000000001</v>
      </c>
      <c r="H753" s="3">
        <f t="shared" si="122"/>
        <v>2000</v>
      </c>
      <c r="X753" s="3">
        <f t="shared" si="128"/>
        <v>7.460000000000111E-2</v>
      </c>
      <c r="Y753" s="3">
        <f t="shared" si="129"/>
        <v>17.015207530643007</v>
      </c>
      <c r="Z753" s="3">
        <f t="shared" si="130"/>
        <v>4.7329899286479886</v>
      </c>
      <c r="AA753" s="3">
        <f t="shared" si="131"/>
        <v>0.78700000000000003</v>
      </c>
      <c r="AB753" s="16">
        <f t="shared" si="123"/>
        <v>57123.101698139864</v>
      </c>
      <c r="AC753" s="3">
        <f t="shared" si="132"/>
        <v>1600</v>
      </c>
      <c r="AD753" s="16">
        <f t="shared" si="124"/>
        <v>16306.969944634788</v>
      </c>
      <c r="AE753" s="16">
        <f t="shared" si="125"/>
        <v>-577.63057314219725</v>
      </c>
      <c r="AF753" s="3">
        <f t="shared" si="126"/>
        <v>-17.015207530643007</v>
      </c>
      <c r="AG753" s="3">
        <f t="shared" si="127"/>
        <v>4.7329899286479886</v>
      </c>
    </row>
    <row r="754" spans="4:33" x14ac:dyDescent="0.25">
      <c r="D754" s="11">
        <v>14.94</v>
      </c>
      <c r="E754" s="11">
        <v>3.7010000000000001</v>
      </c>
      <c r="F754" s="11">
        <v>8.4000000000000005E-2</v>
      </c>
      <c r="G754" s="11">
        <v>1.38</v>
      </c>
      <c r="H754" s="3">
        <f t="shared" si="122"/>
        <v>2000</v>
      </c>
      <c r="X754" s="3">
        <f t="shared" si="128"/>
        <v>7.4700000000001113E-2</v>
      </c>
      <c r="Y754" s="3">
        <f t="shared" si="129"/>
        <v>16.957444473328788</v>
      </c>
      <c r="Z754" s="3">
        <f t="shared" si="130"/>
        <v>4.7346885612481868</v>
      </c>
      <c r="AA754" s="3">
        <f t="shared" si="131"/>
        <v>0.78700000000000003</v>
      </c>
      <c r="AB754" s="16">
        <f t="shared" si="123"/>
        <v>57123.101698139864</v>
      </c>
      <c r="AC754" s="3">
        <f t="shared" si="132"/>
        <v>1600</v>
      </c>
      <c r="AD754" s="16">
        <f t="shared" si="124"/>
        <v>16196.440397131908</v>
      </c>
      <c r="AE754" s="16">
        <f t="shared" si="125"/>
        <v>-576.74633676217411</v>
      </c>
      <c r="AF754" s="3">
        <f t="shared" si="126"/>
        <v>-16.957444473328788</v>
      </c>
      <c r="AG754" s="3">
        <f t="shared" si="127"/>
        <v>4.7346885612481868</v>
      </c>
    </row>
    <row r="755" spans="4:33" x14ac:dyDescent="0.25">
      <c r="D755" s="11">
        <v>14.96</v>
      </c>
      <c r="E755" s="11">
        <v>3.0640000000000001</v>
      </c>
      <c r="F755" s="11">
        <v>8.4000000000000005E-2</v>
      </c>
      <c r="G755" s="11">
        <v>1.5149999999999999</v>
      </c>
      <c r="H755" s="3">
        <f t="shared" si="122"/>
        <v>1600</v>
      </c>
      <c r="X755" s="3">
        <f t="shared" si="128"/>
        <v>7.4800000000001116E-2</v>
      </c>
      <c r="Y755" s="3">
        <f t="shared" si="129"/>
        <v>16.899769839652571</v>
      </c>
      <c r="Z755" s="3">
        <f t="shared" si="130"/>
        <v>4.736381421963836</v>
      </c>
      <c r="AA755" s="3">
        <f t="shared" si="131"/>
        <v>0.78700000000000003</v>
      </c>
      <c r="AB755" s="16">
        <f t="shared" si="123"/>
        <v>57123.101698139864</v>
      </c>
      <c r="AC755" s="3">
        <f t="shared" si="132"/>
        <v>1600</v>
      </c>
      <c r="AD755" s="16">
        <f t="shared" si="124"/>
        <v>16086.455048145581</v>
      </c>
      <c r="AE755" s="16">
        <f t="shared" si="125"/>
        <v>-575.86645397028349</v>
      </c>
      <c r="AF755" s="3">
        <f t="shared" si="126"/>
        <v>-16.899769839652571</v>
      </c>
      <c r="AG755" s="3">
        <f t="shared" si="127"/>
        <v>4.736381421963836</v>
      </c>
    </row>
    <row r="756" spans="4:33" x14ac:dyDescent="0.25">
      <c r="D756" s="11">
        <v>14.98</v>
      </c>
      <c r="E756" s="11">
        <v>2.52</v>
      </c>
      <c r="F756" s="11">
        <v>8.4000000000000005E-2</v>
      </c>
      <c r="G756" s="11">
        <v>1.7290000000000001</v>
      </c>
      <c r="H756" s="3">
        <f t="shared" si="122"/>
        <v>1600</v>
      </c>
      <c r="X756" s="3">
        <f t="shared" si="128"/>
        <v>7.4900000000001118E-2</v>
      </c>
      <c r="Y756" s="3">
        <f t="shared" si="129"/>
        <v>16.842183194255544</v>
      </c>
      <c r="Z756" s="3">
        <f t="shared" si="130"/>
        <v>4.7380685196155312</v>
      </c>
      <c r="AA756" s="3">
        <f t="shared" si="131"/>
        <v>0.78700000000000003</v>
      </c>
      <c r="AB756" s="16">
        <f t="shared" si="123"/>
        <v>57123.101698139864</v>
      </c>
      <c r="AC756" s="3">
        <f t="shared" si="132"/>
        <v>1600</v>
      </c>
      <c r="AD756" s="16">
        <f t="shared" si="124"/>
        <v>15977.011348218286</v>
      </c>
      <c r="AE756" s="16">
        <f t="shared" si="125"/>
        <v>-574.99090437086522</v>
      </c>
      <c r="AF756" s="3">
        <f t="shared" si="126"/>
        <v>-16.842183194255544</v>
      </c>
      <c r="AG756" s="3">
        <f t="shared" si="127"/>
        <v>4.7380685196155312</v>
      </c>
    </row>
    <row r="757" spans="4:33" x14ac:dyDescent="0.25">
      <c r="D757" s="11">
        <v>15</v>
      </c>
      <c r="E757" s="11">
        <v>2.028</v>
      </c>
      <c r="F757" s="11">
        <v>7.9000000000000001E-2</v>
      </c>
      <c r="G757" s="11">
        <v>1.8680000000000001</v>
      </c>
      <c r="H757" s="3">
        <f t="shared" si="122"/>
        <v>1600</v>
      </c>
      <c r="X757" s="3">
        <f t="shared" si="128"/>
        <v>7.5000000000001121E-2</v>
      </c>
      <c r="Y757" s="3">
        <f t="shared" si="129"/>
        <v>16.784684103818456</v>
      </c>
      <c r="Z757" s="3">
        <f t="shared" si="130"/>
        <v>4.7397498629804353</v>
      </c>
      <c r="AA757" s="3">
        <f t="shared" si="131"/>
        <v>0.78700000000000003</v>
      </c>
      <c r="AB757" s="16">
        <f t="shared" si="123"/>
        <v>57123.101698139864</v>
      </c>
      <c r="AC757" s="3">
        <f t="shared" si="132"/>
        <v>1600</v>
      </c>
      <c r="AD757" s="16">
        <f t="shared" si="124"/>
        <v>15868.106765670753</v>
      </c>
      <c r="AE757" s="16">
        <f t="shared" si="125"/>
        <v>-574.11966771048492</v>
      </c>
      <c r="AF757" s="3">
        <f t="shared" si="126"/>
        <v>-16.784684103818456</v>
      </c>
      <c r="AG757" s="3">
        <f t="shared" si="127"/>
        <v>4.7397498629804353</v>
      </c>
    </row>
    <row r="758" spans="4:33" x14ac:dyDescent="0.25">
      <c r="D758" s="11">
        <v>15.02</v>
      </c>
      <c r="E758" s="11">
        <v>1.66</v>
      </c>
      <c r="F758" s="11">
        <v>6.8000000000000005E-2</v>
      </c>
      <c r="G758" s="11">
        <v>1.869</v>
      </c>
      <c r="H758" s="3">
        <f t="shared" si="122"/>
        <v>1600</v>
      </c>
      <c r="X758" s="3">
        <f t="shared" si="128"/>
        <v>7.5100000000001124E-2</v>
      </c>
      <c r="Y758" s="3">
        <f t="shared" si="129"/>
        <v>16.727272137047407</v>
      </c>
      <c r="Z758" s="3">
        <f t="shared" si="130"/>
        <v>4.7414254607924784</v>
      </c>
      <c r="AA758" s="3">
        <f t="shared" si="131"/>
        <v>1.304</v>
      </c>
      <c r="AB758" s="16">
        <f t="shared" si="123"/>
        <v>94648.697095774303</v>
      </c>
      <c r="AC758" s="3">
        <f t="shared" si="132"/>
        <v>1600</v>
      </c>
      <c r="AD758" s="16">
        <f t="shared" si="124"/>
        <v>15759.738786466203</v>
      </c>
      <c r="AE758" s="16">
        <f t="shared" si="125"/>
        <v>-873.45748705792403</v>
      </c>
      <c r="AF758" s="3">
        <f t="shared" si="126"/>
        <v>-16.727272137047407</v>
      </c>
      <c r="AG758" s="3">
        <f t="shared" si="127"/>
        <v>4.7414254607924784</v>
      </c>
    </row>
    <row r="759" spans="4:33" x14ac:dyDescent="0.25">
      <c r="D759" s="11">
        <v>15.04</v>
      </c>
      <c r="E759" s="11">
        <v>1.4490000000000001</v>
      </c>
      <c r="F759" s="11">
        <v>5.8999999999999997E-2</v>
      </c>
      <c r="G759" s="11">
        <v>1.9079999999999999</v>
      </c>
      <c r="H759" s="3">
        <f t="shared" si="122"/>
        <v>1600</v>
      </c>
      <c r="X759" s="3">
        <f t="shared" si="128"/>
        <v>7.5200000000001127E-2</v>
      </c>
      <c r="Y759" s="3">
        <f t="shared" si="129"/>
        <v>16.639926388341614</v>
      </c>
      <c r="Z759" s="3">
        <f t="shared" si="130"/>
        <v>4.7430938207187481</v>
      </c>
      <c r="AA759" s="3">
        <f t="shared" si="131"/>
        <v>1.304</v>
      </c>
      <c r="AB759" s="16">
        <f t="shared" si="123"/>
        <v>94648.697095774303</v>
      </c>
      <c r="AC759" s="3">
        <f t="shared" si="132"/>
        <v>1600</v>
      </c>
      <c r="AD759" s="16">
        <f t="shared" si="124"/>
        <v>15595.581453734814</v>
      </c>
      <c r="AE759" s="16">
        <f t="shared" si="125"/>
        <v>-872.144228396073</v>
      </c>
      <c r="AF759" s="3">
        <f t="shared" si="126"/>
        <v>-16.639926388341614</v>
      </c>
      <c r="AG759" s="3">
        <f t="shared" si="127"/>
        <v>4.7430938207187481</v>
      </c>
    </row>
    <row r="760" spans="4:33" x14ac:dyDescent="0.25">
      <c r="D760" s="11">
        <v>15.06</v>
      </c>
      <c r="E760" s="11">
        <v>1.3149999999999999</v>
      </c>
      <c r="F760" s="11">
        <v>5.1999999999999998E-2</v>
      </c>
      <c r="G760" s="11">
        <v>1.9510000000000001</v>
      </c>
      <c r="H760" s="3">
        <f t="shared" si="122"/>
        <v>1600</v>
      </c>
      <c r="X760" s="3">
        <f t="shared" si="128"/>
        <v>7.530000000000113E-2</v>
      </c>
      <c r="Y760" s="3">
        <f t="shared" si="129"/>
        <v>16.552711965502006</v>
      </c>
      <c r="Z760" s="3">
        <f t="shared" si="130"/>
        <v>4.7447534526364405</v>
      </c>
      <c r="AA760" s="3">
        <f t="shared" si="131"/>
        <v>1.304</v>
      </c>
      <c r="AB760" s="16">
        <f t="shared" si="123"/>
        <v>94648.697095774303</v>
      </c>
      <c r="AC760" s="3">
        <f t="shared" si="132"/>
        <v>1600</v>
      </c>
      <c r="AD760" s="16">
        <f t="shared" si="124"/>
        <v>15432.528430707049</v>
      </c>
      <c r="AE760" s="16">
        <f t="shared" si="125"/>
        <v>-870.83980421185083</v>
      </c>
      <c r="AF760" s="3">
        <f t="shared" si="126"/>
        <v>-16.552711965502006</v>
      </c>
      <c r="AG760" s="3">
        <f t="shared" si="127"/>
        <v>4.7447534526364405</v>
      </c>
    </row>
    <row r="761" spans="4:33" x14ac:dyDescent="0.25">
      <c r="D761" s="11">
        <v>15.08</v>
      </c>
      <c r="E761" s="11">
        <v>1.3089999999999999</v>
      </c>
      <c r="F761" s="11">
        <v>3.9E-2</v>
      </c>
      <c r="G761" s="11">
        <v>1.635</v>
      </c>
      <c r="H761" s="3">
        <f t="shared" si="122"/>
        <v>1600</v>
      </c>
      <c r="X761" s="3">
        <f t="shared" si="128"/>
        <v>7.5400000000001133E-2</v>
      </c>
      <c r="Y761" s="3">
        <f t="shared" si="129"/>
        <v>16.465627985080822</v>
      </c>
      <c r="Z761" s="3">
        <f t="shared" si="130"/>
        <v>4.7464043696339697</v>
      </c>
      <c r="AA761" s="3">
        <f t="shared" si="131"/>
        <v>1.304</v>
      </c>
      <c r="AB761" s="16">
        <f t="shared" si="123"/>
        <v>94648.697095774303</v>
      </c>
      <c r="AC761" s="3">
        <f t="shared" si="132"/>
        <v>1600</v>
      </c>
      <c r="AD761" s="16">
        <f t="shared" si="124"/>
        <v>15270.574208034401</v>
      </c>
      <c r="AE761" s="16">
        <f t="shared" si="125"/>
        <v>-869.54417043046965</v>
      </c>
      <c r="AF761" s="3">
        <f t="shared" si="126"/>
        <v>-16.465627985080822</v>
      </c>
      <c r="AG761" s="3">
        <f t="shared" si="127"/>
        <v>4.7464043696339697</v>
      </c>
    </row>
    <row r="762" spans="4:33" x14ac:dyDescent="0.25">
      <c r="D762" s="11">
        <v>15.1</v>
      </c>
      <c r="E762" s="11">
        <v>1.3220000000000001</v>
      </c>
      <c r="F762" s="11">
        <v>3.4000000000000002E-2</v>
      </c>
      <c r="G762" s="11">
        <v>1.595</v>
      </c>
      <c r="H762" s="3">
        <f t="shared" si="122"/>
        <v>1600</v>
      </c>
      <c r="X762" s="3">
        <f t="shared" si="128"/>
        <v>7.5500000000001136E-2</v>
      </c>
      <c r="Y762" s="3">
        <f t="shared" si="129"/>
        <v>16.378673568037776</v>
      </c>
      <c r="Z762" s="3">
        <f t="shared" si="130"/>
        <v>4.7480465847116253</v>
      </c>
      <c r="AA762" s="3">
        <f t="shared" si="131"/>
        <v>1.304</v>
      </c>
      <c r="AB762" s="16">
        <f t="shared" si="123"/>
        <v>94648.697095774303</v>
      </c>
      <c r="AC762" s="3">
        <f t="shared" si="132"/>
        <v>1600</v>
      </c>
      <c r="AD762" s="16">
        <f t="shared" si="124"/>
        <v>15109.713324943001</v>
      </c>
      <c r="AE762" s="16">
        <f t="shared" si="125"/>
        <v>-868.25728336573843</v>
      </c>
      <c r="AF762" s="3">
        <f t="shared" si="126"/>
        <v>-16.378673568037776</v>
      </c>
      <c r="AG762" s="3">
        <f t="shared" si="127"/>
        <v>4.7480465847116253</v>
      </c>
    </row>
    <row r="763" spans="4:33" x14ac:dyDescent="0.25">
      <c r="D763" s="11">
        <v>15.12</v>
      </c>
      <c r="E763" s="11">
        <v>1.472</v>
      </c>
      <c r="F763" s="11">
        <v>3.6999999999999998E-2</v>
      </c>
      <c r="G763" s="11">
        <v>1.89</v>
      </c>
      <c r="H763" s="3">
        <f t="shared" si="122"/>
        <v>1600</v>
      </c>
      <c r="X763" s="3">
        <f t="shared" si="128"/>
        <v>7.5600000000001139E-2</v>
      </c>
      <c r="Y763" s="3">
        <f t="shared" si="129"/>
        <v>16.291847839701202</v>
      </c>
      <c r="Z763" s="3">
        <f t="shared" si="130"/>
        <v>4.7496801107820126</v>
      </c>
      <c r="AA763" s="3">
        <f t="shared" si="131"/>
        <v>1.304</v>
      </c>
      <c r="AB763" s="16">
        <f t="shared" si="123"/>
        <v>94648.697095774303</v>
      </c>
      <c r="AC763" s="3">
        <f t="shared" si="132"/>
        <v>1600</v>
      </c>
      <c r="AD763" s="16">
        <f t="shared" si="124"/>
        <v>14949.940368817401</v>
      </c>
      <c r="AE763" s="16">
        <f t="shared" si="125"/>
        <v>-866.97909971673369</v>
      </c>
      <c r="AF763" s="3">
        <f t="shared" si="126"/>
        <v>-16.291847839701202</v>
      </c>
      <c r="AG763" s="3">
        <f t="shared" si="127"/>
        <v>4.7496801107820126</v>
      </c>
    </row>
    <row r="764" spans="4:33" x14ac:dyDescent="0.25">
      <c r="D764" s="11">
        <v>15.14</v>
      </c>
      <c r="E764" s="11">
        <v>1.75</v>
      </c>
      <c r="F764" s="11">
        <v>0.04</v>
      </c>
      <c r="G764" s="11">
        <v>2.2469999999999999</v>
      </c>
      <c r="H764" s="3">
        <f t="shared" si="122"/>
        <v>1600</v>
      </c>
      <c r="X764" s="3">
        <f t="shared" si="128"/>
        <v>7.5700000000001141E-2</v>
      </c>
      <c r="Y764" s="3">
        <f t="shared" si="129"/>
        <v>16.205149929729529</v>
      </c>
      <c r="Z764" s="3">
        <f t="shared" si="130"/>
        <v>4.7513049606704838</v>
      </c>
      <c r="AA764" s="3">
        <f t="shared" si="131"/>
        <v>1.304</v>
      </c>
      <c r="AB764" s="16">
        <f t="shared" si="123"/>
        <v>94648.697095774303</v>
      </c>
      <c r="AC764" s="3">
        <f t="shared" si="132"/>
        <v>1600</v>
      </c>
      <c r="AD764" s="16">
        <f t="shared" si="124"/>
        <v>14791.249974789054</v>
      </c>
      <c r="AE764" s="16">
        <f t="shared" si="125"/>
        <v>-865.70957656450685</v>
      </c>
      <c r="AF764" s="3">
        <f t="shared" si="126"/>
        <v>-16.205149929729529</v>
      </c>
      <c r="AG764" s="3">
        <f t="shared" si="127"/>
        <v>4.7513049606704838</v>
      </c>
    </row>
    <row r="765" spans="4:33" x14ac:dyDescent="0.25">
      <c r="D765" s="11">
        <v>15.16</v>
      </c>
      <c r="E765" s="11">
        <v>2.0630000000000002</v>
      </c>
      <c r="F765" s="11">
        <v>4.5999999999999999E-2</v>
      </c>
      <c r="G765" s="11">
        <v>2.7120000000000002</v>
      </c>
      <c r="H765" s="3">
        <f t="shared" si="122"/>
        <v>1600</v>
      </c>
      <c r="X765" s="3">
        <f t="shared" si="128"/>
        <v>7.5800000000001144E-2</v>
      </c>
      <c r="Y765" s="3">
        <f t="shared" si="129"/>
        <v>16.118578972073077</v>
      </c>
      <c r="Z765" s="3">
        <f t="shared" si="130"/>
        <v>4.7529211471155737</v>
      </c>
      <c r="AA765" s="3">
        <f t="shared" si="131"/>
        <v>1.304</v>
      </c>
      <c r="AB765" s="16">
        <f t="shared" si="123"/>
        <v>94648.697095774303</v>
      </c>
      <c r="AC765" s="3">
        <f t="shared" si="132"/>
        <v>1600</v>
      </c>
      <c r="AD765" s="16">
        <f t="shared" si="124"/>
        <v>14633.636825329426</v>
      </c>
      <c r="AE765" s="16">
        <f t="shared" si="125"/>
        <v>-864.44867136882976</v>
      </c>
      <c r="AF765" s="3">
        <f t="shared" si="126"/>
        <v>-16.118578972073077</v>
      </c>
      <c r="AG765" s="3">
        <f t="shared" si="127"/>
        <v>4.7529211471155737</v>
      </c>
    </row>
    <row r="766" spans="4:33" x14ac:dyDescent="0.25">
      <c r="D766" s="11">
        <v>15.18</v>
      </c>
      <c r="E766" s="11">
        <v>2.0369999999999999</v>
      </c>
      <c r="F766" s="11">
        <v>-99999</v>
      </c>
      <c r="G766" s="11">
        <v>-99999</v>
      </c>
      <c r="H766" s="3">
        <f t="shared" si="122"/>
        <v>1100</v>
      </c>
      <c r="X766" s="3">
        <f t="shared" si="128"/>
        <v>7.5900000000001147E-2</v>
      </c>
      <c r="Y766" s="3">
        <f t="shared" si="129"/>
        <v>16.032134104936194</v>
      </c>
      <c r="Z766" s="3">
        <f t="shared" si="130"/>
        <v>4.7545286827694238</v>
      </c>
      <c r="AA766" s="3">
        <f t="shared" si="131"/>
        <v>1.304</v>
      </c>
      <c r="AB766" s="16">
        <f t="shared" si="123"/>
        <v>94648.697095774303</v>
      </c>
      <c r="AC766" s="3">
        <f t="shared" si="132"/>
        <v>1600</v>
      </c>
      <c r="AD766" s="16">
        <f t="shared" si="124"/>
        <v>14477.095649847761</v>
      </c>
      <c r="AE766" s="16">
        <f t="shared" si="125"/>
        <v>-863.19634196497657</v>
      </c>
      <c r="AF766" s="3">
        <f t="shared" si="126"/>
        <v>-16.032134104936194</v>
      </c>
      <c r="AG766" s="3">
        <f t="shared" si="127"/>
        <v>4.7545286827694238</v>
      </c>
    </row>
    <row r="767" spans="4:33" x14ac:dyDescent="0.25">
      <c r="D767" s="11">
        <v>15.2</v>
      </c>
      <c r="E767" s="11">
        <v>1.766</v>
      </c>
      <c r="F767" s="11">
        <v>-99999</v>
      </c>
      <c r="G767" s="11">
        <v>-99999</v>
      </c>
      <c r="H767" s="3">
        <f t="shared" si="122"/>
        <v>1100</v>
      </c>
      <c r="X767" s="3">
        <f t="shared" si="128"/>
        <v>7.600000000000115E-2</v>
      </c>
      <c r="Y767" s="3">
        <f t="shared" si="129"/>
        <v>15.945814470739696</v>
      </c>
      <c r="Z767" s="3">
        <f t="shared" si="130"/>
        <v>4.7561275801982079</v>
      </c>
      <c r="AA767" s="3">
        <f t="shared" si="131"/>
        <v>1.304</v>
      </c>
      <c r="AB767" s="16">
        <f t="shared" si="123"/>
        <v>94648.697095774303</v>
      </c>
      <c r="AC767" s="3">
        <f t="shared" si="132"/>
        <v>1600</v>
      </c>
      <c r="AD767" s="16">
        <f t="shared" si="124"/>
        <v>14321.621224293358</v>
      </c>
      <c r="AE767" s="16">
        <f t="shared" si="125"/>
        <v>-861.95254656054124</v>
      </c>
      <c r="AF767" s="3">
        <f t="shared" si="126"/>
        <v>-15.945814470739696</v>
      </c>
      <c r="AG767" s="3">
        <f t="shared" si="127"/>
        <v>4.7561275801982079</v>
      </c>
    </row>
    <row r="768" spans="4:33" x14ac:dyDescent="0.25">
      <c r="D768" s="11">
        <v>15.22</v>
      </c>
      <c r="E768" s="11">
        <v>1.5089999999999999</v>
      </c>
      <c r="F768" s="11">
        <v>-99999</v>
      </c>
      <c r="G768" s="11">
        <v>-99999</v>
      </c>
      <c r="H768" s="3">
        <f t="shared" si="122"/>
        <v>1100</v>
      </c>
      <c r="X768" s="3">
        <f t="shared" si="128"/>
        <v>7.6100000000001153E-2</v>
      </c>
      <c r="Y768" s="3">
        <f t="shared" si="129"/>
        <v>15.859619216083642</v>
      </c>
      <c r="Z768" s="3">
        <f t="shared" si="130"/>
        <v>4.7577178518825489</v>
      </c>
      <c r="AA768" s="3">
        <f t="shared" si="131"/>
        <v>1.304</v>
      </c>
      <c r="AB768" s="16">
        <f t="shared" si="123"/>
        <v>94648.697095774303</v>
      </c>
      <c r="AC768" s="3">
        <f t="shared" si="132"/>
        <v>1600</v>
      </c>
      <c r="AD768" s="16">
        <f t="shared" si="124"/>
        <v>14167.208370762359</v>
      </c>
      <c r="AE768" s="16">
        <f t="shared" si="125"/>
        <v>-860.71724373229324</v>
      </c>
      <c r="AF768" s="3">
        <f t="shared" si="126"/>
        <v>-15.859619216083642</v>
      </c>
      <c r="AG768" s="3">
        <f t="shared" si="127"/>
        <v>4.7577178518825489</v>
      </c>
    </row>
    <row r="769" spans="4:33" x14ac:dyDescent="0.25">
      <c r="D769" s="11">
        <v>15.24</v>
      </c>
      <c r="E769" s="11">
        <v>1.7130000000000001</v>
      </c>
      <c r="F769" s="11">
        <v>-99999</v>
      </c>
      <c r="G769" s="11">
        <v>-99999</v>
      </c>
      <c r="H769" s="3">
        <f t="shared" si="122"/>
        <v>1100</v>
      </c>
      <c r="X769" s="3">
        <f t="shared" si="128"/>
        <v>7.6200000000001156E-2</v>
      </c>
      <c r="Y769" s="3">
        <f t="shared" si="129"/>
        <v>15.773547491710413</v>
      </c>
      <c r="Z769" s="3">
        <f t="shared" si="130"/>
        <v>4.7592995102179385</v>
      </c>
      <c r="AA769" s="3">
        <f t="shared" si="131"/>
        <v>1.304</v>
      </c>
      <c r="AB769" s="16">
        <f t="shared" si="123"/>
        <v>94648.697095774303</v>
      </c>
      <c r="AC769" s="3">
        <f t="shared" si="132"/>
        <v>1600</v>
      </c>
      <c r="AD769" s="16">
        <f t="shared" si="124"/>
        <v>14013.851957108973</v>
      </c>
      <c r="AE769" s="16">
        <f t="shared" si="125"/>
        <v>-859.49039242306617</v>
      </c>
      <c r="AF769" s="3">
        <f t="shared" si="126"/>
        <v>-15.773547491710413</v>
      </c>
      <c r="AG769" s="3">
        <f t="shared" si="127"/>
        <v>4.7592995102179385</v>
      </c>
    </row>
    <row r="770" spans="4:33" x14ac:dyDescent="0.25">
      <c r="D770" s="11">
        <v>15.25</v>
      </c>
      <c r="E770" s="11">
        <v>2.6280000000000001</v>
      </c>
      <c r="F770" s="11">
        <v>-99999</v>
      </c>
      <c r="G770" s="11">
        <v>-99999</v>
      </c>
      <c r="H770" s="3">
        <f t="shared" si="122"/>
        <v>1100</v>
      </c>
      <c r="X770" s="3">
        <f t="shared" si="128"/>
        <v>7.6300000000001159E-2</v>
      </c>
      <c r="Y770" s="3">
        <f t="shared" si="129"/>
        <v>15.687598452468107</v>
      </c>
      <c r="Z770" s="3">
        <f t="shared" si="130"/>
        <v>4.7608725675151478</v>
      </c>
      <c r="AA770" s="3">
        <f t="shared" si="131"/>
        <v>1.597</v>
      </c>
      <c r="AB770" s="16">
        <f t="shared" si="123"/>
        <v>115915.6205996561</v>
      </c>
      <c r="AC770" s="3">
        <f t="shared" si="132"/>
        <v>1600</v>
      </c>
      <c r="AD770" s="16">
        <f t="shared" si="124"/>
        <v>13861.546896561087</v>
      </c>
      <c r="AE770" s="16">
        <f t="shared" si="125"/>
        <v>-1028.4073399697377</v>
      </c>
      <c r="AF770" s="3">
        <f t="shared" si="126"/>
        <v>-15.687598452468107</v>
      </c>
      <c r="AG770" s="3">
        <f t="shared" si="127"/>
        <v>4.7608725675151478</v>
      </c>
    </row>
    <row r="771" spans="4:33" x14ac:dyDescent="0.25">
      <c r="X771" s="3">
        <f t="shared" si="128"/>
        <v>7.6400000000001161E-2</v>
      </c>
      <c r="Y771" s="3">
        <f t="shared" si="129"/>
        <v>15.584757718471133</v>
      </c>
      <c r="Z771" s="3">
        <f t="shared" si="130"/>
        <v>4.7624361853236943</v>
      </c>
      <c r="AA771" s="3">
        <f t="shared" si="131"/>
        <v>1.597</v>
      </c>
      <c r="AB771" s="16">
        <f t="shared" si="123"/>
        <v>115915.6205996561</v>
      </c>
      <c r="AC771" s="3">
        <f t="shared" ref="AC771:AC834" si="133">VLOOKUP(Z771,$D$7:$H$770,5)</f>
        <v>1600</v>
      </c>
      <c r="AD771" s="16">
        <f t="shared" si="124"/>
        <v>13680.402651431486</v>
      </c>
      <c r="AE771" s="16">
        <f t="shared" si="125"/>
        <v>-1026.9581860087007</v>
      </c>
      <c r="AF771" s="3">
        <f t="shared" si="126"/>
        <v>-15.584757718471133</v>
      </c>
      <c r="AG771" s="3">
        <f t="shared" si="127"/>
        <v>4.7624361853236943</v>
      </c>
    </row>
    <row r="772" spans="4:33" x14ac:dyDescent="0.25">
      <c r="X772" s="3">
        <f t="shared" si="128"/>
        <v>7.6500000000001164E-2</v>
      </c>
      <c r="Y772" s="3">
        <f t="shared" si="129"/>
        <v>15.482061899870263</v>
      </c>
      <c r="Z772" s="3">
        <f t="shared" si="130"/>
        <v>4.763989526304611</v>
      </c>
      <c r="AA772" s="3">
        <f t="shared" si="131"/>
        <v>1.597</v>
      </c>
      <c r="AB772" s="16">
        <f t="shared" si="123"/>
        <v>115915.6205996561</v>
      </c>
      <c r="AC772" s="3">
        <f t="shared" si="133"/>
        <v>1600</v>
      </c>
      <c r="AD772" s="16">
        <f t="shared" si="124"/>
        <v>13500.702548149093</v>
      </c>
      <c r="AE772" s="16">
        <f t="shared" si="125"/>
        <v>-1025.5205851824417</v>
      </c>
      <c r="AF772" s="3">
        <f t="shared" si="126"/>
        <v>-15.482061899870263</v>
      </c>
      <c r="AG772" s="3">
        <f t="shared" si="127"/>
        <v>4.763989526304611</v>
      </c>
    </row>
    <row r="773" spans="4:33" x14ac:dyDescent="0.25">
      <c r="X773" s="3">
        <f t="shared" si="128"/>
        <v>7.6600000000001167E-2</v>
      </c>
      <c r="Y773" s="3">
        <f t="shared" si="129"/>
        <v>15.37950984135202</v>
      </c>
      <c r="Z773" s="3">
        <f t="shared" si="130"/>
        <v>4.7655326048916722</v>
      </c>
      <c r="AA773" s="3">
        <f t="shared" si="131"/>
        <v>1.597</v>
      </c>
      <c r="AB773" s="16">
        <f t="shared" si="123"/>
        <v>115915.6205996561</v>
      </c>
      <c r="AC773" s="3">
        <f t="shared" si="133"/>
        <v>1600</v>
      </c>
      <c r="AD773" s="16">
        <f t="shared" si="124"/>
        <v>13322.439555729261</v>
      </c>
      <c r="AE773" s="16">
        <f t="shared" si="125"/>
        <v>-1024.094481243083</v>
      </c>
      <c r="AF773" s="3">
        <f t="shared" si="126"/>
        <v>-15.37950984135202</v>
      </c>
      <c r="AG773" s="3">
        <f t="shared" si="127"/>
        <v>4.7655326048916722</v>
      </c>
    </row>
    <row r="774" spans="4:33" x14ac:dyDescent="0.25">
      <c r="X774" s="3">
        <f t="shared" si="128"/>
        <v>7.670000000000117E-2</v>
      </c>
      <c r="Y774" s="3">
        <f t="shared" si="129"/>
        <v>15.277100393227711</v>
      </c>
      <c r="Z774" s="3">
        <f t="shared" si="130"/>
        <v>4.767065435403401</v>
      </c>
      <c r="AA774" s="3">
        <f t="shared" si="131"/>
        <v>1.597</v>
      </c>
      <c r="AB774" s="16">
        <f t="shared" si="123"/>
        <v>115915.6205996561</v>
      </c>
      <c r="AC774" s="3">
        <f t="shared" si="133"/>
        <v>1600</v>
      </c>
      <c r="AD774" s="16">
        <f t="shared" si="124"/>
        <v>13145.606713275973</v>
      </c>
      <c r="AE774" s="16">
        <f t="shared" si="125"/>
        <v>-1022.6798185034567</v>
      </c>
      <c r="AF774" s="3">
        <f t="shared" si="126"/>
        <v>-15.277100393227711</v>
      </c>
      <c r="AG774" s="3">
        <f t="shared" si="127"/>
        <v>4.767065435403401</v>
      </c>
    </row>
    <row r="775" spans="4:33" x14ac:dyDescent="0.25">
      <c r="X775" s="3">
        <f t="shared" si="128"/>
        <v>7.6800000000001173E-2</v>
      </c>
      <c r="Y775" s="3">
        <f t="shared" si="129"/>
        <v>15.174832411377364</v>
      </c>
      <c r="Z775" s="3">
        <f t="shared" si="130"/>
        <v>4.7685880320436311</v>
      </c>
      <c r="AA775" s="3">
        <f t="shared" si="131"/>
        <v>1.597</v>
      </c>
      <c r="AB775" s="16">
        <f t="shared" ref="AB775:AB838" si="134">$B$9*AA775*10^6</f>
        <v>115915.6205996561</v>
      </c>
      <c r="AC775" s="3">
        <f t="shared" si="133"/>
        <v>1600</v>
      </c>
      <c r="AD775" s="16">
        <f t="shared" ref="AD775:AD838" si="135">0.5*$B$11*AC775*$B$9*Y775^2</f>
        <v>12970.197129375649</v>
      </c>
      <c r="AE775" s="16">
        <f t="shared" ref="AE775:AE838" si="136">($B$7*$B$21-AB775-AD775)/$B$7</f>
        <v>-1021.276541832254</v>
      </c>
      <c r="AF775" s="3">
        <f t="shared" ref="AF775:AF838" si="137">-Y775</f>
        <v>-15.174832411377364</v>
      </c>
      <c r="AG775" s="3">
        <f t="shared" ref="AG775:AG838" si="138">Z775</f>
        <v>4.7685880320436311</v>
      </c>
    </row>
    <row r="776" spans="4:33" x14ac:dyDescent="0.25">
      <c r="X776" s="3">
        <f t="shared" ref="X776:X839" si="139">X775+$B$19</f>
        <v>7.6900000000001176E-2</v>
      </c>
      <c r="Y776" s="3">
        <f t="shared" ref="Y776:Y839" si="140">Y775+AE775*$B$19</f>
        <v>15.072704757194138</v>
      </c>
      <c r="Z776" s="3">
        <f t="shared" ref="Z776:Z839" si="141">Z775+$B$19*(Y775+Y776)/2</f>
        <v>4.77010040890206</v>
      </c>
      <c r="AA776" s="3">
        <f t="shared" si="131"/>
        <v>1.597</v>
      </c>
      <c r="AB776" s="16">
        <f t="shared" si="134"/>
        <v>115915.6205996561</v>
      </c>
      <c r="AC776" s="3">
        <f t="shared" si="133"/>
        <v>1600</v>
      </c>
      <c r="AD776" s="16">
        <f t="shared" si="135"/>
        <v>12796.20398149848</v>
      </c>
      <c r="AE776" s="16">
        <f t="shared" si="136"/>
        <v>-1019.8845966492366</v>
      </c>
      <c r="AF776" s="3">
        <f t="shared" si="137"/>
        <v>-15.072704757194138</v>
      </c>
      <c r="AG776" s="3">
        <f t="shared" si="138"/>
        <v>4.77010040890206</v>
      </c>
    </row>
    <row r="777" spans="4:33" x14ac:dyDescent="0.25">
      <c r="X777" s="3">
        <f t="shared" si="139"/>
        <v>7.7000000000001179E-2</v>
      </c>
      <c r="Y777" s="3">
        <f t="shared" si="140"/>
        <v>14.970716297529215</v>
      </c>
      <c r="Z777" s="3">
        <f t="shared" si="141"/>
        <v>4.7716025799547959</v>
      </c>
      <c r="AA777" s="3">
        <f t="shared" ref="AA777:AA840" si="142">VLOOKUP(Z777,$D$7:$E$770,2)</f>
        <v>1.597</v>
      </c>
      <c r="AB777" s="16">
        <f t="shared" si="134"/>
        <v>115915.6205996561</v>
      </c>
      <c r="AC777" s="3">
        <f t="shared" si="133"/>
        <v>1600</v>
      </c>
      <c r="AD777" s="16">
        <f t="shared" si="135"/>
        <v>12623.620515407203</v>
      </c>
      <c r="AE777" s="16">
        <f t="shared" si="136"/>
        <v>-1018.5039289205065</v>
      </c>
      <c r="AF777" s="3">
        <f t="shared" si="137"/>
        <v>-14.970716297529215</v>
      </c>
      <c r="AG777" s="3">
        <f t="shared" si="138"/>
        <v>4.7716025799547959</v>
      </c>
    </row>
    <row r="778" spans="4:33" x14ac:dyDescent="0.25">
      <c r="X778" s="3">
        <f t="shared" si="139"/>
        <v>7.7100000000001181E-2</v>
      </c>
      <c r="Y778" s="3">
        <f t="shared" si="140"/>
        <v>14.868865904637165</v>
      </c>
      <c r="Z778" s="3">
        <f t="shared" si="141"/>
        <v>4.7730945590649041</v>
      </c>
      <c r="AA778" s="3">
        <f t="shared" si="142"/>
        <v>1.597</v>
      </c>
      <c r="AB778" s="16">
        <f t="shared" si="134"/>
        <v>115915.6205996561</v>
      </c>
      <c r="AC778" s="3">
        <f t="shared" si="133"/>
        <v>1600</v>
      </c>
      <c r="AD778" s="16">
        <f t="shared" si="135"/>
        <v>12452.440044573217</v>
      </c>
      <c r="AE778" s="16">
        <f t="shared" si="136"/>
        <v>-1017.1344851538346</v>
      </c>
      <c r="AF778" s="3">
        <f t="shared" si="137"/>
        <v>-14.868865904637165</v>
      </c>
      <c r="AG778" s="3">
        <f t="shared" si="138"/>
        <v>4.7730945590649041</v>
      </c>
    </row>
    <row r="779" spans="4:33" x14ac:dyDescent="0.25">
      <c r="X779" s="3">
        <f t="shared" si="139"/>
        <v>7.7200000000001184E-2</v>
      </c>
      <c r="Y779" s="3">
        <f t="shared" si="140"/>
        <v>14.767152456121782</v>
      </c>
      <c r="Z779" s="3">
        <f t="shared" si="141"/>
        <v>4.7745763599829418</v>
      </c>
      <c r="AA779" s="3">
        <f t="shared" si="142"/>
        <v>1.597</v>
      </c>
      <c r="AB779" s="16">
        <f t="shared" si="134"/>
        <v>115915.6205996561</v>
      </c>
      <c r="AC779" s="3">
        <f t="shared" si="133"/>
        <v>1600</v>
      </c>
      <c r="AD779" s="16">
        <f t="shared" si="135"/>
        <v>12282.655949599968</v>
      </c>
      <c r="AE779" s="16">
        <f t="shared" si="136"/>
        <v>-1015.7762123940486</v>
      </c>
      <c r="AF779" s="3">
        <f t="shared" si="137"/>
        <v>-14.767152456121782</v>
      </c>
      <c r="AG779" s="3">
        <f t="shared" si="138"/>
        <v>4.7745763599829418</v>
      </c>
    </row>
    <row r="780" spans="4:33" x14ac:dyDescent="0.25">
      <c r="X780" s="3">
        <f t="shared" si="139"/>
        <v>7.7300000000001187E-2</v>
      </c>
      <c r="Y780" s="3">
        <f t="shared" si="140"/>
        <v>14.665574834882376</v>
      </c>
      <c r="Z780" s="3">
        <f t="shared" si="141"/>
        <v>4.7760479963474918</v>
      </c>
      <c r="AA780" s="3">
        <f t="shared" si="142"/>
        <v>1.597</v>
      </c>
      <c r="AB780" s="16">
        <f t="shared" si="134"/>
        <v>115915.6205996561</v>
      </c>
      <c r="AC780" s="3">
        <f t="shared" si="133"/>
        <v>1600</v>
      </c>
      <c r="AD780" s="16">
        <f t="shared" si="135"/>
        <v>12114.261677653487</v>
      </c>
      <c r="AE780" s="16">
        <f t="shared" si="136"/>
        <v>-1014.4290582184767</v>
      </c>
      <c r="AF780" s="3">
        <f t="shared" si="137"/>
        <v>-14.665574834882376</v>
      </c>
      <c r="AG780" s="3">
        <f t="shared" si="138"/>
        <v>4.7760479963474918</v>
      </c>
    </row>
    <row r="781" spans="4:33" x14ac:dyDescent="0.25">
      <c r="X781" s="3">
        <f t="shared" si="139"/>
        <v>7.740000000000119E-2</v>
      </c>
      <c r="Y781" s="3">
        <f t="shared" si="140"/>
        <v>14.564131929060528</v>
      </c>
      <c r="Z781" s="3">
        <f t="shared" si="141"/>
        <v>4.7775094816856889</v>
      </c>
      <c r="AA781" s="3">
        <f t="shared" si="142"/>
        <v>1.597</v>
      </c>
      <c r="AB781" s="16">
        <f t="shared" si="134"/>
        <v>115915.6205996561</v>
      </c>
      <c r="AC781" s="3">
        <f t="shared" si="133"/>
        <v>1600</v>
      </c>
      <c r="AD781" s="16">
        <f t="shared" si="135"/>
        <v>11947.250741900021</v>
      </c>
      <c r="AE781" s="16">
        <f t="shared" si="136"/>
        <v>-1013.092970732449</v>
      </c>
      <c r="AF781" s="3">
        <f t="shared" si="137"/>
        <v>-14.564131929060528</v>
      </c>
      <c r="AG781" s="3">
        <f t="shared" si="138"/>
        <v>4.7775094816856889</v>
      </c>
    </row>
    <row r="782" spans="4:33" x14ac:dyDescent="0.25">
      <c r="X782" s="3">
        <f t="shared" si="139"/>
        <v>7.7500000000001193E-2</v>
      </c>
      <c r="Y782" s="3">
        <f t="shared" si="140"/>
        <v>14.462822631987283</v>
      </c>
      <c r="Z782" s="3">
        <f t="shared" si="141"/>
        <v>4.7789608294137409</v>
      </c>
      <c r="AA782" s="3">
        <f t="shared" si="142"/>
        <v>1.597</v>
      </c>
      <c r="AB782" s="16">
        <f t="shared" si="134"/>
        <v>115915.6205996561</v>
      </c>
      <c r="AC782" s="3">
        <f t="shared" si="133"/>
        <v>1600</v>
      </c>
      <c r="AD782" s="16">
        <f t="shared" si="135"/>
        <v>11781.616720950646</v>
      </c>
      <c r="AE782" s="16">
        <f t="shared" si="136"/>
        <v>-1011.7678985648539</v>
      </c>
      <c r="AF782" s="3">
        <f t="shared" si="137"/>
        <v>-14.462822631987283</v>
      </c>
      <c r="AG782" s="3">
        <f t="shared" si="138"/>
        <v>4.7789608294137409</v>
      </c>
    </row>
    <row r="783" spans="4:33" x14ac:dyDescent="0.25">
      <c r="X783" s="3">
        <f t="shared" si="139"/>
        <v>7.7600000000001196E-2</v>
      </c>
      <c r="Y783" s="3">
        <f t="shared" si="140"/>
        <v>14.361645842130798</v>
      </c>
      <c r="Z783" s="3">
        <f t="shared" si="141"/>
        <v>4.7804020528374469</v>
      </c>
      <c r="AA783" s="3">
        <f t="shared" si="142"/>
        <v>1.39</v>
      </c>
      <c r="AB783" s="16">
        <f t="shared" si="134"/>
        <v>100890.86576926861</v>
      </c>
      <c r="AC783" s="3">
        <f t="shared" si="133"/>
        <v>1600</v>
      </c>
      <c r="AD783" s="16">
        <f t="shared" si="135"/>
        <v>11617.3532583128</v>
      </c>
      <c r="AE783" s="16">
        <f t="shared" si="136"/>
        <v>-890.25575222065129</v>
      </c>
      <c r="AF783" s="3">
        <f t="shared" si="137"/>
        <v>-14.361645842130798</v>
      </c>
      <c r="AG783" s="3">
        <f t="shared" si="138"/>
        <v>4.7804020528374469</v>
      </c>
    </row>
    <row r="784" spans="4:33" x14ac:dyDescent="0.25">
      <c r="X784" s="3">
        <f t="shared" si="139"/>
        <v>7.7700000000001199E-2</v>
      </c>
      <c r="Y784" s="3">
        <f t="shared" si="140"/>
        <v>14.272620266908733</v>
      </c>
      <c r="Z784" s="3">
        <f t="shared" si="141"/>
        <v>4.7818337661428991</v>
      </c>
      <c r="AA784" s="3">
        <f t="shared" si="142"/>
        <v>1.39</v>
      </c>
      <c r="AB784" s="16">
        <f t="shared" si="134"/>
        <v>100890.86576926861</v>
      </c>
      <c r="AC784" s="3">
        <f t="shared" si="133"/>
        <v>1600</v>
      </c>
      <c r="AD784" s="16">
        <f t="shared" si="135"/>
        <v>11473.771385086075</v>
      </c>
      <c r="AE784" s="16">
        <f t="shared" si="136"/>
        <v>-889.10709723483751</v>
      </c>
      <c r="AF784" s="3">
        <f t="shared" si="137"/>
        <v>-14.272620266908733</v>
      </c>
      <c r="AG784" s="3">
        <f t="shared" si="138"/>
        <v>4.7818337661428991</v>
      </c>
    </row>
    <row r="785" spans="24:33" x14ac:dyDescent="0.25">
      <c r="X785" s="3">
        <f t="shared" si="139"/>
        <v>7.7800000000001202E-2</v>
      </c>
      <c r="Y785" s="3">
        <f t="shared" si="140"/>
        <v>14.183709557185249</v>
      </c>
      <c r="Z785" s="3">
        <f t="shared" si="141"/>
        <v>4.7832565826341042</v>
      </c>
      <c r="AA785" s="3">
        <f t="shared" si="142"/>
        <v>1.39</v>
      </c>
      <c r="AB785" s="16">
        <f t="shared" si="134"/>
        <v>100890.86576926861</v>
      </c>
      <c r="AC785" s="3">
        <f t="shared" si="133"/>
        <v>1600</v>
      </c>
      <c r="AD785" s="16">
        <f t="shared" si="135"/>
        <v>11331.265850148458</v>
      </c>
      <c r="AE785" s="16">
        <f t="shared" si="136"/>
        <v>-887.9670529553365</v>
      </c>
      <c r="AF785" s="3">
        <f t="shared" si="137"/>
        <v>-14.183709557185249</v>
      </c>
      <c r="AG785" s="3">
        <f t="shared" si="138"/>
        <v>4.7832565826341042</v>
      </c>
    </row>
    <row r="786" spans="24:33" x14ac:dyDescent="0.25">
      <c r="X786" s="3">
        <f t="shared" si="139"/>
        <v>7.7900000000001204E-2</v>
      </c>
      <c r="Y786" s="3">
        <f t="shared" si="140"/>
        <v>14.094912851889715</v>
      </c>
      <c r="Z786" s="3">
        <f t="shared" si="141"/>
        <v>4.7846705137545582</v>
      </c>
      <c r="AA786" s="3">
        <f t="shared" si="142"/>
        <v>1.39</v>
      </c>
      <c r="AB786" s="16">
        <f t="shared" si="134"/>
        <v>100890.86576926861</v>
      </c>
      <c r="AC786" s="3">
        <f t="shared" si="133"/>
        <v>1600</v>
      </c>
      <c r="AD786" s="16">
        <f t="shared" si="135"/>
        <v>11189.831834919238</v>
      </c>
      <c r="AE786" s="16">
        <f t="shared" si="136"/>
        <v>-886.83558083350283</v>
      </c>
      <c r="AF786" s="3">
        <f t="shared" si="137"/>
        <v>-14.094912851889715</v>
      </c>
      <c r="AG786" s="3">
        <f t="shared" si="138"/>
        <v>4.7846705137545582</v>
      </c>
    </row>
    <row r="787" spans="24:33" x14ac:dyDescent="0.25">
      <c r="X787" s="3">
        <f t="shared" si="139"/>
        <v>7.8000000000001207E-2</v>
      </c>
      <c r="Y787" s="3">
        <f t="shared" si="140"/>
        <v>14.006229293806365</v>
      </c>
      <c r="Z787" s="3">
        <f t="shared" si="141"/>
        <v>4.7860755708618434</v>
      </c>
      <c r="AA787" s="3">
        <f t="shared" si="142"/>
        <v>1.39</v>
      </c>
      <c r="AB787" s="16">
        <f t="shared" si="134"/>
        <v>100890.86576926861</v>
      </c>
      <c r="AC787" s="3">
        <f t="shared" si="133"/>
        <v>1600</v>
      </c>
      <c r="AD787" s="16">
        <f t="shared" si="135"/>
        <v>11049.464565767183</v>
      </c>
      <c r="AE787" s="16">
        <f t="shared" si="136"/>
        <v>-885.71264268028631</v>
      </c>
      <c r="AF787" s="3">
        <f t="shared" si="137"/>
        <v>-14.006229293806365</v>
      </c>
      <c r="AG787" s="3">
        <f t="shared" si="138"/>
        <v>4.7860755708618434</v>
      </c>
    </row>
    <row r="788" spans="24:33" x14ac:dyDescent="0.25">
      <c r="X788" s="3">
        <f t="shared" si="139"/>
        <v>7.810000000000121E-2</v>
      </c>
      <c r="Y788" s="3">
        <f t="shared" si="140"/>
        <v>13.917658029538337</v>
      </c>
      <c r="Z788" s="3">
        <f t="shared" si="141"/>
        <v>4.7874717652280108</v>
      </c>
      <c r="AA788" s="3">
        <f t="shared" si="142"/>
        <v>1.39</v>
      </c>
      <c r="AB788" s="16">
        <f t="shared" si="134"/>
        <v>100890.86576926861</v>
      </c>
      <c r="AC788" s="3">
        <f t="shared" si="133"/>
        <v>1600</v>
      </c>
      <c r="AD788" s="16">
        <f t="shared" si="135"/>
        <v>10910.159313651699</v>
      </c>
      <c r="AE788" s="16">
        <f t="shared" si="136"/>
        <v>-884.59820066336249</v>
      </c>
      <c r="AF788" s="3">
        <f t="shared" si="137"/>
        <v>-13.917658029538337</v>
      </c>
      <c r="AG788" s="3">
        <f t="shared" si="138"/>
        <v>4.7874717652280108</v>
      </c>
    </row>
    <row r="789" spans="24:33" x14ac:dyDescent="0.25">
      <c r="X789" s="3">
        <f t="shared" si="139"/>
        <v>7.8200000000001213E-2</v>
      </c>
      <c r="Y789" s="3">
        <f t="shared" si="140"/>
        <v>13.829198209472001</v>
      </c>
      <c r="Z789" s="3">
        <f t="shared" si="141"/>
        <v>4.7888591080399614</v>
      </c>
      <c r="AA789" s="3">
        <f t="shared" si="142"/>
        <v>1.39</v>
      </c>
      <c r="AB789" s="16">
        <f t="shared" si="134"/>
        <v>100890.86576926861</v>
      </c>
      <c r="AC789" s="3">
        <f t="shared" si="133"/>
        <v>1600</v>
      </c>
      <c r="AD789" s="16">
        <f t="shared" si="135"/>
        <v>10771.911393768109</v>
      </c>
      <c r="AE789" s="16">
        <f t="shared" si="136"/>
        <v>-883.49221730429372</v>
      </c>
      <c r="AF789" s="3">
        <f t="shared" si="137"/>
        <v>-13.829198209472001</v>
      </c>
      <c r="AG789" s="3">
        <f t="shared" si="138"/>
        <v>4.7888591080399614</v>
      </c>
    </row>
    <row r="790" spans="24:33" x14ac:dyDescent="0.25">
      <c r="X790" s="3">
        <f t="shared" si="139"/>
        <v>7.8300000000001216E-2</v>
      </c>
      <c r="Y790" s="3">
        <f t="shared" si="140"/>
        <v>13.740848987741572</v>
      </c>
      <c r="Z790" s="3">
        <f t="shared" si="141"/>
        <v>4.7902376103998217</v>
      </c>
      <c r="AA790" s="3">
        <f t="shared" si="142"/>
        <v>1.39</v>
      </c>
      <c r="AB790" s="16">
        <f t="shared" si="134"/>
        <v>100890.86576926861</v>
      </c>
      <c r="AC790" s="3">
        <f t="shared" si="133"/>
        <v>1600</v>
      </c>
      <c r="AD790" s="16">
        <f t="shared" si="135"/>
        <v>10634.716165197102</v>
      </c>
      <c r="AE790" s="16">
        <f t="shared" si="136"/>
        <v>-882.3946554757257</v>
      </c>
      <c r="AF790" s="3">
        <f t="shared" si="137"/>
        <v>-13.740848987741572</v>
      </c>
      <c r="AG790" s="3">
        <f t="shared" si="138"/>
        <v>4.7902376103998217</v>
      </c>
    </row>
    <row r="791" spans="24:33" x14ac:dyDescent="0.25">
      <c r="X791" s="3">
        <f t="shared" si="139"/>
        <v>7.8400000000001219E-2</v>
      </c>
      <c r="Y791" s="3">
        <f t="shared" si="140"/>
        <v>13.652609522194</v>
      </c>
      <c r="Z791" s="3">
        <f t="shared" si="141"/>
        <v>4.7916072833253187</v>
      </c>
      <c r="AA791" s="3">
        <f t="shared" si="142"/>
        <v>1.39</v>
      </c>
      <c r="AB791" s="16">
        <f t="shared" si="134"/>
        <v>100890.86576926861</v>
      </c>
      <c r="AC791" s="3">
        <f t="shared" si="133"/>
        <v>1600</v>
      </c>
      <c r="AD791" s="16">
        <f t="shared" si="135"/>
        <v>10498.569030558192</v>
      </c>
      <c r="AE791" s="16">
        <f t="shared" si="136"/>
        <v>-881.30547839861447</v>
      </c>
      <c r="AF791" s="3">
        <f t="shared" si="137"/>
        <v>-13.652609522194</v>
      </c>
      <c r="AG791" s="3">
        <f t="shared" si="138"/>
        <v>4.7916072833253187</v>
      </c>
    </row>
    <row r="792" spans="24:33" x14ac:dyDescent="0.25">
      <c r="X792" s="3">
        <f t="shared" si="139"/>
        <v>7.8500000000001222E-2</v>
      </c>
      <c r="Y792" s="3">
        <f t="shared" si="140"/>
        <v>13.564478974354138</v>
      </c>
      <c r="Z792" s="3">
        <f t="shared" si="141"/>
        <v>4.7929681377501465</v>
      </c>
      <c r="AA792" s="3">
        <f t="shared" si="142"/>
        <v>1.39</v>
      </c>
      <c r="AB792" s="16">
        <f t="shared" si="134"/>
        <v>100890.86576926861</v>
      </c>
      <c r="AC792" s="3">
        <f t="shared" si="133"/>
        <v>1600</v>
      </c>
      <c r="AD792" s="16">
        <f t="shared" si="135"/>
        <v>10363.465435667216</v>
      </c>
      <c r="AE792" s="16">
        <f t="shared" si="136"/>
        <v>-880.22464963948653</v>
      </c>
      <c r="AF792" s="3">
        <f t="shared" si="137"/>
        <v>-13.564478974354138</v>
      </c>
      <c r="AG792" s="3">
        <f t="shared" si="138"/>
        <v>4.7929681377501465</v>
      </c>
    </row>
    <row r="793" spans="24:33" x14ac:dyDescent="0.25">
      <c r="X793" s="3">
        <f t="shared" si="139"/>
        <v>7.8600000000001224E-2</v>
      </c>
      <c r="Y793" s="3">
        <f t="shared" si="140"/>
        <v>13.476456509390189</v>
      </c>
      <c r="Z793" s="3">
        <f t="shared" si="141"/>
        <v>4.7943201845243335</v>
      </c>
      <c r="AA793" s="3">
        <f t="shared" si="142"/>
        <v>1.39</v>
      </c>
      <c r="AB793" s="16">
        <f t="shared" si="134"/>
        <v>100890.86576926861</v>
      </c>
      <c r="AC793" s="3">
        <f t="shared" si="133"/>
        <v>1600</v>
      </c>
      <c r="AD793" s="16">
        <f t="shared" si="135"/>
        <v>10229.400869197814</v>
      </c>
      <c r="AE793" s="16">
        <f t="shared" si="136"/>
        <v>-879.1521331077314</v>
      </c>
      <c r="AF793" s="3">
        <f t="shared" si="137"/>
        <v>-13.476456509390189</v>
      </c>
      <c r="AG793" s="3">
        <f t="shared" si="138"/>
        <v>4.7943201845243335</v>
      </c>
    </row>
    <row r="794" spans="24:33" x14ac:dyDescent="0.25">
      <c r="X794" s="3">
        <f t="shared" si="139"/>
        <v>7.8700000000001227E-2</v>
      </c>
      <c r="Y794" s="3">
        <f t="shared" si="140"/>
        <v>13.388541296079417</v>
      </c>
      <c r="Z794" s="3">
        <f t="shared" si="141"/>
        <v>4.7956634344146067</v>
      </c>
      <c r="AA794" s="3">
        <f t="shared" si="142"/>
        <v>1.39</v>
      </c>
      <c r="AB794" s="16">
        <f t="shared" si="134"/>
        <v>100890.86576926861</v>
      </c>
      <c r="AC794" s="3">
        <f t="shared" si="133"/>
        <v>1600</v>
      </c>
      <c r="AD794" s="16">
        <f t="shared" si="135"/>
        <v>10096.370862346819</v>
      </c>
      <c r="AE794" s="16">
        <f t="shared" si="136"/>
        <v>-878.0878930529235</v>
      </c>
      <c r="AF794" s="3">
        <f t="shared" si="137"/>
        <v>-13.388541296079417</v>
      </c>
      <c r="AG794" s="3">
        <f t="shared" si="138"/>
        <v>4.7956634344146067</v>
      </c>
    </row>
    <row r="795" spans="24:33" x14ac:dyDescent="0.25">
      <c r="X795" s="3">
        <f t="shared" si="139"/>
        <v>7.880000000000123E-2</v>
      </c>
      <c r="Y795" s="3">
        <f t="shared" si="140"/>
        <v>13.300732506774125</v>
      </c>
      <c r="Z795" s="3">
        <f t="shared" si="141"/>
        <v>4.7969978981047499</v>
      </c>
      <c r="AA795" s="3">
        <f t="shared" si="142"/>
        <v>1.39</v>
      </c>
      <c r="AB795" s="16">
        <f t="shared" si="134"/>
        <v>100890.86576926861</v>
      </c>
      <c r="AC795" s="3">
        <f t="shared" si="133"/>
        <v>1600</v>
      </c>
      <c r="AD795" s="16">
        <f t="shared" si="135"/>
        <v>9964.3709885035405</v>
      </c>
      <c r="AE795" s="16">
        <f t="shared" si="136"/>
        <v>-877.03189406217712</v>
      </c>
      <c r="AF795" s="3">
        <f t="shared" si="137"/>
        <v>-13.300732506774125</v>
      </c>
      <c r="AG795" s="3">
        <f t="shared" si="138"/>
        <v>4.7969978981047499</v>
      </c>
    </row>
    <row r="796" spans="24:33" x14ac:dyDescent="0.25">
      <c r="X796" s="3">
        <f t="shared" si="139"/>
        <v>7.8900000000001233E-2</v>
      </c>
      <c r="Y796" s="3">
        <f t="shared" si="140"/>
        <v>13.213029317367907</v>
      </c>
      <c r="Z796" s="3">
        <f t="shared" si="141"/>
        <v>4.7983235861959566</v>
      </c>
      <c r="AA796" s="3">
        <f t="shared" si="142"/>
        <v>1.39</v>
      </c>
      <c r="AB796" s="16">
        <f t="shared" si="134"/>
        <v>100890.86576926861</v>
      </c>
      <c r="AC796" s="3">
        <f t="shared" si="133"/>
        <v>1600</v>
      </c>
      <c r="AD796" s="16">
        <f t="shared" si="135"/>
        <v>9833.3968629228784</v>
      </c>
      <c r="AE796" s="16">
        <f t="shared" si="136"/>
        <v>-875.98410105753192</v>
      </c>
      <c r="AF796" s="3">
        <f t="shared" si="137"/>
        <v>-13.213029317367907</v>
      </c>
      <c r="AG796" s="3">
        <f t="shared" si="138"/>
        <v>4.7983235861959566</v>
      </c>
    </row>
    <row r="797" spans="24:33" x14ac:dyDescent="0.25">
      <c r="X797" s="3">
        <f t="shared" si="139"/>
        <v>7.9000000000001236E-2</v>
      </c>
      <c r="Y797" s="3">
        <f t="shared" si="140"/>
        <v>13.125430907262153</v>
      </c>
      <c r="Z797" s="3">
        <f t="shared" si="141"/>
        <v>4.7996405092071877</v>
      </c>
      <c r="AA797" s="3">
        <f t="shared" si="142"/>
        <v>1.39</v>
      </c>
      <c r="AB797" s="16">
        <f t="shared" si="134"/>
        <v>100890.86576926861</v>
      </c>
      <c r="AC797" s="3">
        <f t="shared" si="133"/>
        <v>1600</v>
      </c>
      <c r="AD797" s="16">
        <f t="shared" si="135"/>
        <v>9703.4441424022443</v>
      </c>
      <c r="AE797" s="16">
        <f t="shared" si="136"/>
        <v>-874.94447929336684</v>
      </c>
      <c r="AF797" s="3">
        <f t="shared" si="137"/>
        <v>-13.125430907262153</v>
      </c>
      <c r="AG797" s="3">
        <f t="shared" si="138"/>
        <v>4.7996405092071877</v>
      </c>
    </row>
    <row r="798" spans="24:33" x14ac:dyDescent="0.25">
      <c r="X798" s="3">
        <f t="shared" si="139"/>
        <v>7.9100000000001239E-2</v>
      </c>
      <c r="Y798" s="3">
        <f t="shared" si="140"/>
        <v>13.037936459332816</v>
      </c>
      <c r="Z798" s="3">
        <f t="shared" si="141"/>
        <v>4.8009486775755175</v>
      </c>
      <c r="AA798" s="3">
        <f t="shared" si="142"/>
        <v>1.1839999999999999</v>
      </c>
      <c r="AB798" s="16">
        <f t="shared" si="134"/>
        <v>85938.694295549663</v>
      </c>
      <c r="AC798" s="3">
        <f t="shared" si="133"/>
        <v>1600</v>
      </c>
      <c r="AD798" s="16">
        <f t="shared" si="135"/>
        <v>9574.5085249622316</v>
      </c>
      <c r="AE798" s="16">
        <f t="shared" si="136"/>
        <v>-754.2956225640952</v>
      </c>
      <c r="AF798" s="3">
        <f t="shared" si="137"/>
        <v>-13.037936459332816</v>
      </c>
      <c r="AG798" s="3">
        <f t="shared" si="138"/>
        <v>4.8009486775755175</v>
      </c>
    </row>
    <row r="799" spans="24:33" x14ac:dyDescent="0.25">
      <c r="X799" s="3">
        <f t="shared" si="139"/>
        <v>7.9200000000001242E-2</v>
      </c>
      <c r="Y799" s="3">
        <f t="shared" si="140"/>
        <v>12.962506897076405</v>
      </c>
      <c r="Z799" s="3">
        <f t="shared" si="141"/>
        <v>4.8022486997433376</v>
      </c>
      <c r="AA799" s="3">
        <f t="shared" si="142"/>
        <v>1.1839999999999999</v>
      </c>
      <c r="AB799" s="16">
        <f t="shared" si="134"/>
        <v>85938.694295549663</v>
      </c>
      <c r="AC799" s="3">
        <f t="shared" si="133"/>
        <v>1600</v>
      </c>
      <c r="AD799" s="16">
        <f t="shared" si="135"/>
        <v>9464.0444371053909</v>
      </c>
      <c r="AE799" s="16">
        <f t="shared" si="136"/>
        <v>-753.41190986124047</v>
      </c>
      <c r="AF799" s="3">
        <f t="shared" si="137"/>
        <v>-12.962506897076405</v>
      </c>
      <c r="AG799" s="3">
        <f t="shared" si="138"/>
        <v>4.8022486997433376</v>
      </c>
    </row>
    <row r="800" spans="24:33" x14ac:dyDescent="0.25">
      <c r="X800" s="3">
        <f t="shared" si="139"/>
        <v>7.9300000000001244E-2</v>
      </c>
      <c r="Y800" s="3">
        <f t="shared" si="140"/>
        <v>12.887165706090281</v>
      </c>
      <c r="Z800" s="3">
        <f t="shared" si="141"/>
        <v>4.803541183373496</v>
      </c>
      <c r="AA800" s="3">
        <f t="shared" si="142"/>
        <v>1.1839999999999999</v>
      </c>
      <c r="AB800" s="16">
        <f t="shared" si="134"/>
        <v>85938.694295549663</v>
      </c>
      <c r="AC800" s="3">
        <f t="shared" si="133"/>
        <v>1600</v>
      </c>
      <c r="AD800" s="16">
        <f t="shared" si="135"/>
        <v>9354.3495721072068</v>
      </c>
      <c r="AE800" s="16">
        <f t="shared" si="136"/>
        <v>-752.53435094125496</v>
      </c>
      <c r="AF800" s="3">
        <f t="shared" si="137"/>
        <v>-12.887165706090281</v>
      </c>
      <c r="AG800" s="3">
        <f t="shared" si="138"/>
        <v>4.803541183373496</v>
      </c>
    </row>
    <row r="801" spans="24:33" x14ac:dyDescent="0.25">
      <c r="X801" s="3">
        <f t="shared" si="139"/>
        <v>7.9400000000001247E-2</v>
      </c>
      <c r="Y801" s="3">
        <f t="shared" si="140"/>
        <v>12.811912270996155</v>
      </c>
      <c r="Z801" s="3">
        <f t="shared" si="141"/>
        <v>4.8048261372723502</v>
      </c>
      <c r="AA801" s="3">
        <f t="shared" si="142"/>
        <v>1.1839999999999999</v>
      </c>
      <c r="AB801" s="16">
        <f t="shared" si="134"/>
        <v>85938.694295549663</v>
      </c>
      <c r="AC801" s="3">
        <f t="shared" si="133"/>
        <v>1600</v>
      </c>
      <c r="AD801" s="16">
        <f t="shared" si="135"/>
        <v>9245.4207917631702</v>
      </c>
      <c r="AE801" s="16">
        <f t="shared" si="136"/>
        <v>-751.66292069850272</v>
      </c>
      <c r="AF801" s="3">
        <f t="shared" si="137"/>
        <v>-12.811912270996155</v>
      </c>
      <c r="AG801" s="3">
        <f t="shared" si="138"/>
        <v>4.8048261372723502</v>
      </c>
    </row>
    <row r="802" spans="24:33" x14ac:dyDescent="0.25">
      <c r="X802" s="3">
        <f t="shared" si="139"/>
        <v>7.950000000000125E-2</v>
      </c>
      <c r="Y802" s="3">
        <f t="shared" si="140"/>
        <v>12.736745978926304</v>
      </c>
      <c r="Z802" s="3">
        <f t="shared" si="141"/>
        <v>4.8061035701848462</v>
      </c>
      <c r="AA802" s="3">
        <f t="shared" si="142"/>
        <v>1.1839999999999999</v>
      </c>
      <c r="AB802" s="16">
        <f t="shared" si="134"/>
        <v>85938.694295549663</v>
      </c>
      <c r="AC802" s="3">
        <f t="shared" si="133"/>
        <v>1600</v>
      </c>
      <c r="AD802" s="16">
        <f t="shared" si="135"/>
        <v>9137.2549849525476</v>
      </c>
      <c r="AE802" s="16">
        <f t="shared" si="136"/>
        <v>-750.79759424401777</v>
      </c>
      <c r="AF802" s="3">
        <f t="shared" si="137"/>
        <v>-12.736745978926304</v>
      </c>
      <c r="AG802" s="3">
        <f t="shared" si="138"/>
        <v>4.8061035701848462</v>
      </c>
    </row>
    <row r="803" spans="24:33" x14ac:dyDescent="0.25">
      <c r="X803" s="3">
        <f t="shared" si="139"/>
        <v>7.9600000000001253E-2</v>
      </c>
      <c r="Y803" s="3">
        <f t="shared" si="140"/>
        <v>12.661666219501903</v>
      </c>
      <c r="Z803" s="3">
        <f t="shared" si="141"/>
        <v>4.8073734907947676</v>
      </c>
      <c r="AA803" s="3">
        <f t="shared" si="142"/>
        <v>1.1839999999999999</v>
      </c>
      <c r="AB803" s="16">
        <f t="shared" si="134"/>
        <v>85938.694295549663</v>
      </c>
      <c r="AC803" s="3">
        <f t="shared" si="133"/>
        <v>1600</v>
      </c>
      <c r="AD803" s="16">
        <f t="shared" si="135"/>
        <v>9029.8490674406785</v>
      </c>
      <c r="AE803" s="16">
        <f t="shared" si="136"/>
        <v>-749.93834690392271</v>
      </c>
      <c r="AF803" s="3">
        <f t="shared" si="137"/>
        <v>-12.661666219501903</v>
      </c>
      <c r="AG803" s="3">
        <f t="shared" si="138"/>
        <v>4.8073734907947676</v>
      </c>
    </row>
    <row r="804" spans="24:33" x14ac:dyDescent="0.25">
      <c r="X804" s="3">
        <f t="shared" si="139"/>
        <v>7.9700000000001256E-2</v>
      </c>
      <c r="Y804" s="3">
        <f t="shared" si="140"/>
        <v>12.586672384811511</v>
      </c>
      <c r="Z804" s="3">
        <f t="shared" si="141"/>
        <v>4.8086359077249829</v>
      </c>
      <c r="AA804" s="3">
        <f t="shared" si="142"/>
        <v>1.1839999999999999</v>
      </c>
      <c r="AB804" s="16">
        <f t="shared" si="134"/>
        <v>85938.694295549663</v>
      </c>
      <c r="AC804" s="3">
        <f t="shared" si="133"/>
        <v>1600</v>
      </c>
      <c r="AD804" s="16">
        <f t="shared" si="135"/>
        <v>8923.1999816834032</v>
      </c>
      <c r="AE804" s="16">
        <f t="shared" si="136"/>
        <v>-749.08515421786456</v>
      </c>
      <c r="AF804" s="3">
        <f t="shared" si="137"/>
        <v>-12.586672384811511</v>
      </c>
      <c r="AG804" s="3">
        <f t="shared" si="138"/>
        <v>4.8086359077249829</v>
      </c>
    </row>
    <row r="805" spans="24:33" x14ac:dyDescent="0.25">
      <c r="X805" s="3">
        <f t="shared" si="139"/>
        <v>7.9800000000001259E-2</v>
      </c>
      <c r="Y805" s="3">
        <f t="shared" si="140"/>
        <v>12.511763869389725</v>
      </c>
      <c r="Z805" s="3">
        <f t="shared" si="141"/>
        <v>4.809890829537693</v>
      </c>
      <c r="AA805" s="3">
        <f t="shared" si="142"/>
        <v>1.1839999999999999</v>
      </c>
      <c r="AB805" s="16">
        <f t="shared" si="134"/>
        <v>85938.694295549663</v>
      </c>
      <c r="AC805" s="3">
        <f t="shared" si="133"/>
        <v>1600</v>
      </c>
      <c r="AD805" s="16">
        <f t="shared" si="135"/>
        <v>8817.3046966335714</v>
      </c>
      <c r="AE805" s="16">
        <f t="shared" si="136"/>
        <v>-748.23799193746584</v>
      </c>
      <c r="AF805" s="3">
        <f t="shared" si="137"/>
        <v>-12.511763869389725</v>
      </c>
      <c r="AG805" s="3">
        <f t="shared" si="138"/>
        <v>4.809890829537693</v>
      </c>
    </row>
    <row r="806" spans="24:33" x14ac:dyDescent="0.25">
      <c r="X806" s="3">
        <f t="shared" si="139"/>
        <v>7.9900000000001262E-2</v>
      </c>
      <c r="Y806" s="3">
        <f t="shared" si="140"/>
        <v>12.436940070195979</v>
      </c>
      <c r="Z806" s="3">
        <f t="shared" si="141"/>
        <v>4.8111382647346721</v>
      </c>
      <c r="AA806" s="3">
        <f t="shared" si="142"/>
        <v>1.1839999999999999</v>
      </c>
      <c r="AB806" s="16">
        <f t="shared" si="134"/>
        <v>85938.694295549663</v>
      </c>
      <c r="AC806" s="3">
        <f t="shared" si="133"/>
        <v>1600</v>
      </c>
      <c r="AD806" s="16">
        <f t="shared" si="135"/>
        <v>8712.1602075496194</v>
      </c>
      <c r="AE806" s="16">
        <f t="shared" si="136"/>
        <v>-747.39683602479431</v>
      </c>
      <c r="AF806" s="3">
        <f t="shared" si="137"/>
        <v>-12.436940070195979</v>
      </c>
      <c r="AG806" s="3">
        <f t="shared" si="138"/>
        <v>4.8111382647346721</v>
      </c>
    </row>
    <row r="807" spans="24:33" x14ac:dyDescent="0.25">
      <c r="X807" s="3">
        <f t="shared" si="139"/>
        <v>8.0000000000001265E-2</v>
      </c>
      <c r="Y807" s="3">
        <f t="shared" si="140"/>
        <v>12.3622003865935</v>
      </c>
      <c r="Z807" s="3">
        <f t="shared" si="141"/>
        <v>4.8123782217575117</v>
      </c>
      <c r="AA807" s="3">
        <f t="shared" si="142"/>
        <v>1.1839999999999999</v>
      </c>
      <c r="AB807" s="16">
        <f t="shared" si="134"/>
        <v>85938.694295549663</v>
      </c>
      <c r="AC807" s="3">
        <f t="shared" si="133"/>
        <v>1600</v>
      </c>
      <c r="AD807" s="16">
        <f t="shared" si="135"/>
        <v>8607.7635358062143</v>
      </c>
      <c r="AE807" s="16">
        <f t="shared" si="136"/>
        <v>-746.56166265084698</v>
      </c>
      <c r="AF807" s="3">
        <f t="shared" si="137"/>
        <v>-12.3622003865935</v>
      </c>
      <c r="AG807" s="3">
        <f t="shared" si="138"/>
        <v>4.8123782217575117</v>
      </c>
    </row>
    <row r="808" spans="24:33" x14ac:dyDescent="0.25">
      <c r="X808" s="3">
        <f t="shared" si="139"/>
        <v>8.0100000000001267E-2</v>
      </c>
      <c r="Y808" s="3">
        <f t="shared" si="140"/>
        <v>12.287544220328416</v>
      </c>
      <c r="Z808" s="3">
        <f t="shared" si="141"/>
        <v>4.8136107089878575</v>
      </c>
      <c r="AA808" s="3">
        <f t="shared" si="142"/>
        <v>1.1839999999999999</v>
      </c>
      <c r="AB808" s="16">
        <f t="shared" si="134"/>
        <v>85938.694295549663</v>
      </c>
      <c r="AC808" s="3">
        <f t="shared" si="133"/>
        <v>1600</v>
      </c>
      <c r="AD808" s="16">
        <f t="shared" si="135"/>
        <v>8504.1117287068937</v>
      </c>
      <c r="AE808" s="16">
        <f t="shared" si="136"/>
        <v>-745.73244819405249</v>
      </c>
      <c r="AF808" s="3">
        <f t="shared" si="137"/>
        <v>-12.287544220328416</v>
      </c>
      <c r="AG808" s="3">
        <f t="shared" si="138"/>
        <v>4.8136107089878575</v>
      </c>
    </row>
    <row r="809" spans="24:33" x14ac:dyDescent="0.25">
      <c r="X809" s="3">
        <f t="shared" si="139"/>
        <v>8.020000000000127E-2</v>
      </c>
      <c r="Y809" s="3">
        <f t="shared" si="140"/>
        <v>12.212970975509011</v>
      </c>
      <c r="Z809" s="3">
        <f t="shared" si="141"/>
        <v>4.8148357347476489</v>
      </c>
      <c r="AA809" s="3">
        <f t="shared" si="142"/>
        <v>1.1839999999999999</v>
      </c>
      <c r="AB809" s="16">
        <f t="shared" si="134"/>
        <v>85938.694295549663</v>
      </c>
      <c r="AC809" s="3">
        <f t="shared" si="133"/>
        <v>1600</v>
      </c>
      <c r="AD809" s="16">
        <f t="shared" si="135"/>
        <v>8401.2018592987406</v>
      </c>
      <c r="AE809" s="16">
        <f t="shared" si="136"/>
        <v>-744.90916923878729</v>
      </c>
      <c r="AF809" s="3">
        <f t="shared" si="137"/>
        <v>-12.212970975509011</v>
      </c>
      <c r="AG809" s="3">
        <f t="shared" si="138"/>
        <v>4.8148357347476489</v>
      </c>
    </row>
    <row r="810" spans="24:33" x14ac:dyDescent="0.25">
      <c r="X810" s="3">
        <f t="shared" si="139"/>
        <v>8.0300000000001273E-2</v>
      </c>
      <c r="Y810" s="3">
        <f t="shared" si="140"/>
        <v>12.138480058585133</v>
      </c>
      <c r="Z810" s="3">
        <f t="shared" si="141"/>
        <v>4.8160533072993532</v>
      </c>
      <c r="AA810" s="3">
        <f t="shared" si="142"/>
        <v>1.1839999999999999</v>
      </c>
      <c r="AB810" s="16">
        <f t="shared" si="134"/>
        <v>85938.694295549663</v>
      </c>
      <c r="AC810" s="3">
        <f t="shared" si="133"/>
        <v>1600</v>
      </c>
      <c r="AD810" s="16">
        <f t="shared" si="135"/>
        <v>8299.0310261890172</v>
      </c>
      <c r="AE810" s="16">
        <f t="shared" si="136"/>
        <v>-744.09180257390938</v>
      </c>
      <c r="AF810" s="3">
        <f t="shared" si="137"/>
        <v>-12.138480058585133</v>
      </c>
      <c r="AG810" s="3">
        <f t="shared" si="138"/>
        <v>4.8160533072993532</v>
      </c>
    </row>
    <row r="811" spans="24:33" x14ac:dyDescent="0.25">
      <c r="X811" s="3">
        <f t="shared" si="139"/>
        <v>8.0400000000001276E-2</v>
      </c>
      <c r="Y811" s="3">
        <f t="shared" si="140"/>
        <v>12.064070878327742</v>
      </c>
      <c r="Z811" s="3">
        <f t="shared" si="141"/>
        <v>4.8172634348461987</v>
      </c>
      <c r="AA811" s="3">
        <f t="shared" si="142"/>
        <v>1.1839999999999999</v>
      </c>
      <c r="AB811" s="16">
        <f t="shared" si="134"/>
        <v>85938.694295549663</v>
      </c>
      <c r="AC811" s="3">
        <f t="shared" si="133"/>
        <v>1600</v>
      </c>
      <c r="AD811" s="16">
        <f t="shared" si="135"/>
        <v>8197.5963533637951</v>
      </c>
      <c r="AE811" s="16">
        <f t="shared" si="136"/>
        <v>-743.28032519130772</v>
      </c>
      <c r="AF811" s="3">
        <f t="shared" si="137"/>
        <v>-12.064070878327742</v>
      </c>
      <c r="AG811" s="3">
        <f t="shared" si="138"/>
        <v>4.8172634348461987</v>
      </c>
    </row>
    <row r="812" spans="24:33" x14ac:dyDescent="0.25">
      <c r="X812" s="3">
        <f t="shared" si="139"/>
        <v>8.0500000000001279E-2</v>
      </c>
      <c r="Y812" s="3">
        <f t="shared" si="140"/>
        <v>11.989742845808612</v>
      </c>
      <c r="Z812" s="3">
        <f t="shared" si="141"/>
        <v>4.8184661255324057</v>
      </c>
      <c r="AA812" s="3">
        <f t="shared" si="142"/>
        <v>1.1839999999999999</v>
      </c>
      <c r="AB812" s="16">
        <f t="shared" si="134"/>
        <v>85938.694295549663</v>
      </c>
      <c r="AC812" s="3">
        <f t="shared" si="133"/>
        <v>1600</v>
      </c>
      <c r="AD812" s="16">
        <f t="shared" si="135"/>
        <v>8096.8949900084908</v>
      </c>
      <c r="AE812" s="16">
        <f t="shared" si="136"/>
        <v>-742.47471428446522</v>
      </c>
      <c r="AF812" s="3">
        <f t="shared" si="137"/>
        <v>-11.989742845808612</v>
      </c>
      <c r="AG812" s="3">
        <f t="shared" si="138"/>
        <v>4.8184661255324057</v>
      </c>
    </row>
    <row r="813" spans="24:33" x14ac:dyDescent="0.25">
      <c r="X813" s="3">
        <f t="shared" si="139"/>
        <v>8.0600000000001282E-2</v>
      </c>
      <c r="Y813" s="3">
        <f t="shared" si="140"/>
        <v>11.915495374380166</v>
      </c>
      <c r="Z813" s="3">
        <f t="shared" si="141"/>
        <v>4.8196613874434151</v>
      </c>
      <c r="AA813" s="3">
        <f t="shared" si="142"/>
        <v>1.1839999999999999</v>
      </c>
      <c r="AB813" s="16">
        <f t="shared" si="134"/>
        <v>85938.694295549663</v>
      </c>
      <c r="AC813" s="3">
        <f t="shared" si="133"/>
        <v>1600</v>
      </c>
      <c r="AD813" s="16">
        <f t="shared" si="135"/>
        <v>7996.9241103303621</v>
      </c>
      <c r="AE813" s="16">
        <f t="shared" si="136"/>
        <v>-741.67494724704022</v>
      </c>
      <c r="AF813" s="3">
        <f t="shared" si="137"/>
        <v>-11.915495374380166</v>
      </c>
      <c r="AG813" s="3">
        <f t="shared" si="138"/>
        <v>4.8196613874434151</v>
      </c>
    </row>
    <row r="814" spans="24:33" x14ac:dyDescent="0.25">
      <c r="X814" s="3">
        <f t="shared" si="139"/>
        <v>8.0700000000001285E-2</v>
      </c>
      <c r="Y814" s="3">
        <f t="shared" si="140"/>
        <v>11.841327879655461</v>
      </c>
      <c r="Z814" s="3">
        <f t="shared" si="141"/>
        <v>4.8208492286061171</v>
      </c>
      <c r="AA814" s="3">
        <f t="shared" si="142"/>
        <v>1.06</v>
      </c>
      <c r="AB814" s="16">
        <f t="shared" si="134"/>
        <v>76938.358068650894</v>
      </c>
      <c r="AC814" s="3">
        <f t="shared" si="133"/>
        <v>1600</v>
      </c>
      <c r="AD814" s="16">
        <f t="shared" si="135"/>
        <v>7897.6809133828829</v>
      </c>
      <c r="AE814" s="16">
        <f t="shared" si="136"/>
        <v>-668.87831185627022</v>
      </c>
      <c r="AF814" s="3">
        <f t="shared" si="137"/>
        <v>-11.841327879655461</v>
      </c>
      <c r="AG814" s="3">
        <f t="shared" si="138"/>
        <v>4.8208492286061171</v>
      </c>
    </row>
    <row r="815" spans="24:33" x14ac:dyDescent="0.25">
      <c r="X815" s="3">
        <f t="shared" si="139"/>
        <v>8.0800000000001287E-2</v>
      </c>
      <c r="Y815" s="3">
        <f t="shared" si="140"/>
        <v>11.774440048469835</v>
      </c>
      <c r="Z815" s="3">
        <f t="shared" si="141"/>
        <v>4.8220300170025236</v>
      </c>
      <c r="AA815" s="3">
        <f t="shared" si="142"/>
        <v>1.06</v>
      </c>
      <c r="AB815" s="16">
        <f t="shared" si="134"/>
        <v>76938.358068650894</v>
      </c>
      <c r="AC815" s="3">
        <f t="shared" si="133"/>
        <v>1600</v>
      </c>
      <c r="AD815" s="16">
        <f t="shared" si="135"/>
        <v>7808.7100189622415</v>
      </c>
      <c r="AE815" s="16">
        <f t="shared" si="136"/>
        <v>-668.16654470090509</v>
      </c>
      <c r="AF815" s="3">
        <f t="shared" si="137"/>
        <v>-11.774440048469835</v>
      </c>
      <c r="AG815" s="3">
        <f t="shared" si="138"/>
        <v>4.8220300170025236</v>
      </c>
    </row>
    <row r="816" spans="24:33" x14ac:dyDescent="0.25">
      <c r="X816" s="3">
        <f t="shared" si="139"/>
        <v>8.090000000000129E-2</v>
      </c>
      <c r="Y816" s="3">
        <f t="shared" si="140"/>
        <v>11.707623393999745</v>
      </c>
      <c r="Z816" s="3">
        <f t="shared" si="141"/>
        <v>4.8232041201746467</v>
      </c>
      <c r="AA816" s="3">
        <f t="shared" si="142"/>
        <v>1.06</v>
      </c>
      <c r="AB816" s="16">
        <f t="shared" si="134"/>
        <v>76938.358068650894</v>
      </c>
      <c r="AC816" s="3">
        <f t="shared" si="133"/>
        <v>1600</v>
      </c>
      <c r="AD816" s="16">
        <f t="shared" si="135"/>
        <v>7720.3369873699121</v>
      </c>
      <c r="AE816" s="16">
        <f t="shared" si="136"/>
        <v>-667.45956044816649</v>
      </c>
      <c r="AF816" s="3">
        <f t="shared" si="137"/>
        <v>-11.707623393999745</v>
      </c>
      <c r="AG816" s="3">
        <f t="shared" si="138"/>
        <v>4.8232041201746467</v>
      </c>
    </row>
    <row r="817" spans="24:33" x14ac:dyDescent="0.25">
      <c r="X817" s="3">
        <f t="shared" si="139"/>
        <v>8.1000000000001293E-2</v>
      </c>
      <c r="Y817" s="3">
        <f t="shared" si="140"/>
        <v>11.640877437954929</v>
      </c>
      <c r="Z817" s="3">
        <f t="shared" si="141"/>
        <v>4.8243715452162448</v>
      </c>
      <c r="AA817" s="3">
        <f t="shared" si="142"/>
        <v>1.06</v>
      </c>
      <c r="AB817" s="16">
        <f t="shared" si="134"/>
        <v>76938.358068650894</v>
      </c>
      <c r="AC817" s="3">
        <f t="shared" si="133"/>
        <v>1600</v>
      </c>
      <c r="AD817" s="16">
        <f t="shared" si="135"/>
        <v>7632.5595841956838</v>
      </c>
      <c r="AE817" s="16">
        <f t="shared" si="136"/>
        <v>-666.75734122277265</v>
      </c>
      <c r="AF817" s="3">
        <f t="shared" si="137"/>
        <v>-11.640877437954929</v>
      </c>
      <c r="AG817" s="3">
        <f t="shared" si="138"/>
        <v>4.8243715452162448</v>
      </c>
    </row>
    <row r="818" spans="24:33" x14ac:dyDescent="0.25">
      <c r="X818" s="3">
        <f t="shared" si="139"/>
        <v>8.1100000000001296E-2</v>
      </c>
      <c r="Y818" s="3">
        <f t="shared" si="140"/>
        <v>11.574201703832651</v>
      </c>
      <c r="Z818" s="3">
        <f t="shared" si="141"/>
        <v>4.825532299173334</v>
      </c>
      <c r="AA818" s="3">
        <f t="shared" si="142"/>
        <v>1.06</v>
      </c>
      <c r="AB818" s="16">
        <f t="shared" si="134"/>
        <v>76938.358068650894</v>
      </c>
      <c r="AC818" s="3">
        <f t="shared" si="133"/>
        <v>1600</v>
      </c>
      <c r="AD818" s="16">
        <f t="shared" si="135"/>
        <v>7545.3755934416149</v>
      </c>
      <c r="AE818" s="16">
        <f t="shared" si="136"/>
        <v>-666.05986929674009</v>
      </c>
      <c r="AF818" s="3">
        <f t="shared" si="137"/>
        <v>-11.574201703832651</v>
      </c>
      <c r="AG818" s="3">
        <f t="shared" si="138"/>
        <v>4.825532299173334</v>
      </c>
    </row>
    <row r="819" spans="24:33" x14ac:dyDescent="0.25">
      <c r="X819" s="3">
        <f t="shared" si="139"/>
        <v>8.1200000000001299E-2</v>
      </c>
      <c r="Y819" s="3">
        <f t="shared" si="140"/>
        <v>11.507595716902976</v>
      </c>
      <c r="Z819" s="3">
        <f t="shared" si="141"/>
        <v>4.8266863890443705</v>
      </c>
      <c r="AA819" s="3">
        <f t="shared" si="142"/>
        <v>1.06</v>
      </c>
      <c r="AB819" s="16">
        <f t="shared" si="134"/>
        <v>76938.358068650894</v>
      </c>
      <c r="AC819" s="3">
        <f t="shared" si="133"/>
        <v>1600</v>
      </c>
      <c r="AD819" s="16">
        <f t="shared" si="135"/>
        <v>7458.7828173979251</v>
      </c>
      <c r="AE819" s="16">
        <f t="shared" si="136"/>
        <v>-665.36712708839048</v>
      </c>
      <c r="AF819" s="3">
        <f t="shared" si="137"/>
        <v>-11.507595716902976</v>
      </c>
      <c r="AG819" s="3">
        <f t="shared" si="138"/>
        <v>4.8266863890443705</v>
      </c>
    </row>
    <row r="820" spans="24:33" x14ac:dyDescent="0.25">
      <c r="X820" s="3">
        <f t="shared" si="139"/>
        <v>8.1300000000001302E-2</v>
      </c>
      <c r="Y820" s="3">
        <f t="shared" si="140"/>
        <v>11.441059004194138</v>
      </c>
      <c r="Z820" s="3">
        <f t="shared" si="141"/>
        <v>4.8278338217804251</v>
      </c>
      <c r="AA820" s="3">
        <f t="shared" si="142"/>
        <v>1.06</v>
      </c>
      <c r="AB820" s="16">
        <f t="shared" si="134"/>
        <v>76938.358068650894</v>
      </c>
      <c r="AC820" s="3">
        <f t="shared" si="133"/>
        <v>1600</v>
      </c>
      <c r="AD820" s="16">
        <f t="shared" si="135"/>
        <v>7372.7790765201298</v>
      </c>
      <c r="AE820" s="16">
        <f t="shared" si="136"/>
        <v>-664.67909716136819</v>
      </c>
      <c r="AF820" s="3">
        <f t="shared" si="137"/>
        <v>-11.441059004194138</v>
      </c>
      <c r="AG820" s="3">
        <f t="shared" si="138"/>
        <v>4.8278338217804251</v>
      </c>
    </row>
    <row r="821" spans="24:33" x14ac:dyDescent="0.25">
      <c r="X821" s="3">
        <f t="shared" si="139"/>
        <v>8.1400000000001305E-2</v>
      </c>
      <c r="Y821" s="3">
        <f t="shared" si="140"/>
        <v>11.374591094478001</v>
      </c>
      <c r="Z821" s="3">
        <f t="shared" si="141"/>
        <v>4.8289746042853583</v>
      </c>
      <c r="AA821" s="3">
        <f t="shared" si="142"/>
        <v>1.06</v>
      </c>
      <c r="AB821" s="16">
        <f t="shared" si="134"/>
        <v>76938.358068650894</v>
      </c>
      <c r="AC821" s="3">
        <f t="shared" si="133"/>
        <v>1600</v>
      </c>
      <c r="AD821" s="16">
        <f t="shared" si="135"/>
        <v>7287.3622093074191</v>
      </c>
      <c r="AE821" s="16">
        <f t="shared" si="136"/>
        <v>-663.99576222366659</v>
      </c>
      <c r="AF821" s="3">
        <f t="shared" si="137"/>
        <v>-11.374591094478001</v>
      </c>
      <c r="AG821" s="3">
        <f t="shared" si="138"/>
        <v>4.8289746042853583</v>
      </c>
    </row>
    <row r="822" spans="24:33" x14ac:dyDescent="0.25">
      <c r="X822" s="3">
        <f t="shared" si="139"/>
        <v>8.1500000000001308E-2</v>
      </c>
      <c r="Y822" s="3">
        <f t="shared" si="140"/>
        <v>11.308191518255635</v>
      </c>
      <c r="Z822" s="3">
        <f t="shared" si="141"/>
        <v>4.8301087434159946</v>
      </c>
      <c r="AA822" s="3">
        <f t="shared" si="142"/>
        <v>1.06</v>
      </c>
      <c r="AB822" s="16">
        <f t="shared" si="134"/>
        <v>76938.358068650894</v>
      </c>
      <c r="AC822" s="3">
        <f t="shared" si="133"/>
        <v>1600</v>
      </c>
      <c r="AD822" s="16">
        <f t="shared" si="135"/>
        <v>7202.5300721822814</v>
      </c>
      <c r="AE822" s="16">
        <f t="shared" si="136"/>
        <v>-663.31710512666541</v>
      </c>
      <c r="AF822" s="3">
        <f t="shared" si="137"/>
        <v>-11.308191518255635</v>
      </c>
      <c r="AG822" s="3">
        <f t="shared" si="138"/>
        <v>4.8301087434159946</v>
      </c>
    </row>
    <row r="823" spans="24:33" x14ac:dyDescent="0.25">
      <c r="X823" s="3">
        <f t="shared" si="139"/>
        <v>8.160000000000131E-2</v>
      </c>
      <c r="Y823" s="3">
        <f t="shared" si="140"/>
        <v>11.241859807742967</v>
      </c>
      <c r="Z823" s="3">
        <f t="shared" si="141"/>
        <v>4.8312362459822946</v>
      </c>
      <c r="AA823" s="3">
        <f t="shared" si="142"/>
        <v>1.06</v>
      </c>
      <c r="AB823" s="16">
        <f t="shared" si="134"/>
        <v>76938.358068650894</v>
      </c>
      <c r="AC823" s="3">
        <f t="shared" si="133"/>
        <v>1600</v>
      </c>
      <c r="AD823" s="16">
        <f t="shared" si="135"/>
        <v>7118.2805393713452</v>
      </c>
      <c r="AE823" s="16">
        <f t="shared" si="136"/>
        <v>-662.64310886417798</v>
      </c>
      <c r="AF823" s="3">
        <f t="shared" si="137"/>
        <v>-11.241859807742967</v>
      </c>
      <c r="AG823" s="3">
        <f t="shared" si="138"/>
        <v>4.8312362459822946</v>
      </c>
    </row>
    <row r="824" spans="24:33" x14ac:dyDescent="0.25">
      <c r="X824" s="3">
        <f t="shared" si="139"/>
        <v>8.1700000000001313E-2</v>
      </c>
      <c r="Y824" s="3">
        <f t="shared" si="140"/>
        <v>11.17559549685655</v>
      </c>
      <c r="Z824" s="3">
        <f t="shared" si="141"/>
        <v>4.8323571187475247</v>
      </c>
      <c r="AA824" s="3">
        <f t="shared" si="142"/>
        <v>1.06</v>
      </c>
      <c r="AB824" s="16">
        <f t="shared" si="134"/>
        <v>76938.358068650894</v>
      </c>
      <c r="AC824" s="3">
        <f t="shared" si="133"/>
        <v>1600</v>
      </c>
      <c r="AD824" s="16">
        <f t="shared" si="135"/>
        <v>7034.6115027874202</v>
      </c>
      <c r="AE824" s="16">
        <f t="shared" si="136"/>
        <v>-661.97375657150656</v>
      </c>
      <c r="AF824" s="3">
        <f t="shared" si="137"/>
        <v>-11.17559549685655</v>
      </c>
      <c r="AG824" s="3">
        <f t="shared" si="138"/>
        <v>4.8323571187475247</v>
      </c>
    </row>
    <row r="825" spans="24:33" x14ac:dyDescent="0.25">
      <c r="X825" s="3">
        <f t="shared" si="139"/>
        <v>8.1800000000001316E-2</v>
      </c>
      <c r="Y825" s="3">
        <f t="shared" si="140"/>
        <v>11.1093981211994</v>
      </c>
      <c r="Z825" s="3">
        <f t="shared" si="141"/>
        <v>4.8334713684284276</v>
      </c>
      <c r="AA825" s="3">
        <f t="shared" si="142"/>
        <v>1.06</v>
      </c>
      <c r="AB825" s="16">
        <f t="shared" si="134"/>
        <v>76938.358068650894</v>
      </c>
      <c r="AC825" s="3">
        <f t="shared" si="133"/>
        <v>1600</v>
      </c>
      <c r="AD825" s="16">
        <f t="shared" si="135"/>
        <v>6951.5208719127477</v>
      </c>
      <c r="AE825" s="16">
        <f t="shared" si="136"/>
        <v>-661.30903152450924</v>
      </c>
      <c r="AF825" s="3">
        <f t="shared" si="137"/>
        <v>-11.1093981211994</v>
      </c>
      <c r="AG825" s="3">
        <f t="shared" si="138"/>
        <v>4.8334713684284276</v>
      </c>
    </row>
    <row r="826" spans="24:33" x14ac:dyDescent="0.25">
      <c r="X826" s="3">
        <f t="shared" si="139"/>
        <v>8.1900000000001319E-2</v>
      </c>
      <c r="Y826" s="3">
        <f t="shared" si="140"/>
        <v>11.043267218046948</v>
      </c>
      <c r="Z826" s="3">
        <f t="shared" si="141"/>
        <v>4.8345790016953902</v>
      </c>
      <c r="AA826" s="3">
        <f t="shared" si="142"/>
        <v>1.06</v>
      </c>
      <c r="AB826" s="16">
        <f t="shared" si="134"/>
        <v>76938.358068650894</v>
      </c>
      <c r="AC826" s="3">
        <f t="shared" si="133"/>
        <v>1600</v>
      </c>
      <c r="AD826" s="16">
        <f t="shared" si="135"/>
        <v>6869.0065736834304</v>
      </c>
      <c r="AE826" s="16">
        <f t="shared" si="136"/>
        <v>-660.64891713867462</v>
      </c>
      <c r="AF826" s="3">
        <f t="shared" si="137"/>
        <v>-11.043267218046948</v>
      </c>
      <c r="AG826" s="3">
        <f t="shared" si="138"/>
        <v>4.8345790016953902</v>
      </c>
    </row>
    <row r="827" spans="24:33" x14ac:dyDescent="0.25">
      <c r="X827" s="3">
        <f t="shared" si="139"/>
        <v>8.2000000000001322E-2</v>
      </c>
      <c r="Y827" s="3">
        <f t="shared" si="140"/>
        <v>10.97720232633308</v>
      </c>
      <c r="Z827" s="3">
        <f t="shared" si="141"/>
        <v>4.8356800251726089</v>
      </c>
      <c r="AA827" s="3">
        <f t="shared" si="142"/>
        <v>1.06</v>
      </c>
      <c r="AB827" s="16">
        <f t="shared" si="134"/>
        <v>76938.358068650894</v>
      </c>
      <c r="AC827" s="3">
        <f t="shared" si="133"/>
        <v>1600</v>
      </c>
      <c r="AD827" s="16">
        <f t="shared" si="135"/>
        <v>6787.0665523750395</v>
      </c>
      <c r="AE827" s="16">
        <f t="shared" si="136"/>
        <v>-659.99339696820743</v>
      </c>
      <c r="AF827" s="3">
        <f t="shared" si="137"/>
        <v>-10.97720232633308</v>
      </c>
      <c r="AG827" s="3">
        <f t="shared" si="138"/>
        <v>4.8356800251726089</v>
      </c>
    </row>
    <row r="828" spans="24:33" x14ac:dyDescent="0.25">
      <c r="X828" s="3">
        <f t="shared" si="139"/>
        <v>8.2100000000001325E-2</v>
      </c>
      <c r="Y828" s="3">
        <f t="shared" si="140"/>
        <v>10.911202986636258</v>
      </c>
      <c r="Z828" s="3">
        <f t="shared" si="141"/>
        <v>4.8367744454382571</v>
      </c>
      <c r="AA828" s="3">
        <f t="shared" si="142"/>
        <v>1.06</v>
      </c>
      <c r="AB828" s="16">
        <f t="shared" si="134"/>
        <v>76938.358068650894</v>
      </c>
      <c r="AC828" s="3">
        <f t="shared" si="133"/>
        <v>1600</v>
      </c>
      <c r="AD828" s="16">
        <f t="shared" si="135"/>
        <v>6705.698769489386</v>
      </c>
      <c r="AE828" s="16">
        <f t="shared" si="136"/>
        <v>-659.34245470512224</v>
      </c>
      <c r="AF828" s="3">
        <f t="shared" si="137"/>
        <v>-10.911202986636258</v>
      </c>
      <c r="AG828" s="3">
        <f t="shared" si="138"/>
        <v>4.8367744454382571</v>
      </c>
    </row>
    <row r="829" spans="24:33" x14ac:dyDescent="0.25">
      <c r="X829" s="3">
        <f t="shared" si="139"/>
        <v>8.2200000000001328E-2</v>
      </c>
      <c r="Y829" s="3">
        <f t="shared" si="140"/>
        <v>10.845268741165746</v>
      </c>
      <c r="Z829" s="3">
        <f t="shared" si="141"/>
        <v>4.8378622690246473</v>
      </c>
      <c r="AA829" s="3">
        <f t="shared" si="142"/>
        <v>1.06</v>
      </c>
      <c r="AB829" s="16">
        <f t="shared" si="134"/>
        <v>76938.358068650894</v>
      </c>
      <c r="AC829" s="3">
        <f t="shared" si="133"/>
        <v>1600</v>
      </c>
      <c r="AD829" s="16">
        <f t="shared" si="135"/>
        <v>6624.9012036424419</v>
      </c>
      <c r="AE829" s="16">
        <f t="shared" si="136"/>
        <v>-658.69607417834663</v>
      </c>
      <c r="AF829" s="3">
        <f t="shared" si="137"/>
        <v>-10.845268741165746</v>
      </c>
      <c r="AG829" s="3">
        <f t="shared" si="138"/>
        <v>4.8378622690246473</v>
      </c>
    </row>
    <row r="830" spans="24:33" x14ac:dyDescent="0.25">
      <c r="X830" s="3">
        <f t="shared" si="139"/>
        <v>8.230000000000133E-2</v>
      </c>
      <c r="Y830" s="3">
        <f t="shared" si="140"/>
        <v>10.779399133747912</v>
      </c>
      <c r="Z830" s="3">
        <f t="shared" si="141"/>
        <v>4.8389435024183927</v>
      </c>
      <c r="AA830" s="3">
        <f t="shared" si="142"/>
        <v>1.06</v>
      </c>
      <c r="AB830" s="16">
        <f t="shared" si="134"/>
        <v>76938.358068650894</v>
      </c>
      <c r="AC830" s="3">
        <f t="shared" si="133"/>
        <v>1600</v>
      </c>
      <c r="AD830" s="16">
        <f t="shared" si="135"/>
        <v>6544.6718504534037</v>
      </c>
      <c r="AE830" s="16">
        <f t="shared" si="136"/>
        <v>-658.05423935283443</v>
      </c>
      <c r="AF830" s="3">
        <f t="shared" si="137"/>
        <v>-10.779399133747912</v>
      </c>
      <c r="AG830" s="3">
        <f t="shared" si="138"/>
        <v>4.8389435024183927</v>
      </c>
    </row>
    <row r="831" spans="24:33" x14ac:dyDescent="0.25">
      <c r="X831" s="3">
        <f t="shared" si="139"/>
        <v>8.2400000000001333E-2</v>
      </c>
      <c r="Y831" s="3">
        <f t="shared" si="140"/>
        <v>10.713593709812628</v>
      </c>
      <c r="Z831" s="3">
        <f t="shared" si="141"/>
        <v>4.840018152060571</v>
      </c>
      <c r="AA831" s="3">
        <f t="shared" si="142"/>
        <v>1.042</v>
      </c>
      <c r="AB831" s="16">
        <f t="shared" si="134"/>
        <v>75631.857648617195</v>
      </c>
      <c r="AC831" s="3">
        <f t="shared" si="133"/>
        <v>1600</v>
      </c>
      <c r="AD831" s="16">
        <f t="shared" si="135"/>
        <v>6465.0087224348881</v>
      </c>
      <c r="AE831" s="16">
        <f t="shared" si="136"/>
        <v>-646.96493096841664</v>
      </c>
      <c r="AF831" s="3">
        <f t="shared" si="137"/>
        <v>-10.713593709812628</v>
      </c>
      <c r="AG831" s="3">
        <f t="shared" si="138"/>
        <v>4.840018152060571</v>
      </c>
    </row>
    <row r="832" spans="24:33" x14ac:dyDescent="0.25">
      <c r="X832" s="3">
        <f t="shared" si="139"/>
        <v>8.2500000000001336E-2</v>
      </c>
      <c r="Y832" s="3">
        <f t="shared" si="140"/>
        <v>10.648897216715786</v>
      </c>
      <c r="Z832" s="3">
        <f t="shared" si="141"/>
        <v>4.8410862766068972</v>
      </c>
      <c r="AA832" s="3">
        <f t="shared" si="142"/>
        <v>1.042</v>
      </c>
      <c r="AB832" s="16">
        <f t="shared" si="134"/>
        <v>75631.857648617195</v>
      </c>
      <c r="AC832" s="3">
        <f t="shared" si="133"/>
        <v>1600</v>
      </c>
      <c r="AD832" s="16">
        <f t="shared" si="135"/>
        <v>6387.1636008520709</v>
      </c>
      <c r="AE832" s="16">
        <f t="shared" si="136"/>
        <v>-646.34216999575415</v>
      </c>
      <c r="AF832" s="3">
        <f t="shared" si="137"/>
        <v>-10.648897216715786</v>
      </c>
      <c r="AG832" s="3">
        <f t="shared" si="138"/>
        <v>4.8410862766068972</v>
      </c>
    </row>
    <row r="833" spans="24:33" x14ac:dyDescent="0.25">
      <c r="X833" s="3">
        <f t="shared" si="139"/>
        <v>8.2600000000001339E-2</v>
      </c>
      <c r="Y833" s="3">
        <f t="shared" si="140"/>
        <v>10.584262999716211</v>
      </c>
      <c r="Z833" s="3">
        <f t="shared" si="141"/>
        <v>4.842147934617719</v>
      </c>
      <c r="AA833" s="3">
        <f t="shared" si="142"/>
        <v>1.042</v>
      </c>
      <c r="AB833" s="16">
        <f t="shared" si="134"/>
        <v>75631.857648617195</v>
      </c>
      <c r="AC833" s="3">
        <f t="shared" si="133"/>
        <v>1600</v>
      </c>
      <c r="AD833" s="16">
        <f t="shared" si="135"/>
        <v>6309.8642407800835</v>
      </c>
      <c r="AE833" s="16">
        <f t="shared" si="136"/>
        <v>-645.72377511517823</v>
      </c>
      <c r="AF833" s="3">
        <f t="shared" si="137"/>
        <v>-10.584262999716211</v>
      </c>
      <c r="AG833" s="3">
        <f t="shared" si="138"/>
        <v>4.842147934617719</v>
      </c>
    </row>
    <row r="834" spans="24:33" x14ac:dyDescent="0.25">
      <c r="X834" s="3">
        <f t="shared" si="139"/>
        <v>8.2700000000001342E-2</v>
      </c>
      <c r="Y834" s="3">
        <f t="shared" si="140"/>
        <v>10.519690622204694</v>
      </c>
      <c r="Z834" s="3">
        <f t="shared" si="141"/>
        <v>4.8432031322988154</v>
      </c>
      <c r="AA834" s="3">
        <f t="shared" si="142"/>
        <v>1.042</v>
      </c>
      <c r="AB834" s="16">
        <f t="shared" si="134"/>
        <v>75631.857648617195</v>
      </c>
      <c r="AC834" s="3">
        <f t="shared" si="133"/>
        <v>1600</v>
      </c>
      <c r="AD834" s="16">
        <f t="shared" si="135"/>
        <v>6233.1087645235575</v>
      </c>
      <c r="AE834" s="16">
        <f t="shared" si="136"/>
        <v>-645.10973130512593</v>
      </c>
      <c r="AF834" s="3">
        <f t="shared" si="137"/>
        <v>-10.519690622204694</v>
      </c>
      <c r="AG834" s="3">
        <f t="shared" si="138"/>
        <v>4.8432031322988154</v>
      </c>
    </row>
    <row r="835" spans="24:33" x14ac:dyDescent="0.25">
      <c r="X835" s="3">
        <f t="shared" si="139"/>
        <v>8.2800000000001345E-2</v>
      </c>
      <c r="Y835" s="3">
        <f t="shared" si="140"/>
        <v>10.45517964907418</v>
      </c>
      <c r="Z835" s="3">
        <f t="shared" si="141"/>
        <v>4.8442518758123789</v>
      </c>
      <c r="AA835" s="3">
        <f t="shared" si="142"/>
        <v>1.042</v>
      </c>
      <c r="AB835" s="16">
        <f t="shared" si="134"/>
        <v>75631.857648617195</v>
      </c>
      <c r="AC835" s="3">
        <f t="shared" ref="AC835:AC898" si="143">VLOOKUP(Z835,$D$7:$H$770,5)</f>
        <v>1600</v>
      </c>
      <c r="AD835" s="16">
        <f t="shared" si="135"/>
        <v>6156.8953101584229</v>
      </c>
      <c r="AE835" s="16">
        <f t="shared" si="136"/>
        <v>-644.50002367020488</v>
      </c>
      <c r="AF835" s="3">
        <f t="shared" si="137"/>
        <v>-10.45517964907418</v>
      </c>
      <c r="AG835" s="3">
        <f t="shared" si="138"/>
        <v>4.8442518758123789</v>
      </c>
    </row>
    <row r="836" spans="24:33" x14ac:dyDescent="0.25">
      <c r="X836" s="3">
        <f t="shared" si="139"/>
        <v>8.2900000000001348E-2</v>
      </c>
      <c r="Y836" s="3">
        <f t="shared" si="140"/>
        <v>10.390729646707159</v>
      </c>
      <c r="Z836" s="3">
        <f t="shared" si="141"/>
        <v>4.8452941712771675</v>
      </c>
      <c r="AA836" s="3">
        <f t="shared" si="142"/>
        <v>1.042</v>
      </c>
      <c r="AB836" s="16">
        <f t="shared" si="134"/>
        <v>75631.857648617195</v>
      </c>
      <c r="AC836" s="3">
        <f t="shared" si="143"/>
        <v>1600</v>
      </c>
      <c r="AD836" s="16">
        <f t="shared" si="135"/>
        <v>6081.2220314323085</v>
      </c>
      <c r="AE836" s="16">
        <f t="shared" si="136"/>
        <v>-643.89463744039597</v>
      </c>
      <c r="AF836" s="3">
        <f t="shared" si="137"/>
        <v>-10.390729646707159</v>
      </c>
      <c r="AG836" s="3">
        <f t="shared" si="138"/>
        <v>4.8452941712771675</v>
      </c>
    </row>
    <row r="837" spans="24:33" x14ac:dyDescent="0.25">
      <c r="X837" s="3">
        <f t="shared" si="139"/>
        <v>8.300000000000135E-2</v>
      </c>
      <c r="Y837" s="3">
        <f t="shared" si="140"/>
        <v>10.32634018296312</v>
      </c>
      <c r="Z837" s="3">
        <f t="shared" si="141"/>
        <v>4.8463300247686512</v>
      </c>
      <c r="AA837" s="3">
        <f t="shared" si="142"/>
        <v>1.042</v>
      </c>
      <c r="AB837" s="16">
        <f t="shared" si="134"/>
        <v>75631.857648617195</v>
      </c>
      <c r="AC837" s="3">
        <f t="shared" si="143"/>
        <v>1600</v>
      </c>
      <c r="AD837" s="16">
        <f t="shared" si="135"/>
        <v>6006.0870976659389</v>
      </c>
      <c r="AE837" s="16">
        <f t="shared" si="136"/>
        <v>-643.29355797026506</v>
      </c>
      <c r="AF837" s="3">
        <f t="shared" si="137"/>
        <v>-10.32634018296312</v>
      </c>
      <c r="AG837" s="3">
        <f t="shared" si="138"/>
        <v>4.8463300247686512</v>
      </c>
    </row>
    <row r="838" spans="24:33" x14ac:dyDescent="0.25">
      <c r="X838" s="3">
        <f t="shared" si="139"/>
        <v>8.3100000000001353E-2</v>
      </c>
      <c r="Y838" s="3">
        <f t="shared" si="140"/>
        <v>10.262010827166094</v>
      </c>
      <c r="Z838" s="3">
        <f t="shared" si="141"/>
        <v>4.8473594423191573</v>
      </c>
      <c r="AA838" s="3">
        <f t="shared" si="142"/>
        <v>1.042</v>
      </c>
      <c r="AB838" s="16">
        <f t="shared" si="134"/>
        <v>75631.857648617195</v>
      </c>
      <c r="AC838" s="3">
        <f t="shared" si="143"/>
        <v>1600</v>
      </c>
      <c r="AD838" s="16">
        <f t="shared" si="135"/>
        <v>5931.4886936555395</v>
      </c>
      <c r="AE838" s="16">
        <f t="shared" si="136"/>
        <v>-642.69677073818184</v>
      </c>
      <c r="AF838" s="3">
        <f t="shared" si="137"/>
        <v>-10.262010827166094</v>
      </c>
      <c r="AG838" s="3">
        <f t="shared" si="138"/>
        <v>4.8473594423191573</v>
      </c>
    </row>
    <row r="839" spans="24:33" x14ac:dyDescent="0.25">
      <c r="X839" s="3">
        <f t="shared" si="139"/>
        <v>8.3200000000001356E-2</v>
      </c>
      <c r="Y839" s="3">
        <f t="shared" si="140"/>
        <v>10.197741150092275</v>
      </c>
      <c r="Z839" s="3">
        <f t="shared" si="141"/>
        <v>4.8483824299180203</v>
      </c>
      <c r="AA839" s="3">
        <f t="shared" si="142"/>
        <v>1.042</v>
      </c>
      <c r="AB839" s="16">
        <f t="shared" ref="AB839:AB902" si="144">$B$9*AA839*10^6</f>
        <v>75631.857648617195</v>
      </c>
      <c r="AC839" s="3">
        <f t="shared" si="143"/>
        <v>1600</v>
      </c>
      <c r="AD839" s="16">
        <f t="shared" ref="AD839:AD902" si="145">0.5*$B$11*AC839*$B$9*Y839^2</f>
        <v>5857.4250195762388</v>
      </c>
      <c r="AE839" s="16">
        <f t="shared" ref="AE839:AE902" si="146">($B$7*$B$21-AB839-AD839)/$B$7</f>
        <v>-642.10426134554746</v>
      </c>
      <c r="AF839" s="3">
        <f t="shared" ref="AF839:AF902" si="147">-Y839</f>
        <v>-10.197741150092275</v>
      </c>
      <c r="AG839" s="3">
        <f t="shared" ref="AG839:AG902" si="148">Z839</f>
        <v>4.8483824299180203</v>
      </c>
    </row>
    <row r="840" spans="24:33" x14ac:dyDescent="0.25">
      <c r="X840" s="3">
        <f t="shared" ref="X840:X903" si="149">X839+$B$19</f>
        <v>8.3300000000001359E-2</v>
      </c>
      <c r="Y840" s="3">
        <f t="shared" ref="Y840:Y903" si="150">Y839+AE839*$B$19</f>
        <v>10.133530723957721</v>
      </c>
      <c r="Z840" s="3">
        <f t="shared" ref="Z840:Z903" si="151">Z839+$B$19*(Y839+Y840)/2</f>
        <v>4.8493989935117225</v>
      </c>
      <c r="AA840" s="3">
        <f t="shared" si="142"/>
        <v>1.042</v>
      </c>
      <c r="AB840" s="16">
        <f t="shared" si="144"/>
        <v>75631.857648617195</v>
      </c>
      <c r="AC840" s="3">
        <f t="shared" si="143"/>
        <v>1600</v>
      </c>
      <c r="AD840" s="16">
        <f t="shared" si="145"/>
        <v>5783.8942908864428</v>
      </c>
      <c r="AE840" s="16">
        <f t="shared" si="146"/>
        <v>-641.51601551602914</v>
      </c>
      <c r="AF840" s="3">
        <f t="shared" si="147"/>
        <v>-10.133530723957721</v>
      </c>
      <c r="AG840" s="3">
        <f t="shared" si="148"/>
        <v>4.8493989935117225</v>
      </c>
    </row>
    <row r="841" spans="24:33" x14ac:dyDescent="0.25">
      <c r="X841" s="3">
        <f t="shared" si="149"/>
        <v>8.3400000000001362E-2</v>
      </c>
      <c r="Y841" s="3">
        <f t="shared" si="150"/>
        <v>10.069379122406119</v>
      </c>
      <c r="Z841" s="3">
        <f t="shared" si="151"/>
        <v>4.8504091390040411</v>
      </c>
      <c r="AA841" s="3">
        <f t="shared" ref="AA841:AA904" si="152">VLOOKUP(Z841,$D$7:$E$770,2)</f>
        <v>1.042</v>
      </c>
      <c r="AB841" s="16">
        <f t="shared" si="144"/>
        <v>75631.857648617195</v>
      </c>
      <c r="AC841" s="3">
        <f t="shared" si="143"/>
        <v>1600</v>
      </c>
      <c r="AD841" s="16">
        <f t="shared" si="145"/>
        <v>5710.894738233188</v>
      </c>
      <c r="AE841" s="16">
        <f t="shared" si="146"/>
        <v>-640.93201909480297</v>
      </c>
      <c r="AF841" s="3">
        <f t="shared" si="147"/>
        <v>-10.069379122406119</v>
      </c>
      <c r="AG841" s="3">
        <f t="shared" si="148"/>
        <v>4.8504091390040411</v>
      </c>
    </row>
    <row r="842" spans="24:33" x14ac:dyDescent="0.25">
      <c r="X842" s="3">
        <f t="shared" si="149"/>
        <v>8.3500000000001365E-2</v>
      </c>
      <c r="Y842" s="3">
        <f t="shared" si="150"/>
        <v>10.005285920496638</v>
      </c>
      <c r="Z842" s="3">
        <f t="shared" si="151"/>
        <v>4.8514128722561862</v>
      </c>
      <c r="AA842" s="3">
        <f t="shared" si="152"/>
        <v>1.042</v>
      </c>
      <c r="AB842" s="16">
        <f t="shared" si="144"/>
        <v>75631.857648617195</v>
      </c>
      <c r="AC842" s="3">
        <f t="shared" si="143"/>
        <v>1600</v>
      </c>
      <c r="AD842" s="16">
        <f t="shared" si="145"/>
        <v>5638.4246073584582</v>
      </c>
      <c r="AE842" s="16">
        <f t="shared" si="146"/>
        <v>-640.35225804780521</v>
      </c>
      <c r="AF842" s="3">
        <f t="shared" si="147"/>
        <v>-10.005285920496638</v>
      </c>
      <c r="AG842" s="3">
        <f t="shared" si="148"/>
        <v>4.8514128722561862</v>
      </c>
    </row>
    <row r="843" spans="24:33" x14ac:dyDescent="0.25">
      <c r="X843" s="3">
        <f t="shared" si="149"/>
        <v>8.3600000000001368E-2</v>
      </c>
      <c r="Y843" s="3">
        <f t="shared" si="150"/>
        <v>9.941250694691858</v>
      </c>
      <c r="Z843" s="3">
        <f t="shared" si="151"/>
        <v>4.8524101990869459</v>
      </c>
      <c r="AA843" s="3">
        <f t="shared" si="152"/>
        <v>1.042</v>
      </c>
      <c r="AB843" s="16">
        <f t="shared" si="144"/>
        <v>75631.857648617195</v>
      </c>
      <c r="AC843" s="3">
        <f t="shared" si="143"/>
        <v>1600</v>
      </c>
      <c r="AD843" s="16">
        <f t="shared" si="145"/>
        <v>5566.482159006463</v>
      </c>
      <c r="AE843" s="16">
        <f t="shared" si="146"/>
        <v>-639.77671846098929</v>
      </c>
      <c r="AF843" s="3">
        <f t="shared" si="147"/>
        <v>-9.941250694691858</v>
      </c>
      <c r="AG843" s="3">
        <f t="shared" si="148"/>
        <v>4.8524101990869459</v>
      </c>
    </row>
    <row r="844" spans="24:33" x14ac:dyDescent="0.25">
      <c r="X844" s="3">
        <f t="shared" si="149"/>
        <v>8.3700000000001371E-2</v>
      </c>
      <c r="Y844" s="3">
        <f t="shared" si="150"/>
        <v>9.8772730228457597</v>
      </c>
      <c r="Z844" s="3">
        <f t="shared" si="151"/>
        <v>4.8534011252728231</v>
      </c>
      <c r="AA844" s="3">
        <f t="shared" si="152"/>
        <v>1.042</v>
      </c>
      <c r="AB844" s="16">
        <f t="shared" si="144"/>
        <v>75631.857648617195</v>
      </c>
      <c r="AC844" s="3">
        <f t="shared" si="143"/>
        <v>1600</v>
      </c>
      <c r="AD844" s="16">
        <f t="shared" si="145"/>
        <v>5495.0656688318495</v>
      </c>
      <c r="AE844" s="16">
        <f t="shared" si="146"/>
        <v>-639.20538653959238</v>
      </c>
      <c r="AF844" s="3">
        <f t="shared" si="147"/>
        <v>-9.8772730228457597</v>
      </c>
      <c r="AG844" s="3">
        <f t="shared" si="148"/>
        <v>4.8534011252728231</v>
      </c>
    </row>
    <row r="845" spans="24:33" x14ac:dyDescent="0.25">
      <c r="X845" s="3">
        <f t="shared" si="149"/>
        <v>8.3800000000001373E-2</v>
      </c>
      <c r="Y845" s="3">
        <f t="shared" si="150"/>
        <v>9.8133524841917996</v>
      </c>
      <c r="Z845" s="3">
        <f t="shared" si="151"/>
        <v>4.8543856565481747</v>
      </c>
      <c r="AA845" s="3">
        <f t="shared" si="152"/>
        <v>1.042</v>
      </c>
      <c r="AB845" s="16">
        <f t="shared" si="144"/>
        <v>75631.857648617195</v>
      </c>
      <c r="AC845" s="3">
        <f t="shared" si="143"/>
        <v>1600</v>
      </c>
      <c r="AD845" s="16">
        <f t="shared" si="145"/>
        <v>5424.1734273088632</v>
      </c>
      <c r="AE845" s="16">
        <f t="shared" si="146"/>
        <v>-638.63824860740851</v>
      </c>
      <c r="AF845" s="3">
        <f t="shared" si="147"/>
        <v>-9.8133524841917996</v>
      </c>
      <c r="AG845" s="3">
        <f t="shared" si="148"/>
        <v>4.8543856565481747</v>
      </c>
    </row>
    <row r="846" spans="24:33" x14ac:dyDescent="0.25">
      <c r="X846" s="3">
        <f t="shared" si="149"/>
        <v>8.3900000000001376E-2</v>
      </c>
      <c r="Y846" s="3">
        <f t="shared" si="150"/>
        <v>9.7494886593310586</v>
      </c>
      <c r="Z846" s="3">
        <f t="shared" si="151"/>
        <v>4.8553637986053504</v>
      </c>
      <c r="AA846" s="3">
        <f t="shared" si="152"/>
        <v>1.042</v>
      </c>
      <c r="AB846" s="16">
        <f t="shared" si="144"/>
        <v>75631.857648617195</v>
      </c>
      <c r="AC846" s="3">
        <f t="shared" si="143"/>
        <v>1600</v>
      </c>
      <c r="AD846" s="16">
        <f t="shared" si="145"/>
        <v>5353.8037396414456</v>
      </c>
      <c r="AE846" s="16">
        <f t="shared" si="146"/>
        <v>-638.07529110606913</v>
      </c>
      <c r="AF846" s="3">
        <f t="shared" si="147"/>
        <v>-9.7494886593310586</v>
      </c>
      <c r="AG846" s="3">
        <f t="shared" si="148"/>
        <v>4.8553637986053504</v>
      </c>
    </row>
    <row r="847" spans="24:33" x14ac:dyDescent="0.25">
      <c r="X847" s="3">
        <f t="shared" si="149"/>
        <v>8.4000000000001379E-2</v>
      </c>
      <c r="Y847" s="3">
        <f t="shared" si="150"/>
        <v>9.685681130220452</v>
      </c>
      <c r="Z847" s="3">
        <f t="shared" si="151"/>
        <v>4.8563355570948277</v>
      </c>
      <c r="AA847" s="3">
        <f t="shared" si="152"/>
        <v>1.042</v>
      </c>
      <c r="AB847" s="16">
        <f t="shared" si="144"/>
        <v>75631.857648617195</v>
      </c>
      <c r="AC847" s="3">
        <f t="shared" si="143"/>
        <v>1600</v>
      </c>
      <c r="AD847" s="16">
        <f t="shared" si="145"/>
        <v>5283.9549256742312</v>
      </c>
      <c r="AE847" s="16">
        <f t="shared" si="146"/>
        <v>-637.51650059433143</v>
      </c>
      <c r="AF847" s="3">
        <f t="shared" si="147"/>
        <v>-9.685681130220452</v>
      </c>
      <c r="AG847" s="3">
        <f t="shared" si="148"/>
        <v>4.8563355570948277</v>
      </c>
    </row>
    <row r="848" spans="24:33" x14ac:dyDescent="0.25">
      <c r="X848" s="3">
        <f t="shared" si="149"/>
        <v>8.4100000000001382E-2</v>
      </c>
      <c r="Y848" s="3">
        <f t="shared" si="150"/>
        <v>9.6219294801610182</v>
      </c>
      <c r="Z848" s="3">
        <f t="shared" si="151"/>
        <v>4.8573009376253466</v>
      </c>
      <c r="AA848" s="3">
        <f t="shared" si="152"/>
        <v>1.042</v>
      </c>
      <c r="AB848" s="16">
        <f t="shared" si="144"/>
        <v>75631.857648617195</v>
      </c>
      <c r="AC848" s="3">
        <f t="shared" si="143"/>
        <v>1600</v>
      </c>
      <c r="AD848" s="16">
        <f t="shared" si="145"/>
        <v>5214.6253198044797</v>
      </c>
      <c r="AE848" s="16">
        <f t="shared" si="146"/>
        <v>-636.9618637473734</v>
      </c>
      <c r="AF848" s="3">
        <f t="shared" si="147"/>
        <v>-9.6219294801610182</v>
      </c>
      <c r="AG848" s="3">
        <f t="shared" si="148"/>
        <v>4.8573009376253466</v>
      </c>
    </row>
    <row r="849" spans="24:33" x14ac:dyDescent="0.25">
      <c r="X849" s="3">
        <f t="shared" si="149"/>
        <v>8.4200000000001385E-2</v>
      </c>
      <c r="Y849" s="3">
        <f t="shared" si="150"/>
        <v>9.5582332937862802</v>
      </c>
      <c r="Z849" s="3">
        <f t="shared" si="151"/>
        <v>4.8582599457640443</v>
      </c>
      <c r="AA849" s="3">
        <f t="shared" si="152"/>
        <v>1.042</v>
      </c>
      <c r="AB849" s="16">
        <f t="shared" si="144"/>
        <v>75631.857648617195</v>
      </c>
      <c r="AC849" s="3">
        <f t="shared" si="143"/>
        <v>1600</v>
      </c>
      <c r="AD849" s="16">
        <f t="shared" si="145"/>
        <v>5145.8132708949061</v>
      </c>
      <c r="AE849" s="16">
        <f t="shared" si="146"/>
        <v>-636.41136735609689</v>
      </c>
      <c r="AF849" s="3">
        <f t="shared" si="147"/>
        <v>-9.5582332937862802</v>
      </c>
      <c r="AG849" s="3">
        <f t="shared" si="148"/>
        <v>4.8582599457640443</v>
      </c>
    </row>
    <row r="850" spans="24:33" x14ac:dyDescent="0.25">
      <c r="X850" s="3">
        <f t="shared" si="149"/>
        <v>8.4300000000001388E-2</v>
      </c>
      <c r="Y850" s="3">
        <f t="shared" si="150"/>
        <v>9.4945921570506702</v>
      </c>
      <c r="Z850" s="3">
        <f t="shared" si="151"/>
        <v>4.8592125870365859</v>
      </c>
      <c r="AA850" s="3">
        <f t="shared" si="152"/>
        <v>1.042</v>
      </c>
      <c r="AB850" s="16">
        <f t="shared" si="144"/>
        <v>75631.857648617195</v>
      </c>
      <c r="AC850" s="3">
        <f t="shared" si="143"/>
        <v>1600</v>
      </c>
      <c r="AD850" s="16">
        <f t="shared" si="145"/>
        <v>5077.5171421874029</v>
      </c>
      <c r="AE850" s="16">
        <f t="shared" si="146"/>
        <v>-635.86499832643676</v>
      </c>
      <c r="AF850" s="3">
        <f t="shared" si="147"/>
        <v>-9.4945921570506702</v>
      </c>
      <c r="AG850" s="3">
        <f t="shared" si="148"/>
        <v>4.8592125870365859</v>
      </c>
    </row>
    <row r="851" spans="24:33" x14ac:dyDescent="0.25">
      <c r="X851" s="3">
        <f t="shared" si="149"/>
        <v>8.4400000000001391E-2</v>
      </c>
      <c r="Y851" s="3">
        <f t="shared" si="150"/>
        <v>9.4310056572180265</v>
      </c>
      <c r="Z851" s="3">
        <f t="shared" si="151"/>
        <v>4.860158866927299</v>
      </c>
      <c r="AA851" s="3">
        <f t="shared" si="152"/>
        <v>0.97199999999999998</v>
      </c>
      <c r="AB851" s="16">
        <f t="shared" si="144"/>
        <v>70551.022681819493</v>
      </c>
      <c r="AC851" s="3">
        <f t="shared" si="143"/>
        <v>1600</v>
      </c>
      <c r="AD851" s="16">
        <f t="shared" si="145"/>
        <v>5009.7353112176588</v>
      </c>
      <c r="AE851" s="16">
        <f t="shared" si="146"/>
        <v>-594.67606394429731</v>
      </c>
      <c r="AF851" s="3">
        <f t="shared" si="147"/>
        <v>-9.4310056572180265</v>
      </c>
      <c r="AG851" s="3">
        <f t="shared" si="148"/>
        <v>4.860158866927299</v>
      </c>
    </row>
    <row r="852" spans="24:33" x14ac:dyDescent="0.25">
      <c r="X852" s="3">
        <f t="shared" si="149"/>
        <v>8.4500000000001393E-2</v>
      </c>
      <c r="Y852" s="3">
        <f t="shared" si="150"/>
        <v>9.371538050823597</v>
      </c>
      <c r="Z852" s="3">
        <f t="shared" si="151"/>
        <v>4.8610989941127007</v>
      </c>
      <c r="AA852" s="3">
        <f t="shared" si="152"/>
        <v>0.97199999999999998</v>
      </c>
      <c r="AB852" s="16">
        <f t="shared" si="144"/>
        <v>70551.022681819493</v>
      </c>
      <c r="AC852" s="3">
        <f t="shared" si="143"/>
        <v>1600</v>
      </c>
      <c r="AD852" s="16">
        <f t="shared" si="145"/>
        <v>4946.7563004141939</v>
      </c>
      <c r="AE852" s="16">
        <f t="shared" si="146"/>
        <v>-594.17223185786952</v>
      </c>
      <c r="AF852" s="3">
        <f t="shared" si="147"/>
        <v>-9.371538050823597</v>
      </c>
      <c r="AG852" s="3">
        <f t="shared" si="148"/>
        <v>4.8610989941127007</v>
      </c>
    </row>
    <row r="853" spans="24:33" x14ac:dyDescent="0.25">
      <c r="X853" s="3">
        <f t="shared" si="149"/>
        <v>8.4600000000001396E-2</v>
      </c>
      <c r="Y853" s="3">
        <f t="shared" si="150"/>
        <v>9.3121208276378109</v>
      </c>
      <c r="Z853" s="3">
        <f t="shared" si="151"/>
        <v>4.8620331770566239</v>
      </c>
      <c r="AA853" s="3">
        <f t="shared" si="152"/>
        <v>0.97199999999999998</v>
      </c>
      <c r="AB853" s="16">
        <f t="shared" si="144"/>
        <v>70551.022681819493</v>
      </c>
      <c r="AC853" s="3">
        <f t="shared" si="143"/>
        <v>1600</v>
      </c>
      <c r="AD853" s="16">
        <f t="shared" si="145"/>
        <v>4884.2285144859434</v>
      </c>
      <c r="AE853" s="16">
        <f t="shared" si="146"/>
        <v>-593.67200957044349</v>
      </c>
      <c r="AF853" s="3">
        <f t="shared" si="147"/>
        <v>-9.3121208276378109</v>
      </c>
      <c r="AG853" s="3">
        <f t="shared" si="148"/>
        <v>4.8620331770566239</v>
      </c>
    </row>
    <row r="854" spans="24:33" x14ac:dyDescent="0.25">
      <c r="X854" s="3">
        <f t="shared" si="149"/>
        <v>8.4700000000001399E-2</v>
      </c>
      <c r="Y854" s="3">
        <f t="shared" si="150"/>
        <v>9.2527536266807662</v>
      </c>
      <c r="Z854" s="3">
        <f t="shared" si="151"/>
        <v>4.8629614207793397</v>
      </c>
      <c r="AA854" s="3">
        <f t="shared" si="152"/>
        <v>0.97199999999999998</v>
      </c>
      <c r="AB854" s="16">
        <f t="shared" si="144"/>
        <v>70551.022681819493</v>
      </c>
      <c r="AC854" s="3">
        <f t="shared" si="143"/>
        <v>1600</v>
      </c>
      <c r="AD854" s="16">
        <f t="shared" si="145"/>
        <v>4822.1505654857447</v>
      </c>
      <c r="AE854" s="16">
        <f t="shared" si="146"/>
        <v>-593.17538597844191</v>
      </c>
      <c r="AF854" s="3">
        <f t="shared" si="147"/>
        <v>-9.2527536266807662</v>
      </c>
      <c r="AG854" s="3">
        <f t="shared" si="148"/>
        <v>4.8629614207793397</v>
      </c>
    </row>
    <row r="855" spans="24:33" x14ac:dyDescent="0.25">
      <c r="X855" s="3">
        <f t="shared" si="149"/>
        <v>8.4800000000001402E-2</v>
      </c>
      <c r="Y855" s="3">
        <f t="shared" si="150"/>
        <v>9.1934360880829225</v>
      </c>
      <c r="Z855" s="3">
        <f t="shared" si="151"/>
        <v>4.8638837302650781</v>
      </c>
      <c r="AA855" s="3">
        <f t="shared" si="152"/>
        <v>0.97199999999999998</v>
      </c>
      <c r="AB855" s="16">
        <f t="shared" si="144"/>
        <v>70551.022681819493</v>
      </c>
      <c r="AC855" s="3">
        <f t="shared" si="143"/>
        <v>1600</v>
      </c>
      <c r="AD855" s="16">
        <f t="shared" si="145"/>
        <v>4760.5210771225393</v>
      </c>
      <c r="AE855" s="16">
        <f t="shared" si="146"/>
        <v>-592.68235007153623</v>
      </c>
      <c r="AF855" s="3">
        <f t="shared" si="147"/>
        <v>-9.1934360880829225</v>
      </c>
      <c r="AG855" s="3">
        <f t="shared" si="148"/>
        <v>4.8638837302650781</v>
      </c>
    </row>
    <row r="856" spans="24:33" x14ac:dyDescent="0.25">
      <c r="X856" s="3">
        <f t="shared" si="149"/>
        <v>8.4900000000001405E-2</v>
      </c>
      <c r="Y856" s="3">
        <f t="shared" si="150"/>
        <v>9.134167853075768</v>
      </c>
      <c r="Z856" s="3">
        <f t="shared" si="151"/>
        <v>4.8648001104621361</v>
      </c>
      <c r="AA856" s="3">
        <f t="shared" si="152"/>
        <v>0.97199999999999998</v>
      </c>
      <c r="AB856" s="16">
        <f t="shared" si="144"/>
        <v>70551.022681819493</v>
      </c>
      <c r="AC856" s="3">
        <f t="shared" si="143"/>
        <v>1600</v>
      </c>
      <c r="AD856" s="16">
        <f t="shared" si="145"/>
        <v>4699.3386846944322</v>
      </c>
      <c r="AE856" s="16">
        <f t="shared" si="146"/>
        <v>-592.19289093211137</v>
      </c>
      <c r="AF856" s="3">
        <f t="shared" si="147"/>
        <v>-9.134167853075768</v>
      </c>
      <c r="AG856" s="3">
        <f t="shared" si="148"/>
        <v>4.8648001104621361</v>
      </c>
    </row>
    <row r="857" spans="24:33" x14ac:dyDescent="0.25">
      <c r="X857" s="3">
        <f t="shared" si="149"/>
        <v>8.5000000000001408E-2</v>
      </c>
      <c r="Y857" s="3">
        <f t="shared" si="150"/>
        <v>9.0749485639825576</v>
      </c>
      <c r="Z857" s="3">
        <f t="shared" si="151"/>
        <v>4.8657105662829894</v>
      </c>
      <c r="AA857" s="3">
        <f t="shared" si="152"/>
        <v>0.97199999999999998</v>
      </c>
      <c r="AB857" s="16">
        <f t="shared" si="144"/>
        <v>70551.022681819493</v>
      </c>
      <c r="AC857" s="3">
        <f t="shared" si="143"/>
        <v>1600</v>
      </c>
      <c r="AD857" s="16">
        <f t="shared" si="145"/>
        <v>4638.6020350224426</v>
      </c>
      <c r="AE857" s="16">
        <f t="shared" si="146"/>
        <v>-591.70699773473552</v>
      </c>
      <c r="AF857" s="3">
        <f t="shared" si="147"/>
        <v>-9.0749485639825576</v>
      </c>
      <c r="AG857" s="3">
        <f t="shared" si="148"/>
        <v>4.8657105662829894</v>
      </c>
    </row>
    <row r="858" spans="24:33" x14ac:dyDescent="0.25">
      <c r="X858" s="3">
        <f t="shared" si="149"/>
        <v>8.5100000000001411E-2</v>
      </c>
      <c r="Y858" s="3">
        <f t="shared" si="150"/>
        <v>9.0157778642090847</v>
      </c>
      <c r="Z858" s="3">
        <f t="shared" si="151"/>
        <v>4.8666151026043991</v>
      </c>
      <c r="AA858" s="3">
        <f t="shared" si="152"/>
        <v>0.97199999999999998</v>
      </c>
      <c r="AB858" s="16">
        <f t="shared" si="144"/>
        <v>70551.022681819493</v>
      </c>
      <c r="AC858" s="3">
        <f t="shared" si="143"/>
        <v>1600</v>
      </c>
      <c r="AD858" s="16">
        <f t="shared" si="145"/>
        <v>4578.3097863848861</v>
      </c>
      <c r="AE858" s="16">
        <f t="shared" si="146"/>
        <v>-591.22465974563499</v>
      </c>
      <c r="AF858" s="3">
        <f t="shared" si="147"/>
        <v>-9.0157778642090847</v>
      </c>
      <c r="AG858" s="3">
        <f t="shared" si="148"/>
        <v>4.8666151026043991</v>
      </c>
    </row>
    <row r="859" spans="24:33" x14ac:dyDescent="0.25">
      <c r="X859" s="3">
        <f t="shared" si="149"/>
        <v>8.5200000000001413E-2</v>
      </c>
      <c r="Y859" s="3">
        <f t="shared" si="150"/>
        <v>8.9566553982345205</v>
      </c>
      <c r="Z859" s="3">
        <f t="shared" si="151"/>
        <v>4.8675137242675213</v>
      </c>
      <c r="AA859" s="3">
        <f t="shared" si="152"/>
        <v>0.97199999999999998</v>
      </c>
      <c r="AB859" s="16">
        <f t="shared" si="144"/>
        <v>70551.022681819493</v>
      </c>
      <c r="AC859" s="3">
        <f t="shared" si="143"/>
        <v>1600</v>
      </c>
      <c r="AD859" s="16">
        <f t="shared" si="145"/>
        <v>4518.4606084524403</v>
      </c>
      <c r="AE859" s="16">
        <f t="shared" si="146"/>
        <v>-590.74586632217552</v>
      </c>
      <c r="AF859" s="3">
        <f t="shared" si="147"/>
        <v>-8.9566553982345205</v>
      </c>
      <c r="AG859" s="3">
        <f t="shared" si="148"/>
        <v>4.8675137242675213</v>
      </c>
    </row>
    <row r="860" spans="24:33" x14ac:dyDescent="0.25">
      <c r="X860" s="3">
        <f t="shared" si="149"/>
        <v>8.5300000000001416E-2</v>
      </c>
      <c r="Y860" s="3">
        <f t="shared" si="150"/>
        <v>8.8975808116023032</v>
      </c>
      <c r="Z860" s="3">
        <f t="shared" si="151"/>
        <v>4.868406436078013</v>
      </c>
      <c r="AA860" s="3">
        <f t="shared" si="152"/>
        <v>0.97199999999999998</v>
      </c>
      <c r="AB860" s="16">
        <f t="shared" si="144"/>
        <v>70551.022681819493</v>
      </c>
      <c r="AC860" s="3">
        <f t="shared" si="143"/>
        <v>1600</v>
      </c>
      <c r="AD860" s="16">
        <f t="shared" si="145"/>
        <v>4459.0531822238454</v>
      </c>
      <c r="AE860" s="16">
        <f t="shared" si="146"/>
        <v>-590.27060691234669</v>
      </c>
      <c r="AF860" s="3">
        <f t="shared" si="147"/>
        <v>-8.8975808116023032</v>
      </c>
      <c r="AG860" s="3">
        <f t="shared" si="148"/>
        <v>4.868406436078013</v>
      </c>
    </row>
    <row r="861" spans="24:33" x14ac:dyDescent="0.25">
      <c r="X861" s="3">
        <f t="shared" si="149"/>
        <v>8.5400000000001419E-2</v>
      </c>
      <c r="Y861" s="3">
        <f t="shared" si="150"/>
        <v>8.8385537509110677</v>
      </c>
      <c r="Z861" s="3">
        <f t="shared" si="151"/>
        <v>4.8692932428061386</v>
      </c>
      <c r="AA861" s="3">
        <f t="shared" si="152"/>
        <v>0.97199999999999998</v>
      </c>
      <c r="AB861" s="16">
        <f t="shared" si="144"/>
        <v>70551.022681819493</v>
      </c>
      <c r="AC861" s="3">
        <f t="shared" si="143"/>
        <v>1600</v>
      </c>
      <c r="AD861" s="16">
        <f t="shared" si="145"/>
        <v>4400.0861999622484</v>
      </c>
      <c r="AE861" s="16">
        <f t="shared" si="146"/>
        <v>-589.79887105425394</v>
      </c>
      <c r="AF861" s="3">
        <f t="shared" si="147"/>
        <v>-8.8385537509110677</v>
      </c>
      <c r="AG861" s="3">
        <f t="shared" si="148"/>
        <v>4.8692932428061386</v>
      </c>
    </row>
    <row r="862" spans="24:33" x14ac:dyDescent="0.25">
      <c r="X862" s="3">
        <f t="shared" si="149"/>
        <v>8.5500000000001422E-2</v>
      </c>
      <c r="Y862" s="3">
        <f t="shared" si="150"/>
        <v>8.7795738638056431</v>
      </c>
      <c r="Z862" s="3">
        <f t="shared" si="151"/>
        <v>4.8701741491868749</v>
      </c>
      <c r="AA862" s="3">
        <f t="shared" si="152"/>
        <v>0.97199999999999998</v>
      </c>
      <c r="AB862" s="16">
        <f t="shared" si="144"/>
        <v>70551.022681819493</v>
      </c>
      <c r="AC862" s="3">
        <f t="shared" si="143"/>
        <v>1600</v>
      </c>
      <c r="AD862" s="16">
        <f t="shared" si="145"/>
        <v>4341.5583651321949</v>
      </c>
      <c r="AE862" s="16">
        <f t="shared" si="146"/>
        <v>-589.33064837561346</v>
      </c>
      <c r="AF862" s="3">
        <f t="shared" si="147"/>
        <v>-8.7795738638056431</v>
      </c>
      <c r="AG862" s="3">
        <f t="shared" si="148"/>
        <v>4.8701741491868749</v>
      </c>
    </row>
    <row r="863" spans="24:33" x14ac:dyDescent="0.25">
      <c r="X863" s="3">
        <f t="shared" si="149"/>
        <v>8.5600000000001425E-2</v>
      </c>
      <c r="Y863" s="3">
        <f t="shared" si="150"/>
        <v>8.7206407989680823</v>
      </c>
      <c r="Z863" s="3">
        <f t="shared" si="151"/>
        <v>4.8710491599200134</v>
      </c>
      <c r="AA863" s="3">
        <f t="shared" si="152"/>
        <v>0.97199999999999998</v>
      </c>
      <c r="AB863" s="16">
        <f t="shared" si="144"/>
        <v>70551.022681819493</v>
      </c>
      <c r="AC863" s="3">
        <f t="shared" si="143"/>
        <v>1600</v>
      </c>
      <c r="AD863" s="16">
        <f t="shared" si="145"/>
        <v>4283.4683923372404</v>
      </c>
      <c r="AE863" s="16">
        <f t="shared" si="146"/>
        <v>-588.86592859325378</v>
      </c>
      <c r="AF863" s="3">
        <f t="shared" si="147"/>
        <v>-8.7206407989680823</v>
      </c>
      <c r="AG863" s="3">
        <f t="shared" si="148"/>
        <v>4.8710491599200134</v>
      </c>
    </row>
    <row r="864" spans="24:33" x14ac:dyDescent="0.25">
      <c r="X864" s="3">
        <f t="shared" si="149"/>
        <v>8.5700000000001428E-2</v>
      </c>
      <c r="Y864" s="3">
        <f t="shared" si="150"/>
        <v>8.6617542061087569</v>
      </c>
      <c r="Z864" s="3">
        <f t="shared" si="151"/>
        <v>4.8719182796702674</v>
      </c>
      <c r="AA864" s="3">
        <f t="shared" si="152"/>
        <v>0.97199999999999998</v>
      </c>
      <c r="AB864" s="16">
        <f t="shared" si="144"/>
        <v>70551.022681819493</v>
      </c>
      <c r="AC864" s="3">
        <f t="shared" si="143"/>
        <v>1600</v>
      </c>
      <c r="AD864" s="16">
        <f t="shared" si="145"/>
        <v>4225.8150072582084</v>
      </c>
      <c r="AE864" s="16">
        <f t="shared" si="146"/>
        <v>-588.40470151262161</v>
      </c>
      <c r="AF864" s="3">
        <f t="shared" si="147"/>
        <v>-8.6617542061087569</v>
      </c>
      <c r="AG864" s="3">
        <f t="shared" si="148"/>
        <v>4.8719182796702674</v>
      </c>
    </row>
    <row r="865" spans="24:33" x14ac:dyDescent="0.25">
      <c r="X865" s="3">
        <f t="shared" si="149"/>
        <v>8.5800000000001431E-2</v>
      </c>
      <c r="Y865" s="3">
        <f t="shared" si="150"/>
        <v>8.602913735957495</v>
      </c>
      <c r="Z865" s="3">
        <f t="shared" si="151"/>
        <v>4.8727815130673706</v>
      </c>
      <c r="AA865" s="3">
        <f t="shared" si="152"/>
        <v>0.97199999999999998</v>
      </c>
      <c r="AB865" s="16">
        <f t="shared" si="144"/>
        <v>70551.022681819493</v>
      </c>
      <c r="AC865" s="3">
        <f t="shared" si="143"/>
        <v>1600</v>
      </c>
      <c r="AD865" s="16">
        <f t="shared" si="145"/>
        <v>4168.5969465920534</v>
      </c>
      <c r="AE865" s="16">
        <f t="shared" si="146"/>
        <v>-587.94695702729234</v>
      </c>
      <c r="AF865" s="3">
        <f t="shared" si="147"/>
        <v>-8.602913735957495</v>
      </c>
      <c r="AG865" s="3">
        <f t="shared" si="148"/>
        <v>4.8727815130673706</v>
      </c>
    </row>
    <row r="866" spans="24:33" x14ac:dyDescent="0.25">
      <c r="X866" s="3">
        <f t="shared" si="149"/>
        <v>8.5900000000001434E-2</v>
      </c>
      <c r="Y866" s="3">
        <f t="shared" si="150"/>
        <v>8.5441190402547651</v>
      </c>
      <c r="Z866" s="3">
        <f t="shared" si="151"/>
        <v>4.873638864706181</v>
      </c>
      <c r="AA866" s="3">
        <f t="shared" si="152"/>
        <v>0.97199999999999998</v>
      </c>
      <c r="AB866" s="16">
        <f t="shared" si="144"/>
        <v>70551.022681819493</v>
      </c>
      <c r="AC866" s="3">
        <f t="shared" si="143"/>
        <v>1600</v>
      </c>
      <c r="AD866" s="16">
        <f t="shared" si="145"/>
        <v>4111.812957991353</v>
      </c>
      <c r="AE866" s="16">
        <f t="shared" si="146"/>
        <v>-587.49268511848675</v>
      </c>
      <c r="AF866" s="3">
        <f t="shared" si="147"/>
        <v>-8.5441190402547651</v>
      </c>
      <c r="AG866" s="3">
        <f t="shared" si="148"/>
        <v>4.873638864706181</v>
      </c>
    </row>
    <row r="867" spans="24:33" x14ac:dyDescent="0.25">
      <c r="X867" s="3">
        <f t="shared" si="149"/>
        <v>8.6000000000001436E-2</v>
      </c>
      <c r="Y867" s="3">
        <f t="shared" si="150"/>
        <v>8.4853697717429171</v>
      </c>
      <c r="Z867" s="3">
        <f t="shared" si="151"/>
        <v>4.8744903391467806</v>
      </c>
      <c r="AA867" s="3">
        <f t="shared" si="152"/>
        <v>0.97199999999999998</v>
      </c>
      <c r="AB867" s="16">
        <f t="shared" si="144"/>
        <v>70551.022681819493</v>
      </c>
      <c r="AC867" s="3">
        <f t="shared" si="143"/>
        <v>1600</v>
      </c>
      <c r="AD867" s="16">
        <f t="shared" si="145"/>
        <v>4055.4618000044138</v>
      </c>
      <c r="AE867" s="16">
        <f t="shared" si="146"/>
        <v>-587.04187585459124</v>
      </c>
      <c r="AF867" s="3">
        <f t="shared" si="147"/>
        <v>-8.4853697717429171</v>
      </c>
      <c r="AG867" s="3">
        <f t="shared" si="148"/>
        <v>4.8744903391467806</v>
      </c>
    </row>
    <row r="868" spans="24:33" x14ac:dyDescent="0.25">
      <c r="X868" s="3">
        <f t="shared" si="149"/>
        <v>8.6100000000001439E-2</v>
      </c>
      <c r="Y868" s="3">
        <f t="shared" si="150"/>
        <v>8.4266655841574583</v>
      </c>
      <c r="Z868" s="3">
        <f t="shared" si="151"/>
        <v>4.8753359409145753</v>
      </c>
      <c r="AA868" s="3">
        <f t="shared" si="152"/>
        <v>0.97199999999999998</v>
      </c>
      <c r="AB868" s="16">
        <f t="shared" si="144"/>
        <v>70551.022681819493</v>
      </c>
      <c r="AC868" s="3">
        <f t="shared" si="143"/>
        <v>1600</v>
      </c>
      <c r="AD868" s="16">
        <f t="shared" si="145"/>
        <v>3999.5422420159689</v>
      </c>
      <c r="AE868" s="16">
        <f t="shared" si="146"/>
        <v>-586.59451939068379</v>
      </c>
      <c r="AF868" s="3">
        <f t="shared" si="147"/>
        <v>-8.4266655841574583</v>
      </c>
      <c r="AG868" s="3">
        <f t="shared" si="148"/>
        <v>4.8753359409145753</v>
      </c>
    </row>
    <row r="869" spans="24:33" x14ac:dyDescent="0.25">
      <c r="X869" s="3">
        <f t="shared" si="149"/>
        <v>8.6200000000001442E-2</v>
      </c>
      <c r="Y869" s="3">
        <f t="shared" si="150"/>
        <v>8.3680061322183903</v>
      </c>
      <c r="Z869" s="3">
        <f t="shared" si="151"/>
        <v>4.8761756745003941</v>
      </c>
      <c r="AA869" s="3">
        <f t="shared" si="152"/>
        <v>0.97199999999999998</v>
      </c>
      <c r="AB869" s="16">
        <f t="shared" si="144"/>
        <v>70551.022681819493</v>
      </c>
      <c r="AC869" s="3">
        <f t="shared" si="143"/>
        <v>1600</v>
      </c>
      <c r="AD869" s="16">
        <f t="shared" si="145"/>
        <v>3944.0530641884998</v>
      </c>
      <c r="AE869" s="16">
        <f t="shared" si="146"/>
        <v>-586.15060596806393</v>
      </c>
      <c r="AF869" s="3">
        <f t="shared" si="147"/>
        <v>-8.3680061322183903</v>
      </c>
      <c r="AG869" s="3">
        <f t="shared" si="148"/>
        <v>4.8761756745003941</v>
      </c>
    </row>
    <row r="870" spans="24:33" x14ac:dyDescent="0.25">
      <c r="X870" s="3">
        <f t="shared" si="149"/>
        <v>8.6300000000001445E-2</v>
      </c>
      <c r="Y870" s="3">
        <f t="shared" si="150"/>
        <v>8.3093910716215831</v>
      </c>
      <c r="Z870" s="3">
        <f t="shared" si="151"/>
        <v>4.8770095443605861</v>
      </c>
      <c r="AA870" s="3">
        <f t="shared" si="152"/>
        <v>0.97199999999999998</v>
      </c>
      <c r="AB870" s="16">
        <f t="shared" si="144"/>
        <v>70551.022681819493</v>
      </c>
      <c r="AC870" s="3">
        <f t="shared" si="143"/>
        <v>1600</v>
      </c>
      <c r="AD870" s="16">
        <f t="shared" si="145"/>
        <v>3888.9930574041432</v>
      </c>
      <c r="AE870" s="16">
        <f t="shared" si="146"/>
        <v>-585.71012591378917</v>
      </c>
      <c r="AF870" s="3">
        <f t="shared" si="147"/>
        <v>-8.3093910716215831</v>
      </c>
      <c r="AG870" s="3">
        <f t="shared" si="148"/>
        <v>4.8770095443605861</v>
      </c>
    </row>
    <row r="871" spans="24:33" x14ac:dyDescent="0.25">
      <c r="X871" s="3">
        <f t="shared" si="149"/>
        <v>8.6400000000001448E-2</v>
      </c>
      <c r="Y871" s="3">
        <f t="shared" si="150"/>
        <v>8.2508200590302039</v>
      </c>
      <c r="Z871" s="3">
        <f t="shared" si="151"/>
        <v>4.8778375549171189</v>
      </c>
      <c r="AA871" s="3">
        <f t="shared" si="152"/>
        <v>0.97199999999999998</v>
      </c>
      <c r="AB871" s="16">
        <f t="shared" si="144"/>
        <v>70551.022681819493</v>
      </c>
      <c r="AC871" s="3">
        <f t="shared" si="143"/>
        <v>1600</v>
      </c>
      <c r="AD871" s="16">
        <f t="shared" si="145"/>
        <v>3834.3610232071928</v>
      </c>
      <c r="AE871" s="16">
        <f t="shared" si="146"/>
        <v>-585.27306964021352</v>
      </c>
      <c r="AF871" s="3">
        <f t="shared" si="147"/>
        <v>-8.2508200590302039</v>
      </c>
      <c r="AG871" s="3">
        <f t="shared" si="148"/>
        <v>4.8778375549171189</v>
      </c>
    </row>
    <row r="872" spans="24:33" x14ac:dyDescent="0.25">
      <c r="X872" s="3">
        <f t="shared" si="149"/>
        <v>8.6500000000001451E-2</v>
      </c>
      <c r="Y872" s="3">
        <f t="shared" si="150"/>
        <v>8.1922927520661819</v>
      </c>
      <c r="Z872" s="3">
        <f t="shared" si="151"/>
        <v>4.8786597105576739</v>
      </c>
      <c r="AA872" s="3">
        <f t="shared" si="152"/>
        <v>0.97199999999999998</v>
      </c>
      <c r="AB872" s="16">
        <f t="shared" si="144"/>
        <v>70551.022681819493</v>
      </c>
      <c r="AC872" s="3">
        <f t="shared" si="143"/>
        <v>1600</v>
      </c>
      <c r="AD872" s="16">
        <f t="shared" si="145"/>
        <v>3780.1557737471881</v>
      </c>
      <c r="AE872" s="16">
        <f t="shared" si="146"/>
        <v>-584.83942764453343</v>
      </c>
      <c r="AF872" s="3">
        <f t="shared" si="147"/>
        <v>-8.1922927520661819</v>
      </c>
      <c r="AG872" s="3">
        <f t="shared" si="148"/>
        <v>4.8786597105576739</v>
      </c>
    </row>
    <row r="873" spans="24:33" x14ac:dyDescent="0.25">
      <c r="X873" s="3">
        <f t="shared" si="149"/>
        <v>8.6600000000001454E-2</v>
      </c>
      <c r="Y873" s="3">
        <f t="shared" si="150"/>
        <v>8.133808809301728</v>
      </c>
      <c r="Z873" s="3">
        <f t="shared" si="151"/>
        <v>4.879476015635742</v>
      </c>
      <c r="AA873" s="3">
        <f t="shared" si="152"/>
        <v>0.97199999999999998</v>
      </c>
      <c r="AB873" s="16">
        <f t="shared" si="144"/>
        <v>70551.022681819493</v>
      </c>
      <c r="AC873" s="3">
        <f t="shared" si="143"/>
        <v>1600</v>
      </c>
      <c r="AD873" s="16">
        <f t="shared" si="145"/>
        <v>3726.3761317225926</v>
      </c>
      <c r="AE873" s="16">
        <f t="shared" si="146"/>
        <v>-584.40919050833668</v>
      </c>
      <c r="AF873" s="3">
        <f t="shared" si="147"/>
        <v>-8.133808809301728</v>
      </c>
      <c r="AG873" s="3">
        <f t="shared" si="148"/>
        <v>4.879476015635742</v>
      </c>
    </row>
    <row r="874" spans="24:33" x14ac:dyDescent="0.25">
      <c r="X874" s="3">
        <f t="shared" si="149"/>
        <v>8.6700000000001456E-2</v>
      </c>
      <c r="Y874" s="3">
        <f t="shared" si="150"/>
        <v>8.0753678902508952</v>
      </c>
      <c r="Z874" s="3">
        <f t="shared" si="151"/>
        <v>4.8802864744707195</v>
      </c>
      <c r="AA874" s="3">
        <f t="shared" si="152"/>
        <v>0.86899999999999999</v>
      </c>
      <c r="AB874" s="16">
        <f t="shared" si="144"/>
        <v>63074.936944960027</v>
      </c>
      <c r="AC874" s="3">
        <f t="shared" si="143"/>
        <v>1600</v>
      </c>
      <c r="AD874" s="16">
        <f t="shared" si="145"/>
        <v>3673.0209303250431</v>
      </c>
      <c r="AE874" s="16">
        <f t="shared" si="146"/>
        <v>-524.17366300228059</v>
      </c>
      <c r="AF874" s="3">
        <f t="shared" si="147"/>
        <v>-8.0753678902508952</v>
      </c>
      <c r="AG874" s="3">
        <f t="shared" si="148"/>
        <v>4.8802864744707195</v>
      </c>
    </row>
    <row r="875" spans="24:33" x14ac:dyDescent="0.25">
      <c r="X875" s="3">
        <f t="shared" si="149"/>
        <v>8.6800000000001459E-2</v>
      </c>
      <c r="Y875" s="3">
        <f t="shared" si="150"/>
        <v>8.0229505239506675</v>
      </c>
      <c r="Z875" s="3">
        <f t="shared" si="151"/>
        <v>4.8810913903914299</v>
      </c>
      <c r="AA875" s="3">
        <f t="shared" si="152"/>
        <v>0.86899999999999999</v>
      </c>
      <c r="AB875" s="16">
        <f t="shared" si="144"/>
        <v>63074.936944960027</v>
      </c>
      <c r="AC875" s="3">
        <f t="shared" si="143"/>
        <v>1600</v>
      </c>
      <c r="AD875" s="16">
        <f t="shared" si="145"/>
        <v>3625.4923897241697</v>
      </c>
      <c r="AE875" s="16">
        <f t="shared" si="146"/>
        <v>-523.79343467747356</v>
      </c>
      <c r="AF875" s="3">
        <f t="shared" si="147"/>
        <v>-8.0229505239506675</v>
      </c>
      <c r="AG875" s="3">
        <f t="shared" si="148"/>
        <v>4.8810913903914299</v>
      </c>
    </row>
    <row r="876" spans="24:33" x14ac:dyDescent="0.25">
      <c r="X876" s="3">
        <f t="shared" si="149"/>
        <v>8.6900000000001462E-2</v>
      </c>
      <c r="Y876" s="3">
        <f t="shared" si="150"/>
        <v>7.9705711804829198</v>
      </c>
      <c r="Z876" s="3">
        <f t="shared" si="151"/>
        <v>4.8818910664766513</v>
      </c>
      <c r="AA876" s="3">
        <f t="shared" si="152"/>
        <v>0.86899999999999999</v>
      </c>
      <c r="AB876" s="16">
        <f t="shared" si="144"/>
        <v>63074.936944960027</v>
      </c>
      <c r="AC876" s="3">
        <f t="shared" si="143"/>
        <v>1600</v>
      </c>
      <c r="AD876" s="16">
        <f t="shared" si="145"/>
        <v>3578.307502163228</v>
      </c>
      <c r="AE876" s="16">
        <f t="shared" si="146"/>
        <v>-523.41595557698599</v>
      </c>
      <c r="AF876" s="3">
        <f t="shared" si="147"/>
        <v>-7.9705711804829198</v>
      </c>
      <c r="AG876" s="3">
        <f t="shared" si="148"/>
        <v>4.8818910664766513</v>
      </c>
    </row>
    <row r="877" spans="24:33" x14ac:dyDescent="0.25">
      <c r="X877" s="3">
        <f t="shared" si="149"/>
        <v>8.7000000000001465E-2</v>
      </c>
      <c r="Y877" s="3">
        <f t="shared" si="150"/>
        <v>7.9182295849252213</v>
      </c>
      <c r="Z877" s="3">
        <f t="shared" si="151"/>
        <v>4.8826855065149219</v>
      </c>
      <c r="AA877" s="3">
        <f t="shared" si="152"/>
        <v>0.86899999999999999</v>
      </c>
      <c r="AB877" s="16">
        <f t="shared" si="144"/>
        <v>63074.936944960027</v>
      </c>
      <c r="AC877" s="3">
        <f t="shared" si="143"/>
        <v>1600</v>
      </c>
      <c r="AD877" s="16">
        <f t="shared" si="145"/>
        <v>3531.4653493547512</v>
      </c>
      <c r="AE877" s="16">
        <f t="shared" si="146"/>
        <v>-523.04121835451826</v>
      </c>
      <c r="AF877" s="3">
        <f t="shared" si="147"/>
        <v>-7.9182295849252213</v>
      </c>
      <c r="AG877" s="3">
        <f t="shared" si="148"/>
        <v>4.8826855065149219</v>
      </c>
    </row>
    <row r="878" spans="24:33" x14ac:dyDescent="0.25">
      <c r="X878" s="3">
        <f t="shared" si="149"/>
        <v>8.7100000000001468E-2</v>
      </c>
      <c r="Y878" s="3">
        <f t="shared" si="150"/>
        <v>7.8659254630897699</v>
      </c>
      <c r="Z878" s="3">
        <f t="shared" si="151"/>
        <v>4.8834747142673223</v>
      </c>
      <c r="AA878" s="3">
        <f t="shared" si="152"/>
        <v>0.86899999999999999</v>
      </c>
      <c r="AB878" s="16">
        <f t="shared" si="144"/>
        <v>63074.936944960027</v>
      </c>
      <c r="AC878" s="3">
        <f t="shared" si="143"/>
        <v>1600</v>
      </c>
      <c r="AD878" s="16">
        <f t="shared" si="145"/>
        <v>3484.9650206301526</v>
      </c>
      <c r="AE878" s="16">
        <f t="shared" si="146"/>
        <v>-522.66921572472143</v>
      </c>
      <c r="AF878" s="3">
        <f t="shared" si="147"/>
        <v>-7.8659254630897699</v>
      </c>
      <c r="AG878" s="3">
        <f t="shared" si="148"/>
        <v>4.8834747142673223</v>
      </c>
    </row>
    <row r="879" spans="24:33" x14ac:dyDescent="0.25">
      <c r="X879" s="3">
        <f t="shared" si="149"/>
        <v>8.7200000000001471E-2</v>
      </c>
      <c r="Y879" s="3">
        <f t="shared" si="150"/>
        <v>7.8136585415172979</v>
      </c>
      <c r="Z879" s="3">
        <f t="shared" si="151"/>
        <v>4.8842586934675527</v>
      </c>
      <c r="AA879" s="3">
        <f t="shared" si="152"/>
        <v>0.86899999999999999</v>
      </c>
      <c r="AB879" s="16">
        <f t="shared" si="144"/>
        <v>63074.936944960027</v>
      </c>
      <c r="AC879" s="3">
        <f t="shared" si="143"/>
        <v>1600</v>
      </c>
      <c r="AD879" s="16">
        <f t="shared" si="145"/>
        <v>3438.8056129010915</v>
      </c>
      <c r="AE879" s="16">
        <f t="shared" si="146"/>
        <v>-522.29994046288903</v>
      </c>
      <c r="AF879" s="3">
        <f t="shared" si="147"/>
        <v>-7.8136585415172979</v>
      </c>
      <c r="AG879" s="3">
        <f t="shared" si="148"/>
        <v>4.8842586934675527</v>
      </c>
    </row>
    <row r="880" spans="24:33" x14ac:dyDescent="0.25">
      <c r="X880" s="3">
        <f t="shared" si="149"/>
        <v>8.7300000000001474E-2</v>
      </c>
      <c r="Y880" s="3">
        <f t="shared" si="150"/>
        <v>7.7614285474710094</v>
      </c>
      <c r="Z880" s="3">
        <f t="shared" si="151"/>
        <v>4.8850374478220022</v>
      </c>
      <c r="AA880" s="3">
        <f t="shared" si="152"/>
        <v>0.86899999999999999</v>
      </c>
      <c r="AB880" s="16">
        <f t="shared" si="144"/>
        <v>63074.936944960027</v>
      </c>
      <c r="AC880" s="3">
        <f t="shared" si="143"/>
        <v>1600</v>
      </c>
      <c r="AD880" s="16">
        <f t="shared" si="145"/>
        <v>3392.9862306212021</v>
      </c>
      <c r="AE880" s="16">
        <f t="shared" si="146"/>
        <v>-521.93338540464981</v>
      </c>
      <c r="AF880" s="3">
        <f t="shared" si="147"/>
        <v>-7.7614285474710094</v>
      </c>
      <c r="AG880" s="3">
        <f t="shared" si="148"/>
        <v>4.8850374478220022</v>
      </c>
    </row>
    <row r="881" spans="24:33" x14ac:dyDescent="0.25">
      <c r="X881" s="3">
        <f t="shared" si="149"/>
        <v>8.7400000000001477E-2</v>
      </c>
      <c r="Y881" s="3">
        <f t="shared" si="150"/>
        <v>7.7092352089305445</v>
      </c>
      <c r="Z881" s="3">
        <f t="shared" si="151"/>
        <v>4.885810981009822</v>
      </c>
      <c r="AA881" s="3">
        <f t="shared" si="152"/>
        <v>0.86899999999999999</v>
      </c>
      <c r="AB881" s="16">
        <f t="shared" si="144"/>
        <v>63074.936944960027</v>
      </c>
      <c r="AC881" s="3">
        <f t="shared" si="143"/>
        <v>1600</v>
      </c>
      <c r="AD881" s="16">
        <f t="shared" si="145"/>
        <v>3347.5059857481988</v>
      </c>
      <c r="AE881" s="16">
        <f t="shared" si="146"/>
        <v>-521.56954344566577</v>
      </c>
      <c r="AF881" s="3">
        <f t="shared" si="147"/>
        <v>-7.7092352089305445</v>
      </c>
      <c r="AG881" s="3">
        <f t="shared" si="148"/>
        <v>4.885810981009822</v>
      </c>
    </row>
    <row r="882" spans="24:33" x14ac:dyDescent="0.25">
      <c r="X882" s="3">
        <f t="shared" si="149"/>
        <v>8.7500000000001479E-2</v>
      </c>
      <c r="Y882" s="3">
        <f t="shared" si="150"/>
        <v>7.6570782545859775</v>
      </c>
      <c r="Z882" s="3">
        <f t="shared" si="151"/>
        <v>4.8865792966829975</v>
      </c>
      <c r="AA882" s="3">
        <f t="shared" si="152"/>
        <v>0.86899999999999999</v>
      </c>
      <c r="AB882" s="16">
        <f t="shared" si="144"/>
        <v>63074.936944960027</v>
      </c>
      <c r="AC882" s="3">
        <f t="shared" si="143"/>
        <v>1600</v>
      </c>
      <c r="AD882" s="16">
        <f t="shared" si="145"/>
        <v>3302.3639977063485</v>
      </c>
      <c r="AE882" s="16">
        <f t="shared" si="146"/>
        <v>-521.20840754133098</v>
      </c>
      <c r="AF882" s="3">
        <f t="shared" si="147"/>
        <v>-7.6570782545859775</v>
      </c>
      <c r="AG882" s="3">
        <f t="shared" si="148"/>
        <v>4.8865792966829975</v>
      </c>
    </row>
    <row r="883" spans="24:33" x14ac:dyDescent="0.25">
      <c r="X883" s="3">
        <f t="shared" si="149"/>
        <v>8.7600000000001482E-2</v>
      </c>
      <c r="Y883" s="3">
        <f t="shared" si="150"/>
        <v>7.6049574138318441</v>
      </c>
      <c r="Z883" s="3">
        <f t="shared" si="151"/>
        <v>4.8873423984664184</v>
      </c>
      <c r="AA883" s="3">
        <f t="shared" si="152"/>
        <v>0.86899999999999999</v>
      </c>
      <c r="AB883" s="16">
        <f t="shared" si="144"/>
        <v>63074.936944960027</v>
      </c>
      <c r="AC883" s="3">
        <f t="shared" si="143"/>
        <v>1600</v>
      </c>
      <c r="AD883" s="16">
        <f t="shared" si="145"/>
        <v>3257.5593933493064</v>
      </c>
      <c r="AE883" s="16">
        <f t="shared" si="146"/>
        <v>-520.84997070647466</v>
      </c>
      <c r="AF883" s="3">
        <f t="shared" si="147"/>
        <v>-7.6049574138318441</v>
      </c>
      <c r="AG883" s="3">
        <f t="shared" si="148"/>
        <v>4.8873423984664184</v>
      </c>
    </row>
    <row r="884" spans="24:33" x14ac:dyDescent="0.25">
      <c r="X884" s="3">
        <f t="shared" si="149"/>
        <v>8.7700000000001485E-2</v>
      </c>
      <c r="Y884" s="3">
        <f t="shared" si="150"/>
        <v>7.5528724167611969</v>
      </c>
      <c r="Z884" s="3">
        <f t="shared" si="151"/>
        <v>4.888100289957948</v>
      </c>
      <c r="AA884" s="3">
        <f t="shared" si="152"/>
        <v>0.86899999999999999</v>
      </c>
      <c r="AB884" s="16">
        <f t="shared" si="144"/>
        <v>63074.936944960027</v>
      </c>
      <c r="AC884" s="3">
        <f t="shared" si="143"/>
        <v>1600</v>
      </c>
      <c r="AD884" s="16">
        <f t="shared" si="145"/>
        <v>3213.0913069233129</v>
      </c>
      <c r="AE884" s="16">
        <f t="shared" si="146"/>
        <v>-520.49422601506672</v>
      </c>
      <c r="AF884" s="3">
        <f t="shared" si="147"/>
        <v>-7.5528724167611969</v>
      </c>
      <c r="AG884" s="3">
        <f t="shared" si="148"/>
        <v>4.888100289957948</v>
      </c>
    </row>
    <row r="885" spans="24:33" x14ac:dyDescent="0.25">
      <c r="X885" s="3">
        <f t="shared" si="149"/>
        <v>8.7800000000001488E-2</v>
      </c>
      <c r="Y885" s="3">
        <f t="shared" si="150"/>
        <v>7.50082299415969</v>
      </c>
      <c r="Z885" s="3">
        <f t="shared" si="151"/>
        <v>4.8888529747284943</v>
      </c>
      <c r="AA885" s="3">
        <f t="shared" si="152"/>
        <v>0.86899999999999999</v>
      </c>
      <c r="AB885" s="16">
        <f t="shared" si="144"/>
        <v>63074.936944960027</v>
      </c>
      <c r="AC885" s="3">
        <f t="shared" si="143"/>
        <v>1600</v>
      </c>
      <c r="AD885" s="16">
        <f t="shared" si="145"/>
        <v>3168.9588800307502</v>
      </c>
      <c r="AE885" s="16">
        <f t="shared" si="146"/>
        <v>-520.14116659992624</v>
      </c>
      <c r="AF885" s="3">
        <f t="shared" si="147"/>
        <v>-7.50082299415969</v>
      </c>
      <c r="AG885" s="3">
        <f t="shared" si="148"/>
        <v>4.8888529747284943</v>
      </c>
    </row>
    <row r="886" spans="24:33" x14ac:dyDescent="0.25">
      <c r="X886" s="3">
        <f t="shared" si="149"/>
        <v>8.7900000000001491E-2</v>
      </c>
      <c r="Y886" s="3">
        <f t="shared" si="150"/>
        <v>7.4488088774996974</v>
      </c>
      <c r="Z886" s="3">
        <f t="shared" si="151"/>
        <v>4.8896004563220776</v>
      </c>
      <c r="AA886" s="3">
        <f t="shared" si="152"/>
        <v>0.86899999999999999</v>
      </c>
      <c r="AB886" s="16">
        <f t="shared" si="144"/>
        <v>63074.936944960027</v>
      </c>
      <c r="AC886" s="3">
        <f t="shared" si="143"/>
        <v>1600</v>
      </c>
      <c r="AD886" s="16">
        <f t="shared" si="145"/>
        <v>3125.161261594058</v>
      </c>
      <c r="AE886" s="16">
        <f t="shared" si="146"/>
        <v>-519.79078565243276</v>
      </c>
      <c r="AF886" s="3">
        <f t="shared" si="147"/>
        <v>-7.4488088774996974</v>
      </c>
      <c r="AG886" s="3">
        <f t="shared" si="148"/>
        <v>4.8896004563220776</v>
      </c>
    </row>
    <row r="887" spans="24:33" x14ac:dyDescent="0.25">
      <c r="X887" s="3">
        <f t="shared" si="149"/>
        <v>8.8000000000001494E-2</v>
      </c>
      <c r="Y887" s="3">
        <f t="shared" si="150"/>
        <v>7.396829798934454</v>
      </c>
      <c r="Z887" s="3">
        <f t="shared" si="151"/>
        <v>4.8903427382558995</v>
      </c>
      <c r="AA887" s="3">
        <f t="shared" si="152"/>
        <v>0.86899999999999999</v>
      </c>
      <c r="AB887" s="16">
        <f t="shared" si="144"/>
        <v>63074.936944960027</v>
      </c>
      <c r="AC887" s="3">
        <f t="shared" si="143"/>
        <v>1600</v>
      </c>
      <c r="AD887" s="16">
        <f t="shared" si="145"/>
        <v>3081.6976078199996</v>
      </c>
      <c r="AE887" s="16">
        <f t="shared" si="146"/>
        <v>-519.44307642224021</v>
      </c>
      <c r="AF887" s="3">
        <f t="shared" si="147"/>
        <v>-7.396829798934454</v>
      </c>
      <c r="AG887" s="3">
        <f t="shared" si="148"/>
        <v>4.8903427382558995</v>
      </c>
    </row>
    <row r="888" spans="24:33" x14ac:dyDescent="0.25">
      <c r="X888" s="3">
        <f t="shared" si="149"/>
        <v>8.8100000000001497E-2</v>
      </c>
      <c r="Y888" s="3">
        <f t="shared" si="150"/>
        <v>7.3448854912922297</v>
      </c>
      <c r="Z888" s="3">
        <f t="shared" si="151"/>
        <v>4.8910798240204105</v>
      </c>
      <c r="AA888" s="3">
        <f t="shared" si="152"/>
        <v>0.86899999999999999</v>
      </c>
      <c r="AB888" s="16">
        <f t="shared" si="144"/>
        <v>63074.936944960027</v>
      </c>
      <c r="AC888" s="3">
        <f t="shared" si="143"/>
        <v>1600</v>
      </c>
      <c r="AD888" s="16">
        <f t="shared" si="145"/>
        <v>3038.5670821642816</v>
      </c>
      <c r="AE888" s="16">
        <f t="shared" si="146"/>
        <v>-519.0980322169944</v>
      </c>
      <c r="AF888" s="3">
        <f t="shared" si="147"/>
        <v>-7.3448854912922297</v>
      </c>
      <c r="AG888" s="3">
        <f t="shared" si="148"/>
        <v>4.8910798240204105</v>
      </c>
    </row>
    <row r="889" spans="24:33" x14ac:dyDescent="0.25">
      <c r="X889" s="3">
        <f t="shared" si="149"/>
        <v>8.8200000000001499E-2</v>
      </c>
      <c r="Y889" s="3">
        <f t="shared" si="150"/>
        <v>7.2929756880705305</v>
      </c>
      <c r="Z889" s="3">
        <f t="shared" si="151"/>
        <v>4.8918117170793787</v>
      </c>
      <c r="AA889" s="3">
        <f t="shared" si="152"/>
        <v>0.86899999999999999</v>
      </c>
      <c r="AB889" s="16">
        <f t="shared" si="144"/>
        <v>63074.936944960027</v>
      </c>
      <c r="AC889" s="3">
        <f t="shared" si="143"/>
        <v>1600</v>
      </c>
      <c r="AD889" s="16">
        <f t="shared" si="145"/>
        <v>2995.7688552965205</v>
      </c>
      <c r="AE889" s="16">
        <f t="shared" si="146"/>
        <v>-518.75564640205232</v>
      </c>
      <c r="AF889" s="3">
        <f t="shared" si="147"/>
        <v>-7.2929756880705305</v>
      </c>
      <c r="AG889" s="3">
        <f t="shared" si="148"/>
        <v>4.8918117170793787</v>
      </c>
    </row>
    <row r="890" spans="24:33" x14ac:dyDescent="0.25">
      <c r="X890" s="3">
        <f t="shared" si="149"/>
        <v>8.8300000000001502E-2</v>
      </c>
      <c r="Y890" s="3">
        <f t="shared" si="150"/>
        <v>7.2411001234303249</v>
      </c>
      <c r="Z890" s="3">
        <f t="shared" si="151"/>
        <v>4.8925384208699541</v>
      </c>
      <c r="AA890" s="3">
        <f t="shared" si="152"/>
        <v>0.86899999999999999</v>
      </c>
      <c r="AB890" s="16">
        <f t="shared" si="144"/>
        <v>63074.936944960027</v>
      </c>
      <c r="AC890" s="3">
        <f t="shared" si="143"/>
        <v>1600</v>
      </c>
      <c r="AD890" s="16">
        <f t="shared" si="145"/>
        <v>2953.302105065558</v>
      </c>
      <c r="AE890" s="16">
        <f t="shared" si="146"/>
        <v>-518.41591240020466</v>
      </c>
      <c r="AF890" s="3">
        <f t="shared" si="147"/>
        <v>-7.2411001234303249</v>
      </c>
      <c r="AG890" s="3">
        <f t="shared" si="148"/>
        <v>4.8925384208699541</v>
      </c>
    </row>
    <row r="891" spans="24:33" x14ac:dyDescent="0.25">
      <c r="X891" s="3">
        <f t="shared" si="149"/>
        <v>8.8400000000001505E-2</v>
      </c>
      <c r="Y891" s="3">
        <f t="shared" si="150"/>
        <v>7.1892585321903049</v>
      </c>
      <c r="Z891" s="3">
        <f t="shared" si="151"/>
        <v>4.8932599388027347</v>
      </c>
      <c r="AA891" s="3">
        <f t="shared" si="152"/>
        <v>0.86899999999999999</v>
      </c>
      <c r="AB891" s="16">
        <f t="shared" si="144"/>
        <v>63074.936944960027</v>
      </c>
      <c r="AC891" s="3">
        <f t="shared" si="143"/>
        <v>1600</v>
      </c>
      <c r="AD891" s="16">
        <f t="shared" si="145"/>
        <v>2911.1660164651157</v>
      </c>
      <c r="AE891" s="16">
        <f t="shared" si="146"/>
        <v>-518.07882369140111</v>
      </c>
      <c r="AF891" s="3">
        <f t="shared" si="147"/>
        <v>-7.1892585321903049</v>
      </c>
      <c r="AG891" s="3">
        <f t="shared" si="148"/>
        <v>4.8932599388027347</v>
      </c>
    </row>
    <row r="892" spans="24:33" x14ac:dyDescent="0.25">
      <c r="X892" s="3">
        <f t="shared" si="149"/>
        <v>8.8500000000001508E-2</v>
      </c>
      <c r="Y892" s="3">
        <f t="shared" si="150"/>
        <v>7.1374506498211652</v>
      </c>
      <c r="Z892" s="3">
        <f t="shared" si="151"/>
        <v>4.8939762742618349</v>
      </c>
      <c r="AA892" s="3">
        <f t="shared" si="152"/>
        <v>0.86899999999999999</v>
      </c>
      <c r="AB892" s="16">
        <f t="shared" si="144"/>
        <v>63074.936944960027</v>
      </c>
      <c r="AC892" s="3">
        <f t="shared" si="143"/>
        <v>1600</v>
      </c>
      <c r="AD892" s="16">
        <f t="shared" si="145"/>
        <v>2869.3597815997937</v>
      </c>
      <c r="AE892" s="16">
        <f t="shared" si="146"/>
        <v>-517.74437381247856</v>
      </c>
      <c r="AF892" s="3">
        <f t="shared" si="147"/>
        <v>-7.1374506498211652</v>
      </c>
      <c r="AG892" s="3">
        <f t="shared" si="148"/>
        <v>4.8939762742618349</v>
      </c>
    </row>
    <row r="893" spans="24:33" x14ac:dyDescent="0.25">
      <c r="X893" s="3">
        <f t="shared" si="149"/>
        <v>8.8600000000001511E-2</v>
      </c>
      <c r="Y893" s="3">
        <f t="shared" si="150"/>
        <v>7.0856762124399175</v>
      </c>
      <c r="Z893" s="3">
        <f t="shared" si="151"/>
        <v>4.8946874306049484</v>
      </c>
      <c r="AA893" s="3">
        <f t="shared" si="152"/>
        <v>0.86899999999999999</v>
      </c>
      <c r="AB893" s="16">
        <f t="shared" si="144"/>
        <v>63074.936944960027</v>
      </c>
      <c r="AC893" s="3">
        <f t="shared" si="143"/>
        <v>1600</v>
      </c>
      <c r="AD893" s="16">
        <f t="shared" si="145"/>
        <v>2827.8825996514097</v>
      </c>
      <c r="AE893" s="16">
        <f t="shared" si="146"/>
        <v>-517.41255635689151</v>
      </c>
      <c r="AF893" s="3">
        <f t="shared" si="147"/>
        <v>-7.0856762124399175</v>
      </c>
      <c r="AG893" s="3">
        <f t="shared" si="148"/>
        <v>4.8946874306049484</v>
      </c>
    </row>
    <row r="894" spans="24:33" x14ac:dyDescent="0.25">
      <c r="X894" s="3">
        <f t="shared" si="149"/>
        <v>8.8700000000001514E-2</v>
      </c>
      <c r="Y894" s="3">
        <f t="shared" si="150"/>
        <v>7.0339349568042282</v>
      </c>
      <c r="Z894" s="3">
        <f t="shared" si="151"/>
        <v>4.8953934111634103</v>
      </c>
      <c r="AA894" s="3">
        <f t="shared" si="152"/>
        <v>0.86899999999999999</v>
      </c>
      <c r="AB894" s="16">
        <f t="shared" si="144"/>
        <v>63074.936944960027</v>
      </c>
      <c r="AC894" s="3">
        <f t="shared" si="143"/>
        <v>1600</v>
      </c>
      <c r="AD894" s="16">
        <f t="shared" si="145"/>
        <v>2786.7336768456667</v>
      </c>
      <c r="AE894" s="16">
        <f t="shared" si="146"/>
        <v>-517.08336497444554</v>
      </c>
      <c r="AF894" s="3">
        <f t="shared" si="147"/>
        <v>-7.0339349568042282</v>
      </c>
      <c r="AG894" s="3">
        <f t="shared" si="148"/>
        <v>4.8953934111634103</v>
      </c>
    </row>
    <row r="895" spans="24:33" x14ac:dyDescent="0.25">
      <c r="X895" s="3">
        <f t="shared" si="149"/>
        <v>8.8800000000001517E-2</v>
      </c>
      <c r="Y895" s="3">
        <f t="shared" si="150"/>
        <v>6.9822266203067835</v>
      </c>
      <c r="Z895" s="3">
        <f t="shared" si="151"/>
        <v>4.8960942192422658</v>
      </c>
      <c r="AA895" s="3">
        <f t="shared" si="152"/>
        <v>0.86899999999999999</v>
      </c>
      <c r="AB895" s="16">
        <f t="shared" si="144"/>
        <v>63074.936944960027</v>
      </c>
      <c r="AC895" s="3">
        <f t="shared" si="143"/>
        <v>1600</v>
      </c>
      <c r="AD895" s="16">
        <f t="shared" si="145"/>
        <v>2745.9122264191651</v>
      </c>
      <c r="AE895" s="16">
        <f t="shared" si="146"/>
        <v>-516.75679337103361</v>
      </c>
      <c r="AF895" s="3">
        <f t="shared" si="147"/>
        <v>-6.9822266203067835</v>
      </c>
      <c r="AG895" s="3">
        <f t="shared" si="148"/>
        <v>4.8960942192422658</v>
      </c>
    </row>
    <row r="896" spans="24:33" x14ac:dyDescent="0.25">
      <c r="X896" s="3">
        <f t="shared" si="149"/>
        <v>8.8900000000001519E-2</v>
      </c>
      <c r="Y896" s="3">
        <f t="shared" si="150"/>
        <v>6.9305509409696802</v>
      </c>
      <c r="Z896" s="3">
        <f t="shared" si="151"/>
        <v>4.8967898581203295</v>
      </c>
      <c r="AA896" s="3">
        <f t="shared" si="152"/>
        <v>0.86899999999999999</v>
      </c>
      <c r="AB896" s="16">
        <f t="shared" si="144"/>
        <v>63074.936944960027</v>
      </c>
      <c r="AC896" s="3">
        <f t="shared" si="143"/>
        <v>1600</v>
      </c>
      <c r="AD896" s="16">
        <f t="shared" si="145"/>
        <v>2705.4174685867356</v>
      </c>
      <c r="AE896" s="16">
        <f t="shared" si="146"/>
        <v>-516.43283530837402</v>
      </c>
      <c r="AF896" s="3">
        <f t="shared" si="147"/>
        <v>-6.9305509409696802</v>
      </c>
      <c r="AG896" s="3">
        <f t="shared" si="148"/>
        <v>4.8967898581203295</v>
      </c>
    </row>
    <row r="897" spans="24:33" x14ac:dyDescent="0.25">
      <c r="X897" s="3">
        <f t="shared" si="149"/>
        <v>8.9000000000001522E-2</v>
      </c>
      <c r="Y897" s="3">
        <f t="shared" si="150"/>
        <v>6.8789076574388428</v>
      </c>
      <c r="Z897" s="3">
        <f t="shared" si="151"/>
        <v>4.8974803310502502</v>
      </c>
      <c r="AA897" s="3">
        <f t="shared" si="152"/>
        <v>0.86899999999999999</v>
      </c>
      <c r="AB897" s="16">
        <f t="shared" si="144"/>
        <v>63074.936944960027</v>
      </c>
      <c r="AC897" s="3">
        <f t="shared" si="143"/>
        <v>1600</v>
      </c>
      <c r="AD897" s="16">
        <f t="shared" si="145"/>
        <v>2665.2486305091084</v>
      </c>
      <c r="AE897" s="16">
        <f t="shared" si="146"/>
        <v>-516.11148460375307</v>
      </c>
      <c r="AF897" s="3">
        <f t="shared" si="147"/>
        <v>-6.8789076574388428</v>
      </c>
      <c r="AG897" s="3">
        <f t="shared" si="148"/>
        <v>4.8974803310502502</v>
      </c>
    </row>
    <row r="898" spans="24:33" x14ac:dyDescent="0.25">
      <c r="X898" s="3">
        <f t="shared" si="149"/>
        <v>8.9100000000001525E-2</v>
      </c>
      <c r="Y898" s="3">
        <f t="shared" si="150"/>
        <v>6.8272965089784678</v>
      </c>
      <c r="Z898" s="3">
        <f t="shared" si="151"/>
        <v>4.8981656412585712</v>
      </c>
      <c r="AA898" s="3">
        <f t="shared" si="152"/>
        <v>0.86899999999999999</v>
      </c>
      <c r="AB898" s="16">
        <f t="shared" si="144"/>
        <v>63074.936944960027</v>
      </c>
      <c r="AC898" s="3">
        <f t="shared" si="143"/>
        <v>1600</v>
      </c>
      <c r="AD898" s="16">
        <f t="shared" si="145"/>
        <v>2625.4049462609032</v>
      </c>
      <c r="AE898" s="16">
        <f t="shared" si="146"/>
        <v>-515.79273512976749</v>
      </c>
      <c r="AF898" s="3">
        <f t="shared" si="147"/>
        <v>-6.8272965089784678</v>
      </c>
      <c r="AG898" s="3">
        <f t="shared" si="148"/>
        <v>4.8981656412585712</v>
      </c>
    </row>
    <row r="899" spans="24:33" x14ac:dyDescent="0.25">
      <c r="X899" s="3">
        <f t="shared" si="149"/>
        <v>8.9200000000001528E-2</v>
      </c>
      <c r="Y899" s="3">
        <f t="shared" si="150"/>
        <v>6.7757172354654909</v>
      </c>
      <c r="Z899" s="3">
        <f t="shared" si="151"/>
        <v>4.8988457919457931</v>
      </c>
      <c r="AA899" s="3">
        <f t="shared" si="152"/>
        <v>0.86899999999999999</v>
      </c>
      <c r="AB899" s="16">
        <f t="shared" si="144"/>
        <v>63074.936944960027</v>
      </c>
      <c r="AC899" s="3">
        <f t="shared" ref="AC899:AC962" si="153">VLOOKUP(Z899,$D$7:$H$770,5)</f>
        <v>1600</v>
      </c>
      <c r="AD899" s="16">
        <f t="shared" si="145"/>
        <v>2585.8856567989478</v>
      </c>
      <c r="AE899" s="16">
        <f t="shared" si="146"/>
        <v>-515.47658081407178</v>
      </c>
      <c r="AF899" s="3">
        <f t="shared" si="147"/>
        <v>-6.7757172354654909</v>
      </c>
      <c r="AG899" s="3">
        <f t="shared" si="148"/>
        <v>4.8988457919457931</v>
      </c>
    </row>
    <row r="900" spans="24:33" x14ac:dyDescent="0.25">
      <c r="X900" s="3">
        <f t="shared" si="149"/>
        <v>8.9300000000001531E-2</v>
      </c>
      <c r="Y900" s="3">
        <f t="shared" si="150"/>
        <v>6.7241695773840835</v>
      </c>
      <c r="Z900" s="3">
        <f t="shared" si="151"/>
        <v>4.8995207862864358</v>
      </c>
      <c r="AA900" s="3">
        <f t="shared" si="152"/>
        <v>0.86899999999999999</v>
      </c>
      <c r="AB900" s="16">
        <f t="shared" si="144"/>
        <v>63074.936944960027</v>
      </c>
      <c r="AC900" s="3">
        <f t="shared" si="153"/>
        <v>1600</v>
      </c>
      <c r="AD900" s="16">
        <f t="shared" si="145"/>
        <v>2546.6900099309182</v>
      </c>
      <c r="AE900" s="16">
        <f t="shared" si="146"/>
        <v>-515.16301563912759</v>
      </c>
      <c r="AF900" s="3">
        <f t="shared" si="147"/>
        <v>-6.7241695773840835</v>
      </c>
      <c r="AG900" s="3">
        <f t="shared" si="148"/>
        <v>4.8995207862864358</v>
      </c>
    </row>
    <row r="901" spans="24:33" x14ac:dyDescent="0.25">
      <c r="X901" s="3">
        <f t="shared" si="149"/>
        <v>8.9400000000001534E-2</v>
      </c>
      <c r="Y901" s="3">
        <f t="shared" si="150"/>
        <v>6.6726532758201706</v>
      </c>
      <c r="Z901" s="3">
        <f t="shared" si="151"/>
        <v>4.9001906274290956</v>
      </c>
      <c r="AA901" s="3">
        <f t="shared" si="152"/>
        <v>0.72199999999999998</v>
      </c>
      <c r="AB901" s="16">
        <f t="shared" si="144"/>
        <v>52405.183514684853</v>
      </c>
      <c r="AC901" s="3">
        <f t="shared" si="153"/>
        <v>1600</v>
      </c>
      <c r="AD901" s="16">
        <f t="shared" si="145"/>
        <v>2507.8172602842951</v>
      </c>
      <c r="AE901" s="16">
        <f t="shared" si="146"/>
        <v>-429.49400619975319</v>
      </c>
      <c r="AF901" s="3">
        <f t="shared" si="147"/>
        <v>-6.6726532758201706</v>
      </c>
      <c r="AG901" s="3">
        <f t="shared" si="148"/>
        <v>4.9001906274290956</v>
      </c>
    </row>
    <row r="902" spans="24:33" x14ac:dyDescent="0.25">
      <c r="X902" s="3">
        <f t="shared" si="149"/>
        <v>8.9500000000001537E-2</v>
      </c>
      <c r="Y902" s="3">
        <f t="shared" si="150"/>
        <v>6.6297038752001951</v>
      </c>
      <c r="Z902" s="3">
        <f t="shared" si="151"/>
        <v>4.9008557452866466</v>
      </c>
      <c r="AA902" s="3">
        <f t="shared" si="152"/>
        <v>0.72199999999999998</v>
      </c>
      <c r="AB902" s="16">
        <f t="shared" si="144"/>
        <v>52405.183514684853</v>
      </c>
      <c r="AC902" s="3">
        <f t="shared" si="153"/>
        <v>1600</v>
      </c>
      <c r="AD902" s="16">
        <f t="shared" si="145"/>
        <v>2475.6373757724937</v>
      </c>
      <c r="AE902" s="16">
        <f t="shared" si="146"/>
        <v>-429.2365671236588</v>
      </c>
      <c r="AF902" s="3">
        <f t="shared" si="147"/>
        <v>-6.6297038752001951</v>
      </c>
      <c r="AG902" s="3">
        <f t="shared" si="148"/>
        <v>4.9008557452866466</v>
      </c>
    </row>
    <row r="903" spans="24:33" x14ac:dyDescent="0.25">
      <c r="X903" s="3">
        <f t="shared" si="149"/>
        <v>8.960000000000154E-2</v>
      </c>
      <c r="Y903" s="3">
        <f t="shared" si="150"/>
        <v>6.5867802184878288</v>
      </c>
      <c r="Z903" s="3">
        <f t="shared" si="151"/>
        <v>4.9015165694913314</v>
      </c>
      <c r="AA903" s="3">
        <f t="shared" si="152"/>
        <v>0.72199999999999998</v>
      </c>
      <c r="AB903" s="16">
        <f t="shared" ref="AB903:AB966" si="154">$B$9*AA903*10^6</f>
        <v>52405.183514684853</v>
      </c>
      <c r="AC903" s="3">
        <f t="shared" si="153"/>
        <v>1600</v>
      </c>
      <c r="AD903" s="16">
        <f t="shared" ref="AD903:AD966" si="155">0.5*$B$11*AC903*$B$9*Y903^2</f>
        <v>2443.6843918900067</v>
      </c>
      <c r="AE903" s="16">
        <f t="shared" ref="AE903:AE966" si="156">($B$7*$B$21-AB903-AD903)/$B$7</f>
        <v>-428.98094325259888</v>
      </c>
      <c r="AF903" s="3">
        <f t="shared" ref="AF903:AF966" si="157">-Y903</f>
        <v>-6.5867802184878288</v>
      </c>
      <c r="AG903" s="3">
        <f t="shared" ref="AG903:AG966" si="158">Z903</f>
        <v>4.9015165694913314</v>
      </c>
    </row>
    <row r="904" spans="24:33" x14ac:dyDescent="0.25">
      <c r="X904" s="3">
        <f t="shared" ref="X904:X967" si="159">X903+$B$19</f>
        <v>8.9700000000001542E-2</v>
      </c>
      <c r="Y904" s="3">
        <f t="shared" ref="Y904:Y967" si="160">Y903+AE903*$B$19</f>
        <v>6.5438821241625691</v>
      </c>
      <c r="Z904" s="3">
        <f t="shared" ref="Z904:Z967" si="161">Z903+$B$19*(Y903+Y904)/2</f>
        <v>4.9021731026084643</v>
      </c>
      <c r="AA904" s="3">
        <f t="shared" si="152"/>
        <v>0.72199999999999998</v>
      </c>
      <c r="AB904" s="16">
        <f t="shared" si="154"/>
        <v>52405.183514684853</v>
      </c>
      <c r="AC904" s="3">
        <f t="shared" si="153"/>
        <v>1600</v>
      </c>
      <c r="AD904" s="16">
        <f t="shared" si="155"/>
        <v>2411.9578013861005</v>
      </c>
      <c r="AE904" s="16">
        <f t="shared" si="156"/>
        <v>-428.72713052856767</v>
      </c>
      <c r="AF904" s="3">
        <f t="shared" si="157"/>
        <v>-6.5438821241625691</v>
      </c>
      <c r="AG904" s="3">
        <f t="shared" si="158"/>
        <v>4.9021731026084643</v>
      </c>
    </row>
    <row r="905" spans="24:33" x14ac:dyDescent="0.25">
      <c r="X905" s="3">
        <f t="shared" si="159"/>
        <v>8.9800000000001545E-2</v>
      </c>
      <c r="Y905" s="3">
        <f t="shared" si="160"/>
        <v>6.5010094111097123</v>
      </c>
      <c r="Z905" s="3">
        <f t="shared" si="161"/>
        <v>4.9028253471852281</v>
      </c>
      <c r="AA905" s="3">
        <f t="shared" ref="AA905:AA968" si="162">VLOOKUP(Z905,$D$7:$E$770,2)</f>
        <v>0.72199999999999998</v>
      </c>
      <c r="AB905" s="16">
        <f t="shared" si="154"/>
        <v>52405.183514684853</v>
      </c>
      <c r="AC905" s="3">
        <f t="shared" si="153"/>
        <v>1600</v>
      </c>
      <c r="AD905" s="16">
        <f t="shared" si="155"/>
        <v>2380.4571010378504</v>
      </c>
      <c r="AE905" s="16">
        <f t="shared" si="156"/>
        <v>-428.47512492578164</v>
      </c>
      <c r="AF905" s="3">
        <f t="shared" si="157"/>
        <v>-6.5010094111097123</v>
      </c>
      <c r="AG905" s="3">
        <f t="shared" si="158"/>
        <v>4.9028253471852281</v>
      </c>
    </row>
    <row r="906" spans="24:33" x14ac:dyDescent="0.25">
      <c r="X906" s="3">
        <f t="shared" si="159"/>
        <v>8.9900000000001548E-2</v>
      </c>
      <c r="Y906" s="3">
        <f t="shared" si="160"/>
        <v>6.4581618986171341</v>
      </c>
      <c r="Z906" s="3">
        <f t="shared" si="161"/>
        <v>4.9034733057507145</v>
      </c>
      <c r="AA906" s="3">
        <f t="shared" si="162"/>
        <v>0.72199999999999998</v>
      </c>
      <c r="AB906" s="16">
        <f t="shared" si="154"/>
        <v>52405.183514684853</v>
      </c>
      <c r="AC906" s="3">
        <f t="shared" si="153"/>
        <v>1600</v>
      </c>
      <c r="AD906" s="16">
        <f t="shared" si="155"/>
        <v>2349.1817916327927</v>
      </c>
      <c r="AE906" s="16">
        <f t="shared" si="156"/>
        <v>-428.22492245054116</v>
      </c>
      <c r="AF906" s="3">
        <f t="shared" si="157"/>
        <v>-6.4581618986171341</v>
      </c>
      <c r="AG906" s="3">
        <f t="shared" si="158"/>
        <v>4.9034733057507145</v>
      </c>
    </row>
    <row r="907" spans="24:33" x14ac:dyDescent="0.25">
      <c r="X907" s="3">
        <f t="shared" si="159"/>
        <v>9.0000000000001551E-2</v>
      </c>
      <c r="Y907" s="3">
        <f t="shared" si="160"/>
        <v>6.4153394063720803</v>
      </c>
      <c r="Z907" s="3">
        <f t="shared" si="161"/>
        <v>4.9041169808159637</v>
      </c>
      <c r="AA907" s="3">
        <f t="shared" si="162"/>
        <v>0.72199999999999998</v>
      </c>
      <c r="AB907" s="16">
        <f t="shared" si="154"/>
        <v>52405.183514684853</v>
      </c>
      <c r="AC907" s="3">
        <f t="shared" si="153"/>
        <v>1600</v>
      </c>
      <c r="AD907" s="16">
        <f t="shared" si="155"/>
        <v>2318.1313779517395</v>
      </c>
      <c r="AE907" s="16">
        <f t="shared" si="156"/>
        <v>-427.97651914109269</v>
      </c>
      <c r="AF907" s="3">
        <f t="shared" si="157"/>
        <v>-6.4153394063720803</v>
      </c>
      <c r="AG907" s="3">
        <f t="shared" si="158"/>
        <v>4.9041169808159637</v>
      </c>
    </row>
    <row r="908" spans="24:33" x14ac:dyDescent="0.25">
      <c r="X908" s="3">
        <f t="shared" si="159"/>
        <v>9.0100000000001554E-2</v>
      </c>
      <c r="Y908" s="3">
        <f t="shared" si="160"/>
        <v>6.3725417544579708</v>
      </c>
      <c r="Z908" s="3">
        <f t="shared" si="161"/>
        <v>4.9047563748740055</v>
      </c>
      <c r="AA908" s="3">
        <f t="shared" si="162"/>
        <v>0.72199999999999998</v>
      </c>
      <c r="AB908" s="16">
        <f t="shared" si="154"/>
        <v>52405.183514684853</v>
      </c>
      <c r="AC908" s="3">
        <f t="shared" si="153"/>
        <v>1600</v>
      </c>
      <c r="AD908" s="16">
        <f t="shared" si="155"/>
        <v>2287.3053687517431</v>
      </c>
      <c r="AE908" s="16">
        <f t="shared" si="156"/>
        <v>-427.72991106749282</v>
      </c>
      <c r="AF908" s="3">
        <f t="shared" si="157"/>
        <v>-6.3725417544579708</v>
      </c>
      <c r="AG908" s="3">
        <f t="shared" si="158"/>
        <v>4.9047563748740055</v>
      </c>
    </row>
    <row r="909" spans="24:33" x14ac:dyDescent="0.25">
      <c r="X909" s="3">
        <f t="shared" si="159"/>
        <v>9.0200000000001557E-2</v>
      </c>
      <c r="Y909" s="3">
        <f t="shared" si="160"/>
        <v>6.3297687633512218</v>
      </c>
      <c r="Z909" s="3">
        <f t="shared" si="161"/>
        <v>4.9053914903998956</v>
      </c>
      <c r="AA909" s="3">
        <f t="shared" si="162"/>
        <v>0.72199999999999998</v>
      </c>
      <c r="AB909" s="16">
        <f t="shared" si="154"/>
        <v>52405.183514684853</v>
      </c>
      <c r="AC909" s="3">
        <f t="shared" si="153"/>
        <v>1600</v>
      </c>
      <c r="AD909" s="16">
        <f t="shared" si="155"/>
        <v>2256.7032767492219</v>
      </c>
      <c r="AE909" s="16">
        <f t="shared" si="156"/>
        <v>-427.48509433147257</v>
      </c>
      <c r="AF909" s="3">
        <f t="shared" si="157"/>
        <v>-6.3297687633512218</v>
      </c>
      <c r="AG909" s="3">
        <f t="shared" si="158"/>
        <v>4.9053914903998956</v>
      </c>
    </row>
    <row r="910" spans="24:33" x14ac:dyDescent="0.25">
      <c r="X910" s="3">
        <f t="shared" si="159"/>
        <v>9.030000000000156E-2</v>
      </c>
      <c r="Y910" s="3">
        <f t="shared" si="160"/>
        <v>6.2870202539180742</v>
      </c>
      <c r="Z910" s="3">
        <f t="shared" si="161"/>
        <v>4.9060223298507593</v>
      </c>
      <c r="AA910" s="3">
        <f t="shared" si="162"/>
        <v>0.72199999999999998</v>
      </c>
      <c r="AB910" s="16">
        <f t="shared" si="154"/>
        <v>52405.183514684853</v>
      </c>
      <c r="AC910" s="3">
        <f t="shared" si="153"/>
        <v>1600</v>
      </c>
      <c r="AD910" s="16">
        <f t="shared" si="155"/>
        <v>2226.3246186032343</v>
      </c>
      <c r="AE910" s="16">
        <f t="shared" si="156"/>
        <v>-427.24206506630469</v>
      </c>
      <c r="AF910" s="3">
        <f t="shared" si="157"/>
        <v>-6.2870202539180742</v>
      </c>
      <c r="AG910" s="3">
        <f t="shared" si="158"/>
        <v>4.9060223298507593</v>
      </c>
    </row>
    <row r="911" spans="24:33" x14ac:dyDescent="0.25">
      <c r="X911" s="3">
        <f t="shared" si="159"/>
        <v>9.0400000000001562E-2</v>
      </c>
      <c r="Y911" s="3">
        <f t="shared" si="160"/>
        <v>6.244296047411444</v>
      </c>
      <c r="Z911" s="3">
        <f t="shared" si="161"/>
        <v>4.9066488956658256</v>
      </c>
      <c r="AA911" s="3">
        <f t="shared" si="162"/>
        <v>0.72199999999999998</v>
      </c>
      <c r="AB911" s="16">
        <f t="shared" si="154"/>
        <v>52405.183514684853</v>
      </c>
      <c r="AC911" s="3">
        <f t="shared" si="153"/>
        <v>1600</v>
      </c>
      <c r="AD911" s="16">
        <f t="shared" si="155"/>
        <v>2196.1689148989171</v>
      </c>
      <c r="AE911" s="16">
        <f t="shared" si="156"/>
        <v>-427.00081943667016</v>
      </c>
      <c r="AF911" s="3">
        <f t="shared" si="157"/>
        <v>-6.244296047411444</v>
      </c>
      <c r="AG911" s="3">
        <f t="shared" si="158"/>
        <v>4.9066488956658256</v>
      </c>
    </row>
    <row r="912" spans="24:33" x14ac:dyDescent="0.25">
      <c r="X912" s="3">
        <f t="shared" si="159"/>
        <v>9.0500000000001565E-2</v>
      </c>
      <c r="Y912" s="3">
        <f t="shared" si="160"/>
        <v>6.201595965467777</v>
      </c>
      <c r="Z912" s="3">
        <f t="shared" si="161"/>
        <v>4.9072711902664699</v>
      </c>
      <c r="AA912" s="3">
        <f t="shared" si="162"/>
        <v>0.72199999999999998</v>
      </c>
      <c r="AB912" s="16">
        <f t="shared" si="154"/>
        <v>52405.183514684853</v>
      </c>
      <c r="AC912" s="3">
        <f t="shared" si="153"/>
        <v>1600</v>
      </c>
      <c r="AD912" s="16">
        <f t="shared" si="155"/>
        <v>2166.2356901310627</v>
      </c>
      <c r="AE912" s="16">
        <f t="shared" si="156"/>
        <v>-426.76135363852734</v>
      </c>
      <c r="AF912" s="3">
        <f t="shared" si="157"/>
        <v>-6.201595965467777</v>
      </c>
      <c r="AG912" s="3">
        <f t="shared" si="158"/>
        <v>4.9072711902664699</v>
      </c>
    </row>
    <row r="913" spans="24:33" x14ac:dyDescent="0.25">
      <c r="X913" s="3">
        <f t="shared" si="159"/>
        <v>9.0600000000001568E-2</v>
      </c>
      <c r="Y913" s="3">
        <f t="shared" si="160"/>
        <v>6.1589198301039243</v>
      </c>
      <c r="Z913" s="3">
        <f t="shared" si="161"/>
        <v>4.9078892160562484</v>
      </c>
      <c r="AA913" s="3">
        <f t="shared" si="162"/>
        <v>0.72199999999999998</v>
      </c>
      <c r="AB913" s="16">
        <f t="shared" si="154"/>
        <v>52405.183514684853</v>
      </c>
      <c r="AC913" s="3">
        <f t="shared" si="153"/>
        <v>1600</v>
      </c>
      <c r="AD913" s="16">
        <f t="shared" si="155"/>
        <v>2136.5244726878568</v>
      </c>
      <c r="AE913" s="16">
        <f t="shared" si="156"/>
        <v>-426.52366389898168</v>
      </c>
      <c r="AF913" s="3">
        <f t="shared" si="157"/>
        <v>-6.1589198301039243</v>
      </c>
      <c r="AG913" s="3">
        <f t="shared" si="158"/>
        <v>4.9078892160562484</v>
      </c>
    </row>
    <row r="914" spans="24:33" x14ac:dyDescent="0.25">
      <c r="X914" s="3">
        <f t="shared" si="159"/>
        <v>9.0700000000001571E-2</v>
      </c>
      <c r="Y914" s="3">
        <f t="shared" si="160"/>
        <v>6.116267463714026</v>
      </c>
      <c r="Z914" s="3">
        <f t="shared" si="161"/>
        <v>4.9085029754209391</v>
      </c>
      <c r="AA914" s="3">
        <f t="shared" si="162"/>
        <v>0.72199999999999998</v>
      </c>
      <c r="AB914" s="16">
        <f t="shared" si="154"/>
        <v>52405.183514684853</v>
      </c>
      <c r="AC914" s="3">
        <f t="shared" si="153"/>
        <v>1600</v>
      </c>
      <c r="AD914" s="16">
        <f t="shared" si="155"/>
        <v>2107.0347948347662</v>
      </c>
      <c r="AE914" s="16">
        <f t="shared" si="156"/>
        <v>-426.287746476157</v>
      </c>
      <c r="AF914" s="3">
        <f t="shared" si="157"/>
        <v>-6.116267463714026</v>
      </c>
      <c r="AG914" s="3">
        <f t="shared" si="158"/>
        <v>4.9085029754209391</v>
      </c>
    </row>
    <row r="915" spans="24:33" x14ac:dyDescent="0.25">
      <c r="X915" s="3">
        <f t="shared" si="159"/>
        <v>9.0800000000001574E-2</v>
      </c>
      <c r="Y915" s="3">
        <f t="shared" si="160"/>
        <v>6.07363868906641</v>
      </c>
      <c r="Z915" s="3">
        <f t="shared" si="161"/>
        <v>4.9091124707285783</v>
      </c>
      <c r="AA915" s="3">
        <f t="shared" si="162"/>
        <v>0.72199999999999998</v>
      </c>
      <c r="AB915" s="16">
        <f t="shared" si="154"/>
        <v>52405.183514684853</v>
      </c>
      <c r="AC915" s="3">
        <f t="shared" si="153"/>
        <v>1600</v>
      </c>
      <c r="AD915" s="16">
        <f t="shared" si="155"/>
        <v>2077.7661926985711</v>
      </c>
      <c r="AE915" s="16">
        <f t="shared" si="156"/>
        <v>-426.05359765906735</v>
      </c>
      <c r="AF915" s="3">
        <f t="shared" si="157"/>
        <v>-6.07363868906641</v>
      </c>
      <c r="AG915" s="3">
        <f t="shared" si="158"/>
        <v>4.9091124707285783</v>
      </c>
    </row>
    <row r="916" spans="24:33" x14ac:dyDescent="0.25">
      <c r="X916" s="3">
        <f t="shared" si="159"/>
        <v>9.0900000000001577E-2</v>
      </c>
      <c r="Y916" s="3">
        <f t="shared" si="160"/>
        <v>6.0310333293005032</v>
      </c>
      <c r="Z916" s="3">
        <f t="shared" si="161"/>
        <v>4.9097177043294966</v>
      </c>
      <c r="AA916" s="3">
        <f t="shared" si="162"/>
        <v>0.72199999999999998</v>
      </c>
      <c r="AB916" s="16">
        <f t="shared" si="154"/>
        <v>52405.183514684853</v>
      </c>
      <c r="AC916" s="3">
        <f t="shared" si="153"/>
        <v>1600</v>
      </c>
      <c r="AD916" s="16">
        <f t="shared" si="155"/>
        <v>2048.7182062515512</v>
      </c>
      <c r="AE916" s="16">
        <f t="shared" si="156"/>
        <v>-425.8212137674912</v>
      </c>
      <c r="AF916" s="3">
        <f t="shared" si="157"/>
        <v>-6.0310333293005032</v>
      </c>
      <c r="AG916" s="3">
        <f t="shared" si="158"/>
        <v>4.9097177043294966</v>
      </c>
    </row>
    <row r="917" spans="24:33" x14ac:dyDescent="0.25">
      <c r="X917" s="3">
        <f t="shared" si="159"/>
        <v>9.100000000000158E-2</v>
      </c>
      <c r="Y917" s="3">
        <f t="shared" si="160"/>
        <v>5.9884512079237542</v>
      </c>
      <c r="Z917" s="3">
        <f t="shared" si="161"/>
        <v>4.910318678556358</v>
      </c>
      <c r="AA917" s="3">
        <f t="shared" si="162"/>
        <v>0.72199999999999998</v>
      </c>
      <c r="AB917" s="16">
        <f t="shared" si="154"/>
        <v>52405.183514684853</v>
      </c>
      <c r="AC917" s="3">
        <f t="shared" si="153"/>
        <v>1600</v>
      </c>
      <c r="AD917" s="16">
        <f t="shared" si="155"/>
        <v>2019.8903792958176</v>
      </c>
      <c r="AE917" s="16">
        <f t="shared" si="156"/>
        <v>-425.59059115184533</v>
      </c>
      <c r="AF917" s="3">
        <f t="shared" si="157"/>
        <v>-5.9884512079237542</v>
      </c>
      <c r="AG917" s="3">
        <f t="shared" si="158"/>
        <v>4.910318678556358</v>
      </c>
    </row>
    <row r="918" spans="24:33" x14ac:dyDescent="0.25">
      <c r="X918" s="3">
        <f t="shared" si="159"/>
        <v>9.1100000000001582E-2</v>
      </c>
      <c r="Y918" s="3">
        <f t="shared" si="160"/>
        <v>5.9458921488085696</v>
      </c>
      <c r="Z918" s="3">
        <f t="shared" si="161"/>
        <v>4.9109153957241949</v>
      </c>
      <c r="AA918" s="3">
        <f t="shared" si="162"/>
        <v>0.72199999999999998</v>
      </c>
      <c r="AB918" s="16">
        <f t="shared" si="154"/>
        <v>52405.183514684853</v>
      </c>
      <c r="AC918" s="3">
        <f t="shared" si="153"/>
        <v>1600</v>
      </c>
      <c r="AD918" s="16">
        <f t="shared" si="155"/>
        <v>1991.2822594477898</v>
      </c>
      <c r="AE918" s="16">
        <f t="shared" si="156"/>
        <v>-425.36172619306114</v>
      </c>
      <c r="AF918" s="3">
        <f t="shared" si="157"/>
        <v>-5.9458921488085696</v>
      </c>
      <c r="AG918" s="3">
        <f t="shared" si="158"/>
        <v>4.9109153957241949</v>
      </c>
    </row>
    <row r="919" spans="24:33" x14ac:dyDescent="0.25">
      <c r="X919" s="3">
        <f t="shared" si="159"/>
        <v>9.1200000000001585E-2</v>
      </c>
      <c r="Y919" s="3">
        <f t="shared" si="160"/>
        <v>5.9033559761892631</v>
      </c>
      <c r="Z919" s="3">
        <f t="shared" si="161"/>
        <v>4.9115078581304452</v>
      </c>
      <c r="AA919" s="3">
        <f t="shared" si="162"/>
        <v>0.72199999999999998</v>
      </c>
      <c r="AB919" s="16">
        <f t="shared" si="154"/>
        <v>52405.183514684853</v>
      </c>
      <c r="AC919" s="3">
        <f t="shared" si="153"/>
        <v>1600</v>
      </c>
      <c r="AD919" s="16">
        <f t="shared" si="155"/>
        <v>1962.8933981228206</v>
      </c>
      <c r="AE919" s="16">
        <f t="shared" si="156"/>
        <v>-425.13461530246138</v>
      </c>
      <c r="AF919" s="3">
        <f t="shared" si="157"/>
        <v>-5.9033559761892631</v>
      </c>
      <c r="AG919" s="3">
        <f t="shared" si="158"/>
        <v>4.9115078581304452</v>
      </c>
    </row>
    <row r="920" spans="24:33" x14ac:dyDescent="0.25">
      <c r="X920" s="3">
        <f t="shared" si="159"/>
        <v>9.1300000000001588E-2</v>
      </c>
      <c r="Y920" s="3">
        <f t="shared" si="160"/>
        <v>5.8608425146590166</v>
      </c>
      <c r="Z920" s="3">
        <f t="shared" si="161"/>
        <v>4.9120960680549874</v>
      </c>
      <c r="AA920" s="3">
        <f t="shared" si="162"/>
        <v>0.72199999999999998</v>
      </c>
      <c r="AB920" s="16">
        <f t="shared" si="154"/>
        <v>52405.183514684853</v>
      </c>
      <c r="AC920" s="3">
        <f t="shared" si="153"/>
        <v>1600</v>
      </c>
      <c r="AD920" s="16">
        <f t="shared" si="155"/>
        <v>1934.7233505199663</v>
      </c>
      <c r="AE920" s="16">
        <f t="shared" si="156"/>
        <v>-424.90925492163859</v>
      </c>
      <c r="AF920" s="3">
        <f t="shared" si="157"/>
        <v>-5.8608425146590166</v>
      </c>
      <c r="AG920" s="3">
        <f t="shared" si="158"/>
        <v>4.9120960680549874</v>
      </c>
    </row>
    <row r="921" spans="24:33" x14ac:dyDescent="0.25">
      <c r="X921" s="3">
        <f t="shared" si="159"/>
        <v>9.1400000000001591E-2</v>
      </c>
      <c r="Y921" s="3">
        <f t="shared" si="160"/>
        <v>5.8183515891668529</v>
      </c>
      <c r="Z921" s="3">
        <f t="shared" si="161"/>
        <v>4.912680027760179</v>
      </c>
      <c r="AA921" s="3">
        <f t="shared" si="162"/>
        <v>0.72199999999999998</v>
      </c>
      <c r="AB921" s="16">
        <f t="shared" si="154"/>
        <v>52405.183514684853</v>
      </c>
      <c r="AC921" s="3">
        <f t="shared" si="153"/>
        <v>1600</v>
      </c>
      <c r="AD921" s="16">
        <f t="shared" si="155"/>
        <v>1906.7716756068987</v>
      </c>
      <c r="AE921" s="16">
        <f t="shared" si="156"/>
        <v>-424.68564152233404</v>
      </c>
      <c r="AF921" s="3">
        <f t="shared" si="157"/>
        <v>-5.8183515891668529</v>
      </c>
      <c r="AG921" s="3">
        <f t="shared" si="158"/>
        <v>4.912680027760179</v>
      </c>
    </row>
    <row r="922" spans="24:33" x14ac:dyDescent="0.25">
      <c r="X922" s="3">
        <f t="shared" si="159"/>
        <v>9.1500000000001594E-2</v>
      </c>
      <c r="Y922" s="3">
        <f t="shared" si="160"/>
        <v>5.7758830250146191</v>
      </c>
      <c r="Z922" s="3">
        <f t="shared" si="161"/>
        <v>4.9132597394908881</v>
      </c>
      <c r="AA922" s="3">
        <f t="shared" si="162"/>
        <v>0.72199999999999998</v>
      </c>
      <c r="AB922" s="16">
        <f t="shared" si="154"/>
        <v>52405.183514684853</v>
      </c>
      <c r="AC922" s="3">
        <f t="shared" si="153"/>
        <v>1600</v>
      </c>
      <c r="AD922" s="16">
        <f t="shared" si="155"/>
        <v>1879.037936104962</v>
      </c>
      <c r="AE922" s="16">
        <f t="shared" si="156"/>
        <v>-424.46377160631852</v>
      </c>
      <c r="AF922" s="3">
        <f t="shared" si="157"/>
        <v>-5.7758830250146191</v>
      </c>
      <c r="AG922" s="3">
        <f t="shared" si="158"/>
        <v>4.9132597394908881</v>
      </c>
    </row>
    <row r="923" spans="24:33" x14ac:dyDescent="0.25">
      <c r="X923" s="3">
        <f t="shared" si="159"/>
        <v>9.1600000000001597E-2</v>
      </c>
      <c r="Y923" s="3">
        <f t="shared" si="160"/>
        <v>5.7334366478539875</v>
      </c>
      <c r="Z923" s="3">
        <f t="shared" si="161"/>
        <v>4.9138352054745313</v>
      </c>
      <c r="AA923" s="3">
        <f t="shared" si="162"/>
        <v>0.72199999999999998</v>
      </c>
      <c r="AB923" s="16">
        <f t="shared" si="154"/>
        <v>52405.183514684853</v>
      </c>
      <c r="AC923" s="3">
        <f t="shared" si="153"/>
        <v>1600</v>
      </c>
      <c r="AD923" s="16">
        <f t="shared" si="155"/>
        <v>1851.5216984743713</v>
      </c>
      <c r="AE923" s="16">
        <f t="shared" si="156"/>
        <v>-424.24364170527383</v>
      </c>
      <c r="AF923" s="3">
        <f t="shared" si="157"/>
        <v>-5.7334366478539875</v>
      </c>
      <c r="AG923" s="3">
        <f t="shared" si="158"/>
        <v>4.9138352054745313</v>
      </c>
    </row>
    <row r="924" spans="24:33" x14ac:dyDescent="0.25">
      <c r="X924" s="3">
        <f t="shared" si="159"/>
        <v>9.17000000000016E-2</v>
      </c>
      <c r="Y924" s="3">
        <f t="shared" si="160"/>
        <v>5.6910122836834605</v>
      </c>
      <c r="Z924" s="3">
        <f t="shared" si="161"/>
        <v>4.9144064279211079</v>
      </c>
      <c r="AA924" s="3">
        <f t="shared" si="162"/>
        <v>0.72199999999999998</v>
      </c>
      <c r="AB924" s="16">
        <f t="shared" si="154"/>
        <v>52405.183514684853</v>
      </c>
      <c r="AC924" s="3">
        <f t="shared" si="153"/>
        <v>1600</v>
      </c>
      <c r="AD924" s="16">
        <f t="shared" si="155"/>
        <v>1824.222532899551</v>
      </c>
      <c r="AE924" s="16">
        <f t="shared" si="156"/>
        <v>-424.02524838067524</v>
      </c>
      <c r="AF924" s="3">
        <f t="shared" si="157"/>
        <v>-5.6910122836834605</v>
      </c>
      <c r="AG924" s="3">
        <f t="shared" si="158"/>
        <v>4.9144064279211079</v>
      </c>
    </row>
    <row r="925" spans="24:33" x14ac:dyDescent="0.25">
      <c r="X925" s="3">
        <f t="shared" si="159"/>
        <v>9.1800000000001603E-2</v>
      </c>
      <c r="Y925" s="3">
        <f t="shared" si="160"/>
        <v>5.6486097588453932</v>
      </c>
      <c r="Z925" s="3">
        <f t="shared" si="161"/>
        <v>4.9149734090232347</v>
      </c>
      <c r="AA925" s="3">
        <f t="shared" si="162"/>
        <v>0.72199999999999998</v>
      </c>
      <c r="AB925" s="16">
        <f t="shared" si="154"/>
        <v>52405.183514684853</v>
      </c>
      <c r="AC925" s="3">
        <f t="shared" si="153"/>
        <v>1600</v>
      </c>
      <c r="AD925" s="16">
        <f t="shared" si="155"/>
        <v>1797.1400132746173</v>
      </c>
      <c r="AE925" s="16">
        <f t="shared" si="156"/>
        <v>-423.80858822367577</v>
      </c>
      <c r="AF925" s="3">
        <f t="shared" si="157"/>
        <v>-5.6486097588453932</v>
      </c>
      <c r="AG925" s="3">
        <f t="shared" si="158"/>
        <v>4.9149734090232347</v>
      </c>
    </row>
    <row r="926" spans="24:33" x14ac:dyDescent="0.25">
      <c r="X926" s="3">
        <f t="shared" si="159"/>
        <v>9.1900000000001605E-2</v>
      </c>
      <c r="Y926" s="3">
        <f t="shared" si="160"/>
        <v>5.6062289000230257</v>
      </c>
      <c r="Z926" s="3">
        <f t="shared" si="161"/>
        <v>4.9155361509561777</v>
      </c>
      <c r="AA926" s="3">
        <f t="shared" si="162"/>
        <v>0.72199999999999998</v>
      </c>
      <c r="AB926" s="16">
        <f t="shared" si="154"/>
        <v>52405.183514684853</v>
      </c>
      <c r="AC926" s="3">
        <f t="shared" si="153"/>
        <v>1600</v>
      </c>
      <c r="AD926" s="16">
        <f t="shared" si="155"/>
        <v>1770.2737171889974</v>
      </c>
      <c r="AE926" s="16">
        <f t="shared" si="156"/>
        <v>-423.59365785499079</v>
      </c>
      <c r="AF926" s="3">
        <f t="shared" si="157"/>
        <v>-5.6062289000230257</v>
      </c>
      <c r="AG926" s="3">
        <f t="shared" si="158"/>
        <v>4.9155361509561777</v>
      </c>
    </row>
    <row r="927" spans="24:33" x14ac:dyDescent="0.25">
      <c r="X927" s="3">
        <f t="shared" si="159"/>
        <v>9.2000000000001608E-2</v>
      </c>
      <c r="Y927" s="3">
        <f t="shared" si="160"/>
        <v>5.5638695342375266</v>
      </c>
      <c r="Z927" s="3">
        <f t="shared" si="161"/>
        <v>4.9160946558778909</v>
      </c>
      <c r="AA927" s="3">
        <f t="shared" si="162"/>
        <v>0.72199999999999998</v>
      </c>
      <c r="AB927" s="16">
        <f t="shared" si="154"/>
        <v>52405.183514684853</v>
      </c>
      <c r="AC927" s="3">
        <f t="shared" si="153"/>
        <v>1600</v>
      </c>
      <c r="AD927" s="16">
        <f t="shared" si="155"/>
        <v>1743.6232259131873</v>
      </c>
      <c r="AE927" s="16">
        <f t="shared" si="156"/>
        <v>-423.38045392478432</v>
      </c>
      <c r="AF927" s="3">
        <f t="shared" si="157"/>
        <v>-5.5638695342375266</v>
      </c>
      <c r="AG927" s="3">
        <f t="shared" si="158"/>
        <v>4.9160946558778909</v>
      </c>
    </row>
    <row r="928" spans="24:33" x14ac:dyDescent="0.25">
      <c r="X928" s="3">
        <f t="shared" si="159"/>
        <v>9.2100000000001611E-2</v>
      </c>
      <c r="Y928" s="3">
        <f t="shared" si="160"/>
        <v>5.5215314888450484</v>
      </c>
      <c r="Z928" s="3">
        <f t="shared" si="161"/>
        <v>4.9166489259290449</v>
      </c>
      <c r="AA928" s="3">
        <f t="shared" si="162"/>
        <v>0.72199999999999998</v>
      </c>
      <c r="AB928" s="16">
        <f t="shared" si="154"/>
        <v>52405.183514684853</v>
      </c>
      <c r="AC928" s="3">
        <f t="shared" si="153"/>
        <v>1600</v>
      </c>
      <c r="AD928" s="16">
        <f t="shared" si="155"/>
        <v>1717.1881243846499</v>
      </c>
      <c r="AE928" s="16">
        <f t="shared" si="156"/>
        <v>-423.16897311255605</v>
      </c>
      <c r="AF928" s="3">
        <f t="shared" si="157"/>
        <v>-5.5215314888450484</v>
      </c>
      <c r="AG928" s="3">
        <f t="shared" si="158"/>
        <v>4.9166489259290449</v>
      </c>
    </row>
    <row r="929" spans="24:33" x14ac:dyDescent="0.25">
      <c r="X929" s="3">
        <f t="shared" si="159"/>
        <v>9.2200000000001614E-2</v>
      </c>
      <c r="Y929" s="3">
        <f t="shared" si="160"/>
        <v>5.4792145915337924</v>
      </c>
      <c r="Z929" s="3">
        <f t="shared" si="161"/>
        <v>4.9171989632330639</v>
      </c>
      <c r="AA929" s="3">
        <f t="shared" si="162"/>
        <v>0.72199999999999998</v>
      </c>
      <c r="AB929" s="16">
        <f t="shared" si="154"/>
        <v>52405.183514684853</v>
      </c>
      <c r="AC929" s="3">
        <f t="shared" si="153"/>
        <v>1600</v>
      </c>
      <c r="AD929" s="16">
        <f t="shared" si="155"/>
        <v>1690.9680011938472</v>
      </c>
      <c r="AE929" s="16">
        <f t="shared" si="156"/>
        <v>-422.95921212702962</v>
      </c>
      <c r="AF929" s="3">
        <f t="shared" si="157"/>
        <v>-5.4792145915337924</v>
      </c>
      <c r="AG929" s="3">
        <f t="shared" si="158"/>
        <v>4.9171989632330639</v>
      </c>
    </row>
    <row r="930" spans="24:33" x14ac:dyDescent="0.25">
      <c r="X930" s="3">
        <f t="shared" si="159"/>
        <v>9.2300000000001617E-2</v>
      </c>
      <c r="Y930" s="3">
        <f t="shared" si="160"/>
        <v>5.4369186703210897</v>
      </c>
      <c r="Z930" s="3">
        <f t="shared" si="161"/>
        <v>4.9177447698961565</v>
      </c>
      <c r="AA930" s="3">
        <f t="shared" si="162"/>
        <v>0.72199999999999998</v>
      </c>
      <c r="AB930" s="16">
        <f t="shared" si="154"/>
        <v>52405.183514684853</v>
      </c>
      <c r="AC930" s="3">
        <f t="shared" si="153"/>
        <v>1600</v>
      </c>
      <c r="AD930" s="16">
        <f t="shared" si="155"/>
        <v>1664.9624485704119</v>
      </c>
      <c r="AE930" s="16">
        <f t="shared" si="156"/>
        <v>-422.75116770604211</v>
      </c>
      <c r="AF930" s="3">
        <f t="shared" si="157"/>
        <v>-5.4369186703210897</v>
      </c>
      <c r="AG930" s="3">
        <f t="shared" si="158"/>
        <v>4.9177447698961565</v>
      </c>
    </row>
    <row r="931" spans="24:33" x14ac:dyDescent="0.25">
      <c r="X931" s="3">
        <f t="shared" si="159"/>
        <v>9.240000000000162E-2</v>
      </c>
      <c r="Y931" s="3">
        <f t="shared" si="160"/>
        <v>5.3946435535504857</v>
      </c>
      <c r="Z931" s="3">
        <f t="shared" si="161"/>
        <v>4.9182863480073502</v>
      </c>
      <c r="AA931" s="3">
        <f t="shared" si="162"/>
        <v>0.72199999999999998</v>
      </c>
      <c r="AB931" s="16">
        <f t="shared" si="154"/>
        <v>52405.183514684853</v>
      </c>
      <c r="AC931" s="3">
        <f t="shared" si="153"/>
        <v>1600</v>
      </c>
      <c r="AD931" s="16">
        <f t="shared" si="155"/>
        <v>1639.1710623694521</v>
      </c>
      <c r="AE931" s="16">
        <f t="shared" si="156"/>
        <v>-422.54483661643445</v>
      </c>
      <c r="AF931" s="3">
        <f t="shared" si="157"/>
        <v>-5.3946435535504857</v>
      </c>
      <c r="AG931" s="3">
        <f t="shared" si="158"/>
        <v>4.9182863480073502</v>
      </c>
    </row>
    <row r="932" spans="24:33" x14ac:dyDescent="0.25">
      <c r="X932" s="3">
        <f t="shared" si="159"/>
        <v>9.2500000000001623E-2</v>
      </c>
      <c r="Y932" s="3">
        <f t="shared" si="160"/>
        <v>5.3523890698888419</v>
      </c>
      <c r="Z932" s="3">
        <f t="shared" si="161"/>
        <v>4.918823699638522</v>
      </c>
      <c r="AA932" s="3">
        <f t="shared" si="162"/>
        <v>0.72199999999999998</v>
      </c>
      <c r="AB932" s="16">
        <f t="shared" si="154"/>
        <v>52405.183514684853</v>
      </c>
      <c r="AC932" s="3">
        <f t="shared" si="153"/>
        <v>1600</v>
      </c>
      <c r="AD932" s="16">
        <f t="shared" si="155"/>
        <v>1613.5934420579906</v>
      </c>
      <c r="AE932" s="16">
        <f t="shared" si="156"/>
        <v>-422.34021565394278</v>
      </c>
      <c r="AF932" s="3">
        <f t="shared" si="157"/>
        <v>-5.3523890698888419</v>
      </c>
      <c r="AG932" s="3">
        <f t="shared" si="158"/>
        <v>4.918823699638522</v>
      </c>
    </row>
    <row r="933" spans="24:33" x14ac:dyDescent="0.25">
      <c r="X933" s="3">
        <f t="shared" si="159"/>
        <v>9.2600000000001625E-2</v>
      </c>
      <c r="Y933" s="3">
        <f t="shared" si="160"/>
        <v>5.3101550483234474</v>
      </c>
      <c r="Z933" s="3">
        <f t="shared" si="161"/>
        <v>4.9193568268444325</v>
      </c>
      <c r="AA933" s="3">
        <f t="shared" si="162"/>
        <v>0.72199999999999998</v>
      </c>
      <c r="AB933" s="16">
        <f t="shared" si="154"/>
        <v>52405.183514684853</v>
      </c>
      <c r="AC933" s="3">
        <f t="shared" si="153"/>
        <v>1600</v>
      </c>
      <c r="AD933" s="16">
        <f t="shared" si="155"/>
        <v>1588.2291907015413</v>
      </c>
      <c r="AE933" s="16">
        <f t="shared" si="156"/>
        <v>-422.13730164309112</v>
      </c>
      <c r="AF933" s="3">
        <f t="shared" si="157"/>
        <v>-5.3101550483234474</v>
      </c>
      <c r="AG933" s="3">
        <f t="shared" si="158"/>
        <v>4.9193568268444325</v>
      </c>
    </row>
    <row r="934" spans="24:33" x14ac:dyDescent="0.25">
      <c r="X934" s="3">
        <f t="shared" si="159"/>
        <v>9.2700000000001628E-2</v>
      </c>
      <c r="Y934" s="3">
        <f t="shared" si="160"/>
        <v>5.2679413181591386</v>
      </c>
      <c r="Z934" s="3">
        <f t="shared" si="161"/>
        <v>4.9198857316627569</v>
      </c>
      <c r="AA934" s="3">
        <f t="shared" si="162"/>
        <v>0.72199999999999998</v>
      </c>
      <c r="AB934" s="16">
        <f t="shared" si="154"/>
        <v>52405.183514684853</v>
      </c>
      <c r="AC934" s="3">
        <f t="shared" si="153"/>
        <v>1600</v>
      </c>
      <c r="AD934" s="16">
        <f t="shared" si="155"/>
        <v>1563.0779149508139</v>
      </c>
      <c r="AE934" s="16">
        <f t="shared" si="156"/>
        <v>-421.93609143708534</v>
      </c>
      <c r="AF934" s="3">
        <f t="shared" si="157"/>
        <v>-5.2679413181591386</v>
      </c>
      <c r="AG934" s="3">
        <f t="shared" si="158"/>
        <v>4.9198857316627569</v>
      </c>
    </row>
    <row r="935" spans="24:33" x14ac:dyDescent="0.25">
      <c r="X935" s="3">
        <f t="shared" si="159"/>
        <v>9.2800000000001631E-2</v>
      </c>
      <c r="Y935" s="3">
        <f t="shared" si="160"/>
        <v>5.2257477090154296</v>
      </c>
      <c r="Z935" s="3">
        <f t="shared" si="161"/>
        <v>4.920410416114116</v>
      </c>
      <c r="AA935" s="3">
        <f t="shared" si="162"/>
        <v>0.61899999999999999</v>
      </c>
      <c r="AB935" s="16">
        <f t="shared" si="154"/>
        <v>44929.097777825373</v>
      </c>
      <c r="AC935" s="3">
        <f t="shared" si="153"/>
        <v>1600</v>
      </c>
      <c r="AD935" s="16">
        <f t="shared" si="155"/>
        <v>1538.1392250285548</v>
      </c>
      <c r="AE935" s="16">
        <f t="shared" si="156"/>
        <v>-361.92789602283142</v>
      </c>
      <c r="AF935" s="3">
        <f t="shared" si="157"/>
        <v>-5.2257477090154296</v>
      </c>
      <c r="AG935" s="3">
        <f t="shared" si="158"/>
        <v>4.920410416114116</v>
      </c>
    </row>
    <row r="936" spans="24:33" x14ac:dyDescent="0.25">
      <c r="X936" s="3">
        <f t="shared" si="159"/>
        <v>9.2900000000001634E-2</v>
      </c>
      <c r="Y936" s="3">
        <f t="shared" si="160"/>
        <v>5.1895549194131467</v>
      </c>
      <c r="Z936" s="3">
        <f t="shared" si="161"/>
        <v>4.9209311812455372</v>
      </c>
      <c r="AA936" s="3">
        <f t="shared" si="162"/>
        <v>0.61899999999999999</v>
      </c>
      <c r="AB936" s="16">
        <f t="shared" si="154"/>
        <v>44929.097777825373</v>
      </c>
      <c r="AC936" s="3">
        <f t="shared" si="153"/>
        <v>1600</v>
      </c>
      <c r="AD936" s="16">
        <f t="shared" si="155"/>
        <v>1516.9071362532818</v>
      </c>
      <c r="AE936" s="16">
        <f t="shared" si="156"/>
        <v>-361.75803931262925</v>
      </c>
      <c r="AF936" s="3">
        <f t="shared" si="157"/>
        <v>-5.1895549194131467</v>
      </c>
      <c r="AG936" s="3">
        <f t="shared" si="158"/>
        <v>4.9209311812455372</v>
      </c>
    </row>
    <row r="937" spans="24:33" x14ac:dyDescent="0.25">
      <c r="X937" s="3">
        <f t="shared" si="159"/>
        <v>9.3000000000001637E-2</v>
      </c>
      <c r="Y937" s="3">
        <f t="shared" si="160"/>
        <v>5.1533791154818838</v>
      </c>
      <c r="Z937" s="3">
        <f t="shared" si="161"/>
        <v>4.9214483279472816</v>
      </c>
      <c r="AA937" s="3">
        <f t="shared" si="162"/>
        <v>0.61899999999999999</v>
      </c>
      <c r="AB937" s="16">
        <f t="shared" si="154"/>
        <v>44929.097777825373</v>
      </c>
      <c r="AC937" s="3">
        <f t="shared" si="153"/>
        <v>1600</v>
      </c>
      <c r="AD937" s="16">
        <f t="shared" si="155"/>
        <v>1495.8324695058957</v>
      </c>
      <c r="AE937" s="16">
        <f t="shared" si="156"/>
        <v>-361.58944197865014</v>
      </c>
      <c r="AF937" s="3">
        <f t="shared" si="157"/>
        <v>-5.1533791154818838</v>
      </c>
      <c r="AG937" s="3">
        <f t="shared" si="158"/>
        <v>4.9214483279472816</v>
      </c>
    </row>
    <row r="938" spans="24:33" x14ac:dyDescent="0.25">
      <c r="X938" s="3">
        <f t="shared" si="159"/>
        <v>9.310000000000164E-2</v>
      </c>
      <c r="Y938" s="3">
        <f t="shared" si="160"/>
        <v>5.1172201712840186</v>
      </c>
      <c r="Z938" s="3">
        <f t="shared" si="161"/>
        <v>4.9219618579116196</v>
      </c>
      <c r="AA938" s="3">
        <f t="shared" si="162"/>
        <v>0.61899999999999999</v>
      </c>
      <c r="AB938" s="16">
        <f t="shared" si="154"/>
        <v>44929.097777825373</v>
      </c>
      <c r="AC938" s="3">
        <f t="shared" si="153"/>
        <v>1600</v>
      </c>
      <c r="AD938" s="16">
        <f t="shared" si="155"/>
        <v>1474.914944530371</v>
      </c>
      <c r="AE938" s="16">
        <f t="shared" si="156"/>
        <v>-361.42210177884596</v>
      </c>
      <c r="AF938" s="3">
        <f t="shared" si="157"/>
        <v>-5.1172201712840186</v>
      </c>
      <c r="AG938" s="3">
        <f t="shared" si="158"/>
        <v>4.9219618579116196</v>
      </c>
    </row>
    <row r="939" spans="24:33" x14ac:dyDescent="0.25">
      <c r="X939" s="3">
        <f t="shared" si="159"/>
        <v>9.3200000000001643E-2</v>
      </c>
      <c r="Y939" s="3">
        <f t="shared" si="160"/>
        <v>5.0810779611061339</v>
      </c>
      <c r="Z939" s="3">
        <f t="shared" si="161"/>
        <v>4.9224717728182394</v>
      </c>
      <c r="AA939" s="3">
        <f t="shared" si="162"/>
        <v>0.61899999999999999</v>
      </c>
      <c r="AB939" s="16">
        <f t="shared" si="154"/>
        <v>44929.097777825373</v>
      </c>
      <c r="AC939" s="3">
        <f t="shared" si="153"/>
        <v>1600</v>
      </c>
      <c r="AD939" s="16">
        <f t="shared" si="155"/>
        <v>1454.1542833474728</v>
      </c>
      <c r="AE939" s="16">
        <f t="shared" si="156"/>
        <v>-361.25601648938277</v>
      </c>
      <c r="AF939" s="3">
        <f t="shared" si="157"/>
        <v>-5.0810779611061339</v>
      </c>
      <c r="AG939" s="3">
        <f t="shared" si="158"/>
        <v>4.9224717728182394</v>
      </c>
    </row>
    <row r="940" spans="24:33" x14ac:dyDescent="0.25">
      <c r="X940" s="3">
        <f t="shared" si="159"/>
        <v>9.3300000000001646E-2</v>
      </c>
      <c r="Y940" s="3">
        <f t="shared" si="160"/>
        <v>5.0449523594571959</v>
      </c>
      <c r="Z940" s="3">
        <f t="shared" si="161"/>
        <v>4.9229780743342673</v>
      </c>
      <c r="AA940" s="3">
        <f t="shared" si="162"/>
        <v>0.61899999999999999</v>
      </c>
      <c r="AB940" s="16">
        <f t="shared" si="154"/>
        <v>44929.097777825373</v>
      </c>
      <c r="AC940" s="3">
        <f t="shared" si="153"/>
        <v>1600</v>
      </c>
      <c r="AD940" s="16">
        <f t="shared" si="155"/>
        <v>1433.5502102467772</v>
      </c>
      <c r="AE940" s="16">
        <f t="shared" si="156"/>
        <v>-361.09118390457724</v>
      </c>
      <c r="AF940" s="3">
        <f t="shared" si="157"/>
        <v>-5.0449523594571959</v>
      </c>
      <c r="AG940" s="3">
        <f t="shared" si="158"/>
        <v>4.9229780743342673</v>
      </c>
    </row>
    <row r="941" spans="24:33" x14ac:dyDescent="0.25">
      <c r="X941" s="3">
        <f t="shared" si="159"/>
        <v>9.3400000000001648E-2</v>
      </c>
      <c r="Y941" s="3">
        <f t="shared" si="160"/>
        <v>5.0088432410667378</v>
      </c>
      <c r="Z941" s="3">
        <f t="shared" si="161"/>
        <v>4.9234807641142933</v>
      </c>
      <c r="AA941" s="3">
        <f t="shared" si="162"/>
        <v>0.61899999999999999</v>
      </c>
      <c r="AB941" s="16">
        <f t="shared" si="154"/>
        <v>44929.097777825373</v>
      </c>
      <c r="AC941" s="3">
        <f t="shared" si="153"/>
        <v>1600</v>
      </c>
      <c r="AD941" s="16">
        <f t="shared" si="155"/>
        <v>1413.1024517787614</v>
      </c>
      <c r="AE941" s="16">
        <f t="shared" si="156"/>
        <v>-360.92760183683305</v>
      </c>
      <c r="AF941" s="3">
        <f t="shared" si="157"/>
        <v>-5.0088432410667378</v>
      </c>
      <c r="AG941" s="3">
        <f t="shared" si="158"/>
        <v>4.9234807641142933</v>
      </c>
    </row>
    <row r="942" spans="24:33" x14ac:dyDescent="0.25">
      <c r="X942" s="3">
        <f t="shared" si="159"/>
        <v>9.3500000000001651E-2</v>
      </c>
      <c r="Y942" s="3">
        <f t="shared" si="160"/>
        <v>4.9727504808830547</v>
      </c>
      <c r="Z942" s="3">
        <f t="shared" si="161"/>
        <v>4.9239798438003906</v>
      </c>
      <c r="AA942" s="3">
        <f t="shared" si="162"/>
        <v>0.61899999999999999</v>
      </c>
      <c r="AB942" s="16">
        <f t="shared" si="154"/>
        <v>44929.097777825373</v>
      </c>
      <c r="AC942" s="3">
        <f t="shared" si="153"/>
        <v>1600</v>
      </c>
      <c r="AD942" s="16">
        <f t="shared" si="155"/>
        <v>1392.8107367469706</v>
      </c>
      <c r="AE942" s="16">
        <f t="shared" si="156"/>
        <v>-360.76526811657874</v>
      </c>
      <c r="AF942" s="3">
        <f t="shared" si="157"/>
        <v>-4.9727504808830547</v>
      </c>
      <c r="AG942" s="3">
        <f t="shared" si="158"/>
        <v>4.9239798438003906</v>
      </c>
    </row>
    <row r="943" spans="24:33" x14ac:dyDescent="0.25">
      <c r="X943" s="3">
        <f t="shared" si="159"/>
        <v>9.3600000000001654E-2</v>
      </c>
      <c r="Y943" s="3">
        <f t="shared" si="160"/>
        <v>4.9366739540713969</v>
      </c>
      <c r="Z943" s="3">
        <f t="shared" si="161"/>
        <v>4.9244753150221383</v>
      </c>
      <c r="AA943" s="3">
        <f t="shared" si="162"/>
        <v>0.61899999999999999</v>
      </c>
      <c r="AB943" s="16">
        <f t="shared" si="154"/>
        <v>44929.097777825373</v>
      </c>
      <c r="AC943" s="3">
        <f t="shared" si="153"/>
        <v>1600</v>
      </c>
      <c r="AD943" s="16">
        <f t="shared" si="155"/>
        <v>1372.6747962002496</v>
      </c>
      <c r="AE943" s="16">
        <f t="shared" si="156"/>
        <v>-360.60418059220495</v>
      </c>
      <c r="AF943" s="3">
        <f t="shared" si="157"/>
        <v>-4.9366739540713969</v>
      </c>
      <c r="AG943" s="3">
        <f t="shared" si="158"/>
        <v>4.9244753150221383</v>
      </c>
    </row>
    <row r="944" spans="24:33" x14ac:dyDescent="0.25">
      <c r="X944" s="3">
        <f t="shared" si="159"/>
        <v>9.3700000000001657E-2</v>
      </c>
      <c r="Y944" s="3">
        <f t="shared" si="160"/>
        <v>4.9006135360121768</v>
      </c>
      <c r="Z944" s="3">
        <f t="shared" si="161"/>
        <v>4.9249671793966421</v>
      </c>
      <c r="AA944" s="3">
        <f t="shared" si="162"/>
        <v>0.61899999999999999</v>
      </c>
      <c r="AB944" s="16">
        <f t="shared" si="154"/>
        <v>44929.097777825373</v>
      </c>
      <c r="AC944" s="3">
        <f t="shared" si="153"/>
        <v>1600</v>
      </c>
      <c r="AD944" s="16">
        <f t="shared" si="155"/>
        <v>1352.6943634250524</v>
      </c>
      <c r="AE944" s="16">
        <f t="shared" si="156"/>
        <v>-360.44433713000336</v>
      </c>
      <c r="AF944" s="3">
        <f t="shared" si="157"/>
        <v>-4.9006135360121768</v>
      </c>
      <c r="AG944" s="3">
        <f t="shared" si="158"/>
        <v>4.9249671793966421</v>
      </c>
    </row>
    <row r="945" spans="24:33" x14ac:dyDescent="0.25">
      <c r="X945" s="3">
        <f t="shared" si="159"/>
        <v>9.380000000000166E-2</v>
      </c>
      <c r="Y945" s="3">
        <f t="shared" si="160"/>
        <v>4.8645691022991766</v>
      </c>
      <c r="Z945" s="3">
        <f t="shared" si="161"/>
        <v>4.9254554385285578</v>
      </c>
      <c r="AA945" s="3">
        <f t="shared" si="162"/>
        <v>0.61899999999999999</v>
      </c>
      <c r="AB945" s="16">
        <f t="shared" si="154"/>
        <v>44929.097777825373</v>
      </c>
      <c r="AC945" s="3">
        <f t="shared" si="153"/>
        <v>1600</v>
      </c>
      <c r="AD945" s="16">
        <f t="shared" si="155"/>
        <v>1332.8691739378164</v>
      </c>
      <c r="AE945" s="16">
        <f t="shared" si="156"/>
        <v>-360.28573561410553</v>
      </c>
      <c r="AF945" s="3">
        <f t="shared" si="157"/>
        <v>-4.8645691022991766</v>
      </c>
      <c r="AG945" s="3">
        <f t="shared" si="158"/>
        <v>4.9254554385285578</v>
      </c>
    </row>
    <row r="946" spans="24:33" x14ac:dyDescent="0.25">
      <c r="X946" s="3">
        <f t="shared" si="159"/>
        <v>9.3900000000001663E-2</v>
      </c>
      <c r="Y946" s="3">
        <f t="shared" si="160"/>
        <v>4.8285405287377658</v>
      </c>
      <c r="Z946" s="3">
        <f t="shared" si="161"/>
        <v>4.9259400940101097</v>
      </c>
      <c r="AA946" s="3">
        <f t="shared" si="162"/>
        <v>0.61899999999999999</v>
      </c>
      <c r="AB946" s="16">
        <f t="shared" si="154"/>
        <v>44929.097777825373</v>
      </c>
      <c r="AC946" s="3">
        <f t="shared" si="153"/>
        <v>1600</v>
      </c>
      <c r="AD946" s="16">
        <f t="shared" si="155"/>
        <v>1313.1989654774111</v>
      </c>
      <c r="AE946" s="16">
        <f t="shared" si="156"/>
        <v>-360.12837394642224</v>
      </c>
      <c r="AF946" s="3">
        <f t="shared" si="157"/>
        <v>-4.8285405287377658</v>
      </c>
      <c r="AG946" s="3">
        <f t="shared" si="158"/>
        <v>4.9259400940101097</v>
      </c>
    </row>
    <row r="947" spans="24:33" x14ac:dyDescent="0.25">
      <c r="X947" s="3">
        <f t="shared" si="159"/>
        <v>9.4000000000001666E-2</v>
      </c>
      <c r="Y947" s="3">
        <f t="shared" si="160"/>
        <v>4.7925276913431238</v>
      </c>
      <c r="Z947" s="3">
        <f t="shared" si="161"/>
        <v>4.9264211474211139</v>
      </c>
      <c r="AA947" s="3">
        <f t="shared" si="162"/>
        <v>0.61899999999999999</v>
      </c>
      <c r="AB947" s="16">
        <f t="shared" si="154"/>
        <v>44929.097777825373</v>
      </c>
      <c r="AC947" s="3">
        <f t="shared" si="153"/>
        <v>1600</v>
      </c>
      <c r="AD947" s="16">
        <f t="shared" si="155"/>
        <v>1293.6834779976552</v>
      </c>
      <c r="AE947" s="16">
        <f t="shared" si="156"/>
        <v>-359.97225004658424</v>
      </c>
      <c r="AF947" s="3">
        <f t="shared" si="157"/>
        <v>-4.7925276913431238</v>
      </c>
      <c r="AG947" s="3">
        <f t="shared" si="158"/>
        <v>4.9264211474211139</v>
      </c>
    </row>
    <row r="948" spans="24:33" x14ac:dyDescent="0.25">
      <c r="X948" s="3">
        <f t="shared" si="159"/>
        <v>9.4100000000001668E-2</v>
      </c>
      <c r="Y948" s="3">
        <f t="shared" si="160"/>
        <v>4.7565304663384653</v>
      </c>
      <c r="Z948" s="3">
        <f t="shared" si="161"/>
        <v>4.9268986003289976</v>
      </c>
      <c r="AA948" s="3">
        <f t="shared" si="162"/>
        <v>0.61899999999999999</v>
      </c>
      <c r="AB948" s="16">
        <f t="shared" si="154"/>
        <v>44929.097777825373</v>
      </c>
      <c r="AC948" s="3">
        <f t="shared" si="153"/>
        <v>1600</v>
      </c>
      <c r="AD948" s="16">
        <f t="shared" si="155"/>
        <v>1274.3224536599005</v>
      </c>
      <c r="AE948" s="16">
        <f t="shared" si="156"/>
        <v>-359.8173618518822</v>
      </c>
      <c r="AF948" s="3">
        <f t="shared" si="157"/>
        <v>-4.7565304663384653</v>
      </c>
      <c r="AG948" s="3">
        <f t="shared" si="158"/>
        <v>4.9268986003289976</v>
      </c>
    </row>
    <row r="949" spans="24:33" x14ac:dyDescent="0.25">
      <c r="X949" s="3">
        <f t="shared" si="159"/>
        <v>9.4200000000001671E-2</v>
      </c>
      <c r="Y949" s="3">
        <f t="shared" si="160"/>
        <v>4.7205487301532774</v>
      </c>
      <c r="Z949" s="3">
        <f t="shared" si="161"/>
        <v>4.9273724542888226</v>
      </c>
      <c r="AA949" s="3">
        <f t="shared" si="162"/>
        <v>0.61899999999999999</v>
      </c>
      <c r="AB949" s="16">
        <f t="shared" si="154"/>
        <v>44929.097777825373</v>
      </c>
      <c r="AC949" s="3">
        <f t="shared" si="153"/>
        <v>1600</v>
      </c>
      <c r="AD949" s="16">
        <f t="shared" si="155"/>
        <v>1255.1156368256911</v>
      </c>
      <c r="AE949" s="16">
        <f t="shared" si="156"/>
        <v>-359.66370731720855</v>
      </c>
      <c r="AF949" s="3">
        <f t="shared" si="157"/>
        <v>-4.7205487301532774</v>
      </c>
      <c r="AG949" s="3">
        <f t="shared" si="158"/>
        <v>4.9273724542888226</v>
      </c>
    </row>
    <row r="950" spans="24:33" x14ac:dyDescent="0.25">
      <c r="X950" s="3">
        <f t="shared" si="159"/>
        <v>9.4300000000001674E-2</v>
      </c>
      <c r="Y950" s="3">
        <f t="shared" si="160"/>
        <v>4.6845823594215563</v>
      </c>
      <c r="Z950" s="3">
        <f t="shared" si="161"/>
        <v>4.9278427108433016</v>
      </c>
      <c r="AA950" s="3">
        <f t="shared" si="162"/>
        <v>0.61899999999999999</v>
      </c>
      <c r="AB950" s="16">
        <f t="shared" si="154"/>
        <v>44929.097777825373</v>
      </c>
      <c r="AC950" s="3">
        <f t="shared" si="153"/>
        <v>1600</v>
      </c>
      <c r="AD950" s="16">
        <f t="shared" si="155"/>
        <v>1236.062774049484</v>
      </c>
      <c r="AE950" s="16">
        <f t="shared" si="156"/>
        <v>-359.51128441499884</v>
      </c>
      <c r="AF950" s="3">
        <f t="shared" si="157"/>
        <v>-4.6845823594215563</v>
      </c>
      <c r="AG950" s="3">
        <f t="shared" si="158"/>
        <v>4.9278427108433016</v>
      </c>
    </row>
    <row r="951" spans="24:33" x14ac:dyDescent="0.25">
      <c r="X951" s="3">
        <f t="shared" si="159"/>
        <v>9.4400000000001677E-2</v>
      </c>
      <c r="Y951" s="3">
        <f t="shared" si="160"/>
        <v>4.6486312309800564</v>
      </c>
      <c r="Z951" s="3">
        <f t="shared" si="161"/>
        <v>4.9283093715228219</v>
      </c>
      <c r="AA951" s="3">
        <f t="shared" si="162"/>
        <v>0.61899999999999999</v>
      </c>
      <c r="AB951" s="16">
        <f t="shared" si="154"/>
        <v>44929.097777825373</v>
      </c>
      <c r="AC951" s="3">
        <f t="shared" si="153"/>
        <v>1600</v>
      </c>
      <c r="AD951" s="16">
        <f t="shared" si="155"/>
        <v>1217.1636140714445</v>
      </c>
      <c r="AE951" s="16">
        <f t="shared" si="156"/>
        <v>-359.36009113517457</v>
      </c>
      <c r="AF951" s="3">
        <f t="shared" si="157"/>
        <v>-4.6486312309800564</v>
      </c>
      <c r="AG951" s="3">
        <f t="shared" si="158"/>
        <v>4.9283093715228219</v>
      </c>
    </row>
    <row r="952" spans="24:33" x14ac:dyDescent="0.25">
      <c r="X952" s="3">
        <f t="shared" si="159"/>
        <v>9.450000000000168E-2</v>
      </c>
      <c r="Y952" s="3">
        <f t="shared" si="160"/>
        <v>4.6126952218665389</v>
      </c>
      <c r="Z952" s="3">
        <f t="shared" si="161"/>
        <v>4.9287724378454643</v>
      </c>
      <c r="AA952" s="3">
        <f t="shared" si="162"/>
        <v>0.61899999999999999</v>
      </c>
      <c r="AB952" s="16">
        <f t="shared" si="154"/>
        <v>44929.097777825373</v>
      </c>
      <c r="AC952" s="3">
        <f t="shared" si="153"/>
        <v>1600</v>
      </c>
      <c r="AD952" s="16">
        <f t="shared" si="155"/>
        <v>1198.4179078103061</v>
      </c>
      <c r="AE952" s="16">
        <f t="shared" si="156"/>
        <v>-359.21012548508543</v>
      </c>
      <c r="AF952" s="3">
        <f t="shared" si="157"/>
        <v>-4.6126952218665389</v>
      </c>
      <c r="AG952" s="3">
        <f t="shared" si="158"/>
        <v>4.9287724378454643</v>
      </c>
    </row>
    <row r="953" spans="24:33" x14ac:dyDescent="0.25">
      <c r="X953" s="3">
        <f t="shared" si="159"/>
        <v>9.4600000000001683E-2</v>
      </c>
      <c r="Y953" s="3">
        <f t="shared" si="160"/>
        <v>4.5767742093180299</v>
      </c>
      <c r="Z953" s="3">
        <f t="shared" si="161"/>
        <v>4.9292319113170233</v>
      </c>
      <c r="AA953" s="3">
        <f t="shared" si="162"/>
        <v>0.61899999999999999</v>
      </c>
      <c r="AB953" s="16">
        <f t="shared" si="154"/>
        <v>44929.097777825373</v>
      </c>
      <c r="AC953" s="3">
        <f t="shared" si="153"/>
        <v>1600</v>
      </c>
      <c r="AD953" s="16">
        <f t="shared" si="155"/>
        <v>1179.8254083562972</v>
      </c>
      <c r="AE953" s="16">
        <f t="shared" si="156"/>
        <v>-359.06138548945341</v>
      </c>
      <c r="AF953" s="3">
        <f t="shared" si="157"/>
        <v>-4.5767742093180299</v>
      </c>
      <c r="AG953" s="3">
        <f t="shared" si="158"/>
        <v>4.9292319113170233</v>
      </c>
    </row>
    <row r="954" spans="24:33" x14ac:dyDescent="0.25">
      <c r="X954" s="3">
        <f t="shared" si="159"/>
        <v>9.4700000000001686E-2</v>
      </c>
      <c r="Y954" s="3">
        <f t="shared" si="160"/>
        <v>4.5408680707690845</v>
      </c>
      <c r="Z954" s="3">
        <f t="shared" si="161"/>
        <v>4.9296877934310279</v>
      </c>
      <c r="AA954" s="3">
        <f t="shared" si="162"/>
        <v>0.61899999999999999</v>
      </c>
      <c r="AB954" s="16">
        <f t="shared" si="154"/>
        <v>44929.097777825373</v>
      </c>
      <c r="AC954" s="3">
        <f t="shared" si="153"/>
        <v>1600</v>
      </c>
      <c r="AD954" s="16">
        <f t="shared" si="155"/>
        <v>1161.3858709641395</v>
      </c>
      <c r="AE954" s="16">
        <f t="shared" si="156"/>
        <v>-358.91386919031612</v>
      </c>
      <c r="AF954" s="3">
        <f t="shared" si="157"/>
        <v>-4.5408680707690845</v>
      </c>
      <c r="AG954" s="3">
        <f t="shared" si="158"/>
        <v>4.9296877934310279</v>
      </c>
    </row>
    <row r="955" spans="24:33" x14ac:dyDescent="0.25">
      <c r="X955" s="3">
        <f t="shared" si="159"/>
        <v>9.4800000000001688E-2</v>
      </c>
      <c r="Y955" s="3">
        <f t="shared" si="160"/>
        <v>4.5049766838500531</v>
      </c>
      <c r="Z955" s="3">
        <f t="shared" si="161"/>
        <v>4.9301400856687589</v>
      </c>
      <c r="AA955" s="3">
        <f t="shared" si="162"/>
        <v>0.61899999999999999</v>
      </c>
      <c r="AB955" s="16">
        <f t="shared" si="154"/>
        <v>44929.097777825373</v>
      </c>
      <c r="AC955" s="3">
        <f t="shared" si="153"/>
        <v>1600</v>
      </c>
      <c r="AD955" s="16">
        <f t="shared" si="155"/>
        <v>1143.0990530461092</v>
      </c>
      <c r="AE955" s="16">
        <f t="shared" si="156"/>
        <v>-358.76757464697181</v>
      </c>
      <c r="AF955" s="3">
        <f t="shared" si="157"/>
        <v>-4.5049766838500531</v>
      </c>
      <c r="AG955" s="3">
        <f t="shared" si="158"/>
        <v>4.9301400856687589</v>
      </c>
    </row>
    <row r="956" spans="24:33" x14ac:dyDescent="0.25">
      <c r="X956" s="3">
        <f t="shared" si="159"/>
        <v>9.4900000000001691E-2</v>
      </c>
      <c r="Y956" s="3">
        <f t="shared" si="160"/>
        <v>4.4690999263853559</v>
      </c>
      <c r="Z956" s="3">
        <f t="shared" si="161"/>
        <v>4.9305887894992706</v>
      </c>
      <c r="AA956" s="3">
        <f t="shared" si="162"/>
        <v>0.61899999999999999</v>
      </c>
      <c r="AB956" s="16">
        <f t="shared" si="154"/>
        <v>44929.097777825373</v>
      </c>
      <c r="AC956" s="3">
        <f t="shared" si="153"/>
        <v>1600</v>
      </c>
      <c r="AD956" s="16">
        <f t="shared" si="155"/>
        <v>1124.9647141651653</v>
      </c>
      <c r="AE956" s="16">
        <f t="shared" si="156"/>
        <v>-358.62249993592428</v>
      </c>
      <c r="AF956" s="3">
        <f t="shared" si="157"/>
        <v>-4.4690999263853559</v>
      </c>
      <c r="AG956" s="3">
        <f t="shared" si="158"/>
        <v>4.9305887894992706</v>
      </c>
    </row>
    <row r="957" spans="24:33" x14ac:dyDescent="0.25">
      <c r="X957" s="3">
        <f t="shared" si="159"/>
        <v>9.5000000000001694E-2</v>
      </c>
      <c r="Y957" s="3">
        <f t="shared" si="160"/>
        <v>4.4332376763917631</v>
      </c>
      <c r="Z957" s="3">
        <f t="shared" si="161"/>
        <v>4.9310339063794091</v>
      </c>
      <c r="AA957" s="3">
        <f t="shared" si="162"/>
        <v>0.61899999999999999</v>
      </c>
      <c r="AB957" s="16">
        <f t="shared" si="154"/>
        <v>44929.097777825373</v>
      </c>
      <c r="AC957" s="3">
        <f t="shared" si="153"/>
        <v>1600</v>
      </c>
      <c r="AD957" s="16">
        <f t="shared" si="155"/>
        <v>1106.9826160281477</v>
      </c>
      <c r="AE957" s="16">
        <f t="shared" si="156"/>
        <v>-358.47864315082813</v>
      </c>
      <c r="AF957" s="3">
        <f t="shared" si="157"/>
        <v>-4.4332376763917631</v>
      </c>
      <c r="AG957" s="3">
        <f t="shared" si="158"/>
        <v>4.9310339063794091</v>
      </c>
    </row>
    <row r="958" spans="24:33" x14ac:dyDescent="0.25">
      <c r="X958" s="3">
        <f t="shared" si="159"/>
        <v>9.5100000000001697E-2</v>
      </c>
      <c r="Y958" s="3">
        <f t="shared" si="160"/>
        <v>4.3973898120766801</v>
      </c>
      <c r="Z958" s="3">
        <f t="shared" si="161"/>
        <v>4.9314754377538321</v>
      </c>
      <c r="AA958" s="3">
        <f t="shared" si="162"/>
        <v>0.61899999999999999</v>
      </c>
      <c r="AB958" s="16">
        <f t="shared" si="154"/>
        <v>44929.097777825373</v>
      </c>
      <c r="AC958" s="3">
        <f t="shared" si="153"/>
        <v>1600</v>
      </c>
      <c r="AD958" s="16">
        <f t="shared" si="155"/>
        <v>1089.1525224790364</v>
      </c>
      <c r="AE958" s="16">
        <f t="shared" si="156"/>
        <v>-358.33600240243527</v>
      </c>
      <c r="AF958" s="3">
        <f t="shared" si="157"/>
        <v>-4.3973898120766801</v>
      </c>
      <c r="AG958" s="3">
        <f t="shared" si="158"/>
        <v>4.9314754377538321</v>
      </c>
    </row>
    <row r="959" spans="24:33" x14ac:dyDescent="0.25">
      <c r="X959" s="3">
        <f t="shared" si="159"/>
        <v>9.52000000000017E-2</v>
      </c>
      <c r="Y959" s="3">
        <f t="shared" si="160"/>
        <v>4.3615562118364366</v>
      </c>
      <c r="Z959" s="3">
        <f t="shared" si="161"/>
        <v>4.9319133850550276</v>
      </c>
      <c r="AA959" s="3">
        <f t="shared" si="162"/>
        <v>0.61899999999999999</v>
      </c>
      <c r="AB959" s="16">
        <f t="shared" si="154"/>
        <v>44929.097777825373</v>
      </c>
      <c r="AC959" s="3">
        <f t="shared" si="153"/>
        <v>1600</v>
      </c>
      <c r="AD959" s="16">
        <f t="shared" si="155"/>
        <v>1071.4741994922808</v>
      </c>
      <c r="AE959" s="16">
        <f t="shared" si="156"/>
        <v>-358.19457581854124</v>
      </c>
      <c r="AF959" s="3">
        <f t="shared" si="157"/>
        <v>-4.3615562118364366</v>
      </c>
      <c r="AG959" s="3">
        <f t="shared" si="158"/>
        <v>4.9319133850550276</v>
      </c>
    </row>
    <row r="960" spans="24:33" x14ac:dyDescent="0.25">
      <c r="X960" s="3">
        <f t="shared" si="159"/>
        <v>9.5300000000001703E-2</v>
      </c>
      <c r="Y960" s="3">
        <f t="shared" si="160"/>
        <v>4.3257367542545824</v>
      </c>
      <c r="Z960" s="3">
        <f t="shared" si="161"/>
        <v>4.9323477497033323</v>
      </c>
      <c r="AA960" s="3">
        <f t="shared" si="162"/>
        <v>0.61899999999999999</v>
      </c>
      <c r="AB960" s="16">
        <f t="shared" si="154"/>
        <v>44929.097777825373</v>
      </c>
      <c r="AC960" s="3">
        <f t="shared" si="153"/>
        <v>1600</v>
      </c>
      <c r="AD960" s="16">
        <f t="shared" si="155"/>
        <v>1053.9474151661905</v>
      </c>
      <c r="AE960" s="16">
        <f t="shared" si="156"/>
        <v>-358.05436154393254</v>
      </c>
      <c r="AF960" s="3">
        <f t="shared" si="157"/>
        <v>-4.3257367542545824</v>
      </c>
      <c r="AG960" s="3">
        <f t="shared" si="158"/>
        <v>4.9323477497033323</v>
      </c>
    </row>
    <row r="961" spans="24:33" x14ac:dyDescent="0.25">
      <c r="X961" s="3">
        <f t="shared" si="159"/>
        <v>9.5400000000001706E-2</v>
      </c>
      <c r="Y961" s="3">
        <f t="shared" si="160"/>
        <v>4.289931318100189</v>
      </c>
      <c r="Z961" s="3">
        <f t="shared" si="161"/>
        <v>4.9327785331069505</v>
      </c>
      <c r="AA961" s="3">
        <f t="shared" si="162"/>
        <v>0.61899999999999999</v>
      </c>
      <c r="AB961" s="16">
        <f t="shared" si="154"/>
        <v>44929.097777825373</v>
      </c>
      <c r="AC961" s="3">
        <f t="shared" si="153"/>
        <v>1600</v>
      </c>
      <c r="AD961" s="16">
        <f t="shared" si="155"/>
        <v>1036.5719397163932</v>
      </c>
      <c r="AE961" s="16">
        <f t="shared" si="156"/>
        <v>-357.91535774033412</v>
      </c>
      <c r="AF961" s="3">
        <f t="shared" si="157"/>
        <v>-4.289931318100189</v>
      </c>
      <c r="AG961" s="3">
        <f t="shared" si="158"/>
        <v>4.9327785331069505</v>
      </c>
    </row>
    <row r="962" spans="24:33" x14ac:dyDescent="0.25">
      <c r="X962" s="3">
        <f t="shared" si="159"/>
        <v>9.5500000000001709E-2</v>
      </c>
      <c r="Y962" s="3">
        <f t="shared" si="160"/>
        <v>4.2541397823261553</v>
      </c>
      <c r="Z962" s="3">
        <f t="shared" si="161"/>
        <v>4.9332057366619715</v>
      </c>
      <c r="AA962" s="3">
        <f t="shared" si="162"/>
        <v>0.61899999999999999</v>
      </c>
      <c r="AB962" s="16">
        <f t="shared" si="154"/>
        <v>44929.097777825373</v>
      </c>
      <c r="AC962" s="3">
        <f t="shared" si="153"/>
        <v>1600</v>
      </c>
      <c r="AD962" s="16">
        <f t="shared" si="155"/>
        <v>1019.3475454693586</v>
      </c>
      <c r="AE962" s="16">
        <f t="shared" si="156"/>
        <v>-357.77756258635787</v>
      </c>
      <c r="AF962" s="3">
        <f t="shared" si="157"/>
        <v>-4.2541397823261553</v>
      </c>
      <c r="AG962" s="3">
        <f t="shared" si="158"/>
        <v>4.9332057366619715</v>
      </c>
    </row>
    <row r="963" spans="24:33" x14ac:dyDescent="0.25">
      <c r="X963" s="3">
        <f t="shared" si="159"/>
        <v>9.5600000000001711E-2</v>
      </c>
      <c r="Y963" s="3">
        <f t="shared" si="160"/>
        <v>4.2183620260675196</v>
      </c>
      <c r="Z963" s="3">
        <f t="shared" si="161"/>
        <v>4.9336293617523914</v>
      </c>
      <c r="AA963" s="3">
        <f t="shared" si="162"/>
        <v>0.61899999999999999</v>
      </c>
      <c r="AB963" s="16">
        <f t="shared" si="154"/>
        <v>44929.097777825373</v>
      </c>
      <c r="AC963" s="3">
        <f t="shared" ref="AC963:AC1026" si="163">VLOOKUP(Z963,$D$7:$H$770,5)</f>
        <v>1600</v>
      </c>
      <c r="AD963" s="16">
        <f t="shared" si="155"/>
        <v>1002.2740068559821</v>
      </c>
      <c r="AE963" s="16">
        <f t="shared" si="156"/>
        <v>-357.64097427745082</v>
      </c>
      <c r="AF963" s="3">
        <f t="shared" si="157"/>
        <v>-4.2183620260675196</v>
      </c>
      <c r="AG963" s="3">
        <f t="shared" si="158"/>
        <v>4.9336293617523914</v>
      </c>
    </row>
    <row r="964" spans="24:33" x14ac:dyDescent="0.25">
      <c r="X964" s="3">
        <f t="shared" si="159"/>
        <v>9.5700000000001714E-2</v>
      </c>
      <c r="Y964" s="3">
        <f t="shared" si="160"/>
        <v>4.1825979286397743</v>
      </c>
      <c r="Z964" s="3">
        <f t="shared" si="161"/>
        <v>4.9340494097501271</v>
      </c>
      <c r="AA964" s="3">
        <f t="shared" si="162"/>
        <v>0.61899999999999999</v>
      </c>
      <c r="AB964" s="16">
        <f t="shared" si="154"/>
        <v>44929.097777825373</v>
      </c>
      <c r="AC964" s="3">
        <f t="shared" si="163"/>
        <v>1600</v>
      </c>
      <c r="AD964" s="16">
        <f t="shared" si="155"/>
        <v>985.3511004052375</v>
      </c>
      <c r="AE964" s="16">
        <f t="shared" si="156"/>
        <v>-357.50559102584486</v>
      </c>
      <c r="AF964" s="3">
        <f t="shared" si="157"/>
        <v>-4.1825979286397743</v>
      </c>
      <c r="AG964" s="3">
        <f t="shared" si="158"/>
        <v>4.9340494097501271</v>
      </c>
    </row>
    <row r="965" spans="24:33" x14ac:dyDescent="0.25">
      <c r="X965" s="3">
        <f t="shared" si="159"/>
        <v>9.5800000000001717E-2</v>
      </c>
      <c r="Y965" s="3">
        <f t="shared" si="160"/>
        <v>4.1468473695371895</v>
      </c>
      <c r="Z965" s="3">
        <f t="shared" si="161"/>
        <v>4.9344658820150356</v>
      </c>
      <c r="AA965" s="3">
        <f t="shared" si="162"/>
        <v>0.61899999999999999</v>
      </c>
      <c r="AB965" s="16">
        <f t="shared" si="154"/>
        <v>44929.097777825373</v>
      </c>
      <c r="AC965" s="3">
        <f t="shared" si="163"/>
        <v>1600</v>
      </c>
      <c r="AD965" s="16">
        <f t="shared" si="155"/>
        <v>968.57860473789083</v>
      </c>
      <c r="AE965" s="16">
        <f t="shared" si="156"/>
        <v>-357.37141106050615</v>
      </c>
      <c r="AF965" s="3">
        <f t="shared" si="157"/>
        <v>-4.1468473695371895</v>
      </c>
      <c r="AG965" s="3">
        <f t="shared" si="158"/>
        <v>4.9344658820150356</v>
      </c>
    </row>
    <row r="966" spans="24:33" x14ac:dyDescent="0.25">
      <c r="X966" s="3">
        <f t="shared" si="159"/>
        <v>9.590000000000172E-2</v>
      </c>
      <c r="Y966" s="3">
        <f t="shared" si="160"/>
        <v>4.1111102284311389</v>
      </c>
      <c r="Z966" s="3">
        <f t="shared" si="161"/>
        <v>4.9348787798949338</v>
      </c>
      <c r="AA966" s="3">
        <f t="shared" si="162"/>
        <v>0.61899999999999999</v>
      </c>
      <c r="AB966" s="16">
        <f t="shared" si="154"/>
        <v>44929.097777825373</v>
      </c>
      <c r="AC966" s="3">
        <f t="shared" si="163"/>
        <v>1600</v>
      </c>
      <c r="AD966" s="16">
        <f t="shared" si="155"/>
        <v>951.95630056027767</v>
      </c>
      <c r="AE966" s="16">
        <f t="shared" si="156"/>
        <v>-357.23843262708522</v>
      </c>
      <c r="AF966" s="3">
        <f t="shared" si="157"/>
        <v>-4.1111102284311389</v>
      </c>
      <c r="AG966" s="3">
        <f t="shared" si="158"/>
        <v>4.9348787798949338</v>
      </c>
    </row>
    <row r="967" spans="24:33" x14ac:dyDescent="0.25">
      <c r="X967" s="3">
        <f t="shared" si="159"/>
        <v>9.6000000000001723E-2</v>
      </c>
      <c r="Y967" s="3">
        <f t="shared" si="160"/>
        <v>4.0753863851684304</v>
      </c>
      <c r="Z967" s="3">
        <f t="shared" si="161"/>
        <v>4.9352881047256139</v>
      </c>
      <c r="AA967" s="3">
        <f t="shared" si="162"/>
        <v>0.61899999999999999</v>
      </c>
      <c r="AB967" s="16">
        <f t="shared" ref="AB967:AB1030" si="164">$B$9*AA967*10^6</f>
        <v>44929.097777825373</v>
      </c>
      <c r="AC967" s="3">
        <f t="shared" si="163"/>
        <v>1600</v>
      </c>
      <c r="AD967" s="16">
        <f t="shared" ref="AD967:AD1030" si="165">0.5*$B$11*AC967*$B$9*Y967^2</f>
        <v>935.4839706581439</v>
      </c>
      <c r="AE967" s="16">
        <f t="shared" ref="AE967:AE1030" si="166">($B$7*$B$21-AB967-AD967)/$B$7</f>
        <v>-357.10665398786813</v>
      </c>
      <c r="AF967" s="3">
        <f t="shared" ref="AF967:AF1030" si="167">-Y967</f>
        <v>-4.0753863851684304</v>
      </c>
      <c r="AG967" s="3">
        <f t="shared" ref="AG967:AG1030" si="168">Z967</f>
        <v>4.9352881047256139</v>
      </c>
    </row>
    <row r="968" spans="24:33" x14ac:dyDescent="0.25">
      <c r="X968" s="3">
        <f t="shared" ref="X968:X1031" si="169">X967+$B$19</f>
        <v>9.6100000000001726E-2</v>
      </c>
      <c r="Y968" s="3">
        <f t="shared" ref="Y968:Y1031" si="170">Y967+AE967*$B$19</f>
        <v>4.0396757197696438</v>
      </c>
      <c r="Z968" s="3">
        <f t="shared" ref="Z968:Z1031" si="171">Z967+$B$19*(Y967+Y968)/2</f>
        <v>4.9356938578308611</v>
      </c>
      <c r="AA968" s="3">
        <f t="shared" si="162"/>
        <v>0.61899999999999999</v>
      </c>
      <c r="AB968" s="16">
        <f t="shared" si="164"/>
        <v>44929.097777825373</v>
      </c>
      <c r="AC968" s="3">
        <f t="shared" si="163"/>
        <v>1600</v>
      </c>
      <c r="AD968" s="16">
        <f t="shared" si="165"/>
        <v>919.16139989055023</v>
      </c>
      <c r="AE968" s="16">
        <f t="shared" si="166"/>
        <v>-356.97607342172739</v>
      </c>
      <c r="AF968" s="3">
        <f t="shared" si="167"/>
        <v>-4.0396757197696438</v>
      </c>
      <c r="AG968" s="3">
        <f t="shared" si="168"/>
        <v>4.9356938578308611</v>
      </c>
    </row>
    <row r="969" spans="24:33" x14ac:dyDescent="0.25">
      <c r="X969" s="3">
        <f t="shared" si="169"/>
        <v>9.6200000000001729E-2</v>
      </c>
      <c r="Y969" s="3">
        <f t="shared" si="170"/>
        <v>4.0039781124274709</v>
      </c>
      <c r="Z969" s="3">
        <f t="shared" si="171"/>
        <v>4.9360960405224708</v>
      </c>
      <c r="AA969" s="3">
        <f t="shared" ref="AA969:AA1032" si="172">VLOOKUP(Z969,$D$7:$E$770,2)</f>
        <v>0.61899999999999999</v>
      </c>
      <c r="AB969" s="16">
        <f t="shared" si="164"/>
        <v>44929.097777825373</v>
      </c>
      <c r="AC969" s="3">
        <f t="shared" si="163"/>
        <v>1600</v>
      </c>
      <c r="AD969" s="16">
        <f t="shared" si="165"/>
        <v>902.98837518383732</v>
      </c>
      <c r="AE969" s="16">
        <f t="shared" si="166"/>
        <v>-356.84668922407366</v>
      </c>
      <c r="AF969" s="3">
        <f t="shared" si="167"/>
        <v>-4.0039781124274709</v>
      </c>
      <c r="AG969" s="3">
        <f t="shared" si="168"/>
        <v>4.9360960405224708</v>
      </c>
    </row>
    <row r="970" spans="24:33" x14ac:dyDescent="0.25">
      <c r="X970" s="3">
        <f t="shared" si="169"/>
        <v>9.6300000000001731E-2</v>
      </c>
      <c r="Y970" s="3">
        <f t="shared" si="170"/>
        <v>3.9682934435050634</v>
      </c>
      <c r="Z970" s="3">
        <f t="shared" si="171"/>
        <v>4.936494654100267</v>
      </c>
      <c r="AA970" s="3">
        <f t="shared" si="172"/>
        <v>0.61899999999999999</v>
      </c>
      <c r="AB970" s="16">
        <f t="shared" si="164"/>
        <v>44929.097777825373</v>
      </c>
      <c r="AC970" s="3">
        <f t="shared" si="163"/>
        <v>1600</v>
      </c>
      <c r="AD970" s="16">
        <f t="shared" si="165"/>
        <v>886.96468552565489</v>
      </c>
      <c r="AE970" s="16">
        <f t="shared" si="166"/>
        <v>-356.71849970680825</v>
      </c>
      <c r="AF970" s="3">
        <f t="shared" si="167"/>
        <v>-3.9682934435050634</v>
      </c>
      <c r="AG970" s="3">
        <f t="shared" si="168"/>
        <v>4.936494654100267</v>
      </c>
    </row>
    <row r="971" spans="24:33" x14ac:dyDescent="0.25">
      <c r="X971" s="3">
        <f t="shared" si="169"/>
        <v>9.6400000000001734E-2</v>
      </c>
      <c r="Y971" s="3">
        <f t="shared" si="170"/>
        <v>3.9326215935343827</v>
      </c>
      <c r="Z971" s="3">
        <f t="shared" si="171"/>
        <v>4.9368896998521192</v>
      </c>
      <c r="AA971" s="3">
        <f t="shared" si="172"/>
        <v>0.61899999999999999</v>
      </c>
      <c r="AB971" s="16">
        <f t="shared" si="164"/>
        <v>44929.097777825373</v>
      </c>
      <c r="AC971" s="3">
        <f t="shared" si="163"/>
        <v>1600</v>
      </c>
      <c r="AD971" s="16">
        <f t="shared" si="165"/>
        <v>871.09012195905166</v>
      </c>
      <c r="AE971" s="16">
        <f t="shared" si="166"/>
        <v>-356.5915031982754</v>
      </c>
      <c r="AF971" s="3">
        <f t="shared" si="167"/>
        <v>-3.9326215935343827</v>
      </c>
      <c r="AG971" s="3">
        <f t="shared" si="168"/>
        <v>4.9368896998521192</v>
      </c>
    </row>
    <row r="972" spans="24:33" x14ac:dyDescent="0.25">
      <c r="X972" s="3">
        <f t="shared" si="169"/>
        <v>9.6500000000001737E-2</v>
      </c>
      <c r="Y972" s="3">
        <f t="shared" si="170"/>
        <v>3.8969624432145551</v>
      </c>
      <c r="Z972" s="3">
        <f t="shared" si="171"/>
        <v>4.937281179053957</v>
      </c>
      <c r="AA972" s="3">
        <f t="shared" si="172"/>
        <v>0.61899999999999999</v>
      </c>
      <c r="AB972" s="16">
        <f t="shared" si="164"/>
        <v>44929.097777825373</v>
      </c>
      <c r="AC972" s="3">
        <f t="shared" si="163"/>
        <v>1600</v>
      </c>
      <c r="AD972" s="16">
        <f t="shared" si="165"/>
        <v>855.36447757662791</v>
      </c>
      <c r="AE972" s="16">
        <f t="shared" si="166"/>
        <v>-356.46569804321604</v>
      </c>
      <c r="AF972" s="3">
        <f t="shared" si="167"/>
        <v>-3.8969624432145551</v>
      </c>
      <c r="AG972" s="3">
        <f t="shared" si="168"/>
        <v>4.937281179053957</v>
      </c>
    </row>
    <row r="973" spans="24:33" x14ac:dyDescent="0.25">
      <c r="X973" s="3">
        <f t="shared" si="169"/>
        <v>9.660000000000174E-2</v>
      </c>
      <c r="Y973" s="3">
        <f t="shared" si="170"/>
        <v>3.8613158734102333</v>
      </c>
      <c r="Z973" s="3">
        <f t="shared" si="171"/>
        <v>4.937669092969788</v>
      </c>
      <c r="AA973" s="3">
        <f t="shared" si="172"/>
        <v>0.61899999999999999</v>
      </c>
      <c r="AB973" s="16">
        <f t="shared" si="164"/>
        <v>44929.097777825373</v>
      </c>
      <c r="AC973" s="3">
        <f t="shared" si="163"/>
        <v>1600</v>
      </c>
      <c r="AD973" s="16">
        <f t="shared" si="165"/>
        <v>839.78754751474776</v>
      </c>
      <c r="AE973" s="16">
        <f t="shared" si="166"/>
        <v>-356.34108260272092</v>
      </c>
      <c r="AF973" s="3">
        <f t="shared" si="167"/>
        <v>-3.8613158734102333</v>
      </c>
      <c r="AG973" s="3">
        <f t="shared" si="168"/>
        <v>4.937669092969788</v>
      </c>
    </row>
    <row r="974" spans="24:33" x14ac:dyDescent="0.25">
      <c r="X974" s="3">
        <f t="shared" si="169"/>
        <v>9.6700000000001743E-2</v>
      </c>
      <c r="Y974" s="3">
        <f t="shared" si="170"/>
        <v>3.8256817651499611</v>
      </c>
      <c r="Z974" s="3">
        <f t="shared" si="171"/>
        <v>4.9380534428517162</v>
      </c>
      <c r="AA974" s="3">
        <f t="shared" si="172"/>
        <v>0.61899999999999999</v>
      </c>
      <c r="AB974" s="16">
        <f t="shared" si="164"/>
        <v>44929.097777825373</v>
      </c>
      <c r="AC974" s="3">
        <f t="shared" si="163"/>
        <v>1600</v>
      </c>
      <c r="AD974" s="16">
        <f t="shared" si="165"/>
        <v>824.35912894781472</v>
      </c>
      <c r="AE974" s="16">
        <f t="shared" si="166"/>
        <v>-356.2176552541855</v>
      </c>
      <c r="AF974" s="3">
        <f t="shared" si="167"/>
        <v>-3.8256817651499611</v>
      </c>
      <c r="AG974" s="3">
        <f t="shared" si="168"/>
        <v>4.9380534428517162</v>
      </c>
    </row>
    <row r="975" spans="24:33" x14ac:dyDescent="0.25">
      <c r="X975" s="3">
        <f t="shared" si="169"/>
        <v>9.6800000000001746E-2</v>
      </c>
      <c r="Y975" s="3">
        <f t="shared" si="170"/>
        <v>3.7900599996245425</v>
      </c>
      <c r="Z975" s="3">
        <f t="shared" si="171"/>
        <v>4.9384342299399551</v>
      </c>
      <c r="AA975" s="3">
        <f t="shared" si="172"/>
        <v>0.61899999999999999</v>
      </c>
      <c r="AB975" s="16">
        <f t="shared" si="164"/>
        <v>44929.097777825373</v>
      </c>
      <c r="AC975" s="3">
        <f t="shared" si="163"/>
        <v>1600</v>
      </c>
      <c r="AD975" s="16">
        <f t="shared" si="165"/>
        <v>809.07902108260635</v>
      </c>
      <c r="AE975" s="16">
        <f t="shared" si="166"/>
        <v>-356.09541439126383</v>
      </c>
      <c r="AF975" s="3">
        <f t="shared" si="167"/>
        <v>-3.7900599996245425</v>
      </c>
      <c r="AG975" s="3">
        <f t="shared" si="168"/>
        <v>4.9384342299399551</v>
      </c>
    </row>
    <row r="976" spans="24:33" x14ac:dyDescent="0.25">
      <c r="X976" s="3">
        <f t="shared" si="169"/>
        <v>9.6900000000001749E-2</v>
      </c>
      <c r="Y976" s="3">
        <f t="shared" si="170"/>
        <v>3.7544504581854161</v>
      </c>
      <c r="Z976" s="3">
        <f t="shared" si="171"/>
        <v>4.9388114554628455</v>
      </c>
      <c r="AA976" s="3">
        <f t="shared" si="172"/>
        <v>0.61899999999999999</v>
      </c>
      <c r="AB976" s="16">
        <f t="shared" si="164"/>
        <v>44929.097777825373</v>
      </c>
      <c r="AC976" s="3">
        <f t="shared" si="163"/>
        <v>1600</v>
      </c>
      <c r="AD976" s="16">
        <f t="shared" si="165"/>
        <v>793.94702515266988</v>
      </c>
      <c r="AE976" s="16">
        <f t="shared" si="166"/>
        <v>-355.97435842382436</v>
      </c>
      <c r="AF976" s="3">
        <f t="shared" si="167"/>
        <v>-3.7544504581854161</v>
      </c>
      <c r="AG976" s="3">
        <f t="shared" si="168"/>
        <v>4.9388114554628455</v>
      </c>
    </row>
    <row r="977" spans="24:33" x14ac:dyDescent="0.25">
      <c r="X977" s="3">
        <f t="shared" si="169"/>
        <v>9.7000000000001751E-2</v>
      </c>
      <c r="Y977" s="3">
        <f t="shared" si="170"/>
        <v>3.7188530223430338</v>
      </c>
      <c r="Z977" s="3">
        <f t="shared" si="171"/>
        <v>4.9391851206368722</v>
      </c>
      <c r="AA977" s="3">
        <f t="shared" si="172"/>
        <v>0.61899999999999999</v>
      </c>
      <c r="AB977" s="16">
        <f t="shared" si="164"/>
        <v>44929.097777825373</v>
      </c>
      <c r="AC977" s="3">
        <f t="shared" si="163"/>
        <v>1600</v>
      </c>
      <c r="AD977" s="16">
        <f t="shared" si="165"/>
        <v>778.96294441277882</v>
      </c>
      <c r="AE977" s="16">
        <f t="shared" si="166"/>
        <v>-355.85448577790521</v>
      </c>
      <c r="AF977" s="3">
        <f t="shared" si="167"/>
        <v>-3.7188530223430338</v>
      </c>
      <c r="AG977" s="3">
        <f t="shared" si="168"/>
        <v>4.9391851206368722</v>
      </c>
    </row>
    <row r="978" spans="24:33" x14ac:dyDescent="0.25">
      <c r="X978" s="3">
        <f t="shared" si="169"/>
        <v>9.7100000000001754E-2</v>
      </c>
      <c r="Y978" s="3">
        <f t="shared" si="170"/>
        <v>3.6832675737652432</v>
      </c>
      <c r="Z978" s="3">
        <f t="shared" si="171"/>
        <v>4.9395552266666778</v>
      </c>
      <c r="AA978" s="3">
        <f t="shared" si="172"/>
        <v>0.61899999999999999</v>
      </c>
      <c r="AB978" s="16">
        <f t="shared" si="164"/>
        <v>44929.097777825373</v>
      </c>
      <c r="AC978" s="3">
        <f t="shared" si="163"/>
        <v>1600</v>
      </c>
      <c r="AD978" s="16">
        <f t="shared" si="165"/>
        <v>764.12658413344809</v>
      </c>
      <c r="AE978" s="16">
        <f t="shared" si="166"/>
        <v>-355.73579489567055</v>
      </c>
      <c r="AF978" s="3">
        <f t="shared" si="167"/>
        <v>-3.6832675737652432</v>
      </c>
      <c r="AG978" s="3">
        <f t="shared" si="168"/>
        <v>4.9395552266666778</v>
      </c>
    </row>
    <row r="979" spans="24:33" x14ac:dyDescent="0.25">
      <c r="X979" s="3">
        <f t="shared" si="169"/>
        <v>9.7200000000001757E-2</v>
      </c>
      <c r="Y979" s="3">
        <f t="shared" si="170"/>
        <v>3.6476939942756763</v>
      </c>
      <c r="Z979" s="3">
        <f t="shared" si="171"/>
        <v>4.9399217747450797</v>
      </c>
      <c r="AA979" s="3">
        <f t="shared" si="172"/>
        <v>0.61899999999999999</v>
      </c>
      <c r="AB979" s="16">
        <f t="shared" si="164"/>
        <v>44929.097777825373</v>
      </c>
      <c r="AC979" s="3">
        <f t="shared" si="163"/>
        <v>1600</v>
      </c>
      <c r="AD979" s="16">
        <f t="shared" si="165"/>
        <v>749.43775159551103</v>
      </c>
      <c r="AE979" s="16">
        <f t="shared" si="166"/>
        <v>-355.61828423536707</v>
      </c>
      <c r="AF979" s="3">
        <f t="shared" si="167"/>
        <v>-3.6476939942756763</v>
      </c>
      <c r="AG979" s="3">
        <f t="shared" si="168"/>
        <v>4.9399217747450797</v>
      </c>
    </row>
    <row r="980" spans="24:33" x14ac:dyDescent="0.25">
      <c r="X980" s="3">
        <f t="shared" si="169"/>
        <v>9.730000000000176E-2</v>
      </c>
      <c r="Y980" s="3">
        <f t="shared" si="170"/>
        <v>3.6121321658521395</v>
      </c>
      <c r="Z980" s="3">
        <f t="shared" si="171"/>
        <v>4.940284766053086</v>
      </c>
      <c r="AA980" s="3">
        <f t="shared" si="172"/>
        <v>0.68600000000000005</v>
      </c>
      <c r="AB980" s="16">
        <f t="shared" si="164"/>
        <v>49792.182674617463</v>
      </c>
      <c r="AC980" s="3">
        <f t="shared" si="163"/>
        <v>1600</v>
      </c>
      <c r="AD980" s="16">
        <f t="shared" si="165"/>
        <v>734.89625608475308</v>
      </c>
      <c r="AE980" s="16">
        <f t="shared" si="166"/>
        <v>-394.40663144561773</v>
      </c>
      <c r="AF980" s="3">
        <f t="shared" si="167"/>
        <v>-3.6121321658521395</v>
      </c>
      <c r="AG980" s="3">
        <f t="shared" si="168"/>
        <v>4.940284766053086</v>
      </c>
    </row>
    <row r="981" spans="24:33" x14ac:dyDescent="0.25">
      <c r="X981" s="3">
        <f t="shared" si="169"/>
        <v>9.7400000000001763E-2</v>
      </c>
      <c r="Y981" s="3">
        <f t="shared" si="170"/>
        <v>3.5726915027075776</v>
      </c>
      <c r="Z981" s="3">
        <f t="shared" si="171"/>
        <v>4.9406440072365143</v>
      </c>
      <c r="AA981" s="3">
        <f t="shared" si="172"/>
        <v>0.68600000000000005</v>
      </c>
      <c r="AB981" s="16">
        <f t="shared" si="164"/>
        <v>49792.182674617463</v>
      </c>
      <c r="AC981" s="3">
        <f t="shared" si="163"/>
        <v>1600</v>
      </c>
      <c r="AD981" s="16">
        <f t="shared" si="165"/>
        <v>718.93529302955267</v>
      </c>
      <c r="AE981" s="16">
        <f t="shared" si="166"/>
        <v>-394.27894374117608</v>
      </c>
      <c r="AF981" s="3">
        <f t="shared" si="167"/>
        <v>-3.5726915027075776</v>
      </c>
      <c r="AG981" s="3">
        <f t="shared" si="168"/>
        <v>4.9406440072365143</v>
      </c>
    </row>
    <row r="982" spans="24:33" x14ac:dyDescent="0.25">
      <c r="X982" s="3">
        <f t="shared" si="169"/>
        <v>9.7500000000001766E-2</v>
      </c>
      <c r="Y982" s="3">
        <f t="shared" si="170"/>
        <v>3.5332636083334599</v>
      </c>
      <c r="Z982" s="3">
        <f t="shared" si="171"/>
        <v>4.940999304992066</v>
      </c>
      <c r="AA982" s="3">
        <f t="shared" si="172"/>
        <v>0.68600000000000005</v>
      </c>
      <c r="AB982" s="16">
        <f t="shared" si="164"/>
        <v>49792.182674617463</v>
      </c>
      <c r="AC982" s="3">
        <f t="shared" si="163"/>
        <v>1600</v>
      </c>
      <c r="AD982" s="16">
        <f t="shared" si="165"/>
        <v>703.15464570910672</v>
      </c>
      <c r="AE982" s="16">
        <f t="shared" si="166"/>
        <v>-394.15269856261256</v>
      </c>
      <c r="AF982" s="3">
        <f t="shared" si="167"/>
        <v>-3.5332636083334599</v>
      </c>
      <c r="AG982" s="3">
        <f t="shared" si="168"/>
        <v>4.940999304992066</v>
      </c>
    </row>
    <row r="983" spans="24:33" x14ac:dyDescent="0.25">
      <c r="X983" s="3">
        <f t="shared" si="169"/>
        <v>9.7600000000001769E-2</v>
      </c>
      <c r="Y983" s="3">
        <f t="shared" si="170"/>
        <v>3.4938483384771986</v>
      </c>
      <c r="Z983" s="3">
        <f t="shared" si="171"/>
        <v>4.9413506605894062</v>
      </c>
      <c r="AA983" s="3">
        <f t="shared" si="172"/>
        <v>0.68600000000000005</v>
      </c>
      <c r="AB983" s="16">
        <f t="shared" si="164"/>
        <v>49792.182674617463</v>
      </c>
      <c r="AC983" s="3">
        <f t="shared" si="163"/>
        <v>1600</v>
      </c>
      <c r="AD983" s="16">
        <f t="shared" si="165"/>
        <v>687.5540872099748</v>
      </c>
      <c r="AE983" s="16">
        <f t="shared" si="166"/>
        <v>-394.02789409461951</v>
      </c>
      <c r="AF983" s="3">
        <f t="shared" si="167"/>
        <v>-3.4938483384771986</v>
      </c>
      <c r="AG983" s="3">
        <f t="shared" si="168"/>
        <v>4.9413506605894062</v>
      </c>
    </row>
    <row r="984" spans="24:33" x14ac:dyDescent="0.25">
      <c r="X984" s="3">
        <f t="shared" si="169"/>
        <v>9.7700000000001772E-2</v>
      </c>
      <c r="Y984" s="3">
        <f t="shared" si="170"/>
        <v>3.4544455490677368</v>
      </c>
      <c r="Z984" s="3">
        <f t="shared" si="171"/>
        <v>4.9416980752837834</v>
      </c>
      <c r="AA984" s="3">
        <f t="shared" si="172"/>
        <v>0.68600000000000005</v>
      </c>
      <c r="AB984" s="16">
        <f t="shared" si="164"/>
        <v>49792.182674617463</v>
      </c>
      <c r="AC984" s="3">
        <f t="shared" si="163"/>
        <v>1600</v>
      </c>
      <c r="AD984" s="16">
        <f t="shared" si="165"/>
        <v>672.13339330561791</v>
      </c>
      <c r="AE984" s="16">
        <f t="shared" si="166"/>
        <v>-393.90452854338463</v>
      </c>
      <c r="AF984" s="3">
        <f t="shared" si="167"/>
        <v>-3.4544455490677368</v>
      </c>
      <c r="AG984" s="3">
        <f t="shared" si="168"/>
        <v>4.9416980752837834</v>
      </c>
    </row>
    <row r="985" spans="24:33" x14ac:dyDescent="0.25">
      <c r="X985" s="3">
        <f t="shared" si="169"/>
        <v>9.7800000000001774E-2</v>
      </c>
      <c r="Y985" s="3">
        <f t="shared" si="170"/>
        <v>3.4150550962133983</v>
      </c>
      <c r="Z985" s="3">
        <f t="shared" si="171"/>
        <v>4.9420415503160475</v>
      </c>
      <c r="AA985" s="3">
        <f t="shared" si="172"/>
        <v>0.68600000000000005</v>
      </c>
      <c r="AB985" s="16">
        <f t="shared" si="164"/>
        <v>49792.182674617463</v>
      </c>
      <c r="AC985" s="3">
        <f t="shared" si="163"/>
        <v>1600</v>
      </c>
      <c r="AD985" s="16">
        <f t="shared" si="165"/>
        <v>656.89234244950558</v>
      </c>
      <c r="AE985" s="16">
        <f t="shared" si="166"/>
        <v>-393.78260013653579</v>
      </c>
      <c r="AF985" s="3">
        <f t="shared" si="167"/>
        <v>-3.4150550962133983</v>
      </c>
      <c r="AG985" s="3">
        <f t="shared" si="168"/>
        <v>4.9420415503160475</v>
      </c>
    </row>
    <row r="986" spans="24:33" x14ac:dyDescent="0.25">
      <c r="X986" s="3">
        <f t="shared" si="169"/>
        <v>9.7900000000001777E-2</v>
      </c>
      <c r="Y986" s="3">
        <f t="shared" si="170"/>
        <v>3.3756768361997449</v>
      </c>
      <c r="Z986" s="3">
        <f t="shared" si="171"/>
        <v>4.9423810869126683</v>
      </c>
      <c r="AA986" s="3">
        <f t="shared" si="172"/>
        <v>0.68600000000000005</v>
      </c>
      <c r="AB986" s="16">
        <f t="shared" si="164"/>
        <v>49792.182674617463</v>
      </c>
      <c r="AC986" s="3">
        <f t="shared" si="163"/>
        <v>1600</v>
      </c>
      <c r="AD986" s="16">
        <f t="shared" si="165"/>
        <v>641.83071576830685</v>
      </c>
      <c r="AE986" s="16">
        <f t="shared" si="166"/>
        <v>-393.66210712308617</v>
      </c>
      <c r="AF986" s="3">
        <f t="shared" si="167"/>
        <v>-3.3756768361997449</v>
      </c>
      <c r="AG986" s="3">
        <f t="shared" si="168"/>
        <v>4.9423810869126683</v>
      </c>
    </row>
    <row r="987" spans="24:33" x14ac:dyDescent="0.25">
      <c r="X987" s="3">
        <f t="shared" si="169"/>
        <v>9.800000000000178E-2</v>
      </c>
      <c r="Y987" s="3">
        <f t="shared" si="170"/>
        <v>3.3363106254874362</v>
      </c>
      <c r="Z987" s="3">
        <f t="shared" si="171"/>
        <v>4.9427166862857526</v>
      </c>
      <c r="AA987" s="3">
        <f t="shared" si="172"/>
        <v>0.68600000000000005</v>
      </c>
      <c r="AB987" s="16">
        <f t="shared" si="164"/>
        <v>49792.182674617463</v>
      </c>
      <c r="AC987" s="3">
        <f t="shared" si="163"/>
        <v>1600</v>
      </c>
      <c r="AD987" s="16">
        <f t="shared" si="165"/>
        <v>626.94829705516975</v>
      </c>
      <c r="AE987" s="16">
        <f t="shared" si="166"/>
        <v>-393.54304777338103</v>
      </c>
      <c r="AF987" s="3">
        <f t="shared" si="167"/>
        <v>-3.3363106254874362</v>
      </c>
      <c r="AG987" s="3">
        <f t="shared" si="168"/>
        <v>4.9427166862857526</v>
      </c>
    </row>
    <row r="988" spans="24:33" x14ac:dyDescent="0.25">
      <c r="X988" s="3">
        <f t="shared" si="169"/>
        <v>9.8100000000001783E-2</v>
      </c>
      <c r="Y988" s="3">
        <f t="shared" si="170"/>
        <v>3.2969563207100983</v>
      </c>
      <c r="Z988" s="3">
        <f t="shared" si="171"/>
        <v>4.9430483496330622</v>
      </c>
      <c r="AA988" s="3">
        <f t="shared" si="172"/>
        <v>0.68600000000000005</v>
      </c>
      <c r="AB988" s="16">
        <f t="shared" si="164"/>
        <v>49792.182674617463</v>
      </c>
      <c r="AC988" s="3">
        <f t="shared" si="163"/>
        <v>1600</v>
      </c>
      <c r="AD988" s="16">
        <f t="shared" si="165"/>
        <v>612.24487276308491</v>
      </c>
      <c r="AE988" s="16">
        <f t="shared" si="166"/>
        <v>-393.4254203790444</v>
      </c>
      <c r="AF988" s="3">
        <f t="shared" si="167"/>
        <v>-3.2969563207100983</v>
      </c>
      <c r="AG988" s="3">
        <f t="shared" si="168"/>
        <v>4.9430483496330622</v>
      </c>
    </row>
    <row r="989" spans="24:33" x14ac:dyDescent="0.25">
      <c r="X989" s="3">
        <f t="shared" si="169"/>
        <v>9.8200000000001786E-2</v>
      </c>
      <c r="Y989" s="3">
        <f t="shared" si="170"/>
        <v>3.2576137786721939</v>
      </c>
      <c r="Z989" s="3">
        <f t="shared" si="171"/>
        <v>4.9433760781380309</v>
      </c>
      <c r="AA989" s="3">
        <f t="shared" si="172"/>
        <v>0.68600000000000005</v>
      </c>
      <c r="AB989" s="16">
        <f t="shared" si="164"/>
        <v>49792.182674617463</v>
      </c>
      <c r="AC989" s="3">
        <f t="shared" si="163"/>
        <v>1600</v>
      </c>
      <c r="AD989" s="16">
        <f t="shared" si="165"/>
        <v>597.72023199833484</v>
      </c>
      <c r="AE989" s="16">
        <f t="shared" si="166"/>
        <v>-393.30922325292636</v>
      </c>
      <c r="AF989" s="3">
        <f t="shared" si="167"/>
        <v>-3.2576137786721939</v>
      </c>
      <c r="AG989" s="3">
        <f t="shared" si="168"/>
        <v>4.9433760781380309</v>
      </c>
    </row>
    <row r="990" spans="24:33" x14ac:dyDescent="0.25">
      <c r="X990" s="3">
        <f t="shared" si="169"/>
        <v>9.8300000000001789E-2</v>
      </c>
      <c r="Y990" s="3">
        <f t="shared" si="170"/>
        <v>3.2182828563469013</v>
      </c>
      <c r="Z990" s="3">
        <f t="shared" si="171"/>
        <v>4.9436998729697823</v>
      </c>
      <c r="AA990" s="3">
        <f t="shared" si="172"/>
        <v>0.68600000000000005</v>
      </c>
      <c r="AB990" s="16">
        <f t="shared" si="164"/>
        <v>49792.182674617463</v>
      </c>
      <c r="AC990" s="3">
        <f t="shared" si="163"/>
        <v>1600</v>
      </c>
      <c r="AD990" s="16">
        <f t="shared" si="165"/>
        <v>583.37416651402918</v>
      </c>
      <c r="AE990" s="16">
        <f t="shared" si="166"/>
        <v>-393.19445472905193</v>
      </c>
      <c r="AF990" s="3">
        <f t="shared" si="167"/>
        <v>-3.2182828563469013</v>
      </c>
      <c r="AG990" s="3">
        <f t="shared" si="168"/>
        <v>4.9436998729697823</v>
      </c>
    </row>
    <row r="991" spans="24:33" x14ac:dyDescent="0.25">
      <c r="X991" s="3">
        <f t="shared" si="169"/>
        <v>9.8400000000001792E-2</v>
      </c>
      <c r="Y991" s="3">
        <f t="shared" si="170"/>
        <v>3.1789634108739961</v>
      </c>
      <c r="Z991" s="3">
        <f t="shared" si="171"/>
        <v>4.9440197352831436</v>
      </c>
      <c r="AA991" s="3">
        <f t="shared" si="172"/>
        <v>0.68600000000000005</v>
      </c>
      <c r="AB991" s="16">
        <f t="shared" si="164"/>
        <v>49792.182674617463</v>
      </c>
      <c r="AC991" s="3">
        <f t="shared" si="163"/>
        <v>1600</v>
      </c>
      <c r="AD991" s="16">
        <f t="shared" si="165"/>
        <v>569.20647070372399</v>
      </c>
      <c r="AE991" s="16">
        <f t="shared" si="166"/>
        <v>-393.08111316256947</v>
      </c>
      <c r="AF991" s="3">
        <f t="shared" si="167"/>
        <v>-3.1789634108739961</v>
      </c>
      <c r="AG991" s="3">
        <f t="shared" si="168"/>
        <v>4.9440197352831436</v>
      </c>
    </row>
    <row r="992" spans="24:33" x14ac:dyDescent="0.25">
      <c r="X992" s="3">
        <f t="shared" si="169"/>
        <v>9.8500000000001794E-2</v>
      </c>
      <c r="Y992" s="3">
        <f t="shared" si="170"/>
        <v>3.1396552995577394</v>
      </c>
      <c r="Z992" s="3">
        <f t="shared" si="171"/>
        <v>4.9443356662186648</v>
      </c>
      <c r="AA992" s="3">
        <f t="shared" si="172"/>
        <v>0.68600000000000005</v>
      </c>
      <c r="AB992" s="16">
        <f t="shared" si="164"/>
        <v>49792.182674617463</v>
      </c>
      <c r="AC992" s="3">
        <f t="shared" si="163"/>
        <v>1600</v>
      </c>
      <c r="AD992" s="16">
        <f t="shared" si="165"/>
        <v>555.21694159512515</v>
      </c>
      <c r="AE992" s="16">
        <f t="shared" si="166"/>
        <v>-392.96919692970073</v>
      </c>
      <c r="AF992" s="3">
        <f t="shared" si="167"/>
        <v>-3.1396552995577394</v>
      </c>
      <c r="AG992" s="3">
        <f t="shared" si="168"/>
        <v>4.9443356662186648</v>
      </c>
    </row>
    <row r="993" spans="24:33" x14ac:dyDescent="0.25">
      <c r="X993" s="3">
        <f t="shared" si="169"/>
        <v>9.8600000000001797E-2</v>
      </c>
      <c r="Y993" s="3">
        <f t="shared" si="170"/>
        <v>3.1003583798647694</v>
      </c>
      <c r="Z993" s="3">
        <f t="shared" si="171"/>
        <v>4.944647666902636</v>
      </c>
      <c r="AA993" s="3">
        <f t="shared" si="172"/>
        <v>0.68600000000000005</v>
      </c>
      <c r="AB993" s="16">
        <f t="shared" si="164"/>
        <v>49792.182674617463</v>
      </c>
      <c r="AC993" s="3">
        <f t="shared" si="163"/>
        <v>1600</v>
      </c>
      <c r="AD993" s="16">
        <f t="shared" si="165"/>
        <v>541.40537884387629</v>
      </c>
      <c r="AE993" s="16">
        <f t="shared" si="166"/>
        <v>-392.85870442769072</v>
      </c>
      <c r="AF993" s="3">
        <f t="shared" si="167"/>
        <v>-3.1003583798647694</v>
      </c>
      <c r="AG993" s="3">
        <f t="shared" si="168"/>
        <v>4.944647666902636</v>
      </c>
    </row>
    <row r="994" spans="24:33" x14ac:dyDescent="0.25">
      <c r="X994" s="3">
        <f t="shared" si="169"/>
        <v>9.87000000000018E-2</v>
      </c>
      <c r="Y994" s="3">
        <f t="shared" si="170"/>
        <v>3.0610725094220004</v>
      </c>
      <c r="Z994" s="3">
        <f t="shared" si="171"/>
        <v>4.9449557384471001</v>
      </c>
      <c r="AA994" s="3">
        <f t="shared" si="172"/>
        <v>0.68600000000000005</v>
      </c>
      <c r="AB994" s="16">
        <f t="shared" si="164"/>
        <v>49792.182674617463</v>
      </c>
      <c r="AC994" s="3">
        <f t="shared" si="163"/>
        <v>1600</v>
      </c>
      <c r="AD994" s="16">
        <f t="shared" si="165"/>
        <v>527.77158472743099</v>
      </c>
      <c r="AE994" s="16">
        <f t="shared" si="166"/>
        <v>-392.74963407475917</v>
      </c>
      <c r="AF994" s="3">
        <f t="shared" si="167"/>
        <v>-3.0610725094220004</v>
      </c>
      <c r="AG994" s="3">
        <f t="shared" si="168"/>
        <v>4.9449557384471001</v>
      </c>
    </row>
    <row r="995" spans="24:33" x14ac:dyDescent="0.25">
      <c r="X995" s="3">
        <f t="shared" si="169"/>
        <v>9.8800000000001803E-2</v>
      </c>
      <c r="Y995" s="3">
        <f t="shared" si="170"/>
        <v>3.0217975460145245</v>
      </c>
      <c r="Z995" s="3">
        <f t="shared" si="171"/>
        <v>4.9452598819498723</v>
      </c>
      <c r="AA995" s="3">
        <f t="shared" si="172"/>
        <v>0.68600000000000005</v>
      </c>
      <c r="AB995" s="16">
        <f t="shared" si="164"/>
        <v>49792.182674617463</v>
      </c>
      <c r="AC995" s="3">
        <f t="shared" si="163"/>
        <v>1600</v>
      </c>
      <c r="AD995" s="16">
        <f t="shared" si="165"/>
        <v>514.31536413900676</v>
      </c>
      <c r="AE995" s="16">
        <f t="shared" si="166"/>
        <v>-392.64198431005178</v>
      </c>
      <c r="AF995" s="3">
        <f t="shared" si="167"/>
        <v>-3.0217975460145245</v>
      </c>
      <c r="AG995" s="3">
        <f t="shared" si="168"/>
        <v>4.9452598819498723</v>
      </c>
    </row>
    <row r="996" spans="24:33" x14ac:dyDescent="0.25">
      <c r="X996" s="3">
        <f t="shared" si="169"/>
        <v>9.8900000000001806E-2</v>
      </c>
      <c r="Y996" s="3">
        <f t="shared" si="170"/>
        <v>2.9825333475835194</v>
      </c>
      <c r="Z996" s="3">
        <f t="shared" si="171"/>
        <v>4.9455600984945525</v>
      </c>
      <c r="AA996" s="3">
        <f t="shared" si="172"/>
        <v>0.68600000000000005</v>
      </c>
      <c r="AB996" s="16">
        <f t="shared" si="164"/>
        <v>49792.182674617463</v>
      </c>
      <c r="AC996" s="3">
        <f t="shared" si="163"/>
        <v>1600</v>
      </c>
      <c r="AD996" s="16">
        <f t="shared" si="165"/>
        <v>501.03652458162355</v>
      </c>
      <c r="AE996" s="16">
        <f t="shared" si="166"/>
        <v>-392.53575359359269</v>
      </c>
      <c r="AF996" s="3">
        <f t="shared" si="167"/>
        <v>-2.9825333475835194</v>
      </c>
      <c r="AG996" s="3">
        <f t="shared" si="168"/>
        <v>4.9455600984945525</v>
      </c>
    </row>
    <row r="997" spans="24:33" x14ac:dyDescent="0.25">
      <c r="X997" s="3">
        <f t="shared" si="169"/>
        <v>9.9000000000001809E-2</v>
      </c>
      <c r="Y997" s="3">
        <f t="shared" si="170"/>
        <v>2.9432797722241602</v>
      </c>
      <c r="Z997" s="3">
        <f t="shared" si="171"/>
        <v>4.9458563891505429</v>
      </c>
      <c r="AA997" s="3">
        <f t="shared" si="172"/>
        <v>0.68600000000000005</v>
      </c>
      <c r="AB997" s="16">
        <f t="shared" si="164"/>
        <v>49792.182674617463</v>
      </c>
      <c r="AC997" s="3">
        <f t="shared" si="163"/>
        <v>1600</v>
      </c>
      <c r="AD997" s="16">
        <f t="shared" si="165"/>
        <v>487.93487616222484</v>
      </c>
      <c r="AE997" s="16">
        <f t="shared" si="166"/>
        <v>-392.43094040623748</v>
      </c>
      <c r="AF997" s="3">
        <f t="shared" si="167"/>
        <v>-2.9432797722241602</v>
      </c>
      <c r="AG997" s="3">
        <f t="shared" si="168"/>
        <v>4.9458563891505429</v>
      </c>
    </row>
    <row r="998" spans="24:33" x14ac:dyDescent="0.25">
      <c r="X998" s="3">
        <f t="shared" si="169"/>
        <v>9.9100000000001812E-2</v>
      </c>
      <c r="Y998" s="3">
        <f t="shared" si="170"/>
        <v>2.9040366781835365</v>
      </c>
      <c r="Z998" s="3">
        <f t="shared" si="171"/>
        <v>4.9461487549730636</v>
      </c>
      <c r="AA998" s="3">
        <f t="shared" si="172"/>
        <v>0.68600000000000005</v>
      </c>
      <c r="AB998" s="16">
        <f t="shared" si="164"/>
        <v>49792.182674617463</v>
      </c>
      <c r="AC998" s="3">
        <f t="shared" si="163"/>
        <v>1600</v>
      </c>
      <c r="AD998" s="16">
        <f t="shared" si="165"/>
        <v>475.01023158588077</v>
      </c>
      <c r="AE998" s="16">
        <f t="shared" si="166"/>
        <v>-392.32754324962679</v>
      </c>
      <c r="AF998" s="3">
        <f t="shared" si="167"/>
        <v>-2.9040366781835365</v>
      </c>
      <c r="AG998" s="3">
        <f t="shared" si="168"/>
        <v>4.9461487549730636</v>
      </c>
    </row>
    <row r="999" spans="24:33" x14ac:dyDescent="0.25">
      <c r="X999" s="3">
        <f t="shared" si="169"/>
        <v>9.9200000000001815E-2</v>
      </c>
      <c r="Y999" s="3">
        <f t="shared" si="170"/>
        <v>2.8648039238585739</v>
      </c>
      <c r="Z999" s="3">
        <f t="shared" si="171"/>
        <v>4.9464371970031653</v>
      </c>
      <c r="AA999" s="3">
        <f t="shared" si="172"/>
        <v>0.68600000000000005</v>
      </c>
      <c r="AB999" s="16">
        <f t="shared" si="164"/>
        <v>49792.182674617463</v>
      </c>
      <c r="AC999" s="3">
        <f t="shared" si="163"/>
        <v>1600</v>
      </c>
      <c r="AD999" s="16">
        <f t="shared" si="165"/>
        <v>462.26240615007333</v>
      </c>
      <c r="AE999" s="16">
        <f t="shared" si="166"/>
        <v>-392.22556064614031</v>
      </c>
      <c r="AF999" s="3">
        <f t="shared" si="167"/>
        <v>-2.8648039238585739</v>
      </c>
      <c r="AG999" s="3">
        <f t="shared" si="168"/>
        <v>4.9464371970031653</v>
      </c>
    </row>
    <row r="1000" spans="24:33" x14ac:dyDescent="0.25">
      <c r="X1000" s="3">
        <f t="shared" si="169"/>
        <v>9.9300000000001817E-2</v>
      </c>
      <c r="Y1000" s="3">
        <f t="shared" si="170"/>
        <v>2.8255813677939599</v>
      </c>
      <c r="Z1000" s="3">
        <f t="shared" si="171"/>
        <v>4.9467217162677484</v>
      </c>
      <c r="AA1000" s="3">
        <f t="shared" si="172"/>
        <v>0.68600000000000005</v>
      </c>
      <c r="AB1000" s="16">
        <f t="shared" si="164"/>
        <v>49792.182674617463</v>
      </c>
      <c r="AC1000" s="3">
        <f t="shared" si="163"/>
        <v>1600</v>
      </c>
      <c r="AD1000" s="16">
        <f t="shared" si="165"/>
        <v>449.69121773906386</v>
      </c>
      <c r="AE1000" s="16">
        <f t="shared" si="166"/>
        <v>-392.12499113885218</v>
      </c>
      <c r="AF1000" s="3">
        <f t="shared" si="167"/>
        <v>-2.8255813677939599</v>
      </c>
      <c r="AG1000" s="3">
        <f t="shared" si="168"/>
        <v>4.9467217162677484</v>
      </c>
    </row>
    <row r="1001" spans="24:33" x14ac:dyDescent="0.25">
      <c r="X1001" s="3">
        <f t="shared" si="169"/>
        <v>9.940000000000182E-2</v>
      </c>
      <c r="Y1001" s="3">
        <f t="shared" si="170"/>
        <v>2.7863688686800745</v>
      </c>
      <c r="Z1001" s="3">
        <f t="shared" si="171"/>
        <v>4.9470023137795724</v>
      </c>
      <c r="AA1001" s="3">
        <f t="shared" si="172"/>
        <v>0.68600000000000005</v>
      </c>
      <c r="AB1001" s="16">
        <f t="shared" si="164"/>
        <v>49792.182674617463</v>
      </c>
      <c r="AC1001" s="3">
        <f t="shared" si="163"/>
        <v>1600</v>
      </c>
      <c r="AD1001" s="16">
        <f t="shared" si="165"/>
        <v>437.29648681834203</v>
      </c>
      <c r="AE1001" s="16">
        <f t="shared" si="166"/>
        <v>-392.02583329148644</v>
      </c>
      <c r="AF1001" s="3">
        <f t="shared" si="167"/>
        <v>-2.7863688686800745</v>
      </c>
      <c r="AG1001" s="3">
        <f t="shared" si="168"/>
        <v>4.9470023137795724</v>
      </c>
    </row>
    <row r="1002" spans="24:33" x14ac:dyDescent="0.25">
      <c r="X1002" s="3">
        <f t="shared" si="169"/>
        <v>9.9500000000001823E-2</v>
      </c>
      <c r="Y1002" s="3">
        <f t="shared" si="170"/>
        <v>2.747166285350926</v>
      </c>
      <c r="Z1002" s="3">
        <f t="shared" si="171"/>
        <v>4.9472789905372743</v>
      </c>
      <c r="AA1002" s="3">
        <f t="shared" si="172"/>
        <v>0.68600000000000005</v>
      </c>
      <c r="AB1002" s="16">
        <f t="shared" si="164"/>
        <v>49792.182674617463</v>
      </c>
      <c r="AC1002" s="3">
        <f t="shared" si="163"/>
        <v>1600</v>
      </c>
      <c r="AD1002" s="16">
        <f t="shared" si="165"/>
        <v>425.07803642915604</v>
      </c>
      <c r="AE1002" s="16">
        <f t="shared" si="166"/>
        <v>-391.92808568837296</v>
      </c>
      <c r="AF1002" s="3">
        <f t="shared" si="167"/>
        <v>-2.747166285350926</v>
      </c>
      <c r="AG1002" s="3">
        <f t="shared" si="168"/>
        <v>4.9472789905372743</v>
      </c>
    </row>
    <row r="1003" spans="24:33" x14ac:dyDescent="0.25">
      <c r="X1003" s="3">
        <f t="shared" si="169"/>
        <v>9.9600000000001826E-2</v>
      </c>
      <c r="Y1003" s="3">
        <f t="shared" si="170"/>
        <v>2.7079734767820889</v>
      </c>
      <c r="Z1003" s="3">
        <f t="shared" si="171"/>
        <v>4.947551747525381</v>
      </c>
      <c r="AA1003" s="3">
        <f t="shared" si="172"/>
        <v>0.68600000000000005</v>
      </c>
      <c r="AB1003" s="16">
        <f t="shared" si="164"/>
        <v>49792.182674617463</v>
      </c>
      <c r="AC1003" s="3">
        <f t="shared" si="163"/>
        <v>1600</v>
      </c>
      <c r="AD1003" s="16">
        <f t="shared" si="165"/>
        <v>413.03569218312344</v>
      </c>
      <c r="AE1003" s="16">
        <f t="shared" si="166"/>
        <v>-391.83174693440469</v>
      </c>
      <c r="AF1003" s="3">
        <f t="shared" si="167"/>
        <v>-2.7079734767820889</v>
      </c>
      <c r="AG1003" s="3">
        <f t="shared" si="168"/>
        <v>4.947551747525381</v>
      </c>
    </row>
    <row r="1004" spans="24:33" x14ac:dyDescent="0.25">
      <c r="X1004" s="3">
        <f t="shared" si="169"/>
        <v>9.9700000000001829E-2</v>
      </c>
      <c r="Y1004" s="3">
        <f t="shared" si="170"/>
        <v>2.6687903020886483</v>
      </c>
      <c r="Z1004" s="3">
        <f t="shared" si="171"/>
        <v>4.9478205857143243</v>
      </c>
      <c r="AA1004" s="3">
        <f t="shared" si="172"/>
        <v>0.68600000000000005</v>
      </c>
      <c r="AB1004" s="16">
        <f t="shared" si="164"/>
        <v>49792.182674617463</v>
      </c>
      <c r="AC1004" s="3">
        <f t="shared" si="163"/>
        <v>1600</v>
      </c>
      <c r="AD1004" s="16">
        <f t="shared" si="165"/>
        <v>401.16928225692311</v>
      </c>
      <c r="AE1004" s="16">
        <f t="shared" si="166"/>
        <v>-391.7368156549951</v>
      </c>
      <c r="AF1004" s="3">
        <f t="shared" si="167"/>
        <v>-2.6687903020886483</v>
      </c>
      <c r="AG1004" s="3">
        <f t="shared" si="168"/>
        <v>4.9478205857143243</v>
      </c>
    </row>
    <row r="1005" spans="24:33" x14ac:dyDescent="0.25">
      <c r="X1005" s="3">
        <f t="shared" si="169"/>
        <v>9.9800000000001832E-2</v>
      </c>
      <c r="Y1005" s="3">
        <f t="shared" si="170"/>
        <v>2.6296166205231488</v>
      </c>
      <c r="Z1005" s="3">
        <f t="shared" si="171"/>
        <v>4.9480855060604547</v>
      </c>
      <c r="AA1005" s="3">
        <f t="shared" si="172"/>
        <v>0.68600000000000005</v>
      </c>
      <c r="AB1005" s="16">
        <f t="shared" si="164"/>
        <v>49792.182674617463</v>
      </c>
      <c r="AC1005" s="3">
        <f t="shared" si="163"/>
        <v>1600</v>
      </c>
      <c r="AD1005" s="16">
        <f t="shared" si="165"/>
        <v>389.47863738706769</v>
      </c>
      <c r="AE1005" s="16">
        <f t="shared" si="166"/>
        <v>-391.64329049603623</v>
      </c>
      <c r="AF1005" s="3">
        <f t="shared" si="167"/>
        <v>-2.6296166205231488</v>
      </c>
      <c r="AG1005" s="3">
        <f t="shared" si="168"/>
        <v>4.9480855060604547</v>
      </c>
    </row>
    <row r="1006" spans="24:33" x14ac:dyDescent="0.25">
      <c r="X1006" s="3">
        <f t="shared" si="169"/>
        <v>9.9900000000001835E-2</v>
      </c>
      <c r="Y1006" s="3">
        <f t="shared" si="170"/>
        <v>2.5904522914735453</v>
      </c>
      <c r="Z1006" s="3">
        <f t="shared" si="171"/>
        <v>4.9483465095060541</v>
      </c>
      <c r="AA1006" s="3">
        <f t="shared" si="172"/>
        <v>0.68600000000000005</v>
      </c>
      <c r="AB1006" s="16">
        <f t="shared" si="164"/>
        <v>49792.182674617463</v>
      </c>
      <c r="AC1006" s="3">
        <f t="shared" si="163"/>
        <v>1600</v>
      </c>
      <c r="AD1006" s="16">
        <f t="shared" si="165"/>
        <v>377.96359086475593</v>
      </c>
      <c r="AE1006" s="16">
        <f t="shared" si="166"/>
        <v>-391.55117012385773</v>
      </c>
      <c r="AF1006" s="3">
        <f t="shared" si="167"/>
        <v>-2.5904522914735453</v>
      </c>
      <c r="AG1006" s="3">
        <f t="shared" si="168"/>
        <v>4.9483465095060541</v>
      </c>
    </row>
    <row r="1007" spans="24:33" x14ac:dyDescent="0.25">
      <c r="X1007" s="3">
        <f t="shared" si="169"/>
        <v>0.10000000000000184</v>
      </c>
      <c r="Y1007" s="3">
        <f t="shared" si="170"/>
        <v>2.5512971744611597</v>
      </c>
      <c r="Z1007" s="3">
        <f t="shared" si="171"/>
        <v>4.9486035969793507</v>
      </c>
      <c r="AA1007" s="3">
        <f t="shared" si="172"/>
        <v>0.68600000000000005</v>
      </c>
      <c r="AB1007" s="16">
        <f t="shared" si="164"/>
        <v>49792.182674617463</v>
      </c>
      <c r="AC1007" s="3">
        <f t="shared" si="163"/>
        <v>1600</v>
      </c>
      <c r="AD1007" s="16">
        <f t="shared" si="165"/>
        <v>366.62397853080466</v>
      </c>
      <c r="AE1007" s="16">
        <f t="shared" si="166"/>
        <v>-391.46045322518614</v>
      </c>
      <c r="AF1007" s="3">
        <f t="shared" si="167"/>
        <v>-2.5512971744611597</v>
      </c>
      <c r="AG1007" s="3">
        <f t="shared" si="168"/>
        <v>4.9486035969793507</v>
      </c>
    </row>
    <row r="1008" spans="24:33" x14ac:dyDescent="0.25">
      <c r="X1008" s="3">
        <f t="shared" si="169"/>
        <v>0.10010000000000184</v>
      </c>
      <c r="Y1008" s="3">
        <f t="shared" si="170"/>
        <v>2.5121511291386409</v>
      </c>
      <c r="Z1008" s="3">
        <f t="shared" si="171"/>
        <v>4.9488567693945305</v>
      </c>
      <c r="AA1008" s="3">
        <f t="shared" si="172"/>
        <v>0.68600000000000005</v>
      </c>
      <c r="AB1008" s="16">
        <f t="shared" si="164"/>
        <v>49792.182674617463</v>
      </c>
      <c r="AC1008" s="3">
        <f t="shared" si="163"/>
        <v>1600</v>
      </c>
      <c r="AD1008" s="16">
        <f t="shared" si="165"/>
        <v>355.459638770661</v>
      </c>
      <c r="AE1008" s="16">
        <f t="shared" si="166"/>
        <v>-391.371138507105</v>
      </c>
      <c r="AF1008" s="3">
        <f t="shared" si="167"/>
        <v>-2.5121511291386409</v>
      </c>
      <c r="AG1008" s="3">
        <f t="shared" si="168"/>
        <v>4.9488567693945305</v>
      </c>
    </row>
    <row r="1009" spans="24:33" x14ac:dyDescent="0.25">
      <c r="X1009" s="3">
        <f t="shared" si="169"/>
        <v>0.10020000000000184</v>
      </c>
      <c r="Y1009" s="3">
        <f t="shared" si="170"/>
        <v>2.4730140152879305</v>
      </c>
      <c r="Z1009" s="3">
        <f t="shared" si="171"/>
        <v>4.9491060276517516</v>
      </c>
      <c r="AA1009" s="3">
        <f t="shared" si="172"/>
        <v>0.68600000000000005</v>
      </c>
      <c r="AB1009" s="16">
        <f t="shared" si="164"/>
        <v>49792.182674617463</v>
      </c>
      <c r="AC1009" s="3">
        <f t="shared" si="163"/>
        <v>1600</v>
      </c>
      <c r="AD1009" s="16">
        <f t="shared" si="165"/>
        <v>344.47041250949371</v>
      </c>
      <c r="AE1009" s="16">
        <f t="shared" si="166"/>
        <v>-391.28322469701567</v>
      </c>
      <c r="AF1009" s="3">
        <f t="shared" si="167"/>
        <v>-2.4730140152879305</v>
      </c>
      <c r="AG1009" s="3">
        <f t="shared" si="168"/>
        <v>4.9491060276517516</v>
      </c>
    </row>
    <row r="1010" spans="24:33" x14ac:dyDescent="0.25">
      <c r="X1010" s="3">
        <f t="shared" si="169"/>
        <v>0.10030000000000185</v>
      </c>
      <c r="Y1010" s="3">
        <f t="shared" si="170"/>
        <v>2.4338856928182291</v>
      </c>
      <c r="Z1010" s="3">
        <f t="shared" si="171"/>
        <v>4.9493513726371567</v>
      </c>
      <c r="AA1010" s="3">
        <f t="shared" si="172"/>
        <v>0.68600000000000005</v>
      </c>
      <c r="AB1010" s="16">
        <f t="shared" si="164"/>
        <v>49792.182674617463</v>
      </c>
      <c r="AC1010" s="3">
        <f t="shared" si="163"/>
        <v>1600</v>
      </c>
      <c r="AD1010" s="16">
        <f t="shared" si="165"/>
        <v>333.65614320736319</v>
      </c>
      <c r="AE1010" s="16">
        <f t="shared" si="166"/>
        <v>-391.19671054259862</v>
      </c>
      <c r="AF1010" s="3">
        <f t="shared" si="167"/>
        <v>-2.4338856928182291</v>
      </c>
      <c r="AG1010" s="3">
        <f t="shared" si="168"/>
        <v>4.9493513726371567</v>
      </c>
    </row>
    <row r="1011" spans="24:33" x14ac:dyDescent="0.25">
      <c r="X1011" s="3">
        <f t="shared" si="169"/>
        <v>0.10040000000000185</v>
      </c>
      <c r="Y1011" s="3">
        <f t="shared" si="170"/>
        <v>2.394766021763969</v>
      </c>
      <c r="Z1011" s="3">
        <f t="shared" si="171"/>
        <v>4.9495928052228857</v>
      </c>
      <c r="AA1011" s="3">
        <f t="shared" si="172"/>
        <v>0.68600000000000005</v>
      </c>
      <c r="AB1011" s="16">
        <f t="shared" si="164"/>
        <v>49792.182674617463</v>
      </c>
      <c r="AC1011" s="3">
        <f t="shared" si="163"/>
        <v>1600</v>
      </c>
      <c r="AD1011" s="16">
        <f t="shared" si="165"/>
        <v>323.0166768544708</v>
      </c>
      <c r="AE1011" s="16">
        <f t="shared" si="166"/>
        <v>-391.11159481177549</v>
      </c>
      <c r="AF1011" s="3">
        <f t="shared" si="167"/>
        <v>-2.394766021763969</v>
      </c>
      <c r="AG1011" s="3">
        <f t="shared" si="168"/>
        <v>4.9495928052228857</v>
      </c>
    </row>
    <row r="1012" spans="24:33" x14ac:dyDescent="0.25">
      <c r="X1012" s="3">
        <f t="shared" si="169"/>
        <v>0.10050000000000185</v>
      </c>
      <c r="Y1012" s="3">
        <f t="shared" si="170"/>
        <v>2.3556548622827913</v>
      </c>
      <c r="Z1012" s="3">
        <f t="shared" si="171"/>
        <v>4.9498303262670884</v>
      </c>
      <c r="AA1012" s="3">
        <f t="shared" si="172"/>
        <v>0.68600000000000005</v>
      </c>
      <c r="AB1012" s="16">
        <f t="shared" si="164"/>
        <v>49792.182674617463</v>
      </c>
      <c r="AC1012" s="3">
        <f t="shared" si="163"/>
        <v>1600</v>
      </c>
      <c r="AD1012" s="16">
        <f t="shared" si="165"/>
        <v>312.55186196648697</v>
      </c>
      <c r="AE1012" s="16">
        <f t="shared" si="166"/>
        <v>-391.02787629267158</v>
      </c>
      <c r="AF1012" s="3">
        <f t="shared" si="167"/>
        <v>-2.3556548622827913</v>
      </c>
      <c r="AG1012" s="3">
        <f t="shared" si="168"/>
        <v>4.9498303262670884</v>
      </c>
    </row>
    <row r="1013" spans="24:33" x14ac:dyDescent="0.25">
      <c r="X1013" s="3">
        <f t="shared" si="169"/>
        <v>0.10060000000000185</v>
      </c>
      <c r="Y1013" s="3">
        <f t="shared" si="170"/>
        <v>2.316552074653524</v>
      </c>
      <c r="Z1013" s="3">
        <f t="shared" si="171"/>
        <v>4.950063936613935</v>
      </c>
      <c r="AA1013" s="3">
        <f t="shared" si="172"/>
        <v>0.68600000000000005</v>
      </c>
      <c r="AB1013" s="16">
        <f t="shared" si="164"/>
        <v>49792.182674617463</v>
      </c>
      <c r="AC1013" s="3">
        <f t="shared" si="163"/>
        <v>1600</v>
      </c>
      <c r="AD1013" s="16">
        <f t="shared" si="165"/>
        <v>302.26154957995669</v>
      </c>
      <c r="AE1013" s="16">
        <f t="shared" si="166"/>
        <v>-390.94555379357934</v>
      </c>
      <c r="AF1013" s="3">
        <f t="shared" si="167"/>
        <v>-2.316552074653524</v>
      </c>
      <c r="AG1013" s="3">
        <f t="shared" si="168"/>
        <v>4.950063936613935</v>
      </c>
    </row>
    <row r="1014" spans="24:33" x14ac:dyDescent="0.25">
      <c r="X1014" s="3">
        <f t="shared" si="169"/>
        <v>0.10070000000000186</v>
      </c>
      <c r="Y1014" s="3">
        <f t="shared" si="170"/>
        <v>2.277457519274166</v>
      </c>
      <c r="Z1014" s="3">
        <f t="shared" si="171"/>
        <v>4.9502936370936315</v>
      </c>
      <c r="AA1014" s="3">
        <f t="shared" si="172"/>
        <v>0.68600000000000005</v>
      </c>
      <c r="AB1014" s="16">
        <f t="shared" si="164"/>
        <v>49792.182674617463</v>
      </c>
      <c r="AC1014" s="3">
        <f t="shared" si="163"/>
        <v>1600</v>
      </c>
      <c r="AD1014" s="16">
        <f t="shared" si="165"/>
        <v>292.14559324778446</v>
      </c>
      <c r="AE1014" s="16">
        <f t="shared" si="166"/>
        <v>-390.86462614292196</v>
      </c>
      <c r="AF1014" s="3">
        <f t="shared" si="167"/>
        <v>-2.277457519274166</v>
      </c>
      <c r="AG1014" s="3">
        <f t="shared" si="168"/>
        <v>4.9502936370936315</v>
      </c>
    </row>
    <row r="1015" spans="24:33" x14ac:dyDescent="0.25">
      <c r="X1015" s="3">
        <f t="shared" si="169"/>
        <v>0.10080000000000186</v>
      </c>
      <c r="Y1015" s="3">
        <f t="shared" si="170"/>
        <v>2.2383710566598736</v>
      </c>
      <c r="Z1015" s="3">
        <f t="shared" si="171"/>
        <v>4.9505194285224281</v>
      </c>
      <c r="AA1015" s="3">
        <f t="shared" si="172"/>
        <v>0.68600000000000005</v>
      </c>
      <c r="AB1015" s="16">
        <f t="shared" si="164"/>
        <v>49792.182674617463</v>
      </c>
      <c r="AC1015" s="3">
        <f t="shared" si="163"/>
        <v>1600</v>
      </c>
      <c r="AD1015" s="16">
        <f t="shared" si="165"/>
        <v>282.20384903479578</v>
      </c>
      <c r="AE1015" s="16">
        <f t="shared" si="166"/>
        <v>-390.78509218921812</v>
      </c>
      <c r="AF1015" s="3">
        <f t="shared" si="167"/>
        <v>-2.2383710566598736</v>
      </c>
      <c r="AG1015" s="3">
        <f t="shared" si="168"/>
        <v>4.9505194285224281</v>
      </c>
    </row>
    <row r="1016" spans="24:33" x14ac:dyDescent="0.25">
      <c r="X1016" s="3">
        <f t="shared" si="169"/>
        <v>0.10090000000000186</v>
      </c>
      <c r="Y1016" s="3">
        <f t="shared" si="170"/>
        <v>2.1992925474409519</v>
      </c>
      <c r="Z1016" s="3">
        <f t="shared" si="171"/>
        <v>4.9507413117026333</v>
      </c>
      <c r="AA1016" s="3">
        <f t="shared" si="172"/>
        <v>0.68600000000000005</v>
      </c>
      <c r="AB1016" s="16">
        <f t="shared" si="164"/>
        <v>49792.182674617463</v>
      </c>
      <c r="AC1016" s="3">
        <f t="shared" si="163"/>
        <v>1600</v>
      </c>
      <c r="AD1016" s="16">
        <f t="shared" si="165"/>
        <v>272.43617551337746</v>
      </c>
      <c r="AE1016" s="16">
        <f t="shared" si="166"/>
        <v>-390.70695080104673</v>
      </c>
      <c r="AF1016" s="3">
        <f t="shared" si="167"/>
        <v>-2.1992925474409519</v>
      </c>
      <c r="AG1016" s="3">
        <f t="shared" si="168"/>
        <v>4.9507413117026333</v>
      </c>
    </row>
    <row r="1017" spans="24:33" x14ac:dyDescent="0.25">
      <c r="X1017" s="3">
        <f t="shared" si="169"/>
        <v>0.10100000000000187</v>
      </c>
      <c r="Y1017" s="3">
        <f t="shared" si="170"/>
        <v>2.1602218523608472</v>
      </c>
      <c r="Z1017" s="3">
        <f t="shared" si="171"/>
        <v>4.9509592874226236</v>
      </c>
      <c r="AA1017" s="3">
        <f t="shared" si="172"/>
        <v>0.68600000000000005</v>
      </c>
      <c r="AB1017" s="16">
        <f t="shared" si="164"/>
        <v>49792.182674617463</v>
      </c>
      <c r="AC1017" s="3">
        <f t="shared" si="163"/>
        <v>1600</v>
      </c>
      <c r="AD1017" s="16">
        <f t="shared" si="165"/>
        <v>262.84243375919431</v>
      </c>
      <c r="AE1017" s="16">
        <f t="shared" si="166"/>
        <v>-390.63020086701323</v>
      </c>
      <c r="AF1017" s="3">
        <f t="shared" si="167"/>
        <v>-2.1602218523608472</v>
      </c>
      <c r="AG1017" s="3">
        <f t="shared" si="168"/>
        <v>4.9509592874226236</v>
      </c>
    </row>
    <row r="1018" spans="24:33" x14ac:dyDescent="0.25">
      <c r="X1018" s="3">
        <f t="shared" si="169"/>
        <v>0.10110000000000187</v>
      </c>
      <c r="Y1018" s="3">
        <f t="shared" si="170"/>
        <v>2.1211588322741459</v>
      </c>
      <c r="Z1018" s="3">
        <f t="shared" si="171"/>
        <v>4.951173356456855</v>
      </c>
      <c r="AA1018" s="3">
        <f t="shared" si="172"/>
        <v>0.68600000000000005</v>
      </c>
      <c r="AB1018" s="16">
        <f t="shared" si="164"/>
        <v>49792.182674617463</v>
      </c>
      <c r="AC1018" s="3">
        <f t="shared" si="163"/>
        <v>1600</v>
      </c>
      <c r="AD1018" s="16">
        <f t="shared" si="165"/>
        <v>253.42248734698401</v>
      </c>
      <c r="AE1018" s="16">
        <f t="shared" si="166"/>
        <v>-390.55484129571562</v>
      </c>
      <c r="AF1018" s="3">
        <f t="shared" si="167"/>
        <v>-2.1211588322741459</v>
      </c>
      <c r="AG1018" s="3">
        <f t="shared" si="168"/>
        <v>4.951173356456855</v>
      </c>
    </row>
    <row r="1019" spans="24:33" x14ac:dyDescent="0.25">
      <c r="X1019" s="3">
        <f t="shared" si="169"/>
        <v>0.10120000000000187</v>
      </c>
      <c r="Y1019" s="3">
        <f t="shared" si="170"/>
        <v>2.0821033481445745</v>
      </c>
      <c r="Z1019" s="3">
        <f t="shared" si="171"/>
        <v>4.9513835195658755</v>
      </c>
      <c r="AA1019" s="3">
        <f t="shared" si="172"/>
        <v>0.68600000000000005</v>
      </c>
      <c r="AB1019" s="16">
        <f t="shared" si="164"/>
        <v>49792.182674617463</v>
      </c>
      <c r="AC1019" s="3">
        <f t="shared" si="163"/>
        <v>1600</v>
      </c>
      <c r="AD1019" s="16">
        <f t="shared" si="165"/>
        <v>244.17620234642808</v>
      </c>
      <c r="AE1019" s="16">
        <f t="shared" si="166"/>
        <v>-390.4808710157111</v>
      </c>
      <c r="AF1019" s="3">
        <f t="shared" si="167"/>
        <v>-2.0821033481445745</v>
      </c>
      <c r="AG1019" s="3">
        <f t="shared" si="168"/>
        <v>4.9513835195658755</v>
      </c>
    </row>
    <row r="1020" spans="24:33" x14ac:dyDescent="0.25">
      <c r="X1020" s="3">
        <f t="shared" si="169"/>
        <v>0.10130000000000187</v>
      </c>
      <c r="Y1020" s="3">
        <f t="shared" si="170"/>
        <v>2.0430552610430035</v>
      </c>
      <c r="Z1020" s="3">
        <f t="shared" si="171"/>
        <v>4.9515897774963351</v>
      </c>
      <c r="AA1020" s="3">
        <f t="shared" si="172"/>
        <v>0.68600000000000005</v>
      </c>
      <c r="AB1020" s="16">
        <f t="shared" si="164"/>
        <v>49792.182674617463</v>
      </c>
      <c r="AC1020" s="3">
        <f t="shared" si="163"/>
        <v>1600</v>
      </c>
      <c r="AD1020" s="16">
        <f t="shared" si="165"/>
        <v>235.1034473181</v>
      </c>
      <c r="AE1020" s="16">
        <f t="shared" si="166"/>
        <v>-390.40828897548448</v>
      </c>
      <c r="AF1020" s="3">
        <f t="shared" si="167"/>
        <v>-2.0430552610430035</v>
      </c>
      <c r="AG1020" s="3">
        <f t="shared" si="168"/>
        <v>4.9515897774963351</v>
      </c>
    </row>
    <row r="1021" spans="24:33" x14ac:dyDescent="0.25">
      <c r="X1021" s="3">
        <f t="shared" si="169"/>
        <v>0.10140000000000188</v>
      </c>
      <c r="Y1021" s="3">
        <f t="shared" si="170"/>
        <v>2.0040144321454552</v>
      </c>
      <c r="Z1021" s="3">
        <f t="shared" si="171"/>
        <v>4.9517921309809942</v>
      </c>
      <c r="AA1021" s="3">
        <f t="shared" si="172"/>
        <v>0.68600000000000005</v>
      </c>
      <c r="AB1021" s="16">
        <f t="shared" si="164"/>
        <v>49792.182674617463</v>
      </c>
      <c r="AC1021" s="3">
        <f t="shared" si="163"/>
        <v>1600</v>
      </c>
      <c r="AD1021" s="16">
        <f t="shared" si="165"/>
        <v>226.20409330949028</v>
      </c>
      <c r="AE1021" s="16">
        <f t="shared" si="166"/>
        <v>-390.33709414341564</v>
      </c>
      <c r="AF1021" s="3">
        <f t="shared" si="167"/>
        <v>-2.0040144321454552</v>
      </c>
      <c r="AG1021" s="3">
        <f t="shared" si="168"/>
        <v>4.9517921309809942</v>
      </c>
    </row>
    <row r="1022" spans="24:33" x14ac:dyDescent="0.25">
      <c r="X1022" s="3">
        <f t="shared" si="169"/>
        <v>0.10150000000000188</v>
      </c>
      <c r="Y1022" s="3">
        <f t="shared" si="170"/>
        <v>1.9649807227311136</v>
      </c>
      <c r="Z1022" s="3">
        <f t="shared" si="171"/>
        <v>4.9519905807387383</v>
      </c>
      <c r="AA1022" s="3">
        <f t="shared" si="172"/>
        <v>0.68600000000000005</v>
      </c>
      <c r="AB1022" s="16">
        <f t="shared" si="164"/>
        <v>49792.182674617463</v>
      </c>
      <c r="AC1022" s="3">
        <f t="shared" si="163"/>
        <v>1600</v>
      </c>
      <c r="AD1022" s="16">
        <f t="shared" si="165"/>
        <v>217.47801385110697</v>
      </c>
      <c r="AE1022" s="16">
        <f t="shared" si="166"/>
        <v>-390.26728550774857</v>
      </c>
      <c r="AF1022" s="3">
        <f t="shared" si="167"/>
        <v>-1.9649807227311136</v>
      </c>
      <c r="AG1022" s="3">
        <f t="shared" si="168"/>
        <v>4.9519905807387383</v>
      </c>
    </row>
    <row r="1023" spans="24:33" x14ac:dyDescent="0.25">
      <c r="X1023" s="3">
        <f t="shared" si="169"/>
        <v>0.10160000000000188</v>
      </c>
      <c r="Y1023" s="3">
        <f t="shared" si="170"/>
        <v>1.9259539941803387</v>
      </c>
      <c r="Z1023" s="3">
        <f t="shared" si="171"/>
        <v>4.9521851274745838</v>
      </c>
      <c r="AA1023" s="3">
        <f t="shared" si="172"/>
        <v>0.68600000000000005</v>
      </c>
      <c r="AB1023" s="16">
        <f t="shared" si="164"/>
        <v>49792.182674617463</v>
      </c>
      <c r="AC1023" s="3">
        <f t="shared" si="163"/>
        <v>1600</v>
      </c>
      <c r="AD1023" s="16">
        <f t="shared" si="165"/>
        <v>208.92508495265307</v>
      </c>
      <c r="AE1023" s="16">
        <f t="shared" si="166"/>
        <v>-390.19886207656089</v>
      </c>
      <c r="AF1023" s="3">
        <f t="shared" si="167"/>
        <v>-1.9259539941803387</v>
      </c>
      <c r="AG1023" s="3">
        <f t="shared" si="168"/>
        <v>4.9521851274745838</v>
      </c>
    </row>
    <row r="1024" spans="24:33" x14ac:dyDescent="0.25">
      <c r="X1024" s="3">
        <f t="shared" si="169"/>
        <v>0.10170000000000189</v>
      </c>
      <c r="Y1024" s="3">
        <f t="shared" si="170"/>
        <v>1.8869341079726827</v>
      </c>
      <c r="Z1024" s="3">
        <f t="shared" si="171"/>
        <v>4.9523757718796917</v>
      </c>
      <c r="AA1024" s="3">
        <f t="shared" si="172"/>
        <v>0.68600000000000005</v>
      </c>
      <c r="AB1024" s="16">
        <f t="shared" si="164"/>
        <v>49792.182674617463</v>
      </c>
      <c r="AC1024" s="3">
        <f t="shared" si="163"/>
        <v>1600</v>
      </c>
      <c r="AD1024" s="16">
        <f t="shared" si="165"/>
        <v>200.54518509927962</v>
      </c>
      <c r="AE1024" s="16">
        <f t="shared" si="166"/>
        <v>-390.13182287773395</v>
      </c>
      <c r="AF1024" s="3">
        <f t="shared" si="167"/>
        <v>-1.8869341079726827</v>
      </c>
      <c r="AG1024" s="3">
        <f t="shared" si="168"/>
        <v>4.9523757718796917</v>
      </c>
    </row>
    <row r="1025" spans="24:33" x14ac:dyDescent="0.25">
      <c r="X1025" s="3">
        <f t="shared" si="169"/>
        <v>0.10180000000000189</v>
      </c>
      <c r="Y1025" s="3">
        <f t="shared" si="170"/>
        <v>1.8479209256849094</v>
      </c>
      <c r="Z1025" s="3">
        <f t="shared" si="171"/>
        <v>4.9525625146313743</v>
      </c>
      <c r="AA1025" s="3">
        <f t="shared" si="172"/>
        <v>0.68600000000000005</v>
      </c>
      <c r="AB1025" s="16">
        <f t="shared" si="164"/>
        <v>49792.182674617463</v>
      </c>
      <c r="AC1025" s="3">
        <f t="shared" si="163"/>
        <v>1600</v>
      </c>
      <c r="AD1025" s="16">
        <f t="shared" si="165"/>
        <v>192.3381952479144</v>
      </c>
      <c r="AE1025" s="16">
        <f t="shared" si="166"/>
        <v>-390.06616695892302</v>
      </c>
      <c r="AF1025" s="3">
        <f t="shared" si="167"/>
        <v>-1.8479209256849094</v>
      </c>
      <c r="AG1025" s="3">
        <f t="shared" si="168"/>
        <v>4.9525625146313743</v>
      </c>
    </row>
    <row r="1026" spans="24:33" x14ac:dyDescent="0.25">
      <c r="X1026" s="3">
        <f t="shared" si="169"/>
        <v>0.10190000000000189</v>
      </c>
      <c r="Y1026" s="3">
        <f t="shared" si="170"/>
        <v>1.8089143089890172</v>
      </c>
      <c r="Z1026" s="3">
        <f t="shared" si="171"/>
        <v>4.9527453563931081</v>
      </c>
      <c r="AA1026" s="3">
        <f t="shared" si="172"/>
        <v>0.68600000000000005</v>
      </c>
      <c r="AB1026" s="16">
        <f t="shared" si="164"/>
        <v>49792.182674617463</v>
      </c>
      <c r="AC1026" s="3">
        <f t="shared" si="163"/>
        <v>1600</v>
      </c>
      <c r="AD1026" s="16">
        <f t="shared" si="165"/>
        <v>184.3039988236664</v>
      </c>
      <c r="AE1026" s="16">
        <f t="shared" si="166"/>
        <v>-390.00189338752904</v>
      </c>
      <c r="AF1026" s="3">
        <f t="shared" si="167"/>
        <v>-1.8089143089890172</v>
      </c>
      <c r="AG1026" s="3">
        <f t="shared" si="168"/>
        <v>4.9527453563931081</v>
      </c>
    </row>
    <row r="1027" spans="24:33" x14ac:dyDescent="0.25">
      <c r="X1027" s="3">
        <f t="shared" si="169"/>
        <v>0.10200000000000189</v>
      </c>
      <c r="Y1027" s="3">
        <f t="shared" si="170"/>
        <v>1.7699141196502644</v>
      </c>
      <c r="Z1027" s="3">
        <f t="shared" si="171"/>
        <v>4.9529242978145405</v>
      </c>
      <c r="AA1027" s="3">
        <f t="shared" si="172"/>
        <v>0.68600000000000005</v>
      </c>
      <c r="AB1027" s="16">
        <f t="shared" si="164"/>
        <v>49792.182674617463</v>
      </c>
      <c r="AC1027" s="3">
        <f t="shared" ref="AC1027:AC1090" si="173">VLOOKUP(Z1027,$D$7:$H$770,5)</f>
        <v>1600</v>
      </c>
      <c r="AD1027" s="16">
        <f t="shared" si="165"/>
        <v>176.44248171630556</v>
      </c>
      <c r="AE1027" s="16">
        <f t="shared" si="166"/>
        <v>-389.93900125067017</v>
      </c>
      <c r="AF1027" s="3">
        <f t="shared" si="167"/>
        <v>-1.7699141196502644</v>
      </c>
      <c r="AG1027" s="3">
        <f t="shared" si="168"/>
        <v>4.9529242978145405</v>
      </c>
    </row>
    <row r="1028" spans="24:33" x14ac:dyDescent="0.25">
      <c r="X1028" s="3">
        <f t="shared" si="169"/>
        <v>0.1021000000000019</v>
      </c>
      <c r="Y1028" s="3">
        <f t="shared" si="170"/>
        <v>1.7309202195251974</v>
      </c>
      <c r="Z1028" s="3">
        <f t="shared" si="171"/>
        <v>4.9530993395314988</v>
      </c>
      <c r="AA1028" s="3">
        <f t="shared" si="172"/>
        <v>0.68600000000000005</v>
      </c>
      <c r="AB1028" s="16">
        <f t="shared" si="164"/>
        <v>49792.182674617463</v>
      </c>
      <c r="AC1028" s="3">
        <f t="shared" si="173"/>
        <v>1600</v>
      </c>
      <c r="AD1028" s="16">
        <f t="shared" si="165"/>
        <v>168.75353227681777</v>
      </c>
      <c r="AE1028" s="16">
        <f t="shared" si="166"/>
        <v>-389.87748965515425</v>
      </c>
      <c r="AF1028" s="3">
        <f t="shared" si="167"/>
        <v>-1.7309202195251974</v>
      </c>
      <c r="AG1028" s="3">
        <f t="shared" si="168"/>
        <v>4.9530993395314988</v>
      </c>
    </row>
    <row r="1029" spans="24:33" x14ac:dyDescent="0.25">
      <c r="X1029" s="3">
        <f t="shared" si="169"/>
        <v>0.1022000000000019</v>
      </c>
      <c r="Y1029" s="3">
        <f t="shared" si="170"/>
        <v>1.6919324705596819</v>
      </c>
      <c r="Z1029" s="3">
        <f t="shared" si="171"/>
        <v>4.953270482166003</v>
      </c>
      <c r="AA1029" s="3">
        <f t="shared" si="172"/>
        <v>0.68600000000000005</v>
      </c>
      <c r="AB1029" s="16">
        <f t="shared" si="164"/>
        <v>49792.182674617463</v>
      </c>
      <c r="AC1029" s="3">
        <f t="shared" si="173"/>
        <v>1600</v>
      </c>
      <c r="AD1029" s="16">
        <f t="shared" si="165"/>
        <v>161.23704131403466</v>
      </c>
      <c r="AE1029" s="16">
        <f t="shared" si="166"/>
        <v>-389.81735772745202</v>
      </c>
      <c r="AF1029" s="3">
        <f t="shared" si="167"/>
        <v>-1.6919324705596819</v>
      </c>
      <c r="AG1029" s="3">
        <f t="shared" si="168"/>
        <v>4.953270482166003</v>
      </c>
    </row>
    <row r="1030" spans="24:33" x14ac:dyDescent="0.25">
      <c r="X1030" s="3">
        <f t="shared" si="169"/>
        <v>0.1023000000000019</v>
      </c>
      <c r="Y1030" s="3">
        <f t="shared" si="170"/>
        <v>1.6529507347869368</v>
      </c>
      <c r="Z1030" s="3">
        <f t="shared" si="171"/>
        <v>4.9534377263262703</v>
      </c>
      <c r="AA1030" s="3">
        <f t="shared" si="172"/>
        <v>0.68600000000000005</v>
      </c>
      <c r="AB1030" s="16">
        <f t="shared" si="164"/>
        <v>49792.182674617463</v>
      </c>
      <c r="AC1030" s="3">
        <f t="shared" si="173"/>
        <v>1600</v>
      </c>
      <c r="AD1030" s="16">
        <f t="shared" si="165"/>
        <v>153.89290209133864</v>
      </c>
      <c r="AE1030" s="16">
        <f t="shared" si="166"/>
        <v>-389.75860461367046</v>
      </c>
      <c r="AF1030" s="3">
        <f t="shared" si="167"/>
        <v>-1.6529507347869368</v>
      </c>
      <c r="AG1030" s="3">
        <f t="shared" si="168"/>
        <v>4.9534377263262703</v>
      </c>
    </row>
    <row r="1031" spans="24:33" x14ac:dyDescent="0.25">
      <c r="X1031" s="3">
        <f t="shared" si="169"/>
        <v>0.10240000000000191</v>
      </c>
      <c r="Y1031" s="3">
        <f t="shared" si="170"/>
        <v>1.6139748743255697</v>
      </c>
      <c r="Z1031" s="3">
        <f t="shared" si="171"/>
        <v>4.9536010726067259</v>
      </c>
      <c r="AA1031" s="3">
        <f t="shared" si="172"/>
        <v>0.68600000000000005</v>
      </c>
      <c r="AB1031" s="16">
        <f t="shared" ref="AB1031:AB1094" si="174">$B$9*AA1031*10^6</f>
        <v>49792.182674617463</v>
      </c>
      <c r="AC1031" s="3">
        <f t="shared" si="173"/>
        <v>1600</v>
      </c>
      <c r="AD1031" s="16">
        <f t="shared" ref="AD1031:AD1094" si="175">0.5*$B$11*AC1031*$B$9*Y1031^2</f>
        <v>146.7210103234421</v>
      </c>
      <c r="AE1031" s="16">
        <f t="shared" ref="AE1031:AE1094" si="176">($B$7*$B$21-AB1031-AD1031)/$B$7</f>
        <v>-389.70122947952723</v>
      </c>
      <c r="AF1031" s="3">
        <f t="shared" ref="AF1031:AF1094" si="177">-Y1031</f>
        <v>-1.6139748743255697</v>
      </c>
      <c r="AG1031" s="3">
        <f t="shared" ref="AG1031:AG1094" si="178">Z1031</f>
        <v>4.9536010726067259</v>
      </c>
    </row>
    <row r="1032" spans="24:33" x14ac:dyDescent="0.25">
      <c r="X1032" s="3">
        <f t="shared" ref="X1032:X1095" si="179">X1031+$B$19</f>
        <v>0.10250000000000191</v>
      </c>
      <c r="Y1032" s="3">
        <f t="shared" ref="Y1032:Y1095" si="180">Y1031+AE1031*$B$19</f>
        <v>1.5750047513776171</v>
      </c>
      <c r="Z1032" s="3">
        <f t="shared" ref="Z1032:Z1095" si="181">Z1031+$B$19*(Y1031+Y1032)/2</f>
        <v>4.9537605215880109</v>
      </c>
      <c r="AA1032" s="3">
        <f t="shared" si="172"/>
        <v>0.68600000000000005</v>
      </c>
      <c r="AB1032" s="16">
        <f t="shared" si="174"/>
        <v>49792.182674617463</v>
      </c>
      <c r="AC1032" s="3">
        <f t="shared" si="173"/>
        <v>1600</v>
      </c>
      <c r="AD1032" s="16">
        <f t="shared" si="175"/>
        <v>139.72126417324151</v>
      </c>
      <c r="AE1032" s="16">
        <f t="shared" si="176"/>
        <v>-389.64523151032563</v>
      </c>
      <c r="AF1032" s="3">
        <f t="shared" si="177"/>
        <v>-1.5750047513776171</v>
      </c>
      <c r="AG1032" s="3">
        <f t="shared" si="178"/>
        <v>4.9537605215880109</v>
      </c>
    </row>
    <row r="1033" spans="24:33" x14ac:dyDescent="0.25">
      <c r="X1033" s="3">
        <f t="shared" si="179"/>
        <v>0.10260000000000191</v>
      </c>
      <c r="Y1033" s="3">
        <f t="shared" si="180"/>
        <v>1.5360402282265846</v>
      </c>
      <c r="Z1033" s="3">
        <f t="shared" si="181"/>
        <v>4.9539160738369912</v>
      </c>
      <c r="AA1033" s="3">
        <f t="shared" ref="AA1033:AA1096" si="182">VLOOKUP(Z1033,$D$7:$E$770,2)</f>
        <v>0.68600000000000005</v>
      </c>
      <c r="AB1033" s="16">
        <f t="shared" si="174"/>
        <v>49792.182674617463</v>
      </c>
      <c r="AC1033" s="3">
        <f t="shared" si="173"/>
        <v>1600</v>
      </c>
      <c r="AD1033" s="16">
        <f t="shared" si="175"/>
        <v>132.89356424874552</v>
      </c>
      <c r="AE1033" s="16">
        <f t="shared" si="176"/>
        <v>-389.59060991092969</v>
      </c>
      <c r="AF1033" s="3">
        <f t="shared" si="177"/>
        <v>-1.5360402282265846</v>
      </c>
      <c r="AG1033" s="3">
        <f t="shared" si="178"/>
        <v>4.9539160738369912</v>
      </c>
    </row>
    <row r="1034" spans="24:33" x14ac:dyDescent="0.25">
      <c r="X1034" s="3">
        <f t="shared" si="179"/>
        <v>0.10270000000000191</v>
      </c>
      <c r="Y1034" s="3">
        <f t="shared" si="180"/>
        <v>1.4970811672354916</v>
      </c>
      <c r="Z1034" s="3">
        <f t="shared" si="181"/>
        <v>4.9540677299067646</v>
      </c>
      <c r="AA1034" s="3">
        <f t="shared" si="182"/>
        <v>0.68600000000000005</v>
      </c>
      <c r="AB1034" s="16">
        <f t="shared" si="174"/>
        <v>49792.182674617463</v>
      </c>
      <c r="AC1034" s="3">
        <f t="shared" si="173"/>
        <v>1600</v>
      </c>
      <c r="AD1034" s="16">
        <f t="shared" si="175"/>
        <v>126.23781360007764</v>
      </c>
      <c r="AE1034" s="16">
        <f t="shared" si="176"/>
        <v>-389.53736390574034</v>
      </c>
      <c r="AF1034" s="3">
        <f t="shared" si="177"/>
        <v>-1.4970811672354916</v>
      </c>
      <c r="AG1034" s="3">
        <f t="shared" si="178"/>
        <v>4.9540677299067646</v>
      </c>
    </row>
    <row r="1035" spans="24:33" x14ac:dyDescent="0.25">
      <c r="X1035" s="3">
        <f t="shared" si="179"/>
        <v>0.10280000000000192</v>
      </c>
      <c r="Y1035" s="3">
        <f t="shared" si="180"/>
        <v>1.4581274308449175</v>
      </c>
      <c r="Z1035" s="3">
        <f t="shared" si="181"/>
        <v>4.9542154903366686</v>
      </c>
      <c r="AA1035" s="3">
        <f t="shared" si="182"/>
        <v>0.68600000000000005</v>
      </c>
      <c r="AB1035" s="16">
        <f t="shared" si="174"/>
        <v>49792.182674617463</v>
      </c>
      <c r="AC1035" s="3">
        <f t="shared" si="173"/>
        <v>1600</v>
      </c>
      <c r="AD1035" s="16">
        <f t="shared" si="175"/>
        <v>119.75391771655256</v>
      </c>
      <c r="AE1035" s="16">
        <f t="shared" si="176"/>
        <v>-389.48549273867212</v>
      </c>
      <c r="AF1035" s="3">
        <f t="shared" si="177"/>
        <v>-1.4581274308449175</v>
      </c>
      <c r="AG1035" s="3">
        <f t="shared" si="178"/>
        <v>4.9542154903366686</v>
      </c>
    </row>
    <row r="1036" spans="24:33" x14ac:dyDescent="0.25">
      <c r="X1036" s="3">
        <f t="shared" si="179"/>
        <v>0.10290000000000192</v>
      </c>
      <c r="Y1036" s="3">
        <f t="shared" si="180"/>
        <v>1.4191788815710502</v>
      </c>
      <c r="Z1036" s="3">
        <f t="shared" si="181"/>
        <v>4.9543593556522891</v>
      </c>
      <c r="AA1036" s="3">
        <f t="shared" si="182"/>
        <v>0.68600000000000005</v>
      </c>
      <c r="AB1036" s="16">
        <f t="shared" si="174"/>
        <v>49792.182674617463</v>
      </c>
      <c r="AC1036" s="3">
        <f t="shared" si="173"/>
        <v>1600</v>
      </c>
      <c r="AD1036" s="16">
        <f t="shared" si="175"/>
        <v>113.44178452382656</v>
      </c>
      <c r="AE1036" s="16">
        <f t="shared" si="176"/>
        <v>-389.43499567313035</v>
      </c>
      <c r="AF1036" s="3">
        <f t="shared" si="177"/>
        <v>-1.4191788815710502</v>
      </c>
      <c r="AG1036" s="3">
        <f t="shared" si="178"/>
        <v>4.9543593556522891</v>
      </c>
    </row>
    <row r="1037" spans="24:33" x14ac:dyDescent="0.25">
      <c r="X1037" s="3">
        <f t="shared" si="179"/>
        <v>0.10300000000000192</v>
      </c>
      <c r="Y1037" s="3">
        <f t="shared" si="180"/>
        <v>1.3802353820037372</v>
      </c>
      <c r="Z1037" s="3">
        <f t="shared" si="181"/>
        <v>4.9544993263654682</v>
      </c>
      <c r="AA1037" s="3">
        <f t="shared" si="182"/>
        <v>0.68600000000000005</v>
      </c>
      <c r="AB1037" s="16">
        <f t="shared" si="174"/>
        <v>49792.182674617463</v>
      </c>
      <c r="AC1037" s="3">
        <f t="shared" si="173"/>
        <v>1600</v>
      </c>
      <c r="AD1037" s="16">
        <f t="shared" si="175"/>
        <v>107.30132438112145</v>
      </c>
      <c r="AE1037" s="16">
        <f t="shared" si="176"/>
        <v>-389.38587199198867</v>
      </c>
      <c r="AF1037" s="3">
        <f t="shared" si="177"/>
        <v>-1.3802353820037372</v>
      </c>
      <c r="AG1037" s="3">
        <f t="shared" si="178"/>
        <v>4.9544993263654682</v>
      </c>
    </row>
    <row r="1038" spans="24:33" x14ac:dyDescent="0.25">
      <c r="X1038" s="3">
        <f t="shared" si="179"/>
        <v>0.10310000000000193</v>
      </c>
      <c r="Y1038" s="3">
        <f t="shared" si="180"/>
        <v>1.3412967948045382</v>
      </c>
      <c r="Z1038" s="3">
        <f t="shared" si="181"/>
        <v>4.9546354029743087</v>
      </c>
      <c r="AA1038" s="3">
        <f t="shared" si="182"/>
        <v>0.68600000000000005</v>
      </c>
      <c r="AB1038" s="16">
        <f t="shared" si="174"/>
        <v>49792.182674617463</v>
      </c>
      <c r="AC1038" s="3">
        <f t="shared" si="173"/>
        <v>1600</v>
      </c>
      <c r="AD1038" s="16">
        <f t="shared" si="175"/>
        <v>101.33245007852227</v>
      </c>
      <c r="AE1038" s="16">
        <f t="shared" si="176"/>
        <v>-389.3381209975679</v>
      </c>
      <c r="AF1038" s="3">
        <f t="shared" si="177"/>
        <v>-1.3412967948045382</v>
      </c>
      <c r="AG1038" s="3">
        <f t="shared" si="178"/>
        <v>4.9546354029743087</v>
      </c>
    </row>
    <row r="1039" spans="24:33" x14ac:dyDescent="0.25">
      <c r="X1039" s="3">
        <f t="shared" si="179"/>
        <v>0.10320000000000193</v>
      </c>
      <c r="Y1039" s="3">
        <f t="shared" si="180"/>
        <v>1.3023629827047813</v>
      </c>
      <c r="Z1039" s="3">
        <f t="shared" si="181"/>
        <v>4.9547675859631841</v>
      </c>
      <c r="AA1039" s="3">
        <f t="shared" si="182"/>
        <v>0.68600000000000005</v>
      </c>
      <c r="AB1039" s="16">
        <f t="shared" si="174"/>
        <v>49792.182674617463</v>
      </c>
      <c r="AC1039" s="3">
        <f t="shared" si="173"/>
        <v>1600</v>
      </c>
      <c r="AD1039" s="16">
        <f t="shared" si="175"/>
        <v>95.535076834348416</v>
      </c>
      <c r="AE1039" s="16">
        <f t="shared" si="176"/>
        <v>-389.29174201161447</v>
      </c>
      <c r="AF1039" s="3">
        <f t="shared" si="177"/>
        <v>-1.3023629827047813</v>
      </c>
      <c r="AG1039" s="3">
        <f t="shared" si="178"/>
        <v>4.9547675859631841</v>
      </c>
    </row>
    <row r="1040" spans="24:33" x14ac:dyDescent="0.25">
      <c r="X1040" s="3">
        <f t="shared" si="179"/>
        <v>0.10330000000000193</v>
      </c>
      <c r="Y1040" s="3">
        <f t="shared" si="180"/>
        <v>1.2634338085036199</v>
      </c>
      <c r="Z1040" s="3">
        <f t="shared" si="181"/>
        <v>4.9548958758027446</v>
      </c>
      <c r="AA1040" s="3">
        <f t="shared" si="182"/>
        <v>0.68600000000000005</v>
      </c>
      <c r="AB1040" s="16">
        <f t="shared" si="174"/>
        <v>49792.182674617463</v>
      </c>
      <c r="AC1040" s="3">
        <f t="shared" si="173"/>
        <v>1600</v>
      </c>
      <c r="AD1040" s="16">
        <f t="shared" si="175"/>
        <v>89.909122292597885</v>
      </c>
      <c r="AE1040" s="16">
        <f t="shared" si="176"/>
        <v>-389.24673437528048</v>
      </c>
      <c r="AF1040" s="3">
        <f t="shared" si="177"/>
        <v>-1.2634338085036199</v>
      </c>
      <c r="AG1040" s="3">
        <f t="shared" si="178"/>
        <v>4.9548958758027446</v>
      </c>
    </row>
    <row r="1041" spans="24:33" x14ac:dyDescent="0.25">
      <c r="X1041" s="3">
        <f t="shared" si="179"/>
        <v>0.10340000000000193</v>
      </c>
      <c r="Y1041" s="3">
        <f t="shared" si="180"/>
        <v>1.2245091350660917</v>
      </c>
      <c r="Z1041" s="3">
        <f t="shared" si="181"/>
        <v>4.9550202729499233</v>
      </c>
      <c r="AA1041" s="3">
        <f t="shared" si="182"/>
        <v>0.68600000000000005</v>
      </c>
      <c r="AB1041" s="16">
        <f t="shared" si="174"/>
        <v>49792.182674617463</v>
      </c>
      <c r="AC1041" s="3">
        <f t="shared" si="173"/>
        <v>1600</v>
      </c>
      <c r="AD1041" s="16">
        <f t="shared" si="175"/>
        <v>84.454506520464903</v>
      </c>
      <c r="AE1041" s="16">
        <f t="shared" si="176"/>
        <v>-389.20309744910344</v>
      </c>
      <c r="AF1041" s="3">
        <f t="shared" si="177"/>
        <v>-1.2245091350660917</v>
      </c>
      <c r="AG1041" s="3">
        <f t="shared" si="178"/>
        <v>4.9550202729499233</v>
      </c>
    </row>
    <row r="1042" spans="24:33" x14ac:dyDescent="0.25">
      <c r="X1042" s="3">
        <f t="shared" si="179"/>
        <v>0.10350000000000194</v>
      </c>
      <c r="Y1042" s="3">
        <f t="shared" si="180"/>
        <v>1.1855888253211813</v>
      </c>
      <c r="Z1042" s="3">
        <f t="shared" si="181"/>
        <v>4.9551407778479426</v>
      </c>
      <c r="AA1042" s="3">
        <f t="shared" si="182"/>
        <v>0.68600000000000005</v>
      </c>
      <c r="AB1042" s="16">
        <f t="shared" si="174"/>
        <v>49792.182674617463</v>
      </c>
      <c r="AC1042" s="3">
        <f t="shared" si="173"/>
        <v>1600</v>
      </c>
      <c r="AD1042" s="16">
        <f t="shared" si="175"/>
        <v>79.171152005930423</v>
      </c>
      <c r="AE1042" s="16">
        <f t="shared" si="176"/>
        <v>-389.16083061298718</v>
      </c>
      <c r="AF1042" s="3">
        <f t="shared" si="177"/>
        <v>-1.1855888253211813</v>
      </c>
      <c r="AG1042" s="3">
        <f t="shared" si="178"/>
        <v>4.9551407778479426</v>
      </c>
    </row>
    <row r="1043" spans="24:33" x14ac:dyDescent="0.25">
      <c r="X1043" s="3">
        <f t="shared" si="179"/>
        <v>0.10360000000000194</v>
      </c>
      <c r="Y1043" s="3">
        <f t="shared" si="180"/>
        <v>1.1466727422598826</v>
      </c>
      <c r="Z1043" s="3">
        <f t="shared" si="181"/>
        <v>4.955257390926322</v>
      </c>
      <c r="AA1043" s="3">
        <f t="shared" si="182"/>
        <v>0.68600000000000005</v>
      </c>
      <c r="AB1043" s="16">
        <f t="shared" si="174"/>
        <v>49792.182674617463</v>
      </c>
      <c r="AC1043" s="3">
        <f t="shared" si="173"/>
        <v>1600</v>
      </c>
      <c r="AD1043" s="16">
        <f t="shared" si="175"/>
        <v>74.058983655425706</v>
      </c>
      <c r="AE1043" s="16">
        <f t="shared" si="176"/>
        <v>-389.11993326618312</v>
      </c>
      <c r="AF1043" s="3">
        <f t="shared" si="177"/>
        <v>-1.1466727422598826</v>
      </c>
      <c r="AG1043" s="3">
        <f t="shared" si="178"/>
        <v>4.955257390926322</v>
      </c>
    </row>
    <row r="1044" spans="24:33" x14ac:dyDescent="0.25">
      <c r="X1044" s="3">
        <f t="shared" si="179"/>
        <v>0.10370000000000194</v>
      </c>
      <c r="Y1044" s="3">
        <f t="shared" si="180"/>
        <v>1.1077607489332644</v>
      </c>
      <c r="Z1044" s="3">
        <f t="shared" si="181"/>
        <v>4.9553701126008818</v>
      </c>
      <c r="AA1044" s="3">
        <f t="shared" si="182"/>
        <v>0.68600000000000005</v>
      </c>
      <c r="AB1044" s="16">
        <f t="shared" si="174"/>
        <v>49792.182674617463</v>
      </c>
      <c r="AC1044" s="3">
        <f t="shared" si="173"/>
        <v>1600</v>
      </c>
      <c r="AD1044" s="16">
        <f t="shared" si="175"/>
        <v>69.117928791568531</v>
      </c>
      <c r="AE1044" s="16">
        <f t="shared" si="176"/>
        <v>-389.08040482727222</v>
      </c>
      <c r="AF1044" s="3">
        <f t="shared" si="177"/>
        <v>-1.1077607489332644</v>
      </c>
      <c r="AG1044" s="3">
        <f t="shared" si="178"/>
        <v>4.9553701126008818</v>
      </c>
    </row>
    <row r="1045" spans="24:33" x14ac:dyDescent="0.25">
      <c r="X1045" s="3">
        <f t="shared" si="179"/>
        <v>0.10380000000000195</v>
      </c>
      <c r="Y1045" s="3">
        <f t="shared" si="180"/>
        <v>1.068852708450537</v>
      </c>
      <c r="Z1045" s="3">
        <f t="shared" si="181"/>
        <v>4.9554789432737509</v>
      </c>
      <c r="AA1045" s="3">
        <f t="shared" si="182"/>
        <v>0.68600000000000005</v>
      </c>
      <c r="AB1045" s="16">
        <f t="shared" si="174"/>
        <v>49792.182674617463</v>
      </c>
      <c r="AC1045" s="3">
        <f t="shared" si="173"/>
        <v>1600</v>
      </c>
      <c r="AD1045" s="16">
        <f t="shared" si="175"/>
        <v>64.347917150972066</v>
      </c>
      <c r="AE1045" s="16">
        <f t="shared" si="176"/>
        <v>-389.04224473414752</v>
      </c>
      <c r="AF1045" s="3">
        <f t="shared" si="177"/>
        <v>-1.068852708450537</v>
      </c>
      <c r="AG1045" s="3">
        <f t="shared" si="178"/>
        <v>4.9554789432737509</v>
      </c>
    </row>
    <row r="1046" spans="24:33" x14ac:dyDescent="0.25">
      <c r="X1046" s="3">
        <f t="shared" si="179"/>
        <v>0.10390000000000195</v>
      </c>
      <c r="Y1046" s="3">
        <f t="shared" si="180"/>
        <v>1.0299484839771222</v>
      </c>
      <c r="Z1046" s="3">
        <f t="shared" si="181"/>
        <v>4.9555838833333725</v>
      </c>
      <c r="AA1046" s="3">
        <f t="shared" si="182"/>
        <v>0.68600000000000005</v>
      </c>
      <c r="AB1046" s="16">
        <f t="shared" si="174"/>
        <v>49792.182674617463</v>
      </c>
      <c r="AC1046" s="3">
        <f t="shared" si="173"/>
        <v>1600</v>
      </c>
      <c r="AD1046" s="16">
        <f t="shared" si="175"/>
        <v>59.74888088212667</v>
      </c>
      <c r="AE1046" s="16">
        <f t="shared" si="176"/>
        <v>-389.00545244399672</v>
      </c>
      <c r="AF1046" s="3">
        <f t="shared" si="177"/>
        <v>-1.0299484839771222</v>
      </c>
      <c r="AG1046" s="3">
        <f t="shared" si="178"/>
        <v>4.9555838833333725</v>
      </c>
    </row>
    <row r="1047" spans="24:33" x14ac:dyDescent="0.25">
      <c r="X1047" s="3">
        <f t="shared" si="179"/>
        <v>0.10400000000000195</v>
      </c>
      <c r="Y1047" s="3">
        <f t="shared" si="180"/>
        <v>0.99104793873272257</v>
      </c>
      <c r="Z1047" s="3">
        <f t="shared" si="181"/>
        <v>4.9556849331545081</v>
      </c>
      <c r="AA1047" s="3">
        <f t="shared" si="182"/>
        <v>0.68600000000000005</v>
      </c>
      <c r="AB1047" s="16">
        <f t="shared" si="174"/>
        <v>49792.182674617463</v>
      </c>
      <c r="AC1047" s="3">
        <f t="shared" si="173"/>
        <v>1600</v>
      </c>
      <c r="AD1047" s="16">
        <f t="shared" si="175"/>
        <v>55.320754543353587</v>
      </c>
      <c r="AE1047" s="16">
        <f t="shared" si="176"/>
        <v>-388.97002743328653</v>
      </c>
      <c r="AF1047" s="3">
        <f t="shared" si="177"/>
        <v>-0.99104793873272257</v>
      </c>
      <c r="AG1047" s="3">
        <f t="shared" si="178"/>
        <v>4.9556849331545081</v>
      </c>
    </row>
    <row r="1048" spans="24:33" x14ac:dyDescent="0.25">
      <c r="X1048" s="3">
        <f t="shared" si="179"/>
        <v>0.10410000000000195</v>
      </c>
      <c r="Y1048" s="3">
        <f t="shared" si="180"/>
        <v>0.95215093598939393</v>
      </c>
      <c r="Z1048" s="3">
        <f t="shared" si="181"/>
        <v>4.9557820930982439</v>
      </c>
      <c r="AA1048" s="3">
        <f t="shared" si="182"/>
        <v>0.68600000000000005</v>
      </c>
      <c r="AB1048" s="16">
        <f t="shared" si="174"/>
        <v>49792.182674617463</v>
      </c>
      <c r="AC1048" s="3">
        <f t="shared" si="173"/>
        <v>1600</v>
      </c>
      <c r="AD1048" s="16">
        <f t="shared" si="175"/>
        <v>51.063475100831425</v>
      </c>
      <c r="AE1048" s="16">
        <f t="shared" si="176"/>
        <v>-388.93596919774637</v>
      </c>
      <c r="AF1048" s="3">
        <f t="shared" si="177"/>
        <v>-0.95215093598939393</v>
      </c>
      <c r="AG1048" s="3">
        <f t="shared" si="178"/>
        <v>4.9557820930982439</v>
      </c>
    </row>
    <row r="1049" spans="24:33" x14ac:dyDescent="0.25">
      <c r="X1049" s="3">
        <f t="shared" si="179"/>
        <v>0.10420000000000196</v>
      </c>
      <c r="Y1049" s="3">
        <f t="shared" si="180"/>
        <v>0.91325733906961926</v>
      </c>
      <c r="Z1049" s="3">
        <f t="shared" si="181"/>
        <v>4.9558753635119972</v>
      </c>
      <c r="AA1049" s="3">
        <f t="shared" si="182"/>
        <v>0.68600000000000005</v>
      </c>
      <c r="AB1049" s="16">
        <f t="shared" si="174"/>
        <v>49792.182674617463</v>
      </c>
      <c r="AC1049" s="3">
        <f t="shared" si="173"/>
        <v>1600</v>
      </c>
      <c r="AD1049" s="16">
        <f t="shared" si="175"/>
        <v>46.976981926694648</v>
      </c>
      <c r="AE1049" s="16">
        <f t="shared" si="176"/>
        <v>-388.90327725235323</v>
      </c>
      <c r="AF1049" s="3">
        <f t="shared" si="177"/>
        <v>-0.91325733906961926</v>
      </c>
      <c r="AG1049" s="3">
        <f t="shared" si="178"/>
        <v>4.9558753635119972</v>
      </c>
    </row>
    <row r="1050" spans="24:33" x14ac:dyDescent="0.25">
      <c r="X1050" s="3">
        <f t="shared" si="179"/>
        <v>0.10430000000000196</v>
      </c>
      <c r="Y1050" s="3">
        <f t="shared" si="180"/>
        <v>0.87436701134438388</v>
      </c>
      <c r="Z1050" s="3">
        <f t="shared" si="181"/>
        <v>4.9559647447295179</v>
      </c>
      <c r="AA1050" s="3">
        <f t="shared" si="182"/>
        <v>0.68600000000000005</v>
      </c>
      <c r="AB1050" s="16">
        <f t="shared" si="174"/>
        <v>49792.182674617463</v>
      </c>
      <c r="AC1050" s="3">
        <f t="shared" si="173"/>
        <v>1600</v>
      </c>
      <c r="AD1050" s="16">
        <f t="shared" si="175"/>
        <v>43.061216797204381</v>
      </c>
      <c r="AE1050" s="16">
        <f t="shared" si="176"/>
        <v>-388.87195113131736</v>
      </c>
      <c r="AF1050" s="3">
        <f t="shared" si="177"/>
        <v>-0.87436701134438388</v>
      </c>
      <c r="AG1050" s="3">
        <f t="shared" si="178"/>
        <v>4.9559647447295179</v>
      </c>
    </row>
    <row r="1051" spans="24:33" x14ac:dyDescent="0.25">
      <c r="X1051" s="3">
        <f t="shared" si="179"/>
        <v>0.10440000000000196</v>
      </c>
      <c r="Y1051" s="3">
        <f t="shared" si="180"/>
        <v>0.83547981623125211</v>
      </c>
      <c r="Z1051" s="3">
        <f t="shared" si="181"/>
        <v>4.9560502370708965</v>
      </c>
      <c r="AA1051" s="3">
        <f t="shared" si="182"/>
        <v>0.68600000000000005</v>
      </c>
      <c r="AB1051" s="16">
        <f t="shared" si="174"/>
        <v>49792.182674617463</v>
      </c>
      <c r="AC1051" s="3">
        <f t="shared" si="173"/>
        <v>1600</v>
      </c>
      <c r="AD1051" s="16">
        <f t="shared" si="175"/>
        <v>39.316123890991129</v>
      </c>
      <c r="AE1051" s="16">
        <f t="shared" si="176"/>
        <v>-388.84199038806759</v>
      </c>
      <c r="AF1051" s="3">
        <f t="shared" si="177"/>
        <v>-0.83547981623125211</v>
      </c>
      <c r="AG1051" s="3">
        <f t="shared" si="178"/>
        <v>4.9560502370708965</v>
      </c>
    </row>
    <row r="1052" spans="24:33" x14ac:dyDescent="0.25">
      <c r="X1052" s="3">
        <f t="shared" si="179"/>
        <v>0.10450000000000197</v>
      </c>
      <c r="Y1052" s="3">
        <f t="shared" si="180"/>
        <v>0.79659561719244532</v>
      </c>
      <c r="Z1052" s="3">
        <f t="shared" si="181"/>
        <v>4.9561318408425681</v>
      </c>
      <c r="AA1052" s="3">
        <f t="shared" si="182"/>
        <v>0.68600000000000005</v>
      </c>
      <c r="AB1052" s="16">
        <f t="shared" si="174"/>
        <v>49792.182674617463</v>
      </c>
      <c r="AC1052" s="3">
        <f t="shared" si="173"/>
        <v>1600</v>
      </c>
      <c r="AD1052" s="16">
        <f t="shared" si="175"/>
        <v>35.741649787369511</v>
      </c>
      <c r="AE1052" s="16">
        <f t="shared" si="176"/>
        <v>-388.81339459523866</v>
      </c>
      <c r="AF1052" s="3">
        <f t="shared" si="177"/>
        <v>-0.79659561719244532</v>
      </c>
      <c r="AG1052" s="3">
        <f t="shared" si="178"/>
        <v>4.9561318408425681</v>
      </c>
    </row>
    <row r="1053" spans="24:33" x14ac:dyDescent="0.25">
      <c r="X1053" s="3">
        <f t="shared" si="179"/>
        <v>0.10460000000000197</v>
      </c>
      <c r="Y1053" s="3">
        <f t="shared" si="180"/>
        <v>0.75771427773292144</v>
      </c>
      <c r="Z1053" s="3">
        <f t="shared" si="181"/>
        <v>4.9562095563373143</v>
      </c>
      <c r="AA1053" s="3">
        <f t="shared" si="182"/>
        <v>0.68600000000000005</v>
      </c>
      <c r="AB1053" s="16">
        <f t="shared" si="174"/>
        <v>49792.182674617463</v>
      </c>
      <c r="AC1053" s="3">
        <f t="shared" si="173"/>
        <v>1600</v>
      </c>
      <c r="AD1053" s="16">
        <f t="shared" si="175"/>
        <v>32.337743464724923</v>
      </c>
      <c r="AE1053" s="16">
        <f t="shared" si="176"/>
        <v>-388.7861633446575</v>
      </c>
      <c r="AF1053" s="3">
        <f t="shared" si="177"/>
        <v>-0.75771427773292144</v>
      </c>
      <c r="AG1053" s="3">
        <f t="shared" si="178"/>
        <v>4.9562095563373143</v>
      </c>
    </row>
    <row r="1054" spans="24:33" x14ac:dyDescent="0.25">
      <c r="X1054" s="3">
        <f t="shared" si="179"/>
        <v>0.10470000000000197</v>
      </c>
      <c r="Y1054" s="3">
        <f t="shared" si="180"/>
        <v>0.71883566139845567</v>
      </c>
      <c r="Z1054" s="3">
        <f t="shared" si="181"/>
        <v>4.956283383834271</v>
      </c>
      <c r="AA1054" s="3">
        <f t="shared" si="182"/>
        <v>0.68600000000000005</v>
      </c>
      <c r="AB1054" s="16">
        <f t="shared" si="174"/>
        <v>49792.182674617463</v>
      </c>
      <c r="AC1054" s="3">
        <f t="shared" si="173"/>
        <v>1600</v>
      </c>
      <c r="AD1054" s="16">
        <f t="shared" si="175"/>
        <v>29.104356298971869</v>
      </c>
      <c r="AE1054" s="16">
        <f t="shared" si="176"/>
        <v>-388.7602962473315</v>
      </c>
      <c r="AF1054" s="3">
        <f t="shared" si="177"/>
        <v>-0.71883566139845567</v>
      </c>
      <c r="AG1054" s="3">
        <f t="shared" si="178"/>
        <v>4.956283383834271</v>
      </c>
    </row>
    <row r="1055" spans="24:33" x14ac:dyDescent="0.25">
      <c r="X1055" s="3">
        <f t="shared" si="179"/>
        <v>0.10480000000000197</v>
      </c>
      <c r="Y1055" s="3">
        <f t="shared" si="180"/>
        <v>0.67995963177372254</v>
      </c>
      <c r="Z1055" s="3">
        <f t="shared" si="181"/>
        <v>4.9563533235989299</v>
      </c>
      <c r="AA1055" s="3">
        <f t="shared" si="182"/>
        <v>0.68600000000000005</v>
      </c>
      <c r="AB1055" s="16">
        <f t="shared" si="174"/>
        <v>49792.182674617463</v>
      </c>
      <c r="AC1055" s="3">
        <f t="shared" si="173"/>
        <v>1600</v>
      </c>
      <c r="AD1055" s="16">
        <f t="shared" si="175"/>
        <v>26.041442062084176</v>
      </c>
      <c r="AE1055" s="16">
        <f t="shared" si="176"/>
        <v>-388.73579293343641</v>
      </c>
      <c r="AF1055" s="3">
        <f t="shared" si="177"/>
        <v>-0.67995963177372254</v>
      </c>
      <c r="AG1055" s="3">
        <f t="shared" si="178"/>
        <v>4.9563533235989299</v>
      </c>
    </row>
    <row r="1056" spans="24:33" x14ac:dyDescent="0.25">
      <c r="X1056" s="3">
        <f t="shared" si="179"/>
        <v>0.10490000000000198</v>
      </c>
      <c r="Y1056" s="3">
        <f t="shared" si="180"/>
        <v>0.64108605248037887</v>
      </c>
      <c r="Z1056" s="3">
        <f t="shared" si="181"/>
        <v>4.9564193758831427</v>
      </c>
      <c r="AA1056" s="3">
        <f t="shared" si="182"/>
        <v>0.68600000000000005</v>
      </c>
      <c r="AB1056" s="16">
        <f t="shared" si="174"/>
        <v>49792.182674617463</v>
      </c>
      <c r="AC1056" s="3">
        <f t="shared" si="173"/>
        <v>1600</v>
      </c>
      <c r="AD1056" s="16">
        <f t="shared" si="175"/>
        <v>23.148956920696659</v>
      </c>
      <c r="AE1056" s="16">
        <f t="shared" si="176"/>
        <v>-388.71265305230526</v>
      </c>
      <c r="AF1056" s="3">
        <f t="shared" si="177"/>
        <v>-0.64108605248037887</v>
      </c>
      <c r="AG1056" s="3">
        <f t="shared" si="178"/>
        <v>4.9564193758831427</v>
      </c>
    </row>
    <row r="1057" spans="24:33" x14ac:dyDescent="0.25">
      <c r="X1057" s="3">
        <f t="shared" si="179"/>
        <v>0.10500000000000198</v>
      </c>
      <c r="Y1057" s="3">
        <f t="shared" si="180"/>
        <v>0.60221478717514831</v>
      </c>
      <c r="Z1057" s="3">
        <f t="shared" si="181"/>
        <v>4.9564815409251253</v>
      </c>
      <c r="AA1057" s="3">
        <f t="shared" si="182"/>
        <v>0.68600000000000005</v>
      </c>
      <c r="AB1057" s="16">
        <f t="shared" si="174"/>
        <v>49792.182674617463</v>
      </c>
      <c r="AC1057" s="3">
        <f t="shared" si="173"/>
        <v>1600</v>
      </c>
      <c r="AD1057" s="16">
        <f t="shared" si="175"/>
        <v>20.426859434778503</v>
      </c>
      <c r="AE1057" s="16">
        <f t="shared" si="176"/>
        <v>-388.69087627241794</v>
      </c>
      <c r="AF1057" s="3">
        <f t="shared" si="177"/>
        <v>-0.60221478717514831</v>
      </c>
      <c r="AG1057" s="3">
        <f t="shared" si="178"/>
        <v>4.9564815409251253</v>
      </c>
    </row>
    <row r="1058" spans="24:33" x14ac:dyDescent="0.25">
      <c r="X1058" s="3">
        <f t="shared" si="179"/>
        <v>0.10510000000000198</v>
      </c>
      <c r="Y1058" s="3">
        <f t="shared" si="180"/>
        <v>0.56334569954790648</v>
      </c>
      <c r="Z1058" s="3">
        <f t="shared" si="181"/>
        <v>4.9565398189494614</v>
      </c>
      <c r="AA1058" s="3">
        <f t="shared" si="182"/>
        <v>0.68600000000000005</v>
      </c>
      <c r="AB1058" s="16">
        <f t="shared" si="174"/>
        <v>49792.182674617463</v>
      </c>
      <c r="AC1058" s="3">
        <f t="shared" si="173"/>
        <v>1600</v>
      </c>
      <c r="AD1058" s="16">
        <f t="shared" si="175"/>
        <v>17.875110556378054</v>
      </c>
      <c r="AE1058" s="16">
        <f t="shared" si="176"/>
        <v>-388.67046228139071</v>
      </c>
      <c r="AF1058" s="3">
        <f t="shared" si="177"/>
        <v>-0.56334569954790648</v>
      </c>
      <c r="AG1058" s="3">
        <f t="shared" si="178"/>
        <v>4.9565398189494614</v>
      </c>
    </row>
    <row r="1059" spans="24:33" x14ac:dyDescent="0.25">
      <c r="X1059" s="3">
        <f t="shared" si="179"/>
        <v>0.10520000000000199</v>
      </c>
      <c r="Y1059" s="3">
        <f t="shared" si="180"/>
        <v>0.5244786533197674</v>
      </c>
      <c r="Z1059" s="3">
        <f t="shared" si="181"/>
        <v>4.956594210167105</v>
      </c>
      <c r="AA1059" s="3">
        <f t="shared" si="182"/>
        <v>0.68600000000000005</v>
      </c>
      <c r="AB1059" s="16">
        <f t="shared" si="174"/>
        <v>49792.182674617463</v>
      </c>
      <c r="AC1059" s="3">
        <f t="shared" si="173"/>
        <v>1600</v>
      </c>
      <c r="AD1059" s="16">
        <f t="shared" si="175"/>
        <v>15.493673628439073</v>
      </c>
      <c r="AE1059" s="16">
        <f t="shared" si="176"/>
        <v>-388.65141078596719</v>
      </c>
      <c r="AF1059" s="3">
        <f t="shared" si="177"/>
        <v>-0.5244786533197674</v>
      </c>
      <c r="AG1059" s="3">
        <f t="shared" si="178"/>
        <v>4.956594210167105</v>
      </c>
    </row>
    <row r="1060" spans="24:33" x14ac:dyDescent="0.25">
      <c r="X1060" s="3">
        <f t="shared" si="179"/>
        <v>0.10530000000000199</v>
      </c>
      <c r="Y1060" s="3">
        <f t="shared" si="180"/>
        <v>0.48561351224117066</v>
      </c>
      <c r="Z1060" s="3">
        <f t="shared" si="181"/>
        <v>4.9566447147753827</v>
      </c>
      <c r="AA1060" s="3">
        <f t="shared" si="182"/>
        <v>0.68600000000000005</v>
      </c>
      <c r="AB1060" s="16">
        <f t="shared" si="174"/>
        <v>49792.182674617463</v>
      </c>
      <c r="AC1060" s="3">
        <f t="shared" si="173"/>
        <v>1600</v>
      </c>
      <c r="AD1060" s="16">
        <f t="shared" si="175"/>
        <v>13.282514383688337</v>
      </c>
      <c r="AE1060" s="16">
        <f t="shared" si="176"/>
        <v>-388.63372151200923</v>
      </c>
      <c r="AF1060" s="3">
        <f t="shared" si="177"/>
        <v>-0.48561351224117066</v>
      </c>
      <c r="AG1060" s="3">
        <f t="shared" si="178"/>
        <v>4.9566447147753827</v>
      </c>
    </row>
    <row r="1061" spans="24:33" x14ac:dyDescent="0.25">
      <c r="X1061" s="3">
        <f t="shared" si="179"/>
        <v>0.10540000000000199</v>
      </c>
      <c r="Y1061" s="3">
        <f t="shared" si="180"/>
        <v>0.44675014008996972</v>
      </c>
      <c r="Z1061" s="3">
        <f t="shared" si="181"/>
        <v>4.9566913329579991</v>
      </c>
      <c r="AA1061" s="3">
        <f t="shared" si="182"/>
        <v>0.68600000000000005</v>
      </c>
      <c r="AB1061" s="16">
        <f t="shared" si="174"/>
        <v>49792.182674617463</v>
      </c>
      <c r="AC1061" s="3">
        <f t="shared" si="173"/>
        <v>1600</v>
      </c>
      <c r="AD1061" s="16">
        <f t="shared" si="175"/>
        <v>11.241600943594587</v>
      </c>
      <c r="AE1061" s="16">
        <f t="shared" si="176"/>
        <v>-388.61739420448845</v>
      </c>
      <c r="AF1061" s="3">
        <f t="shared" si="177"/>
        <v>-0.44675014008996972</v>
      </c>
      <c r="AG1061" s="3">
        <f t="shared" si="178"/>
        <v>4.9566913329579991</v>
      </c>
    </row>
    <row r="1062" spans="24:33" x14ac:dyDescent="0.25">
      <c r="X1062" s="3">
        <f t="shared" si="179"/>
        <v>0.10550000000000199</v>
      </c>
      <c r="Y1062" s="3">
        <f t="shared" si="180"/>
        <v>0.40788840066952087</v>
      </c>
      <c r="Z1062" s="3">
        <f t="shared" si="181"/>
        <v>4.9567340648850369</v>
      </c>
      <c r="AA1062" s="3">
        <f t="shared" si="182"/>
        <v>0.68600000000000005</v>
      </c>
      <c r="AB1062" s="16">
        <f t="shared" si="174"/>
        <v>49792.182674617463</v>
      </c>
      <c r="AC1062" s="3">
        <f t="shared" si="173"/>
        <v>1600</v>
      </c>
      <c r="AD1062" s="16">
        <f t="shared" si="175"/>
        <v>9.3709038173987</v>
      </c>
      <c r="AE1062" s="16">
        <f t="shared" si="176"/>
        <v>-388.6024286274789</v>
      </c>
      <c r="AF1062" s="3">
        <f t="shared" si="177"/>
        <v>-0.40788840066952087</v>
      </c>
      <c r="AG1062" s="3">
        <f t="shared" si="178"/>
        <v>4.9567340648850369</v>
      </c>
    </row>
    <row r="1063" spans="24:33" x14ac:dyDescent="0.25">
      <c r="X1063" s="3">
        <f t="shared" si="179"/>
        <v>0.105600000000002</v>
      </c>
      <c r="Y1063" s="3">
        <f t="shared" si="180"/>
        <v>0.36902815780677301</v>
      </c>
      <c r="Z1063" s="3">
        <f t="shared" si="181"/>
        <v>4.956772910712961</v>
      </c>
      <c r="AA1063" s="3">
        <f t="shared" si="182"/>
        <v>0.68600000000000005</v>
      </c>
      <c r="AB1063" s="16">
        <f t="shared" si="174"/>
        <v>49792.182674617463</v>
      </c>
      <c r="AC1063" s="3">
        <f t="shared" si="173"/>
        <v>1600</v>
      </c>
      <c r="AD1063" s="16">
        <f t="shared" si="175"/>
        <v>7.6703959012150786</v>
      </c>
      <c r="AE1063" s="16">
        <f t="shared" si="176"/>
        <v>-388.58882456414943</v>
      </c>
      <c r="AF1063" s="3">
        <f t="shared" si="177"/>
        <v>-0.36902815780677301</v>
      </c>
      <c r="AG1063" s="3">
        <f t="shared" si="178"/>
        <v>4.956772910712961</v>
      </c>
    </row>
    <row r="1064" spans="24:33" x14ac:dyDescent="0.25">
      <c r="X1064" s="3">
        <f t="shared" si="179"/>
        <v>0.105700000000002</v>
      </c>
      <c r="Y1064" s="3">
        <f t="shared" si="180"/>
        <v>0.33016927535035806</v>
      </c>
      <c r="Z1064" s="3">
        <f t="shared" si="181"/>
        <v>4.956807870584619</v>
      </c>
      <c r="AA1064" s="3">
        <f t="shared" si="182"/>
        <v>0.68600000000000005</v>
      </c>
      <c r="AB1064" s="16">
        <f t="shared" si="174"/>
        <v>49792.182674617463</v>
      </c>
      <c r="AC1064" s="3">
        <f t="shared" si="173"/>
        <v>1600</v>
      </c>
      <c r="AD1064" s="16">
        <f t="shared" si="175"/>
        <v>6.1400524772042093</v>
      </c>
      <c r="AE1064" s="16">
        <f t="shared" si="176"/>
        <v>-388.57658181675731</v>
      </c>
      <c r="AF1064" s="3">
        <f t="shared" si="177"/>
        <v>-0.33016927535035806</v>
      </c>
      <c r="AG1064" s="3">
        <f t="shared" si="178"/>
        <v>4.956807870584619</v>
      </c>
    </row>
    <row r="1065" spans="24:33" x14ac:dyDescent="0.25">
      <c r="X1065" s="3">
        <f t="shared" si="179"/>
        <v>0.105800000000002</v>
      </c>
      <c r="Y1065" s="3">
        <f t="shared" si="180"/>
        <v>0.29131161716868231</v>
      </c>
      <c r="Z1065" s="3">
        <f t="shared" si="181"/>
        <v>4.9568389446292453</v>
      </c>
      <c r="AA1065" s="3">
        <f t="shared" si="182"/>
        <v>0.68600000000000005</v>
      </c>
      <c r="AB1065" s="16">
        <f t="shared" si="174"/>
        <v>49792.182674617463</v>
      </c>
      <c r="AC1065" s="3">
        <f t="shared" si="173"/>
        <v>1600</v>
      </c>
      <c r="AD1065" s="16">
        <f t="shared" si="175"/>
        <v>4.7798512128163271</v>
      </c>
      <c r="AE1065" s="16">
        <f t="shared" si="176"/>
        <v>-388.56570020664219</v>
      </c>
      <c r="AF1065" s="3">
        <f t="shared" si="177"/>
        <v>-0.29131161716868231</v>
      </c>
      <c r="AG1065" s="3">
        <f t="shared" si="178"/>
        <v>4.9568389446292453</v>
      </c>
    </row>
    <row r="1066" spans="24:33" x14ac:dyDescent="0.25">
      <c r="X1066" s="3">
        <f t="shared" si="179"/>
        <v>0.10590000000000201</v>
      </c>
      <c r="Y1066" s="3">
        <f t="shared" si="180"/>
        <v>0.25245504714801809</v>
      </c>
      <c r="Z1066" s="3">
        <f t="shared" si="181"/>
        <v>4.9568661329624613</v>
      </c>
      <c r="AA1066" s="3">
        <f t="shared" si="182"/>
        <v>0.68600000000000005</v>
      </c>
      <c r="AB1066" s="16">
        <f t="shared" si="174"/>
        <v>49792.182674617463</v>
      </c>
      <c r="AC1066" s="3">
        <f t="shared" si="173"/>
        <v>1600</v>
      </c>
      <c r="AD1066" s="16">
        <f t="shared" si="175"/>
        <v>3.5897721601061616</v>
      </c>
      <c r="AE1066" s="16">
        <f t="shared" si="176"/>
        <v>-388.55617957422055</v>
      </c>
      <c r="AF1066" s="3">
        <f t="shared" si="177"/>
        <v>-0.25245504714801809</v>
      </c>
      <c r="AG1066" s="3">
        <f t="shared" si="178"/>
        <v>4.9568661329624613</v>
      </c>
    </row>
    <row r="1067" spans="24:33" x14ac:dyDescent="0.25">
      <c r="X1067" s="3">
        <f t="shared" si="179"/>
        <v>0.10600000000000201</v>
      </c>
      <c r="Y1067" s="3">
        <f t="shared" si="180"/>
        <v>0.21359942919059602</v>
      </c>
      <c r="Z1067" s="3">
        <f t="shared" si="181"/>
        <v>4.9568894356862785</v>
      </c>
      <c r="AA1067" s="3">
        <f t="shared" si="182"/>
        <v>0.68600000000000005</v>
      </c>
      <c r="AB1067" s="16">
        <f t="shared" si="174"/>
        <v>49792.182674617463</v>
      </c>
      <c r="AC1067" s="3">
        <f t="shared" si="173"/>
        <v>1600</v>
      </c>
      <c r="AD1067" s="16">
        <f t="shared" si="175"/>
        <v>2.5697977551187261</v>
      </c>
      <c r="AE1067" s="16">
        <f t="shared" si="176"/>
        <v>-388.54801977898063</v>
      </c>
      <c r="AF1067" s="3">
        <f t="shared" si="177"/>
        <v>-0.21359942919059602</v>
      </c>
      <c r="AG1067" s="3">
        <f t="shared" si="178"/>
        <v>4.9568894356862785</v>
      </c>
    </row>
    <row r="1068" spans="24:33" x14ac:dyDescent="0.25">
      <c r="X1068" s="3">
        <f t="shared" si="179"/>
        <v>0.10610000000000201</v>
      </c>
      <c r="Y1068" s="3">
        <f t="shared" si="180"/>
        <v>0.17474462721269796</v>
      </c>
      <c r="Z1068" s="3">
        <f t="shared" si="181"/>
        <v>4.9569088528890983</v>
      </c>
      <c r="AA1068" s="3">
        <f t="shared" si="182"/>
        <v>0.68600000000000005</v>
      </c>
      <c r="AB1068" s="16">
        <f t="shared" si="174"/>
        <v>49792.182674617463</v>
      </c>
      <c r="AC1068" s="3">
        <f t="shared" si="173"/>
        <v>1600</v>
      </c>
      <c r="AD1068" s="16">
        <f t="shared" si="175"/>
        <v>1.7199128173461131</v>
      </c>
      <c r="AE1068" s="16">
        <f t="shared" si="176"/>
        <v>-388.54122069947846</v>
      </c>
      <c r="AF1068" s="3">
        <f t="shared" si="177"/>
        <v>-0.17474462721269796</v>
      </c>
      <c r="AG1068" s="3">
        <f t="shared" si="178"/>
        <v>4.9569088528890983</v>
      </c>
    </row>
    <row r="1069" spans="24:33" x14ac:dyDescent="0.25">
      <c r="X1069" s="3">
        <f t="shared" si="179"/>
        <v>0.10620000000000202</v>
      </c>
      <c r="Y1069" s="3">
        <f t="shared" si="180"/>
        <v>0.13589050514275011</v>
      </c>
      <c r="Z1069" s="3">
        <f t="shared" si="181"/>
        <v>4.9569243846457161</v>
      </c>
      <c r="AA1069" s="3">
        <f t="shared" si="182"/>
        <v>0.68600000000000005</v>
      </c>
      <c r="AB1069" s="16">
        <f t="shared" si="174"/>
        <v>49792.182674617463</v>
      </c>
      <c r="AC1069" s="3">
        <f t="shared" si="173"/>
        <v>1600</v>
      </c>
      <c r="AD1069" s="16">
        <f t="shared" si="175"/>
        <v>1.0401045492552732</v>
      </c>
      <c r="AE1069" s="16">
        <f t="shared" si="176"/>
        <v>-388.53578223333375</v>
      </c>
      <c r="AF1069" s="3">
        <f t="shared" si="177"/>
        <v>-0.13589050514275011</v>
      </c>
      <c r="AG1069" s="3">
        <f t="shared" si="178"/>
        <v>4.9569243846457161</v>
      </c>
    </row>
    <row r="1070" spans="24:33" x14ac:dyDescent="0.25">
      <c r="X1070" s="3">
        <f t="shared" si="179"/>
        <v>0.10630000000000202</v>
      </c>
      <c r="Y1070" s="3">
        <f t="shared" si="180"/>
        <v>9.7036926919416733E-2</v>
      </c>
      <c r="Z1070" s="3">
        <f t="shared" si="181"/>
        <v>4.9569360310173192</v>
      </c>
      <c r="AA1070" s="3">
        <f t="shared" si="182"/>
        <v>0.68600000000000005</v>
      </c>
      <c r="AB1070" s="16">
        <f t="shared" si="174"/>
        <v>49792.182674617463</v>
      </c>
      <c r="AC1070" s="3">
        <f t="shared" si="173"/>
        <v>1600</v>
      </c>
      <c r="AD1070" s="16">
        <f t="shared" si="175"/>
        <v>0.53036253588674853</v>
      </c>
      <c r="AE1070" s="16">
        <f t="shared" si="176"/>
        <v>-388.53170429722678</v>
      </c>
      <c r="AF1070" s="3">
        <f t="shared" si="177"/>
        <v>-9.7036926919416733E-2</v>
      </c>
      <c r="AG1070" s="3">
        <f t="shared" si="178"/>
        <v>4.9569360310173192</v>
      </c>
    </row>
    <row r="1071" spans="24:33" x14ac:dyDescent="0.25">
      <c r="X1071" s="3">
        <f t="shared" si="179"/>
        <v>0.10640000000000202</v>
      </c>
      <c r="Y1071" s="3">
        <f t="shared" si="180"/>
        <v>5.8183756489694052E-2</v>
      </c>
      <c r="Z1071" s="3">
        <f t="shared" si="181"/>
        <v>4.95694379205149</v>
      </c>
      <c r="AA1071" s="3">
        <f t="shared" si="182"/>
        <v>0.68600000000000005</v>
      </c>
      <c r="AB1071" s="16">
        <f t="shared" si="174"/>
        <v>49792.182674617463</v>
      </c>
      <c r="AC1071" s="3">
        <f t="shared" si="173"/>
        <v>1600</v>
      </c>
      <c r="AD1071" s="16">
        <f t="shared" si="175"/>
        <v>0.19067874452434286</v>
      </c>
      <c r="AE1071" s="16">
        <f t="shared" si="176"/>
        <v>-388.5289868268959</v>
      </c>
      <c r="AF1071" s="3">
        <f t="shared" si="177"/>
        <v>-5.8183756489694052E-2</v>
      </c>
      <c r="AG1071" s="3">
        <f t="shared" si="178"/>
        <v>4.95694379205149</v>
      </c>
    </row>
    <row r="1072" spans="24:33" x14ac:dyDescent="0.25">
      <c r="X1072" s="3">
        <f t="shared" si="179"/>
        <v>0.10650000000000202</v>
      </c>
      <c r="Y1072" s="3">
        <f t="shared" si="180"/>
        <v>1.9330857807004463E-2</v>
      </c>
      <c r="Z1072" s="3">
        <f t="shared" si="181"/>
        <v>4.9569476677822051</v>
      </c>
      <c r="AA1072" s="3">
        <f t="shared" si="182"/>
        <v>0.68600000000000005</v>
      </c>
      <c r="AB1072" s="16">
        <f t="shared" si="174"/>
        <v>49792.182674617463</v>
      </c>
      <c r="AC1072" s="3">
        <f t="shared" si="173"/>
        <v>1600</v>
      </c>
      <c r="AD1072" s="16">
        <f t="shared" si="175"/>
        <v>2.1047524435705799E-2</v>
      </c>
      <c r="AE1072" s="16">
        <f t="shared" si="176"/>
        <v>-388.52762977713519</v>
      </c>
      <c r="AF1072" s="3">
        <f t="shared" si="177"/>
        <v>-1.9330857807004463E-2</v>
      </c>
      <c r="AG1072" s="3">
        <f t="shared" si="178"/>
        <v>4.9569476677822051</v>
      </c>
    </row>
    <row r="1073" spans="24:33" x14ac:dyDescent="0.25">
      <c r="X1073" s="3">
        <f t="shared" si="179"/>
        <v>0.10660000000000203</v>
      </c>
      <c r="Y1073" s="3">
        <f t="shared" si="180"/>
        <v>-1.9521905170709057E-2</v>
      </c>
      <c r="Z1073" s="3">
        <f t="shared" si="181"/>
        <v>4.9569476582298373</v>
      </c>
      <c r="AA1073" s="3">
        <f t="shared" si="182"/>
        <v>0.68600000000000005</v>
      </c>
      <c r="AB1073" s="16">
        <f t="shared" si="174"/>
        <v>49792.182674617463</v>
      </c>
      <c r="AC1073" s="3">
        <f t="shared" si="173"/>
        <v>1600</v>
      </c>
      <c r="AD1073" s="16">
        <f t="shared" si="175"/>
        <v>2.1465606683822067E-2</v>
      </c>
      <c r="AE1073" s="16">
        <f t="shared" si="176"/>
        <v>-388.52763312179314</v>
      </c>
      <c r="AF1073" s="3">
        <f t="shared" si="177"/>
        <v>1.9521905170709057E-2</v>
      </c>
      <c r="AG1073" s="3">
        <f t="shared" si="178"/>
        <v>4.9569476582298373</v>
      </c>
    </row>
    <row r="1074" spans="24:33" x14ac:dyDescent="0.25">
      <c r="X1074" s="3">
        <f t="shared" si="179"/>
        <v>0.10670000000000203</v>
      </c>
      <c r="Y1074" s="3">
        <f t="shared" si="180"/>
        <v>-5.8374668482888373E-2</v>
      </c>
      <c r="Z1074" s="3">
        <f t="shared" si="181"/>
        <v>4.9569437634011546</v>
      </c>
      <c r="AA1074" s="3">
        <f t="shared" si="182"/>
        <v>0.68600000000000005</v>
      </c>
      <c r="AB1074" s="16">
        <f t="shared" si="174"/>
        <v>49792.182674617463</v>
      </c>
      <c r="AC1074" s="3">
        <f t="shared" si="173"/>
        <v>1600</v>
      </c>
      <c r="AD1074" s="16">
        <f t="shared" si="175"/>
        <v>0.19193210400939226</v>
      </c>
      <c r="AE1074" s="16">
        <f t="shared" si="176"/>
        <v>-388.52899685377179</v>
      </c>
      <c r="AF1074" s="3">
        <f t="shared" si="177"/>
        <v>5.8374668482888373E-2</v>
      </c>
      <c r="AG1074" s="3">
        <f t="shared" si="178"/>
        <v>4.9569437634011546</v>
      </c>
    </row>
    <row r="1075" spans="24:33" x14ac:dyDescent="0.25">
      <c r="X1075" s="3">
        <f t="shared" si="179"/>
        <v>0.10680000000000203</v>
      </c>
      <c r="Y1075" s="3">
        <f t="shared" si="180"/>
        <v>-9.7227568168265555E-2</v>
      </c>
      <c r="Z1075" s="3">
        <f t="shared" si="181"/>
        <v>4.9569359832893216</v>
      </c>
      <c r="AA1075" s="3">
        <f t="shared" si="182"/>
        <v>0.68600000000000005</v>
      </c>
      <c r="AB1075" s="16">
        <f t="shared" si="174"/>
        <v>49792.182674617463</v>
      </c>
      <c r="AC1075" s="3">
        <f t="shared" si="173"/>
        <v>1600</v>
      </c>
      <c r="AD1075" s="16">
        <f t="shared" si="175"/>
        <v>0.53244851078409949</v>
      </c>
      <c r="AE1075" s="16">
        <f t="shared" si="176"/>
        <v>-388.53172098502597</v>
      </c>
      <c r="AF1075" s="3">
        <f t="shared" si="177"/>
        <v>9.7227568168265555E-2</v>
      </c>
      <c r="AG1075" s="3">
        <f t="shared" si="178"/>
        <v>4.9569359832893216</v>
      </c>
    </row>
    <row r="1076" spans="24:33" x14ac:dyDescent="0.25">
      <c r="X1076" s="3">
        <f t="shared" si="179"/>
        <v>0.10690000000000204</v>
      </c>
      <c r="Y1076" s="3">
        <f t="shared" si="180"/>
        <v>-0.13608074026676814</v>
      </c>
      <c r="Z1076" s="3">
        <f t="shared" si="181"/>
        <v>4.9569243178738995</v>
      </c>
      <c r="AA1076" s="3">
        <f t="shared" si="182"/>
        <v>0.68600000000000005</v>
      </c>
      <c r="AB1076" s="16">
        <f t="shared" si="174"/>
        <v>49792.182674617463</v>
      </c>
      <c r="AC1076" s="3">
        <f t="shared" si="173"/>
        <v>1600</v>
      </c>
      <c r="AD1076" s="16">
        <f t="shared" si="175"/>
        <v>1.0430187030347582</v>
      </c>
      <c r="AE1076" s="16">
        <f t="shared" si="176"/>
        <v>-388.53580554656401</v>
      </c>
      <c r="AF1076" s="3">
        <f t="shared" si="177"/>
        <v>0.13608074026676814</v>
      </c>
      <c r="AG1076" s="3">
        <f t="shared" si="178"/>
        <v>4.9569243178738995</v>
      </c>
    </row>
    <row r="1077" spans="24:33" x14ac:dyDescent="0.25">
      <c r="X1077" s="3">
        <f t="shared" si="179"/>
        <v>0.10700000000000204</v>
      </c>
      <c r="Y1077" s="3">
        <f t="shared" si="180"/>
        <v>-0.17493432082142454</v>
      </c>
      <c r="Z1077" s="3">
        <f t="shared" si="181"/>
        <v>4.9569087671208454</v>
      </c>
      <c r="AA1077" s="3">
        <f t="shared" si="182"/>
        <v>0.68600000000000005</v>
      </c>
      <c r="AB1077" s="16">
        <f t="shared" si="174"/>
        <v>49792.182674617463</v>
      </c>
      <c r="AC1077" s="3">
        <f t="shared" si="173"/>
        <v>1600</v>
      </c>
      <c r="AD1077" s="16">
        <f t="shared" si="175"/>
        <v>1.7236489385383462</v>
      </c>
      <c r="AE1077" s="16">
        <f t="shared" si="176"/>
        <v>-388.54125058844801</v>
      </c>
      <c r="AF1077" s="3">
        <f t="shared" si="177"/>
        <v>0.17493432082142454</v>
      </c>
      <c r="AG1077" s="3">
        <f t="shared" si="178"/>
        <v>4.9569087671208454</v>
      </c>
    </row>
    <row r="1078" spans="24:33" x14ac:dyDescent="0.25">
      <c r="X1078" s="3">
        <f t="shared" si="179"/>
        <v>0.10710000000000204</v>
      </c>
      <c r="Y1078" s="3">
        <f t="shared" si="180"/>
        <v>-0.21378844588026935</v>
      </c>
      <c r="Z1078" s="3">
        <f t="shared" si="181"/>
        <v>4.9568893309825102</v>
      </c>
      <c r="AA1078" s="3">
        <f t="shared" si="182"/>
        <v>0.68600000000000005</v>
      </c>
      <c r="AB1078" s="16">
        <f t="shared" si="174"/>
        <v>49792.182674617463</v>
      </c>
      <c r="AC1078" s="3">
        <f t="shared" si="173"/>
        <v>1600</v>
      </c>
      <c r="AD1078" s="16">
        <f t="shared" si="175"/>
        <v>2.5743478569879232</v>
      </c>
      <c r="AE1078" s="16">
        <f t="shared" si="176"/>
        <v>-388.54805617979559</v>
      </c>
      <c r="AF1078" s="3">
        <f t="shared" si="177"/>
        <v>0.21378844588026935</v>
      </c>
      <c r="AG1078" s="3">
        <f t="shared" si="178"/>
        <v>4.9568893309825102</v>
      </c>
    </row>
    <row r="1079" spans="24:33" x14ac:dyDescent="0.25">
      <c r="X1079" s="3">
        <f t="shared" si="179"/>
        <v>0.10720000000000204</v>
      </c>
      <c r="Y1079" s="3">
        <f t="shared" si="180"/>
        <v>-0.2526432514982489</v>
      </c>
      <c r="Z1079" s="3">
        <f t="shared" si="181"/>
        <v>4.9568660093976415</v>
      </c>
      <c r="AA1079" s="3">
        <f t="shared" si="182"/>
        <v>0.68600000000000005</v>
      </c>
      <c r="AB1079" s="16">
        <f t="shared" si="174"/>
        <v>49792.182674617463</v>
      </c>
      <c r="AC1079" s="3">
        <f t="shared" si="173"/>
        <v>1600</v>
      </c>
      <c r="AD1079" s="16">
        <f t="shared" si="175"/>
        <v>3.595126480229442</v>
      </c>
      <c r="AE1079" s="16">
        <f t="shared" si="176"/>
        <v>-388.55622240878154</v>
      </c>
      <c r="AF1079" s="3">
        <f t="shared" si="177"/>
        <v>0.2526432514982489</v>
      </c>
      <c r="AG1079" s="3">
        <f t="shared" si="178"/>
        <v>4.9568660093976415</v>
      </c>
    </row>
    <row r="1080" spans="24:33" x14ac:dyDescent="0.25">
      <c r="X1080" s="3">
        <f t="shared" si="179"/>
        <v>0.10730000000000205</v>
      </c>
      <c r="Y1080" s="3">
        <f t="shared" si="180"/>
        <v>-0.29149887373912708</v>
      </c>
      <c r="Z1080" s="3">
        <f t="shared" si="181"/>
        <v>4.9568388022913794</v>
      </c>
      <c r="AA1080" s="3">
        <f t="shared" si="182"/>
        <v>0.68600000000000005</v>
      </c>
      <c r="AB1080" s="16">
        <f t="shared" si="174"/>
        <v>49792.182674617463</v>
      </c>
      <c r="AC1080" s="3">
        <f t="shared" si="173"/>
        <v>1600</v>
      </c>
      <c r="AD1080" s="16">
        <f t="shared" si="175"/>
        <v>4.7859982125694724</v>
      </c>
      <c r="AE1080" s="16">
        <f t="shared" si="176"/>
        <v>-388.56574938264026</v>
      </c>
      <c r="AF1080" s="3">
        <f t="shared" si="177"/>
        <v>0.29149887373912708</v>
      </c>
      <c r="AG1080" s="3">
        <f t="shared" si="178"/>
        <v>4.9568388022913794</v>
      </c>
    </row>
    <row r="1081" spans="24:33" x14ac:dyDescent="0.25">
      <c r="X1081" s="3">
        <f t="shared" si="179"/>
        <v>0.10740000000000205</v>
      </c>
      <c r="Y1081" s="3">
        <f t="shared" si="180"/>
        <v>-0.33035544867739108</v>
      </c>
      <c r="Z1081" s="3">
        <f t="shared" si="181"/>
        <v>4.9568077095752585</v>
      </c>
      <c r="AA1081" s="3">
        <f t="shared" si="182"/>
        <v>0.68600000000000005</v>
      </c>
      <c r="AB1081" s="16">
        <f t="shared" si="174"/>
        <v>49792.182674617463</v>
      </c>
      <c r="AC1081" s="3">
        <f t="shared" si="173"/>
        <v>1600</v>
      </c>
      <c r="AD1081" s="16">
        <f t="shared" si="175"/>
        <v>6.1469788411538309</v>
      </c>
      <c r="AE1081" s="16">
        <f t="shared" si="176"/>
        <v>-388.57663722766893</v>
      </c>
      <c r="AF1081" s="3">
        <f t="shared" si="177"/>
        <v>0.33035544867739108</v>
      </c>
      <c r="AG1081" s="3">
        <f t="shared" si="178"/>
        <v>4.9568077095752585</v>
      </c>
    </row>
    <row r="1082" spans="24:33" x14ac:dyDescent="0.25">
      <c r="X1082" s="3">
        <f t="shared" si="179"/>
        <v>0.10750000000000205</v>
      </c>
      <c r="Y1082" s="3">
        <f t="shared" si="180"/>
        <v>-0.36921311240015797</v>
      </c>
      <c r="Z1082" s="3">
        <f t="shared" si="181"/>
        <v>4.956772731147205</v>
      </c>
      <c r="AA1082" s="3">
        <f t="shared" si="182"/>
        <v>0.68600000000000005</v>
      </c>
      <c r="AB1082" s="16">
        <f t="shared" si="174"/>
        <v>49792.182674617463</v>
      </c>
      <c r="AC1082" s="3">
        <f t="shared" si="173"/>
        <v>1600</v>
      </c>
      <c r="AD1082" s="16">
        <f t="shared" si="175"/>
        <v>7.6780865364171733</v>
      </c>
      <c r="AE1082" s="16">
        <f t="shared" si="176"/>
        <v>-388.58888608923104</v>
      </c>
      <c r="AF1082" s="3">
        <f t="shared" si="177"/>
        <v>0.36921311240015797</v>
      </c>
      <c r="AG1082" s="3">
        <f t="shared" si="178"/>
        <v>4.956772731147205</v>
      </c>
    </row>
    <row r="1083" spans="24:33" x14ac:dyDescent="0.25">
      <c r="X1083" s="3">
        <f t="shared" si="179"/>
        <v>0.10760000000000206</v>
      </c>
      <c r="Y1083" s="3">
        <f t="shared" si="180"/>
        <v>-0.40807200100908109</v>
      </c>
      <c r="Z1083" s="3">
        <f t="shared" si="181"/>
        <v>4.9567338668915344</v>
      </c>
      <c r="AA1083" s="3">
        <f t="shared" si="182"/>
        <v>0.68600000000000005</v>
      </c>
      <c r="AB1083" s="16">
        <f t="shared" si="174"/>
        <v>49792.182674617463</v>
      </c>
      <c r="AC1083" s="3">
        <f t="shared" si="173"/>
        <v>1600</v>
      </c>
      <c r="AD1083" s="16">
        <f t="shared" si="175"/>
        <v>9.3793418526035222</v>
      </c>
      <c r="AE1083" s="16">
        <f t="shared" si="176"/>
        <v>-388.60249613176052</v>
      </c>
      <c r="AF1083" s="3">
        <f t="shared" si="177"/>
        <v>0.40807200100908109</v>
      </c>
      <c r="AG1083" s="3">
        <f t="shared" si="178"/>
        <v>4.9567338668915344</v>
      </c>
    </row>
    <row r="1084" spans="24:33" x14ac:dyDescent="0.25">
      <c r="X1084" s="3">
        <f t="shared" si="179"/>
        <v>0.10770000000000206</v>
      </c>
      <c r="Y1084" s="3">
        <f t="shared" si="180"/>
        <v>-0.44693225062225717</v>
      </c>
      <c r="Z1084" s="3">
        <f t="shared" si="181"/>
        <v>4.9566911166789529</v>
      </c>
      <c r="AA1084" s="3">
        <f t="shared" si="182"/>
        <v>0.68600000000000005</v>
      </c>
      <c r="AB1084" s="16">
        <f t="shared" si="174"/>
        <v>49792.182674617463</v>
      </c>
      <c r="AC1084" s="3">
        <f t="shared" si="173"/>
        <v>1600</v>
      </c>
      <c r="AD1084" s="16">
        <f t="shared" si="175"/>
        <v>11.2507677283578</v>
      </c>
      <c r="AE1084" s="16">
        <f t="shared" si="176"/>
        <v>-388.61746753876656</v>
      </c>
      <c r="AF1084" s="3">
        <f t="shared" si="177"/>
        <v>0.44693225062225717</v>
      </c>
      <c r="AG1084" s="3">
        <f t="shared" si="178"/>
        <v>4.9566911166789529</v>
      </c>
    </row>
    <row r="1085" spans="24:33" x14ac:dyDescent="0.25">
      <c r="X1085" s="3">
        <f t="shared" si="179"/>
        <v>0.10780000000000206</v>
      </c>
      <c r="Y1085" s="3">
        <f t="shared" si="180"/>
        <v>-0.48579399737613382</v>
      </c>
      <c r="Z1085" s="3">
        <f t="shared" si="181"/>
        <v>4.9566444803665526</v>
      </c>
      <c r="AA1085" s="3">
        <f t="shared" si="182"/>
        <v>0.68600000000000005</v>
      </c>
      <c r="AB1085" s="16">
        <f t="shared" si="174"/>
        <v>49792.182674617463</v>
      </c>
      <c r="AC1085" s="3">
        <f t="shared" si="173"/>
        <v>1600</v>
      </c>
      <c r="AD1085" s="16">
        <f t="shared" si="175"/>
        <v>13.292389487388368</v>
      </c>
      <c r="AE1085" s="16">
        <f t="shared" si="176"/>
        <v>-388.63380051283883</v>
      </c>
      <c r="AF1085" s="3">
        <f t="shared" si="177"/>
        <v>0.48579399737613382</v>
      </c>
      <c r="AG1085" s="3">
        <f t="shared" si="178"/>
        <v>4.9566444803665526</v>
      </c>
    </row>
    <row r="1086" spans="24:33" x14ac:dyDescent="0.25">
      <c r="X1086" s="3">
        <f t="shared" si="179"/>
        <v>0.10790000000000206</v>
      </c>
      <c r="Y1086" s="3">
        <f t="shared" si="180"/>
        <v>-0.52465737742741769</v>
      </c>
      <c r="Z1086" s="3">
        <f t="shared" si="181"/>
        <v>4.9565939577978124</v>
      </c>
      <c r="AA1086" s="3">
        <f t="shared" si="182"/>
        <v>0.68600000000000005</v>
      </c>
      <c r="AB1086" s="16">
        <f t="shared" si="174"/>
        <v>49792.182674617463</v>
      </c>
      <c r="AC1086" s="3">
        <f t="shared" si="173"/>
        <v>1600</v>
      </c>
      <c r="AD1086" s="16">
        <f t="shared" si="175"/>
        <v>15.504234839200624</v>
      </c>
      <c r="AE1086" s="16">
        <f t="shared" si="176"/>
        <v>-388.6514952756533</v>
      </c>
      <c r="AF1086" s="3">
        <f t="shared" si="177"/>
        <v>0.52465737742741769</v>
      </c>
      <c r="AG1086" s="3">
        <f t="shared" si="178"/>
        <v>4.9565939577978124</v>
      </c>
    </row>
    <row r="1087" spans="24:33" x14ac:dyDescent="0.25">
      <c r="X1087" s="3">
        <f t="shared" si="179"/>
        <v>0.10800000000000207</v>
      </c>
      <c r="Y1087" s="3">
        <f t="shared" si="180"/>
        <v>-0.56352252695498306</v>
      </c>
      <c r="Z1087" s="3">
        <f t="shared" si="181"/>
        <v>4.956539548802593</v>
      </c>
      <c r="AA1087" s="3">
        <f t="shared" si="182"/>
        <v>0.68600000000000005</v>
      </c>
      <c r="AB1087" s="16">
        <f t="shared" si="174"/>
        <v>49792.182674617463</v>
      </c>
      <c r="AC1087" s="3">
        <f t="shared" si="173"/>
        <v>1600</v>
      </c>
      <c r="AD1087" s="16">
        <f t="shared" si="175"/>
        <v>17.886333879901681</v>
      </c>
      <c r="AE1087" s="16">
        <f t="shared" si="176"/>
        <v>-388.67055206797892</v>
      </c>
      <c r="AF1087" s="3">
        <f t="shared" si="177"/>
        <v>0.56352252695498306</v>
      </c>
      <c r="AG1087" s="3">
        <f t="shared" si="178"/>
        <v>4.956539548802593</v>
      </c>
    </row>
    <row r="1088" spans="24:33" x14ac:dyDescent="0.25">
      <c r="X1088" s="3">
        <f t="shared" si="179"/>
        <v>0.10810000000000207</v>
      </c>
      <c r="Y1088" s="3">
        <f t="shared" si="180"/>
        <v>-0.60238958216178096</v>
      </c>
      <c r="Z1088" s="3">
        <f t="shared" si="181"/>
        <v>4.9564812531971372</v>
      </c>
      <c r="AA1088" s="3">
        <f t="shared" si="182"/>
        <v>0.68600000000000005</v>
      </c>
      <c r="AB1088" s="16">
        <f t="shared" si="174"/>
        <v>49792.182674617463</v>
      </c>
      <c r="AC1088" s="3">
        <f t="shared" si="173"/>
        <v>1600</v>
      </c>
      <c r="AD1088" s="16">
        <f t="shared" si="175"/>
        <v>20.438719093076173</v>
      </c>
      <c r="AE1088" s="16">
        <f t="shared" si="176"/>
        <v>-388.69097114968434</v>
      </c>
      <c r="AF1088" s="3">
        <f t="shared" si="177"/>
        <v>0.60238958216178096</v>
      </c>
      <c r="AG1088" s="3">
        <f t="shared" si="178"/>
        <v>4.9564812531971372</v>
      </c>
    </row>
    <row r="1089" spans="24:33" x14ac:dyDescent="0.25">
      <c r="X1089" s="3">
        <f t="shared" si="179"/>
        <v>0.10820000000000207</v>
      </c>
      <c r="Y1089" s="3">
        <f t="shared" si="180"/>
        <v>-0.6412586792767494</v>
      </c>
      <c r="Z1089" s="3">
        <f t="shared" si="181"/>
        <v>4.9564190707840652</v>
      </c>
      <c r="AA1089" s="3">
        <f t="shared" si="182"/>
        <v>0.68600000000000005</v>
      </c>
      <c r="AB1089" s="16">
        <f t="shared" si="174"/>
        <v>49792.182674617463</v>
      </c>
      <c r="AC1089" s="3">
        <f t="shared" si="173"/>
        <v>1600</v>
      </c>
      <c r="AD1089" s="16">
        <f t="shared" si="175"/>
        <v>23.161425350733222</v>
      </c>
      <c r="AE1089" s="16">
        <f t="shared" si="176"/>
        <v>-388.7127527997456</v>
      </c>
      <c r="AF1089" s="3">
        <f t="shared" si="177"/>
        <v>0.6412586792767494</v>
      </c>
      <c r="AG1089" s="3">
        <f t="shared" si="178"/>
        <v>4.9564190707840652</v>
      </c>
    </row>
    <row r="1090" spans="24:33" x14ac:dyDescent="0.25">
      <c r="X1090" s="3">
        <f t="shared" si="179"/>
        <v>0.10830000000000208</v>
      </c>
      <c r="Y1090" s="3">
        <f t="shared" si="180"/>
        <v>-0.68012995455672398</v>
      </c>
      <c r="Z1090" s="3">
        <f t="shared" si="181"/>
        <v>4.9563530013523733</v>
      </c>
      <c r="AA1090" s="3">
        <f t="shared" si="182"/>
        <v>0.68600000000000005</v>
      </c>
      <c r="AB1090" s="16">
        <f t="shared" si="174"/>
        <v>49792.182674617463</v>
      </c>
      <c r="AC1090" s="3">
        <f t="shared" si="173"/>
        <v>1600</v>
      </c>
      <c r="AD1090" s="16">
        <f t="shared" si="175"/>
        <v>26.054489914324648</v>
      </c>
      <c r="AE1090" s="16">
        <f t="shared" si="176"/>
        <v>-388.73589731625435</v>
      </c>
      <c r="AF1090" s="3">
        <f t="shared" si="177"/>
        <v>0.68012995455672398</v>
      </c>
      <c r="AG1090" s="3">
        <f t="shared" si="178"/>
        <v>4.9563530013523733</v>
      </c>
    </row>
    <row r="1091" spans="24:33" x14ac:dyDescent="0.25">
      <c r="X1091" s="3">
        <f t="shared" si="179"/>
        <v>0.10840000000000208</v>
      </c>
      <c r="Y1091" s="3">
        <f t="shared" si="180"/>
        <v>-0.71900354428834945</v>
      </c>
      <c r="Z1091" s="3">
        <f t="shared" si="181"/>
        <v>4.9562830446774306</v>
      </c>
      <c r="AA1091" s="3">
        <f t="shared" si="182"/>
        <v>0.68600000000000005</v>
      </c>
      <c r="AB1091" s="16">
        <f t="shared" si="174"/>
        <v>49792.182674617463</v>
      </c>
      <c r="AC1091" s="3">
        <f t="shared" ref="AC1091:AC1154" si="183">VLOOKUP(Z1091,$D$7:$H$770,5)</f>
        <v>1600</v>
      </c>
      <c r="AD1091" s="16">
        <f t="shared" si="175"/>
        <v>29.117952435834422</v>
      </c>
      <c r="AE1091" s="16">
        <f t="shared" si="176"/>
        <v>-388.76040501642643</v>
      </c>
      <c r="AF1091" s="3">
        <f t="shared" si="177"/>
        <v>0.71900354428834945</v>
      </c>
      <c r="AG1091" s="3">
        <f t="shared" si="178"/>
        <v>4.9562830446774306</v>
      </c>
    </row>
    <row r="1092" spans="24:33" x14ac:dyDescent="0.25">
      <c r="X1092" s="3">
        <f t="shared" si="179"/>
        <v>0.10850000000000208</v>
      </c>
      <c r="Y1092" s="3">
        <f t="shared" si="180"/>
        <v>-0.75787958478999207</v>
      </c>
      <c r="Z1092" s="3">
        <f t="shared" si="181"/>
        <v>4.956209200520977</v>
      </c>
      <c r="AA1092" s="3">
        <f t="shared" si="182"/>
        <v>0.68600000000000005</v>
      </c>
      <c r="AB1092" s="16">
        <f t="shared" si="174"/>
        <v>49792.182674617463</v>
      </c>
      <c r="AC1092" s="3">
        <f t="shared" si="183"/>
        <v>1600</v>
      </c>
      <c r="AD1092" s="16">
        <f t="shared" si="175"/>
        <v>32.351854958939448</v>
      </c>
      <c r="AE1092" s="16">
        <f t="shared" si="176"/>
        <v>-388.78627623661123</v>
      </c>
      <c r="AF1092" s="3">
        <f t="shared" si="177"/>
        <v>0.75787958478999207</v>
      </c>
      <c r="AG1092" s="3">
        <f t="shared" si="178"/>
        <v>4.956209200520977</v>
      </c>
    </row>
    <row r="1093" spans="24:33" x14ac:dyDescent="0.25">
      <c r="X1093" s="3">
        <f t="shared" si="179"/>
        <v>0.10860000000000208</v>
      </c>
      <c r="Y1093" s="3">
        <f t="shared" si="180"/>
        <v>-0.79675821241365319</v>
      </c>
      <c r="Z1093" s="3">
        <f t="shared" si="181"/>
        <v>4.9561314686311171</v>
      </c>
      <c r="AA1093" s="3">
        <f t="shared" si="182"/>
        <v>0.68600000000000005</v>
      </c>
      <c r="AB1093" s="16">
        <f t="shared" si="174"/>
        <v>49792.182674617463</v>
      </c>
      <c r="AC1093" s="3">
        <f t="shared" si="183"/>
        <v>1600</v>
      </c>
      <c r="AD1093" s="16">
        <f t="shared" si="175"/>
        <v>35.756241920241735</v>
      </c>
      <c r="AE1093" s="16">
        <f t="shared" si="176"/>
        <v>-388.81351133230163</v>
      </c>
      <c r="AF1093" s="3">
        <f t="shared" si="177"/>
        <v>0.79675821241365319</v>
      </c>
      <c r="AG1093" s="3">
        <f t="shared" si="178"/>
        <v>4.9561314686311171</v>
      </c>
    </row>
    <row r="1094" spans="24:33" x14ac:dyDescent="0.25">
      <c r="X1094" s="3">
        <f t="shared" si="179"/>
        <v>0.10870000000000209</v>
      </c>
      <c r="Y1094" s="3">
        <f t="shared" si="180"/>
        <v>-0.8356395635468834</v>
      </c>
      <c r="Z1094" s="3">
        <f t="shared" si="181"/>
        <v>4.9560498487423192</v>
      </c>
      <c r="AA1094" s="3">
        <f t="shared" si="182"/>
        <v>0.68600000000000005</v>
      </c>
      <c r="AB1094" s="16">
        <f t="shared" si="174"/>
        <v>49792.182674617463</v>
      </c>
      <c r="AC1094" s="3">
        <f t="shared" si="183"/>
        <v>1600</v>
      </c>
      <c r="AD1094" s="16">
        <f t="shared" si="175"/>
        <v>39.331160150572046</v>
      </c>
      <c r="AE1094" s="16">
        <f t="shared" si="176"/>
        <v>-388.84211067814425</v>
      </c>
      <c r="AF1094" s="3">
        <f t="shared" si="177"/>
        <v>0.8356395635468834</v>
      </c>
      <c r="AG1094" s="3">
        <f t="shared" si="178"/>
        <v>4.9560498487423192</v>
      </c>
    </row>
    <row r="1095" spans="24:33" x14ac:dyDescent="0.25">
      <c r="X1095" s="3">
        <f t="shared" si="179"/>
        <v>0.10880000000000209</v>
      </c>
      <c r="Y1095" s="3">
        <f t="shared" si="180"/>
        <v>-0.87452377461469788</v>
      </c>
      <c r="Z1095" s="3">
        <f t="shared" si="181"/>
        <v>4.9559643405754112</v>
      </c>
      <c r="AA1095" s="3">
        <f t="shared" si="182"/>
        <v>0.68600000000000005</v>
      </c>
      <c r="AB1095" s="16">
        <f t="shared" ref="AB1095:AB1158" si="184">$B$9*AA1095*10^6</f>
        <v>49792.182674617463</v>
      </c>
      <c r="AC1095" s="3">
        <f t="shared" si="183"/>
        <v>1600</v>
      </c>
      <c r="AD1095" s="16">
        <f t="shared" ref="AD1095:AD1158" si="185">0.5*$B$11*AC1095*$B$9*Y1095^2</f>
        <v>43.076658876364966</v>
      </c>
      <c r="AE1095" s="16">
        <f t="shared" ref="AE1095:AE1158" si="186">($B$7*$B$21-AB1095-AD1095)/$B$7</f>
        <v>-388.87207466795064</v>
      </c>
      <c r="AF1095" s="3">
        <f t="shared" ref="AF1095:AF1158" si="187">-Y1095</f>
        <v>0.87452377461469788</v>
      </c>
      <c r="AG1095" s="3">
        <f t="shared" ref="AG1095:AG1158" si="188">Z1095</f>
        <v>4.9559643405754112</v>
      </c>
    </row>
    <row r="1096" spans="24:33" x14ac:dyDescent="0.25">
      <c r="X1096" s="3">
        <f t="shared" ref="X1096:X1159" si="189">X1095+$B$19</f>
        <v>0.10890000000000209</v>
      </c>
      <c r="Y1096" s="3">
        <f t="shared" ref="Y1096:Y1159" si="190">Y1095+AE1095*$B$19</f>
        <v>-0.91341098208149296</v>
      </c>
      <c r="Z1096" s="3">
        <f t="shared" ref="Z1096:Z1159" si="191">Z1095+$B$19*(Y1095+Y1096)/2</f>
        <v>4.9558749438375767</v>
      </c>
      <c r="AA1096" s="3">
        <f t="shared" si="182"/>
        <v>0.68600000000000005</v>
      </c>
      <c r="AB1096" s="16">
        <f t="shared" si="184"/>
        <v>49792.182674617463</v>
      </c>
      <c r="AC1096" s="3">
        <f t="shared" si="183"/>
        <v>1600</v>
      </c>
      <c r="AD1096" s="16">
        <f t="shared" si="185"/>
        <v>46.992789721105638</v>
      </c>
      <c r="AE1096" s="16">
        <f t="shared" si="186"/>
        <v>-388.90340371470859</v>
      </c>
      <c r="AF1096" s="3">
        <f t="shared" si="187"/>
        <v>0.91341098208149296</v>
      </c>
      <c r="AG1096" s="3">
        <f t="shared" si="188"/>
        <v>4.9558749438375767</v>
      </c>
    </row>
    <row r="1097" spans="24:33" x14ac:dyDescent="0.25">
      <c r="X1097" s="3">
        <f t="shared" si="189"/>
        <v>0.1090000000000021</v>
      </c>
      <c r="Y1097" s="3">
        <f t="shared" si="190"/>
        <v>-0.95230132245296384</v>
      </c>
      <c r="Z1097" s="3">
        <f t="shared" si="191"/>
        <v>4.9557816582223495</v>
      </c>
      <c r="AA1097" s="3">
        <f t="shared" ref="AA1097:AA1160" si="192">VLOOKUP(Z1097,$D$7:$E$770,2)</f>
        <v>0.68600000000000005</v>
      </c>
      <c r="AB1097" s="16">
        <f t="shared" si="184"/>
        <v>49792.182674617463</v>
      </c>
      <c r="AC1097" s="3">
        <f t="shared" si="183"/>
        <v>1600</v>
      </c>
      <c r="AD1097" s="16">
        <f t="shared" si="185"/>
        <v>51.079606706848125</v>
      </c>
      <c r="AE1097" s="16">
        <f t="shared" si="186"/>
        <v>-388.93609825059451</v>
      </c>
      <c r="AF1097" s="3">
        <f t="shared" si="187"/>
        <v>0.95230132245296384</v>
      </c>
      <c r="AG1097" s="3">
        <f t="shared" si="188"/>
        <v>4.9557816582223495</v>
      </c>
    </row>
    <row r="1098" spans="24:33" x14ac:dyDescent="0.25">
      <c r="X1098" s="3">
        <f t="shared" si="189"/>
        <v>0.1091000000000021</v>
      </c>
      <c r="Y1098" s="3">
        <f t="shared" si="190"/>
        <v>-0.99119493227802324</v>
      </c>
      <c r="Z1098" s="3">
        <f t="shared" si="191"/>
        <v>4.9556844834096125</v>
      </c>
      <c r="AA1098" s="3">
        <f t="shared" si="192"/>
        <v>0.68600000000000005</v>
      </c>
      <c r="AB1098" s="16">
        <f t="shared" si="184"/>
        <v>49792.182674617463</v>
      </c>
      <c r="AC1098" s="3">
        <f t="shared" si="183"/>
        <v>1600</v>
      </c>
      <c r="AD1098" s="16">
        <f t="shared" si="185"/>
        <v>55.337166255805485</v>
      </c>
      <c r="AE1098" s="16">
        <f t="shared" si="186"/>
        <v>-388.97015872698614</v>
      </c>
      <c r="AF1098" s="3">
        <f t="shared" si="187"/>
        <v>0.99119493227802324</v>
      </c>
      <c r="AG1098" s="3">
        <f t="shared" si="188"/>
        <v>4.9556844834096125</v>
      </c>
    </row>
    <row r="1099" spans="24:33" x14ac:dyDescent="0.25">
      <c r="X1099" s="3">
        <f t="shared" si="189"/>
        <v>0.1092000000000021</v>
      </c>
      <c r="Y1099" s="3">
        <f t="shared" si="190"/>
        <v>-1.0300919481507218</v>
      </c>
      <c r="Z1099" s="3">
        <f t="shared" si="191"/>
        <v>4.955583419065591</v>
      </c>
      <c r="AA1099" s="3">
        <f t="shared" si="192"/>
        <v>0.68600000000000005</v>
      </c>
      <c r="AB1099" s="16">
        <f t="shared" si="184"/>
        <v>49792.182674617463</v>
      </c>
      <c r="AC1099" s="3">
        <f t="shared" si="183"/>
        <v>1600</v>
      </c>
      <c r="AD1099" s="16">
        <f t="shared" si="185"/>
        <v>59.765527192011696</v>
      </c>
      <c r="AE1099" s="16">
        <f t="shared" si="186"/>
        <v>-389.00558561447576</v>
      </c>
      <c r="AF1099" s="3">
        <f t="shared" si="187"/>
        <v>1.0300919481507218</v>
      </c>
      <c r="AG1099" s="3">
        <f t="shared" si="188"/>
        <v>4.955583419065591</v>
      </c>
    </row>
    <row r="1100" spans="24:33" x14ac:dyDescent="0.25">
      <c r="X1100" s="3">
        <f t="shared" si="189"/>
        <v>0.1093000000000021</v>
      </c>
      <c r="Y1100" s="3">
        <f t="shared" si="190"/>
        <v>-1.0689925067121693</v>
      </c>
      <c r="Z1100" s="3">
        <f t="shared" si="191"/>
        <v>4.955478464842848</v>
      </c>
      <c r="AA1100" s="3">
        <f t="shared" si="192"/>
        <v>0.68600000000000005</v>
      </c>
      <c r="AB1100" s="16">
        <f t="shared" si="184"/>
        <v>49792.182674617463</v>
      </c>
      <c r="AC1100" s="3">
        <f t="shared" si="183"/>
        <v>1600</v>
      </c>
      <c r="AD1100" s="16">
        <f t="shared" si="185"/>
        <v>64.36475074305541</v>
      </c>
      <c r="AE1100" s="16">
        <f t="shared" si="186"/>
        <v>-389.04237940288419</v>
      </c>
      <c r="AF1100" s="3">
        <f t="shared" si="187"/>
        <v>1.0689925067121693</v>
      </c>
      <c r="AG1100" s="3">
        <f t="shared" si="188"/>
        <v>4.955478464842848</v>
      </c>
    </row>
    <row r="1101" spans="24:33" x14ac:dyDescent="0.25">
      <c r="X1101" s="3">
        <f t="shared" si="189"/>
        <v>0.10940000000000211</v>
      </c>
      <c r="Y1101" s="3">
        <f t="shared" si="190"/>
        <v>-1.1078967446524577</v>
      </c>
      <c r="Z1101" s="3">
        <f t="shared" si="191"/>
        <v>4.9553696203802797</v>
      </c>
      <c r="AA1101" s="3">
        <f t="shared" si="192"/>
        <v>0.68600000000000005</v>
      </c>
      <c r="AB1101" s="16">
        <f t="shared" si="184"/>
        <v>49792.182674617463</v>
      </c>
      <c r="AC1101" s="3">
        <f t="shared" si="183"/>
        <v>1600</v>
      </c>
      <c r="AD1101" s="16">
        <f t="shared" si="185"/>
        <v>69.134900541885813</v>
      </c>
      <c r="AE1101" s="16">
        <f t="shared" si="186"/>
        <v>-389.08054060127483</v>
      </c>
      <c r="AF1101" s="3">
        <f t="shared" si="187"/>
        <v>1.1078967446524577</v>
      </c>
      <c r="AG1101" s="3">
        <f t="shared" si="188"/>
        <v>4.9553696203802797</v>
      </c>
    </row>
    <row r="1102" spans="24:33" x14ac:dyDescent="0.25">
      <c r="X1102" s="3">
        <f t="shared" si="189"/>
        <v>0.10950000000000211</v>
      </c>
      <c r="Y1102" s="3">
        <f t="shared" si="190"/>
        <v>-1.1468047987125851</v>
      </c>
      <c r="Z1102" s="3">
        <f t="shared" si="191"/>
        <v>4.9552568853031111</v>
      </c>
      <c r="AA1102" s="3">
        <f t="shared" si="192"/>
        <v>0.68600000000000005</v>
      </c>
      <c r="AB1102" s="16">
        <f t="shared" si="184"/>
        <v>49792.182674617463</v>
      </c>
      <c r="AC1102" s="3">
        <f t="shared" si="183"/>
        <v>1600</v>
      </c>
      <c r="AD1102" s="16">
        <f t="shared" si="185"/>
        <v>74.076042628690331</v>
      </c>
      <c r="AE1102" s="16">
        <f t="shared" si="186"/>
        <v>-389.12006973796917</v>
      </c>
      <c r="AF1102" s="3">
        <f t="shared" si="187"/>
        <v>1.1468047987125851</v>
      </c>
      <c r="AG1102" s="3">
        <f t="shared" si="188"/>
        <v>4.9552568853031111</v>
      </c>
    </row>
    <row r="1103" spans="24:33" x14ac:dyDescent="0.25">
      <c r="X1103" s="3">
        <f t="shared" si="189"/>
        <v>0.10960000000000211</v>
      </c>
      <c r="Y1103" s="3">
        <f t="shared" si="190"/>
        <v>-1.185716805686382</v>
      </c>
      <c r="Z1103" s="3">
        <f t="shared" si="191"/>
        <v>4.9551402592228913</v>
      </c>
      <c r="AA1103" s="3">
        <f t="shared" si="192"/>
        <v>0.68600000000000005</v>
      </c>
      <c r="AB1103" s="16">
        <f t="shared" si="184"/>
        <v>49792.182674617463</v>
      </c>
      <c r="AC1103" s="3">
        <f t="shared" si="183"/>
        <v>1600</v>
      </c>
      <c r="AD1103" s="16">
        <f t="shared" si="185"/>
        <v>79.188245452844825</v>
      </c>
      <c r="AE1103" s="16">
        <f t="shared" si="186"/>
        <v>-389.16096736056249</v>
      </c>
      <c r="AF1103" s="3">
        <f t="shared" si="187"/>
        <v>1.185716805686382</v>
      </c>
      <c r="AG1103" s="3">
        <f t="shared" si="188"/>
        <v>4.9551402592228913</v>
      </c>
    </row>
    <row r="1104" spans="24:33" x14ac:dyDescent="0.25">
      <c r="X1104" s="3">
        <f t="shared" si="189"/>
        <v>0.10970000000000212</v>
      </c>
      <c r="Y1104" s="3">
        <f t="shared" si="190"/>
        <v>-1.2246329024224383</v>
      </c>
      <c r="Z1104" s="3">
        <f t="shared" si="191"/>
        <v>4.9550197417374857</v>
      </c>
      <c r="AA1104" s="3">
        <f t="shared" si="192"/>
        <v>0.68600000000000005</v>
      </c>
      <c r="AB1104" s="16">
        <f t="shared" si="184"/>
        <v>49792.182674617463</v>
      </c>
      <c r="AC1104" s="3">
        <f t="shared" si="183"/>
        <v>1600</v>
      </c>
      <c r="AD1104" s="16">
        <f t="shared" si="185"/>
        <v>84.471579874935742</v>
      </c>
      <c r="AE1104" s="16">
        <f t="shared" si="186"/>
        <v>-389.2032340359392</v>
      </c>
      <c r="AF1104" s="3">
        <f t="shared" si="187"/>
        <v>1.2246329024224383</v>
      </c>
      <c r="AG1104" s="3">
        <f t="shared" si="188"/>
        <v>4.9550197417374857</v>
      </c>
    </row>
    <row r="1105" spans="24:33" x14ac:dyDescent="0.25">
      <c r="X1105" s="3">
        <f t="shared" si="189"/>
        <v>0.10980000000000212</v>
      </c>
      <c r="Y1105" s="3">
        <f t="shared" si="190"/>
        <v>-1.2635532258260322</v>
      </c>
      <c r="Z1105" s="3">
        <f t="shared" si="191"/>
        <v>4.9548953324310734</v>
      </c>
      <c r="AA1105" s="3">
        <f t="shared" si="192"/>
        <v>0.68600000000000005</v>
      </c>
      <c r="AB1105" s="16">
        <f t="shared" si="184"/>
        <v>49792.182674617463</v>
      </c>
      <c r="AC1105" s="3">
        <f t="shared" si="183"/>
        <v>1600</v>
      </c>
      <c r="AD1105" s="16">
        <f t="shared" si="185"/>
        <v>89.926119168854882</v>
      </c>
      <c r="AE1105" s="16">
        <f t="shared" si="186"/>
        <v>-389.24687035029058</v>
      </c>
      <c r="AF1105" s="3">
        <f t="shared" si="187"/>
        <v>1.2635532258260322</v>
      </c>
      <c r="AG1105" s="3">
        <f t="shared" si="188"/>
        <v>4.9548953324310734</v>
      </c>
    </row>
    <row r="1106" spans="24:33" x14ac:dyDescent="0.25">
      <c r="X1106" s="3">
        <f t="shared" si="189"/>
        <v>0.10990000000000212</v>
      </c>
      <c r="Y1106" s="3">
        <f t="shared" si="190"/>
        <v>-1.3024779128610613</v>
      </c>
      <c r="Z1106" s="3">
        <f t="shared" si="191"/>
        <v>4.9547670308741392</v>
      </c>
      <c r="AA1106" s="3">
        <f t="shared" si="192"/>
        <v>0.68600000000000005</v>
      </c>
      <c r="AB1106" s="16">
        <f t="shared" si="184"/>
        <v>49792.182674617463</v>
      </c>
      <c r="AC1106" s="3">
        <f t="shared" si="183"/>
        <v>1600</v>
      </c>
      <c r="AD1106" s="16">
        <f t="shared" si="185"/>
        <v>95.55193902396644</v>
      </c>
      <c r="AE1106" s="16">
        <f t="shared" si="186"/>
        <v>-389.29187690913142</v>
      </c>
      <c r="AF1106" s="3">
        <f t="shared" si="187"/>
        <v>1.3024779128610613</v>
      </c>
      <c r="AG1106" s="3">
        <f t="shared" si="188"/>
        <v>4.9547670308741392</v>
      </c>
    </row>
    <row r="1107" spans="24:33" x14ac:dyDescent="0.25">
      <c r="X1107" s="3">
        <f t="shared" si="189"/>
        <v>0.11000000000000212</v>
      </c>
      <c r="Y1107" s="3">
        <f t="shared" si="190"/>
        <v>-1.3414071005519745</v>
      </c>
      <c r="Z1107" s="3">
        <f t="shared" si="191"/>
        <v>4.9546348366234687</v>
      </c>
      <c r="AA1107" s="3">
        <f t="shared" si="192"/>
        <v>0.68600000000000005</v>
      </c>
      <c r="AB1107" s="16">
        <f t="shared" si="184"/>
        <v>49792.182674617463</v>
      </c>
      <c r="AC1107" s="3">
        <f t="shared" si="183"/>
        <v>1600</v>
      </c>
      <c r="AD1107" s="16">
        <f t="shared" si="185"/>
        <v>101.34911754734688</v>
      </c>
      <c r="AE1107" s="16">
        <f t="shared" si="186"/>
        <v>-389.33825433731846</v>
      </c>
      <c r="AF1107" s="3">
        <f t="shared" si="187"/>
        <v>1.3414071005519745</v>
      </c>
      <c r="AG1107" s="3">
        <f t="shared" si="188"/>
        <v>4.9546348366234687</v>
      </c>
    </row>
    <row r="1108" spans="24:33" x14ac:dyDescent="0.25">
      <c r="X1108" s="3">
        <f t="shared" si="189"/>
        <v>0.11010000000000213</v>
      </c>
      <c r="Y1108" s="3">
        <f t="shared" si="190"/>
        <v>-1.3803409259857065</v>
      </c>
      <c r="Z1108" s="3">
        <f t="shared" si="191"/>
        <v>4.9544987492221422</v>
      </c>
      <c r="AA1108" s="3">
        <f t="shared" si="192"/>
        <v>0.68600000000000005</v>
      </c>
      <c r="AB1108" s="16">
        <f t="shared" si="184"/>
        <v>49792.182674617463</v>
      </c>
      <c r="AC1108" s="3">
        <f t="shared" si="183"/>
        <v>1600</v>
      </c>
      <c r="AD1108" s="16">
        <f t="shared" si="185"/>
        <v>107.31773526609717</v>
      </c>
      <c r="AE1108" s="16">
        <f t="shared" si="186"/>
        <v>-389.38600327906852</v>
      </c>
      <c r="AF1108" s="3">
        <f t="shared" si="187"/>
        <v>1.3803409259857065</v>
      </c>
      <c r="AG1108" s="3">
        <f t="shared" si="188"/>
        <v>4.9544987492221422</v>
      </c>
    </row>
    <row r="1109" spans="24:33" x14ac:dyDescent="0.25">
      <c r="X1109" s="3">
        <f t="shared" si="189"/>
        <v>0.11020000000000213</v>
      </c>
      <c r="Y1109" s="3">
        <f t="shared" si="190"/>
        <v>-1.4192795263136133</v>
      </c>
      <c r="Z1109" s="3">
        <f t="shared" si="191"/>
        <v>4.9543587681995271</v>
      </c>
      <c r="AA1109" s="3">
        <f t="shared" si="192"/>
        <v>0.68600000000000005</v>
      </c>
      <c r="AB1109" s="16">
        <f t="shared" si="184"/>
        <v>49792.182674617463</v>
      </c>
      <c r="AC1109" s="3">
        <f t="shared" si="183"/>
        <v>1600</v>
      </c>
      <c r="AD1109" s="16">
        <f t="shared" si="185"/>
        <v>113.45787512972825</v>
      </c>
      <c r="AE1109" s="16">
        <f t="shared" si="186"/>
        <v>-389.43512439797757</v>
      </c>
      <c r="AF1109" s="3">
        <f t="shared" si="187"/>
        <v>1.4192795263136133</v>
      </c>
      <c r="AG1109" s="3">
        <f t="shared" si="188"/>
        <v>4.9543587681995271</v>
      </c>
    </row>
    <row r="1110" spans="24:33" x14ac:dyDescent="0.25">
      <c r="X1110" s="3">
        <f t="shared" si="189"/>
        <v>0.11030000000000213</v>
      </c>
      <c r="Y1110" s="3">
        <f t="shared" si="190"/>
        <v>-1.458223038753411</v>
      </c>
      <c r="Z1110" s="3">
        <f t="shared" si="191"/>
        <v>4.9542148930712742</v>
      </c>
      <c r="AA1110" s="3">
        <f t="shared" si="192"/>
        <v>0.68600000000000005</v>
      </c>
      <c r="AB1110" s="16">
        <f t="shared" si="184"/>
        <v>49792.182674617463</v>
      </c>
      <c r="AC1110" s="3">
        <f t="shared" si="183"/>
        <v>1600</v>
      </c>
      <c r="AD1110" s="16">
        <f t="shared" si="185"/>
        <v>119.76962251261902</v>
      </c>
      <c r="AE1110" s="16">
        <f t="shared" si="186"/>
        <v>-389.48561837704068</v>
      </c>
      <c r="AF1110" s="3">
        <f t="shared" si="187"/>
        <v>1.458223038753411</v>
      </c>
      <c r="AG1110" s="3">
        <f t="shared" si="188"/>
        <v>4.9542148930712742</v>
      </c>
    </row>
    <row r="1111" spans="24:33" x14ac:dyDescent="0.25">
      <c r="X1111" s="3">
        <f t="shared" si="189"/>
        <v>0.11040000000000214</v>
      </c>
      <c r="Y1111" s="3">
        <f t="shared" si="190"/>
        <v>-1.4971716005911151</v>
      </c>
      <c r="Z1111" s="3">
        <f t="shared" si="191"/>
        <v>4.954067123339307</v>
      </c>
      <c r="AA1111" s="3">
        <f t="shared" si="192"/>
        <v>0.68600000000000005</v>
      </c>
      <c r="AB1111" s="16">
        <f t="shared" si="184"/>
        <v>49792.182674617463</v>
      </c>
      <c r="AC1111" s="3">
        <f t="shared" si="183"/>
        <v>1600</v>
      </c>
      <c r="AD1111" s="16">
        <f t="shared" si="185"/>
        <v>126.25306521654785</v>
      </c>
      <c r="AE1111" s="16">
        <f t="shared" si="186"/>
        <v>-389.53748591867213</v>
      </c>
      <c r="AF1111" s="3">
        <f t="shared" si="187"/>
        <v>1.4971716005911151</v>
      </c>
      <c r="AG1111" s="3">
        <f t="shared" si="188"/>
        <v>4.954067123339307</v>
      </c>
    </row>
    <row r="1112" spans="24:33" x14ac:dyDescent="0.25">
      <c r="X1112" s="3">
        <f t="shared" si="189"/>
        <v>0.11050000000000214</v>
      </c>
      <c r="Y1112" s="3">
        <f t="shared" si="190"/>
        <v>-1.5361253491829823</v>
      </c>
      <c r="Z1112" s="3">
        <f t="shared" si="191"/>
        <v>4.9539154584918181</v>
      </c>
      <c r="AA1112" s="3">
        <f t="shared" si="192"/>
        <v>0.68600000000000005</v>
      </c>
      <c r="AB1112" s="16">
        <f t="shared" si="184"/>
        <v>49792.182674617463</v>
      </c>
      <c r="AC1112" s="3">
        <f t="shared" si="183"/>
        <v>1600</v>
      </c>
      <c r="AD1112" s="16">
        <f t="shared" si="185"/>
        <v>132.90829347329679</v>
      </c>
      <c r="AE1112" s="16">
        <f t="shared" si="186"/>
        <v>-389.59072774472605</v>
      </c>
      <c r="AF1112" s="3">
        <f t="shared" si="187"/>
        <v>1.5361253491829823</v>
      </c>
      <c r="AG1112" s="3">
        <f t="shared" si="188"/>
        <v>4.9539154584918181</v>
      </c>
    </row>
    <row r="1113" spans="24:33" x14ac:dyDescent="0.25">
      <c r="X1113" s="3">
        <f t="shared" si="189"/>
        <v>0.11060000000000214</v>
      </c>
      <c r="Y1113" s="3">
        <f t="shared" si="190"/>
        <v>-1.5750844219574549</v>
      </c>
      <c r="Z1113" s="3">
        <f t="shared" si="191"/>
        <v>4.9537598980032609</v>
      </c>
      <c r="AA1113" s="3">
        <f t="shared" si="192"/>
        <v>0.68600000000000005</v>
      </c>
      <c r="AB1113" s="16">
        <f t="shared" si="184"/>
        <v>49792.182674617463</v>
      </c>
      <c r="AC1113" s="3">
        <f t="shared" si="183"/>
        <v>1600</v>
      </c>
      <c r="AD1113" s="16">
        <f t="shared" si="185"/>
        <v>139.73539994732957</v>
      </c>
      <c r="AE1113" s="16">
        <f t="shared" si="186"/>
        <v>-389.64534459651833</v>
      </c>
      <c r="AF1113" s="3">
        <f t="shared" si="187"/>
        <v>1.5750844219574549</v>
      </c>
      <c r="AG1113" s="3">
        <f t="shared" si="188"/>
        <v>4.9537598980032609</v>
      </c>
    </row>
    <row r="1114" spans="24:33" x14ac:dyDescent="0.25">
      <c r="X1114" s="3">
        <f t="shared" si="189"/>
        <v>0.11070000000000214</v>
      </c>
      <c r="Y1114" s="3">
        <f t="shared" si="190"/>
        <v>-1.6140489564171068</v>
      </c>
      <c r="Z1114" s="3">
        <f t="shared" si="191"/>
        <v>4.9536004413343422</v>
      </c>
      <c r="AA1114" s="3">
        <f t="shared" si="192"/>
        <v>0.68600000000000005</v>
      </c>
      <c r="AB1114" s="16">
        <f t="shared" si="184"/>
        <v>49792.182674617463</v>
      </c>
      <c r="AC1114" s="3">
        <f t="shared" si="183"/>
        <v>1600</v>
      </c>
      <c r="AD1114" s="16">
        <f t="shared" si="185"/>
        <v>146.73447973854266</v>
      </c>
      <c r="AE1114" s="16">
        <f t="shared" si="186"/>
        <v>-389.70133723484804</v>
      </c>
      <c r="AF1114" s="3">
        <f t="shared" si="187"/>
        <v>1.6140489564171068</v>
      </c>
      <c r="AG1114" s="3">
        <f t="shared" si="188"/>
        <v>4.9536004413343422</v>
      </c>
    </row>
    <row r="1115" spans="24:33" x14ac:dyDescent="0.25">
      <c r="X1115" s="3">
        <f t="shared" si="189"/>
        <v>0.11080000000000215</v>
      </c>
      <c r="Y1115" s="3">
        <f t="shared" si="190"/>
        <v>-1.6530190901405917</v>
      </c>
      <c r="Z1115" s="3">
        <f t="shared" si="191"/>
        <v>4.9534370879320146</v>
      </c>
      <c r="AA1115" s="3">
        <f t="shared" si="192"/>
        <v>0.68600000000000005</v>
      </c>
      <c r="AB1115" s="16">
        <f t="shared" si="184"/>
        <v>49792.182674617463</v>
      </c>
      <c r="AC1115" s="3">
        <f t="shared" si="183"/>
        <v>1600</v>
      </c>
      <c r="AD1115" s="16">
        <f t="shared" si="185"/>
        <v>153.90563038509032</v>
      </c>
      <c r="AE1115" s="16">
        <f t="shared" si="186"/>
        <v>-389.75870644002043</v>
      </c>
      <c r="AF1115" s="3">
        <f t="shared" si="187"/>
        <v>1.6530190901405917</v>
      </c>
      <c r="AG1115" s="3">
        <f t="shared" si="188"/>
        <v>4.9534370879320146</v>
      </c>
    </row>
    <row r="1116" spans="24:33" x14ac:dyDescent="0.25">
      <c r="X1116" s="3">
        <f t="shared" si="189"/>
        <v>0.11090000000000215</v>
      </c>
      <c r="Y1116" s="3">
        <f t="shared" si="190"/>
        <v>-1.6919949607845937</v>
      </c>
      <c r="Z1116" s="3">
        <f t="shared" si="191"/>
        <v>4.9532698372294686</v>
      </c>
      <c r="AA1116" s="3">
        <f t="shared" si="192"/>
        <v>0.68600000000000005</v>
      </c>
      <c r="AB1116" s="16">
        <f t="shared" si="184"/>
        <v>49792.182674617463</v>
      </c>
      <c r="AC1116" s="3">
        <f t="shared" si="183"/>
        <v>1600</v>
      </c>
      <c r="AD1116" s="16">
        <f t="shared" si="185"/>
        <v>161.24895186628305</v>
      </c>
      <c r="AE1116" s="16">
        <f t="shared" si="186"/>
        <v>-389.81745301186999</v>
      </c>
      <c r="AF1116" s="3">
        <f t="shared" si="187"/>
        <v>1.6919949607845937</v>
      </c>
      <c r="AG1116" s="3">
        <f t="shared" si="188"/>
        <v>4.9532698372294686</v>
      </c>
    </row>
    <row r="1117" spans="24:33" x14ac:dyDescent="0.25">
      <c r="X1117" s="3">
        <f t="shared" si="189"/>
        <v>0.11100000000000215</v>
      </c>
      <c r="Y1117" s="3">
        <f t="shared" si="190"/>
        <v>-1.7309767060857806</v>
      </c>
      <c r="Z1117" s="3">
        <f t="shared" si="191"/>
        <v>4.9530986886461248</v>
      </c>
      <c r="AA1117" s="3">
        <f t="shared" si="192"/>
        <v>0.68600000000000005</v>
      </c>
      <c r="AB1117" s="16">
        <f t="shared" si="184"/>
        <v>49792.182674617463</v>
      </c>
      <c r="AC1117" s="3">
        <f t="shared" si="183"/>
        <v>1600</v>
      </c>
      <c r="AD1117" s="16">
        <f t="shared" si="185"/>
        <v>168.76454660556024</v>
      </c>
      <c r="AE1117" s="16">
        <f t="shared" si="186"/>
        <v>-389.87757776978418</v>
      </c>
      <c r="AF1117" s="3">
        <f t="shared" si="187"/>
        <v>1.7309767060857806</v>
      </c>
      <c r="AG1117" s="3">
        <f t="shared" si="188"/>
        <v>4.9530986886461248</v>
      </c>
    </row>
    <row r="1118" spans="24:33" x14ac:dyDescent="0.25">
      <c r="X1118" s="3">
        <f t="shared" si="189"/>
        <v>0.11110000000000216</v>
      </c>
      <c r="Y1118" s="3">
        <f t="shared" si="190"/>
        <v>-1.769964463862759</v>
      </c>
      <c r="Z1118" s="3">
        <f t="shared" si="191"/>
        <v>4.9529236415876277</v>
      </c>
      <c r="AA1118" s="3">
        <f t="shared" si="192"/>
        <v>0.68600000000000005</v>
      </c>
      <c r="AB1118" s="16">
        <f t="shared" si="184"/>
        <v>49792.182674617463</v>
      </c>
      <c r="AC1118" s="3">
        <f t="shared" si="183"/>
        <v>1600</v>
      </c>
      <c r="AD1118" s="16">
        <f t="shared" si="185"/>
        <v>176.45251947353674</v>
      </c>
      <c r="AE1118" s="16">
        <f t="shared" si="186"/>
        <v>-389.939081552728</v>
      </c>
      <c r="AF1118" s="3">
        <f t="shared" si="187"/>
        <v>1.769964463862759</v>
      </c>
      <c r="AG1118" s="3">
        <f t="shared" si="188"/>
        <v>4.9529236415876277</v>
      </c>
    </row>
    <row r="1119" spans="24:33" x14ac:dyDescent="0.25">
      <c r="X1119" s="3">
        <f t="shared" si="189"/>
        <v>0.11120000000000216</v>
      </c>
      <c r="Y1119" s="3">
        <f t="shared" si="190"/>
        <v>-1.8089583720180318</v>
      </c>
      <c r="Z1119" s="3">
        <f t="shared" si="191"/>
        <v>4.9527446954458334</v>
      </c>
      <c r="AA1119" s="3">
        <f t="shared" si="192"/>
        <v>0.68600000000000005</v>
      </c>
      <c r="AB1119" s="16">
        <f t="shared" si="184"/>
        <v>49792.182674617463</v>
      </c>
      <c r="AC1119" s="3">
        <f t="shared" si="183"/>
        <v>1600</v>
      </c>
      <c r="AD1119" s="16">
        <f t="shared" si="185"/>
        <v>184.31297779112356</v>
      </c>
      <c r="AE1119" s="16">
        <f t="shared" si="186"/>
        <v>-390.0019652192687</v>
      </c>
      <c r="AF1119" s="3">
        <f t="shared" si="187"/>
        <v>1.8089583720180318</v>
      </c>
      <c r="AG1119" s="3">
        <f t="shared" si="188"/>
        <v>4.9527446954458334</v>
      </c>
    </row>
    <row r="1120" spans="24:33" x14ac:dyDescent="0.25">
      <c r="X1120" s="3">
        <f t="shared" si="189"/>
        <v>0.11130000000000216</v>
      </c>
      <c r="Y1120" s="3">
        <f t="shared" si="190"/>
        <v>-1.8479585685399587</v>
      </c>
      <c r="Z1120" s="3">
        <f t="shared" si="191"/>
        <v>4.9525618495988057</v>
      </c>
      <c r="AA1120" s="3">
        <f t="shared" si="192"/>
        <v>0.68600000000000005</v>
      </c>
      <c r="AB1120" s="16">
        <f t="shared" si="184"/>
        <v>49792.182674617463</v>
      </c>
      <c r="AC1120" s="3">
        <f t="shared" si="183"/>
        <v>1600</v>
      </c>
      <c r="AD1120" s="16">
        <f t="shared" si="185"/>
        <v>192.3460313327229</v>
      </c>
      <c r="AE1120" s="16">
        <f t="shared" si="186"/>
        <v>-390.06622964760152</v>
      </c>
      <c r="AF1120" s="3">
        <f t="shared" si="187"/>
        <v>1.8479585685399587</v>
      </c>
      <c r="AG1120" s="3">
        <f t="shared" si="188"/>
        <v>4.9525618495988057</v>
      </c>
    </row>
    <row r="1121" spans="24:33" x14ac:dyDescent="0.25">
      <c r="X1121" s="3">
        <f t="shared" si="189"/>
        <v>0.11140000000000216</v>
      </c>
      <c r="Y1121" s="3">
        <f t="shared" si="190"/>
        <v>-1.8869651915047188</v>
      </c>
      <c r="Z1121" s="3">
        <f t="shared" si="191"/>
        <v>4.9523751034108034</v>
      </c>
      <c r="AA1121" s="3">
        <f t="shared" si="192"/>
        <v>0.68600000000000005</v>
      </c>
      <c r="AB1121" s="16">
        <f t="shared" si="184"/>
        <v>49792.182674617463</v>
      </c>
      <c r="AC1121" s="3">
        <f t="shared" si="183"/>
        <v>1600</v>
      </c>
      <c r="AD1121" s="16">
        <f t="shared" si="185"/>
        <v>200.55179232949817</v>
      </c>
      <c r="AE1121" s="16">
        <f t="shared" si="186"/>
        <v>-390.1318757355757</v>
      </c>
      <c r="AF1121" s="3">
        <f t="shared" si="187"/>
        <v>1.8869651915047188</v>
      </c>
      <c r="AG1121" s="3">
        <f t="shared" si="188"/>
        <v>4.9523751034108034</v>
      </c>
    </row>
    <row r="1122" spans="24:33" x14ac:dyDescent="0.25">
      <c r="X1122" s="3">
        <f t="shared" si="189"/>
        <v>0.11150000000000217</v>
      </c>
      <c r="Y1122" s="3">
        <f t="shared" si="190"/>
        <v>-1.9259783790782763</v>
      </c>
      <c r="Z1122" s="3">
        <f t="shared" si="191"/>
        <v>4.9521844562322741</v>
      </c>
      <c r="AA1122" s="3">
        <f t="shared" si="192"/>
        <v>0.68600000000000005</v>
      </c>
      <c r="AB1122" s="16">
        <f t="shared" si="184"/>
        <v>49792.182674617463</v>
      </c>
      <c r="AC1122" s="3">
        <f t="shared" si="183"/>
        <v>1600</v>
      </c>
      <c r="AD1122" s="16">
        <f t="shared" si="185"/>
        <v>208.930375472718</v>
      </c>
      <c r="AE1122" s="16">
        <f t="shared" si="186"/>
        <v>-390.1989044007214</v>
      </c>
      <c r="AF1122" s="3">
        <f t="shared" si="187"/>
        <v>1.9259783790782763</v>
      </c>
      <c r="AG1122" s="3">
        <f t="shared" si="188"/>
        <v>4.9521844562322741</v>
      </c>
    </row>
    <row r="1123" spans="24:33" x14ac:dyDescent="0.25">
      <c r="X1123" s="3">
        <f t="shared" si="189"/>
        <v>0.11160000000000217</v>
      </c>
      <c r="Y1123" s="3">
        <f t="shared" si="190"/>
        <v>-1.9649982695183483</v>
      </c>
      <c r="Z1123" s="3">
        <f t="shared" si="191"/>
        <v>4.9519899073998443</v>
      </c>
      <c r="AA1123" s="3">
        <f t="shared" si="192"/>
        <v>0.68600000000000005</v>
      </c>
      <c r="AB1123" s="16">
        <f t="shared" si="184"/>
        <v>49792.182674617463</v>
      </c>
      <c r="AC1123" s="3">
        <f t="shared" si="183"/>
        <v>1600</v>
      </c>
      <c r="AD1123" s="16">
        <f t="shared" si="185"/>
        <v>217.4818979171757</v>
      </c>
      <c r="AE1123" s="16">
        <f t="shared" si="186"/>
        <v>-390.26731658027711</v>
      </c>
      <c r="AF1123" s="3">
        <f t="shared" si="187"/>
        <v>1.9649982695183483</v>
      </c>
      <c r="AG1123" s="3">
        <f t="shared" si="188"/>
        <v>4.9519899073998443</v>
      </c>
    </row>
    <row r="1124" spans="24:33" x14ac:dyDescent="0.25">
      <c r="X1124" s="3">
        <f t="shared" si="189"/>
        <v>0.11170000000000217</v>
      </c>
      <c r="Y1124" s="3">
        <f t="shared" si="190"/>
        <v>-2.0040250011763758</v>
      </c>
      <c r="Z1124" s="3">
        <f t="shared" si="191"/>
        <v>4.9517914562363092</v>
      </c>
      <c r="AA1124" s="3">
        <f t="shared" si="192"/>
        <v>0.68600000000000005</v>
      </c>
      <c r="AB1124" s="16">
        <f t="shared" si="184"/>
        <v>49792.182674617463</v>
      </c>
      <c r="AC1124" s="3">
        <f t="shared" si="183"/>
        <v>1600</v>
      </c>
      <c r="AD1124" s="16">
        <f t="shared" si="185"/>
        <v>226.20647928468344</v>
      </c>
      <c r="AE1124" s="16">
        <f t="shared" si="186"/>
        <v>-390.33711323121719</v>
      </c>
      <c r="AF1124" s="3">
        <f t="shared" si="187"/>
        <v>2.0040250011763758</v>
      </c>
      <c r="AG1124" s="3">
        <f t="shared" si="188"/>
        <v>4.9517914562363092</v>
      </c>
    </row>
    <row r="1125" spans="24:33" x14ac:dyDescent="0.25">
      <c r="X1125" s="3">
        <f t="shared" si="189"/>
        <v>0.11180000000000218</v>
      </c>
      <c r="Y1125" s="3">
        <f t="shared" si="190"/>
        <v>-2.0430587124994974</v>
      </c>
      <c r="Z1125" s="3">
        <f t="shared" si="191"/>
        <v>4.9515891020506251</v>
      </c>
      <c r="AA1125" s="3">
        <f t="shared" si="192"/>
        <v>0.68600000000000005</v>
      </c>
      <c r="AB1125" s="16">
        <f t="shared" si="184"/>
        <v>49792.182674617463</v>
      </c>
      <c r="AC1125" s="3">
        <f t="shared" si="183"/>
        <v>1600</v>
      </c>
      <c r="AD1125" s="16">
        <f t="shared" si="185"/>
        <v>235.10424166764199</v>
      </c>
      <c r="AE1125" s="16">
        <f t="shared" si="186"/>
        <v>-390.40829533028085</v>
      </c>
      <c r="AF1125" s="3">
        <f t="shared" si="187"/>
        <v>2.0430587124994974</v>
      </c>
      <c r="AG1125" s="3">
        <f t="shared" si="188"/>
        <v>4.9515891020506251</v>
      </c>
    </row>
    <row r="1126" spans="24:33" x14ac:dyDescent="0.25">
      <c r="X1126" s="3">
        <f t="shared" si="189"/>
        <v>0.11190000000000218</v>
      </c>
      <c r="Y1126" s="3">
        <f t="shared" si="190"/>
        <v>-2.0820995420325255</v>
      </c>
      <c r="Z1126" s="3">
        <f t="shared" si="191"/>
        <v>4.9513828441378989</v>
      </c>
      <c r="AA1126" s="3">
        <f t="shared" si="192"/>
        <v>0.68600000000000005</v>
      </c>
      <c r="AB1126" s="16">
        <f t="shared" si="184"/>
        <v>49792.182674617463</v>
      </c>
      <c r="AC1126" s="3">
        <f t="shared" si="183"/>
        <v>1600</v>
      </c>
      <c r="AD1126" s="16">
        <f t="shared" si="185"/>
        <v>244.17530963268524</v>
      </c>
      <c r="AE1126" s="16">
        <f t="shared" si="186"/>
        <v>-390.48086387400122</v>
      </c>
      <c r="AF1126" s="3">
        <f t="shared" si="187"/>
        <v>2.0820995420325255</v>
      </c>
      <c r="AG1126" s="3">
        <f t="shared" si="188"/>
        <v>4.9513828441378989</v>
      </c>
    </row>
    <row r="1127" spans="24:33" x14ac:dyDescent="0.25">
      <c r="X1127" s="3">
        <f t="shared" si="189"/>
        <v>0.11200000000000218</v>
      </c>
      <c r="Y1127" s="3">
        <f t="shared" si="190"/>
        <v>-2.1211476284199255</v>
      </c>
      <c r="Z1127" s="3">
        <f t="shared" si="191"/>
        <v>4.9511726817793766</v>
      </c>
      <c r="AA1127" s="3">
        <f t="shared" si="192"/>
        <v>0.68600000000000005</v>
      </c>
      <c r="AB1127" s="16">
        <f t="shared" si="184"/>
        <v>49792.182674617463</v>
      </c>
      <c r="AC1127" s="3">
        <f t="shared" si="183"/>
        <v>1600</v>
      </c>
      <c r="AD1127" s="16">
        <f t="shared" si="185"/>
        <v>253.41981022440115</v>
      </c>
      <c r="AE1127" s="16">
        <f t="shared" si="186"/>
        <v>-390.55481987873492</v>
      </c>
      <c r="AF1127" s="3">
        <f t="shared" si="187"/>
        <v>2.1211476284199255</v>
      </c>
      <c r="AG1127" s="3">
        <f t="shared" si="188"/>
        <v>4.9511726817793766</v>
      </c>
    </row>
    <row r="1128" spans="24:33" x14ac:dyDescent="0.25">
      <c r="X1128" s="3">
        <f t="shared" si="189"/>
        <v>0.11210000000000218</v>
      </c>
      <c r="Y1128" s="3">
        <f t="shared" si="190"/>
        <v>-2.160203110407799</v>
      </c>
      <c r="Z1128" s="3">
        <f t="shared" si="191"/>
        <v>4.9509586142424356</v>
      </c>
      <c r="AA1128" s="3">
        <f t="shared" si="192"/>
        <v>0.68600000000000005</v>
      </c>
      <c r="AB1128" s="16">
        <f t="shared" si="184"/>
        <v>49792.182674617463</v>
      </c>
      <c r="AC1128" s="3">
        <f t="shared" si="183"/>
        <v>1600</v>
      </c>
      <c r="AD1128" s="16">
        <f t="shared" si="185"/>
        <v>262.83787296912772</v>
      </c>
      <c r="AE1128" s="16">
        <f t="shared" si="186"/>
        <v>-390.63016438069269</v>
      </c>
      <c r="AF1128" s="3">
        <f t="shared" si="187"/>
        <v>2.160203110407799</v>
      </c>
      <c r="AG1128" s="3">
        <f t="shared" si="188"/>
        <v>4.9509586142424356</v>
      </c>
    </row>
    <row r="1129" spans="24:33" x14ac:dyDescent="0.25">
      <c r="X1129" s="3">
        <f t="shared" si="189"/>
        <v>0.11220000000000219</v>
      </c>
      <c r="Y1129" s="3">
        <f t="shared" si="190"/>
        <v>-2.1992661268458682</v>
      </c>
      <c r="Z1129" s="3">
        <f t="shared" si="191"/>
        <v>4.9507406407805732</v>
      </c>
      <c r="AA1129" s="3">
        <f t="shared" si="192"/>
        <v>0.68600000000000005</v>
      </c>
      <c r="AB1129" s="16">
        <f t="shared" si="184"/>
        <v>49792.182674617463</v>
      </c>
      <c r="AC1129" s="3">
        <f t="shared" si="183"/>
        <v>1600</v>
      </c>
      <c r="AD1129" s="16">
        <f t="shared" si="185"/>
        <v>272.42962987882544</v>
      </c>
      <c r="AE1129" s="16">
        <f t="shared" si="186"/>
        <v>-390.70689843597029</v>
      </c>
      <c r="AF1129" s="3">
        <f t="shared" si="187"/>
        <v>2.1992661268458682</v>
      </c>
      <c r="AG1129" s="3">
        <f t="shared" si="188"/>
        <v>4.9507406407805732</v>
      </c>
    </row>
    <row r="1130" spans="24:33" x14ac:dyDescent="0.25">
      <c r="X1130" s="3">
        <f t="shared" si="189"/>
        <v>0.11230000000000219</v>
      </c>
      <c r="Y1130" s="3">
        <f t="shared" si="190"/>
        <v>-2.2383368166894653</v>
      </c>
      <c r="Z1130" s="3">
        <f t="shared" si="191"/>
        <v>4.950518760633396</v>
      </c>
      <c r="AA1130" s="3">
        <f t="shared" si="192"/>
        <v>0.68600000000000005</v>
      </c>
      <c r="AB1130" s="16">
        <f t="shared" si="184"/>
        <v>49792.182674617463</v>
      </c>
      <c r="AC1130" s="3">
        <f t="shared" si="183"/>
        <v>1600</v>
      </c>
      <c r="AD1130" s="16">
        <f t="shared" si="185"/>
        <v>282.1952154550259</v>
      </c>
      <c r="AE1130" s="16">
        <f t="shared" si="186"/>
        <v>-390.78502312057987</v>
      </c>
      <c r="AF1130" s="3">
        <f t="shared" si="187"/>
        <v>2.2383368166894653</v>
      </c>
      <c r="AG1130" s="3">
        <f t="shared" si="188"/>
        <v>4.950518760633396</v>
      </c>
    </row>
    <row r="1131" spans="24:33" x14ac:dyDescent="0.25">
      <c r="X1131" s="3">
        <f t="shared" si="189"/>
        <v>0.11240000000000219</v>
      </c>
      <c r="Y1131" s="3">
        <f t="shared" si="190"/>
        <v>-2.2774153190015234</v>
      </c>
      <c r="Z1131" s="3">
        <f t="shared" si="191"/>
        <v>4.9502929730266114</v>
      </c>
      <c r="AA1131" s="3">
        <f t="shared" si="192"/>
        <v>0.68600000000000005</v>
      </c>
      <c r="AB1131" s="16">
        <f t="shared" si="184"/>
        <v>49792.182674617463</v>
      </c>
      <c r="AC1131" s="3">
        <f t="shared" si="183"/>
        <v>1600</v>
      </c>
      <c r="AD1131" s="16">
        <f t="shared" si="185"/>
        <v>292.13476669285632</v>
      </c>
      <c r="AE1131" s="16">
        <f t="shared" si="186"/>
        <v>-390.86453953048255</v>
      </c>
      <c r="AF1131" s="3">
        <f t="shared" si="187"/>
        <v>2.2774153190015234</v>
      </c>
      <c r="AG1131" s="3">
        <f t="shared" si="188"/>
        <v>4.9502929730266114</v>
      </c>
    </row>
    <row r="1132" spans="24:33" x14ac:dyDescent="0.25">
      <c r="X1132" s="3">
        <f t="shared" si="189"/>
        <v>0.1125000000000022</v>
      </c>
      <c r="Y1132" s="3">
        <f t="shared" si="190"/>
        <v>-2.3165017729545716</v>
      </c>
      <c r="Z1132" s="3">
        <f t="shared" si="191"/>
        <v>4.9500632771720134</v>
      </c>
      <c r="AA1132" s="3">
        <f t="shared" si="192"/>
        <v>0.68600000000000005</v>
      </c>
      <c r="AB1132" s="16">
        <f t="shared" si="184"/>
        <v>49792.182674617463</v>
      </c>
      <c r="AC1132" s="3">
        <f t="shared" si="183"/>
        <v>1600</v>
      </c>
      <c r="AD1132" s="16">
        <f t="shared" si="185"/>
        <v>302.24842308514127</v>
      </c>
      <c r="AE1132" s="16">
        <f t="shared" si="186"/>
        <v>-390.94544878162083</v>
      </c>
      <c r="AF1132" s="3">
        <f t="shared" si="187"/>
        <v>2.3165017729545716</v>
      </c>
      <c r="AG1132" s="3">
        <f t="shared" si="188"/>
        <v>4.9500632771720134</v>
      </c>
    </row>
    <row r="1133" spans="24:33" x14ac:dyDescent="0.25">
      <c r="X1133" s="3">
        <f t="shared" si="189"/>
        <v>0.1126000000000022</v>
      </c>
      <c r="Y1133" s="3">
        <f t="shared" si="190"/>
        <v>-2.3555963178327337</v>
      </c>
      <c r="Z1133" s="3">
        <f t="shared" si="191"/>
        <v>4.9498296722674739</v>
      </c>
      <c r="AA1133" s="3">
        <f t="shared" si="192"/>
        <v>0.68600000000000005</v>
      </c>
      <c r="AB1133" s="16">
        <f t="shared" si="184"/>
        <v>49792.182674617463</v>
      </c>
      <c r="AC1133" s="3">
        <f t="shared" si="183"/>
        <v>1600</v>
      </c>
      <c r="AD1133" s="16">
        <f t="shared" si="185"/>
        <v>312.53632662658089</v>
      </c>
      <c r="AE1133" s="16">
        <f t="shared" si="186"/>
        <v>-391.02775200995234</v>
      </c>
      <c r="AF1133" s="3">
        <f t="shared" si="187"/>
        <v>2.3555963178327337</v>
      </c>
      <c r="AG1133" s="3">
        <f t="shared" si="188"/>
        <v>4.9498296722674739</v>
      </c>
    </row>
    <row r="1134" spans="24:33" x14ac:dyDescent="0.25">
      <c r="X1134" s="3">
        <f t="shared" si="189"/>
        <v>0.1127000000000022</v>
      </c>
      <c r="Y1134" s="3">
        <f t="shared" si="190"/>
        <v>-2.3946990930337289</v>
      </c>
      <c r="Z1134" s="3">
        <f t="shared" si="191"/>
        <v>4.949592157496931</v>
      </c>
      <c r="AA1134" s="3">
        <f t="shared" si="192"/>
        <v>0.68600000000000005</v>
      </c>
      <c r="AB1134" s="16">
        <f t="shared" si="184"/>
        <v>49792.182674617463</v>
      </c>
      <c r="AC1134" s="3">
        <f t="shared" si="183"/>
        <v>1600</v>
      </c>
      <c r="AD1134" s="16">
        <f t="shared" si="185"/>
        <v>322.99862181800603</v>
      </c>
      <c r="AE1134" s="16">
        <f t="shared" si="186"/>
        <v>-391.11145037148373</v>
      </c>
      <c r="AF1134" s="3">
        <f t="shared" si="187"/>
        <v>2.3946990930337289</v>
      </c>
      <c r="AG1134" s="3">
        <f t="shared" si="188"/>
        <v>4.949592157496931</v>
      </c>
    </row>
    <row r="1135" spans="24:33" x14ac:dyDescent="0.25">
      <c r="X1135" s="3">
        <f t="shared" si="189"/>
        <v>0.1128000000000022</v>
      </c>
      <c r="Y1135" s="3">
        <f t="shared" si="190"/>
        <v>-2.433810238070877</v>
      </c>
      <c r="Z1135" s="3">
        <f t="shared" si="191"/>
        <v>4.9493507320303758</v>
      </c>
      <c r="AA1135" s="3">
        <f t="shared" si="192"/>
        <v>0.68600000000000005</v>
      </c>
      <c r="AB1135" s="16">
        <f t="shared" si="184"/>
        <v>49792.182674617463</v>
      </c>
      <c r="AC1135" s="3">
        <f t="shared" si="183"/>
        <v>1600</v>
      </c>
      <c r="AD1135" s="16">
        <f t="shared" si="185"/>
        <v>333.63545567071088</v>
      </c>
      <c r="AE1135" s="16">
        <f t="shared" si="186"/>
        <v>-391.19654504230539</v>
      </c>
      <c r="AF1135" s="3">
        <f t="shared" si="187"/>
        <v>2.433810238070877</v>
      </c>
      <c r="AG1135" s="3">
        <f t="shared" si="188"/>
        <v>4.9493507320303758</v>
      </c>
    </row>
    <row r="1136" spans="24:33" x14ac:dyDescent="0.25">
      <c r="X1136" s="3">
        <f t="shared" si="189"/>
        <v>0.11290000000000221</v>
      </c>
      <c r="Y1136" s="3">
        <f t="shared" si="190"/>
        <v>-2.4729298925751078</v>
      </c>
      <c r="Z1136" s="3">
        <f t="shared" si="191"/>
        <v>4.9491053950238433</v>
      </c>
      <c r="AA1136" s="3">
        <f t="shared" si="192"/>
        <v>0.68600000000000005</v>
      </c>
      <c r="AB1136" s="16">
        <f t="shared" si="184"/>
        <v>49792.182674617463</v>
      </c>
      <c r="AC1136" s="3">
        <f t="shared" si="183"/>
        <v>1600</v>
      </c>
      <c r="AD1136" s="16">
        <f t="shared" si="185"/>
        <v>344.44697771086317</v>
      </c>
      <c r="AE1136" s="16">
        <f t="shared" si="186"/>
        <v>-391.28303721862659</v>
      </c>
      <c r="AF1136" s="3">
        <f t="shared" si="187"/>
        <v>2.4729298925751078</v>
      </c>
      <c r="AG1136" s="3">
        <f t="shared" si="188"/>
        <v>4.9491053950238433</v>
      </c>
    </row>
    <row r="1137" spans="24:33" x14ac:dyDescent="0.25">
      <c r="X1137" s="3">
        <f t="shared" si="189"/>
        <v>0.11300000000000221</v>
      </c>
      <c r="Y1137" s="3">
        <f t="shared" si="190"/>
        <v>-2.5120581962969704</v>
      </c>
      <c r="Z1137" s="3">
        <f t="shared" si="191"/>
        <v>4.9488561456193993</v>
      </c>
      <c r="AA1137" s="3">
        <f t="shared" si="192"/>
        <v>0.68600000000000005</v>
      </c>
      <c r="AB1137" s="16">
        <f t="shared" si="184"/>
        <v>49792.182674617463</v>
      </c>
      <c r="AC1137" s="3">
        <f t="shared" si="183"/>
        <v>1600</v>
      </c>
      <c r="AD1137" s="16">
        <f t="shared" si="185"/>
        <v>355.43333998399129</v>
      </c>
      <c r="AE1137" s="16">
        <f t="shared" si="186"/>
        <v>-391.37092811681163</v>
      </c>
      <c r="AF1137" s="3">
        <f t="shared" si="187"/>
        <v>2.5120581962969704</v>
      </c>
      <c r="AG1137" s="3">
        <f t="shared" si="188"/>
        <v>4.9488561456193993</v>
      </c>
    </row>
    <row r="1138" spans="24:33" x14ac:dyDescent="0.25">
      <c r="X1138" s="3">
        <f t="shared" si="189"/>
        <v>0.11310000000000221</v>
      </c>
      <c r="Y1138" s="3">
        <f t="shared" si="190"/>
        <v>-2.5511952891086516</v>
      </c>
      <c r="Z1138" s="3">
        <f t="shared" si="191"/>
        <v>4.948602982945129</v>
      </c>
      <c r="AA1138" s="3">
        <f t="shared" si="192"/>
        <v>0.68600000000000005</v>
      </c>
      <c r="AB1138" s="16">
        <f t="shared" si="184"/>
        <v>49792.182674617463</v>
      </c>
      <c r="AC1138" s="3">
        <f t="shared" si="183"/>
        <v>1600</v>
      </c>
      <c r="AD1138" s="16">
        <f t="shared" si="185"/>
        <v>366.59469705955053</v>
      </c>
      <c r="AE1138" s="16">
        <f t="shared" si="186"/>
        <v>-391.46021897341615</v>
      </c>
      <c r="AF1138" s="3">
        <f t="shared" si="187"/>
        <v>2.5511952891086516</v>
      </c>
      <c r="AG1138" s="3">
        <f t="shared" si="188"/>
        <v>4.948602982945129</v>
      </c>
    </row>
    <row r="1139" spans="24:33" x14ac:dyDescent="0.25">
      <c r="X1139" s="3">
        <f t="shared" si="189"/>
        <v>0.11320000000000222</v>
      </c>
      <c r="Y1139" s="3">
        <f t="shared" si="190"/>
        <v>-2.590341311005993</v>
      </c>
      <c r="Z1139" s="3">
        <f t="shared" si="191"/>
        <v>4.9483459061151231</v>
      </c>
      <c r="AA1139" s="3">
        <f t="shared" si="192"/>
        <v>0.68600000000000005</v>
      </c>
      <c r="AB1139" s="16">
        <f t="shared" si="184"/>
        <v>49792.182674617463</v>
      </c>
      <c r="AC1139" s="3">
        <f t="shared" si="183"/>
        <v>1600</v>
      </c>
      <c r="AD1139" s="16">
        <f t="shared" si="185"/>
        <v>377.93120603556616</v>
      </c>
      <c r="AE1139" s="16">
        <f t="shared" si="186"/>
        <v>-391.55091104522421</v>
      </c>
      <c r="AF1139" s="3">
        <f t="shared" si="187"/>
        <v>2.590341311005993</v>
      </c>
      <c r="AG1139" s="3">
        <f t="shared" si="188"/>
        <v>4.9483459061151231</v>
      </c>
    </row>
    <row r="1140" spans="24:33" x14ac:dyDescent="0.25">
      <c r="X1140" s="3">
        <f t="shared" si="189"/>
        <v>0.11330000000000222</v>
      </c>
      <c r="Y1140" s="3">
        <f t="shared" si="190"/>
        <v>-2.6294964021105152</v>
      </c>
      <c r="Z1140" s="3">
        <f t="shared" si="191"/>
        <v>4.9480849142294669</v>
      </c>
      <c r="AA1140" s="3">
        <f t="shared" si="192"/>
        <v>0.68600000000000005</v>
      </c>
      <c r="AB1140" s="16">
        <f t="shared" si="184"/>
        <v>49792.182674617463</v>
      </c>
      <c r="AC1140" s="3">
        <f t="shared" si="183"/>
        <v>1600</v>
      </c>
      <c r="AD1140" s="16">
        <f t="shared" si="185"/>
        <v>389.44302654335632</v>
      </c>
      <c r="AE1140" s="16">
        <f t="shared" si="186"/>
        <v>-391.64300560928655</v>
      </c>
      <c r="AF1140" s="3">
        <f t="shared" si="187"/>
        <v>2.6294964021105152</v>
      </c>
      <c r="AG1140" s="3">
        <f t="shared" si="188"/>
        <v>4.9480849142294669</v>
      </c>
    </row>
    <row r="1141" spans="24:33" x14ac:dyDescent="0.25">
      <c r="X1141" s="3">
        <f t="shared" si="189"/>
        <v>0.11340000000000222</v>
      </c>
      <c r="Y1141" s="3">
        <f t="shared" si="190"/>
        <v>-2.6686607026714437</v>
      </c>
      <c r="Z1141" s="3">
        <f t="shared" si="191"/>
        <v>4.9478200063742275</v>
      </c>
      <c r="AA1141" s="3">
        <f t="shared" si="192"/>
        <v>0.68600000000000005</v>
      </c>
      <c r="AB1141" s="16">
        <f t="shared" si="184"/>
        <v>49792.182674617463</v>
      </c>
      <c r="AC1141" s="3">
        <f t="shared" si="183"/>
        <v>1600</v>
      </c>
      <c r="AD1141" s="16">
        <f t="shared" si="185"/>
        <v>401.13032075233241</v>
      </c>
      <c r="AE1141" s="16">
        <f t="shared" si="186"/>
        <v>-391.73650396295835</v>
      </c>
      <c r="AF1141" s="3">
        <f t="shared" si="187"/>
        <v>2.6686607026714437</v>
      </c>
      <c r="AG1141" s="3">
        <f t="shared" si="188"/>
        <v>4.9478200063742275</v>
      </c>
    </row>
    <row r="1142" spans="24:33" x14ac:dyDescent="0.25">
      <c r="X1142" s="3">
        <f t="shared" si="189"/>
        <v>0.11350000000000222</v>
      </c>
      <c r="Y1142" s="3">
        <f t="shared" si="190"/>
        <v>-2.7078343530677396</v>
      </c>
      <c r="Z1142" s="3">
        <f t="shared" si="191"/>
        <v>4.9475511816214404</v>
      </c>
      <c r="AA1142" s="3">
        <f t="shared" si="192"/>
        <v>0.68600000000000005</v>
      </c>
      <c r="AB1142" s="16">
        <f t="shared" si="184"/>
        <v>49792.182674617463</v>
      </c>
      <c r="AC1142" s="3">
        <f t="shared" si="183"/>
        <v>1600</v>
      </c>
      <c r="AD1142" s="16">
        <f t="shared" si="185"/>
        <v>412.99325337487886</v>
      </c>
      <c r="AE1142" s="16">
        <f t="shared" si="186"/>
        <v>-391.83140742393874</v>
      </c>
      <c r="AF1142" s="3">
        <f t="shared" si="187"/>
        <v>2.7078343530677396</v>
      </c>
      <c r="AG1142" s="3">
        <f t="shared" si="188"/>
        <v>4.9475511816214404</v>
      </c>
    </row>
    <row r="1143" spans="24:33" x14ac:dyDescent="0.25">
      <c r="X1143" s="3">
        <f t="shared" si="189"/>
        <v>0.11360000000000223</v>
      </c>
      <c r="Y1143" s="3">
        <f t="shared" si="190"/>
        <v>-2.7470174938101333</v>
      </c>
      <c r="Z1143" s="3">
        <f t="shared" si="191"/>
        <v>4.9472784390290965</v>
      </c>
      <c r="AA1143" s="3">
        <f t="shared" si="192"/>
        <v>0.68600000000000005</v>
      </c>
      <c r="AB1143" s="16">
        <f t="shared" si="184"/>
        <v>49792.182674617463</v>
      </c>
      <c r="AC1143" s="3">
        <f t="shared" si="183"/>
        <v>1600</v>
      </c>
      <c r="AD1143" s="16">
        <f t="shared" si="185"/>
        <v>425.0319916713118</v>
      </c>
      <c r="AE1143" s="16">
        <f t="shared" si="186"/>
        <v>-391.9277173303102</v>
      </c>
      <c r="AF1143" s="3">
        <f t="shared" si="187"/>
        <v>2.7470174938101333</v>
      </c>
      <c r="AG1143" s="3">
        <f t="shared" si="188"/>
        <v>4.9472784390290965</v>
      </c>
    </row>
    <row r="1144" spans="24:33" x14ac:dyDescent="0.25">
      <c r="X1144" s="3">
        <f t="shared" si="189"/>
        <v>0.11370000000000223</v>
      </c>
      <c r="Y1144" s="3">
        <f t="shared" si="190"/>
        <v>-2.7862102655431644</v>
      </c>
      <c r="Z1144" s="3">
        <f t="shared" si="191"/>
        <v>4.9470017776411286</v>
      </c>
      <c r="AA1144" s="3">
        <f t="shared" si="192"/>
        <v>0.68600000000000005</v>
      </c>
      <c r="AB1144" s="16">
        <f t="shared" si="184"/>
        <v>49792.182674617463</v>
      </c>
      <c r="AC1144" s="3">
        <f t="shared" si="183"/>
        <v>1600</v>
      </c>
      <c r="AD1144" s="16">
        <f t="shared" si="185"/>
        <v>437.24670545491779</v>
      </c>
      <c r="AE1144" s="16">
        <f t="shared" si="186"/>
        <v>-392.02543504057905</v>
      </c>
      <c r="AF1144" s="3">
        <f t="shared" si="187"/>
        <v>2.7862102655431644</v>
      </c>
      <c r="AG1144" s="3">
        <f t="shared" si="188"/>
        <v>4.9470017776411286</v>
      </c>
    </row>
    <row r="1145" spans="24:33" x14ac:dyDescent="0.25">
      <c r="X1145" s="3">
        <f t="shared" si="189"/>
        <v>0.11380000000000223</v>
      </c>
      <c r="Y1145" s="3">
        <f t="shared" si="190"/>
        <v>-2.8254128090472221</v>
      </c>
      <c r="Z1145" s="3">
        <f t="shared" si="191"/>
        <v>4.9467211964873989</v>
      </c>
      <c r="AA1145" s="3">
        <f t="shared" si="192"/>
        <v>0.68600000000000005</v>
      </c>
      <c r="AB1145" s="16">
        <f t="shared" si="184"/>
        <v>49792.182674617463</v>
      </c>
      <c r="AC1145" s="3">
        <f t="shared" si="183"/>
        <v>1600</v>
      </c>
      <c r="AD1145" s="16">
        <f t="shared" si="185"/>
        <v>449.63756709707116</v>
      </c>
      <c r="AE1145" s="16">
        <f t="shared" si="186"/>
        <v>-392.12456193371628</v>
      </c>
      <c r="AF1145" s="3">
        <f t="shared" si="187"/>
        <v>2.8254128090472221</v>
      </c>
      <c r="AG1145" s="3">
        <f t="shared" si="188"/>
        <v>4.9467211964873989</v>
      </c>
    </row>
    <row r="1146" spans="24:33" x14ac:dyDescent="0.25">
      <c r="X1146" s="3">
        <f t="shared" si="189"/>
        <v>0.11390000000000224</v>
      </c>
      <c r="Y1146" s="3">
        <f t="shared" si="190"/>
        <v>-2.8646252652405937</v>
      </c>
      <c r="Z1146" s="3">
        <f t="shared" si="191"/>
        <v>4.9464366945836842</v>
      </c>
      <c r="AA1146" s="3">
        <f t="shared" si="192"/>
        <v>0.68600000000000005</v>
      </c>
      <c r="AB1146" s="16">
        <f t="shared" si="184"/>
        <v>49792.182674617463</v>
      </c>
      <c r="AC1146" s="3">
        <f t="shared" si="183"/>
        <v>1600</v>
      </c>
      <c r="AD1146" s="16">
        <f t="shared" si="185"/>
        <v>462.20475153243245</v>
      </c>
      <c r="AE1146" s="16">
        <f t="shared" si="186"/>
        <v>-392.22509940919912</v>
      </c>
      <c r="AF1146" s="3">
        <f t="shared" si="187"/>
        <v>2.8646252652405937</v>
      </c>
      <c r="AG1146" s="3">
        <f t="shared" si="188"/>
        <v>4.9464366945836842</v>
      </c>
    </row>
    <row r="1147" spans="24:33" x14ac:dyDescent="0.25">
      <c r="X1147" s="3">
        <f t="shared" si="189"/>
        <v>0.11400000000000224</v>
      </c>
      <c r="Y1147" s="3">
        <f t="shared" si="190"/>
        <v>-2.9038477751815135</v>
      </c>
      <c r="Z1147" s="3">
        <f t="shared" si="191"/>
        <v>4.9461482709316629</v>
      </c>
      <c r="AA1147" s="3">
        <f t="shared" si="192"/>
        <v>0.68600000000000005</v>
      </c>
      <c r="AB1147" s="16">
        <f t="shared" si="184"/>
        <v>49792.182674617463</v>
      </c>
      <c r="AC1147" s="3">
        <f t="shared" si="183"/>
        <v>1600</v>
      </c>
      <c r="AD1147" s="16">
        <f t="shared" si="185"/>
        <v>474.94843626422602</v>
      </c>
      <c r="AE1147" s="16">
        <f t="shared" si="186"/>
        <v>-392.32704888705348</v>
      </c>
      <c r="AF1147" s="3">
        <f t="shared" si="187"/>
        <v>2.9038477751815135</v>
      </c>
      <c r="AG1147" s="3">
        <f t="shared" si="188"/>
        <v>4.9461482709316629</v>
      </c>
    </row>
    <row r="1148" spans="24:33" x14ac:dyDescent="0.25">
      <c r="X1148" s="3">
        <f t="shared" si="189"/>
        <v>0.11410000000000224</v>
      </c>
      <c r="Y1148" s="3">
        <f t="shared" si="190"/>
        <v>-2.9430804800702188</v>
      </c>
      <c r="Z1148" s="3">
        <f t="shared" si="191"/>
        <v>4.9458559245189004</v>
      </c>
      <c r="AA1148" s="3">
        <f t="shared" si="192"/>
        <v>0.68600000000000005</v>
      </c>
      <c r="AB1148" s="16">
        <f t="shared" si="184"/>
        <v>49792.182674617463</v>
      </c>
      <c r="AC1148" s="3">
        <f t="shared" si="183"/>
        <v>1600</v>
      </c>
      <c r="AD1148" s="16">
        <f t="shared" si="185"/>
        <v>487.86880136959888</v>
      </c>
      <c r="AE1148" s="16">
        <f t="shared" si="186"/>
        <v>-392.43041180789652</v>
      </c>
      <c r="AF1148" s="3">
        <f t="shared" si="187"/>
        <v>2.9430804800702188</v>
      </c>
      <c r="AG1148" s="3">
        <f t="shared" si="188"/>
        <v>4.9458559245189004</v>
      </c>
    </row>
    <row r="1149" spans="24:33" x14ac:dyDescent="0.25">
      <c r="X1149" s="3">
        <f t="shared" si="189"/>
        <v>0.11420000000000224</v>
      </c>
      <c r="Y1149" s="3">
        <f t="shared" si="190"/>
        <v>-2.9823235212510086</v>
      </c>
      <c r="Z1149" s="3">
        <f t="shared" si="191"/>
        <v>4.945559654318834</v>
      </c>
      <c r="AA1149" s="3">
        <f t="shared" si="192"/>
        <v>0.68600000000000005</v>
      </c>
      <c r="AB1149" s="16">
        <f t="shared" si="184"/>
        <v>49792.182674617463</v>
      </c>
      <c r="AC1149" s="3">
        <f t="shared" si="183"/>
        <v>1600</v>
      </c>
      <c r="AD1149" s="16">
        <f t="shared" si="185"/>
        <v>500.96602950505979</v>
      </c>
      <c r="AE1149" s="16">
        <f t="shared" si="186"/>
        <v>-392.53518963298018</v>
      </c>
      <c r="AF1149" s="3">
        <f t="shared" si="187"/>
        <v>2.9823235212510086</v>
      </c>
      <c r="AG1149" s="3">
        <f t="shared" si="188"/>
        <v>4.945559654318834</v>
      </c>
    </row>
    <row r="1150" spans="24:33" x14ac:dyDescent="0.25">
      <c r="X1150" s="3">
        <f t="shared" si="189"/>
        <v>0.11430000000000225</v>
      </c>
      <c r="Y1150" s="3">
        <f t="shared" si="190"/>
        <v>-3.0215770402143067</v>
      </c>
      <c r="Z1150" s="3">
        <f t="shared" si="191"/>
        <v>4.9452594592907611</v>
      </c>
      <c r="AA1150" s="3">
        <f t="shared" si="192"/>
        <v>0.68600000000000005</v>
      </c>
      <c r="AB1150" s="16">
        <f t="shared" si="184"/>
        <v>49792.182674617463</v>
      </c>
      <c r="AC1150" s="3">
        <f t="shared" si="183"/>
        <v>1600</v>
      </c>
      <c r="AD1150" s="16">
        <f t="shared" si="185"/>
        <v>514.24030591199949</v>
      </c>
      <c r="AE1150" s="16">
        <f t="shared" si="186"/>
        <v>-392.64138384423569</v>
      </c>
      <c r="AF1150" s="3">
        <f t="shared" si="187"/>
        <v>3.0215770402143067</v>
      </c>
      <c r="AG1150" s="3">
        <f t="shared" si="188"/>
        <v>4.9452594592907611</v>
      </c>
    </row>
    <row r="1151" spans="24:33" x14ac:dyDescent="0.25">
      <c r="X1151" s="3">
        <f t="shared" si="189"/>
        <v>0.11440000000000225</v>
      </c>
      <c r="Y1151" s="3">
        <f t="shared" si="190"/>
        <v>-3.0608411785987304</v>
      </c>
      <c r="Z1151" s="3">
        <f t="shared" si="191"/>
        <v>4.9449553383798204</v>
      </c>
      <c r="AA1151" s="3">
        <f t="shared" si="192"/>
        <v>0.68600000000000005</v>
      </c>
      <c r="AB1151" s="16">
        <f t="shared" si="184"/>
        <v>49792.182674617463</v>
      </c>
      <c r="AC1151" s="3">
        <f t="shared" si="183"/>
        <v>1600</v>
      </c>
      <c r="AD1151" s="16">
        <f t="shared" si="185"/>
        <v>527.69181842229307</v>
      </c>
      <c r="AE1151" s="16">
        <f t="shared" si="186"/>
        <v>-392.7489959443181</v>
      </c>
      <c r="AF1151" s="3">
        <f t="shared" si="187"/>
        <v>3.0608411785987304</v>
      </c>
      <c r="AG1151" s="3">
        <f t="shared" si="188"/>
        <v>4.9449553383798204</v>
      </c>
    </row>
    <row r="1152" spans="24:33" x14ac:dyDescent="0.25">
      <c r="X1152" s="3">
        <f t="shared" si="189"/>
        <v>0.11450000000000225</v>
      </c>
      <c r="Y1152" s="3">
        <f t="shared" si="190"/>
        <v>-3.100116078193162</v>
      </c>
      <c r="Z1152" s="3">
        <f t="shared" si="191"/>
        <v>4.9446472905169809</v>
      </c>
      <c r="AA1152" s="3">
        <f t="shared" si="192"/>
        <v>0.68600000000000005</v>
      </c>
      <c r="AB1152" s="16">
        <f t="shared" si="184"/>
        <v>49792.182674617463</v>
      </c>
      <c r="AC1152" s="3">
        <f t="shared" si="183"/>
        <v>1600</v>
      </c>
      <c r="AD1152" s="16">
        <f t="shared" si="185"/>
        <v>541.3207574639822</v>
      </c>
      <c r="AE1152" s="16">
        <f t="shared" si="186"/>
        <v>-392.85802745665154</v>
      </c>
      <c r="AF1152" s="3">
        <f t="shared" si="187"/>
        <v>3.100116078193162</v>
      </c>
      <c r="AG1152" s="3">
        <f t="shared" si="188"/>
        <v>4.9446472905169809</v>
      </c>
    </row>
    <row r="1153" spans="24:33" x14ac:dyDescent="0.25">
      <c r="X1153" s="3">
        <f t="shared" si="189"/>
        <v>0.11460000000000226</v>
      </c>
      <c r="Y1153" s="3">
        <f t="shared" si="190"/>
        <v>-3.1394018809388271</v>
      </c>
      <c r="Z1153" s="3">
        <f t="shared" si="191"/>
        <v>4.9443353146190248</v>
      </c>
      <c r="AA1153" s="3">
        <f t="shared" si="192"/>
        <v>0.68600000000000005</v>
      </c>
      <c r="AB1153" s="16">
        <f t="shared" si="184"/>
        <v>49792.182674617463</v>
      </c>
      <c r="AC1153" s="3">
        <f t="shared" si="183"/>
        <v>1600</v>
      </c>
      <c r="AD1153" s="16">
        <f t="shared" si="185"/>
        <v>555.12731606704119</v>
      </c>
      <c r="AE1153" s="16">
        <f t="shared" si="186"/>
        <v>-392.968479925476</v>
      </c>
      <c r="AF1153" s="3">
        <f t="shared" si="187"/>
        <v>3.1394018809388271</v>
      </c>
      <c r="AG1153" s="3">
        <f t="shared" si="188"/>
        <v>4.9443353146190248</v>
      </c>
    </row>
    <row r="1154" spans="24:33" x14ac:dyDescent="0.25">
      <c r="X1154" s="3">
        <f t="shared" si="189"/>
        <v>0.11470000000000226</v>
      </c>
      <c r="Y1154" s="3">
        <f t="shared" si="190"/>
        <v>-3.1786987289313746</v>
      </c>
      <c r="Z1154" s="3">
        <f t="shared" si="191"/>
        <v>4.944019409588531</v>
      </c>
      <c r="AA1154" s="3">
        <f t="shared" si="192"/>
        <v>0.68600000000000005</v>
      </c>
      <c r="AB1154" s="16">
        <f t="shared" si="184"/>
        <v>49792.182674617463</v>
      </c>
      <c r="AC1154" s="3">
        <f t="shared" si="183"/>
        <v>1600</v>
      </c>
      <c r="AD1154" s="16">
        <f t="shared" si="185"/>
        <v>569.11168986922405</v>
      </c>
      <c r="AE1154" s="16">
        <f t="shared" si="186"/>
        <v>-393.08035491589351</v>
      </c>
      <c r="AF1154" s="3">
        <f t="shared" si="187"/>
        <v>3.1786987289313746</v>
      </c>
      <c r="AG1154" s="3">
        <f t="shared" si="188"/>
        <v>4.944019409588531</v>
      </c>
    </row>
    <row r="1155" spans="24:33" x14ac:dyDescent="0.25">
      <c r="X1155" s="3">
        <f t="shared" si="189"/>
        <v>0.11480000000000226</v>
      </c>
      <c r="Y1155" s="3">
        <f t="shared" si="190"/>
        <v>-3.218006764422964</v>
      </c>
      <c r="Z1155" s="3">
        <f t="shared" si="191"/>
        <v>4.9436995743138636</v>
      </c>
      <c r="AA1155" s="3">
        <f t="shared" si="192"/>
        <v>0.68600000000000005</v>
      </c>
      <c r="AB1155" s="16">
        <f t="shared" si="184"/>
        <v>49792.182674617463</v>
      </c>
      <c r="AC1155" s="3">
        <f t="shared" ref="AC1155:AC1218" si="193">VLOOKUP(Z1155,$D$7:$H$770,5)</f>
        <v>1600</v>
      </c>
      <c r="AD1155" s="16">
        <f t="shared" si="185"/>
        <v>583.27407712199454</v>
      </c>
      <c r="AE1155" s="16">
        <f t="shared" si="186"/>
        <v>-393.1936540139157</v>
      </c>
      <c r="AF1155" s="3">
        <f t="shared" si="187"/>
        <v>3.218006764422964</v>
      </c>
      <c r="AG1155" s="3">
        <f t="shared" si="188"/>
        <v>4.9436995743138636</v>
      </c>
    </row>
    <row r="1156" spans="24:33" x14ac:dyDescent="0.25">
      <c r="X1156" s="3">
        <f t="shared" si="189"/>
        <v>0.11490000000000226</v>
      </c>
      <c r="Y1156" s="3">
        <f t="shared" si="190"/>
        <v>-3.2573261298243557</v>
      </c>
      <c r="Z1156" s="3">
        <f t="shared" si="191"/>
        <v>4.9433758076691516</v>
      </c>
      <c r="AA1156" s="3">
        <f t="shared" si="192"/>
        <v>0.68600000000000005</v>
      </c>
      <c r="AB1156" s="16">
        <f t="shared" si="184"/>
        <v>49792.182674617463</v>
      </c>
      <c r="AC1156" s="3">
        <f t="shared" si="193"/>
        <v>1600</v>
      </c>
      <c r="AD1156" s="16">
        <f t="shared" si="185"/>
        <v>597.61467869653882</v>
      </c>
      <c r="AE1156" s="16">
        <f t="shared" si="186"/>
        <v>-393.30837882651201</v>
      </c>
      <c r="AF1156" s="3">
        <f t="shared" si="187"/>
        <v>3.2573261298243557</v>
      </c>
      <c r="AG1156" s="3">
        <f t="shared" si="188"/>
        <v>4.9433758076691516</v>
      </c>
    </row>
    <row r="1157" spans="24:33" x14ac:dyDescent="0.25">
      <c r="X1157" s="3">
        <f t="shared" si="189"/>
        <v>0.11500000000000227</v>
      </c>
      <c r="Y1157" s="3">
        <f t="shared" si="190"/>
        <v>-3.296656967707007</v>
      </c>
      <c r="Z1157" s="3">
        <f t="shared" si="191"/>
        <v>4.943048108514275</v>
      </c>
      <c r="AA1157" s="3">
        <f t="shared" si="192"/>
        <v>0.68600000000000005</v>
      </c>
      <c r="AB1157" s="16">
        <f t="shared" si="184"/>
        <v>49792.182674617463</v>
      </c>
      <c r="AC1157" s="3">
        <f t="shared" si="193"/>
        <v>1600</v>
      </c>
      <c r="AD1157" s="16">
        <f t="shared" si="185"/>
        <v>612.13369808986158</v>
      </c>
      <c r="AE1157" s="16">
        <f t="shared" si="186"/>
        <v>-393.42453098165862</v>
      </c>
      <c r="AF1157" s="3">
        <f t="shared" si="187"/>
        <v>3.296656967707007</v>
      </c>
      <c r="AG1157" s="3">
        <f t="shared" si="188"/>
        <v>4.943048108514275</v>
      </c>
    </row>
    <row r="1158" spans="24:33" x14ac:dyDescent="0.25">
      <c r="X1158" s="3">
        <f t="shared" si="189"/>
        <v>0.11510000000000227</v>
      </c>
      <c r="Y1158" s="3">
        <f t="shared" si="190"/>
        <v>-3.3359994208051731</v>
      </c>
      <c r="Z1158" s="3">
        <f t="shared" si="191"/>
        <v>4.9427164756948496</v>
      </c>
      <c r="AA1158" s="3">
        <f t="shared" si="192"/>
        <v>0.68600000000000005</v>
      </c>
      <c r="AB1158" s="16">
        <f t="shared" si="184"/>
        <v>49792.182674617463</v>
      </c>
      <c r="AC1158" s="3">
        <f t="shared" si="193"/>
        <v>1600</v>
      </c>
      <c r="AD1158" s="16">
        <f t="shared" si="185"/>
        <v>626.83134143096549</v>
      </c>
      <c r="AE1158" s="16">
        <f t="shared" si="186"/>
        <v>-393.54211212838743</v>
      </c>
      <c r="AF1158" s="3">
        <f t="shared" si="187"/>
        <v>3.3359994208051731</v>
      </c>
      <c r="AG1158" s="3">
        <f t="shared" si="188"/>
        <v>4.9427164756948496</v>
      </c>
    </row>
    <row r="1159" spans="24:33" x14ac:dyDescent="0.25">
      <c r="X1159" s="3">
        <f t="shared" si="189"/>
        <v>0.11520000000000227</v>
      </c>
      <c r="Y1159" s="3">
        <f t="shared" si="190"/>
        <v>-3.3753536320180118</v>
      </c>
      <c r="Z1159" s="3">
        <f t="shared" si="191"/>
        <v>4.9423809080422085</v>
      </c>
      <c r="AA1159" s="3">
        <f t="shared" si="192"/>
        <v>0.68600000000000005</v>
      </c>
      <c r="AB1159" s="16">
        <f t="shared" ref="AB1159:AB1222" si="194">$B$9*AA1159*10^6</f>
        <v>49792.182674617463</v>
      </c>
      <c r="AC1159" s="3">
        <f t="shared" si="193"/>
        <v>1600</v>
      </c>
      <c r="AD1159" s="16">
        <f t="shared" ref="AD1159:AD1222" si="195">0.5*$B$11*AC1159*$B$9*Y1159^2</f>
        <v>641.70781748711386</v>
      </c>
      <c r="AE1159" s="16">
        <f t="shared" ref="AE1159:AE1222" si="196">($B$7*$B$21-AB1159-AD1159)/$B$7</f>
        <v>-393.66112393683659</v>
      </c>
      <c r="AF1159" s="3">
        <f t="shared" ref="AF1159:AF1222" si="197">-Y1159</f>
        <v>3.3753536320180118</v>
      </c>
      <c r="AG1159" s="3">
        <f t="shared" ref="AG1159:AG1222" si="198">Z1159</f>
        <v>4.9423809080422085</v>
      </c>
    </row>
    <row r="1160" spans="24:33" x14ac:dyDescent="0.25">
      <c r="X1160" s="3">
        <f t="shared" ref="X1160:X1223" si="199">X1159+$B$19</f>
        <v>0.11530000000000228</v>
      </c>
      <c r="Y1160" s="3">
        <f t="shared" ref="Y1160:Y1223" si="200">Y1159+AE1159*$B$19</f>
        <v>-3.4147197444116952</v>
      </c>
      <c r="Z1160" s="3">
        <f t="shared" ref="Z1160:Z1223" si="201">Z1159+$B$19*(Y1159+Y1160)/2</f>
        <v>4.9420414043733869</v>
      </c>
      <c r="AA1160" s="3">
        <f t="shared" si="192"/>
        <v>0.68600000000000005</v>
      </c>
      <c r="AB1160" s="16">
        <f t="shared" si="194"/>
        <v>49792.182674617463</v>
      </c>
      <c r="AC1160" s="3">
        <f t="shared" si="193"/>
        <v>1600</v>
      </c>
      <c r="AD1160" s="16">
        <f t="shared" si="195"/>
        <v>656.76333767017866</v>
      </c>
      <c r="AE1160" s="16">
        <f t="shared" si="196"/>
        <v>-393.78156809830114</v>
      </c>
      <c r="AF1160" s="3">
        <f t="shared" si="197"/>
        <v>3.4147197444116952</v>
      </c>
      <c r="AG1160" s="3">
        <f t="shared" si="198"/>
        <v>4.9420414043733869</v>
      </c>
    </row>
    <row r="1161" spans="24:33" x14ac:dyDescent="0.25">
      <c r="X1161" s="3">
        <f t="shared" si="199"/>
        <v>0.11540000000000228</v>
      </c>
      <c r="Y1161" s="3">
        <f t="shared" si="200"/>
        <v>-3.4540979012215254</v>
      </c>
      <c r="Z1161" s="3">
        <f t="shared" si="201"/>
        <v>4.9416979634911051</v>
      </c>
      <c r="AA1161" s="3">
        <f t="shared" ref="AA1161:AA1224" si="202">VLOOKUP(Z1161,$D$7:$E$770,2)</f>
        <v>0.68600000000000005</v>
      </c>
      <c r="AB1161" s="16">
        <f t="shared" si="194"/>
        <v>49792.182674617463</v>
      </c>
      <c r="AC1161" s="3">
        <f t="shared" si="193"/>
        <v>1600</v>
      </c>
      <c r="AD1161" s="16">
        <f t="shared" si="195"/>
        <v>671.99811604307217</v>
      </c>
      <c r="AE1161" s="16">
        <f t="shared" si="196"/>
        <v>-393.90344632528428</v>
      </c>
      <c r="AF1161" s="3">
        <f t="shared" si="197"/>
        <v>3.4540979012215254</v>
      </c>
      <c r="AG1161" s="3">
        <f t="shared" si="198"/>
        <v>4.9416979634911051</v>
      </c>
    </row>
    <row r="1162" spans="24:33" x14ac:dyDescent="0.25">
      <c r="X1162" s="3">
        <f t="shared" si="199"/>
        <v>0.11550000000000228</v>
      </c>
      <c r="Y1162" s="3">
        <f t="shared" si="200"/>
        <v>-3.4934882458540537</v>
      </c>
      <c r="Z1162" s="3">
        <f t="shared" si="201"/>
        <v>4.9413505841837511</v>
      </c>
      <c r="AA1162" s="3">
        <f t="shared" si="202"/>
        <v>0.68600000000000005</v>
      </c>
      <c r="AB1162" s="16">
        <f t="shared" si="194"/>
        <v>49792.182674617463</v>
      </c>
      <c r="AC1162" s="3">
        <f t="shared" si="193"/>
        <v>1600</v>
      </c>
      <c r="AD1162" s="16">
        <f t="shared" si="195"/>
        <v>687.41236932626339</v>
      </c>
      <c r="AE1162" s="16">
        <f t="shared" si="196"/>
        <v>-394.02676035154985</v>
      </c>
      <c r="AF1162" s="3">
        <f t="shared" si="197"/>
        <v>3.4934882458540537</v>
      </c>
      <c r="AG1162" s="3">
        <f t="shared" si="198"/>
        <v>4.9413505841837511</v>
      </c>
    </row>
    <row r="1163" spans="24:33" x14ac:dyDescent="0.25">
      <c r="X1163" s="3">
        <f t="shared" si="199"/>
        <v>0.11560000000000228</v>
      </c>
      <c r="Y1163" s="3">
        <f t="shared" si="200"/>
        <v>-3.5328909218892086</v>
      </c>
      <c r="Z1163" s="3">
        <f t="shared" si="201"/>
        <v>4.940999265225364</v>
      </c>
      <c r="AA1163" s="3">
        <f t="shared" si="202"/>
        <v>0.68600000000000005</v>
      </c>
      <c r="AB1163" s="16">
        <f t="shared" si="194"/>
        <v>49792.182674617463</v>
      </c>
      <c r="AC1163" s="3">
        <f t="shared" si="193"/>
        <v>1600</v>
      </c>
      <c r="AD1163" s="16">
        <f t="shared" si="195"/>
        <v>703.00631690437933</v>
      </c>
      <c r="AE1163" s="16">
        <f t="shared" si="196"/>
        <v>-394.15151193217474</v>
      </c>
      <c r="AF1163" s="3">
        <f t="shared" si="197"/>
        <v>3.5328909218892086</v>
      </c>
      <c r="AG1163" s="3">
        <f t="shared" si="198"/>
        <v>4.940999265225364</v>
      </c>
    </row>
    <row r="1164" spans="24:33" x14ac:dyDescent="0.25">
      <c r="X1164" s="3">
        <f t="shared" si="199"/>
        <v>0.11570000000000229</v>
      </c>
      <c r="Y1164" s="3">
        <f t="shared" si="200"/>
        <v>-3.5723060730824261</v>
      </c>
      <c r="Z1164" s="3">
        <f t="shared" si="201"/>
        <v>4.9406440053756153</v>
      </c>
      <c r="AA1164" s="3">
        <f t="shared" si="202"/>
        <v>0.68600000000000005</v>
      </c>
      <c r="AB1164" s="16">
        <f t="shared" si="194"/>
        <v>49792.182674617463</v>
      </c>
      <c r="AC1164" s="3">
        <f t="shared" si="193"/>
        <v>1600</v>
      </c>
      <c r="AD1164" s="16">
        <f t="shared" si="195"/>
        <v>718.78018083289339</v>
      </c>
      <c r="AE1164" s="16">
        <f t="shared" si="196"/>
        <v>-394.27770284360287</v>
      </c>
      <c r="AF1164" s="3">
        <f t="shared" si="197"/>
        <v>3.5723060730824261</v>
      </c>
      <c r="AG1164" s="3">
        <f t="shared" si="198"/>
        <v>4.9406440053756153</v>
      </c>
    </row>
    <row r="1165" spans="24:33" x14ac:dyDescent="0.25">
      <c r="X1165" s="3">
        <f t="shared" si="199"/>
        <v>0.11580000000000229</v>
      </c>
      <c r="Y1165" s="3">
        <f t="shared" si="200"/>
        <v>-3.6117338433667863</v>
      </c>
      <c r="Z1165" s="3">
        <f t="shared" si="201"/>
        <v>4.940284803379793</v>
      </c>
      <c r="AA1165" s="3">
        <f t="shared" si="202"/>
        <v>0.68600000000000005</v>
      </c>
      <c r="AB1165" s="16">
        <f t="shared" si="194"/>
        <v>49792.182674617463</v>
      </c>
      <c r="AC1165" s="3">
        <f t="shared" si="193"/>
        <v>1600</v>
      </c>
      <c r="AD1165" s="16">
        <f t="shared" si="195"/>
        <v>734.73418584489718</v>
      </c>
      <c r="AE1165" s="16">
        <f t="shared" si="196"/>
        <v>-394.40533488369891</v>
      </c>
      <c r="AF1165" s="3">
        <f t="shared" si="197"/>
        <v>3.6117338433667863</v>
      </c>
      <c r="AG1165" s="3">
        <f t="shared" si="198"/>
        <v>4.940284803379793</v>
      </c>
    </row>
    <row r="1166" spans="24:33" x14ac:dyDescent="0.25">
      <c r="X1166" s="3">
        <f t="shared" si="199"/>
        <v>0.11590000000000229</v>
      </c>
      <c r="Y1166" s="3">
        <f t="shared" si="200"/>
        <v>-3.6511743768551561</v>
      </c>
      <c r="Z1166" s="3">
        <f t="shared" si="201"/>
        <v>4.9399216579687817</v>
      </c>
      <c r="AA1166" s="3">
        <f t="shared" si="202"/>
        <v>0.61899999999999999</v>
      </c>
      <c r="AB1166" s="16">
        <f t="shared" si="194"/>
        <v>44929.097777825373</v>
      </c>
      <c r="AC1166" s="3">
        <f t="shared" si="193"/>
        <v>1600</v>
      </c>
      <c r="AD1166" s="16">
        <f t="shared" si="195"/>
        <v>750.86855935796052</v>
      </c>
      <c r="AE1166" s="16">
        <f t="shared" si="196"/>
        <v>-355.62973069746664</v>
      </c>
      <c r="AF1166" s="3">
        <f t="shared" si="197"/>
        <v>3.6511743768551561</v>
      </c>
      <c r="AG1166" s="3">
        <f t="shared" si="198"/>
        <v>4.9399216579687817</v>
      </c>
    </row>
    <row r="1167" spans="24:33" x14ac:dyDescent="0.25">
      <c r="X1167" s="3">
        <f t="shared" si="199"/>
        <v>0.1160000000000023</v>
      </c>
      <c r="Y1167" s="3">
        <f t="shared" si="200"/>
        <v>-3.6867373499249028</v>
      </c>
      <c r="Z1167" s="3">
        <f t="shared" si="201"/>
        <v>4.9395547623824427</v>
      </c>
      <c r="AA1167" s="3">
        <f t="shared" si="202"/>
        <v>0.61899999999999999</v>
      </c>
      <c r="AB1167" s="16">
        <f t="shared" si="194"/>
        <v>44929.097777825373</v>
      </c>
      <c r="AC1167" s="3">
        <f t="shared" si="193"/>
        <v>1600</v>
      </c>
      <c r="AD1167" s="16">
        <f t="shared" si="195"/>
        <v>765.56693403264785</v>
      </c>
      <c r="AE1167" s="16">
        <f t="shared" si="196"/>
        <v>-355.74731769486419</v>
      </c>
      <c r="AF1167" s="3">
        <f t="shared" si="197"/>
        <v>3.6867373499249028</v>
      </c>
      <c r="AG1167" s="3">
        <f t="shared" si="198"/>
        <v>4.9395547623824427</v>
      </c>
    </row>
    <row r="1168" spans="24:33" x14ac:dyDescent="0.25">
      <c r="X1168" s="3">
        <f t="shared" si="199"/>
        <v>0.1161000000000023</v>
      </c>
      <c r="Y1168" s="3">
        <f t="shared" si="200"/>
        <v>-3.7223120816943891</v>
      </c>
      <c r="Z1168" s="3">
        <f t="shared" si="201"/>
        <v>4.9391843099108614</v>
      </c>
      <c r="AA1168" s="3">
        <f t="shared" si="202"/>
        <v>0.61899999999999999</v>
      </c>
      <c r="AB1168" s="16">
        <f t="shared" si="194"/>
        <v>44929.097777825373</v>
      </c>
      <c r="AC1168" s="3">
        <f t="shared" si="193"/>
        <v>1600</v>
      </c>
      <c r="AD1168" s="16">
        <f t="shared" si="195"/>
        <v>780.41270979170929</v>
      </c>
      <c r="AE1168" s="16">
        <f t="shared" si="196"/>
        <v>-355.86608390093664</v>
      </c>
      <c r="AF1168" s="3">
        <f t="shared" si="197"/>
        <v>3.7223120816943891</v>
      </c>
      <c r="AG1168" s="3">
        <f t="shared" si="198"/>
        <v>4.9391843099108614</v>
      </c>
    </row>
    <row r="1169" spans="24:33" x14ac:dyDescent="0.25">
      <c r="X1169" s="3">
        <f t="shared" si="199"/>
        <v>0.1162000000000023</v>
      </c>
      <c r="Y1169" s="3">
        <f t="shared" si="200"/>
        <v>-3.7578986900844829</v>
      </c>
      <c r="Z1169" s="3">
        <f t="shared" si="201"/>
        <v>4.9388102993722729</v>
      </c>
      <c r="AA1169" s="3">
        <f t="shared" si="202"/>
        <v>0.61899999999999999</v>
      </c>
      <c r="AB1169" s="16">
        <f t="shared" si="194"/>
        <v>44929.097777825373</v>
      </c>
      <c r="AC1169" s="3">
        <f t="shared" si="193"/>
        <v>1600</v>
      </c>
      <c r="AD1169" s="16">
        <f t="shared" si="195"/>
        <v>795.40607792193418</v>
      </c>
      <c r="AE1169" s="16">
        <f t="shared" si="196"/>
        <v>-355.98603084597846</v>
      </c>
      <c r="AF1169" s="3">
        <f t="shared" si="197"/>
        <v>3.7578986900844829</v>
      </c>
      <c r="AG1169" s="3">
        <f t="shared" si="198"/>
        <v>4.9388102993722729</v>
      </c>
    </row>
    <row r="1170" spans="24:33" x14ac:dyDescent="0.25">
      <c r="X1170" s="3">
        <f t="shared" si="199"/>
        <v>0.1163000000000023</v>
      </c>
      <c r="Y1170" s="3">
        <f t="shared" si="200"/>
        <v>-3.7934972931690809</v>
      </c>
      <c r="Z1170" s="3">
        <f t="shared" si="201"/>
        <v>4.9384327295731101</v>
      </c>
      <c r="AA1170" s="3">
        <f t="shared" si="202"/>
        <v>0.61899999999999999</v>
      </c>
      <c r="AB1170" s="16">
        <f t="shared" si="194"/>
        <v>44929.097777825373</v>
      </c>
      <c r="AC1170" s="3">
        <f t="shared" si="193"/>
        <v>1600</v>
      </c>
      <c r="AD1170" s="16">
        <f t="shared" si="195"/>
        <v>810.54723171375031</v>
      </c>
      <c r="AE1170" s="16">
        <f t="shared" si="196"/>
        <v>-356.10716007631299</v>
      </c>
      <c r="AF1170" s="3">
        <f t="shared" si="197"/>
        <v>3.7934972931690809</v>
      </c>
      <c r="AG1170" s="3">
        <f t="shared" si="198"/>
        <v>4.9384327295731101</v>
      </c>
    </row>
    <row r="1171" spans="24:33" x14ac:dyDescent="0.25">
      <c r="X1171" s="3">
        <f t="shared" si="199"/>
        <v>0.11640000000000231</v>
      </c>
      <c r="Y1171" s="3">
        <f t="shared" si="200"/>
        <v>-3.829108009176712</v>
      </c>
      <c r="Z1171" s="3">
        <f t="shared" si="201"/>
        <v>4.9380515993079932</v>
      </c>
      <c r="AA1171" s="3">
        <f t="shared" si="202"/>
        <v>0.61899999999999999</v>
      </c>
      <c r="AB1171" s="16">
        <f t="shared" si="194"/>
        <v>44929.097777825373</v>
      </c>
      <c r="AC1171" s="3">
        <f t="shared" si="193"/>
        <v>1600</v>
      </c>
      <c r="AD1171" s="16">
        <f t="shared" si="195"/>
        <v>825.83636646657055</v>
      </c>
      <c r="AE1171" s="16">
        <f t="shared" si="196"/>
        <v>-356.22947315433555</v>
      </c>
      <c r="AF1171" s="3">
        <f t="shared" si="197"/>
        <v>3.829108009176712</v>
      </c>
      <c r="AG1171" s="3">
        <f t="shared" si="198"/>
        <v>4.9380515993079932</v>
      </c>
    </row>
    <row r="1172" spans="24:33" x14ac:dyDescent="0.25">
      <c r="X1172" s="3">
        <f t="shared" si="199"/>
        <v>0.11650000000000231</v>
      </c>
      <c r="Y1172" s="3">
        <f t="shared" si="200"/>
        <v>-3.8647309564921457</v>
      </c>
      <c r="Z1172" s="3">
        <f t="shared" si="201"/>
        <v>4.9376669073597101</v>
      </c>
      <c r="AA1172" s="3">
        <f t="shared" si="202"/>
        <v>0.61899999999999999</v>
      </c>
      <c r="AB1172" s="16">
        <f t="shared" si="194"/>
        <v>44929.097777825373</v>
      </c>
      <c r="AC1172" s="3">
        <f t="shared" si="193"/>
        <v>1600</v>
      </c>
      <c r="AD1172" s="16">
        <f t="shared" si="195"/>
        <v>841.27367949419897</v>
      </c>
      <c r="AE1172" s="16">
        <f t="shared" si="196"/>
        <v>-356.35297165855656</v>
      </c>
      <c r="AF1172" s="3">
        <f t="shared" si="197"/>
        <v>3.8647309564921457</v>
      </c>
      <c r="AG1172" s="3">
        <f t="shared" si="198"/>
        <v>4.9376669073597101</v>
      </c>
    </row>
    <row r="1173" spans="24:33" x14ac:dyDescent="0.25">
      <c r="X1173" s="3">
        <f t="shared" si="199"/>
        <v>0.11660000000000231</v>
      </c>
      <c r="Y1173" s="3">
        <f t="shared" si="200"/>
        <v>-3.9003662536580013</v>
      </c>
      <c r="Z1173" s="3">
        <f t="shared" si="201"/>
        <v>4.9372786524992023</v>
      </c>
      <c r="AA1173" s="3">
        <f t="shared" si="202"/>
        <v>0.61899999999999999</v>
      </c>
      <c r="AB1173" s="16">
        <f t="shared" si="194"/>
        <v>44929.097777825373</v>
      </c>
      <c r="AC1173" s="3">
        <f t="shared" si="193"/>
        <v>1600</v>
      </c>
      <c r="AD1173" s="16">
        <f t="shared" si="195"/>
        <v>856.85937013029479</v>
      </c>
      <c r="AE1173" s="16">
        <f t="shared" si="196"/>
        <v>-356.47765718364536</v>
      </c>
      <c r="AF1173" s="3">
        <f t="shared" si="197"/>
        <v>3.9003662536580013</v>
      </c>
      <c r="AG1173" s="3">
        <f t="shared" si="198"/>
        <v>4.9372786524992023</v>
      </c>
    </row>
    <row r="1174" spans="24:33" x14ac:dyDescent="0.25">
      <c r="X1174" s="3">
        <f t="shared" si="199"/>
        <v>0.11670000000000232</v>
      </c>
      <c r="Y1174" s="3">
        <f t="shared" si="200"/>
        <v>-3.936014019376366</v>
      </c>
      <c r="Z1174" s="3">
        <f t="shared" si="201"/>
        <v>4.9368868334855502</v>
      </c>
      <c r="AA1174" s="3">
        <f t="shared" si="202"/>
        <v>0.61899999999999999</v>
      </c>
      <c r="AB1174" s="16">
        <f t="shared" si="194"/>
        <v>44929.097777825373</v>
      </c>
      <c r="AC1174" s="3">
        <f t="shared" si="193"/>
        <v>1600</v>
      </c>
      <c r="AD1174" s="16">
        <f t="shared" si="195"/>
        <v>872.59363973389861</v>
      </c>
      <c r="AE1174" s="16">
        <f t="shared" si="196"/>
        <v>-356.60353134047415</v>
      </c>
      <c r="AF1174" s="3">
        <f t="shared" si="197"/>
        <v>3.936014019376366</v>
      </c>
      <c r="AG1174" s="3">
        <f t="shared" si="198"/>
        <v>4.9368868334855502</v>
      </c>
    </row>
    <row r="1175" spans="24:33" x14ac:dyDescent="0.25">
      <c r="X1175" s="3">
        <f t="shared" si="199"/>
        <v>0.11680000000000232</v>
      </c>
      <c r="Y1175" s="3">
        <f t="shared" si="200"/>
        <v>-3.9716743725104133</v>
      </c>
      <c r="Z1175" s="3">
        <f t="shared" si="201"/>
        <v>4.9364914490659562</v>
      </c>
      <c r="AA1175" s="3">
        <f t="shared" si="202"/>
        <v>0.61899999999999999</v>
      </c>
      <c r="AB1175" s="16">
        <f t="shared" si="194"/>
        <v>44929.097777825373</v>
      </c>
      <c r="AC1175" s="3">
        <f t="shared" si="193"/>
        <v>1600</v>
      </c>
      <c r="AD1175" s="16">
        <f t="shared" si="195"/>
        <v>888.47669169501614</v>
      </c>
      <c r="AE1175" s="16">
        <f t="shared" si="196"/>
        <v>-356.7305957561631</v>
      </c>
      <c r="AF1175" s="3">
        <f t="shared" si="197"/>
        <v>3.9716743725104133</v>
      </c>
      <c r="AG1175" s="3">
        <f t="shared" si="198"/>
        <v>4.9364914490659562</v>
      </c>
    </row>
    <row r="1176" spans="24:33" x14ac:dyDescent="0.25">
      <c r="X1176" s="3">
        <f t="shared" si="199"/>
        <v>0.11690000000000232</v>
      </c>
      <c r="Y1176" s="3">
        <f t="shared" si="200"/>
        <v>-4.0073474320860294</v>
      </c>
      <c r="Z1176" s="3">
        <f t="shared" si="201"/>
        <v>4.9360924979757259</v>
      </c>
      <c r="AA1176" s="3">
        <f t="shared" si="202"/>
        <v>0.61899999999999999</v>
      </c>
      <c r="AB1176" s="16">
        <f t="shared" si="194"/>
        <v>44929.097777825373</v>
      </c>
      <c r="AC1176" s="3">
        <f t="shared" si="193"/>
        <v>1600</v>
      </c>
      <c r="AD1176" s="16">
        <f t="shared" si="195"/>
        <v>904.50873144026468</v>
      </c>
      <c r="AE1176" s="16">
        <f t="shared" si="196"/>
        <v>-356.85885207412508</v>
      </c>
      <c r="AF1176" s="3">
        <f t="shared" si="197"/>
        <v>4.0073474320860294</v>
      </c>
      <c r="AG1176" s="3">
        <f t="shared" si="198"/>
        <v>4.9360924979757259</v>
      </c>
    </row>
    <row r="1177" spans="24:33" x14ac:dyDescent="0.25">
      <c r="X1177" s="3">
        <f t="shared" si="199"/>
        <v>0.11700000000000232</v>
      </c>
      <c r="Y1177" s="3">
        <f t="shared" si="200"/>
        <v>-4.0430333172934416</v>
      </c>
      <c r="Z1177" s="3">
        <f t="shared" si="201"/>
        <v>4.9356899789382567</v>
      </c>
      <c r="AA1177" s="3">
        <f t="shared" si="202"/>
        <v>0.61899999999999999</v>
      </c>
      <c r="AB1177" s="16">
        <f t="shared" si="194"/>
        <v>44929.097777825373</v>
      </c>
      <c r="AC1177" s="3">
        <f t="shared" si="193"/>
        <v>1600</v>
      </c>
      <c r="AD1177" s="16">
        <f t="shared" si="195"/>
        <v>920.68996643857827</v>
      </c>
      <c r="AE1177" s="16">
        <f t="shared" si="196"/>
        <v>-356.98830195411159</v>
      </c>
      <c r="AF1177" s="3">
        <f t="shared" si="197"/>
        <v>4.0430333172934416</v>
      </c>
      <c r="AG1177" s="3">
        <f t="shared" si="198"/>
        <v>4.9356899789382567</v>
      </c>
    </row>
    <row r="1178" spans="24:33" x14ac:dyDescent="0.25">
      <c r="X1178" s="3">
        <f t="shared" si="199"/>
        <v>0.11710000000000233</v>
      </c>
      <c r="Y1178" s="3">
        <f t="shared" si="200"/>
        <v>-4.0787321474888527</v>
      </c>
      <c r="Z1178" s="3">
        <f t="shared" si="201"/>
        <v>4.9352838906650174</v>
      </c>
      <c r="AA1178" s="3">
        <f t="shared" si="202"/>
        <v>0.61899999999999999</v>
      </c>
      <c r="AB1178" s="16">
        <f t="shared" si="194"/>
        <v>44929.097777825373</v>
      </c>
      <c r="AC1178" s="3">
        <f t="shared" si="193"/>
        <v>1600</v>
      </c>
      <c r="AD1178" s="16">
        <f t="shared" si="195"/>
        <v>937.02060620697523</v>
      </c>
      <c r="AE1178" s="16">
        <f t="shared" si="196"/>
        <v>-357.11894707225878</v>
      </c>
      <c r="AF1178" s="3">
        <f t="shared" si="197"/>
        <v>4.0787321474888527</v>
      </c>
      <c r="AG1178" s="3">
        <f t="shared" si="198"/>
        <v>4.9352838906650174</v>
      </c>
    </row>
    <row r="1179" spans="24:33" x14ac:dyDescent="0.25">
      <c r="X1179" s="3">
        <f t="shared" si="199"/>
        <v>0.11720000000000233</v>
      </c>
      <c r="Y1179" s="3">
        <f t="shared" si="200"/>
        <v>-4.1144440421960784</v>
      </c>
      <c r="Z1179" s="3">
        <f t="shared" si="201"/>
        <v>4.9348742318555328</v>
      </c>
      <c r="AA1179" s="3">
        <f t="shared" si="202"/>
        <v>0.61899999999999999</v>
      </c>
      <c r="AB1179" s="16">
        <f t="shared" si="194"/>
        <v>44929.097777825373</v>
      </c>
      <c r="AC1179" s="3">
        <f t="shared" si="193"/>
        <v>1600</v>
      </c>
      <c r="AD1179" s="16">
        <f t="shared" si="195"/>
        <v>953.50086231638534</v>
      </c>
      <c r="AE1179" s="16">
        <f t="shared" si="196"/>
        <v>-357.25078912113406</v>
      </c>
      <c r="AF1179" s="3">
        <f t="shared" si="197"/>
        <v>4.1144440421960784</v>
      </c>
      <c r="AG1179" s="3">
        <f t="shared" si="198"/>
        <v>4.9348742318555328</v>
      </c>
    </row>
    <row r="1180" spans="24:33" x14ac:dyDescent="0.25">
      <c r="X1180" s="3">
        <f t="shared" si="199"/>
        <v>0.11730000000000233</v>
      </c>
      <c r="Y1180" s="3">
        <f t="shared" si="200"/>
        <v>-4.1501691211081919</v>
      </c>
      <c r="Z1180" s="3">
        <f t="shared" si="201"/>
        <v>4.9344610011973673</v>
      </c>
      <c r="AA1180" s="3">
        <f t="shared" si="202"/>
        <v>0.61899999999999999</v>
      </c>
      <c r="AB1180" s="16">
        <f t="shared" si="194"/>
        <v>44929.097777825373</v>
      </c>
      <c r="AC1180" s="3">
        <f t="shared" si="193"/>
        <v>1600</v>
      </c>
      <c r="AD1180" s="16">
        <f t="shared" si="195"/>
        <v>970.13094839754035</v>
      </c>
      <c r="AE1180" s="16">
        <f t="shared" si="196"/>
        <v>-357.38382980978332</v>
      </c>
      <c r="AF1180" s="3">
        <f t="shared" si="197"/>
        <v>4.1501691211081919</v>
      </c>
      <c r="AG1180" s="3">
        <f t="shared" si="198"/>
        <v>4.9344610011973673</v>
      </c>
    </row>
    <row r="1181" spans="24:33" x14ac:dyDescent="0.25">
      <c r="X1181" s="3">
        <f t="shared" si="199"/>
        <v>0.11740000000000234</v>
      </c>
      <c r="Y1181" s="3">
        <f t="shared" si="200"/>
        <v>-4.1859075040891707</v>
      </c>
      <c r="Z1181" s="3">
        <f t="shared" si="201"/>
        <v>4.9340441973661076</v>
      </c>
      <c r="AA1181" s="3">
        <f t="shared" si="202"/>
        <v>0.61899999999999999</v>
      </c>
      <c r="AB1181" s="16">
        <f t="shared" si="194"/>
        <v>44929.097777825373</v>
      </c>
      <c r="AC1181" s="3">
        <f t="shared" si="193"/>
        <v>1600</v>
      </c>
      <c r="AD1181" s="16">
        <f t="shared" si="195"/>
        <v>986.91108014692338</v>
      </c>
      <c r="AE1181" s="16">
        <f t="shared" si="196"/>
        <v>-357.51807086377835</v>
      </c>
      <c r="AF1181" s="3">
        <f t="shared" si="197"/>
        <v>4.1859075040891707</v>
      </c>
      <c r="AG1181" s="3">
        <f t="shared" si="198"/>
        <v>4.9340441973661076</v>
      </c>
    </row>
    <row r="1182" spans="24:33" x14ac:dyDescent="0.25">
      <c r="X1182" s="3">
        <f t="shared" si="199"/>
        <v>0.11750000000000234</v>
      </c>
      <c r="Y1182" s="3">
        <f t="shared" si="200"/>
        <v>-4.2216593111755483</v>
      </c>
      <c r="Z1182" s="3">
        <f t="shared" si="201"/>
        <v>4.9336238190253443</v>
      </c>
      <c r="AA1182" s="3">
        <f t="shared" si="202"/>
        <v>0.61899999999999999</v>
      </c>
      <c r="AB1182" s="16">
        <f t="shared" si="194"/>
        <v>44929.097777825373</v>
      </c>
      <c r="AC1182" s="3">
        <f t="shared" si="193"/>
        <v>1600</v>
      </c>
      <c r="AD1182" s="16">
        <f t="shared" si="195"/>
        <v>1003.8414753327842</v>
      </c>
      <c r="AE1182" s="16">
        <f t="shared" si="196"/>
        <v>-357.65351402526522</v>
      </c>
      <c r="AF1182" s="3">
        <f t="shared" si="197"/>
        <v>4.2216593111755483</v>
      </c>
      <c r="AG1182" s="3">
        <f t="shared" si="198"/>
        <v>4.9336238190253443</v>
      </c>
    </row>
    <row r="1183" spans="24:33" x14ac:dyDescent="0.25">
      <c r="X1183" s="3">
        <f t="shared" si="199"/>
        <v>0.11760000000000234</v>
      </c>
      <c r="Y1183" s="3">
        <f t="shared" si="200"/>
        <v>-4.2574246625780745</v>
      </c>
      <c r="Z1183" s="3">
        <f t="shared" si="201"/>
        <v>4.9331998648266566</v>
      </c>
      <c r="AA1183" s="3">
        <f t="shared" si="202"/>
        <v>0.61899999999999999</v>
      </c>
      <c r="AB1183" s="16">
        <f t="shared" si="194"/>
        <v>44929.097777825373</v>
      </c>
      <c r="AC1183" s="3">
        <f t="shared" si="193"/>
        <v>1600</v>
      </c>
      <c r="AD1183" s="16">
        <f t="shared" si="195"/>
        <v>1020.9223538012131</v>
      </c>
      <c r="AE1183" s="16">
        <f t="shared" si="196"/>
        <v>-357.7901610530127</v>
      </c>
      <c r="AF1183" s="3">
        <f t="shared" si="197"/>
        <v>4.2574246625780745</v>
      </c>
      <c r="AG1183" s="3">
        <f t="shared" si="198"/>
        <v>4.9331998648266566</v>
      </c>
    </row>
    <row r="1184" spans="24:33" x14ac:dyDescent="0.25">
      <c r="X1184" s="3">
        <f t="shared" si="199"/>
        <v>0.11770000000000234</v>
      </c>
      <c r="Y1184" s="3">
        <f t="shared" si="200"/>
        <v>-4.2932036786833754</v>
      </c>
      <c r="Z1184" s="3">
        <f t="shared" si="201"/>
        <v>4.9327723334095932</v>
      </c>
      <c r="AA1184" s="3">
        <f t="shared" si="202"/>
        <v>0.61899999999999999</v>
      </c>
      <c r="AB1184" s="16">
        <f t="shared" si="194"/>
        <v>44929.097777825373</v>
      </c>
      <c r="AC1184" s="3">
        <f t="shared" si="193"/>
        <v>1600</v>
      </c>
      <c r="AD1184" s="16">
        <f t="shared" si="195"/>
        <v>1038.1539374822805</v>
      </c>
      <c r="AE1184" s="16">
        <f t="shared" si="196"/>
        <v>-357.92801372246123</v>
      </c>
      <c r="AF1184" s="3">
        <f t="shared" si="197"/>
        <v>4.2932036786833754</v>
      </c>
      <c r="AG1184" s="3">
        <f t="shared" si="198"/>
        <v>4.9327723334095932</v>
      </c>
    </row>
    <row r="1185" spans="24:33" x14ac:dyDescent="0.25">
      <c r="X1185" s="3">
        <f t="shared" si="199"/>
        <v>0.11780000000000235</v>
      </c>
      <c r="Y1185" s="3">
        <f t="shared" si="200"/>
        <v>-4.3289964800556211</v>
      </c>
      <c r="Z1185" s="3">
        <f t="shared" si="201"/>
        <v>4.9323412234016564</v>
      </c>
      <c r="AA1185" s="3">
        <f t="shared" si="202"/>
        <v>0.61899999999999999</v>
      </c>
      <c r="AB1185" s="16">
        <f t="shared" si="194"/>
        <v>44929.097777825373</v>
      </c>
      <c r="AC1185" s="3">
        <f t="shared" si="193"/>
        <v>1600</v>
      </c>
      <c r="AD1185" s="16">
        <f t="shared" si="195"/>
        <v>1055.536450396236</v>
      </c>
      <c r="AE1185" s="16">
        <f t="shared" si="196"/>
        <v>-358.06707382577287</v>
      </c>
      <c r="AF1185" s="3">
        <f t="shared" si="197"/>
        <v>4.3289964800556211</v>
      </c>
      <c r="AG1185" s="3">
        <f t="shared" si="198"/>
        <v>4.9323412234016564</v>
      </c>
    </row>
    <row r="1186" spans="24:33" x14ac:dyDescent="0.25">
      <c r="X1186" s="3">
        <f t="shared" si="199"/>
        <v>0.11790000000000235</v>
      </c>
      <c r="Y1186" s="3">
        <f t="shared" si="200"/>
        <v>-4.3648031874381985</v>
      </c>
      <c r="Z1186" s="3">
        <f t="shared" si="201"/>
        <v>4.9319065334182817</v>
      </c>
      <c r="AA1186" s="3">
        <f t="shared" si="202"/>
        <v>0.61899999999999999</v>
      </c>
      <c r="AB1186" s="16">
        <f t="shared" si="194"/>
        <v>44929.097777825373</v>
      </c>
      <c r="AC1186" s="3">
        <f t="shared" si="193"/>
        <v>1600</v>
      </c>
      <c r="AD1186" s="16">
        <f t="shared" si="195"/>
        <v>1073.0701186597751</v>
      </c>
      <c r="AE1186" s="16">
        <f t="shared" si="196"/>
        <v>-358.20734317188118</v>
      </c>
      <c r="AF1186" s="3">
        <f t="shared" si="197"/>
        <v>4.3648031874381985</v>
      </c>
      <c r="AG1186" s="3">
        <f t="shared" si="198"/>
        <v>4.9319065334182817</v>
      </c>
    </row>
    <row r="1187" spans="24:33" x14ac:dyDescent="0.25">
      <c r="X1187" s="3">
        <f t="shared" si="199"/>
        <v>0.11800000000000235</v>
      </c>
      <c r="Y1187" s="3">
        <f t="shared" si="200"/>
        <v>-4.4006239217553862</v>
      </c>
      <c r="Z1187" s="3">
        <f t="shared" si="201"/>
        <v>4.9314682620628219</v>
      </c>
      <c r="AA1187" s="3">
        <f t="shared" si="202"/>
        <v>0.61899999999999999</v>
      </c>
      <c r="AB1187" s="16">
        <f t="shared" si="194"/>
        <v>44929.097777825373</v>
      </c>
      <c r="AC1187" s="3">
        <f t="shared" si="193"/>
        <v>1600</v>
      </c>
      <c r="AD1187" s="16">
        <f t="shared" si="195"/>
        <v>1090.7551704923635</v>
      </c>
      <c r="AE1187" s="16">
        <f t="shared" si="196"/>
        <v>-358.34882358654187</v>
      </c>
      <c r="AF1187" s="3">
        <f t="shared" si="197"/>
        <v>4.4006239217553862</v>
      </c>
      <c r="AG1187" s="3">
        <f t="shared" si="198"/>
        <v>4.9314682620628219</v>
      </c>
    </row>
    <row r="1188" spans="24:33" x14ac:dyDescent="0.25">
      <c r="X1188" s="3">
        <f t="shared" si="199"/>
        <v>0.11810000000000236</v>
      </c>
      <c r="Y1188" s="3">
        <f t="shared" si="200"/>
        <v>-4.4364588041140403</v>
      </c>
      <c r="Z1188" s="3">
        <f t="shared" si="201"/>
        <v>4.9310264079265282</v>
      </c>
      <c r="AA1188" s="3">
        <f t="shared" si="202"/>
        <v>0.61899999999999999</v>
      </c>
      <c r="AB1188" s="16">
        <f t="shared" si="194"/>
        <v>44929.097777825373</v>
      </c>
      <c r="AC1188" s="3">
        <f t="shared" si="193"/>
        <v>1600</v>
      </c>
      <c r="AD1188" s="16">
        <f t="shared" si="195"/>
        <v>1108.5918362226323</v>
      </c>
      <c r="AE1188" s="16">
        <f t="shared" si="196"/>
        <v>-358.49151691238404</v>
      </c>
      <c r="AF1188" s="3">
        <f t="shared" si="197"/>
        <v>4.4364588041140403</v>
      </c>
      <c r="AG1188" s="3">
        <f t="shared" si="198"/>
        <v>4.9310264079265282</v>
      </c>
    </row>
    <row r="1189" spans="24:33" x14ac:dyDescent="0.25">
      <c r="X1189" s="3">
        <f t="shared" si="199"/>
        <v>0.11820000000000236</v>
      </c>
      <c r="Y1189" s="3">
        <f t="shared" si="200"/>
        <v>-4.4723079558052783</v>
      </c>
      <c r="Z1189" s="3">
        <f t="shared" si="201"/>
        <v>4.9305809695885321</v>
      </c>
      <c r="AA1189" s="3">
        <f t="shared" si="202"/>
        <v>0.61899999999999999</v>
      </c>
      <c r="AB1189" s="16">
        <f t="shared" si="194"/>
        <v>44929.097777825373</v>
      </c>
      <c r="AC1189" s="3">
        <f t="shared" si="193"/>
        <v>1600</v>
      </c>
      <c r="AD1189" s="16">
        <f t="shared" si="195"/>
        <v>1126.5803482948313</v>
      </c>
      <c r="AE1189" s="16">
        <f t="shared" si="196"/>
        <v>-358.63542500896165</v>
      </c>
      <c r="AF1189" s="3">
        <f t="shared" si="197"/>
        <v>4.4723079558052783</v>
      </c>
      <c r="AG1189" s="3">
        <f t="shared" si="198"/>
        <v>4.9305809695885321</v>
      </c>
    </row>
    <row r="1190" spans="24:33" x14ac:dyDescent="0.25">
      <c r="X1190" s="3">
        <f t="shared" si="199"/>
        <v>0.11830000000000236</v>
      </c>
      <c r="Y1190" s="3">
        <f t="shared" si="200"/>
        <v>-4.508171498306174</v>
      </c>
      <c r="Z1190" s="3">
        <f t="shared" si="201"/>
        <v>4.9301319456158268</v>
      </c>
      <c r="AA1190" s="3">
        <f t="shared" si="202"/>
        <v>0.61899999999999999</v>
      </c>
      <c r="AB1190" s="16">
        <f t="shared" si="194"/>
        <v>44929.097777825373</v>
      </c>
      <c r="AC1190" s="3">
        <f t="shared" si="193"/>
        <v>1600</v>
      </c>
      <c r="AD1190" s="16">
        <f t="shared" si="195"/>
        <v>1144.7209412753489</v>
      </c>
      <c r="AE1190" s="16">
        <f t="shared" si="196"/>
        <v>-358.78054975280577</v>
      </c>
      <c r="AF1190" s="3">
        <f t="shared" si="197"/>
        <v>4.508171498306174</v>
      </c>
      <c r="AG1190" s="3">
        <f t="shared" si="198"/>
        <v>4.9301319456158268</v>
      </c>
    </row>
    <row r="1191" spans="24:33" x14ac:dyDescent="0.25">
      <c r="X1191" s="3">
        <f t="shared" si="199"/>
        <v>0.11840000000000236</v>
      </c>
      <c r="Y1191" s="3">
        <f t="shared" si="200"/>
        <v>-4.5440495532814547</v>
      </c>
      <c r="Z1191" s="3">
        <f t="shared" si="201"/>
        <v>4.9296793345632475</v>
      </c>
      <c r="AA1191" s="3">
        <f t="shared" si="202"/>
        <v>0.61899999999999999</v>
      </c>
      <c r="AB1191" s="16">
        <f t="shared" si="194"/>
        <v>44929.097777825373</v>
      </c>
      <c r="AC1191" s="3">
        <f t="shared" si="193"/>
        <v>1600</v>
      </c>
      <c r="AD1191" s="16">
        <f t="shared" si="195"/>
        <v>1163.0138518592989</v>
      </c>
      <c r="AE1191" s="16">
        <f t="shared" si="196"/>
        <v>-358.92689303747738</v>
      </c>
      <c r="AF1191" s="3">
        <f t="shared" si="197"/>
        <v>4.5440495532814547</v>
      </c>
      <c r="AG1191" s="3">
        <f t="shared" si="198"/>
        <v>4.9296793345632475</v>
      </c>
    </row>
    <row r="1192" spans="24:33" x14ac:dyDescent="0.25">
      <c r="X1192" s="3">
        <f t="shared" si="199"/>
        <v>0.11850000000000237</v>
      </c>
      <c r="Y1192" s="3">
        <f t="shared" si="200"/>
        <v>-4.5799422425852025</v>
      </c>
      <c r="Z1192" s="3">
        <f t="shared" si="201"/>
        <v>4.9292231349734541</v>
      </c>
      <c r="AA1192" s="3">
        <f t="shared" si="202"/>
        <v>0.61899999999999999</v>
      </c>
      <c r="AB1192" s="16">
        <f t="shared" si="194"/>
        <v>44929.097777825373</v>
      </c>
      <c r="AC1192" s="3">
        <f t="shared" si="193"/>
        <v>1600</v>
      </c>
      <c r="AD1192" s="16">
        <f t="shared" si="195"/>
        <v>1181.4593188771685</v>
      </c>
      <c r="AE1192" s="16">
        <f t="shared" si="196"/>
        <v>-359.07445677362034</v>
      </c>
      <c r="AF1192" s="3">
        <f t="shared" si="197"/>
        <v>4.5799422425852025</v>
      </c>
      <c r="AG1192" s="3">
        <f t="shared" si="198"/>
        <v>4.9292231349734541</v>
      </c>
    </row>
    <row r="1193" spans="24:33" x14ac:dyDescent="0.25">
      <c r="X1193" s="3">
        <f t="shared" si="199"/>
        <v>0.11860000000000237</v>
      </c>
      <c r="Y1193" s="3">
        <f t="shared" si="200"/>
        <v>-4.6158496882625641</v>
      </c>
      <c r="Z1193" s="3">
        <f t="shared" si="201"/>
        <v>4.928763345376912</v>
      </c>
      <c r="AA1193" s="3">
        <f t="shared" si="202"/>
        <v>0.61899999999999999</v>
      </c>
      <c r="AB1193" s="16">
        <f t="shared" si="194"/>
        <v>44929.097777825373</v>
      </c>
      <c r="AC1193" s="3">
        <f t="shared" si="193"/>
        <v>1600</v>
      </c>
      <c r="AD1193" s="16">
        <f t="shared" si="195"/>
        <v>1200.0575833015334</v>
      </c>
      <c r="AE1193" s="16">
        <f t="shared" si="196"/>
        <v>-359.22324288901524</v>
      </c>
      <c r="AF1193" s="3">
        <f t="shared" si="197"/>
        <v>4.6158496882625641</v>
      </c>
      <c r="AG1193" s="3">
        <f t="shared" si="198"/>
        <v>4.928763345376912</v>
      </c>
    </row>
    <row r="1194" spans="24:33" x14ac:dyDescent="0.25">
      <c r="X1194" s="3">
        <f t="shared" si="199"/>
        <v>0.11870000000000237</v>
      </c>
      <c r="Y1194" s="3">
        <f t="shared" si="200"/>
        <v>-4.6517720125514659</v>
      </c>
      <c r="Z1194" s="3">
        <f t="shared" si="201"/>
        <v>4.9282999642918712</v>
      </c>
      <c r="AA1194" s="3">
        <f t="shared" si="202"/>
        <v>0.61899999999999999</v>
      </c>
      <c r="AB1194" s="16">
        <f t="shared" si="194"/>
        <v>44929.097777825373</v>
      </c>
      <c r="AC1194" s="3">
        <f t="shared" si="193"/>
        <v>1600</v>
      </c>
      <c r="AD1194" s="16">
        <f t="shared" si="195"/>
        <v>1218.8088882538414</v>
      </c>
      <c r="AE1194" s="16">
        <f t="shared" si="196"/>
        <v>-359.37325332863372</v>
      </c>
      <c r="AF1194" s="3">
        <f t="shared" si="197"/>
        <v>4.6517720125514659</v>
      </c>
      <c r="AG1194" s="3">
        <f t="shared" si="198"/>
        <v>4.9282999642918712</v>
      </c>
    </row>
    <row r="1195" spans="24:33" x14ac:dyDescent="0.25">
      <c r="X1195" s="3">
        <f t="shared" si="199"/>
        <v>0.11880000000000238</v>
      </c>
      <c r="Y1195" s="3">
        <f t="shared" si="200"/>
        <v>-4.6877093378843293</v>
      </c>
      <c r="Z1195" s="3">
        <f t="shared" si="201"/>
        <v>4.9278329902243492</v>
      </c>
      <c r="AA1195" s="3">
        <f t="shared" si="202"/>
        <v>0.61899999999999999</v>
      </c>
      <c r="AB1195" s="16">
        <f t="shared" si="194"/>
        <v>44929.097777825373</v>
      </c>
      <c r="AC1195" s="3">
        <f t="shared" si="193"/>
        <v>1600</v>
      </c>
      <c r="AD1195" s="16">
        <f t="shared" si="195"/>
        <v>1237.7134790112564</v>
      </c>
      <c r="AE1195" s="16">
        <f t="shared" si="196"/>
        <v>-359.52449005469299</v>
      </c>
      <c r="AF1195" s="3">
        <f t="shared" si="197"/>
        <v>4.6877093378843293</v>
      </c>
      <c r="AG1195" s="3">
        <f t="shared" si="198"/>
        <v>4.9278329902243492</v>
      </c>
    </row>
    <row r="1196" spans="24:33" x14ac:dyDescent="0.25">
      <c r="X1196" s="3">
        <f t="shared" si="199"/>
        <v>0.11890000000000238</v>
      </c>
      <c r="Y1196" s="3">
        <f t="shared" si="200"/>
        <v>-4.7236617868897985</v>
      </c>
      <c r="Z1196" s="3">
        <f t="shared" si="201"/>
        <v>4.9273624216681107</v>
      </c>
      <c r="AA1196" s="3">
        <f t="shared" si="202"/>
        <v>0.61899999999999999</v>
      </c>
      <c r="AB1196" s="16">
        <f t="shared" si="194"/>
        <v>44929.097777825373</v>
      </c>
      <c r="AC1196" s="3">
        <f t="shared" si="193"/>
        <v>1600</v>
      </c>
      <c r="AD1196" s="16">
        <f t="shared" si="195"/>
        <v>1256.7716030135734</v>
      </c>
      <c r="AE1196" s="16">
        <f t="shared" si="196"/>
        <v>-359.67695504671156</v>
      </c>
      <c r="AF1196" s="3">
        <f t="shared" si="197"/>
        <v>4.7236617868897985</v>
      </c>
      <c r="AG1196" s="3">
        <f t="shared" si="198"/>
        <v>4.9273624216681107</v>
      </c>
    </row>
    <row r="1197" spans="24:33" x14ac:dyDescent="0.25">
      <c r="X1197" s="3">
        <f t="shared" si="199"/>
        <v>0.11900000000000238</v>
      </c>
      <c r="Y1197" s="3">
        <f t="shared" si="200"/>
        <v>-4.7596294823944696</v>
      </c>
      <c r="Z1197" s="3">
        <f t="shared" si="201"/>
        <v>4.9268882571046468</v>
      </c>
      <c r="AA1197" s="3">
        <f t="shared" si="202"/>
        <v>0.61899999999999999</v>
      </c>
      <c r="AB1197" s="16">
        <f t="shared" si="194"/>
        <v>44929.097777825373</v>
      </c>
      <c r="AC1197" s="3">
        <f t="shared" si="193"/>
        <v>1600</v>
      </c>
      <c r="AD1197" s="16">
        <f t="shared" si="195"/>
        <v>1275.9835098701988</v>
      </c>
      <c r="AE1197" s="16">
        <f t="shared" si="196"/>
        <v>-359.83065030156462</v>
      </c>
      <c r="AF1197" s="3">
        <f t="shared" si="197"/>
        <v>4.7596294823944696</v>
      </c>
      <c r="AG1197" s="3">
        <f t="shared" si="198"/>
        <v>4.9268882571046468</v>
      </c>
    </row>
    <row r="1198" spans="24:33" x14ac:dyDescent="0.25">
      <c r="X1198" s="3">
        <f t="shared" si="199"/>
        <v>0.11910000000000238</v>
      </c>
      <c r="Y1198" s="3">
        <f t="shared" si="200"/>
        <v>-4.7956125474246258</v>
      </c>
      <c r="Z1198" s="3">
        <f t="shared" si="201"/>
        <v>4.9264104950031555</v>
      </c>
      <c r="AA1198" s="3">
        <f t="shared" si="202"/>
        <v>0.61899999999999999</v>
      </c>
      <c r="AB1198" s="16">
        <f t="shared" si="194"/>
        <v>44929.097777825373</v>
      </c>
      <c r="AC1198" s="3">
        <f t="shared" si="193"/>
        <v>1600</v>
      </c>
      <c r="AD1198" s="16">
        <f t="shared" si="195"/>
        <v>1295.3494513671972</v>
      </c>
      <c r="AE1198" s="16">
        <f t="shared" si="196"/>
        <v>-359.98557783354056</v>
      </c>
      <c r="AF1198" s="3">
        <f t="shared" si="197"/>
        <v>4.7956125474246258</v>
      </c>
      <c r="AG1198" s="3">
        <f t="shared" si="198"/>
        <v>4.9264104950031555</v>
      </c>
    </row>
    <row r="1199" spans="24:33" x14ac:dyDescent="0.25">
      <c r="X1199" s="3">
        <f t="shared" si="199"/>
        <v>0.11920000000000239</v>
      </c>
      <c r="Y1199" s="3">
        <f t="shared" si="200"/>
        <v>-4.8316111052079798</v>
      </c>
      <c r="Z1199" s="3">
        <f t="shared" si="201"/>
        <v>4.9259291338205236</v>
      </c>
      <c r="AA1199" s="3">
        <f t="shared" si="202"/>
        <v>0.61899999999999999</v>
      </c>
      <c r="AB1199" s="16">
        <f t="shared" si="194"/>
        <v>44929.097777825373</v>
      </c>
      <c r="AC1199" s="3">
        <f t="shared" si="193"/>
        <v>1600</v>
      </c>
      <c r="AD1199" s="16">
        <f t="shared" si="195"/>
        <v>1314.8696814744064</v>
      </c>
      <c r="AE1199" s="16">
        <f t="shared" si="196"/>
        <v>-360.1417396743982</v>
      </c>
      <c r="AF1199" s="3">
        <f t="shared" si="197"/>
        <v>4.8316111052079798</v>
      </c>
      <c r="AG1199" s="3">
        <f t="shared" si="198"/>
        <v>4.9259291338205236</v>
      </c>
    </row>
    <row r="1200" spans="24:33" x14ac:dyDescent="0.25">
      <c r="X1200" s="3">
        <f t="shared" si="199"/>
        <v>0.11930000000000239</v>
      </c>
      <c r="Y1200" s="3">
        <f t="shared" si="200"/>
        <v>-4.86762527917542</v>
      </c>
      <c r="Z1200" s="3">
        <f t="shared" si="201"/>
        <v>4.9254441720013045</v>
      </c>
      <c r="AA1200" s="3">
        <f t="shared" si="202"/>
        <v>0.61899999999999999</v>
      </c>
      <c r="AB1200" s="16">
        <f t="shared" si="194"/>
        <v>44929.097777825373</v>
      </c>
      <c r="AC1200" s="3">
        <f t="shared" si="193"/>
        <v>1600</v>
      </c>
      <c r="AD1200" s="16">
        <f t="shared" si="195"/>
        <v>1334.5444563526198</v>
      </c>
      <c r="AE1200" s="16">
        <f t="shared" si="196"/>
        <v>-360.29913787342394</v>
      </c>
      <c r="AF1200" s="3">
        <f t="shared" si="197"/>
        <v>4.86762527917542</v>
      </c>
      <c r="AG1200" s="3">
        <f t="shared" si="198"/>
        <v>4.9254441720013045</v>
      </c>
    </row>
    <row r="1201" spans="24:33" x14ac:dyDescent="0.25">
      <c r="X1201" s="3">
        <f t="shared" si="199"/>
        <v>0.11940000000000239</v>
      </c>
      <c r="Y1201" s="3">
        <f t="shared" si="200"/>
        <v>-4.9036551929627628</v>
      </c>
      <c r="Z1201" s="3">
        <f t="shared" si="201"/>
        <v>4.9249556079776973</v>
      </c>
      <c r="AA1201" s="3">
        <f t="shared" si="202"/>
        <v>0.61899999999999999</v>
      </c>
      <c r="AB1201" s="16">
        <f t="shared" si="194"/>
        <v>44929.097777825373</v>
      </c>
      <c r="AC1201" s="3">
        <f t="shared" si="193"/>
        <v>1600</v>
      </c>
      <c r="AD1201" s="16">
        <f t="shared" si="195"/>
        <v>1354.3740343608363</v>
      </c>
      <c r="AE1201" s="16">
        <f t="shared" si="196"/>
        <v>-360.45777449748965</v>
      </c>
      <c r="AF1201" s="3">
        <f t="shared" si="197"/>
        <v>4.9036551929627628</v>
      </c>
      <c r="AG1201" s="3">
        <f t="shared" si="198"/>
        <v>4.9249556079776973</v>
      </c>
    </row>
    <row r="1202" spans="24:33" x14ac:dyDescent="0.25">
      <c r="X1202" s="3">
        <f t="shared" si="199"/>
        <v>0.1195000000000024</v>
      </c>
      <c r="Y1202" s="3">
        <f t="shared" si="200"/>
        <v>-4.9397009704125114</v>
      </c>
      <c r="Z1202" s="3">
        <f t="shared" si="201"/>
        <v>4.9244634401695286</v>
      </c>
      <c r="AA1202" s="3">
        <f t="shared" si="202"/>
        <v>0.61899999999999999</v>
      </c>
      <c r="AB1202" s="16">
        <f t="shared" si="194"/>
        <v>44929.097777825373</v>
      </c>
      <c r="AC1202" s="3">
        <f t="shared" si="193"/>
        <v>1600</v>
      </c>
      <c r="AD1202" s="16">
        <f t="shared" si="195"/>
        <v>1374.3586760635799</v>
      </c>
      <c r="AE1202" s="16">
        <f t="shared" si="196"/>
        <v>-360.61765163111164</v>
      </c>
      <c r="AF1202" s="3">
        <f t="shared" si="197"/>
        <v>4.9397009704125114</v>
      </c>
      <c r="AG1202" s="3">
        <f t="shared" si="198"/>
        <v>4.9244634401695286</v>
      </c>
    </row>
    <row r="1203" spans="24:33" x14ac:dyDescent="0.25">
      <c r="X1203" s="3">
        <f t="shared" si="199"/>
        <v>0.1196000000000024</v>
      </c>
      <c r="Y1203" s="3">
        <f t="shared" si="200"/>
        <v>-4.9757627355756222</v>
      </c>
      <c r="Z1203" s="3">
        <f t="shared" si="201"/>
        <v>4.9239676669842289</v>
      </c>
      <c r="AA1203" s="3">
        <f t="shared" si="202"/>
        <v>0.61899999999999999</v>
      </c>
      <c r="AB1203" s="16">
        <f t="shared" si="194"/>
        <v>44929.097777825373</v>
      </c>
      <c r="AC1203" s="3">
        <f t="shared" si="193"/>
        <v>1600</v>
      </c>
      <c r="AD1203" s="16">
        <f t="shared" si="195"/>
        <v>1394.498644238289</v>
      </c>
      <c r="AE1203" s="16">
        <f t="shared" si="196"/>
        <v>-360.77877137650927</v>
      </c>
      <c r="AF1203" s="3">
        <f t="shared" si="197"/>
        <v>4.9757627355756222</v>
      </c>
      <c r="AG1203" s="3">
        <f t="shared" si="198"/>
        <v>4.9239676669842289</v>
      </c>
    </row>
    <row r="1204" spans="24:33" x14ac:dyDescent="0.25">
      <c r="X1204" s="3">
        <f t="shared" si="199"/>
        <v>0.1197000000000024</v>
      </c>
      <c r="Y1204" s="3">
        <f t="shared" si="200"/>
        <v>-5.0118406127132733</v>
      </c>
      <c r="Z1204" s="3">
        <f t="shared" si="201"/>
        <v>4.9234682868168145</v>
      </c>
      <c r="AA1204" s="3">
        <f t="shared" si="202"/>
        <v>0.61899999999999999</v>
      </c>
      <c r="AB1204" s="16">
        <f t="shared" si="194"/>
        <v>44929.097777825373</v>
      </c>
      <c r="AC1204" s="3">
        <f t="shared" si="193"/>
        <v>1600</v>
      </c>
      <c r="AD1204" s="16">
        <f t="shared" si="195"/>
        <v>1414.7942038827716</v>
      </c>
      <c r="AE1204" s="16">
        <f t="shared" si="196"/>
        <v>-360.94113585366517</v>
      </c>
      <c r="AF1204" s="3">
        <f t="shared" si="197"/>
        <v>5.0118406127132733</v>
      </c>
      <c r="AG1204" s="3">
        <f t="shared" si="198"/>
        <v>4.9234682868168145</v>
      </c>
    </row>
    <row r="1205" spans="24:33" x14ac:dyDescent="0.25">
      <c r="X1205" s="3">
        <f t="shared" si="199"/>
        <v>0.1198000000000024</v>
      </c>
      <c r="Y1205" s="3">
        <f t="shared" si="200"/>
        <v>-5.0479347262986396</v>
      </c>
      <c r="Z1205" s="3">
        <f t="shared" si="201"/>
        <v>4.9229652980498635</v>
      </c>
      <c r="AA1205" s="3">
        <f t="shared" si="202"/>
        <v>0.61899999999999999</v>
      </c>
      <c r="AB1205" s="16">
        <f t="shared" si="194"/>
        <v>44929.097777825373</v>
      </c>
      <c r="AC1205" s="3">
        <f t="shared" si="193"/>
        <v>1600</v>
      </c>
      <c r="AD1205" s="16">
        <f t="shared" si="195"/>
        <v>1435.245622222732</v>
      </c>
      <c r="AE1205" s="16">
        <f t="shared" si="196"/>
        <v>-361.10474720038485</v>
      </c>
      <c r="AF1205" s="3">
        <f t="shared" si="197"/>
        <v>5.0479347262986396</v>
      </c>
      <c r="AG1205" s="3">
        <f t="shared" si="198"/>
        <v>4.9229652980498635</v>
      </c>
    </row>
    <row r="1206" spans="24:33" x14ac:dyDescent="0.25">
      <c r="X1206" s="3">
        <f t="shared" si="199"/>
        <v>0.11990000000000241</v>
      </c>
      <c r="Y1206" s="3">
        <f t="shared" si="200"/>
        <v>-5.0840452010186779</v>
      </c>
      <c r="Z1206" s="3">
        <f t="shared" si="201"/>
        <v>4.9224586990534975</v>
      </c>
      <c r="AA1206" s="3">
        <f t="shared" si="202"/>
        <v>0.61899999999999999</v>
      </c>
      <c r="AB1206" s="16">
        <f t="shared" si="194"/>
        <v>44929.097777825373</v>
      </c>
      <c r="AC1206" s="3">
        <f t="shared" si="193"/>
        <v>1600</v>
      </c>
      <c r="AD1206" s="16">
        <f t="shared" si="195"/>
        <v>1455.8531687193693</v>
      </c>
      <c r="AE1206" s="16">
        <f t="shared" si="196"/>
        <v>-361.26960757235793</v>
      </c>
      <c r="AF1206" s="3">
        <f t="shared" si="197"/>
        <v>5.0840452010186779</v>
      </c>
      <c r="AG1206" s="3">
        <f t="shared" si="198"/>
        <v>4.9224586990534975</v>
      </c>
    </row>
    <row r="1207" spans="24:33" x14ac:dyDescent="0.25">
      <c r="X1207" s="3">
        <f t="shared" si="199"/>
        <v>0.12000000000000241</v>
      </c>
      <c r="Y1207" s="3">
        <f t="shared" si="200"/>
        <v>-5.1201721617759137</v>
      </c>
      <c r="Z1207" s="3">
        <f t="shared" si="201"/>
        <v>4.9219484881853575</v>
      </c>
      <c r="AA1207" s="3">
        <f t="shared" si="202"/>
        <v>0.61899999999999999</v>
      </c>
      <c r="AB1207" s="16">
        <f t="shared" si="194"/>
        <v>44929.097777825373</v>
      </c>
      <c r="AC1207" s="3">
        <f t="shared" si="193"/>
        <v>1600</v>
      </c>
      <c r="AD1207" s="16">
        <f t="shared" si="195"/>
        <v>1476.6171150770422</v>
      </c>
      <c r="AE1207" s="16">
        <f t="shared" si="196"/>
        <v>-361.43571914321927</v>
      </c>
      <c r="AF1207" s="3">
        <f t="shared" si="197"/>
        <v>5.1201721617759137</v>
      </c>
      <c r="AG1207" s="3">
        <f t="shared" si="198"/>
        <v>4.9219484881853575</v>
      </c>
    </row>
    <row r="1208" spans="24:33" x14ac:dyDescent="0.25">
      <c r="X1208" s="3">
        <f t="shared" si="199"/>
        <v>0.12010000000000241</v>
      </c>
      <c r="Y1208" s="3">
        <f t="shared" si="200"/>
        <v>-5.1563157336902359</v>
      </c>
      <c r="Z1208" s="3">
        <f t="shared" si="201"/>
        <v>4.9214346637905839</v>
      </c>
      <c r="AA1208" s="3">
        <f t="shared" si="202"/>
        <v>0.61899999999999999</v>
      </c>
      <c r="AB1208" s="16">
        <f t="shared" si="194"/>
        <v>44929.097777825373</v>
      </c>
      <c r="AC1208" s="3">
        <f t="shared" si="193"/>
        <v>1600</v>
      </c>
      <c r="AD1208" s="16">
        <f t="shared" si="195"/>
        <v>1497.5377352510081</v>
      </c>
      <c r="AE1208" s="16">
        <f t="shared" si="196"/>
        <v>-361.60308410461107</v>
      </c>
      <c r="AF1208" s="3">
        <f t="shared" si="197"/>
        <v>5.1563157336902359</v>
      </c>
      <c r="AG1208" s="3">
        <f t="shared" si="198"/>
        <v>4.9214346637905839</v>
      </c>
    </row>
    <row r="1209" spans="24:33" x14ac:dyDescent="0.25">
      <c r="X1209" s="3">
        <f t="shared" si="199"/>
        <v>0.12020000000000242</v>
      </c>
      <c r="Y1209" s="3">
        <f t="shared" si="200"/>
        <v>-5.1924760421006972</v>
      </c>
      <c r="Z1209" s="3">
        <f t="shared" si="201"/>
        <v>4.9209172242017942</v>
      </c>
      <c r="AA1209" s="3">
        <f t="shared" si="202"/>
        <v>0.61899999999999999</v>
      </c>
      <c r="AB1209" s="16">
        <f t="shared" si="194"/>
        <v>44929.097777825373</v>
      </c>
      <c r="AC1209" s="3">
        <f t="shared" si="193"/>
        <v>1600</v>
      </c>
      <c r="AD1209" s="16">
        <f t="shared" si="195"/>
        <v>1518.6153054552317</v>
      </c>
      <c r="AE1209" s="16">
        <f t="shared" si="196"/>
        <v>-361.77170466624483</v>
      </c>
      <c r="AF1209" s="3">
        <f t="shared" si="197"/>
        <v>5.1924760421006972</v>
      </c>
      <c r="AG1209" s="3">
        <f t="shared" si="198"/>
        <v>4.9209172242017942</v>
      </c>
    </row>
    <row r="1210" spans="24:33" x14ac:dyDescent="0.25">
      <c r="X1210" s="3">
        <f t="shared" si="199"/>
        <v>0.12030000000000242</v>
      </c>
      <c r="Y1210" s="3">
        <f t="shared" si="200"/>
        <v>-5.2286532125673215</v>
      </c>
      <c r="Z1210" s="3">
        <f t="shared" si="201"/>
        <v>4.9203961677390611</v>
      </c>
      <c r="AA1210" s="3">
        <f t="shared" si="202"/>
        <v>0.61899999999999999</v>
      </c>
      <c r="AB1210" s="16">
        <f t="shared" si="194"/>
        <v>44929.097777825373</v>
      </c>
      <c r="AC1210" s="3">
        <f t="shared" si="193"/>
        <v>1600</v>
      </c>
      <c r="AD1210" s="16">
        <f t="shared" si="195"/>
        <v>1539.8501041702646</v>
      </c>
      <c r="AE1210" s="16">
        <f t="shared" si="196"/>
        <v>-361.94158305596505</v>
      </c>
      <c r="AF1210" s="3">
        <f t="shared" si="197"/>
        <v>5.2286532125673215</v>
      </c>
      <c r="AG1210" s="3">
        <f t="shared" si="198"/>
        <v>4.9203961677390611</v>
      </c>
    </row>
    <row r="1211" spans="24:33" x14ac:dyDescent="0.25">
      <c r="X1211" s="3">
        <f t="shared" si="199"/>
        <v>0.12040000000000242</v>
      </c>
      <c r="Y1211" s="3">
        <f t="shared" si="200"/>
        <v>-5.2648473708729178</v>
      </c>
      <c r="Z1211" s="3">
        <f t="shared" si="201"/>
        <v>4.9198714927098894</v>
      </c>
      <c r="AA1211" s="3">
        <f t="shared" si="202"/>
        <v>0.72199999999999998</v>
      </c>
      <c r="AB1211" s="16">
        <f t="shared" si="194"/>
        <v>52405.183514684853</v>
      </c>
      <c r="AC1211" s="3">
        <f t="shared" si="193"/>
        <v>1600</v>
      </c>
      <c r="AD1211" s="16">
        <f t="shared" si="195"/>
        <v>1561.2424121511976</v>
      </c>
      <c r="AE1211" s="16">
        <f t="shared" si="196"/>
        <v>-421.92140741468836</v>
      </c>
      <c r="AF1211" s="3">
        <f t="shared" si="197"/>
        <v>5.2648473708729178</v>
      </c>
      <c r="AG1211" s="3">
        <f t="shared" si="198"/>
        <v>4.9198714927098894</v>
      </c>
    </row>
    <row r="1212" spans="24:33" x14ac:dyDescent="0.25">
      <c r="X1212" s="3">
        <f t="shared" si="199"/>
        <v>0.12050000000000242</v>
      </c>
      <c r="Y1212" s="3">
        <f t="shared" si="200"/>
        <v>-5.3070395116143869</v>
      </c>
      <c r="Z1212" s="3">
        <f t="shared" si="201"/>
        <v>4.9193428983657652</v>
      </c>
      <c r="AA1212" s="3">
        <f t="shared" si="202"/>
        <v>0.72199999999999998</v>
      </c>
      <c r="AB1212" s="16">
        <f t="shared" si="194"/>
        <v>52405.183514684853</v>
      </c>
      <c r="AC1212" s="3">
        <f t="shared" si="193"/>
        <v>1600</v>
      </c>
      <c r="AD1212" s="16">
        <f t="shared" si="195"/>
        <v>1586.3660681680096</v>
      </c>
      <c r="AE1212" s="16">
        <f t="shared" si="196"/>
        <v>-422.12239666282295</v>
      </c>
      <c r="AF1212" s="3">
        <f t="shared" si="197"/>
        <v>5.3070395116143869</v>
      </c>
      <c r="AG1212" s="3">
        <f t="shared" si="198"/>
        <v>4.9193428983657652</v>
      </c>
    </row>
    <row r="1213" spans="24:33" x14ac:dyDescent="0.25">
      <c r="X1213" s="3">
        <f t="shared" si="199"/>
        <v>0.12060000000000243</v>
      </c>
      <c r="Y1213" s="3">
        <f t="shared" si="200"/>
        <v>-5.3492517512806694</v>
      </c>
      <c r="Z1213" s="3">
        <f t="shared" si="201"/>
        <v>4.9188100838026205</v>
      </c>
      <c r="AA1213" s="3">
        <f t="shared" si="202"/>
        <v>0.72199999999999998</v>
      </c>
      <c r="AB1213" s="16">
        <f t="shared" si="194"/>
        <v>52405.183514684853</v>
      </c>
      <c r="AC1213" s="3">
        <f t="shared" si="193"/>
        <v>1600</v>
      </c>
      <c r="AD1213" s="16">
        <f t="shared" si="195"/>
        <v>1611.702371357389</v>
      </c>
      <c r="AE1213" s="16">
        <f t="shared" si="196"/>
        <v>-422.32508708833791</v>
      </c>
      <c r="AF1213" s="3">
        <f t="shared" si="197"/>
        <v>5.3492517512806694</v>
      </c>
      <c r="AG1213" s="3">
        <f t="shared" si="198"/>
        <v>4.9188100838026205</v>
      </c>
    </row>
    <row r="1214" spans="24:33" x14ac:dyDescent="0.25">
      <c r="X1214" s="3">
        <f t="shared" si="199"/>
        <v>0.12070000000000243</v>
      </c>
      <c r="Y1214" s="3">
        <f t="shared" si="200"/>
        <v>-5.391484259989503</v>
      </c>
      <c r="Z1214" s="3">
        <f t="shared" si="201"/>
        <v>4.9182730470020566</v>
      </c>
      <c r="AA1214" s="3">
        <f t="shared" si="202"/>
        <v>0.72199999999999998</v>
      </c>
      <c r="AB1214" s="16">
        <f t="shared" si="194"/>
        <v>52405.183514684853</v>
      </c>
      <c r="AC1214" s="3">
        <f t="shared" si="193"/>
        <v>1600</v>
      </c>
      <c r="AD1214" s="16">
        <f t="shared" si="195"/>
        <v>1637.2517117620314</v>
      </c>
      <c r="AE1214" s="16">
        <f t="shared" si="196"/>
        <v>-422.52948181157507</v>
      </c>
      <c r="AF1214" s="3">
        <f t="shared" si="197"/>
        <v>5.391484259989503</v>
      </c>
      <c r="AG1214" s="3">
        <f t="shared" si="198"/>
        <v>4.9182730470020566</v>
      </c>
    </row>
    <row r="1215" spans="24:33" x14ac:dyDescent="0.25">
      <c r="X1215" s="3">
        <f t="shared" si="199"/>
        <v>0.12080000000000243</v>
      </c>
      <c r="Y1215" s="3">
        <f t="shared" si="200"/>
        <v>-5.4337372081706601</v>
      </c>
      <c r="Z1215" s="3">
        <f t="shared" si="201"/>
        <v>4.9177317859286482</v>
      </c>
      <c r="AA1215" s="3">
        <f t="shared" si="202"/>
        <v>0.72199999999999998</v>
      </c>
      <c r="AB1215" s="16">
        <f t="shared" si="194"/>
        <v>52405.183514684853</v>
      </c>
      <c r="AC1215" s="3">
        <f t="shared" si="193"/>
        <v>1600</v>
      </c>
      <c r="AD1215" s="16">
        <f t="shared" si="195"/>
        <v>1663.0144829910148</v>
      </c>
      <c r="AE1215" s="16">
        <f t="shared" si="196"/>
        <v>-422.73558398140693</v>
      </c>
      <c r="AF1215" s="3">
        <f t="shared" si="197"/>
        <v>5.4337372081706601</v>
      </c>
      <c r="AG1215" s="3">
        <f t="shared" si="198"/>
        <v>4.9177317859286482</v>
      </c>
    </row>
    <row r="1216" spans="24:33" x14ac:dyDescent="0.25">
      <c r="X1216" s="3">
        <f t="shared" si="199"/>
        <v>0.12090000000000244</v>
      </c>
      <c r="Y1216" s="3">
        <f t="shared" si="200"/>
        <v>-5.4760107665688009</v>
      </c>
      <c r="Z1216" s="3">
        <f t="shared" si="201"/>
        <v>4.9171862985299111</v>
      </c>
      <c r="AA1216" s="3">
        <f t="shared" si="202"/>
        <v>0.72199999999999998</v>
      </c>
      <c r="AB1216" s="16">
        <f t="shared" si="194"/>
        <v>52405.183514684853</v>
      </c>
      <c r="AC1216" s="3">
        <f t="shared" si="193"/>
        <v>1600</v>
      </c>
      <c r="AD1216" s="16">
        <f t="shared" si="195"/>
        <v>1688.99108223289</v>
      </c>
      <c r="AE1216" s="16">
        <f t="shared" si="196"/>
        <v>-422.94339677534197</v>
      </c>
      <c r="AF1216" s="3">
        <f t="shared" si="197"/>
        <v>5.4760107665688009</v>
      </c>
      <c r="AG1216" s="3">
        <f t="shared" si="198"/>
        <v>4.9171862985299111</v>
      </c>
    </row>
    <row r="1217" spans="24:33" x14ac:dyDescent="0.25">
      <c r="X1217" s="3">
        <f t="shared" si="199"/>
        <v>0.12100000000000244</v>
      </c>
      <c r="Y1217" s="3">
        <f t="shared" si="200"/>
        <v>-5.5183051062463351</v>
      </c>
      <c r="Z1217" s="3">
        <f t="shared" si="201"/>
        <v>4.9166365827362704</v>
      </c>
      <c r="AA1217" s="3">
        <f t="shared" si="202"/>
        <v>0.72199999999999998</v>
      </c>
      <c r="AB1217" s="16">
        <f t="shared" si="194"/>
        <v>52405.183514684853</v>
      </c>
      <c r="AC1217" s="3">
        <f t="shared" si="193"/>
        <v>1600</v>
      </c>
      <c r="AD1217" s="16">
        <f t="shared" si="195"/>
        <v>1715.1819102689014</v>
      </c>
      <c r="AE1217" s="16">
        <f t="shared" si="196"/>
        <v>-423.15292339963008</v>
      </c>
      <c r="AF1217" s="3">
        <f t="shared" si="197"/>
        <v>5.5183051062463351</v>
      </c>
      <c r="AG1217" s="3">
        <f t="shared" si="198"/>
        <v>4.9166365827362704</v>
      </c>
    </row>
    <row r="1218" spans="24:33" x14ac:dyDescent="0.25">
      <c r="X1218" s="3">
        <f t="shared" si="199"/>
        <v>0.12110000000000244</v>
      </c>
      <c r="Y1218" s="3">
        <f t="shared" si="200"/>
        <v>-5.5606203985862983</v>
      </c>
      <c r="Z1218" s="3">
        <f t="shared" si="201"/>
        <v>4.9160826364610291</v>
      </c>
      <c r="AA1218" s="3">
        <f t="shared" si="202"/>
        <v>0.72199999999999998</v>
      </c>
      <c r="AB1218" s="16">
        <f t="shared" si="194"/>
        <v>52405.183514684853</v>
      </c>
      <c r="AC1218" s="3">
        <f t="shared" si="193"/>
        <v>1600</v>
      </c>
      <c r="AD1218" s="16">
        <f t="shared" si="195"/>
        <v>1741.5873714863433</v>
      </c>
      <c r="AE1218" s="16">
        <f t="shared" si="196"/>
        <v>-423.36416708936957</v>
      </c>
      <c r="AF1218" s="3">
        <f t="shared" si="197"/>
        <v>5.5606203985862983</v>
      </c>
      <c r="AG1218" s="3">
        <f t="shared" si="198"/>
        <v>4.9160826364610291</v>
      </c>
    </row>
    <row r="1219" spans="24:33" x14ac:dyDescent="0.25">
      <c r="X1219" s="3">
        <f t="shared" si="199"/>
        <v>0.12120000000000244</v>
      </c>
      <c r="Y1219" s="3">
        <f t="shared" si="200"/>
        <v>-5.6029568152952356</v>
      </c>
      <c r="Z1219" s="3">
        <f t="shared" si="201"/>
        <v>4.915524457600335</v>
      </c>
      <c r="AA1219" s="3">
        <f t="shared" si="202"/>
        <v>0.72199999999999998</v>
      </c>
      <c r="AB1219" s="16">
        <f t="shared" si="194"/>
        <v>52405.183514684853</v>
      </c>
      <c r="AC1219" s="3">
        <f t="shared" ref="AC1219:AC1282" si="203">VLOOKUP(Z1219,$D$7:$H$770,5)</f>
        <v>1600</v>
      </c>
      <c r="AD1219" s="16">
        <f t="shared" si="195"/>
        <v>1768.2078738920454</v>
      </c>
      <c r="AE1219" s="16">
        <f t="shared" si="196"/>
        <v>-423.57713110861522</v>
      </c>
      <c r="AF1219" s="3">
        <f t="shared" si="197"/>
        <v>5.6029568152952356</v>
      </c>
      <c r="AG1219" s="3">
        <f t="shared" si="198"/>
        <v>4.915524457600335</v>
      </c>
    </row>
    <row r="1220" spans="24:33" x14ac:dyDescent="0.25">
      <c r="X1220" s="3">
        <f t="shared" si="199"/>
        <v>0.12130000000000245</v>
      </c>
      <c r="Y1220" s="3">
        <f t="shared" si="200"/>
        <v>-5.6453145284060975</v>
      </c>
      <c r="Z1220" s="3">
        <f t="shared" si="201"/>
        <v>4.9149620440331496</v>
      </c>
      <c r="AA1220" s="3">
        <f t="shared" si="202"/>
        <v>0.72199999999999998</v>
      </c>
      <c r="AB1220" s="16">
        <f t="shared" si="194"/>
        <v>52405.183514684853</v>
      </c>
      <c r="AC1220" s="3">
        <f t="shared" si="203"/>
        <v>1600</v>
      </c>
      <c r="AD1220" s="16">
        <f t="shared" si="195"/>
        <v>1795.0438291259954</v>
      </c>
      <c r="AE1220" s="16">
        <f t="shared" si="196"/>
        <v>-423.79181875048675</v>
      </c>
      <c r="AF1220" s="3">
        <f t="shared" si="197"/>
        <v>5.6453145284060975</v>
      </c>
      <c r="AG1220" s="3">
        <f t="shared" si="198"/>
        <v>4.9149620440331496</v>
      </c>
    </row>
    <row r="1221" spans="24:33" x14ac:dyDescent="0.25">
      <c r="X1221" s="3">
        <f t="shared" si="199"/>
        <v>0.12140000000000245</v>
      </c>
      <c r="Y1221" s="3">
        <f t="shared" si="200"/>
        <v>-5.6876937102811462</v>
      </c>
      <c r="Z1221" s="3">
        <f t="shared" si="201"/>
        <v>4.9143953936212155</v>
      </c>
      <c r="AA1221" s="3">
        <f t="shared" si="202"/>
        <v>0.72199999999999998</v>
      </c>
      <c r="AB1221" s="16">
        <f t="shared" si="194"/>
        <v>52405.183514684853</v>
      </c>
      <c r="AC1221" s="3">
        <f t="shared" si="203"/>
        <v>1600</v>
      </c>
      <c r="AD1221" s="16">
        <f t="shared" si="195"/>
        <v>1822.0956524750945</v>
      </c>
      <c r="AE1221" s="16">
        <f t="shared" si="196"/>
        <v>-424.00823333727959</v>
      </c>
      <c r="AF1221" s="3">
        <f t="shared" si="197"/>
        <v>5.6876937102811462</v>
      </c>
      <c r="AG1221" s="3">
        <f t="shared" si="198"/>
        <v>4.9143953936212155</v>
      </c>
    </row>
    <row r="1222" spans="24:33" x14ac:dyDescent="0.25">
      <c r="X1222" s="3">
        <f t="shared" si="199"/>
        <v>0.12150000000000245</v>
      </c>
      <c r="Y1222" s="3">
        <f t="shared" si="200"/>
        <v>-5.7300945336148743</v>
      </c>
      <c r="Z1222" s="3">
        <f t="shared" si="201"/>
        <v>4.9138245042090203</v>
      </c>
      <c r="AA1222" s="3">
        <f t="shared" si="202"/>
        <v>0.72199999999999998</v>
      </c>
      <c r="AB1222" s="16">
        <f t="shared" si="194"/>
        <v>52405.183514684853</v>
      </c>
      <c r="AC1222" s="3">
        <f t="shared" si="203"/>
        <v>1600</v>
      </c>
      <c r="AD1222" s="16">
        <f t="shared" si="195"/>
        <v>1849.3637628870499</v>
      </c>
      <c r="AE1222" s="16">
        <f t="shared" si="196"/>
        <v>-424.22637822057521</v>
      </c>
      <c r="AF1222" s="3">
        <f t="shared" si="197"/>
        <v>5.7300945336148743</v>
      </c>
      <c r="AG1222" s="3">
        <f t="shared" si="198"/>
        <v>4.9138245042090203</v>
      </c>
    </row>
    <row r="1223" spans="24:33" x14ac:dyDescent="0.25">
      <c r="X1223" s="3">
        <f t="shared" si="199"/>
        <v>0.12160000000000246</v>
      </c>
      <c r="Y1223" s="3">
        <f t="shared" si="200"/>
        <v>-5.7725171714369319</v>
      </c>
      <c r="Z1223" s="3">
        <f t="shared" si="201"/>
        <v>4.9132493736237679</v>
      </c>
      <c r="AA1223" s="3">
        <f t="shared" si="202"/>
        <v>0.72199999999999998</v>
      </c>
      <c r="AB1223" s="16">
        <f t="shared" ref="AB1223:AB1286" si="204">$B$9*AA1223*10^6</f>
        <v>52405.183514684853</v>
      </c>
      <c r="AC1223" s="3">
        <f t="shared" si="203"/>
        <v>1600</v>
      </c>
      <c r="AD1223" s="16">
        <f t="shared" ref="AD1223:AD1286" si="205">0.5*$B$11*AC1223*$B$9*Y1223^2</f>
        <v>1876.8485829844024</v>
      </c>
      <c r="AE1223" s="16">
        <f t="shared" ref="AE1223:AE1286" si="206">($B$7*$B$21-AB1223-AD1223)/$B$7</f>
        <v>-424.44625678135401</v>
      </c>
      <c r="AF1223" s="3">
        <f t="shared" ref="AF1223:AF1286" si="207">-Y1223</f>
        <v>5.7725171714369319</v>
      </c>
      <c r="AG1223" s="3">
        <f t="shared" ref="AG1223:AG1286" si="208">Z1223</f>
        <v>4.9132493736237679</v>
      </c>
    </row>
    <row r="1224" spans="24:33" x14ac:dyDescent="0.25">
      <c r="X1224" s="3">
        <f t="shared" ref="X1224:X1287" si="209">X1223+$B$19</f>
        <v>0.12170000000000246</v>
      </c>
      <c r="Y1224" s="3">
        <f t="shared" ref="Y1224:Y1287" si="210">Y1223+AE1223*$B$19</f>
        <v>-5.8149617971150676</v>
      </c>
      <c r="Z1224" s="3">
        <f t="shared" ref="Z1224:Z1287" si="211">Z1223+$B$19*(Y1223+Y1224)/2</f>
        <v>4.91266999967534</v>
      </c>
      <c r="AA1224" s="3">
        <f t="shared" si="202"/>
        <v>0.72199999999999998</v>
      </c>
      <c r="AB1224" s="16">
        <f t="shared" si="204"/>
        <v>52405.183514684853</v>
      </c>
      <c r="AC1224" s="3">
        <f t="shared" si="203"/>
        <v>1600</v>
      </c>
      <c r="AD1224" s="16">
        <f t="shared" si="205"/>
        <v>1904.5505390786909</v>
      </c>
      <c r="AE1224" s="16">
        <f t="shared" si="206"/>
        <v>-424.66787243010839</v>
      </c>
      <c r="AF1224" s="3">
        <f t="shared" si="207"/>
        <v>5.8149617971150676</v>
      </c>
      <c r="AG1224" s="3">
        <f t="shared" si="208"/>
        <v>4.91266999967534</v>
      </c>
    </row>
    <row r="1225" spans="24:33" x14ac:dyDescent="0.25">
      <c r="X1225" s="3">
        <f t="shared" si="209"/>
        <v>0.12180000000000246</v>
      </c>
      <c r="Y1225" s="3">
        <f t="shared" si="210"/>
        <v>-5.857428584358078</v>
      </c>
      <c r="Z1225" s="3">
        <f t="shared" si="211"/>
        <v>4.912086380156266</v>
      </c>
      <c r="AA1225" s="3">
        <f t="shared" ref="AA1225:AA1288" si="212">VLOOKUP(Z1225,$D$7:$E$770,2)</f>
        <v>0.72199999999999998</v>
      </c>
      <c r="AB1225" s="16">
        <f t="shared" si="204"/>
        <v>52405.183514684853</v>
      </c>
      <c r="AC1225" s="3">
        <f t="shared" si="203"/>
        <v>1600</v>
      </c>
      <c r="AD1225" s="16">
        <f t="shared" si="205"/>
        <v>1932.4700611847566</v>
      </c>
      <c r="AE1225" s="16">
        <f t="shared" si="206"/>
        <v>-424.89122860695687</v>
      </c>
      <c r="AF1225" s="3">
        <f t="shared" si="207"/>
        <v>5.857428584358078</v>
      </c>
      <c r="AG1225" s="3">
        <f t="shared" si="208"/>
        <v>4.912086380156266</v>
      </c>
    </row>
    <row r="1226" spans="24:33" x14ac:dyDescent="0.25">
      <c r="X1226" s="3">
        <f t="shared" si="209"/>
        <v>0.12190000000000246</v>
      </c>
      <c r="Y1226" s="3">
        <f t="shared" si="210"/>
        <v>-5.8999177072187736</v>
      </c>
      <c r="Z1226" s="3">
        <f t="shared" si="211"/>
        <v>4.9114985128416873</v>
      </c>
      <c r="AA1226" s="3">
        <f t="shared" si="212"/>
        <v>0.72199999999999998</v>
      </c>
      <c r="AB1226" s="16">
        <f t="shared" si="204"/>
        <v>52405.183514684853</v>
      </c>
      <c r="AC1226" s="3">
        <f t="shared" si="203"/>
        <v>1600</v>
      </c>
      <c r="AD1226" s="16">
        <f t="shared" si="205"/>
        <v>1960.6075830351854</v>
      </c>
      <c r="AE1226" s="16">
        <f t="shared" si="206"/>
        <v>-425.11632878176027</v>
      </c>
      <c r="AF1226" s="3">
        <f t="shared" si="207"/>
        <v>5.8999177072187736</v>
      </c>
      <c r="AG1226" s="3">
        <f t="shared" si="208"/>
        <v>4.9114985128416873</v>
      </c>
    </row>
    <row r="1227" spans="24:33" x14ac:dyDescent="0.25">
      <c r="X1227" s="3">
        <f t="shared" si="209"/>
        <v>0.12200000000000247</v>
      </c>
      <c r="Y1227" s="3">
        <f t="shared" si="210"/>
        <v>-5.9424293400969495</v>
      </c>
      <c r="Z1227" s="3">
        <f t="shared" si="211"/>
        <v>4.9109063954893211</v>
      </c>
      <c r="AA1227" s="3">
        <f t="shared" si="212"/>
        <v>0.72199999999999998</v>
      </c>
      <c r="AB1227" s="16">
        <f t="shared" si="204"/>
        <v>52405.183514684853</v>
      </c>
      <c r="AC1227" s="3">
        <f t="shared" si="203"/>
        <v>1600</v>
      </c>
      <c r="AD1227" s="16">
        <f t="shared" si="205"/>
        <v>1988.9635420948887</v>
      </c>
      <c r="AE1227" s="16">
        <f t="shared" si="206"/>
        <v>-425.34317645423795</v>
      </c>
      <c r="AF1227" s="3">
        <f t="shared" si="207"/>
        <v>5.9424293400969495</v>
      </c>
      <c r="AG1227" s="3">
        <f t="shared" si="208"/>
        <v>4.9109063954893211</v>
      </c>
    </row>
    <row r="1228" spans="24:33" x14ac:dyDescent="0.25">
      <c r="X1228" s="3">
        <f t="shared" si="209"/>
        <v>0.12210000000000247</v>
      </c>
      <c r="Y1228" s="3">
        <f t="shared" si="210"/>
        <v>-5.984963657742373</v>
      </c>
      <c r="Z1228" s="3">
        <f t="shared" si="211"/>
        <v>4.9103100258394292</v>
      </c>
      <c r="AA1228" s="3">
        <f t="shared" si="212"/>
        <v>0.72199999999999998</v>
      </c>
      <c r="AB1228" s="16">
        <f t="shared" si="204"/>
        <v>52405.183514684853</v>
      </c>
      <c r="AC1228" s="3">
        <f t="shared" si="203"/>
        <v>1600</v>
      </c>
      <c r="AD1228" s="16">
        <f t="shared" si="205"/>
        <v>2017.538379575826</v>
      </c>
      <c r="AE1228" s="16">
        <f t="shared" si="206"/>
        <v>-425.5717751540854</v>
      </c>
      <c r="AF1228" s="3">
        <f t="shared" si="207"/>
        <v>5.984963657742373</v>
      </c>
      <c r="AG1228" s="3">
        <f t="shared" si="208"/>
        <v>4.9103100258394292</v>
      </c>
    </row>
    <row r="1229" spans="24:33" x14ac:dyDescent="0.25">
      <c r="X1229" s="3">
        <f t="shared" si="209"/>
        <v>0.12220000000000247</v>
      </c>
      <c r="Y1229" s="3">
        <f t="shared" si="210"/>
        <v>-6.0275208352577812</v>
      </c>
      <c r="Z1229" s="3">
        <f t="shared" si="211"/>
        <v>4.9097094016147791</v>
      </c>
      <c r="AA1229" s="3">
        <f t="shared" si="212"/>
        <v>0.72199999999999998</v>
      </c>
      <c r="AB1229" s="16">
        <f t="shared" si="204"/>
        <v>52405.183514684853</v>
      </c>
      <c r="AC1229" s="3">
        <f t="shared" si="203"/>
        <v>1600</v>
      </c>
      <c r="AD1229" s="16">
        <f t="shared" si="205"/>
        <v>2046.3325404518687</v>
      </c>
      <c r="AE1229" s="16">
        <f t="shared" si="206"/>
        <v>-425.80212844109377</v>
      </c>
      <c r="AF1229" s="3">
        <f t="shared" si="207"/>
        <v>6.0275208352577812</v>
      </c>
      <c r="AG1229" s="3">
        <f t="shared" si="208"/>
        <v>4.9097094016147791</v>
      </c>
    </row>
    <row r="1230" spans="24:33" x14ac:dyDescent="0.25">
      <c r="X1230" s="3">
        <f t="shared" si="209"/>
        <v>0.12230000000000248</v>
      </c>
      <c r="Y1230" s="3">
        <f t="shared" si="210"/>
        <v>-6.0701010481018907</v>
      </c>
      <c r="Z1230" s="3">
        <f t="shared" si="211"/>
        <v>4.9091045205206107</v>
      </c>
      <c r="AA1230" s="3">
        <f t="shared" si="212"/>
        <v>0.72199999999999998</v>
      </c>
      <c r="AB1230" s="16">
        <f t="shared" si="204"/>
        <v>52405.183514684853</v>
      </c>
      <c r="AC1230" s="3">
        <f t="shared" si="203"/>
        <v>1600</v>
      </c>
      <c r="AD1230" s="16">
        <f t="shared" si="205"/>
        <v>2075.3464734738068</v>
      </c>
      <c r="AE1230" s="16">
        <f t="shared" si="206"/>
        <v>-426.03423990526932</v>
      </c>
      <c r="AF1230" s="3">
        <f t="shared" si="207"/>
        <v>6.0701010481018907</v>
      </c>
      <c r="AG1230" s="3">
        <f t="shared" si="208"/>
        <v>4.9091045205206107</v>
      </c>
    </row>
    <row r="1231" spans="24:33" x14ac:dyDescent="0.25">
      <c r="X1231" s="3">
        <f t="shared" si="209"/>
        <v>0.12240000000000248</v>
      </c>
      <c r="Y1231" s="3">
        <f t="shared" si="210"/>
        <v>-6.1127044720924175</v>
      </c>
      <c r="Z1231" s="3">
        <f t="shared" si="211"/>
        <v>4.9084953802446014</v>
      </c>
      <c r="AA1231" s="3">
        <f t="shared" si="212"/>
        <v>0.72199999999999998</v>
      </c>
      <c r="AB1231" s="16">
        <f t="shared" si="204"/>
        <v>52405.183514684853</v>
      </c>
      <c r="AC1231" s="3">
        <f t="shared" si="203"/>
        <v>1600</v>
      </c>
      <c r="AD1231" s="16">
        <f t="shared" si="205"/>
        <v>2104.5806311844967</v>
      </c>
      <c r="AE1231" s="16">
        <f t="shared" si="206"/>
        <v>-426.26811316695478</v>
      </c>
      <c r="AF1231" s="3">
        <f t="shared" si="207"/>
        <v>6.1127044720924175</v>
      </c>
      <c r="AG1231" s="3">
        <f t="shared" si="208"/>
        <v>4.9084953802446014</v>
      </c>
    </row>
    <row r="1232" spans="24:33" x14ac:dyDescent="0.25">
      <c r="X1232" s="3">
        <f t="shared" si="209"/>
        <v>0.12250000000000248</v>
      </c>
      <c r="Y1232" s="3">
        <f t="shared" si="210"/>
        <v>-6.1553312834091134</v>
      </c>
      <c r="Z1232" s="3">
        <f t="shared" si="211"/>
        <v>4.9078819784568264</v>
      </c>
      <c r="AA1232" s="3">
        <f t="shared" si="212"/>
        <v>0.72199999999999998</v>
      </c>
      <c r="AB1232" s="16">
        <f t="shared" si="204"/>
        <v>52405.183514684853</v>
      </c>
      <c r="AC1232" s="3">
        <f t="shared" si="203"/>
        <v>1600</v>
      </c>
      <c r="AD1232" s="16">
        <f t="shared" si="205"/>
        <v>2134.0354699341565</v>
      </c>
      <c r="AE1232" s="16">
        <f t="shared" si="206"/>
        <v>-426.50375187695209</v>
      </c>
      <c r="AF1232" s="3">
        <f t="shared" si="207"/>
        <v>6.1553312834091134</v>
      </c>
      <c r="AG1232" s="3">
        <f t="shared" si="208"/>
        <v>4.9078819784568264</v>
      </c>
    </row>
    <row r="1233" spans="24:33" x14ac:dyDescent="0.25">
      <c r="X1233" s="3">
        <f t="shared" si="209"/>
        <v>0.12260000000000248</v>
      </c>
      <c r="Y1233" s="3">
        <f t="shared" si="210"/>
        <v>-6.1979816585968086</v>
      </c>
      <c r="Z1233" s="3">
        <f t="shared" si="211"/>
        <v>4.9072643128097262</v>
      </c>
      <c r="AA1233" s="3">
        <f t="shared" si="212"/>
        <v>0.72199999999999998</v>
      </c>
      <c r="AB1233" s="16">
        <f t="shared" si="204"/>
        <v>52405.183514684853</v>
      </c>
      <c r="AC1233" s="3">
        <f t="shared" si="203"/>
        <v>1600</v>
      </c>
      <c r="AD1233" s="16">
        <f t="shared" si="205"/>
        <v>2163.7114498958008</v>
      </c>
      <c r="AE1233" s="16">
        <f t="shared" si="206"/>
        <v>-426.74115971664526</v>
      </c>
      <c r="AF1233" s="3">
        <f t="shared" si="207"/>
        <v>6.1979816585968086</v>
      </c>
      <c r="AG1233" s="3">
        <f t="shared" si="208"/>
        <v>4.9072643128097262</v>
      </c>
    </row>
    <row r="1234" spans="24:33" x14ac:dyDescent="0.25">
      <c r="X1234" s="3">
        <f t="shared" si="209"/>
        <v>0.12270000000000249</v>
      </c>
      <c r="Y1234" s="3">
        <f t="shared" si="210"/>
        <v>-6.2406557745684728</v>
      </c>
      <c r="Z1234" s="3">
        <f t="shared" si="211"/>
        <v>4.9066423809380684</v>
      </c>
      <c r="AA1234" s="3">
        <f t="shared" si="212"/>
        <v>0.72199999999999998</v>
      </c>
      <c r="AB1234" s="16">
        <f t="shared" si="204"/>
        <v>52405.183514684853</v>
      </c>
      <c r="AC1234" s="3">
        <f t="shared" si="203"/>
        <v>1600</v>
      </c>
      <c r="AD1234" s="16">
        <f t="shared" si="205"/>
        <v>2193.6090350808281</v>
      </c>
      <c r="AE1234" s="16">
        <f t="shared" si="206"/>
        <v>-426.98034039812546</v>
      </c>
      <c r="AF1234" s="3">
        <f t="shared" si="207"/>
        <v>6.2406557745684728</v>
      </c>
      <c r="AG1234" s="3">
        <f t="shared" si="208"/>
        <v>4.9066423809380684</v>
      </c>
    </row>
    <row r="1235" spans="24:33" x14ac:dyDescent="0.25">
      <c r="X1235" s="3">
        <f t="shared" si="209"/>
        <v>0.12280000000000249</v>
      </c>
      <c r="Y1235" s="3">
        <f t="shared" si="210"/>
        <v>-6.2833538086082852</v>
      </c>
      <c r="Z1235" s="3">
        <f t="shared" si="211"/>
        <v>4.9060161804589093</v>
      </c>
      <c r="AA1235" s="3">
        <f t="shared" si="212"/>
        <v>0.72199999999999998</v>
      </c>
      <c r="AB1235" s="16">
        <f t="shared" si="204"/>
        <v>52405.183514684853</v>
      </c>
      <c r="AC1235" s="3">
        <f t="shared" si="203"/>
        <v>1600</v>
      </c>
      <c r="AD1235" s="16">
        <f t="shared" si="205"/>
        <v>2223.7286933547521</v>
      </c>
      <c r="AE1235" s="16">
        <f t="shared" si="206"/>
        <v>-427.22129766431686</v>
      </c>
      <c r="AF1235" s="3">
        <f t="shared" si="207"/>
        <v>6.2833538086082852</v>
      </c>
      <c r="AG1235" s="3">
        <f t="shared" si="208"/>
        <v>4.9060161804589093</v>
      </c>
    </row>
    <row r="1236" spans="24:33" x14ac:dyDescent="0.25">
      <c r="X1236" s="3">
        <f t="shared" si="209"/>
        <v>0.12290000000000249</v>
      </c>
      <c r="Y1236" s="3">
        <f t="shared" si="210"/>
        <v>-6.3260759383747169</v>
      </c>
      <c r="Z1236" s="3">
        <f t="shared" si="211"/>
        <v>4.9053857089715605</v>
      </c>
      <c r="AA1236" s="3">
        <f t="shared" si="212"/>
        <v>0.72199999999999998</v>
      </c>
      <c r="AB1236" s="16">
        <f t="shared" si="204"/>
        <v>52405.183514684853</v>
      </c>
      <c r="AC1236" s="3">
        <f t="shared" si="203"/>
        <v>1600</v>
      </c>
      <c r="AD1236" s="16">
        <f t="shared" si="205"/>
        <v>2254.0708964530759</v>
      </c>
      <c r="AE1236" s="16">
        <f t="shared" si="206"/>
        <v>-427.46403528910344</v>
      </c>
      <c r="AF1236" s="3">
        <f t="shared" si="207"/>
        <v>6.3260759383747169</v>
      </c>
      <c r="AG1236" s="3">
        <f t="shared" si="208"/>
        <v>4.9053857089715605</v>
      </c>
    </row>
    <row r="1237" spans="24:33" x14ac:dyDescent="0.25">
      <c r="X1237" s="3">
        <f t="shared" si="209"/>
        <v>0.1230000000000025</v>
      </c>
      <c r="Y1237" s="3">
        <f t="shared" si="210"/>
        <v>-6.3688223419036269</v>
      </c>
      <c r="Z1237" s="3">
        <f t="shared" si="211"/>
        <v>4.9047509640575466</v>
      </c>
      <c r="AA1237" s="3">
        <f t="shared" si="212"/>
        <v>0.72199999999999998</v>
      </c>
      <c r="AB1237" s="16">
        <f t="shared" si="204"/>
        <v>52405.183514684853</v>
      </c>
      <c r="AC1237" s="3">
        <f t="shared" si="203"/>
        <v>1600</v>
      </c>
      <c r="AD1237" s="16">
        <f t="shared" si="205"/>
        <v>2284.6361199973253</v>
      </c>
      <c r="AE1237" s="16">
        <f t="shared" si="206"/>
        <v>-427.70855707745744</v>
      </c>
      <c r="AF1237" s="3">
        <f t="shared" si="207"/>
        <v>6.3688223419036269</v>
      </c>
      <c r="AG1237" s="3">
        <f t="shared" si="208"/>
        <v>4.9047509640575466</v>
      </c>
    </row>
    <row r="1238" spans="24:33" x14ac:dyDescent="0.25">
      <c r="X1238" s="3">
        <f t="shared" si="209"/>
        <v>0.1231000000000025</v>
      </c>
      <c r="Y1238" s="3">
        <f t="shared" si="210"/>
        <v>-6.4115931976113725</v>
      </c>
      <c r="Z1238" s="3">
        <f t="shared" si="211"/>
        <v>4.9041119432805713</v>
      </c>
      <c r="AA1238" s="3">
        <f t="shared" si="212"/>
        <v>0.72199999999999998</v>
      </c>
      <c r="AB1238" s="16">
        <f t="shared" si="204"/>
        <v>52405.183514684853</v>
      </c>
      <c r="AC1238" s="3">
        <f t="shared" si="203"/>
        <v>1600</v>
      </c>
      <c r="AD1238" s="16">
        <f t="shared" si="205"/>
        <v>2315.4248435112204</v>
      </c>
      <c r="AE1238" s="16">
        <f t="shared" si="206"/>
        <v>-427.95486686556853</v>
      </c>
      <c r="AF1238" s="3">
        <f t="shared" si="207"/>
        <v>6.4115931976113725</v>
      </c>
      <c r="AG1238" s="3">
        <f t="shared" si="208"/>
        <v>4.9041119432805713</v>
      </c>
    </row>
    <row r="1239" spans="24:33" x14ac:dyDescent="0.25">
      <c r="X1239" s="3">
        <f t="shared" si="209"/>
        <v>0.1232000000000025</v>
      </c>
      <c r="Y1239" s="3">
        <f t="shared" si="210"/>
        <v>-6.4543886842979292</v>
      </c>
      <c r="Z1239" s="3">
        <f t="shared" si="211"/>
        <v>4.9034686441864759</v>
      </c>
      <c r="AA1239" s="3">
        <f t="shared" si="212"/>
        <v>0.72199999999999998</v>
      </c>
      <c r="AB1239" s="16">
        <f t="shared" si="204"/>
        <v>52405.183514684853</v>
      </c>
      <c r="AC1239" s="3">
        <f t="shared" si="203"/>
        <v>1600</v>
      </c>
      <c r="AD1239" s="16">
        <f t="shared" si="205"/>
        <v>2346.4375504370059</v>
      </c>
      <c r="AE1239" s="16">
        <f t="shared" si="206"/>
        <v>-428.20296852097488</v>
      </c>
      <c r="AF1239" s="3">
        <f t="shared" si="207"/>
        <v>6.4543886842979292</v>
      </c>
      <c r="AG1239" s="3">
        <f t="shared" si="208"/>
        <v>4.9034686441864759</v>
      </c>
    </row>
    <row r="1240" spans="24:33" x14ac:dyDescent="0.25">
      <c r="X1240" s="3">
        <f t="shared" si="209"/>
        <v>0.1233000000000025</v>
      </c>
      <c r="Y1240" s="3">
        <f t="shared" si="210"/>
        <v>-6.4972089811500267</v>
      </c>
      <c r="Z1240" s="3">
        <f t="shared" si="211"/>
        <v>4.9028210643032031</v>
      </c>
      <c r="AA1240" s="3">
        <f t="shared" si="212"/>
        <v>0.72199999999999998</v>
      </c>
      <c r="AB1240" s="16">
        <f t="shared" si="204"/>
        <v>52405.183514684853</v>
      </c>
      <c r="AC1240" s="3">
        <f t="shared" si="203"/>
        <v>1600</v>
      </c>
      <c r="AD1240" s="16">
        <f t="shared" si="205"/>
        <v>2377.674728151931</v>
      </c>
      <c r="AE1240" s="16">
        <f t="shared" si="206"/>
        <v>-428.45286594269425</v>
      </c>
      <c r="AF1240" s="3">
        <f t="shared" si="207"/>
        <v>6.4972089811500267</v>
      </c>
      <c r="AG1240" s="3">
        <f t="shared" si="208"/>
        <v>4.9028210643032031</v>
      </c>
    </row>
    <row r="1241" spans="24:33" x14ac:dyDescent="0.25">
      <c r="X1241" s="3">
        <f t="shared" si="209"/>
        <v>0.12340000000000251</v>
      </c>
      <c r="Y1241" s="3">
        <f t="shared" si="210"/>
        <v>-6.5400542677442957</v>
      </c>
      <c r="Z1241" s="3">
        <f t="shared" si="211"/>
        <v>4.902169201140758</v>
      </c>
      <c r="AA1241" s="3">
        <f t="shared" si="212"/>
        <v>0.72199999999999998</v>
      </c>
      <c r="AB1241" s="16">
        <f t="shared" si="204"/>
        <v>52405.183514684853</v>
      </c>
      <c r="AC1241" s="3">
        <f t="shared" si="203"/>
        <v>1600</v>
      </c>
      <c r="AD1241" s="16">
        <f t="shared" si="205"/>
        <v>2409.1368679848783</v>
      </c>
      <c r="AE1241" s="16">
        <f t="shared" si="206"/>
        <v>-428.70456306135782</v>
      </c>
      <c r="AF1241" s="3">
        <f t="shared" si="207"/>
        <v>6.5400542677442957</v>
      </c>
      <c r="AG1241" s="3">
        <f t="shared" si="208"/>
        <v>4.902169201140758</v>
      </c>
    </row>
    <row r="1242" spans="24:33" x14ac:dyDescent="0.25">
      <c r="X1242" s="3">
        <f t="shared" si="209"/>
        <v>0.12350000000000251</v>
      </c>
      <c r="Y1242" s="3">
        <f t="shared" si="210"/>
        <v>-6.5829247240504314</v>
      </c>
      <c r="Z1242" s="3">
        <f t="shared" si="211"/>
        <v>4.9015130521911683</v>
      </c>
      <c r="AA1242" s="3">
        <f t="shared" si="212"/>
        <v>0.72199999999999998</v>
      </c>
      <c r="AB1242" s="16">
        <f t="shared" si="204"/>
        <v>52405.183514684853</v>
      </c>
      <c r="AC1242" s="3">
        <f t="shared" si="203"/>
        <v>1600</v>
      </c>
      <c r="AD1242" s="16">
        <f t="shared" si="205"/>
        <v>2440.8244652331523</v>
      </c>
      <c r="AE1242" s="16">
        <f t="shared" si="206"/>
        <v>-428.95806383934405</v>
      </c>
      <c r="AF1242" s="3">
        <f t="shared" si="207"/>
        <v>6.5829247240504314</v>
      </c>
      <c r="AG1242" s="3">
        <f t="shared" si="208"/>
        <v>4.9015130521911683</v>
      </c>
    </row>
    <row r="1243" spans="24:33" x14ac:dyDescent="0.25">
      <c r="X1243" s="3">
        <f t="shared" si="209"/>
        <v>0.12360000000000251</v>
      </c>
      <c r="Y1243" s="3">
        <f t="shared" si="210"/>
        <v>-6.6258205304343658</v>
      </c>
      <c r="Z1243" s="3">
        <f t="shared" si="211"/>
        <v>4.9008526149284437</v>
      </c>
      <c r="AA1243" s="3">
        <f t="shared" si="212"/>
        <v>0.72199999999999998</v>
      </c>
      <c r="AB1243" s="16">
        <f t="shared" si="204"/>
        <v>52405.183514684853</v>
      </c>
      <c r="AC1243" s="3">
        <f t="shared" si="203"/>
        <v>1600</v>
      </c>
      <c r="AD1243" s="16">
        <f t="shared" si="205"/>
        <v>2472.7380191794155</v>
      </c>
      <c r="AE1243" s="16">
        <f t="shared" si="206"/>
        <v>-429.21337227091414</v>
      </c>
      <c r="AF1243" s="3">
        <f t="shared" si="207"/>
        <v>6.6258205304343658</v>
      </c>
      <c r="AG1243" s="3">
        <f t="shared" si="208"/>
        <v>4.9008526149284437</v>
      </c>
    </row>
    <row r="1244" spans="24:33" x14ac:dyDescent="0.25">
      <c r="X1244" s="3">
        <f t="shared" si="209"/>
        <v>0.12370000000000252</v>
      </c>
      <c r="Y1244" s="3">
        <f t="shared" si="210"/>
        <v>-6.6687418676614572</v>
      </c>
      <c r="Z1244" s="3">
        <f t="shared" si="211"/>
        <v>4.9001878868085393</v>
      </c>
      <c r="AA1244" s="3">
        <f t="shared" si="212"/>
        <v>0.72199999999999998</v>
      </c>
      <c r="AB1244" s="16">
        <f t="shared" si="204"/>
        <v>52405.183514684853</v>
      </c>
      <c r="AC1244" s="3">
        <f t="shared" si="203"/>
        <v>1600</v>
      </c>
      <c r="AD1244" s="16">
        <f t="shared" si="205"/>
        <v>2504.8780331087864</v>
      </c>
      <c r="AE1244" s="16">
        <f t="shared" si="206"/>
        <v>-429.47049238234911</v>
      </c>
      <c r="AF1244" s="3">
        <f t="shared" si="207"/>
        <v>6.6687418676614572</v>
      </c>
      <c r="AG1244" s="3">
        <f t="shared" si="208"/>
        <v>4.9001878868085393</v>
      </c>
    </row>
    <row r="1245" spans="24:33" x14ac:dyDescent="0.25">
      <c r="X1245" s="3">
        <f t="shared" si="209"/>
        <v>0.12380000000000252</v>
      </c>
      <c r="Y1245" s="3">
        <f t="shared" si="210"/>
        <v>-6.7116889168996918</v>
      </c>
      <c r="Z1245" s="3">
        <f t="shared" si="211"/>
        <v>4.8995188652693109</v>
      </c>
      <c r="AA1245" s="3">
        <f t="shared" si="212"/>
        <v>0.86899999999999999</v>
      </c>
      <c r="AB1245" s="16">
        <f t="shared" si="204"/>
        <v>63074.936944960027</v>
      </c>
      <c r="AC1245" s="3">
        <f t="shared" si="203"/>
        <v>1600</v>
      </c>
      <c r="AD1245" s="16">
        <f t="shared" si="205"/>
        <v>2537.2450143260912</v>
      </c>
      <c r="AE1245" s="16">
        <f t="shared" si="206"/>
        <v>-515.087455674289</v>
      </c>
      <c r="AF1245" s="3">
        <f t="shared" si="207"/>
        <v>6.7116889168996918</v>
      </c>
      <c r="AG1245" s="3">
        <f t="shared" si="208"/>
        <v>4.8995188652693109</v>
      </c>
    </row>
    <row r="1246" spans="24:33" x14ac:dyDescent="0.25">
      <c r="X1246" s="3">
        <f t="shared" si="209"/>
        <v>0.12390000000000252</v>
      </c>
      <c r="Y1246" s="3">
        <f t="shared" si="210"/>
        <v>-6.7631976624671211</v>
      </c>
      <c r="Z1246" s="3">
        <f t="shared" si="211"/>
        <v>4.8988451209403427</v>
      </c>
      <c r="AA1246" s="3">
        <f t="shared" si="212"/>
        <v>0.86899999999999999</v>
      </c>
      <c r="AB1246" s="16">
        <f t="shared" si="204"/>
        <v>63074.936944960027</v>
      </c>
      <c r="AC1246" s="3">
        <f t="shared" si="203"/>
        <v>1600</v>
      </c>
      <c r="AD1246" s="16">
        <f t="shared" si="205"/>
        <v>2576.338541994754</v>
      </c>
      <c r="AE1246" s="16">
        <f t="shared" si="206"/>
        <v>-515.40020389563824</v>
      </c>
      <c r="AF1246" s="3">
        <f t="shared" si="207"/>
        <v>6.7631976624671211</v>
      </c>
      <c r="AG1246" s="3">
        <f t="shared" si="208"/>
        <v>4.8988451209403427</v>
      </c>
    </row>
    <row r="1247" spans="24:33" x14ac:dyDescent="0.25">
      <c r="X1247" s="3">
        <f t="shared" si="209"/>
        <v>0.12400000000000252</v>
      </c>
      <c r="Y1247" s="3">
        <f t="shared" si="210"/>
        <v>-6.814737682856685</v>
      </c>
      <c r="Z1247" s="3">
        <f t="shared" si="211"/>
        <v>4.8981662241730763</v>
      </c>
      <c r="AA1247" s="3">
        <f t="shared" si="212"/>
        <v>0.86899999999999999</v>
      </c>
      <c r="AB1247" s="16">
        <f t="shared" si="204"/>
        <v>63074.936944960027</v>
      </c>
      <c r="AC1247" s="3">
        <f t="shared" si="203"/>
        <v>1600</v>
      </c>
      <c r="AD1247" s="16">
        <f t="shared" si="205"/>
        <v>2615.7549543084856</v>
      </c>
      <c r="AE1247" s="16">
        <f t="shared" si="206"/>
        <v>-515.71553519414806</v>
      </c>
      <c r="AF1247" s="3">
        <f t="shared" si="207"/>
        <v>6.814737682856685</v>
      </c>
      <c r="AG1247" s="3">
        <f t="shared" si="208"/>
        <v>4.8981662241730763</v>
      </c>
    </row>
    <row r="1248" spans="24:33" x14ac:dyDescent="0.25">
      <c r="X1248" s="3">
        <f t="shared" si="209"/>
        <v>0.12410000000000253</v>
      </c>
      <c r="Y1248" s="3">
        <f t="shared" si="210"/>
        <v>-6.8663092363761002</v>
      </c>
      <c r="Z1248" s="3">
        <f t="shared" si="211"/>
        <v>4.8974821718271144</v>
      </c>
      <c r="AA1248" s="3">
        <f t="shared" si="212"/>
        <v>0.86899999999999999</v>
      </c>
      <c r="AB1248" s="16">
        <f t="shared" si="204"/>
        <v>63074.936944960027</v>
      </c>
      <c r="AC1248" s="3">
        <f t="shared" si="203"/>
        <v>1600</v>
      </c>
      <c r="AD1248" s="16">
        <f t="shared" si="205"/>
        <v>2655.4949958047669</v>
      </c>
      <c r="AE1248" s="16">
        <f t="shared" si="206"/>
        <v>-516.03345552611836</v>
      </c>
      <c r="AF1248" s="3">
        <f t="shared" si="207"/>
        <v>6.8663092363761002</v>
      </c>
      <c r="AG1248" s="3">
        <f t="shared" si="208"/>
        <v>4.8974821718271144</v>
      </c>
    </row>
    <row r="1249" spans="24:33" x14ac:dyDescent="0.25">
      <c r="X1249" s="3">
        <f t="shared" si="209"/>
        <v>0.12420000000000253</v>
      </c>
      <c r="Y1249" s="3">
        <f t="shared" si="210"/>
        <v>-6.9179125819287117</v>
      </c>
      <c r="Z1249" s="3">
        <f t="shared" si="211"/>
        <v>4.8967929607361995</v>
      </c>
      <c r="AA1249" s="3">
        <f t="shared" si="212"/>
        <v>0.86899999999999999</v>
      </c>
      <c r="AB1249" s="16">
        <f t="shared" si="204"/>
        <v>63074.936944960027</v>
      </c>
      <c r="AC1249" s="3">
        <f t="shared" si="203"/>
        <v>1600</v>
      </c>
      <c r="AD1249" s="16">
        <f t="shared" si="205"/>
        <v>2695.5594178220167</v>
      </c>
      <c r="AE1249" s="16">
        <f t="shared" si="206"/>
        <v>-516.35397090225638</v>
      </c>
      <c r="AF1249" s="3">
        <f t="shared" si="207"/>
        <v>6.9179125819287117</v>
      </c>
      <c r="AG1249" s="3">
        <f t="shared" si="208"/>
        <v>4.8967929607361995</v>
      </c>
    </row>
    <row r="1250" spans="24:33" x14ac:dyDescent="0.25">
      <c r="X1250" s="3">
        <f t="shared" si="209"/>
        <v>0.12430000000000253</v>
      </c>
      <c r="Y1250" s="3">
        <f t="shared" si="210"/>
        <v>-6.9695479790189374</v>
      </c>
      <c r="Z1250" s="3">
        <f t="shared" si="211"/>
        <v>4.8960985877081518</v>
      </c>
      <c r="AA1250" s="3">
        <f t="shared" si="212"/>
        <v>0.86899999999999999</v>
      </c>
      <c r="AB1250" s="16">
        <f t="shared" si="204"/>
        <v>63074.936944960027</v>
      </c>
      <c r="AC1250" s="3">
        <f t="shared" si="203"/>
        <v>1600</v>
      </c>
      <c r="AD1250" s="16">
        <f t="shared" si="205"/>
        <v>2735.9489785304022</v>
      </c>
      <c r="AE1250" s="16">
        <f t="shared" si="206"/>
        <v>-516.67708738792339</v>
      </c>
      <c r="AF1250" s="3">
        <f t="shared" si="207"/>
        <v>6.9695479790189374</v>
      </c>
      <c r="AG1250" s="3">
        <f t="shared" si="208"/>
        <v>4.8960985877081518</v>
      </c>
    </row>
    <row r="1251" spans="24:33" x14ac:dyDescent="0.25">
      <c r="X1251" s="3">
        <f t="shared" si="209"/>
        <v>0.12440000000000254</v>
      </c>
      <c r="Y1251" s="3">
        <f t="shared" si="210"/>
        <v>-7.0212156877577296</v>
      </c>
      <c r="Z1251" s="3">
        <f t="shared" si="211"/>
        <v>4.895399049524813</v>
      </c>
      <c r="AA1251" s="3">
        <f t="shared" si="212"/>
        <v>0.86899999999999999</v>
      </c>
      <c r="AB1251" s="16">
        <f t="shared" si="204"/>
        <v>63074.936944960027</v>
      </c>
      <c r="AC1251" s="3">
        <f t="shared" si="203"/>
        <v>1600</v>
      </c>
      <c r="AD1251" s="16">
        <f t="shared" si="205"/>
        <v>2776.6644429629591</v>
      </c>
      <c r="AE1251" s="16">
        <f t="shared" si="206"/>
        <v>-517.00281110338392</v>
      </c>
      <c r="AF1251" s="3">
        <f t="shared" si="207"/>
        <v>7.0212156877577296</v>
      </c>
      <c r="AG1251" s="3">
        <f t="shared" si="208"/>
        <v>4.895399049524813</v>
      </c>
    </row>
    <row r="1252" spans="24:33" x14ac:dyDescent="0.25">
      <c r="X1252" s="3">
        <f t="shared" si="209"/>
        <v>0.12450000000000254</v>
      </c>
      <c r="Y1252" s="3">
        <f t="shared" si="210"/>
        <v>-7.0729159688680676</v>
      </c>
      <c r="Z1252" s="3">
        <f t="shared" si="211"/>
        <v>4.8946943429419818</v>
      </c>
      <c r="AA1252" s="3">
        <f t="shared" si="212"/>
        <v>0.86899999999999999</v>
      </c>
      <c r="AB1252" s="16">
        <f t="shared" si="204"/>
        <v>63074.936944960027</v>
      </c>
      <c r="AC1252" s="3">
        <f t="shared" si="203"/>
        <v>1600</v>
      </c>
      <c r="AD1252" s="16">
        <f t="shared" si="205"/>
        <v>2817.706583047041</v>
      </c>
      <c r="AE1252" s="16">
        <f t="shared" si="206"/>
        <v>-517.33114822405651</v>
      </c>
      <c r="AF1252" s="3">
        <f t="shared" si="207"/>
        <v>7.0729159688680676</v>
      </c>
      <c r="AG1252" s="3">
        <f t="shared" si="208"/>
        <v>4.8946943429419818</v>
      </c>
    </row>
    <row r="1253" spans="24:33" x14ac:dyDescent="0.25">
      <c r="X1253" s="3">
        <f t="shared" si="209"/>
        <v>0.12460000000000254</v>
      </c>
      <c r="Y1253" s="3">
        <f t="shared" si="210"/>
        <v>-7.124649083690473</v>
      </c>
      <c r="Z1253" s="3">
        <f t="shared" si="211"/>
        <v>4.8939844646893542</v>
      </c>
      <c r="AA1253" s="3">
        <f t="shared" si="212"/>
        <v>0.86899999999999999</v>
      </c>
      <c r="AB1253" s="16">
        <f t="shared" si="204"/>
        <v>63074.936944960027</v>
      </c>
      <c r="AC1253" s="3">
        <f t="shared" si="203"/>
        <v>1600</v>
      </c>
      <c r="AD1253" s="16">
        <f t="shared" si="205"/>
        <v>2859.0761776360819</v>
      </c>
      <c r="AE1253" s="16">
        <f t="shared" si="206"/>
        <v>-517.66210498076885</v>
      </c>
      <c r="AF1253" s="3">
        <f t="shared" si="207"/>
        <v>7.124649083690473</v>
      </c>
      <c r="AG1253" s="3">
        <f t="shared" si="208"/>
        <v>4.8939844646893542</v>
      </c>
    </row>
    <row r="1254" spans="24:33" x14ac:dyDescent="0.25">
      <c r="X1254" s="3">
        <f t="shared" si="209"/>
        <v>0.12470000000000254</v>
      </c>
      <c r="Y1254" s="3">
        <f t="shared" si="210"/>
        <v>-7.1764152941885495</v>
      </c>
      <c r="Z1254" s="3">
        <f t="shared" si="211"/>
        <v>4.8932694114704605</v>
      </c>
      <c r="AA1254" s="3">
        <f t="shared" si="212"/>
        <v>0.86899999999999999</v>
      </c>
      <c r="AB1254" s="16">
        <f t="shared" si="204"/>
        <v>63074.936944960027</v>
      </c>
      <c r="AC1254" s="3">
        <f t="shared" si="203"/>
        <v>1600</v>
      </c>
      <c r="AD1254" s="16">
        <f t="shared" si="205"/>
        <v>2900.7740125416872</v>
      </c>
      <c r="AE1254" s="16">
        <f t="shared" si="206"/>
        <v>-517.99568766001369</v>
      </c>
      <c r="AF1254" s="3">
        <f t="shared" si="207"/>
        <v>7.1764152941885495</v>
      </c>
      <c r="AG1254" s="3">
        <f t="shared" si="208"/>
        <v>4.8932694114704605</v>
      </c>
    </row>
    <row r="1255" spans="24:33" x14ac:dyDescent="0.25">
      <c r="X1255" s="3">
        <f t="shared" si="209"/>
        <v>0.12480000000000255</v>
      </c>
      <c r="Y1255" s="3">
        <f t="shared" si="210"/>
        <v>-7.2282148629545508</v>
      </c>
      <c r="Z1255" s="3">
        <f t="shared" si="211"/>
        <v>4.8925491799626037</v>
      </c>
      <c r="AA1255" s="3">
        <f t="shared" si="212"/>
        <v>0.86899999999999999</v>
      </c>
      <c r="AB1255" s="16">
        <f t="shared" si="204"/>
        <v>63074.936944960027</v>
      </c>
      <c r="AC1255" s="3">
        <f t="shared" si="203"/>
        <v>1600</v>
      </c>
      <c r="AD1255" s="16">
        <f t="shared" si="205"/>
        <v>2942.8008805660506</v>
      </c>
      <c r="AE1255" s="16">
        <f t="shared" si="206"/>
        <v>-518.33190260420861</v>
      </c>
      <c r="AF1255" s="3">
        <f t="shared" si="207"/>
        <v>7.2282148629545508</v>
      </c>
      <c r="AG1255" s="3">
        <f t="shared" si="208"/>
        <v>4.8925491799626037</v>
      </c>
    </row>
    <row r="1256" spans="24:33" x14ac:dyDescent="0.25">
      <c r="X1256" s="3">
        <f t="shared" si="209"/>
        <v>0.12490000000000255</v>
      </c>
      <c r="Y1256" s="3">
        <f t="shared" si="210"/>
        <v>-7.2800480532149718</v>
      </c>
      <c r="Z1256" s="3">
        <f t="shared" si="211"/>
        <v>4.8918237668167954</v>
      </c>
      <c r="AA1256" s="3">
        <f t="shared" si="212"/>
        <v>0.86899999999999999</v>
      </c>
      <c r="AB1256" s="16">
        <f t="shared" si="204"/>
        <v>63074.936944960027</v>
      </c>
      <c r="AC1256" s="3">
        <f t="shared" si="203"/>
        <v>1600</v>
      </c>
      <c r="AD1256" s="16">
        <f t="shared" si="205"/>
        <v>2985.1575815346987</v>
      </c>
      <c r="AE1256" s="16">
        <f t="shared" si="206"/>
        <v>-518.67075621195772</v>
      </c>
      <c r="AF1256" s="3">
        <f t="shared" si="207"/>
        <v>7.2800480532149718</v>
      </c>
      <c r="AG1256" s="3">
        <f t="shared" si="208"/>
        <v>4.8918237668167954</v>
      </c>
    </row>
    <row r="1257" spans="24:33" x14ac:dyDescent="0.25">
      <c r="X1257" s="3">
        <f t="shared" si="209"/>
        <v>0.12500000000000255</v>
      </c>
      <c r="Y1257" s="3">
        <f t="shared" si="210"/>
        <v>-7.3319151288361679</v>
      </c>
      <c r="Z1257" s="3">
        <f t="shared" si="211"/>
        <v>4.8910931686576928</v>
      </c>
      <c r="AA1257" s="3">
        <f t="shared" si="212"/>
        <v>0.86899999999999999</v>
      </c>
      <c r="AB1257" s="16">
        <f t="shared" si="204"/>
        <v>63074.936944960027</v>
      </c>
      <c r="AC1257" s="3">
        <f t="shared" si="203"/>
        <v>1600</v>
      </c>
      <c r="AD1257" s="16">
        <f t="shared" si="205"/>
        <v>3027.8449223295661</v>
      </c>
      <c r="AE1257" s="16">
        <f t="shared" si="206"/>
        <v>-519.0122549383168</v>
      </c>
      <c r="AF1257" s="3">
        <f t="shared" si="207"/>
        <v>7.3319151288361679</v>
      </c>
      <c r="AG1257" s="3">
        <f t="shared" si="208"/>
        <v>4.8910931686576928</v>
      </c>
    </row>
    <row r="1258" spans="24:33" x14ac:dyDescent="0.25">
      <c r="X1258" s="3">
        <f t="shared" si="209"/>
        <v>0.12510000000000254</v>
      </c>
      <c r="Y1258" s="3">
        <f t="shared" si="210"/>
        <v>-7.3838163543299995</v>
      </c>
      <c r="Z1258" s="3">
        <f t="shared" si="211"/>
        <v>4.8903573820835344</v>
      </c>
      <c r="AA1258" s="3">
        <f t="shared" si="212"/>
        <v>0.86899999999999999</v>
      </c>
      <c r="AB1258" s="16">
        <f t="shared" si="204"/>
        <v>63074.936944960027</v>
      </c>
      <c r="AC1258" s="3">
        <f t="shared" si="203"/>
        <v>1600</v>
      </c>
      <c r="AD1258" s="16">
        <f t="shared" si="205"/>
        <v>3070.8637169224044</v>
      </c>
      <c r="AE1258" s="16">
        <f t="shared" si="206"/>
        <v>-519.3564052950594</v>
      </c>
      <c r="AF1258" s="3">
        <f t="shared" si="207"/>
        <v>7.3838163543299995</v>
      </c>
      <c r="AG1258" s="3">
        <f t="shared" si="208"/>
        <v>4.8903573820835344</v>
      </c>
    </row>
    <row r="1259" spans="24:33" x14ac:dyDescent="0.25">
      <c r="X1259" s="3">
        <f t="shared" si="209"/>
        <v>0.12520000000000253</v>
      </c>
      <c r="Y1259" s="3">
        <f t="shared" si="210"/>
        <v>-7.4357519948595057</v>
      </c>
      <c r="Z1259" s="3">
        <f t="shared" si="211"/>
        <v>4.889616403666075</v>
      </c>
      <c r="AA1259" s="3">
        <f t="shared" si="212"/>
        <v>0.86899999999999999</v>
      </c>
      <c r="AB1259" s="16">
        <f t="shared" si="204"/>
        <v>63074.936944960027</v>
      </c>
      <c r="AC1259" s="3">
        <f t="shared" si="203"/>
        <v>1600</v>
      </c>
      <c r="AD1259" s="16">
        <f t="shared" si="205"/>
        <v>3114.21478640853</v>
      </c>
      <c r="AE1259" s="16">
        <f t="shared" si="206"/>
        <v>-519.70321385094849</v>
      </c>
      <c r="AF1259" s="3">
        <f t="shared" si="207"/>
        <v>7.4357519948595057</v>
      </c>
      <c r="AG1259" s="3">
        <f t="shared" si="208"/>
        <v>4.889616403666075</v>
      </c>
    </row>
    <row r="1260" spans="24:33" x14ac:dyDescent="0.25">
      <c r="X1260" s="3">
        <f t="shared" si="209"/>
        <v>0.12530000000000252</v>
      </c>
      <c r="Y1260" s="3">
        <f t="shared" si="210"/>
        <v>-7.4877223162446009</v>
      </c>
      <c r="Z1260" s="3">
        <f t="shared" si="211"/>
        <v>4.8888702299505198</v>
      </c>
      <c r="AA1260" s="3">
        <f t="shared" si="212"/>
        <v>0.86899999999999999</v>
      </c>
      <c r="AB1260" s="16">
        <f t="shared" si="204"/>
        <v>63074.936944960027</v>
      </c>
      <c r="AC1260" s="3">
        <f t="shared" si="203"/>
        <v>1600</v>
      </c>
      <c r="AD1260" s="16">
        <f t="shared" si="205"/>
        <v>3157.8989590409046</v>
      </c>
      <c r="AE1260" s="16">
        <f t="shared" si="206"/>
        <v>-520.05268723200743</v>
      </c>
      <c r="AF1260" s="3">
        <f t="shared" si="207"/>
        <v>7.4877223162446009</v>
      </c>
      <c r="AG1260" s="3">
        <f t="shared" si="208"/>
        <v>4.8888702299505198</v>
      </c>
    </row>
    <row r="1261" spans="24:33" x14ac:dyDescent="0.25">
      <c r="X1261" s="3">
        <f t="shared" si="209"/>
        <v>0.12540000000000251</v>
      </c>
      <c r="Y1261" s="3">
        <f t="shared" si="210"/>
        <v>-7.5397275849678014</v>
      </c>
      <c r="Z1261" s="3">
        <f t="shared" si="211"/>
        <v>4.888118857455459</v>
      </c>
      <c r="AA1261" s="3">
        <f t="shared" si="212"/>
        <v>0.86899999999999999</v>
      </c>
      <c r="AB1261" s="16">
        <f t="shared" si="204"/>
        <v>63074.936944960027</v>
      </c>
      <c r="AC1261" s="3">
        <f t="shared" si="203"/>
        <v>1600</v>
      </c>
      <c r="AD1261" s="16">
        <f t="shared" si="205"/>
        <v>3201.9170702645592</v>
      </c>
      <c r="AE1261" s="16">
        <f t="shared" si="206"/>
        <v>-520.40483212179663</v>
      </c>
      <c r="AF1261" s="3">
        <f t="shared" si="207"/>
        <v>7.5397275849678014</v>
      </c>
      <c r="AG1261" s="3">
        <f t="shared" si="208"/>
        <v>4.888118857455459</v>
      </c>
    </row>
    <row r="1262" spans="24:33" x14ac:dyDescent="0.25">
      <c r="X1262" s="3">
        <f t="shared" si="209"/>
        <v>0.1255000000000025</v>
      </c>
      <c r="Y1262" s="3">
        <f t="shared" si="210"/>
        <v>-7.5917680681799808</v>
      </c>
      <c r="Z1262" s="3">
        <f t="shared" si="211"/>
        <v>4.887362282672802</v>
      </c>
      <c r="AA1262" s="3">
        <f t="shared" si="212"/>
        <v>0.86899999999999999</v>
      </c>
      <c r="AB1262" s="16">
        <f t="shared" si="204"/>
        <v>63074.936944960027</v>
      </c>
      <c r="AC1262" s="3">
        <f t="shared" si="203"/>
        <v>1600</v>
      </c>
      <c r="AD1262" s="16">
        <f t="shared" si="205"/>
        <v>3246.2699627513643</v>
      </c>
      <c r="AE1262" s="16">
        <f t="shared" si="206"/>
        <v>-520.75965526169114</v>
      </c>
      <c r="AF1262" s="3">
        <f t="shared" si="207"/>
        <v>7.5917680681799808</v>
      </c>
      <c r="AG1262" s="3">
        <f t="shared" si="208"/>
        <v>4.887362282672802</v>
      </c>
    </row>
    <row r="1263" spans="24:33" x14ac:dyDescent="0.25">
      <c r="X1263" s="3">
        <f t="shared" si="209"/>
        <v>0.12560000000000249</v>
      </c>
      <c r="Y1263" s="3">
        <f t="shared" si="210"/>
        <v>-7.6438440337061504</v>
      </c>
      <c r="Z1263" s="3">
        <f t="shared" si="211"/>
        <v>4.8866005020677079</v>
      </c>
      <c r="AA1263" s="3">
        <f t="shared" si="212"/>
        <v>0.86899999999999999</v>
      </c>
      <c r="AB1263" s="16">
        <f t="shared" si="204"/>
        <v>63074.936944960027</v>
      </c>
      <c r="AC1263" s="3">
        <f t="shared" si="203"/>
        <v>1600</v>
      </c>
      <c r="AD1263" s="16">
        <f t="shared" si="205"/>
        <v>3290.95848643514</v>
      </c>
      <c r="AE1263" s="16">
        <f t="shared" si="206"/>
        <v>-521.11716345116133</v>
      </c>
      <c r="AF1263" s="3">
        <f t="shared" si="207"/>
        <v>7.6438440337061504</v>
      </c>
      <c r="AG1263" s="3">
        <f t="shared" si="208"/>
        <v>4.8866005020677079</v>
      </c>
    </row>
    <row r="1264" spans="24:33" x14ac:dyDescent="0.25">
      <c r="X1264" s="3">
        <f t="shared" si="209"/>
        <v>0.12570000000000248</v>
      </c>
      <c r="Y1264" s="3">
        <f t="shared" si="210"/>
        <v>-7.695955750051267</v>
      </c>
      <c r="Z1264" s="3">
        <f t="shared" si="211"/>
        <v>4.8858335120785199</v>
      </c>
      <c r="AA1264" s="3">
        <f t="shared" si="212"/>
        <v>0.86899999999999999</v>
      </c>
      <c r="AB1264" s="16">
        <f t="shared" si="204"/>
        <v>63074.936944960027</v>
      </c>
      <c r="AC1264" s="3">
        <f t="shared" si="203"/>
        <v>1600</v>
      </c>
      <c r="AD1264" s="16">
        <f t="shared" si="205"/>
        <v>3335.9834985471193</v>
      </c>
      <c r="AE1264" s="16">
        <f t="shared" si="206"/>
        <v>-521.47736354805716</v>
      </c>
      <c r="AF1264" s="3">
        <f t="shared" si="207"/>
        <v>7.695955750051267</v>
      </c>
      <c r="AG1264" s="3">
        <f t="shared" si="208"/>
        <v>4.8858335120785199</v>
      </c>
    </row>
    <row r="1265" spans="24:33" x14ac:dyDescent="0.25">
      <c r="X1265" s="3">
        <f t="shared" si="209"/>
        <v>0.12580000000000247</v>
      </c>
      <c r="Y1265" s="3">
        <f t="shared" si="210"/>
        <v>-7.7481034864060723</v>
      </c>
      <c r="Z1265" s="3">
        <f t="shared" si="211"/>
        <v>4.885061309116697</v>
      </c>
      <c r="AA1265" s="3">
        <f t="shared" si="212"/>
        <v>0.86899999999999999</v>
      </c>
      <c r="AB1265" s="16">
        <f t="shared" si="204"/>
        <v>63074.936944960027</v>
      </c>
      <c r="AC1265" s="3">
        <f t="shared" si="203"/>
        <v>1600</v>
      </c>
      <c r="AD1265" s="16">
        <f t="shared" si="205"/>
        <v>3381.3458636517576</v>
      </c>
      <c r="AE1265" s="16">
        <f t="shared" si="206"/>
        <v>-521.84026246889425</v>
      </c>
      <c r="AF1265" s="3">
        <f t="shared" si="207"/>
        <v>7.7481034864060723</v>
      </c>
      <c r="AG1265" s="3">
        <f t="shared" si="208"/>
        <v>4.885061309116697</v>
      </c>
    </row>
    <row r="1266" spans="24:33" x14ac:dyDescent="0.25">
      <c r="X1266" s="3">
        <f t="shared" si="209"/>
        <v>0.12590000000000245</v>
      </c>
      <c r="Y1266" s="3">
        <f t="shared" si="210"/>
        <v>-7.8002875126529618</v>
      </c>
      <c r="Z1266" s="3">
        <f t="shared" si="211"/>
        <v>4.8842838895667438</v>
      </c>
      <c r="AA1266" s="3">
        <f t="shared" si="212"/>
        <v>0.86899999999999999</v>
      </c>
      <c r="AB1266" s="16">
        <f t="shared" si="204"/>
        <v>63074.936944960027</v>
      </c>
      <c r="AC1266" s="3">
        <f t="shared" si="203"/>
        <v>1600</v>
      </c>
      <c r="AD1266" s="16">
        <f t="shared" si="205"/>
        <v>3427.046453682904</v>
      </c>
      <c r="AE1266" s="16">
        <f t="shared" si="206"/>
        <v>-522.20586718914342</v>
      </c>
      <c r="AF1266" s="3">
        <f t="shared" si="207"/>
        <v>7.8002875126529618</v>
      </c>
      <c r="AG1266" s="3">
        <f t="shared" si="208"/>
        <v>4.8842838895667438</v>
      </c>
    </row>
    <row r="1267" spans="24:33" x14ac:dyDescent="0.25">
      <c r="X1267" s="3">
        <f t="shared" si="209"/>
        <v>0.12600000000000244</v>
      </c>
      <c r="Y1267" s="3">
        <f t="shared" si="210"/>
        <v>-7.8525080993718763</v>
      </c>
      <c r="Z1267" s="3">
        <f t="shared" si="211"/>
        <v>4.8835012497861428</v>
      </c>
      <c r="AA1267" s="3">
        <f t="shared" si="212"/>
        <v>0.86899999999999999</v>
      </c>
      <c r="AB1267" s="16">
        <f t="shared" si="204"/>
        <v>63074.936944960027</v>
      </c>
      <c r="AC1267" s="3">
        <f t="shared" si="203"/>
        <v>1600</v>
      </c>
      <c r="AD1267" s="16">
        <f t="shared" si="205"/>
        <v>3473.0861479803189</v>
      </c>
      <c r="AE1267" s="16">
        <f t="shared" si="206"/>
        <v>-522.57418474352278</v>
      </c>
      <c r="AF1267" s="3">
        <f t="shared" si="207"/>
        <v>7.8525080993718763</v>
      </c>
      <c r="AG1267" s="3">
        <f t="shared" si="208"/>
        <v>4.8835012497861428</v>
      </c>
    </row>
    <row r="1268" spans="24:33" x14ac:dyDescent="0.25">
      <c r="X1268" s="3">
        <f t="shared" si="209"/>
        <v>0.12610000000000243</v>
      </c>
      <c r="Y1268" s="3">
        <f t="shared" si="210"/>
        <v>-7.9047655178462284</v>
      </c>
      <c r="Z1268" s="3">
        <f t="shared" si="211"/>
        <v>4.8827133861052818</v>
      </c>
      <c r="AA1268" s="3">
        <f t="shared" si="212"/>
        <v>0.86899999999999999</v>
      </c>
      <c r="AB1268" s="16">
        <f t="shared" si="204"/>
        <v>63074.936944960027</v>
      </c>
      <c r="AC1268" s="3">
        <f t="shared" si="203"/>
        <v>1600</v>
      </c>
      <c r="AD1268" s="16">
        <f t="shared" si="205"/>
        <v>3519.4658333265561</v>
      </c>
      <c r="AE1268" s="16">
        <f t="shared" si="206"/>
        <v>-522.94522222629269</v>
      </c>
      <c r="AF1268" s="3">
        <f t="shared" si="207"/>
        <v>7.9047655178462284</v>
      </c>
      <c r="AG1268" s="3">
        <f t="shared" si="208"/>
        <v>4.8827133861052818</v>
      </c>
    </row>
    <row r="1269" spans="24:33" x14ac:dyDescent="0.25">
      <c r="X1269" s="3">
        <f t="shared" si="209"/>
        <v>0.12620000000000242</v>
      </c>
      <c r="Y1269" s="3">
        <f t="shared" si="210"/>
        <v>-7.9570600400688578</v>
      </c>
      <c r="Z1269" s="3">
        <f t="shared" si="211"/>
        <v>4.8819202948273857</v>
      </c>
      <c r="AA1269" s="3">
        <f t="shared" si="212"/>
        <v>0.86899999999999999</v>
      </c>
      <c r="AB1269" s="16">
        <f t="shared" si="204"/>
        <v>63074.936944960027</v>
      </c>
      <c r="AC1269" s="3">
        <f t="shared" si="203"/>
        <v>1600</v>
      </c>
      <c r="AD1269" s="16">
        <f t="shared" si="205"/>
        <v>3566.186403984208</v>
      </c>
      <c r="AE1269" s="16">
        <f t="shared" si="206"/>
        <v>-523.31898679155393</v>
      </c>
      <c r="AF1269" s="3">
        <f t="shared" si="207"/>
        <v>7.9570600400688578</v>
      </c>
      <c r="AG1269" s="3">
        <f t="shared" si="208"/>
        <v>4.8819202948273857</v>
      </c>
    </row>
    <row r="1270" spans="24:33" x14ac:dyDescent="0.25">
      <c r="X1270" s="3">
        <f t="shared" si="209"/>
        <v>0.12630000000000241</v>
      </c>
      <c r="Y1270" s="3">
        <f t="shared" si="210"/>
        <v>-8.0093919387480135</v>
      </c>
      <c r="Z1270" s="3">
        <f t="shared" si="211"/>
        <v>4.8811219722284447</v>
      </c>
      <c r="AA1270" s="3">
        <f t="shared" si="212"/>
        <v>0.86899999999999999</v>
      </c>
      <c r="AB1270" s="16">
        <f t="shared" si="204"/>
        <v>63074.936944960027</v>
      </c>
      <c r="AC1270" s="3">
        <f t="shared" si="203"/>
        <v>1600</v>
      </c>
      <c r="AD1270" s="16">
        <f t="shared" si="205"/>
        <v>3613.2487617335096</v>
      </c>
      <c r="AE1270" s="16">
        <f t="shared" si="206"/>
        <v>-523.6954856535483</v>
      </c>
      <c r="AF1270" s="3">
        <f t="shared" si="207"/>
        <v>8.0093919387480135</v>
      </c>
      <c r="AG1270" s="3">
        <f t="shared" si="208"/>
        <v>4.8811219722284447</v>
      </c>
    </row>
    <row r="1271" spans="24:33" x14ac:dyDescent="0.25">
      <c r="X1271" s="3">
        <f t="shared" si="209"/>
        <v>0.1264000000000024</v>
      </c>
      <c r="Y1271" s="3">
        <f t="shared" si="210"/>
        <v>-8.0617614873133689</v>
      </c>
      <c r="Z1271" s="3">
        <f t="shared" si="211"/>
        <v>4.8803184145571414</v>
      </c>
      <c r="AA1271" s="3">
        <f t="shared" si="212"/>
        <v>0.86899999999999999</v>
      </c>
      <c r="AB1271" s="16">
        <f t="shared" si="204"/>
        <v>63074.936944960027</v>
      </c>
      <c r="AC1271" s="3">
        <f t="shared" si="203"/>
        <v>1600</v>
      </c>
      <c r="AD1271" s="16">
        <f t="shared" si="205"/>
        <v>3660.6538159103147</v>
      </c>
      <c r="AE1271" s="16">
        <f t="shared" si="206"/>
        <v>-524.07472608696276</v>
      </c>
      <c r="AF1271" s="3">
        <f t="shared" si="207"/>
        <v>8.0617614873133689</v>
      </c>
      <c r="AG1271" s="3">
        <f t="shared" si="208"/>
        <v>4.8803184145571414</v>
      </c>
    </row>
    <row r="1272" spans="24:33" x14ac:dyDescent="0.25">
      <c r="X1272" s="3">
        <f t="shared" si="209"/>
        <v>0.12650000000000239</v>
      </c>
      <c r="Y1272" s="3">
        <f t="shared" si="210"/>
        <v>-8.1141689599220648</v>
      </c>
      <c r="Z1272" s="3">
        <f t="shared" si="211"/>
        <v>4.8795096180347795</v>
      </c>
      <c r="AA1272" s="3">
        <f t="shared" si="212"/>
        <v>0.97199999999999998</v>
      </c>
      <c r="AB1272" s="16">
        <f t="shared" si="204"/>
        <v>70551.022681819493</v>
      </c>
      <c r="AC1272" s="3">
        <f t="shared" si="203"/>
        <v>1600</v>
      </c>
      <c r="AD1272" s="16">
        <f t="shared" si="205"/>
        <v>3708.402483444439</v>
      </c>
      <c r="AE1272" s="16">
        <f t="shared" si="206"/>
        <v>-584.26540132211153</v>
      </c>
      <c r="AF1272" s="3">
        <f t="shared" si="207"/>
        <v>8.1141689599220648</v>
      </c>
      <c r="AG1272" s="3">
        <f t="shared" si="208"/>
        <v>4.8795096180347795</v>
      </c>
    </row>
    <row r="1273" spans="24:33" x14ac:dyDescent="0.25">
      <c r="X1273" s="3">
        <f t="shared" si="209"/>
        <v>0.12660000000000238</v>
      </c>
      <c r="Y1273" s="3">
        <f t="shared" si="210"/>
        <v>-8.1725955000542765</v>
      </c>
      <c r="Z1273" s="3">
        <f t="shared" si="211"/>
        <v>4.8786952798117804</v>
      </c>
      <c r="AA1273" s="3">
        <f t="shared" si="212"/>
        <v>0.97199999999999998</v>
      </c>
      <c r="AB1273" s="16">
        <f t="shared" si="204"/>
        <v>70551.022681819493</v>
      </c>
      <c r="AC1273" s="3">
        <f t="shared" si="203"/>
        <v>1600</v>
      </c>
      <c r="AD1273" s="16">
        <f t="shared" si="205"/>
        <v>3761.99988740559</v>
      </c>
      <c r="AE1273" s="16">
        <f t="shared" si="206"/>
        <v>-584.69418055380061</v>
      </c>
      <c r="AF1273" s="3">
        <f t="shared" si="207"/>
        <v>8.1725955000542765</v>
      </c>
      <c r="AG1273" s="3">
        <f t="shared" si="208"/>
        <v>4.8786952798117804</v>
      </c>
    </row>
    <row r="1274" spans="24:33" x14ac:dyDescent="0.25">
      <c r="X1274" s="3">
        <f t="shared" si="209"/>
        <v>0.12670000000000237</v>
      </c>
      <c r="Y1274" s="3">
        <f t="shared" si="210"/>
        <v>-8.2310649181096558</v>
      </c>
      <c r="Z1274" s="3">
        <f t="shared" si="211"/>
        <v>4.8778750967908726</v>
      </c>
      <c r="AA1274" s="3">
        <f t="shared" si="212"/>
        <v>0.97199999999999998</v>
      </c>
      <c r="AB1274" s="16">
        <f t="shared" si="204"/>
        <v>70551.022681819493</v>
      </c>
      <c r="AC1274" s="3">
        <f t="shared" si="203"/>
        <v>1600</v>
      </c>
      <c r="AD1274" s="16">
        <f t="shared" si="205"/>
        <v>3816.0215954278824</v>
      </c>
      <c r="AE1274" s="16">
        <f t="shared" si="206"/>
        <v>-585.12635421797904</v>
      </c>
      <c r="AF1274" s="3">
        <f t="shared" si="207"/>
        <v>8.2310649181096558</v>
      </c>
      <c r="AG1274" s="3">
        <f t="shared" si="208"/>
        <v>4.8778750967908726</v>
      </c>
    </row>
    <row r="1275" spans="24:33" x14ac:dyDescent="0.25">
      <c r="X1275" s="3">
        <f t="shared" si="209"/>
        <v>0.12680000000000236</v>
      </c>
      <c r="Y1275" s="3">
        <f t="shared" si="210"/>
        <v>-8.2895775535314531</v>
      </c>
      <c r="Z1275" s="3">
        <f t="shared" si="211"/>
        <v>4.8770490646672906</v>
      </c>
      <c r="AA1275" s="3">
        <f t="shared" si="212"/>
        <v>0.97199999999999998</v>
      </c>
      <c r="AB1275" s="16">
        <f t="shared" si="204"/>
        <v>70551.022681819493</v>
      </c>
      <c r="AC1275" s="3">
        <f t="shared" si="203"/>
        <v>1600</v>
      </c>
      <c r="AD1275" s="16">
        <f t="shared" si="205"/>
        <v>3870.4687717406027</v>
      </c>
      <c r="AE1275" s="16">
        <f t="shared" si="206"/>
        <v>-585.56193162848081</v>
      </c>
      <c r="AF1275" s="3">
        <f t="shared" si="207"/>
        <v>8.2895775535314531</v>
      </c>
      <c r="AG1275" s="3">
        <f t="shared" si="208"/>
        <v>4.8770490646672906</v>
      </c>
    </row>
    <row r="1276" spans="24:33" x14ac:dyDescent="0.25">
      <c r="X1276" s="3">
        <f t="shared" si="209"/>
        <v>0.12690000000000234</v>
      </c>
      <c r="Y1276" s="3">
        <f t="shared" si="210"/>
        <v>-8.3481337466943017</v>
      </c>
      <c r="Z1276" s="3">
        <f t="shared" si="211"/>
        <v>4.8762171791022793</v>
      </c>
      <c r="AA1276" s="3">
        <f t="shared" si="212"/>
        <v>0.97199999999999998</v>
      </c>
      <c r="AB1276" s="16">
        <f t="shared" si="204"/>
        <v>70551.022681819493</v>
      </c>
      <c r="AC1276" s="3">
        <f t="shared" si="203"/>
        <v>1600</v>
      </c>
      <c r="AD1276" s="16">
        <f t="shared" si="205"/>
        <v>3925.342591026475</v>
      </c>
      <c r="AE1276" s="16">
        <f t="shared" si="206"/>
        <v>-586.00092218276779</v>
      </c>
      <c r="AF1276" s="3">
        <f t="shared" si="207"/>
        <v>8.3481337466943017</v>
      </c>
      <c r="AG1276" s="3">
        <f t="shared" si="208"/>
        <v>4.8762171791022793</v>
      </c>
    </row>
    <row r="1277" spans="24:33" x14ac:dyDescent="0.25">
      <c r="X1277" s="3">
        <f t="shared" si="209"/>
        <v>0.12700000000000233</v>
      </c>
      <c r="Y1277" s="3">
        <f t="shared" si="210"/>
        <v>-8.4067338389125794</v>
      </c>
      <c r="Z1277" s="3">
        <f t="shared" si="211"/>
        <v>4.8753794357229987</v>
      </c>
      <c r="AA1277" s="3">
        <f t="shared" si="212"/>
        <v>0.97199999999999998</v>
      </c>
      <c r="AB1277" s="16">
        <f t="shared" si="204"/>
        <v>70551.022681819493</v>
      </c>
      <c r="AC1277" s="3">
        <f t="shared" si="203"/>
        <v>1600</v>
      </c>
      <c r="AD1277" s="16">
        <f t="shared" si="205"/>
        <v>3980.6442384769002</v>
      </c>
      <c r="AE1277" s="16">
        <f t="shared" si="206"/>
        <v>-586.44333536237116</v>
      </c>
      <c r="AF1277" s="3">
        <f t="shared" si="207"/>
        <v>8.4067338389125794</v>
      </c>
      <c r="AG1277" s="3">
        <f t="shared" si="208"/>
        <v>4.8753794357229987</v>
      </c>
    </row>
    <row r="1278" spans="24:33" x14ac:dyDescent="0.25">
      <c r="X1278" s="3">
        <f t="shared" si="209"/>
        <v>0.12710000000000232</v>
      </c>
      <c r="Y1278" s="3">
        <f t="shared" si="210"/>
        <v>-8.4653781724488173</v>
      </c>
      <c r="Z1278" s="3">
        <f t="shared" si="211"/>
        <v>4.8745358301224302</v>
      </c>
      <c r="AA1278" s="3">
        <f t="shared" si="212"/>
        <v>0.97199999999999998</v>
      </c>
      <c r="AB1278" s="16">
        <f t="shared" si="204"/>
        <v>70551.022681819493</v>
      </c>
      <c r="AC1278" s="3">
        <f t="shared" si="203"/>
        <v>1600</v>
      </c>
      <c r="AD1278" s="16">
        <f t="shared" si="205"/>
        <v>4036.3749098477911</v>
      </c>
      <c r="AE1278" s="16">
        <f t="shared" si="206"/>
        <v>-586.88918073333821</v>
      </c>
      <c r="AF1278" s="3">
        <f t="shared" si="207"/>
        <v>8.4653781724488173</v>
      </c>
      <c r="AG1278" s="3">
        <f t="shared" si="208"/>
        <v>4.8745358301224302</v>
      </c>
    </row>
    <row r="1279" spans="24:33" x14ac:dyDescent="0.25">
      <c r="X1279" s="3">
        <f t="shared" si="209"/>
        <v>0.12720000000000231</v>
      </c>
      <c r="Y1279" s="3">
        <f t="shared" si="210"/>
        <v>-8.5240670905221503</v>
      </c>
      <c r="Z1279" s="3">
        <f t="shared" si="211"/>
        <v>4.8736863578592819</v>
      </c>
      <c r="AA1279" s="3">
        <f t="shared" si="212"/>
        <v>0.97199999999999998</v>
      </c>
      <c r="AB1279" s="16">
        <f t="shared" si="204"/>
        <v>70551.022681819493</v>
      </c>
      <c r="AC1279" s="3">
        <f t="shared" si="203"/>
        <v>1600</v>
      </c>
      <c r="AD1279" s="16">
        <f t="shared" si="205"/>
        <v>4092.5358115159684</v>
      </c>
      <c r="AE1279" s="16">
        <f t="shared" si="206"/>
        <v>-587.33846794668364</v>
      </c>
      <c r="AF1279" s="3">
        <f t="shared" si="207"/>
        <v>8.5240670905221503</v>
      </c>
      <c r="AG1279" s="3">
        <f t="shared" si="208"/>
        <v>4.8736863578592819</v>
      </c>
    </row>
    <row r="1280" spans="24:33" x14ac:dyDescent="0.25">
      <c r="X1280" s="3">
        <f t="shared" si="209"/>
        <v>0.1273000000000023</v>
      </c>
      <c r="Y1280" s="3">
        <f t="shared" si="210"/>
        <v>-8.5828009373168186</v>
      </c>
      <c r="Z1280" s="3">
        <f t="shared" si="211"/>
        <v>4.8728310144578897</v>
      </c>
      <c r="AA1280" s="3">
        <f t="shared" si="212"/>
        <v>0.97199999999999998</v>
      </c>
      <c r="AB1280" s="16">
        <f t="shared" si="204"/>
        <v>70551.022681819493</v>
      </c>
      <c r="AC1280" s="3">
        <f t="shared" si="203"/>
        <v>1600</v>
      </c>
      <c r="AD1280" s="16">
        <f t="shared" si="205"/>
        <v>4149.128160536151</v>
      </c>
      <c r="AE1280" s="16">
        <f t="shared" si="206"/>
        <v>-587.79120673884518</v>
      </c>
      <c r="AF1280" s="3">
        <f t="shared" si="207"/>
        <v>8.5828009373168186</v>
      </c>
      <c r="AG1280" s="3">
        <f t="shared" si="208"/>
        <v>4.8728310144578897</v>
      </c>
    </row>
    <row r="1281" spans="24:33" x14ac:dyDescent="0.25">
      <c r="X1281" s="3">
        <f t="shared" si="209"/>
        <v>0.12740000000000229</v>
      </c>
      <c r="Y1281" s="3">
        <f t="shared" si="210"/>
        <v>-8.6415800579907032</v>
      </c>
      <c r="Z1281" s="3">
        <f t="shared" si="211"/>
        <v>4.8719697954081242</v>
      </c>
      <c r="AA1281" s="3">
        <f t="shared" si="212"/>
        <v>0.97199999999999998</v>
      </c>
      <c r="AB1281" s="16">
        <f t="shared" si="204"/>
        <v>70551.022681819493</v>
      </c>
      <c r="AC1281" s="3">
        <f t="shared" si="203"/>
        <v>1600</v>
      </c>
      <c r="AD1281" s="16">
        <f t="shared" si="205"/>
        <v>4206.1531846985245</v>
      </c>
      <c r="AE1281" s="16">
        <f t="shared" si="206"/>
        <v>-588.24740693214414</v>
      </c>
      <c r="AF1281" s="3">
        <f t="shared" si="207"/>
        <v>8.6415800579907032</v>
      </c>
      <c r="AG1281" s="3">
        <f t="shared" si="208"/>
        <v>4.8719697954081242</v>
      </c>
    </row>
    <row r="1282" spans="24:33" x14ac:dyDescent="0.25">
      <c r="X1282" s="3">
        <f t="shared" si="209"/>
        <v>0.12750000000000228</v>
      </c>
      <c r="Y1282" s="3">
        <f t="shared" si="210"/>
        <v>-8.7004047986839179</v>
      </c>
      <c r="Z1282" s="3">
        <f t="shared" si="211"/>
        <v>4.8711026961652903</v>
      </c>
      <c r="AA1282" s="3">
        <f t="shared" si="212"/>
        <v>0.97199999999999998</v>
      </c>
      <c r="AB1282" s="16">
        <f t="shared" si="204"/>
        <v>70551.022681819493</v>
      </c>
      <c r="AC1282" s="3">
        <f t="shared" si="203"/>
        <v>1600</v>
      </c>
      <c r="AD1282" s="16">
        <f t="shared" si="205"/>
        <v>4263.612122586901</v>
      </c>
      <c r="AE1282" s="16">
        <f t="shared" si="206"/>
        <v>-588.70707843525111</v>
      </c>
      <c r="AF1282" s="3">
        <f t="shared" si="207"/>
        <v>8.7004047986839179</v>
      </c>
      <c r="AG1282" s="3">
        <f t="shared" si="208"/>
        <v>4.8711026961652903</v>
      </c>
    </row>
    <row r="1283" spans="24:33" x14ac:dyDescent="0.25">
      <c r="X1283" s="3">
        <f t="shared" si="209"/>
        <v>0.12760000000000227</v>
      </c>
      <c r="Y1283" s="3">
        <f t="shared" si="210"/>
        <v>-8.7592755065274428</v>
      </c>
      <c r="Z1283" s="3">
        <f t="shared" si="211"/>
        <v>4.8702297121500298</v>
      </c>
      <c r="AA1283" s="3">
        <f t="shared" si="212"/>
        <v>0.97199999999999998</v>
      </c>
      <c r="AB1283" s="16">
        <f t="shared" si="204"/>
        <v>70551.022681819493</v>
      </c>
      <c r="AC1283" s="3">
        <f t="shared" ref="AC1283:AC1346" si="213">VLOOKUP(Z1283,$D$7:$H$770,5)</f>
        <v>1600</v>
      </c>
      <c r="AD1283" s="16">
        <f t="shared" si="205"/>
        <v>4321.506223637487</v>
      </c>
      <c r="AE1283" s="16">
        <f t="shared" si="206"/>
        <v>-589.17023124365573</v>
      </c>
      <c r="AF1283" s="3">
        <f t="shared" si="207"/>
        <v>8.7592755065274428</v>
      </c>
      <c r="AG1283" s="3">
        <f t="shared" si="208"/>
        <v>4.8702297121500298</v>
      </c>
    </row>
    <row r="1284" spans="24:33" x14ac:dyDescent="0.25">
      <c r="X1284" s="3">
        <f t="shared" si="209"/>
        <v>0.12770000000000226</v>
      </c>
      <c r="Y1284" s="3">
        <f t="shared" si="210"/>
        <v>-8.8181925296518084</v>
      </c>
      <c r="Z1284" s="3">
        <f t="shared" si="211"/>
        <v>4.8693508387482209</v>
      </c>
      <c r="AA1284" s="3">
        <f t="shared" si="212"/>
        <v>0.97199999999999998</v>
      </c>
      <c r="AB1284" s="16">
        <f t="shared" si="204"/>
        <v>70551.022681819493</v>
      </c>
      <c r="AC1284" s="3">
        <f t="shared" si="213"/>
        <v>1600</v>
      </c>
      <c r="AD1284" s="16">
        <f t="shared" si="205"/>
        <v>4379.8367481982395</v>
      </c>
      <c r="AE1284" s="16">
        <f t="shared" si="206"/>
        <v>-589.63687544014192</v>
      </c>
      <c r="AF1284" s="3">
        <f t="shared" si="207"/>
        <v>8.8181925296518084</v>
      </c>
      <c r="AG1284" s="3">
        <f t="shared" si="208"/>
        <v>4.8693508387482209</v>
      </c>
    </row>
    <row r="1285" spans="24:33" x14ac:dyDescent="0.25">
      <c r="X1285" s="3">
        <f t="shared" si="209"/>
        <v>0.12780000000000225</v>
      </c>
      <c r="Y1285" s="3">
        <f t="shared" si="210"/>
        <v>-8.8771562171958234</v>
      </c>
      <c r="Z1285" s="3">
        <f t="shared" si="211"/>
        <v>4.8684660713108787</v>
      </c>
      <c r="AA1285" s="3">
        <f t="shared" si="212"/>
        <v>0.97199999999999998</v>
      </c>
      <c r="AB1285" s="16">
        <f t="shared" si="204"/>
        <v>70551.022681819493</v>
      </c>
      <c r="AC1285" s="3">
        <f t="shared" si="213"/>
        <v>1600</v>
      </c>
      <c r="AD1285" s="16">
        <f t="shared" si="205"/>
        <v>4438.6049675888398</v>
      </c>
      <c r="AE1285" s="16">
        <f t="shared" si="206"/>
        <v>-590.10702119526661</v>
      </c>
      <c r="AF1285" s="3">
        <f t="shared" si="207"/>
        <v>8.8771562171958234</v>
      </c>
      <c r="AG1285" s="3">
        <f t="shared" si="208"/>
        <v>4.8684660713108787</v>
      </c>
    </row>
    <row r="1286" spans="24:33" x14ac:dyDescent="0.25">
      <c r="X1286" s="3">
        <f t="shared" si="209"/>
        <v>0.12790000000000223</v>
      </c>
      <c r="Y1286" s="3">
        <f t="shared" si="210"/>
        <v>-8.9361669193153492</v>
      </c>
      <c r="Z1286" s="3">
        <f t="shared" si="211"/>
        <v>4.867575405154053</v>
      </c>
      <c r="AA1286" s="3">
        <f t="shared" si="212"/>
        <v>0.97199999999999998</v>
      </c>
      <c r="AB1286" s="16">
        <f t="shared" si="204"/>
        <v>70551.022681819493</v>
      </c>
      <c r="AC1286" s="3">
        <f t="shared" si="213"/>
        <v>1600</v>
      </c>
      <c r="AD1286" s="16">
        <f t="shared" si="205"/>
        <v>4497.8121641612634</v>
      </c>
      <c r="AE1286" s="16">
        <f t="shared" si="206"/>
        <v>-590.58067876784605</v>
      </c>
      <c r="AF1286" s="3">
        <f t="shared" si="207"/>
        <v>8.9361669193153492</v>
      </c>
      <c r="AG1286" s="3">
        <f t="shared" si="208"/>
        <v>4.867575405154053</v>
      </c>
    </row>
    <row r="1287" spans="24:33" x14ac:dyDescent="0.25">
      <c r="X1287" s="3">
        <f t="shared" si="209"/>
        <v>0.12800000000000222</v>
      </c>
      <c r="Y1287" s="3">
        <f t="shared" si="210"/>
        <v>-8.9952249871921346</v>
      </c>
      <c r="Z1287" s="3">
        <f t="shared" si="211"/>
        <v>4.8666788355587274</v>
      </c>
      <c r="AA1287" s="3">
        <f t="shared" si="212"/>
        <v>0.97199999999999998</v>
      </c>
      <c r="AB1287" s="16">
        <f t="shared" ref="AB1287:AB1350" si="214">$B$9*AA1287*10^6</f>
        <v>70551.022681819493</v>
      </c>
      <c r="AC1287" s="3">
        <f t="shared" si="213"/>
        <v>1600</v>
      </c>
      <c r="AD1287" s="16">
        <f t="shared" ref="AD1287:AD1350" si="215">0.5*$B$11*AC1287*$B$9*Y1287^2</f>
        <v>4557.4596313609909</v>
      </c>
      <c r="AE1287" s="16">
        <f t="shared" ref="AE1287:AE1350" si="216">($B$7*$B$21-AB1287-AD1287)/$B$7</f>
        <v>-591.05785850544385</v>
      </c>
      <c r="AF1287" s="3">
        <f t="shared" ref="AF1287:AF1350" si="217">-Y1287</f>
        <v>8.9952249871921346</v>
      </c>
      <c r="AG1287" s="3">
        <f t="shared" ref="AG1287:AG1350" si="218">Z1287</f>
        <v>4.8666788355587274</v>
      </c>
    </row>
    <row r="1288" spans="24:33" x14ac:dyDescent="0.25">
      <c r="X1288" s="3">
        <f t="shared" ref="X1288:X1351" si="219">X1287+$B$19</f>
        <v>0.12810000000000221</v>
      </c>
      <c r="Y1288" s="3">
        <f t="shared" ref="Y1288:Y1351" si="220">Y1287+AE1287*$B$19</f>
        <v>-9.054330773042679</v>
      </c>
      <c r="Z1288" s="3">
        <f t="shared" ref="Z1288:Z1351" si="221">Z1287+$B$19*(Y1287+Y1288)/2</f>
        <v>4.8657763577707156</v>
      </c>
      <c r="AA1288" s="3">
        <f t="shared" si="212"/>
        <v>0.97199999999999998</v>
      </c>
      <c r="AB1288" s="16">
        <f t="shared" si="214"/>
        <v>70551.022681819493</v>
      </c>
      <c r="AC1288" s="3">
        <f t="shared" si="213"/>
        <v>1600</v>
      </c>
      <c r="AD1288" s="16">
        <f t="shared" si="215"/>
        <v>4617.5486737888159</v>
      </c>
      <c r="AE1288" s="16">
        <f t="shared" si="216"/>
        <v>-591.5385708448664</v>
      </c>
      <c r="AF1288" s="3">
        <f t="shared" si="217"/>
        <v>9.054330773042679</v>
      </c>
      <c r="AG1288" s="3">
        <f t="shared" si="218"/>
        <v>4.8657763577707156</v>
      </c>
    </row>
    <row r="1289" spans="24:33" x14ac:dyDescent="0.25">
      <c r="X1289" s="3">
        <f t="shared" si="219"/>
        <v>0.1282000000000022</v>
      </c>
      <c r="Y1289" s="3">
        <f t="shared" si="220"/>
        <v>-9.1134846301271661</v>
      </c>
      <c r="Z1289" s="3">
        <f t="shared" si="221"/>
        <v>4.8648679670005572</v>
      </c>
      <c r="AA1289" s="3">
        <f t="shared" ref="AA1289:AA1352" si="222">VLOOKUP(Z1289,$D$7:$E$770,2)</f>
        <v>0.97199999999999998</v>
      </c>
      <c r="AB1289" s="16">
        <f t="shared" si="214"/>
        <v>70551.022681819493</v>
      </c>
      <c r="AC1289" s="3">
        <f t="shared" si="213"/>
        <v>1600</v>
      </c>
      <c r="AD1289" s="16">
        <f t="shared" si="215"/>
        <v>4678.080607263295</v>
      </c>
      <c r="AE1289" s="16">
        <f t="shared" si="216"/>
        <v>-592.02282631266235</v>
      </c>
      <c r="AF1289" s="3">
        <f t="shared" si="217"/>
        <v>9.1134846301271661</v>
      </c>
      <c r="AG1289" s="3">
        <f t="shared" si="218"/>
        <v>4.8648679670005572</v>
      </c>
    </row>
    <row r="1290" spans="24:33" x14ac:dyDescent="0.25">
      <c r="X1290" s="3">
        <f t="shared" si="219"/>
        <v>0.12830000000000219</v>
      </c>
      <c r="Y1290" s="3">
        <f t="shared" si="220"/>
        <v>-9.172686912758433</v>
      </c>
      <c r="Z1290" s="3">
        <f t="shared" si="221"/>
        <v>4.8639536584234131</v>
      </c>
      <c r="AA1290" s="3">
        <f t="shared" si="222"/>
        <v>0.97199999999999998</v>
      </c>
      <c r="AB1290" s="16">
        <f t="shared" si="214"/>
        <v>70551.022681819493</v>
      </c>
      <c r="AC1290" s="3">
        <f t="shared" si="213"/>
        <v>1600</v>
      </c>
      <c r="AD1290" s="16">
        <f t="shared" si="215"/>
        <v>4739.0567588838239</v>
      </c>
      <c r="AE1290" s="16">
        <f t="shared" si="216"/>
        <v>-592.51063552562664</v>
      </c>
      <c r="AF1290" s="3">
        <f t="shared" si="217"/>
        <v>9.172686912758433</v>
      </c>
      <c r="AG1290" s="3">
        <f t="shared" si="218"/>
        <v>4.8639536584234131</v>
      </c>
    </row>
    <row r="1291" spans="24:33" x14ac:dyDescent="0.25">
      <c r="X1291" s="3">
        <f t="shared" si="219"/>
        <v>0.12840000000000218</v>
      </c>
      <c r="Y1291" s="3">
        <f t="shared" si="220"/>
        <v>-9.231937976310995</v>
      </c>
      <c r="Z1291" s="3">
        <f t="shared" si="221"/>
        <v>4.8630334271789595</v>
      </c>
      <c r="AA1291" s="3">
        <f t="shared" si="222"/>
        <v>0.97199999999999998</v>
      </c>
      <c r="AB1291" s="16">
        <f t="shared" si="214"/>
        <v>70551.022681819493</v>
      </c>
      <c r="AC1291" s="3">
        <f t="shared" si="213"/>
        <v>1600</v>
      </c>
      <c r="AD1291" s="16">
        <f t="shared" si="215"/>
        <v>4800.4784670943545</v>
      </c>
      <c r="AE1291" s="16">
        <f t="shared" si="216"/>
        <v>-593.00200919131078</v>
      </c>
      <c r="AF1291" s="3">
        <f t="shared" si="217"/>
        <v>9.231937976310995</v>
      </c>
      <c r="AG1291" s="3">
        <f t="shared" si="218"/>
        <v>4.8630334271789595</v>
      </c>
    </row>
    <row r="1292" spans="24:33" x14ac:dyDescent="0.25">
      <c r="X1292" s="3">
        <f t="shared" si="219"/>
        <v>0.12850000000000217</v>
      </c>
      <c r="Y1292" s="3">
        <f t="shared" si="220"/>
        <v>-9.2912381772301256</v>
      </c>
      <c r="Z1292" s="3">
        <f t="shared" si="221"/>
        <v>4.8621072683712825</v>
      </c>
      <c r="AA1292" s="3">
        <f t="shared" si="222"/>
        <v>0.97199999999999998</v>
      </c>
      <c r="AB1292" s="16">
        <f t="shared" si="214"/>
        <v>70551.022681819493</v>
      </c>
      <c r="AC1292" s="3">
        <f t="shared" si="213"/>
        <v>1600</v>
      </c>
      <c r="AD1292" s="16">
        <f t="shared" si="215"/>
        <v>4862.3470817477555</v>
      </c>
      <c r="AE1292" s="16">
        <f t="shared" si="216"/>
        <v>-593.49695810853791</v>
      </c>
      <c r="AF1292" s="3">
        <f t="shared" si="217"/>
        <v>9.2912381772301256</v>
      </c>
      <c r="AG1292" s="3">
        <f t="shared" si="218"/>
        <v>4.8621072683712825</v>
      </c>
    </row>
    <row r="1293" spans="24:33" x14ac:dyDescent="0.25">
      <c r="X1293" s="3">
        <f t="shared" si="219"/>
        <v>0.12860000000000216</v>
      </c>
      <c r="Y1293" s="3">
        <f t="shared" si="220"/>
        <v>-9.350587873040979</v>
      </c>
      <c r="Z1293" s="3">
        <f t="shared" si="221"/>
        <v>4.8611751770687688</v>
      </c>
      <c r="AA1293" s="3">
        <f t="shared" si="222"/>
        <v>0.97199999999999998</v>
      </c>
      <c r="AB1293" s="16">
        <f t="shared" si="214"/>
        <v>70551.022681819493</v>
      </c>
      <c r="AC1293" s="3">
        <f t="shared" si="213"/>
        <v>1600</v>
      </c>
      <c r="AD1293" s="16">
        <f t="shared" si="215"/>
        <v>4924.6639641708143</v>
      </c>
      <c r="AE1293" s="16">
        <f t="shared" si="216"/>
        <v>-593.99549316792252</v>
      </c>
      <c r="AF1293" s="3">
        <f t="shared" si="217"/>
        <v>9.350587873040979</v>
      </c>
      <c r="AG1293" s="3">
        <f t="shared" si="218"/>
        <v>4.8611751770687688</v>
      </c>
    </row>
    <row r="1294" spans="24:33" x14ac:dyDescent="0.25">
      <c r="X1294" s="3">
        <f t="shared" si="219"/>
        <v>0.12870000000000215</v>
      </c>
      <c r="Y1294" s="3">
        <f t="shared" si="220"/>
        <v>-9.4099874223577711</v>
      </c>
      <c r="Z1294" s="3">
        <f t="shared" si="221"/>
        <v>4.860237148303999</v>
      </c>
      <c r="AA1294" s="3">
        <f t="shared" si="222"/>
        <v>0.97199999999999998</v>
      </c>
      <c r="AB1294" s="16">
        <f t="shared" si="214"/>
        <v>70551.022681819493</v>
      </c>
      <c r="AC1294" s="3">
        <f t="shared" si="213"/>
        <v>1600</v>
      </c>
      <c r="AD1294" s="16">
        <f t="shared" si="215"/>
        <v>4987.4304872299035</v>
      </c>
      <c r="AE1294" s="16">
        <f t="shared" si="216"/>
        <v>-594.49762535239529</v>
      </c>
      <c r="AF1294" s="3">
        <f t="shared" si="217"/>
        <v>9.4099874223577711</v>
      </c>
      <c r="AG1294" s="3">
        <f t="shared" si="218"/>
        <v>4.860237148303999</v>
      </c>
    </row>
    <row r="1295" spans="24:33" x14ac:dyDescent="0.25">
      <c r="X1295" s="3">
        <f t="shared" si="219"/>
        <v>0.12880000000000214</v>
      </c>
      <c r="Y1295" s="3">
        <f t="shared" si="220"/>
        <v>-9.4694371848930103</v>
      </c>
      <c r="Z1295" s="3">
        <f t="shared" si="221"/>
        <v>4.8592931770736367</v>
      </c>
      <c r="AA1295" s="3">
        <f t="shared" si="222"/>
        <v>1.042</v>
      </c>
      <c r="AB1295" s="16">
        <f t="shared" si="214"/>
        <v>75631.857648617195</v>
      </c>
      <c r="AC1295" s="3">
        <f t="shared" si="213"/>
        <v>1600</v>
      </c>
      <c r="AD1295" s="16">
        <f t="shared" si="215"/>
        <v>5050.6480353972984</v>
      </c>
      <c r="AE1295" s="16">
        <f t="shared" si="216"/>
        <v>-635.65004547211595</v>
      </c>
      <c r="AF1295" s="3">
        <f t="shared" si="217"/>
        <v>9.4694371848930103</v>
      </c>
      <c r="AG1295" s="3">
        <f t="shared" si="218"/>
        <v>4.8592931770736367</v>
      </c>
    </row>
    <row r="1296" spans="24:33" x14ac:dyDescent="0.25">
      <c r="X1296" s="3">
        <f t="shared" si="219"/>
        <v>0.12890000000000212</v>
      </c>
      <c r="Y1296" s="3">
        <f t="shared" si="220"/>
        <v>-9.5330021894402215</v>
      </c>
      <c r="Z1296" s="3">
        <f t="shared" si="221"/>
        <v>4.8583430551049203</v>
      </c>
      <c r="AA1296" s="3">
        <f t="shared" si="222"/>
        <v>1.042</v>
      </c>
      <c r="AB1296" s="16">
        <f t="shared" si="214"/>
        <v>75631.857648617195</v>
      </c>
      <c r="AC1296" s="3">
        <f t="shared" si="213"/>
        <v>1600</v>
      </c>
      <c r="AD1296" s="16">
        <f t="shared" si="215"/>
        <v>5118.6820670703764</v>
      </c>
      <c r="AE1296" s="16">
        <f t="shared" si="216"/>
        <v>-636.19431772550058</v>
      </c>
      <c r="AF1296" s="3">
        <f t="shared" si="217"/>
        <v>9.5330021894402215</v>
      </c>
      <c r="AG1296" s="3">
        <f t="shared" si="218"/>
        <v>4.8583430551049203</v>
      </c>
    </row>
    <row r="1297" spans="24:33" x14ac:dyDescent="0.25">
      <c r="X1297" s="3">
        <f t="shared" si="219"/>
        <v>0.12900000000000211</v>
      </c>
      <c r="Y1297" s="3">
        <f t="shared" si="220"/>
        <v>-9.5966216212127708</v>
      </c>
      <c r="Z1297" s="3">
        <f t="shared" si="221"/>
        <v>4.857386573914388</v>
      </c>
      <c r="AA1297" s="3">
        <f t="shared" si="222"/>
        <v>1.042</v>
      </c>
      <c r="AB1297" s="16">
        <f t="shared" si="214"/>
        <v>75631.857648617195</v>
      </c>
      <c r="AC1297" s="3">
        <f t="shared" si="213"/>
        <v>1600</v>
      </c>
      <c r="AD1297" s="16">
        <f t="shared" si="215"/>
        <v>5187.2300981942462</v>
      </c>
      <c r="AE1297" s="16">
        <f t="shared" si="216"/>
        <v>-636.74270197449164</v>
      </c>
      <c r="AF1297" s="3">
        <f t="shared" si="217"/>
        <v>9.5966216212127708</v>
      </c>
      <c r="AG1297" s="3">
        <f t="shared" si="218"/>
        <v>4.857386573914388</v>
      </c>
    </row>
    <row r="1298" spans="24:33" x14ac:dyDescent="0.25">
      <c r="X1298" s="3">
        <f t="shared" si="219"/>
        <v>0.1291000000000021</v>
      </c>
      <c r="Y1298" s="3">
        <f t="shared" si="220"/>
        <v>-9.6602958914102199</v>
      </c>
      <c r="Z1298" s="3">
        <f t="shared" si="221"/>
        <v>4.8564237280387568</v>
      </c>
      <c r="AA1298" s="3">
        <f t="shared" si="222"/>
        <v>1.042</v>
      </c>
      <c r="AB1298" s="16">
        <f t="shared" si="214"/>
        <v>75631.857648617195</v>
      </c>
      <c r="AC1298" s="3">
        <f t="shared" si="213"/>
        <v>1600</v>
      </c>
      <c r="AD1298" s="16">
        <f t="shared" si="215"/>
        <v>5256.2937464360239</v>
      </c>
      <c r="AE1298" s="16">
        <f t="shared" si="216"/>
        <v>-637.29521116042577</v>
      </c>
      <c r="AF1298" s="3">
        <f t="shared" si="217"/>
        <v>9.6602958914102199</v>
      </c>
      <c r="AG1298" s="3">
        <f t="shared" si="218"/>
        <v>4.8564237280387568</v>
      </c>
    </row>
    <row r="1299" spans="24:33" x14ac:dyDescent="0.25">
      <c r="X1299" s="3">
        <f t="shared" si="219"/>
        <v>0.12920000000000209</v>
      </c>
      <c r="Y1299" s="3">
        <f t="shared" si="220"/>
        <v>-9.7240254125262631</v>
      </c>
      <c r="Z1299" s="3">
        <f t="shared" si="221"/>
        <v>4.8554545119735604</v>
      </c>
      <c r="AA1299" s="3">
        <f t="shared" si="222"/>
        <v>1.042</v>
      </c>
      <c r="AB1299" s="16">
        <f t="shared" si="214"/>
        <v>75631.857648617195</v>
      </c>
      <c r="AC1299" s="3">
        <f t="shared" si="213"/>
        <v>1600</v>
      </c>
      <c r="AD1299" s="16">
        <f t="shared" si="215"/>
        <v>5325.874643689579</v>
      </c>
      <c r="AE1299" s="16">
        <f t="shared" si="216"/>
        <v>-637.85185833845412</v>
      </c>
      <c r="AF1299" s="3">
        <f t="shared" si="217"/>
        <v>9.7240254125262631</v>
      </c>
      <c r="AG1299" s="3">
        <f t="shared" si="218"/>
        <v>4.8554545119735604</v>
      </c>
    </row>
    <row r="1300" spans="24:33" x14ac:dyDescent="0.25">
      <c r="X1300" s="3">
        <f t="shared" si="219"/>
        <v>0.12930000000000208</v>
      </c>
      <c r="Y1300" s="3">
        <f t="shared" si="220"/>
        <v>-9.7878105983601085</v>
      </c>
      <c r="Z1300" s="3">
        <f t="shared" si="221"/>
        <v>4.8544789201730163</v>
      </c>
      <c r="AA1300" s="3">
        <f t="shared" si="222"/>
        <v>1.042</v>
      </c>
      <c r="AB1300" s="16">
        <f t="shared" si="214"/>
        <v>75631.857648617195</v>
      </c>
      <c r="AC1300" s="3">
        <f t="shared" si="213"/>
        <v>1600</v>
      </c>
      <c r="AD1300" s="16">
        <f t="shared" si="215"/>
        <v>5395.9744361600688</v>
      </c>
      <c r="AE1300" s="16">
        <f t="shared" si="216"/>
        <v>-638.41265667821813</v>
      </c>
      <c r="AF1300" s="3">
        <f t="shared" si="217"/>
        <v>9.7878105983601085</v>
      </c>
      <c r="AG1300" s="3">
        <f t="shared" si="218"/>
        <v>4.8544789201730163</v>
      </c>
    </row>
    <row r="1301" spans="24:33" x14ac:dyDescent="0.25">
      <c r="X1301" s="3">
        <f t="shared" si="219"/>
        <v>0.12940000000000207</v>
      </c>
      <c r="Y1301" s="3">
        <f t="shared" si="220"/>
        <v>-9.8516518640279305</v>
      </c>
      <c r="Z1301" s="3">
        <f t="shared" si="221"/>
        <v>4.853496947049897</v>
      </c>
      <c r="AA1301" s="3">
        <f t="shared" si="222"/>
        <v>1.042</v>
      </c>
      <c r="AB1301" s="16">
        <f t="shared" si="214"/>
        <v>75631.857648617195</v>
      </c>
      <c r="AC1301" s="3">
        <f t="shared" si="213"/>
        <v>1600</v>
      </c>
      <c r="AD1301" s="16">
        <f t="shared" si="215"/>
        <v>5466.5947844493685</v>
      </c>
      <c r="AE1301" s="16">
        <f t="shared" si="216"/>
        <v>-638.97761946453249</v>
      </c>
      <c r="AF1301" s="3">
        <f t="shared" si="217"/>
        <v>9.8516518640279305</v>
      </c>
      <c r="AG1301" s="3">
        <f t="shared" si="218"/>
        <v>4.853496947049897</v>
      </c>
    </row>
    <row r="1302" spans="24:33" x14ac:dyDescent="0.25">
      <c r="X1302" s="3">
        <f t="shared" si="219"/>
        <v>0.12950000000000206</v>
      </c>
      <c r="Y1302" s="3">
        <f t="shared" si="220"/>
        <v>-9.9155496259743838</v>
      </c>
      <c r="Z1302" s="3">
        <f t="shared" si="221"/>
        <v>4.8525085869753966</v>
      </c>
      <c r="AA1302" s="3">
        <f t="shared" si="222"/>
        <v>1.042</v>
      </c>
      <c r="AB1302" s="16">
        <f t="shared" si="214"/>
        <v>75631.857648617195</v>
      </c>
      <c r="AC1302" s="3">
        <f t="shared" si="213"/>
        <v>1600</v>
      </c>
      <c r="AD1302" s="16">
        <f t="shared" si="215"/>
        <v>5537.7373636423736</v>
      </c>
      <c r="AE1302" s="16">
        <f t="shared" si="216"/>
        <v>-639.54676009807656</v>
      </c>
      <c r="AF1302" s="3">
        <f t="shared" si="217"/>
        <v>9.9155496259743838</v>
      </c>
      <c r="AG1302" s="3">
        <f t="shared" si="218"/>
        <v>4.8525085869753966</v>
      </c>
    </row>
    <row r="1303" spans="24:33" x14ac:dyDescent="0.25">
      <c r="X1303" s="3">
        <f t="shared" si="219"/>
        <v>0.12960000000000205</v>
      </c>
      <c r="Y1303" s="3">
        <f t="shared" si="220"/>
        <v>-9.9795043019841909</v>
      </c>
      <c r="Z1303" s="3">
        <f t="shared" si="221"/>
        <v>4.8515138342789985</v>
      </c>
      <c r="AA1303" s="3">
        <f t="shared" si="222"/>
        <v>1.042</v>
      </c>
      <c r="AB1303" s="16">
        <f t="shared" si="214"/>
        <v>75631.857648617195</v>
      </c>
      <c r="AC1303" s="3">
        <f t="shared" si="213"/>
        <v>1600</v>
      </c>
      <c r="AD1303" s="16">
        <f t="shared" si="215"/>
        <v>5609.4038633941955</v>
      </c>
      <c r="AE1303" s="16">
        <f t="shared" si="216"/>
        <v>-640.12009209609118</v>
      </c>
      <c r="AF1303" s="3">
        <f t="shared" si="217"/>
        <v>9.9795043019841909</v>
      </c>
      <c r="AG1303" s="3">
        <f t="shared" si="218"/>
        <v>4.8515138342789985</v>
      </c>
    </row>
    <row r="1304" spans="24:33" x14ac:dyDescent="0.25">
      <c r="X1304" s="3">
        <f t="shared" si="219"/>
        <v>0.12970000000000204</v>
      </c>
      <c r="Y1304" s="3">
        <f t="shared" si="220"/>
        <v>-10.0435163111938</v>
      </c>
      <c r="Z1304" s="3">
        <f t="shared" si="221"/>
        <v>4.8505126832483398</v>
      </c>
      <c r="AA1304" s="3">
        <f t="shared" si="222"/>
        <v>1.042</v>
      </c>
      <c r="AB1304" s="16">
        <f t="shared" si="214"/>
        <v>75631.857648617195</v>
      </c>
      <c r="AC1304" s="3">
        <f t="shared" si="213"/>
        <v>1600</v>
      </c>
      <c r="AD1304" s="16">
        <f t="shared" si="215"/>
        <v>5681.5959880182772</v>
      </c>
      <c r="AE1304" s="16">
        <f t="shared" si="216"/>
        <v>-640.69762909308383</v>
      </c>
      <c r="AF1304" s="3">
        <f t="shared" si="217"/>
        <v>10.0435163111938</v>
      </c>
      <c r="AG1304" s="3">
        <f t="shared" si="218"/>
        <v>4.8505126832483398</v>
      </c>
    </row>
    <row r="1305" spans="24:33" x14ac:dyDescent="0.25">
      <c r="X1305" s="3">
        <f t="shared" si="219"/>
        <v>0.12980000000000202</v>
      </c>
      <c r="Y1305" s="3">
        <f t="shared" si="220"/>
        <v>-10.107586074103109</v>
      </c>
      <c r="Z1305" s="3">
        <f t="shared" si="221"/>
        <v>4.8495051281290751</v>
      </c>
      <c r="AA1305" s="3">
        <f t="shared" si="222"/>
        <v>1.042</v>
      </c>
      <c r="AB1305" s="16">
        <f t="shared" si="214"/>
        <v>75631.857648617195</v>
      </c>
      <c r="AC1305" s="3">
        <f t="shared" si="213"/>
        <v>1600</v>
      </c>
      <c r="AD1305" s="16">
        <f t="shared" si="215"/>
        <v>5754.3154565754012</v>
      </c>
      <c r="AE1305" s="16">
        <f t="shared" si="216"/>
        <v>-641.27938484154083</v>
      </c>
      <c r="AF1305" s="3">
        <f t="shared" si="217"/>
        <v>10.107586074103109</v>
      </c>
      <c r="AG1305" s="3">
        <f t="shared" si="218"/>
        <v>4.8495051281290751</v>
      </c>
    </row>
    <row r="1306" spans="24:33" x14ac:dyDescent="0.25">
      <c r="X1306" s="3">
        <f t="shared" si="219"/>
        <v>0.12990000000000201</v>
      </c>
      <c r="Y1306" s="3">
        <f t="shared" si="220"/>
        <v>-10.171714012587262</v>
      </c>
      <c r="Z1306" s="3">
        <f t="shared" si="221"/>
        <v>4.8484911631247405</v>
      </c>
      <c r="AA1306" s="3">
        <f t="shared" si="222"/>
        <v>1.042</v>
      </c>
      <c r="AB1306" s="16">
        <f t="shared" si="214"/>
        <v>75631.857648617195</v>
      </c>
      <c r="AC1306" s="3">
        <f t="shared" si="213"/>
        <v>1600</v>
      </c>
      <c r="AD1306" s="16">
        <f t="shared" si="215"/>
        <v>5827.5640029636234</v>
      </c>
      <c r="AE1306" s="16">
        <f t="shared" si="216"/>
        <v>-641.86537321264655</v>
      </c>
      <c r="AF1306" s="3">
        <f t="shared" si="217"/>
        <v>10.171714012587262</v>
      </c>
      <c r="AG1306" s="3">
        <f t="shared" si="218"/>
        <v>4.8484911631247405</v>
      </c>
    </row>
    <row r="1307" spans="24:33" x14ac:dyDescent="0.25">
      <c r="X1307" s="3">
        <f t="shared" si="219"/>
        <v>0.130000000000002</v>
      </c>
      <c r="Y1307" s="3">
        <f t="shared" si="220"/>
        <v>-10.235900549908527</v>
      </c>
      <c r="Z1307" s="3">
        <f t="shared" si="221"/>
        <v>4.8474707823966154</v>
      </c>
      <c r="AA1307" s="3">
        <f t="shared" si="222"/>
        <v>1.042</v>
      </c>
      <c r="AB1307" s="16">
        <f t="shared" si="214"/>
        <v>75631.857648617195</v>
      </c>
      <c r="AC1307" s="3">
        <f t="shared" si="213"/>
        <v>1600</v>
      </c>
      <c r="AD1307" s="16">
        <f t="shared" si="215"/>
        <v>5901.343376009143</v>
      </c>
      <c r="AE1307" s="16">
        <f t="shared" si="216"/>
        <v>-642.45560819701075</v>
      </c>
      <c r="AF1307" s="3">
        <f t="shared" si="217"/>
        <v>10.235900549908527</v>
      </c>
      <c r="AG1307" s="3">
        <f t="shared" si="218"/>
        <v>4.8474707823966154</v>
      </c>
    </row>
    <row r="1308" spans="24:33" x14ac:dyDescent="0.25">
      <c r="X1308" s="3">
        <f t="shared" si="219"/>
        <v>0.13010000000000199</v>
      </c>
      <c r="Y1308" s="3">
        <f t="shared" si="220"/>
        <v>-10.300146110728228</v>
      </c>
      <c r="Z1308" s="3">
        <f t="shared" si="221"/>
        <v>4.8464439800635839</v>
      </c>
      <c r="AA1308" s="3">
        <f t="shared" si="222"/>
        <v>1.042</v>
      </c>
      <c r="AB1308" s="16">
        <f t="shared" si="214"/>
        <v>75631.857648617195</v>
      </c>
      <c r="AC1308" s="3">
        <f t="shared" si="213"/>
        <v>1600</v>
      </c>
      <c r="AD1308" s="16">
        <f t="shared" si="215"/>
        <v>5975.6553395580977</v>
      </c>
      <c r="AE1308" s="16">
        <f t="shared" si="216"/>
        <v>-643.05010390540235</v>
      </c>
      <c r="AF1308" s="3">
        <f t="shared" si="217"/>
        <v>10.300146110728228</v>
      </c>
      <c r="AG1308" s="3">
        <f t="shared" si="218"/>
        <v>4.8464439800635839</v>
      </c>
    </row>
    <row r="1309" spans="24:33" x14ac:dyDescent="0.25">
      <c r="X1309" s="3">
        <f t="shared" si="219"/>
        <v>0.13020000000000198</v>
      </c>
      <c r="Y1309" s="3">
        <f t="shared" si="220"/>
        <v>-10.364451121118769</v>
      </c>
      <c r="Z1309" s="3">
        <f t="shared" si="221"/>
        <v>4.8454107502019914</v>
      </c>
      <c r="AA1309" s="3">
        <f t="shared" si="222"/>
        <v>1.042</v>
      </c>
      <c r="AB1309" s="16">
        <f t="shared" si="214"/>
        <v>75631.857648617195</v>
      </c>
      <c r="AC1309" s="3">
        <f t="shared" si="213"/>
        <v>1600</v>
      </c>
      <c r="AD1309" s="16">
        <f t="shared" si="215"/>
        <v>6050.5016725693067</v>
      </c>
      <c r="AE1309" s="16">
        <f t="shared" si="216"/>
        <v>-643.64887456949202</v>
      </c>
      <c r="AF1309" s="3">
        <f t="shared" si="217"/>
        <v>10.364451121118769</v>
      </c>
      <c r="AG1309" s="3">
        <f t="shared" si="218"/>
        <v>4.8454107502019914</v>
      </c>
    </row>
    <row r="1310" spans="24:33" x14ac:dyDescent="0.25">
      <c r="X1310" s="3">
        <f t="shared" si="219"/>
        <v>0.13030000000000197</v>
      </c>
      <c r="Y1310" s="3">
        <f t="shared" si="220"/>
        <v>-10.428816008575719</v>
      </c>
      <c r="Z1310" s="3">
        <f t="shared" si="221"/>
        <v>4.8443710868455065</v>
      </c>
      <c r="AA1310" s="3">
        <f t="shared" si="222"/>
        <v>1.042</v>
      </c>
      <c r="AB1310" s="16">
        <f t="shared" si="214"/>
        <v>75631.857648617195</v>
      </c>
      <c r="AC1310" s="3">
        <f t="shared" si="213"/>
        <v>1600</v>
      </c>
      <c r="AD1310" s="16">
        <f t="shared" si="215"/>
        <v>6125.8841692079668</v>
      </c>
      <c r="AE1310" s="16">
        <f t="shared" si="216"/>
        <v>-644.25193454260136</v>
      </c>
      <c r="AF1310" s="3">
        <f t="shared" si="217"/>
        <v>10.428816008575719</v>
      </c>
      <c r="AG1310" s="3">
        <f t="shared" si="218"/>
        <v>4.8443710868455065</v>
      </c>
    </row>
    <row r="1311" spans="24:33" x14ac:dyDescent="0.25">
      <c r="X1311" s="3">
        <f t="shared" si="219"/>
        <v>0.13040000000000196</v>
      </c>
      <c r="Y1311" s="3">
        <f t="shared" si="220"/>
        <v>-10.49324120202998</v>
      </c>
      <c r="Z1311" s="3">
        <f t="shared" si="221"/>
        <v>4.8433249839849761</v>
      </c>
      <c r="AA1311" s="3">
        <f t="shared" si="222"/>
        <v>1.042</v>
      </c>
      <c r="AB1311" s="16">
        <f t="shared" si="214"/>
        <v>75631.857648617195</v>
      </c>
      <c r="AC1311" s="3">
        <f t="shared" si="213"/>
        <v>1600</v>
      </c>
      <c r="AD1311" s="16">
        <f t="shared" si="215"/>
        <v>6201.8046389403125</v>
      </c>
      <c r="AE1311" s="16">
        <f t="shared" si="216"/>
        <v>-644.85929830046007</v>
      </c>
      <c r="AF1311" s="3">
        <f t="shared" si="217"/>
        <v>10.49324120202998</v>
      </c>
      <c r="AG1311" s="3">
        <f t="shared" si="218"/>
        <v>4.8433249839849761</v>
      </c>
    </row>
    <row r="1312" spans="24:33" x14ac:dyDescent="0.25">
      <c r="X1312" s="3">
        <f t="shared" si="219"/>
        <v>0.13050000000000195</v>
      </c>
      <c r="Y1312" s="3">
        <f t="shared" si="220"/>
        <v>-10.557727131860025</v>
      </c>
      <c r="Z1312" s="3">
        <f t="shared" si="221"/>
        <v>4.8422724355682814</v>
      </c>
      <c r="AA1312" s="3">
        <f t="shared" si="222"/>
        <v>1.042</v>
      </c>
      <c r="AB1312" s="16">
        <f t="shared" si="214"/>
        <v>75631.857648617195</v>
      </c>
      <c r="AC1312" s="3">
        <f t="shared" si="213"/>
        <v>1600</v>
      </c>
      <c r="AD1312" s="16">
        <f t="shared" si="215"/>
        <v>6278.2649066292488</v>
      </c>
      <c r="AE1312" s="16">
        <f t="shared" si="216"/>
        <v>-645.47098044197162</v>
      </c>
      <c r="AF1312" s="3">
        <f t="shared" si="217"/>
        <v>10.557727131860025</v>
      </c>
      <c r="AG1312" s="3">
        <f t="shared" si="218"/>
        <v>4.8422724355682814</v>
      </c>
    </row>
    <row r="1313" spans="24:33" x14ac:dyDescent="0.25">
      <c r="X1313" s="3">
        <f t="shared" si="219"/>
        <v>0.13060000000000194</v>
      </c>
      <c r="Y1313" s="3">
        <f t="shared" si="220"/>
        <v>-10.622274229904223</v>
      </c>
      <c r="Z1313" s="3">
        <f t="shared" si="221"/>
        <v>4.841213435500193</v>
      </c>
      <c r="AA1313" s="3">
        <f t="shared" si="222"/>
        <v>1.042</v>
      </c>
      <c r="AB1313" s="16">
        <f t="shared" si="214"/>
        <v>75631.857648617195</v>
      </c>
      <c r="AC1313" s="3">
        <f t="shared" si="213"/>
        <v>1600</v>
      </c>
      <c r="AD1313" s="16">
        <f t="shared" si="215"/>
        <v>6355.2668126309545</v>
      </c>
      <c r="AE1313" s="16">
        <f t="shared" si="216"/>
        <v>-646.0869956899852</v>
      </c>
      <c r="AF1313" s="3">
        <f t="shared" si="217"/>
        <v>10.622274229904223</v>
      </c>
      <c r="AG1313" s="3">
        <f t="shared" si="218"/>
        <v>4.841213435500193</v>
      </c>
    </row>
    <row r="1314" spans="24:33" x14ac:dyDescent="0.25">
      <c r="X1314" s="3">
        <f t="shared" si="219"/>
        <v>0.13070000000000193</v>
      </c>
      <c r="Y1314" s="3">
        <f t="shared" si="220"/>
        <v>-10.686882929473221</v>
      </c>
      <c r="Z1314" s="3">
        <f t="shared" si="221"/>
        <v>4.840147977642224</v>
      </c>
      <c r="AA1314" s="3">
        <f t="shared" si="222"/>
        <v>1.042</v>
      </c>
      <c r="AB1314" s="16">
        <f t="shared" si="214"/>
        <v>75631.857648617195</v>
      </c>
      <c r="AC1314" s="3">
        <f t="shared" si="213"/>
        <v>1600</v>
      </c>
      <c r="AD1314" s="16">
        <f t="shared" si="215"/>
        <v>6432.8122128924851</v>
      </c>
      <c r="AE1314" s="16">
        <f t="shared" si="216"/>
        <v>-646.70735889207742</v>
      </c>
      <c r="AF1314" s="3">
        <f t="shared" si="217"/>
        <v>10.686882929473221</v>
      </c>
      <c r="AG1314" s="3">
        <f t="shared" si="218"/>
        <v>4.840147977642224</v>
      </c>
    </row>
    <row r="1315" spans="24:33" x14ac:dyDescent="0.25">
      <c r="X1315" s="3">
        <f t="shared" si="219"/>
        <v>0.13080000000000191</v>
      </c>
      <c r="Y1315" s="3">
        <f t="shared" si="220"/>
        <v>-10.751553665362428</v>
      </c>
      <c r="Z1315" s="3">
        <f t="shared" si="221"/>
        <v>4.8390760558124821</v>
      </c>
      <c r="AA1315" s="3">
        <f t="shared" si="222"/>
        <v>1.06</v>
      </c>
      <c r="AB1315" s="16">
        <f t="shared" si="214"/>
        <v>76938.358068650894</v>
      </c>
      <c r="AC1315" s="3">
        <f t="shared" si="213"/>
        <v>1600</v>
      </c>
      <c r="AD1315" s="16">
        <f t="shared" si="215"/>
        <v>6510.9029790503691</v>
      </c>
      <c r="AE1315" s="16">
        <f t="shared" si="216"/>
        <v>-657.7840883816101</v>
      </c>
      <c r="AF1315" s="3">
        <f t="shared" si="217"/>
        <v>10.751553665362428</v>
      </c>
      <c r="AG1315" s="3">
        <f t="shared" si="218"/>
        <v>4.8390760558124821</v>
      </c>
    </row>
    <row r="1316" spans="24:33" x14ac:dyDescent="0.25">
      <c r="X1316" s="3">
        <f t="shared" si="219"/>
        <v>0.1309000000000019</v>
      </c>
      <c r="Y1316" s="3">
        <f t="shared" si="220"/>
        <v>-10.817332074200589</v>
      </c>
      <c r="Z1316" s="3">
        <f t="shared" si="221"/>
        <v>4.8379976115255037</v>
      </c>
      <c r="AA1316" s="3">
        <f t="shared" si="222"/>
        <v>1.06</v>
      </c>
      <c r="AB1316" s="16">
        <f t="shared" si="214"/>
        <v>76938.358068650894</v>
      </c>
      <c r="AC1316" s="3">
        <f t="shared" si="213"/>
        <v>1600</v>
      </c>
      <c r="AD1316" s="16">
        <f t="shared" si="215"/>
        <v>6590.8145822133511</v>
      </c>
      <c r="AE1316" s="16">
        <f t="shared" si="216"/>
        <v>-658.42338120691397</v>
      </c>
      <c r="AF1316" s="3">
        <f t="shared" si="217"/>
        <v>10.817332074200589</v>
      </c>
      <c r="AG1316" s="3">
        <f t="shared" si="218"/>
        <v>4.8379976115255037</v>
      </c>
    </row>
    <row r="1317" spans="24:33" x14ac:dyDescent="0.25">
      <c r="X1317" s="3">
        <f t="shared" si="219"/>
        <v>0.13100000000000189</v>
      </c>
      <c r="Y1317" s="3">
        <f t="shared" si="220"/>
        <v>-10.883174412321281</v>
      </c>
      <c r="Z1317" s="3">
        <f t="shared" si="221"/>
        <v>4.8369125862011773</v>
      </c>
      <c r="AA1317" s="3">
        <f t="shared" si="222"/>
        <v>1.06</v>
      </c>
      <c r="AB1317" s="16">
        <f t="shared" si="214"/>
        <v>76938.358068650894</v>
      </c>
      <c r="AC1317" s="3">
        <f t="shared" si="213"/>
        <v>1600</v>
      </c>
      <c r="AD1317" s="16">
        <f t="shared" si="215"/>
        <v>6671.2919725301836</v>
      </c>
      <c r="AE1317" s="16">
        <f t="shared" si="216"/>
        <v>-659.06720032944861</v>
      </c>
      <c r="AF1317" s="3">
        <f t="shared" si="217"/>
        <v>10.883174412321281</v>
      </c>
      <c r="AG1317" s="3">
        <f t="shared" si="218"/>
        <v>4.8369125862011773</v>
      </c>
    </row>
    <row r="1318" spans="24:33" x14ac:dyDescent="0.25">
      <c r="X1318" s="3">
        <f t="shared" si="219"/>
        <v>0.13110000000000188</v>
      </c>
      <c r="Y1318" s="3">
        <f t="shared" si="220"/>
        <v>-10.949081132354227</v>
      </c>
      <c r="Z1318" s="3">
        <f t="shared" si="221"/>
        <v>4.8358209734239432</v>
      </c>
      <c r="AA1318" s="3">
        <f t="shared" si="222"/>
        <v>1.06</v>
      </c>
      <c r="AB1318" s="16">
        <f t="shared" si="214"/>
        <v>76938.358068650894</v>
      </c>
      <c r="AC1318" s="3">
        <f t="shared" si="213"/>
        <v>1600</v>
      </c>
      <c r="AD1318" s="16">
        <f t="shared" si="215"/>
        <v>6752.3371307867974</v>
      </c>
      <c r="AE1318" s="16">
        <f t="shared" si="216"/>
        <v>-659.71556159550153</v>
      </c>
      <c r="AF1318" s="3">
        <f t="shared" si="217"/>
        <v>10.949081132354227</v>
      </c>
      <c r="AG1318" s="3">
        <f t="shared" si="218"/>
        <v>4.8358209734239432</v>
      </c>
    </row>
    <row r="1319" spans="24:33" x14ac:dyDescent="0.25">
      <c r="X1319" s="3">
        <f t="shared" si="219"/>
        <v>0.13120000000000187</v>
      </c>
      <c r="Y1319" s="3">
        <f t="shared" si="220"/>
        <v>-11.015052688513777</v>
      </c>
      <c r="Z1319" s="3">
        <f t="shared" si="221"/>
        <v>4.8347227667328996</v>
      </c>
      <c r="AA1319" s="3">
        <f t="shared" si="222"/>
        <v>1.06</v>
      </c>
      <c r="AB1319" s="16">
        <f t="shared" si="214"/>
        <v>76938.358068650894</v>
      </c>
      <c r="AC1319" s="3">
        <f t="shared" si="213"/>
        <v>1600</v>
      </c>
      <c r="AD1319" s="16">
        <f t="shared" si="215"/>
        <v>6833.9520545715859</v>
      </c>
      <c r="AE1319" s="16">
        <f t="shared" si="216"/>
        <v>-660.3684809857798</v>
      </c>
      <c r="AF1319" s="3">
        <f t="shared" si="217"/>
        <v>11.015052688513777</v>
      </c>
      <c r="AG1319" s="3">
        <f t="shared" si="218"/>
        <v>4.8347227667328996</v>
      </c>
    </row>
    <row r="1320" spans="24:33" x14ac:dyDescent="0.25">
      <c r="X1320" s="3">
        <f t="shared" si="219"/>
        <v>0.13130000000000186</v>
      </c>
      <c r="Y1320" s="3">
        <f t="shared" si="220"/>
        <v>-11.081089536612355</v>
      </c>
      <c r="Z1320" s="3">
        <f t="shared" si="221"/>
        <v>4.8336179596216429</v>
      </c>
      <c r="AA1320" s="3">
        <f t="shared" si="222"/>
        <v>1.06</v>
      </c>
      <c r="AB1320" s="16">
        <f t="shared" si="214"/>
        <v>76938.358068650894</v>
      </c>
      <c r="AC1320" s="3">
        <f t="shared" si="213"/>
        <v>1600</v>
      </c>
      <c r="AD1320" s="16">
        <f t="shared" si="215"/>
        <v>6916.1387583840633</v>
      </c>
      <c r="AE1320" s="16">
        <f t="shared" si="216"/>
        <v>-661.02597461627965</v>
      </c>
      <c r="AF1320" s="3">
        <f t="shared" si="217"/>
        <v>11.081089536612355</v>
      </c>
      <c r="AG1320" s="3">
        <f t="shared" si="218"/>
        <v>4.8336179596216429</v>
      </c>
    </row>
    <row r="1321" spans="24:33" x14ac:dyDescent="0.25">
      <c r="X1321" s="3">
        <f t="shared" si="219"/>
        <v>0.13140000000000185</v>
      </c>
      <c r="Y1321" s="3">
        <f t="shared" si="220"/>
        <v>-11.147192134073983</v>
      </c>
      <c r="Z1321" s="3">
        <f t="shared" si="221"/>
        <v>4.8325065455381084</v>
      </c>
      <c r="AA1321" s="3">
        <f t="shared" si="222"/>
        <v>1.06</v>
      </c>
      <c r="AB1321" s="16">
        <f t="shared" si="214"/>
        <v>76938.358068650894</v>
      </c>
      <c r="AC1321" s="3">
        <f t="shared" si="213"/>
        <v>1600</v>
      </c>
      <c r="AD1321" s="16">
        <f t="shared" si="215"/>
        <v>6998.8992737446415</v>
      </c>
      <c r="AE1321" s="16">
        <f t="shared" si="216"/>
        <v>-661.68805873916426</v>
      </c>
      <c r="AF1321" s="3">
        <f t="shared" si="217"/>
        <v>11.147192134073983</v>
      </c>
      <c r="AG1321" s="3">
        <f t="shared" si="218"/>
        <v>4.8325065455381084</v>
      </c>
    </row>
    <row r="1322" spans="24:33" x14ac:dyDescent="0.25">
      <c r="X1322" s="3">
        <f t="shared" si="219"/>
        <v>0.13150000000000184</v>
      </c>
      <c r="Y1322" s="3">
        <f t="shared" si="220"/>
        <v>-11.213360939947899</v>
      </c>
      <c r="Z1322" s="3">
        <f t="shared" si="221"/>
        <v>4.8313885178844069</v>
      </c>
      <c r="AA1322" s="3">
        <f t="shared" si="222"/>
        <v>1.06</v>
      </c>
      <c r="AB1322" s="16">
        <f t="shared" si="214"/>
        <v>76938.358068650894</v>
      </c>
      <c r="AC1322" s="3">
        <f t="shared" si="213"/>
        <v>1600</v>
      </c>
      <c r="AD1322" s="16">
        <f t="shared" si="215"/>
        <v>7082.2356493055404</v>
      </c>
      <c r="AE1322" s="16">
        <f t="shared" si="216"/>
        <v>-662.3547497436515</v>
      </c>
      <c r="AF1322" s="3">
        <f t="shared" si="217"/>
        <v>11.213360939947899</v>
      </c>
      <c r="AG1322" s="3">
        <f t="shared" si="218"/>
        <v>4.8313885178844069</v>
      </c>
    </row>
    <row r="1323" spans="24:33" x14ac:dyDescent="0.25">
      <c r="X1323" s="3">
        <f t="shared" si="219"/>
        <v>0.13160000000000183</v>
      </c>
      <c r="Y1323" s="3">
        <f t="shared" si="220"/>
        <v>-11.279596414922263</v>
      </c>
      <c r="Z1323" s="3">
        <f t="shared" si="221"/>
        <v>4.8302638700166636</v>
      </c>
      <c r="AA1323" s="3">
        <f t="shared" si="222"/>
        <v>1.06</v>
      </c>
      <c r="AB1323" s="16">
        <f t="shared" si="214"/>
        <v>76938.358068650894</v>
      </c>
      <c r="AC1323" s="3">
        <f t="shared" si="213"/>
        <v>1600</v>
      </c>
      <c r="AD1323" s="16">
        <f t="shared" si="215"/>
        <v>7166.1499509628275</v>
      </c>
      <c r="AE1323" s="16">
        <f t="shared" si="216"/>
        <v>-663.0260641569098</v>
      </c>
      <c r="AF1323" s="3">
        <f t="shared" si="217"/>
        <v>11.279596414922263</v>
      </c>
      <c r="AG1323" s="3">
        <f t="shared" si="218"/>
        <v>4.8302638700166636</v>
      </c>
    </row>
    <row r="1324" spans="24:33" x14ac:dyDescent="0.25">
      <c r="X1324" s="3">
        <f t="shared" si="219"/>
        <v>0.13170000000000182</v>
      </c>
      <c r="Y1324" s="3">
        <f t="shared" si="220"/>
        <v>-11.345899021337955</v>
      </c>
      <c r="Z1324" s="3">
        <f t="shared" si="221"/>
        <v>4.8291325952448503</v>
      </c>
      <c r="AA1324" s="3">
        <f t="shared" si="222"/>
        <v>1.06</v>
      </c>
      <c r="AB1324" s="16">
        <f t="shared" si="214"/>
        <v>76938.358068650894</v>
      </c>
      <c r="AC1324" s="3">
        <f t="shared" si="213"/>
        <v>1600</v>
      </c>
      <c r="AD1324" s="16">
        <f t="shared" si="215"/>
        <v>7250.6442619696154</v>
      </c>
      <c r="AE1324" s="16">
        <f t="shared" si="216"/>
        <v>-663.70201864496414</v>
      </c>
      <c r="AF1324" s="3">
        <f t="shared" si="217"/>
        <v>11.345899021337955</v>
      </c>
      <c r="AG1324" s="3">
        <f t="shared" si="218"/>
        <v>4.8291325952448503</v>
      </c>
    </row>
    <row r="1325" spans="24:33" x14ac:dyDescent="0.25">
      <c r="X1325" s="3">
        <f t="shared" si="219"/>
        <v>0.1318000000000018</v>
      </c>
      <c r="Y1325" s="3">
        <f t="shared" si="220"/>
        <v>-11.412269223202451</v>
      </c>
      <c r="Z1325" s="3">
        <f t="shared" si="221"/>
        <v>4.8279946868326231</v>
      </c>
      <c r="AA1325" s="3">
        <f t="shared" si="222"/>
        <v>1.06</v>
      </c>
      <c r="AB1325" s="16">
        <f t="shared" si="214"/>
        <v>76938.358068650894</v>
      </c>
      <c r="AC1325" s="3">
        <f t="shared" si="213"/>
        <v>1600</v>
      </c>
      <c r="AD1325" s="16">
        <f t="shared" si="215"/>
        <v>7335.7206830504092</v>
      </c>
      <c r="AE1325" s="16">
        <f t="shared" si="216"/>
        <v>-664.38263001361042</v>
      </c>
      <c r="AF1325" s="3">
        <f t="shared" si="217"/>
        <v>11.412269223202451</v>
      </c>
      <c r="AG1325" s="3">
        <f t="shared" si="218"/>
        <v>4.8279946868326231</v>
      </c>
    </row>
    <row r="1326" spans="24:33" x14ac:dyDescent="0.25">
      <c r="X1326" s="3">
        <f t="shared" si="219"/>
        <v>0.13190000000000179</v>
      </c>
      <c r="Y1326" s="3">
        <f t="shared" si="220"/>
        <v>-11.478707486203811</v>
      </c>
      <c r="Z1326" s="3">
        <f t="shared" si="221"/>
        <v>4.8268501379971527</v>
      </c>
      <c r="AA1326" s="3">
        <f t="shared" si="222"/>
        <v>1.06</v>
      </c>
      <c r="AB1326" s="16">
        <f t="shared" si="214"/>
        <v>76938.358068650894</v>
      </c>
      <c r="AC1326" s="3">
        <f t="shared" si="213"/>
        <v>1600</v>
      </c>
      <c r="AD1326" s="16">
        <f t="shared" si="215"/>
        <v>7421.3813325166375</v>
      </c>
      <c r="AE1326" s="16">
        <f t="shared" si="216"/>
        <v>-665.0679152093403</v>
      </c>
      <c r="AF1326" s="3">
        <f t="shared" si="217"/>
        <v>11.478707486203811</v>
      </c>
      <c r="AG1326" s="3">
        <f t="shared" si="218"/>
        <v>4.8268501379971527</v>
      </c>
    </row>
    <row r="1327" spans="24:33" x14ac:dyDescent="0.25">
      <c r="X1327" s="3">
        <f t="shared" si="219"/>
        <v>0.13200000000000178</v>
      </c>
      <c r="Y1327" s="3">
        <f t="shared" si="220"/>
        <v>-11.545214277724746</v>
      </c>
      <c r="Z1327" s="3">
        <f t="shared" si="221"/>
        <v>4.8256989419089562</v>
      </c>
      <c r="AA1327" s="3">
        <f t="shared" si="222"/>
        <v>1.06</v>
      </c>
      <c r="AB1327" s="16">
        <f t="shared" si="214"/>
        <v>76938.358068650894</v>
      </c>
      <c r="AC1327" s="3">
        <f t="shared" si="213"/>
        <v>1600</v>
      </c>
      <c r="AD1327" s="16">
        <f t="shared" si="215"/>
        <v>7507.6283463833479</v>
      </c>
      <c r="AE1327" s="16">
        <f t="shared" si="216"/>
        <v>-665.75789132027398</v>
      </c>
      <c r="AF1327" s="3">
        <f t="shared" si="217"/>
        <v>11.545214277724746</v>
      </c>
      <c r="AG1327" s="3">
        <f t="shared" si="218"/>
        <v>4.8256989419089562</v>
      </c>
    </row>
    <row r="1328" spans="24:33" x14ac:dyDescent="0.25">
      <c r="X1328" s="3">
        <f t="shared" si="219"/>
        <v>0.13210000000000177</v>
      </c>
      <c r="Y1328" s="3">
        <f t="shared" si="220"/>
        <v>-11.611790066856774</v>
      </c>
      <c r="Z1328" s="3">
        <f t="shared" si="221"/>
        <v>4.8245410916917271</v>
      </c>
      <c r="AA1328" s="3">
        <f t="shared" si="222"/>
        <v>1.06</v>
      </c>
      <c r="AB1328" s="16">
        <f t="shared" si="214"/>
        <v>76938.358068650894</v>
      </c>
      <c r="AC1328" s="3">
        <f t="shared" si="213"/>
        <v>1600</v>
      </c>
      <c r="AD1328" s="16">
        <f t="shared" si="215"/>
        <v>7594.463878487114</v>
      </c>
      <c r="AE1328" s="16">
        <f t="shared" si="216"/>
        <v>-666.45257557710408</v>
      </c>
      <c r="AF1328" s="3">
        <f t="shared" si="217"/>
        <v>11.611790066856774</v>
      </c>
      <c r="AG1328" s="3">
        <f t="shared" si="218"/>
        <v>4.8245410916917271</v>
      </c>
    </row>
    <row r="1329" spans="24:33" x14ac:dyDescent="0.25">
      <c r="X1329" s="3">
        <f t="shared" si="219"/>
        <v>0.13220000000000176</v>
      </c>
      <c r="Y1329" s="3">
        <f t="shared" si="220"/>
        <v>-11.678435324414483</v>
      </c>
      <c r="Z1329" s="3">
        <f t="shared" si="221"/>
        <v>4.8233765804221633</v>
      </c>
      <c r="AA1329" s="3">
        <f t="shared" si="222"/>
        <v>1.06</v>
      </c>
      <c r="AB1329" s="16">
        <f t="shared" si="214"/>
        <v>76938.358068650894</v>
      </c>
      <c r="AC1329" s="3">
        <f t="shared" si="213"/>
        <v>1600</v>
      </c>
      <c r="AD1329" s="16">
        <f t="shared" si="215"/>
        <v>7681.890100605141</v>
      </c>
      <c r="AE1329" s="16">
        <f t="shared" si="216"/>
        <v>-667.15198535404829</v>
      </c>
      <c r="AF1329" s="3">
        <f t="shared" si="217"/>
        <v>11.678435324414483</v>
      </c>
      <c r="AG1329" s="3">
        <f t="shared" si="218"/>
        <v>4.8233765804221633</v>
      </c>
    </row>
    <row r="1330" spans="24:33" x14ac:dyDescent="0.25">
      <c r="X1330" s="3">
        <f t="shared" si="219"/>
        <v>0.13230000000000175</v>
      </c>
      <c r="Y1330" s="3">
        <f t="shared" si="220"/>
        <v>-11.745150522949888</v>
      </c>
      <c r="Z1330" s="3">
        <f t="shared" si="221"/>
        <v>4.8222054011297955</v>
      </c>
      <c r="AA1330" s="3">
        <f t="shared" si="222"/>
        <v>1.06</v>
      </c>
      <c r="AB1330" s="16">
        <f t="shared" si="214"/>
        <v>76938.358068650894</v>
      </c>
      <c r="AC1330" s="3">
        <f t="shared" si="213"/>
        <v>1600</v>
      </c>
      <c r="AD1330" s="16">
        <f t="shared" si="215"/>
        <v>7769.9092025755854</v>
      </c>
      <c r="AE1330" s="16">
        <f t="shared" si="216"/>
        <v>-667.85613816981186</v>
      </c>
      <c r="AF1330" s="3">
        <f t="shared" si="217"/>
        <v>11.745150522949888</v>
      </c>
      <c r="AG1330" s="3">
        <f t="shared" si="218"/>
        <v>4.8222054011297955</v>
      </c>
    </row>
    <row r="1331" spans="24:33" x14ac:dyDescent="0.25">
      <c r="X1331" s="3">
        <f t="shared" si="219"/>
        <v>0.13240000000000174</v>
      </c>
      <c r="Y1331" s="3">
        <f t="shared" si="220"/>
        <v>-11.811936136766869</v>
      </c>
      <c r="Z1331" s="3">
        <f t="shared" si="221"/>
        <v>4.8210275467968096</v>
      </c>
      <c r="AA1331" s="3">
        <f t="shared" si="222"/>
        <v>1.06</v>
      </c>
      <c r="AB1331" s="16">
        <f t="shared" si="214"/>
        <v>76938.358068650894</v>
      </c>
      <c r="AC1331" s="3">
        <f t="shared" si="213"/>
        <v>1600</v>
      </c>
      <c r="AD1331" s="16">
        <f t="shared" si="215"/>
        <v>7858.5233924191016</v>
      </c>
      <c r="AE1331" s="16">
        <f t="shared" si="216"/>
        <v>-668.56505168855995</v>
      </c>
      <c r="AF1331" s="3">
        <f t="shared" si="217"/>
        <v>11.811936136766869</v>
      </c>
      <c r="AG1331" s="3">
        <f t="shared" si="218"/>
        <v>4.8210275467968096</v>
      </c>
    </row>
    <row r="1332" spans="24:33" x14ac:dyDescent="0.25">
      <c r="X1332" s="3">
        <f t="shared" si="219"/>
        <v>0.13250000000000173</v>
      </c>
      <c r="Y1332" s="3">
        <f t="shared" si="220"/>
        <v>-11.878792641935725</v>
      </c>
      <c r="Z1332" s="3">
        <f t="shared" si="221"/>
        <v>4.8198430103578742</v>
      </c>
      <c r="AA1332" s="3">
        <f t="shared" si="222"/>
        <v>1.1839999999999999</v>
      </c>
      <c r="AB1332" s="16">
        <f t="shared" si="214"/>
        <v>85938.694295549663</v>
      </c>
      <c r="AC1332" s="3">
        <f t="shared" si="213"/>
        <v>1600</v>
      </c>
      <c r="AD1332" s="16">
        <f t="shared" si="215"/>
        <v>7947.7348964616385</v>
      </c>
      <c r="AE1332" s="16">
        <f t="shared" si="216"/>
        <v>-741.28143353609039</v>
      </c>
      <c r="AF1332" s="3">
        <f t="shared" si="217"/>
        <v>11.878792641935725</v>
      </c>
      <c r="AG1332" s="3">
        <f t="shared" si="218"/>
        <v>4.8198430103578742</v>
      </c>
    </row>
    <row r="1333" spans="24:33" x14ac:dyDescent="0.25">
      <c r="X1333" s="3">
        <f t="shared" si="219"/>
        <v>0.13260000000000172</v>
      </c>
      <c r="Y1333" s="3">
        <f t="shared" si="220"/>
        <v>-11.952920785289335</v>
      </c>
      <c r="Z1333" s="3">
        <f t="shared" si="221"/>
        <v>4.8186514246865126</v>
      </c>
      <c r="AA1333" s="3">
        <f t="shared" si="222"/>
        <v>1.1839999999999999</v>
      </c>
      <c r="AB1333" s="16">
        <f t="shared" si="214"/>
        <v>85938.694295549663</v>
      </c>
      <c r="AC1333" s="3">
        <f t="shared" si="213"/>
        <v>1600</v>
      </c>
      <c r="AD1333" s="16">
        <f t="shared" si="215"/>
        <v>8047.2381222826325</v>
      </c>
      <c r="AE1333" s="16">
        <f t="shared" si="216"/>
        <v>-742.07745934265836</v>
      </c>
      <c r="AF1333" s="3">
        <f t="shared" si="217"/>
        <v>11.952920785289335</v>
      </c>
      <c r="AG1333" s="3">
        <f t="shared" si="218"/>
        <v>4.8186514246865126</v>
      </c>
    </row>
    <row r="1334" spans="24:33" x14ac:dyDescent="0.25">
      <c r="X1334" s="3">
        <f t="shared" si="219"/>
        <v>0.13270000000000171</v>
      </c>
      <c r="Y1334" s="3">
        <f t="shared" si="220"/>
        <v>-12.027128531223601</v>
      </c>
      <c r="Z1334" s="3">
        <f t="shared" si="221"/>
        <v>4.8174524222206871</v>
      </c>
      <c r="AA1334" s="3">
        <f t="shared" si="222"/>
        <v>1.1839999999999999</v>
      </c>
      <c r="AB1334" s="16">
        <f t="shared" si="214"/>
        <v>85938.694295549663</v>
      </c>
      <c r="AC1334" s="3">
        <f t="shared" si="213"/>
        <v>1600</v>
      </c>
      <c r="AD1334" s="16">
        <f t="shared" si="215"/>
        <v>8147.4682033965646</v>
      </c>
      <c r="AE1334" s="16">
        <f t="shared" si="216"/>
        <v>-742.87929999156984</v>
      </c>
      <c r="AF1334" s="3">
        <f t="shared" si="217"/>
        <v>12.027128531223601</v>
      </c>
      <c r="AG1334" s="3">
        <f t="shared" si="218"/>
        <v>4.8174524222206871</v>
      </c>
    </row>
    <row r="1335" spans="24:33" x14ac:dyDescent="0.25">
      <c r="X1335" s="3">
        <f t="shared" si="219"/>
        <v>0.13280000000000169</v>
      </c>
      <c r="Y1335" s="3">
        <f t="shared" si="220"/>
        <v>-12.101416461222758</v>
      </c>
      <c r="Z1335" s="3">
        <f t="shared" si="221"/>
        <v>4.816245994971065</v>
      </c>
      <c r="AA1335" s="3">
        <f t="shared" si="222"/>
        <v>1.1839999999999999</v>
      </c>
      <c r="AB1335" s="16">
        <f t="shared" si="214"/>
        <v>85938.694295549663</v>
      </c>
      <c r="AC1335" s="3">
        <f t="shared" si="213"/>
        <v>1600</v>
      </c>
      <c r="AD1335" s="16">
        <f t="shared" si="215"/>
        <v>8248.4279287953341</v>
      </c>
      <c r="AE1335" s="16">
        <f t="shared" si="216"/>
        <v>-743.68697779475997</v>
      </c>
      <c r="AF1335" s="3">
        <f t="shared" si="217"/>
        <v>12.101416461222758</v>
      </c>
      <c r="AG1335" s="3">
        <f t="shared" si="218"/>
        <v>4.816245994971065</v>
      </c>
    </row>
    <row r="1336" spans="24:33" x14ac:dyDescent="0.25">
      <c r="X1336" s="3">
        <f t="shared" si="219"/>
        <v>0.13290000000000168</v>
      </c>
      <c r="Y1336" s="3">
        <f t="shared" si="220"/>
        <v>-12.175785159002235</v>
      </c>
      <c r="Z1336" s="3">
        <f t="shared" si="221"/>
        <v>4.8150321348900533</v>
      </c>
      <c r="AA1336" s="3">
        <f t="shared" si="222"/>
        <v>1.1839999999999999</v>
      </c>
      <c r="AB1336" s="16">
        <f t="shared" si="214"/>
        <v>85938.694295549663</v>
      </c>
      <c r="AC1336" s="3">
        <f t="shared" si="213"/>
        <v>1600</v>
      </c>
      <c r="AD1336" s="16">
        <f t="shared" si="215"/>
        <v>8350.1201121580725</v>
      </c>
      <c r="AE1336" s="16">
        <f t="shared" si="216"/>
        <v>-744.5005152616618</v>
      </c>
      <c r="AF1336" s="3">
        <f t="shared" si="217"/>
        <v>12.175785159002235</v>
      </c>
      <c r="AG1336" s="3">
        <f t="shared" si="218"/>
        <v>4.8150321348900533</v>
      </c>
    </row>
    <row r="1337" spans="24:33" x14ac:dyDescent="0.25">
      <c r="X1337" s="3">
        <f t="shared" si="219"/>
        <v>0.13300000000000167</v>
      </c>
      <c r="Y1337" s="3">
        <f t="shared" si="220"/>
        <v>-12.250235210528402</v>
      </c>
      <c r="Z1337" s="3">
        <f t="shared" si="221"/>
        <v>4.8138108338715764</v>
      </c>
      <c r="AA1337" s="3">
        <f t="shared" si="222"/>
        <v>1.1839999999999999</v>
      </c>
      <c r="AB1337" s="16">
        <f t="shared" si="214"/>
        <v>85938.694295549663</v>
      </c>
      <c r="AC1337" s="3">
        <f t="shared" si="213"/>
        <v>1600</v>
      </c>
      <c r="AD1337" s="16">
        <f t="shared" si="215"/>
        <v>8452.5475920246845</v>
      </c>
      <c r="AE1337" s="16">
        <f t="shared" si="216"/>
        <v>-745.31993510059476</v>
      </c>
      <c r="AF1337" s="3">
        <f t="shared" si="217"/>
        <v>12.250235210528402</v>
      </c>
      <c r="AG1337" s="3">
        <f t="shared" si="218"/>
        <v>4.8138108338715764</v>
      </c>
    </row>
    <row r="1338" spans="24:33" x14ac:dyDescent="0.25">
      <c r="X1338" s="3">
        <f t="shared" si="219"/>
        <v>0.13310000000000166</v>
      </c>
      <c r="Y1338" s="3">
        <f t="shared" si="220"/>
        <v>-12.324767204038462</v>
      </c>
      <c r="Z1338" s="3">
        <f t="shared" si="221"/>
        <v>4.8125820837508479</v>
      </c>
      <c r="AA1338" s="3">
        <f t="shared" si="222"/>
        <v>1.1839999999999999</v>
      </c>
      <c r="AB1338" s="16">
        <f t="shared" si="214"/>
        <v>85938.694295549663</v>
      </c>
      <c r="AC1338" s="3">
        <f t="shared" si="213"/>
        <v>1600</v>
      </c>
      <c r="AD1338" s="16">
        <f t="shared" si="215"/>
        <v>8555.7132319712418</v>
      </c>
      <c r="AE1338" s="16">
        <f t="shared" si="216"/>
        <v>-746.14526022016719</v>
      </c>
      <c r="AF1338" s="3">
        <f t="shared" si="217"/>
        <v>12.324767204038462</v>
      </c>
      <c r="AG1338" s="3">
        <f t="shared" si="218"/>
        <v>4.8125820837508479</v>
      </c>
    </row>
    <row r="1339" spans="24:33" x14ac:dyDescent="0.25">
      <c r="X1339" s="3">
        <f t="shared" si="219"/>
        <v>0.13320000000000165</v>
      </c>
      <c r="Y1339" s="3">
        <f t="shared" si="220"/>
        <v>-12.39938173006048</v>
      </c>
      <c r="Z1339" s="3">
        <f t="shared" si="221"/>
        <v>4.8113458763041432</v>
      </c>
      <c r="AA1339" s="3">
        <f t="shared" si="222"/>
        <v>1.1839999999999999</v>
      </c>
      <c r="AB1339" s="16">
        <f t="shared" si="214"/>
        <v>85938.694295549663</v>
      </c>
      <c r="AC1339" s="3">
        <f t="shared" si="213"/>
        <v>1600</v>
      </c>
      <c r="AD1339" s="16">
        <f t="shared" si="215"/>
        <v>8659.6199207872905</v>
      </c>
      <c r="AE1339" s="16">
        <f t="shared" si="216"/>
        <v>-746.97651373069561</v>
      </c>
      <c r="AF1339" s="3">
        <f t="shared" si="217"/>
        <v>12.39938173006048</v>
      </c>
      <c r="AG1339" s="3">
        <f t="shared" si="218"/>
        <v>4.8113458763041432</v>
      </c>
    </row>
    <row r="1340" spans="24:33" x14ac:dyDescent="0.25">
      <c r="X1340" s="3">
        <f t="shared" si="219"/>
        <v>0.13330000000000164</v>
      </c>
      <c r="Y1340" s="3">
        <f t="shared" si="220"/>
        <v>-12.474079381433549</v>
      </c>
      <c r="Z1340" s="3">
        <f t="shared" si="221"/>
        <v>4.8101022032485687</v>
      </c>
      <c r="AA1340" s="3">
        <f t="shared" si="222"/>
        <v>1.1839999999999999</v>
      </c>
      <c r="AB1340" s="16">
        <f t="shared" si="214"/>
        <v>85938.694295549663</v>
      </c>
      <c r="AC1340" s="3">
        <f t="shared" si="213"/>
        <v>1600</v>
      </c>
      <c r="AD1340" s="16">
        <f t="shared" si="215"/>
        <v>8764.2705726550867</v>
      </c>
      <c r="AE1340" s="16">
        <f t="shared" si="216"/>
        <v>-747.81371894563802</v>
      </c>
      <c r="AF1340" s="3">
        <f t="shared" si="217"/>
        <v>12.474079381433549</v>
      </c>
      <c r="AG1340" s="3">
        <f t="shared" si="218"/>
        <v>4.8101022032485687</v>
      </c>
    </row>
    <row r="1341" spans="24:33" x14ac:dyDescent="0.25">
      <c r="X1341" s="3">
        <f t="shared" si="219"/>
        <v>0.13340000000000163</v>
      </c>
      <c r="Y1341" s="3">
        <f t="shared" si="220"/>
        <v>-12.548860753328114</v>
      </c>
      <c r="Z1341" s="3">
        <f t="shared" si="221"/>
        <v>4.8088510562418305</v>
      </c>
      <c r="AA1341" s="3">
        <f t="shared" si="222"/>
        <v>1.1839999999999999</v>
      </c>
      <c r="AB1341" s="16">
        <f t="shared" si="214"/>
        <v>85938.694295549663</v>
      </c>
      <c r="AC1341" s="3">
        <f t="shared" si="213"/>
        <v>1600</v>
      </c>
      <c r="AD1341" s="16">
        <f t="shared" si="215"/>
        <v>8869.6681273307368</v>
      </c>
      <c r="AE1341" s="16">
        <f t="shared" si="216"/>
        <v>-748.6568993830432</v>
      </c>
      <c r="AF1341" s="3">
        <f t="shared" si="217"/>
        <v>12.548860753328114</v>
      </c>
      <c r="AG1341" s="3">
        <f t="shared" si="218"/>
        <v>4.8088510562418305</v>
      </c>
    </row>
    <row r="1342" spans="24:33" x14ac:dyDescent="0.25">
      <c r="X1342" s="3">
        <f t="shared" si="219"/>
        <v>0.13350000000000162</v>
      </c>
      <c r="Y1342" s="3">
        <f t="shared" si="220"/>
        <v>-12.623726443266419</v>
      </c>
      <c r="Z1342" s="3">
        <f t="shared" si="221"/>
        <v>4.8075924268820005</v>
      </c>
      <c r="AA1342" s="3">
        <f t="shared" si="222"/>
        <v>1.1839999999999999</v>
      </c>
      <c r="AB1342" s="16">
        <f t="shared" si="214"/>
        <v>85938.694295549663</v>
      </c>
      <c r="AC1342" s="3">
        <f t="shared" si="213"/>
        <v>1600</v>
      </c>
      <c r="AD1342" s="16">
        <f t="shared" si="215"/>
        <v>8975.8155503273192</v>
      </c>
      <c r="AE1342" s="16">
        <f t="shared" si="216"/>
        <v>-749.50607876701588</v>
      </c>
      <c r="AF1342" s="3">
        <f t="shared" si="217"/>
        <v>12.623726443266419</v>
      </c>
      <c r="AG1342" s="3">
        <f t="shared" si="218"/>
        <v>4.8075924268820005</v>
      </c>
    </row>
    <row r="1343" spans="24:33" x14ac:dyDescent="0.25">
      <c r="X1343" s="3">
        <f t="shared" si="219"/>
        <v>0.13360000000000161</v>
      </c>
      <c r="Y1343" s="3">
        <f t="shared" si="220"/>
        <v>-12.69867705114312</v>
      </c>
      <c r="Z1343" s="3">
        <f t="shared" si="221"/>
        <v>4.8063263067072803</v>
      </c>
      <c r="AA1343" s="3">
        <f t="shared" si="222"/>
        <v>1.1839999999999999</v>
      </c>
      <c r="AB1343" s="16">
        <f t="shared" si="214"/>
        <v>85938.694295549663</v>
      </c>
      <c r="AC1343" s="3">
        <f t="shared" si="213"/>
        <v>1600</v>
      </c>
      <c r="AD1343" s="16">
        <f t="shared" si="215"/>
        <v>9082.7158330999737</v>
      </c>
      <c r="AE1343" s="16">
        <f t="shared" si="216"/>
        <v>-750.36128102919713</v>
      </c>
      <c r="AF1343" s="3">
        <f t="shared" si="217"/>
        <v>12.69867705114312</v>
      </c>
      <c r="AG1343" s="3">
        <f t="shared" si="218"/>
        <v>4.8063263067072803</v>
      </c>
    </row>
    <row r="1344" spans="24:33" x14ac:dyDescent="0.25">
      <c r="X1344" s="3">
        <f t="shared" si="219"/>
        <v>0.1337000000000016</v>
      </c>
      <c r="Y1344" s="3">
        <f t="shared" si="220"/>
        <v>-12.773713179246039</v>
      </c>
      <c r="Z1344" s="3">
        <f t="shared" si="221"/>
        <v>4.8050526871957606</v>
      </c>
      <c r="AA1344" s="3">
        <f t="shared" si="222"/>
        <v>1.1839999999999999</v>
      </c>
      <c r="AB1344" s="16">
        <f t="shared" si="214"/>
        <v>85938.694295549663</v>
      </c>
      <c r="AC1344" s="3">
        <f t="shared" si="213"/>
        <v>1600</v>
      </c>
      <c r="AD1344" s="16">
        <f t="shared" si="215"/>
        <v>9190.3719932329823</v>
      </c>
      <c r="AE1344" s="16">
        <f t="shared" si="216"/>
        <v>-751.22253031026116</v>
      </c>
      <c r="AF1344" s="3">
        <f t="shared" si="217"/>
        <v>12.773713179246039</v>
      </c>
      <c r="AG1344" s="3">
        <f t="shared" si="218"/>
        <v>4.8050526871957606</v>
      </c>
    </row>
    <row r="1345" spans="24:33" x14ac:dyDescent="0.25">
      <c r="X1345" s="3">
        <f t="shared" si="219"/>
        <v>0.13380000000000158</v>
      </c>
      <c r="Y1345" s="3">
        <f t="shared" si="220"/>
        <v>-12.848835432277065</v>
      </c>
      <c r="Z1345" s="3">
        <f t="shared" si="221"/>
        <v>4.8037715597651847</v>
      </c>
      <c r="AA1345" s="3">
        <f t="shared" si="222"/>
        <v>1.1839999999999999</v>
      </c>
      <c r="AB1345" s="16">
        <f t="shared" si="214"/>
        <v>85938.694295549663</v>
      </c>
      <c r="AC1345" s="3">
        <f t="shared" si="213"/>
        <v>1600</v>
      </c>
      <c r="AD1345" s="16">
        <f t="shared" si="215"/>
        <v>9298.7870746288863</v>
      </c>
      <c r="AE1345" s="16">
        <f t="shared" si="216"/>
        <v>-752.0898509614284</v>
      </c>
      <c r="AF1345" s="3">
        <f t="shared" si="217"/>
        <v>12.848835432277065</v>
      </c>
      <c r="AG1345" s="3">
        <f t="shared" si="218"/>
        <v>4.8037715597651847</v>
      </c>
    </row>
    <row r="1346" spans="24:33" x14ac:dyDescent="0.25">
      <c r="X1346" s="3">
        <f t="shared" si="219"/>
        <v>0.13390000000000157</v>
      </c>
      <c r="Y1346" s="3">
        <f t="shared" si="220"/>
        <v>-12.924044417373208</v>
      </c>
      <c r="Z1346" s="3">
        <f t="shared" si="221"/>
        <v>4.8024829157727025</v>
      </c>
      <c r="AA1346" s="3">
        <f t="shared" si="222"/>
        <v>1.1839999999999999</v>
      </c>
      <c r="AB1346" s="16">
        <f t="shared" si="214"/>
        <v>85938.694295549663</v>
      </c>
      <c r="AC1346" s="3">
        <f t="shared" si="213"/>
        <v>1600</v>
      </c>
      <c r="AD1346" s="16">
        <f t="shared" si="215"/>
        <v>9407.9641476996148</v>
      </c>
      <c r="AE1346" s="16">
        <f t="shared" si="216"/>
        <v>-752.9632675459942</v>
      </c>
      <c r="AF1346" s="3">
        <f t="shared" si="217"/>
        <v>12.924044417373208</v>
      </c>
      <c r="AG1346" s="3">
        <f t="shared" si="218"/>
        <v>4.8024829157727025</v>
      </c>
    </row>
    <row r="1347" spans="24:33" x14ac:dyDescent="0.25">
      <c r="X1347" s="3">
        <f t="shared" si="219"/>
        <v>0.13400000000000156</v>
      </c>
      <c r="Y1347" s="3">
        <f t="shared" si="220"/>
        <v>-12.999340744127808</v>
      </c>
      <c r="Z1347" s="3">
        <f t="shared" si="221"/>
        <v>4.8011867465146274</v>
      </c>
      <c r="AA1347" s="3">
        <f t="shared" si="222"/>
        <v>1.1839999999999999</v>
      </c>
      <c r="AB1347" s="16">
        <f t="shared" si="214"/>
        <v>85938.694295549663</v>
      </c>
      <c r="AC1347" s="3">
        <f t="shared" ref="AC1347:AC1410" si="223">VLOOKUP(Z1347,$D$7:$H$770,5)</f>
        <v>1600</v>
      </c>
      <c r="AD1347" s="16">
        <f t="shared" si="215"/>
        <v>9517.9063095596975</v>
      </c>
      <c r="AE1347" s="16">
        <f t="shared" si="216"/>
        <v>-753.84280484087481</v>
      </c>
      <c r="AF1347" s="3">
        <f t="shared" si="217"/>
        <v>12.999340744127808</v>
      </c>
      <c r="AG1347" s="3">
        <f t="shared" si="218"/>
        <v>4.8011867465146274</v>
      </c>
    </row>
    <row r="1348" spans="24:33" x14ac:dyDescent="0.25">
      <c r="X1348" s="3">
        <f t="shared" si="219"/>
        <v>0.13410000000000155</v>
      </c>
      <c r="Y1348" s="3">
        <f t="shared" si="220"/>
        <v>-13.074725024611896</v>
      </c>
      <c r="Z1348" s="3">
        <f t="shared" si="221"/>
        <v>4.7998830432261901</v>
      </c>
      <c r="AA1348" s="3">
        <f t="shared" si="222"/>
        <v>1.39</v>
      </c>
      <c r="AB1348" s="16">
        <f t="shared" si="214"/>
        <v>100890.86576926861</v>
      </c>
      <c r="AC1348" s="3">
        <f t="shared" si="223"/>
        <v>1600</v>
      </c>
      <c r="AD1348" s="16">
        <f t="shared" si="215"/>
        <v>9628.616684221548</v>
      </c>
      <c r="AE1348" s="16">
        <f t="shared" si="216"/>
        <v>-874.3458596279213</v>
      </c>
      <c r="AF1348" s="3">
        <f t="shared" si="217"/>
        <v>13.074725024611896</v>
      </c>
      <c r="AG1348" s="3">
        <f t="shared" si="218"/>
        <v>4.7998830432261901</v>
      </c>
    </row>
    <row r="1349" spans="24:33" x14ac:dyDescent="0.25">
      <c r="X1349" s="3">
        <f t="shared" si="219"/>
        <v>0.13420000000000154</v>
      </c>
      <c r="Y1349" s="3">
        <f t="shared" si="220"/>
        <v>-13.162159610574689</v>
      </c>
      <c r="Z1349" s="3">
        <f t="shared" si="221"/>
        <v>4.7985711989944306</v>
      </c>
      <c r="AA1349" s="3">
        <f t="shared" si="222"/>
        <v>1.39</v>
      </c>
      <c r="AB1349" s="16">
        <f t="shared" si="214"/>
        <v>100890.86576926861</v>
      </c>
      <c r="AC1349" s="3">
        <f t="shared" si="223"/>
        <v>1600</v>
      </c>
      <c r="AD1349" s="16">
        <f t="shared" si="215"/>
        <v>9757.8261388352694</v>
      </c>
      <c r="AE1349" s="16">
        <f t="shared" si="216"/>
        <v>-875.37953526483102</v>
      </c>
      <c r="AF1349" s="3">
        <f t="shared" si="217"/>
        <v>13.162159610574689</v>
      </c>
      <c r="AG1349" s="3">
        <f t="shared" si="218"/>
        <v>4.7985711989944306</v>
      </c>
    </row>
    <row r="1350" spans="24:33" x14ac:dyDescent="0.25">
      <c r="X1350" s="3">
        <f t="shared" si="219"/>
        <v>0.13430000000000153</v>
      </c>
      <c r="Y1350" s="3">
        <f t="shared" si="220"/>
        <v>-13.249697564101172</v>
      </c>
      <c r="Z1350" s="3">
        <f t="shared" si="221"/>
        <v>4.7972506061356972</v>
      </c>
      <c r="AA1350" s="3">
        <f t="shared" si="222"/>
        <v>1.39</v>
      </c>
      <c r="AB1350" s="16">
        <f t="shared" si="214"/>
        <v>100890.86576926861</v>
      </c>
      <c r="AC1350" s="3">
        <f t="shared" si="223"/>
        <v>1600</v>
      </c>
      <c r="AD1350" s="16">
        <f t="shared" si="215"/>
        <v>9888.0510588485813</v>
      </c>
      <c r="AE1350" s="16">
        <f t="shared" si="216"/>
        <v>-876.42133462493746</v>
      </c>
      <c r="AF1350" s="3">
        <f t="shared" si="217"/>
        <v>13.249697564101172</v>
      </c>
      <c r="AG1350" s="3">
        <f t="shared" si="218"/>
        <v>4.7972506061356972</v>
      </c>
    </row>
    <row r="1351" spans="24:33" x14ac:dyDescent="0.25">
      <c r="X1351" s="3">
        <f t="shared" si="219"/>
        <v>0.13440000000000152</v>
      </c>
      <c r="Y1351" s="3">
        <f t="shared" si="220"/>
        <v>-13.337339697563666</v>
      </c>
      <c r="Z1351" s="3">
        <f t="shared" si="221"/>
        <v>4.7959212542726144</v>
      </c>
      <c r="AA1351" s="3">
        <f t="shared" si="222"/>
        <v>1.39</v>
      </c>
      <c r="AB1351" s="16">
        <f t="shared" ref="AB1351:AB1414" si="224">$B$9*AA1351*10^6</f>
        <v>100890.86576926861</v>
      </c>
      <c r="AC1351" s="3">
        <f t="shared" si="223"/>
        <v>1600</v>
      </c>
      <c r="AD1351" s="16">
        <f t="shared" ref="AD1351:AD1414" si="225">0.5*$B$11*AC1351*$B$9*Y1351^2</f>
        <v>10019.29572275666</v>
      </c>
      <c r="AE1351" s="16">
        <f t="shared" ref="AE1351:AE1414" si="226">($B$7*$B$21-AB1351-AD1351)/$B$7</f>
        <v>-877.47129193620219</v>
      </c>
      <c r="AF1351" s="3">
        <f t="shared" ref="AF1351:AF1414" si="227">-Y1351</f>
        <v>13.337339697563666</v>
      </c>
      <c r="AG1351" s="3">
        <f t="shared" ref="AG1351:AG1414" si="228">Z1351</f>
        <v>4.7959212542726144</v>
      </c>
    </row>
    <row r="1352" spans="24:33" x14ac:dyDescent="0.25">
      <c r="X1352" s="3">
        <f t="shared" ref="X1352:X1415" si="229">X1351+$B$19</f>
        <v>0.13450000000000151</v>
      </c>
      <c r="Y1352" s="3">
        <f t="shared" ref="Y1352:Y1415" si="230">Y1351+AE1351*$B$19</f>
        <v>-13.425086826757285</v>
      </c>
      <c r="Z1352" s="3">
        <f t="shared" ref="Z1352:Z1415" si="231">Z1351+$B$19*(Y1351+Y1352)/2</f>
        <v>4.7945831329463982</v>
      </c>
      <c r="AA1352" s="3">
        <f t="shared" si="222"/>
        <v>1.39</v>
      </c>
      <c r="AB1352" s="16">
        <f t="shared" si="224"/>
        <v>100890.86576926861</v>
      </c>
      <c r="AC1352" s="3">
        <f t="shared" si="223"/>
        <v>1600</v>
      </c>
      <c r="AD1352" s="16">
        <f t="shared" si="225"/>
        <v>10151.564449961639</v>
      </c>
      <c r="AE1352" s="16">
        <f t="shared" si="226"/>
        <v>-878.52944175384198</v>
      </c>
      <c r="AF1352" s="3">
        <f t="shared" si="227"/>
        <v>13.425086826757285</v>
      </c>
      <c r="AG1352" s="3">
        <f t="shared" si="228"/>
        <v>4.7945831329463982</v>
      </c>
    </row>
    <row r="1353" spans="24:33" x14ac:dyDescent="0.25">
      <c r="X1353" s="3">
        <f t="shared" si="229"/>
        <v>0.1346000000000015</v>
      </c>
      <c r="Y1353" s="3">
        <f t="shared" si="230"/>
        <v>-13.51293977093267</v>
      </c>
      <c r="Z1353" s="3">
        <f t="shared" si="231"/>
        <v>4.7932362316165138</v>
      </c>
      <c r="AA1353" s="3">
        <f t="shared" ref="AA1353:AA1416" si="232">VLOOKUP(Z1353,$D$7:$E$770,2)</f>
        <v>1.39</v>
      </c>
      <c r="AB1353" s="16">
        <f t="shared" si="224"/>
        <v>100890.86576926861</v>
      </c>
      <c r="AC1353" s="3">
        <f t="shared" si="223"/>
        <v>1600</v>
      </c>
      <c r="AD1353" s="16">
        <f t="shared" si="225"/>
        <v>10284.861601087514</v>
      </c>
      <c r="AE1353" s="16">
        <f t="shared" si="226"/>
        <v>-879.59581896284897</v>
      </c>
      <c r="AF1353" s="3">
        <f t="shared" si="227"/>
        <v>13.51293977093267</v>
      </c>
      <c r="AG1353" s="3">
        <f t="shared" si="228"/>
        <v>4.7932362316165138</v>
      </c>
    </row>
    <row r="1354" spans="24:33" x14ac:dyDescent="0.25">
      <c r="X1354" s="3">
        <f t="shared" si="229"/>
        <v>0.13470000000000149</v>
      </c>
      <c r="Y1354" s="3">
        <f t="shared" si="230"/>
        <v>-13.600899352828955</v>
      </c>
      <c r="Z1354" s="3">
        <f t="shared" si="231"/>
        <v>4.7918805396603261</v>
      </c>
      <c r="AA1354" s="3">
        <f t="shared" si="232"/>
        <v>1.39</v>
      </c>
      <c r="AB1354" s="16">
        <f t="shared" si="224"/>
        <v>100890.86576926861</v>
      </c>
      <c r="AC1354" s="3">
        <f t="shared" si="223"/>
        <v>1600</v>
      </c>
      <c r="AD1354" s="16">
        <f t="shared" si="225"/>
        <v>10419.19157829872</v>
      </c>
      <c r="AE1354" s="16">
        <f t="shared" si="226"/>
        <v>-880.67045878053864</v>
      </c>
      <c r="AF1354" s="3">
        <f t="shared" si="227"/>
        <v>13.600899352828955</v>
      </c>
      <c r="AG1354" s="3">
        <f t="shared" si="228"/>
        <v>4.7918805396603261</v>
      </c>
    </row>
    <row r="1355" spans="24:33" x14ac:dyDescent="0.25">
      <c r="X1355" s="3">
        <f t="shared" si="229"/>
        <v>0.13480000000000147</v>
      </c>
      <c r="Y1355" s="3">
        <f t="shared" si="230"/>
        <v>-13.688966398707009</v>
      </c>
      <c r="Z1355" s="3">
        <f t="shared" si="231"/>
        <v>4.7905160463727494</v>
      </c>
      <c r="AA1355" s="3">
        <f t="shared" si="232"/>
        <v>1.39</v>
      </c>
      <c r="AB1355" s="16">
        <f t="shared" si="224"/>
        <v>100890.86576926861</v>
      </c>
      <c r="AC1355" s="3">
        <f t="shared" si="223"/>
        <v>1600</v>
      </c>
      <c r="AD1355" s="16">
        <f t="shared" si="225"/>
        <v>10554.558825622455</v>
      </c>
      <c r="AE1355" s="16">
        <f t="shared" si="226"/>
        <v>-881.75339675912858</v>
      </c>
      <c r="AF1355" s="3">
        <f t="shared" si="227"/>
        <v>13.688966398707009</v>
      </c>
      <c r="AG1355" s="3">
        <f t="shared" si="228"/>
        <v>4.7905160463727494</v>
      </c>
    </row>
    <row r="1356" spans="24:33" x14ac:dyDescent="0.25">
      <c r="X1356" s="3">
        <f t="shared" si="229"/>
        <v>0.13490000000000146</v>
      </c>
      <c r="Y1356" s="3">
        <f t="shared" si="230"/>
        <v>-13.777141738382923</v>
      </c>
      <c r="Z1356" s="3">
        <f t="shared" si="231"/>
        <v>4.7891427409658949</v>
      </c>
      <c r="AA1356" s="3">
        <f t="shared" si="232"/>
        <v>1.39</v>
      </c>
      <c r="AB1356" s="16">
        <f t="shared" si="224"/>
        <v>100890.86576926861</v>
      </c>
      <c r="AC1356" s="3">
        <f t="shared" si="223"/>
        <v>1600</v>
      </c>
      <c r="AD1356" s="16">
        <f t="shared" si="225"/>
        <v>10690.967829274774</v>
      </c>
      <c r="AE1356" s="16">
        <f t="shared" si="226"/>
        <v>-882.84466878834701</v>
      </c>
      <c r="AF1356" s="3">
        <f t="shared" si="227"/>
        <v>13.777141738382923</v>
      </c>
      <c r="AG1356" s="3">
        <f t="shared" si="228"/>
        <v>4.7891427409658949</v>
      </c>
    </row>
    <row r="1357" spans="24:33" x14ac:dyDescent="0.25">
      <c r="X1357" s="3">
        <f t="shared" si="229"/>
        <v>0.13500000000000145</v>
      </c>
      <c r="Y1357" s="3">
        <f t="shared" si="230"/>
        <v>-13.865426205261757</v>
      </c>
      <c r="Z1357" s="3">
        <f t="shared" si="231"/>
        <v>4.7877606125687127</v>
      </c>
      <c r="AA1357" s="3">
        <f t="shared" si="232"/>
        <v>1.39</v>
      </c>
      <c r="AB1357" s="16">
        <f t="shared" si="224"/>
        <v>100890.86576926861</v>
      </c>
      <c r="AC1357" s="3">
        <f t="shared" si="223"/>
        <v>1600</v>
      </c>
      <c r="AD1357" s="16">
        <f t="shared" si="225"/>
        <v>10828.423117990509</v>
      </c>
      <c r="AE1357" s="16">
        <f t="shared" si="226"/>
        <v>-883.94431109807294</v>
      </c>
      <c r="AF1357" s="3">
        <f t="shared" si="227"/>
        <v>13.865426205261757</v>
      </c>
      <c r="AG1357" s="3">
        <f t="shared" si="228"/>
        <v>4.7877606125687127</v>
      </c>
    </row>
    <row r="1358" spans="24:33" x14ac:dyDescent="0.25">
      <c r="X1358" s="3">
        <f t="shared" si="229"/>
        <v>0.13510000000000144</v>
      </c>
      <c r="Y1358" s="3">
        <f t="shared" si="230"/>
        <v>-13.953820636371564</v>
      </c>
      <c r="Z1358" s="3">
        <f t="shared" si="231"/>
        <v>4.7863696502266313</v>
      </c>
      <c r="AA1358" s="3">
        <f t="shared" si="232"/>
        <v>1.39</v>
      </c>
      <c r="AB1358" s="16">
        <f t="shared" si="224"/>
        <v>100890.86576926861</v>
      </c>
      <c r="AC1358" s="3">
        <f t="shared" si="223"/>
        <v>1600</v>
      </c>
      <c r="AD1358" s="16">
        <f t="shared" si="225"/>
        <v>10966.929263357039</v>
      </c>
      <c r="AE1358" s="16">
        <f t="shared" si="226"/>
        <v>-885.05236026100522</v>
      </c>
      <c r="AF1358" s="3">
        <f t="shared" si="227"/>
        <v>13.953820636371564</v>
      </c>
      <c r="AG1358" s="3">
        <f t="shared" si="228"/>
        <v>4.7863696502266313</v>
      </c>
    </row>
    <row r="1359" spans="24:33" x14ac:dyDescent="0.25">
      <c r="X1359" s="3">
        <f t="shared" si="229"/>
        <v>0.13520000000000143</v>
      </c>
      <c r="Y1359" s="3">
        <f t="shared" si="230"/>
        <v>-14.042325872397665</v>
      </c>
      <c r="Z1359" s="3">
        <f t="shared" si="231"/>
        <v>4.7849698429011926</v>
      </c>
      <c r="AA1359" s="3">
        <f t="shared" si="232"/>
        <v>1.39</v>
      </c>
      <c r="AB1359" s="16">
        <f t="shared" si="224"/>
        <v>100890.86576926861</v>
      </c>
      <c r="AC1359" s="3">
        <f t="shared" si="223"/>
        <v>1600</v>
      </c>
      <c r="AD1359" s="16">
        <f t="shared" si="225"/>
        <v>11106.490880151967</v>
      </c>
      <c r="AE1359" s="16">
        <f t="shared" si="226"/>
        <v>-886.16885319536459</v>
      </c>
      <c r="AF1359" s="3">
        <f t="shared" si="227"/>
        <v>14.042325872397665</v>
      </c>
      <c r="AG1359" s="3">
        <f t="shared" si="228"/>
        <v>4.7849698429011926</v>
      </c>
    </row>
    <row r="1360" spans="24:33" x14ac:dyDescent="0.25">
      <c r="X1360" s="3">
        <f t="shared" si="229"/>
        <v>0.13530000000000142</v>
      </c>
      <c r="Y1360" s="3">
        <f t="shared" si="230"/>
        <v>-14.130942757717202</v>
      </c>
      <c r="Z1360" s="3">
        <f t="shared" si="231"/>
        <v>4.7835611794696868</v>
      </c>
      <c r="AA1360" s="3">
        <f t="shared" si="232"/>
        <v>1.39</v>
      </c>
      <c r="AB1360" s="16">
        <f t="shared" si="224"/>
        <v>100890.86576926861</v>
      </c>
      <c r="AC1360" s="3">
        <f t="shared" si="223"/>
        <v>1600</v>
      </c>
      <c r="AD1360" s="16">
        <f t="shared" si="225"/>
        <v>11247.112626684746</v>
      </c>
      <c r="AE1360" s="16">
        <f t="shared" si="226"/>
        <v>-887.29382716762677</v>
      </c>
      <c r="AF1360" s="3">
        <f t="shared" si="227"/>
        <v>14.130942757717202</v>
      </c>
      <c r="AG1360" s="3">
        <f t="shared" si="228"/>
        <v>4.7835611794696868</v>
      </c>
    </row>
    <row r="1361" spans="24:33" x14ac:dyDescent="0.25">
      <c r="X1361" s="3">
        <f t="shared" si="229"/>
        <v>0.13540000000000141</v>
      </c>
      <c r="Y1361" s="3">
        <f t="shared" si="230"/>
        <v>-14.219672140433964</v>
      </c>
      <c r="Z1361" s="3">
        <f t="shared" si="231"/>
        <v>4.7821436487247793</v>
      </c>
      <c r="AA1361" s="3">
        <f t="shared" si="232"/>
        <v>1.39</v>
      </c>
      <c r="AB1361" s="16">
        <f t="shared" si="224"/>
        <v>100890.86576926861</v>
      </c>
      <c r="AC1361" s="3">
        <f t="shared" si="223"/>
        <v>1600</v>
      </c>
      <c r="AD1361" s="16">
        <f t="shared" si="225"/>
        <v>11388.799205142313</v>
      </c>
      <c r="AE1361" s="16">
        <f t="shared" si="226"/>
        <v>-888.42731979528742</v>
      </c>
      <c r="AF1361" s="3">
        <f t="shared" si="227"/>
        <v>14.219672140433964</v>
      </c>
      <c r="AG1361" s="3">
        <f t="shared" si="228"/>
        <v>4.7821436487247793</v>
      </c>
    </row>
    <row r="1362" spans="24:33" x14ac:dyDescent="0.25">
      <c r="X1362" s="3">
        <f t="shared" si="229"/>
        <v>0.1355000000000014</v>
      </c>
      <c r="Y1362" s="3">
        <f t="shared" si="230"/>
        <v>-14.308514872413493</v>
      </c>
      <c r="Z1362" s="3">
        <f t="shared" si="231"/>
        <v>4.7807172393741366</v>
      </c>
      <c r="AA1362" s="3">
        <f t="shared" si="232"/>
        <v>1.39</v>
      </c>
      <c r="AB1362" s="16">
        <f t="shared" si="224"/>
        <v>100890.86576926861</v>
      </c>
      <c r="AC1362" s="3">
        <f t="shared" si="223"/>
        <v>1600</v>
      </c>
      <c r="AD1362" s="16">
        <f t="shared" si="225"/>
        <v>11531.555361938739</v>
      </c>
      <c r="AE1362" s="16">
        <f t="shared" si="226"/>
        <v>-889.5693690496588</v>
      </c>
      <c r="AF1362" s="3">
        <f t="shared" si="227"/>
        <v>14.308514872413493</v>
      </c>
      <c r="AG1362" s="3">
        <f t="shared" si="228"/>
        <v>4.7807172393741366</v>
      </c>
    </row>
    <row r="1363" spans="24:33" x14ac:dyDescent="0.25">
      <c r="X1363" s="3">
        <f t="shared" si="229"/>
        <v>0.13560000000000139</v>
      </c>
      <c r="Y1363" s="3">
        <f t="shared" si="230"/>
        <v>-14.397471809318459</v>
      </c>
      <c r="Z1363" s="3">
        <f t="shared" si="231"/>
        <v>4.7792819400400504</v>
      </c>
      <c r="AA1363" s="3">
        <f t="shared" si="232"/>
        <v>1.597</v>
      </c>
      <c r="AB1363" s="16">
        <f t="shared" si="224"/>
        <v>115915.6205996561</v>
      </c>
      <c r="AC1363" s="3">
        <f t="shared" si="223"/>
        <v>1600</v>
      </c>
      <c r="AD1363" s="16">
        <f t="shared" si="225"/>
        <v>11675.385888068986</v>
      </c>
      <c r="AE1363" s="16">
        <f t="shared" si="226"/>
        <v>-1010.9180519018007</v>
      </c>
      <c r="AF1363" s="3">
        <f t="shared" si="227"/>
        <v>14.397471809318459</v>
      </c>
      <c r="AG1363" s="3">
        <f t="shared" si="228"/>
        <v>4.7792819400400504</v>
      </c>
    </row>
    <row r="1364" spans="24:33" x14ac:dyDescent="0.25">
      <c r="X1364" s="3">
        <f t="shared" si="229"/>
        <v>0.13570000000000138</v>
      </c>
      <c r="Y1364" s="3">
        <f t="shared" si="230"/>
        <v>-14.498563614508639</v>
      </c>
      <c r="Z1364" s="3">
        <f t="shared" si="231"/>
        <v>4.7778371382688594</v>
      </c>
      <c r="AA1364" s="3">
        <f t="shared" si="232"/>
        <v>1.597</v>
      </c>
      <c r="AB1364" s="16">
        <f t="shared" si="224"/>
        <v>115915.6205996561</v>
      </c>
      <c r="AC1364" s="3">
        <f t="shared" si="223"/>
        <v>1600</v>
      </c>
      <c r="AD1364" s="16">
        <f t="shared" si="225"/>
        <v>11839.918875267553</v>
      </c>
      <c r="AE1364" s="16">
        <f t="shared" si="226"/>
        <v>-1012.2343157993893</v>
      </c>
      <c r="AF1364" s="3">
        <f t="shared" si="227"/>
        <v>14.498563614508639</v>
      </c>
      <c r="AG1364" s="3">
        <f t="shared" si="228"/>
        <v>4.7778371382688594</v>
      </c>
    </row>
    <row r="1365" spans="24:33" x14ac:dyDescent="0.25">
      <c r="X1365" s="3">
        <f t="shared" si="229"/>
        <v>0.13580000000000136</v>
      </c>
      <c r="Y1365" s="3">
        <f t="shared" si="230"/>
        <v>-14.599787046088577</v>
      </c>
      <c r="Z1365" s="3">
        <f t="shared" si="231"/>
        <v>4.7763822207358295</v>
      </c>
      <c r="AA1365" s="3">
        <f t="shared" si="232"/>
        <v>1.597</v>
      </c>
      <c r="AB1365" s="16">
        <f t="shared" si="224"/>
        <v>115915.6205996561</v>
      </c>
      <c r="AC1365" s="3">
        <f t="shared" si="223"/>
        <v>1600</v>
      </c>
      <c r="AD1365" s="16">
        <f t="shared" si="225"/>
        <v>12005.819567939232</v>
      </c>
      <c r="AE1365" s="16">
        <f t="shared" si="226"/>
        <v>-1013.5615213407627</v>
      </c>
      <c r="AF1365" s="3">
        <f t="shared" si="227"/>
        <v>14.599787046088577</v>
      </c>
      <c r="AG1365" s="3">
        <f t="shared" si="228"/>
        <v>4.7763822207358295</v>
      </c>
    </row>
    <row r="1366" spans="24:33" x14ac:dyDescent="0.25">
      <c r="X1366" s="3">
        <f t="shared" si="229"/>
        <v>0.13590000000000135</v>
      </c>
      <c r="Y1366" s="3">
        <f t="shared" si="230"/>
        <v>-14.701143198222654</v>
      </c>
      <c r="Z1366" s="3">
        <f t="shared" si="231"/>
        <v>4.7749171742236136</v>
      </c>
      <c r="AA1366" s="3">
        <f t="shared" si="232"/>
        <v>1.597</v>
      </c>
      <c r="AB1366" s="16">
        <f t="shared" si="224"/>
        <v>115915.6205996561</v>
      </c>
      <c r="AC1366" s="3">
        <f t="shared" si="223"/>
        <v>1600</v>
      </c>
      <c r="AD1366" s="16">
        <f t="shared" si="225"/>
        <v>12173.094280812413</v>
      </c>
      <c r="AE1366" s="16">
        <f t="shared" si="226"/>
        <v>-1014.8997190437481</v>
      </c>
      <c r="AF1366" s="3">
        <f t="shared" si="227"/>
        <v>14.701143198222654</v>
      </c>
      <c r="AG1366" s="3">
        <f t="shared" si="228"/>
        <v>4.7749171742236136</v>
      </c>
    </row>
    <row r="1367" spans="24:33" x14ac:dyDescent="0.25">
      <c r="X1367" s="3">
        <f t="shared" si="229"/>
        <v>0.13600000000000134</v>
      </c>
      <c r="Y1367" s="3">
        <f t="shared" si="230"/>
        <v>-14.802633170127029</v>
      </c>
      <c r="Z1367" s="3">
        <f t="shared" si="231"/>
        <v>4.7734419854051957</v>
      </c>
      <c r="AA1367" s="3">
        <f t="shared" si="232"/>
        <v>1.597</v>
      </c>
      <c r="AB1367" s="16">
        <f t="shared" si="224"/>
        <v>115915.6205996561</v>
      </c>
      <c r="AC1367" s="3">
        <f t="shared" si="223"/>
        <v>1600</v>
      </c>
      <c r="AD1367" s="16">
        <f t="shared" si="225"/>
        <v>12341.749392931051</v>
      </c>
      <c r="AE1367" s="16">
        <f t="shared" si="226"/>
        <v>-1016.2489599406973</v>
      </c>
      <c r="AF1367" s="3">
        <f t="shared" si="227"/>
        <v>14.802633170127029</v>
      </c>
      <c r="AG1367" s="3">
        <f t="shared" si="228"/>
        <v>4.7734419854051957</v>
      </c>
    </row>
    <row r="1368" spans="24:33" x14ac:dyDescent="0.25">
      <c r="X1368" s="3">
        <f t="shared" si="229"/>
        <v>0.13610000000000133</v>
      </c>
      <c r="Y1368" s="3">
        <f t="shared" si="230"/>
        <v>-14.904258066121098</v>
      </c>
      <c r="Z1368" s="3">
        <f t="shared" si="231"/>
        <v>4.7719566408433831</v>
      </c>
      <c r="AA1368" s="3">
        <f t="shared" si="232"/>
        <v>1.597</v>
      </c>
      <c r="AB1368" s="16">
        <f t="shared" si="224"/>
        <v>115915.6205996561</v>
      </c>
      <c r="AC1368" s="3">
        <f t="shared" si="223"/>
        <v>1600</v>
      </c>
      <c r="AD1368" s="16">
        <f t="shared" si="225"/>
        <v>12511.791348194472</v>
      </c>
      <c r="AE1368" s="16">
        <f t="shared" si="226"/>
        <v>-1017.6092955828046</v>
      </c>
      <c r="AF1368" s="3">
        <f t="shared" si="227"/>
        <v>14.904258066121098</v>
      </c>
      <c r="AG1368" s="3">
        <f t="shared" si="228"/>
        <v>4.7719566408433831</v>
      </c>
    </row>
    <row r="1369" spans="24:33" x14ac:dyDescent="0.25">
      <c r="X1369" s="3">
        <f t="shared" si="229"/>
        <v>0.13620000000000132</v>
      </c>
      <c r="Y1369" s="3">
        <f t="shared" si="230"/>
        <v>-15.006018995679378</v>
      </c>
      <c r="Z1369" s="3">
        <f t="shared" si="231"/>
        <v>4.770461126990293</v>
      </c>
      <c r="AA1369" s="3">
        <f t="shared" si="232"/>
        <v>1.597</v>
      </c>
      <c r="AB1369" s="16">
        <f t="shared" si="224"/>
        <v>115915.6205996561</v>
      </c>
      <c r="AC1369" s="3">
        <f t="shared" si="223"/>
        <v>1600</v>
      </c>
      <c r="AD1369" s="16">
        <f t="shared" si="225"/>
        <v>12683.226655903973</v>
      </c>
      <c r="AE1369" s="16">
        <f t="shared" si="226"/>
        <v>-1018.9807780444806</v>
      </c>
      <c r="AF1369" s="3">
        <f t="shared" si="227"/>
        <v>15.006018995679378</v>
      </c>
      <c r="AG1369" s="3">
        <f t="shared" si="228"/>
        <v>4.770461126990293</v>
      </c>
    </row>
    <row r="1370" spans="24:33" x14ac:dyDescent="0.25">
      <c r="X1370" s="3">
        <f t="shared" si="229"/>
        <v>0.13630000000000131</v>
      </c>
      <c r="Y1370" s="3">
        <f t="shared" si="230"/>
        <v>-15.107917073483826</v>
      </c>
      <c r="Z1370" s="3">
        <f t="shared" si="231"/>
        <v>4.7689554301868347</v>
      </c>
      <c r="AA1370" s="3">
        <f t="shared" si="232"/>
        <v>1.597</v>
      </c>
      <c r="AB1370" s="16">
        <f t="shared" si="224"/>
        <v>115915.6205996561</v>
      </c>
      <c r="AC1370" s="3">
        <f t="shared" si="223"/>
        <v>1600</v>
      </c>
      <c r="AD1370" s="16">
        <f t="shared" si="225"/>
        <v>12856.061891316265</v>
      </c>
      <c r="AE1370" s="16">
        <f t="shared" si="226"/>
        <v>-1020.3634599277789</v>
      </c>
      <c r="AF1370" s="3">
        <f t="shared" si="227"/>
        <v>15.107917073483826</v>
      </c>
      <c r="AG1370" s="3">
        <f t="shared" si="228"/>
        <v>4.7689554301868347</v>
      </c>
    </row>
    <row r="1371" spans="24:33" x14ac:dyDescent="0.25">
      <c r="X1371" s="3">
        <f t="shared" si="229"/>
        <v>0.1364000000000013</v>
      </c>
      <c r="Y1371" s="3">
        <f t="shared" si="230"/>
        <v>-15.209953419476603</v>
      </c>
      <c r="Z1371" s="3">
        <f t="shared" si="231"/>
        <v>4.7674395366621862</v>
      </c>
      <c r="AA1371" s="3">
        <f t="shared" si="232"/>
        <v>1.597</v>
      </c>
      <c r="AB1371" s="16">
        <f t="shared" si="224"/>
        <v>115915.6205996561</v>
      </c>
      <c r="AC1371" s="3">
        <f t="shared" si="223"/>
        <v>1600</v>
      </c>
      <c r="AD1371" s="16">
        <f t="shared" si="225"/>
        <v>13030.303696203871</v>
      </c>
      <c r="AE1371" s="16">
        <f t="shared" si="226"/>
        <v>-1021.7573943668798</v>
      </c>
      <c r="AF1371" s="3">
        <f t="shared" si="227"/>
        <v>15.209953419476603</v>
      </c>
      <c r="AG1371" s="3">
        <f t="shared" si="228"/>
        <v>4.7674395366621862</v>
      </c>
    </row>
    <row r="1372" spans="24:33" x14ac:dyDescent="0.25">
      <c r="X1372" s="3">
        <f t="shared" si="229"/>
        <v>0.13650000000000129</v>
      </c>
      <c r="Y1372" s="3">
        <f t="shared" si="230"/>
        <v>-15.312129158913292</v>
      </c>
      <c r="Z1372" s="3">
        <f t="shared" si="231"/>
        <v>4.7659134325332664</v>
      </c>
      <c r="AA1372" s="3">
        <f t="shared" si="232"/>
        <v>1.597</v>
      </c>
      <c r="AB1372" s="16">
        <f t="shared" si="224"/>
        <v>115915.6205996561</v>
      </c>
      <c r="AC1372" s="3">
        <f t="shared" si="223"/>
        <v>1600</v>
      </c>
      <c r="AD1372" s="16">
        <f t="shared" si="225"/>
        <v>13205.958779422557</v>
      </c>
      <c r="AE1372" s="16">
        <f t="shared" si="226"/>
        <v>-1023.1626350326293</v>
      </c>
      <c r="AF1372" s="3">
        <f t="shared" si="227"/>
        <v>15.312129158913292</v>
      </c>
      <c r="AG1372" s="3">
        <f t="shared" si="228"/>
        <v>4.7659134325332664</v>
      </c>
    </row>
    <row r="1373" spans="24:33" x14ac:dyDescent="0.25">
      <c r="X1373" s="3">
        <f t="shared" si="229"/>
        <v>0.13660000000000128</v>
      </c>
      <c r="Y1373" s="3">
        <f t="shared" si="230"/>
        <v>-15.414445422416556</v>
      </c>
      <c r="Z1373" s="3">
        <f t="shared" si="231"/>
        <v>4.7643771038041995</v>
      </c>
      <c r="AA1373" s="3">
        <f t="shared" si="232"/>
        <v>1.597</v>
      </c>
      <c r="AB1373" s="16">
        <f t="shared" si="224"/>
        <v>115915.6205996561</v>
      </c>
      <c r="AC1373" s="3">
        <f t="shared" si="223"/>
        <v>1600</v>
      </c>
      <c r="AD1373" s="16">
        <f t="shared" si="225"/>
        <v>13383.033917485865</v>
      </c>
      <c r="AE1373" s="16">
        <f t="shared" si="226"/>
        <v>-1024.5792361371357</v>
      </c>
      <c r="AF1373" s="3">
        <f t="shared" si="227"/>
        <v>15.414445422416556</v>
      </c>
      <c r="AG1373" s="3">
        <f t="shared" si="228"/>
        <v>4.7643771038041995</v>
      </c>
    </row>
    <row r="1374" spans="24:33" x14ac:dyDescent="0.25">
      <c r="X1374" s="3">
        <f t="shared" si="229"/>
        <v>0.13670000000000126</v>
      </c>
      <c r="Y1374" s="3">
        <f t="shared" si="230"/>
        <v>-15.516903346030269</v>
      </c>
      <c r="Z1374" s="3">
        <f t="shared" si="231"/>
        <v>4.7628305363657768</v>
      </c>
      <c r="AA1374" s="3">
        <f t="shared" si="232"/>
        <v>1.597</v>
      </c>
      <c r="AB1374" s="16">
        <f t="shared" si="224"/>
        <v>115915.6205996561</v>
      </c>
      <c r="AC1374" s="3">
        <f t="shared" si="223"/>
        <v>1600</v>
      </c>
      <c r="AD1374" s="16">
        <f t="shared" si="225"/>
        <v>13561.53595514687</v>
      </c>
      <c r="AE1374" s="16">
        <f t="shared" si="226"/>
        <v>-1026.0072524384238</v>
      </c>
      <c r="AF1374" s="3">
        <f t="shared" si="227"/>
        <v>15.516903346030269</v>
      </c>
      <c r="AG1374" s="3">
        <f t="shared" si="228"/>
        <v>4.7628305363657768</v>
      </c>
    </row>
    <row r="1375" spans="24:33" x14ac:dyDescent="0.25">
      <c r="X1375" s="3">
        <f t="shared" si="229"/>
        <v>0.13680000000000125</v>
      </c>
      <c r="Y1375" s="3">
        <f t="shared" si="230"/>
        <v>-15.619504071274111</v>
      </c>
      <c r="Z1375" s="3">
        <f t="shared" si="231"/>
        <v>4.7612737159949114</v>
      </c>
      <c r="AA1375" s="3">
        <f t="shared" si="232"/>
        <v>1.597</v>
      </c>
      <c r="AB1375" s="16">
        <f t="shared" si="224"/>
        <v>115915.6205996561</v>
      </c>
      <c r="AC1375" s="3">
        <f t="shared" si="223"/>
        <v>1600</v>
      </c>
      <c r="AD1375" s="16">
        <f t="shared" si="225"/>
        <v>13741.471805987225</v>
      </c>
      <c r="AE1375" s="16">
        <f t="shared" si="226"/>
        <v>-1027.4467392451465</v>
      </c>
      <c r="AF1375" s="3">
        <f t="shared" si="227"/>
        <v>15.619504071274111</v>
      </c>
      <c r="AG1375" s="3">
        <f t="shared" si="228"/>
        <v>4.7612737159949114</v>
      </c>
    </row>
    <row r="1376" spans="24:33" x14ac:dyDescent="0.25">
      <c r="X1376" s="3">
        <f t="shared" si="229"/>
        <v>0.13690000000000124</v>
      </c>
      <c r="Y1376" s="3">
        <f t="shared" si="230"/>
        <v>-15.722248745198625</v>
      </c>
      <c r="Z1376" s="3">
        <f t="shared" si="231"/>
        <v>4.7597066283540874</v>
      </c>
      <c r="AA1376" s="3">
        <f t="shared" si="232"/>
        <v>1.304</v>
      </c>
      <c r="AB1376" s="16">
        <f t="shared" si="224"/>
        <v>94648.697095774303</v>
      </c>
      <c r="AC1376" s="3">
        <f t="shared" si="223"/>
        <v>1600</v>
      </c>
      <c r="AD1376" s="16">
        <f t="shared" si="225"/>
        <v>13922.848453013574</v>
      </c>
      <c r="AE1376" s="16">
        <f t="shared" si="226"/>
        <v>-858.76236439030299</v>
      </c>
      <c r="AF1376" s="3">
        <f t="shared" si="227"/>
        <v>15.722248745198625</v>
      </c>
      <c r="AG1376" s="3">
        <f t="shared" si="228"/>
        <v>4.7597066283540874</v>
      </c>
    </row>
    <row r="1377" spans="24:33" x14ac:dyDescent="0.25">
      <c r="X1377" s="3">
        <f t="shared" si="229"/>
        <v>0.13700000000000123</v>
      </c>
      <c r="Y1377" s="3">
        <f t="shared" si="230"/>
        <v>-15.808124981637656</v>
      </c>
      <c r="Z1377" s="3">
        <f t="shared" si="231"/>
        <v>4.7581301096677455</v>
      </c>
      <c r="AA1377" s="3">
        <f t="shared" si="232"/>
        <v>1.304</v>
      </c>
      <c r="AB1377" s="16">
        <f t="shared" si="224"/>
        <v>94648.697095774303</v>
      </c>
      <c r="AC1377" s="3">
        <f t="shared" si="223"/>
        <v>1600</v>
      </c>
      <c r="AD1377" s="16">
        <f t="shared" si="225"/>
        <v>14075.359355603547</v>
      </c>
      <c r="AE1377" s="16">
        <f t="shared" si="226"/>
        <v>-859.98245161102284</v>
      </c>
      <c r="AF1377" s="3">
        <f t="shared" si="227"/>
        <v>15.808124981637656</v>
      </c>
      <c r="AG1377" s="3">
        <f t="shared" si="228"/>
        <v>4.7581301096677455</v>
      </c>
    </row>
    <row r="1378" spans="24:33" x14ac:dyDescent="0.25">
      <c r="X1378" s="3">
        <f t="shared" si="229"/>
        <v>0.13710000000000122</v>
      </c>
      <c r="Y1378" s="3">
        <f t="shared" si="230"/>
        <v>-15.894123226798758</v>
      </c>
      <c r="Z1378" s="3">
        <f t="shared" si="231"/>
        <v>4.7565449972573237</v>
      </c>
      <c r="AA1378" s="3">
        <f t="shared" si="232"/>
        <v>1.304</v>
      </c>
      <c r="AB1378" s="16">
        <f t="shared" si="224"/>
        <v>94648.697095774303</v>
      </c>
      <c r="AC1378" s="3">
        <f t="shared" si="223"/>
        <v>1600</v>
      </c>
      <c r="AD1378" s="16">
        <f t="shared" si="225"/>
        <v>14228.919467910957</v>
      </c>
      <c r="AE1378" s="16">
        <f t="shared" si="226"/>
        <v>-861.21093250948218</v>
      </c>
      <c r="AF1378" s="3">
        <f t="shared" si="227"/>
        <v>15.894123226798758</v>
      </c>
      <c r="AG1378" s="3">
        <f t="shared" si="228"/>
        <v>4.7565449972573237</v>
      </c>
    </row>
    <row r="1379" spans="24:33" x14ac:dyDescent="0.25">
      <c r="X1379" s="3">
        <f t="shared" si="229"/>
        <v>0.13720000000000121</v>
      </c>
      <c r="Y1379" s="3">
        <f t="shared" si="230"/>
        <v>-15.980244320049707</v>
      </c>
      <c r="Z1379" s="3">
        <f t="shared" si="231"/>
        <v>4.7549512788799815</v>
      </c>
      <c r="AA1379" s="3">
        <f t="shared" si="232"/>
        <v>1.304</v>
      </c>
      <c r="AB1379" s="16">
        <f t="shared" si="224"/>
        <v>94648.697095774303</v>
      </c>
      <c r="AC1379" s="3">
        <f t="shared" si="223"/>
        <v>1600</v>
      </c>
      <c r="AD1379" s="16">
        <f t="shared" si="225"/>
        <v>14383.533846868489</v>
      </c>
      <c r="AE1379" s="16">
        <f t="shared" si="226"/>
        <v>-862.44784754114232</v>
      </c>
      <c r="AF1379" s="3">
        <f t="shared" si="227"/>
        <v>15.980244320049707</v>
      </c>
      <c r="AG1379" s="3">
        <f t="shared" si="228"/>
        <v>4.7549512788799815</v>
      </c>
    </row>
    <row r="1380" spans="24:33" x14ac:dyDescent="0.25">
      <c r="X1380" s="3">
        <f t="shared" si="229"/>
        <v>0.1373000000000012</v>
      </c>
      <c r="Y1380" s="3">
        <f t="shared" si="230"/>
        <v>-16.066489104803821</v>
      </c>
      <c r="Z1380" s="3">
        <f t="shared" si="231"/>
        <v>4.7533489422087385</v>
      </c>
      <c r="AA1380" s="3">
        <f t="shared" si="232"/>
        <v>1.304</v>
      </c>
      <c r="AB1380" s="16">
        <f t="shared" si="224"/>
        <v>94648.697095774303</v>
      </c>
      <c r="AC1380" s="3">
        <f t="shared" si="223"/>
        <v>1600</v>
      </c>
      <c r="AD1380" s="16">
        <f t="shared" si="225"/>
        <v>14539.207594380276</v>
      </c>
      <c r="AE1380" s="16">
        <f t="shared" si="226"/>
        <v>-863.6932375212366</v>
      </c>
      <c r="AF1380" s="3">
        <f t="shared" si="227"/>
        <v>16.066489104803821</v>
      </c>
      <c r="AG1380" s="3">
        <f t="shared" si="228"/>
        <v>4.7533489422087385</v>
      </c>
    </row>
    <row r="1381" spans="24:33" x14ac:dyDescent="0.25">
      <c r="X1381" s="3">
        <f t="shared" si="229"/>
        <v>0.13740000000000119</v>
      </c>
      <c r="Y1381" s="3">
        <f t="shared" si="230"/>
        <v>-16.152858428555945</v>
      </c>
      <c r="Z1381" s="3">
        <f t="shared" si="231"/>
        <v>4.7517379748320705</v>
      </c>
      <c r="AA1381" s="3">
        <f t="shared" si="232"/>
        <v>1.304</v>
      </c>
      <c r="AB1381" s="16">
        <f t="shared" si="224"/>
        <v>94648.697095774303</v>
      </c>
      <c r="AC1381" s="3">
        <f t="shared" si="223"/>
        <v>1600</v>
      </c>
      <c r="AD1381" s="16">
        <f t="shared" si="225"/>
        <v>14695.945857700737</v>
      </c>
      <c r="AE1381" s="16">
        <f t="shared" si="226"/>
        <v>-864.9471436278003</v>
      </c>
      <c r="AF1381" s="3">
        <f t="shared" si="227"/>
        <v>16.152858428555945</v>
      </c>
      <c r="AG1381" s="3">
        <f t="shared" si="228"/>
        <v>4.7517379748320705</v>
      </c>
    </row>
    <row r="1382" spans="24:33" x14ac:dyDescent="0.25">
      <c r="X1382" s="3">
        <f t="shared" si="229"/>
        <v>0.13750000000000118</v>
      </c>
      <c r="Y1382" s="3">
        <f t="shared" si="230"/>
        <v>-16.239353142918723</v>
      </c>
      <c r="Z1382" s="3">
        <f t="shared" si="231"/>
        <v>4.7501183642534972</v>
      </c>
      <c r="AA1382" s="3">
        <f t="shared" si="232"/>
        <v>1.304</v>
      </c>
      <c r="AB1382" s="16">
        <f t="shared" si="224"/>
        <v>94648.697095774303</v>
      </c>
      <c r="AC1382" s="3">
        <f t="shared" si="223"/>
        <v>1600</v>
      </c>
      <c r="AD1382" s="16">
        <f t="shared" si="225"/>
        <v>14853.753829817701</v>
      </c>
      <c r="AE1382" s="16">
        <f t="shared" si="226"/>
        <v>-866.20960740473595</v>
      </c>
      <c r="AF1382" s="3">
        <f t="shared" si="227"/>
        <v>16.239353142918723</v>
      </c>
      <c r="AG1382" s="3">
        <f t="shared" si="228"/>
        <v>4.7501183642534972</v>
      </c>
    </row>
    <row r="1383" spans="24:33" x14ac:dyDescent="0.25">
      <c r="X1383" s="3">
        <f t="shared" si="229"/>
        <v>0.13760000000000117</v>
      </c>
      <c r="Y1383" s="3">
        <f t="shared" si="230"/>
        <v>-16.325974103659195</v>
      </c>
      <c r="Z1383" s="3">
        <f t="shared" si="231"/>
        <v>4.7484900978911684</v>
      </c>
      <c r="AA1383" s="3">
        <f t="shared" si="232"/>
        <v>1.304</v>
      </c>
      <c r="AB1383" s="16">
        <f t="shared" si="224"/>
        <v>94648.697095774303</v>
      </c>
      <c r="AC1383" s="3">
        <f t="shared" si="223"/>
        <v>1600</v>
      </c>
      <c r="AD1383" s="16">
        <f t="shared" si="225"/>
        <v>15012.636749839912</v>
      </c>
      <c r="AE1383" s="16">
        <f t="shared" si="226"/>
        <v>-867.48067076491384</v>
      </c>
      <c r="AF1383" s="3">
        <f t="shared" si="227"/>
        <v>16.325974103659195</v>
      </c>
      <c r="AG1383" s="3">
        <f t="shared" si="228"/>
        <v>4.7484900978911684</v>
      </c>
    </row>
    <row r="1384" spans="24:33" x14ac:dyDescent="0.25">
      <c r="X1384" s="3">
        <f t="shared" si="229"/>
        <v>0.13770000000000115</v>
      </c>
      <c r="Y1384" s="3">
        <f t="shared" si="230"/>
        <v>-16.412722170735687</v>
      </c>
      <c r="Z1384" s="3">
        <f t="shared" si="231"/>
        <v>4.7468531630774482</v>
      </c>
      <c r="AA1384" s="3">
        <f t="shared" si="232"/>
        <v>1.304</v>
      </c>
      <c r="AB1384" s="16">
        <f t="shared" si="224"/>
        <v>94648.697095774303</v>
      </c>
      <c r="AC1384" s="3">
        <f t="shared" si="223"/>
        <v>1600</v>
      </c>
      <c r="AD1384" s="16">
        <f t="shared" si="225"/>
        <v>15172.59990338892</v>
      </c>
      <c r="AE1384" s="16">
        <f t="shared" si="226"/>
        <v>-868.76037599330584</v>
      </c>
      <c r="AF1384" s="3">
        <f t="shared" si="227"/>
        <v>16.412722170735687</v>
      </c>
      <c r="AG1384" s="3">
        <f t="shared" si="228"/>
        <v>4.7468531630774482</v>
      </c>
    </row>
    <row r="1385" spans="24:33" x14ac:dyDescent="0.25">
      <c r="X1385" s="3">
        <f t="shared" si="229"/>
        <v>0.13780000000000114</v>
      </c>
      <c r="Y1385" s="3">
        <f t="shared" si="230"/>
        <v>-16.499598208335019</v>
      </c>
      <c r="Z1385" s="3">
        <f t="shared" si="231"/>
        <v>4.7452075470584942</v>
      </c>
      <c r="AA1385" s="3">
        <f t="shared" si="232"/>
        <v>1.304</v>
      </c>
      <c r="AB1385" s="16">
        <f t="shared" si="224"/>
        <v>94648.697095774303</v>
      </c>
      <c r="AC1385" s="3">
        <f t="shared" si="223"/>
        <v>1600</v>
      </c>
      <c r="AD1385" s="16">
        <f t="shared" si="225"/>
        <v>15333.648622995452</v>
      </c>
      <c r="AE1385" s="16">
        <f t="shared" si="226"/>
        <v>-870.04876575015794</v>
      </c>
      <c r="AF1385" s="3">
        <f t="shared" si="227"/>
        <v>16.499598208335019</v>
      </c>
      <c r="AG1385" s="3">
        <f t="shared" si="228"/>
        <v>4.7452075470584942</v>
      </c>
    </row>
    <row r="1386" spans="24:33" x14ac:dyDescent="0.25">
      <c r="X1386" s="3">
        <f t="shared" si="229"/>
        <v>0.13790000000000113</v>
      </c>
      <c r="Y1386" s="3">
        <f t="shared" si="230"/>
        <v>-16.586603084910035</v>
      </c>
      <c r="Z1386" s="3">
        <f t="shared" si="231"/>
        <v>4.743553236993832</v>
      </c>
      <c r="AA1386" s="3">
        <f t="shared" si="232"/>
        <v>1.304</v>
      </c>
      <c r="AB1386" s="16">
        <f t="shared" si="224"/>
        <v>94648.697095774303</v>
      </c>
      <c r="AC1386" s="3">
        <f t="shared" si="223"/>
        <v>1600</v>
      </c>
      <c r="AD1386" s="16">
        <f t="shared" si="225"/>
        <v>15495.788288500293</v>
      </c>
      <c r="AE1386" s="16">
        <f t="shared" si="226"/>
        <v>-871.34588307419676</v>
      </c>
      <c r="AF1386" s="3">
        <f t="shared" si="227"/>
        <v>16.586603084910035</v>
      </c>
      <c r="AG1386" s="3">
        <f t="shared" si="228"/>
        <v>4.743553236993832</v>
      </c>
    </row>
    <row r="1387" spans="24:33" x14ac:dyDescent="0.25">
      <c r="X1387" s="3">
        <f t="shared" si="229"/>
        <v>0.13800000000000112</v>
      </c>
      <c r="Y1387" s="3">
        <f t="shared" si="230"/>
        <v>-16.673737673217456</v>
      </c>
      <c r="Z1387" s="3">
        <f t="shared" si="231"/>
        <v>4.7418902199559261</v>
      </c>
      <c r="AA1387" s="3">
        <f t="shared" si="232"/>
        <v>1.304</v>
      </c>
      <c r="AB1387" s="16">
        <f t="shared" si="224"/>
        <v>94648.697095774303</v>
      </c>
      <c r="AC1387" s="3">
        <f t="shared" si="223"/>
        <v>1600</v>
      </c>
      <c r="AD1387" s="16">
        <f t="shared" si="225"/>
        <v>15659.024327459769</v>
      </c>
      <c r="AE1387" s="16">
        <f t="shared" si="226"/>
        <v>-872.65177138587262</v>
      </c>
      <c r="AF1387" s="3">
        <f t="shared" si="227"/>
        <v>16.673737673217456</v>
      </c>
      <c r="AG1387" s="3">
        <f t="shared" si="228"/>
        <v>4.7418902199559261</v>
      </c>
    </row>
    <row r="1388" spans="24:33" x14ac:dyDescent="0.25">
      <c r="X1388" s="3">
        <f t="shared" si="229"/>
        <v>0.13810000000000111</v>
      </c>
      <c r="Y1388" s="3">
        <f t="shared" si="230"/>
        <v>-16.761002850356043</v>
      </c>
      <c r="Z1388" s="3">
        <f t="shared" si="231"/>
        <v>4.7402184829297473</v>
      </c>
      <c r="AA1388" s="3">
        <f t="shared" si="232"/>
        <v>1.304</v>
      </c>
      <c r="AB1388" s="16">
        <f t="shared" si="224"/>
        <v>94648.697095774303</v>
      </c>
      <c r="AC1388" s="3">
        <f t="shared" si="223"/>
        <v>1600</v>
      </c>
      <c r="AD1388" s="16">
        <f t="shared" si="225"/>
        <v>15823.362215555791</v>
      </c>
      <c r="AE1388" s="16">
        <f t="shared" si="226"/>
        <v>-873.96647449064085</v>
      </c>
      <c r="AF1388" s="3">
        <f t="shared" si="227"/>
        <v>16.761002850356043</v>
      </c>
      <c r="AG1388" s="3">
        <f t="shared" si="228"/>
        <v>4.7402184829297473</v>
      </c>
    </row>
    <row r="1389" spans="24:33" x14ac:dyDescent="0.25">
      <c r="X1389" s="3">
        <f t="shared" si="229"/>
        <v>0.1382000000000011</v>
      </c>
      <c r="Y1389" s="3">
        <f t="shared" si="230"/>
        <v>-16.848399497805108</v>
      </c>
      <c r="Z1389" s="3">
        <f t="shared" si="231"/>
        <v>4.7385380128123389</v>
      </c>
      <c r="AA1389" s="3">
        <f t="shared" si="232"/>
        <v>0.78700000000000003</v>
      </c>
      <c r="AB1389" s="16">
        <f t="shared" si="224"/>
        <v>57123.101698139864</v>
      </c>
      <c r="AC1389" s="3">
        <f t="shared" si="223"/>
        <v>1600</v>
      </c>
      <c r="AD1389" s="16">
        <f t="shared" si="225"/>
        <v>15988.80747701067</v>
      </c>
      <c r="AE1389" s="16">
        <f t="shared" si="226"/>
        <v>-575.08527340120429</v>
      </c>
      <c r="AF1389" s="3">
        <f t="shared" si="227"/>
        <v>16.848399497805108</v>
      </c>
      <c r="AG1389" s="3">
        <f t="shared" si="228"/>
        <v>4.7385380128123389</v>
      </c>
    </row>
    <row r="1390" spans="24:33" x14ac:dyDescent="0.25">
      <c r="X1390" s="3">
        <f t="shared" si="229"/>
        <v>0.13830000000000109</v>
      </c>
      <c r="Y1390" s="3">
        <f t="shared" si="230"/>
        <v>-16.90590802514523</v>
      </c>
      <c r="Z1390" s="3">
        <f t="shared" si="231"/>
        <v>4.7368502974361917</v>
      </c>
      <c r="AA1390" s="3">
        <f t="shared" si="232"/>
        <v>0.78700000000000003</v>
      </c>
      <c r="AB1390" s="16">
        <f t="shared" si="224"/>
        <v>57123.101698139864</v>
      </c>
      <c r="AC1390" s="3">
        <f t="shared" si="223"/>
        <v>1600</v>
      </c>
      <c r="AD1390" s="16">
        <f t="shared" si="225"/>
        <v>16098.142731229673</v>
      </c>
      <c r="AE1390" s="16">
        <f t="shared" si="226"/>
        <v>-575.95995543495633</v>
      </c>
      <c r="AF1390" s="3">
        <f t="shared" si="227"/>
        <v>16.90590802514523</v>
      </c>
      <c r="AG1390" s="3">
        <f t="shared" si="228"/>
        <v>4.7368502974361917</v>
      </c>
    </row>
    <row r="1391" spans="24:33" x14ac:dyDescent="0.25">
      <c r="X1391" s="3">
        <f t="shared" si="229"/>
        <v>0.13840000000000108</v>
      </c>
      <c r="Y1391" s="3">
        <f t="shared" si="230"/>
        <v>-16.963504020688724</v>
      </c>
      <c r="Z1391" s="3">
        <f t="shared" si="231"/>
        <v>4.7351568268338999</v>
      </c>
      <c r="AA1391" s="3">
        <f t="shared" si="232"/>
        <v>0.78700000000000003</v>
      </c>
      <c r="AB1391" s="16">
        <f t="shared" si="224"/>
        <v>57123.101698139864</v>
      </c>
      <c r="AC1391" s="3">
        <f t="shared" si="223"/>
        <v>1600</v>
      </c>
      <c r="AD1391" s="16">
        <f t="shared" si="225"/>
        <v>16208.017687914802</v>
      </c>
      <c r="AE1391" s="16">
        <f t="shared" si="226"/>
        <v>-576.83895508843727</v>
      </c>
      <c r="AF1391" s="3">
        <f t="shared" si="227"/>
        <v>16.963504020688724</v>
      </c>
      <c r="AG1391" s="3">
        <f t="shared" si="228"/>
        <v>4.7351568268338999</v>
      </c>
    </row>
    <row r="1392" spans="24:33" x14ac:dyDescent="0.25">
      <c r="X1392" s="3">
        <f t="shared" si="229"/>
        <v>0.13850000000000107</v>
      </c>
      <c r="Y1392" s="3">
        <f t="shared" si="230"/>
        <v>-17.021187916197569</v>
      </c>
      <c r="Z1392" s="3">
        <f t="shared" si="231"/>
        <v>4.7334575922370554</v>
      </c>
      <c r="AA1392" s="3">
        <f t="shared" si="232"/>
        <v>0.78700000000000003</v>
      </c>
      <c r="AB1392" s="16">
        <f t="shared" si="224"/>
        <v>57123.101698139864</v>
      </c>
      <c r="AC1392" s="3">
        <f t="shared" si="223"/>
        <v>1600</v>
      </c>
      <c r="AD1392" s="16">
        <f t="shared" si="225"/>
        <v>16318.434877458882</v>
      </c>
      <c r="AE1392" s="16">
        <f t="shared" si="226"/>
        <v>-577.72229260478991</v>
      </c>
      <c r="AF1392" s="3">
        <f t="shared" si="227"/>
        <v>17.021187916197569</v>
      </c>
      <c r="AG1392" s="3">
        <f t="shared" si="228"/>
        <v>4.7334575922370554</v>
      </c>
    </row>
    <row r="1393" spans="24:33" x14ac:dyDescent="0.25">
      <c r="X1393" s="3">
        <f t="shared" si="229"/>
        <v>0.13860000000000106</v>
      </c>
      <c r="Y1393" s="3">
        <f t="shared" si="230"/>
        <v>-17.078960145458048</v>
      </c>
      <c r="Z1393" s="3">
        <f t="shared" si="231"/>
        <v>4.7317525848339725</v>
      </c>
      <c r="AA1393" s="3">
        <f t="shared" si="232"/>
        <v>0.78700000000000003</v>
      </c>
      <c r="AB1393" s="16">
        <f t="shared" si="224"/>
        <v>57123.101698139864</v>
      </c>
      <c r="AC1393" s="3">
        <f t="shared" si="223"/>
        <v>1600</v>
      </c>
      <c r="AD1393" s="16">
        <f t="shared" si="225"/>
        <v>16429.396847974403</v>
      </c>
      <c r="AE1393" s="16">
        <f t="shared" si="226"/>
        <v>-578.60998836891406</v>
      </c>
      <c r="AF1393" s="3">
        <f t="shared" si="227"/>
        <v>17.078960145458048</v>
      </c>
      <c r="AG1393" s="3">
        <f t="shared" si="228"/>
        <v>4.7317525848339725</v>
      </c>
    </row>
    <row r="1394" spans="24:33" x14ac:dyDescent="0.25">
      <c r="X1394" s="3">
        <f t="shared" si="229"/>
        <v>0.13870000000000104</v>
      </c>
      <c r="Y1394" s="3">
        <f t="shared" si="230"/>
        <v>-17.136821144294938</v>
      </c>
      <c r="Z1394" s="3">
        <f t="shared" si="231"/>
        <v>4.7300417957694849</v>
      </c>
      <c r="AA1394" s="3">
        <f t="shared" si="232"/>
        <v>0.78700000000000003</v>
      </c>
      <c r="AB1394" s="16">
        <f t="shared" si="224"/>
        <v>57123.101698139864</v>
      </c>
      <c r="AC1394" s="3">
        <f t="shared" si="223"/>
        <v>1600</v>
      </c>
      <c r="AD1394" s="16">
        <f t="shared" si="225"/>
        <v>16540.906165429762</v>
      </c>
      <c r="AE1394" s="16">
        <f t="shared" si="226"/>
        <v>-579.50206290855704</v>
      </c>
      <c r="AF1394" s="3">
        <f t="shared" si="227"/>
        <v>17.136821144294938</v>
      </c>
      <c r="AG1394" s="3">
        <f t="shared" si="228"/>
        <v>4.7300417957694849</v>
      </c>
    </row>
    <row r="1395" spans="24:33" x14ac:dyDescent="0.25">
      <c r="X1395" s="3">
        <f t="shared" si="229"/>
        <v>0.13880000000000103</v>
      </c>
      <c r="Y1395" s="3">
        <f t="shared" si="230"/>
        <v>-17.194771350585793</v>
      </c>
      <c r="Z1395" s="3">
        <f t="shared" si="231"/>
        <v>4.7283252161447411</v>
      </c>
      <c r="AA1395" s="3">
        <f t="shared" si="232"/>
        <v>0.78700000000000003</v>
      </c>
      <c r="AB1395" s="16">
        <f t="shared" si="224"/>
        <v>57123.101698139864</v>
      </c>
      <c r="AC1395" s="3">
        <f t="shared" si="223"/>
        <v>1600</v>
      </c>
      <c r="AD1395" s="16">
        <f t="shared" si="225"/>
        <v>16652.965413786711</v>
      </c>
      <c r="AE1395" s="16">
        <f t="shared" si="226"/>
        <v>-580.39853689541258</v>
      </c>
      <c r="AF1395" s="3">
        <f t="shared" si="227"/>
        <v>17.194771350585793</v>
      </c>
      <c r="AG1395" s="3">
        <f t="shared" si="228"/>
        <v>4.7283252161447411</v>
      </c>
    </row>
    <row r="1396" spans="24:33" x14ac:dyDescent="0.25">
      <c r="X1396" s="3">
        <f t="shared" si="229"/>
        <v>0.13890000000000102</v>
      </c>
      <c r="Y1396" s="3">
        <f t="shared" si="230"/>
        <v>-17.252811204275336</v>
      </c>
      <c r="Z1396" s="3">
        <f t="shared" si="231"/>
        <v>4.7266028370169977</v>
      </c>
      <c r="AA1396" s="3">
        <f t="shared" si="232"/>
        <v>0.78700000000000003</v>
      </c>
      <c r="AB1396" s="16">
        <f t="shared" si="224"/>
        <v>57123.101698139864</v>
      </c>
      <c r="AC1396" s="3">
        <f t="shared" si="223"/>
        <v>1600</v>
      </c>
      <c r="AD1396" s="16">
        <f t="shared" si="225"/>
        <v>16765.577195139154</v>
      </c>
      <c r="AE1396" s="16">
        <f t="shared" si="226"/>
        <v>-581.29943114623222</v>
      </c>
      <c r="AF1396" s="3">
        <f t="shared" si="227"/>
        <v>17.252811204275336</v>
      </c>
      <c r="AG1396" s="3">
        <f t="shared" si="228"/>
        <v>4.7266028370169977</v>
      </c>
    </row>
    <row r="1397" spans="24:33" x14ac:dyDescent="0.25">
      <c r="X1397" s="3">
        <f t="shared" si="229"/>
        <v>0.13900000000000101</v>
      </c>
      <c r="Y1397" s="3">
        <f t="shared" si="230"/>
        <v>-17.310941147389958</v>
      </c>
      <c r="Z1397" s="3">
        <f t="shared" si="231"/>
        <v>4.724874649399414</v>
      </c>
      <c r="AA1397" s="3">
        <f t="shared" si="232"/>
        <v>0.78700000000000003</v>
      </c>
      <c r="AB1397" s="16">
        <f t="shared" si="224"/>
        <v>57123.101698139864</v>
      </c>
      <c r="AC1397" s="3">
        <f t="shared" si="223"/>
        <v>1600</v>
      </c>
      <c r="AD1397" s="16">
        <f t="shared" si="225"/>
        <v>16878.744129853185</v>
      </c>
      <c r="AE1397" s="16">
        <f t="shared" si="226"/>
        <v>-582.20476662394435</v>
      </c>
      <c r="AF1397" s="3">
        <f t="shared" si="227"/>
        <v>17.310941147389958</v>
      </c>
      <c r="AG1397" s="3">
        <f t="shared" si="228"/>
        <v>4.724874649399414</v>
      </c>
    </row>
    <row r="1398" spans="24:33" x14ac:dyDescent="0.25">
      <c r="X1398" s="3">
        <f t="shared" si="229"/>
        <v>0.139100000000001</v>
      </c>
      <c r="Y1398" s="3">
        <f t="shared" si="230"/>
        <v>-17.369161624052353</v>
      </c>
      <c r="Z1398" s="3">
        <f t="shared" si="231"/>
        <v>4.7231406442608419</v>
      </c>
      <c r="AA1398" s="3">
        <f t="shared" si="232"/>
        <v>0.78700000000000003</v>
      </c>
      <c r="AB1398" s="16">
        <f t="shared" si="224"/>
        <v>57123.101698139864</v>
      </c>
      <c r="AC1398" s="3">
        <f t="shared" si="223"/>
        <v>1600</v>
      </c>
      <c r="AD1398" s="16">
        <f t="shared" si="225"/>
        <v>16992.468856708543</v>
      </c>
      <c r="AE1398" s="16">
        <f t="shared" si="226"/>
        <v>-583.11456443878728</v>
      </c>
      <c r="AF1398" s="3">
        <f t="shared" si="227"/>
        <v>17.369161624052353</v>
      </c>
      <c r="AG1398" s="3">
        <f t="shared" si="228"/>
        <v>4.7231406442608419</v>
      </c>
    </row>
    <row r="1399" spans="24:33" x14ac:dyDescent="0.25">
      <c r="X1399" s="3">
        <f t="shared" si="229"/>
        <v>0.13920000000000099</v>
      </c>
      <c r="Y1399" s="3">
        <f t="shared" si="230"/>
        <v>-17.427473080496231</v>
      </c>
      <c r="Z1399" s="3">
        <f t="shared" si="231"/>
        <v>4.7214008125256148</v>
      </c>
      <c r="AA1399" s="3">
        <f t="shared" si="232"/>
        <v>0.78700000000000003</v>
      </c>
      <c r="AB1399" s="16">
        <f t="shared" si="224"/>
        <v>57123.101698139864</v>
      </c>
      <c r="AC1399" s="3">
        <f t="shared" si="223"/>
        <v>1600</v>
      </c>
      <c r="AD1399" s="16">
        <f t="shared" si="225"/>
        <v>17106.754033041314</v>
      </c>
      <c r="AE1399" s="16">
        <f t="shared" si="226"/>
        <v>-584.02884584944945</v>
      </c>
      <c r="AF1399" s="3">
        <f t="shared" si="227"/>
        <v>17.427473080496231</v>
      </c>
      <c r="AG1399" s="3">
        <f t="shared" si="228"/>
        <v>4.7214008125256148</v>
      </c>
    </row>
    <row r="1400" spans="24:33" x14ac:dyDescent="0.25">
      <c r="X1400" s="3">
        <f t="shared" si="229"/>
        <v>0.13930000000000098</v>
      </c>
      <c r="Y1400" s="3">
        <f t="shared" si="230"/>
        <v>-17.485875965081178</v>
      </c>
      <c r="Z1400" s="3">
        <f t="shared" si="231"/>
        <v>4.7196551450733359</v>
      </c>
      <c r="AA1400" s="3">
        <f t="shared" si="232"/>
        <v>0.622</v>
      </c>
      <c r="AB1400" s="16">
        <f t="shared" si="224"/>
        <v>45146.847847830992</v>
      </c>
      <c r="AC1400" s="3">
        <f t="shared" si="223"/>
        <v>1600</v>
      </c>
      <c r="AD1400" s="16">
        <f t="shared" si="225"/>
        <v>17221.602334888048</v>
      </c>
      <c r="AE1400" s="16">
        <f t="shared" si="226"/>
        <v>-489.1376014617523</v>
      </c>
      <c r="AF1400" s="3">
        <f t="shared" si="227"/>
        <v>17.485875965081178</v>
      </c>
      <c r="AG1400" s="3">
        <f t="shared" si="228"/>
        <v>4.7196551450733359</v>
      </c>
    </row>
    <row r="1401" spans="24:33" x14ac:dyDescent="0.25">
      <c r="X1401" s="3">
        <f t="shared" si="229"/>
        <v>0.13940000000000097</v>
      </c>
      <c r="Y1401" s="3">
        <f t="shared" si="230"/>
        <v>-17.534789725227352</v>
      </c>
      <c r="Z1401" s="3">
        <f t="shared" si="231"/>
        <v>4.7179041117888207</v>
      </c>
      <c r="AA1401" s="3">
        <f t="shared" si="232"/>
        <v>0.622</v>
      </c>
      <c r="AB1401" s="16">
        <f t="shared" si="224"/>
        <v>45146.847847830992</v>
      </c>
      <c r="AC1401" s="3">
        <f t="shared" si="223"/>
        <v>1600</v>
      </c>
      <c r="AD1401" s="16">
        <f t="shared" si="225"/>
        <v>17318.086094190367</v>
      </c>
      <c r="AE1401" s="16">
        <f t="shared" si="226"/>
        <v>-489.90947153617088</v>
      </c>
      <c r="AF1401" s="3">
        <f t="shared" si="227"/>
        <v>17.534789725227352</v>
      </c>
      <c r="AG1401" s="3">
        <f t="shared" si="228"/>
        <v>4.7179041117888207</v>
      </c>
    </row>
    <row r="1402" spans="24:33" x14ac:dyDescent="0.25">
      <c r="X1402" s="3">
        <f t="shared" si="229"/>
        <v>0.13950000000000096</v>
      </c>
      <c r="Y1402" s="3">
        <f t="shared" si="230"/>
        <v>-17.583780672380968</v>
      </c>
      <c r="Z1402" s="3">
        <f t="shared" si="231"/>
        <v>4.71614818326894</v>
      </c>
      <c r="AA1402" s="3">
        <f t="shared" si="232"/>
        <v>0.622</v>
      </c>
      <c r="AB1402" s="16">
        <f t="shared" si="224"/>
        <v>45146.847847830992</v>
      </c>
      <c r="AC1402" s="3">
        <f t="shared" si="223"/>
        <v>1600</v>
      </c>
      <c r="AD1402" s="16">
        <f t="shared" si="225"/>
        <v>17414.992265238245</v>
      </c>
      <c r="AE1402" s="16">
        <f t="shared" si="226"/>
        <v>-490.6847209045539</v>
      </c>
      <c r="AF1402" s="3">
        <f t="shared" si="227"/>
        <v>17.583780672380968</v>
      </c>
      <c r="AG1402" s="3">
        <f t="shared" si="228"/>
        <v>4.71614818326894</v>
      </c>
    </row>
    <row r="1403" spans="24:33" x14ac:dyDescent="0.25">
      <c r="X1403" s="3">
        <f t="shared" si="229"/>
        <v>0.13960000000000095</v>
      </c>
      <c r="Y1403" s="3">
        <f t="shared" si="230"/>
        <v>-17.632849144471422</v>
      </c>
      <c r="Z1403" s="3">
        <f t="shared" si="231"/>
        <v>4.7143873517780976</v>
      </c>
      <c r="AA1403" s="3">
        <f t="shared" si="232"/>
        <v>0.622</v>
      </c>
      <c r="AB1403" s="16">
        <f t="shared" si="224"/>
        <v>45146.847847830992</v>
      </c>
      <c r="AC1403" s="3">
        <f t="shared" si="223"/>
        <v>1600</v>
      </c>
      <c r="AD1403" s="16">
        <f t="shared" si="225"/>
        <v>17512.322797209563</v>
      </c>
      <c r="AE1403" s="16">
        <f t="shared" si="226"/>
        <v>-491.46336516032443</v>
      </c>
      <c r="AF1403" s="3">
        <f t="shared" si="227"/>
        <v>17.632849144471422</v>
      </c>
      <c r="AG1403" s="3">
        <f t="shared" si="228"/>
        <v>4.7143873517780976</v>
      </c>
    </row>
    <row r="1404" spans="24:33" x14ac:dyDescent="0.25">
      <c r="X1404" s="3">
        <f t="shared" si="229"/>
        <v>0.13970000000000093</v>
      </c>
      <c r="Y1404" s="3">
        <f t="shared" si="230"/>
        <v>-17.681995480987453</v>
      </c>
      <c r="Z1404" s="3">
        <f t="shared" si="231"/>
        <v>4.712621609546825</v>
      </c>
      <c r="AA1404" s="3">
        <f t="shared" si="232"/>
        <v>0.622</v>
      </c>
      <c r="AB1404" s="16">
        <f t="shared" si="224"/>
        <v>45146.847847830992</v>
      </c>
      <c r="AC1404" s="3">
        <f t="shared" si="223"/>
        <v>1600</v>
      </c>
      <c r="AD1404" s="16">
        <f t="shared" si="225"/>
        <v>17610.079651885077</v>
      </c>
      <c r="AE1404" s="16">
        <f t="shared" si="226"/>
        <v>-492.24541999772856</v>
      </c>
      <c r="AF1404" s="3">
        <f t="shared" si="227"/>
        <v>17.681995480987453</v>
      </c>
      <c r="AG1404" s="3">
        <f t="shared" si="228"/>
        <v>4.712621609546825</v>
      </c>
    </row>
    <row r="1405" spans="24:33" x14ac:dyDescent="0.25">
      <c r="X1405" s="3">
        <f t="shared" si="229"/>
        <v>0.13980000000000092</v>
      </c>
      <c r="Y1405" s="3">
        <f t="shared" si="230"/>
        <v>-17.731220022987227</v>
      </c>
      <c r="Z1405" s="3">
        <f t="shared" si="231"/>
        <v>4.7108509487716264</v>
      </c>
      <c r="AA1405" s="3">
        <f t="shared" si="232"/>
        <v>0.622</v>
      </c>
      <c r="AB1405" s="16">
        <f t="shared" si="224"/>
        <v>45146.847847830992</v>
      </c>
      <c r="AC1405" s="3">
        <f t="shared" si="223"/>
        <v>1600</v>
      </c>
      <c r="AD1405" s="16">
        <f t="shared" si="225"/>
        <v>17708.264803741378</v>
      </c>
      <c r="AE1405" s="16">
        <f t="shared" si="226"/>
        <v>-493.03090121257901</v>
      </c>
      <c r="AF1405" s="3">
        <f t="shared" si="227"/>
        <v>17.731220022987227</v>
      </c>
      <c r="AG1405" s="3">
        <f t="shared" si="228"/>
        <v>4.7108509487716264</v>
      </c>
    </row>
    <row r="1406" spans="24:33" x14ac:dyDescent="0.25">
      <c r="X1406" s="3">
        <f t="shared" si="229"/>
        <v>0.13990000000000091</v>
      </c>
      <c r="Y1406" s="3">
        <f t="shared" si="230"/>
        <v>-17.780523113108483</v>
      </c>
      <c r="Z1406" s="3">
        <f t="shared" si="231"/>
        <v>4.709075361614822</v>
      </c>
      <c r="AA1406" s="3">
        <f t="shared" si="232"/>
        <v>0.622</v>
      </c>
      <c r="AB1406" s="16">
        <f t="shared" si="224"/>
        <v>45146.847847830992</v>
      </c>
      <c r="AC1406" s="3">
        <f t="shared" si="223"/>
        <v>1600</v>
      </c>
      <c r="AD1406" s="16">
        <f t="shared" si="225"/>
        <v>17806.880240044651</v>
      </c>
      <c r="AE1406" s="16">
        <f t="shared" si="226"/>
        <v>-493.81982470300517</v>
      </c>
      <c r="AF1406" s="3">
        <f t="shared" si="227"/>
        <v>17.780523113108483</v>
      </c>
      <c r="AG1406" s="3">
        <f t="shared" si="228"/>
        <v>4.709075361614822</v>
      </c>
    </row>
    <row r="1407" spans="24:33" x14ac:dyDescent="0.25">
      <c r="X1407" s="3">
        <f t="shared" si="229"/>
        <v>0.1400000000000009</v>
      </c>
      <c r="Y1407" s="3">
        <f t="shared" si="230"/>
        <v>-17.829905095578784</v>
      </c>
      <c r="Z1407" s="3">
        <f t="shared" si="231"/>
        <v>4.7072948402043879</v>
      </c>
      <c r="AA1407" s="3">
        <f t="shared" si="232"/>
        <v>0.622</v>
      </c>
      <c r="AB1407" s="16">
        <f t="shared" si="224"/>
        <v>45146.847847830992</v>
      </c>
      <c r="AC1407" s="3">
        <f t="shared" si="223"/>
        <v>1600</v>
      </c>
      <c r="AD1407" s="16">
        <f t="shared" si="225"/>
        <v>17905.927960945286</v>
      </c>
      <c r="AE1407" s="16">
        <f t="shared" si="226"/>
        <v>-494.6122064702102</v>
      </c>
      <c r="AF1407" s="3">
        <f t="shared" si="227"/>
        <v>17.829905095578784</v>
      </c>
      <c r="AG1407" s="3">
        <f t="shared" si="228"/>
        <v>4.7072948402043879</v>
      </c>
    </row>
    <row r="1408" spans="24:33" x14ac:dyDescent="0.25">
      <c r="X1408" s="3">
        <f t="shared" si="229"/>
        <v>0.14010000000000089</v>
      </c>
      <c r="Y1408" s="3">
        <f t="shared" si="230"/>
        <v>-17.879366316225806</v>
      </c>
      <c r="Z1408" s="3">
        <f t="shared" si="231"/>
        <v>4.7055093766337981</v>
      </c>
      <c r="AA1408" s="3">
        <f t="shared" si="232"/>
        <v>0.622</v>
      </c>
      <c r="AB1408" s="16">
        <f t="shared" si="224"/>
        <v>45146.847847830992</v>
      </c>
      <c r="AC1408" s="3">
        <f t="shared" si="223"/>
        <v>1600</v>
      </c>
      <c r="AD1408" s="16">
        <f t="shared" si="225"/>
        <v>18005.409979573287</v>
      </c>
      <c r="AE1408" s="16">
        <f t="shared" si="226"/>
        <v>-495.40806261923422</v>
      </c>
      <c r="AF1408" s="3">
        <f t="shared" si="227"/>
        <v>17.879366316225806</v>
      </c>
      <c r="AG1408" s="3">
        <f t="shared" si="228"/>
        <v>4.7055093766337981</v>
      </c>
    </row>
    <row r="1409" spans="24:33" x14ac:dyDescent="0.25">
      <c r="X1409" s="3">
        <f t="shared" si="229"/>
        <v>0.14020000000000088</v>
      </c>
      <c r="Y1409" s="3">
        <f t="shared" si="230"/>
        <v>-17.928907122487729</v>
      </c>
      <c r="Z1409" s="3">
        <f t="shared" si="231"/>
        <v>4.7037189629618625</v>
      </c>
      <c r="AA1409" s="3">
        <f t="shared" si="232"/>
        <v>0.622</v>
      </c>
      <c r="AB1409" s="16">
        <f t="shared" si="224"/>
        <v>45146.847847830992</v>
      </c>
      <c r="AC1409" s="3">
        <f t="shared" si="223"/>
        <v>1600</v>
      </c>
      <c r="AD1409" s="16">
        <f t="shared" si="225"/>
        <v>18105.328322134581</v>
      </c>
      <c r="AE1409" s="16">
        <f t="shared" si="226"/>
        <v>-496.20740935972464</v>
      </c>
      <c r="AF1409" s="3">
        <f t="shared" si="227"/>
        <v>17.928907122487729</v>
      </c>
      <c r="AG1409" s="3">
        <f t="shared" si="228"/>
        <v>4.7037189629618625</v>
      </c>
    </row>
    <row r="1410" spans="24:33" x14ac:dyDescent="0.25">
      <c r="X1410" s="3">
        <f t="shared" si="229"/>
        <v>0.14030000000000087</v>
      </c>
      <c r="Y1410" s="3">
        <f t="shared" si="230"/>
        <v>-17.9785278634237</v>
      </c>
      <c r="Z1410" s="3">
        <f t="shared" si="231"/>
        <v>4.7019235912125668</v>
      </c>
      <c r="AA1410" s="3">
        <f t="shared" si="232"/>
        <v>0.622</v>
      </c>
      <c r="AB1410" s="16">
        <f t="shared" si="224"/>
        <v>45146.847847830992</v>
      </c>
      <c r="AC1410" s="3">
        <f t="shared" si="223"/>
        <v>1600</v>
      </c>
      <c r="AD1410" s="16">
        <f t="shared" si="225"/>
        <v>18205.685028008127</v>
      </c>
      <c r="AE1410" s="16">
        <f t="shared" si="226"/>
        <v>-497.01026300671293</v>
      </c>
      <c r="AF1410" s="3">
        <f t="shared" si="227"/>
        <v>17.9785278634237</v>
      </c>
      <c r="AG1410" s="3">
        <f t="shared" si="228"/>
        <v>4.7019235912125668</v>
      </c>
    </row>
    <row r="1411" spans="24:33" x14ac:dyDescent="0.25">
      <c r="X1411" s="3">
        <f t="shared" si="229"/>
        <v>0.14040000000000086</v>
      </c>
      <c r="Y1411" s="3">
        <f t="shared" si="230"/>
        <v>-18.028228889724371</v>
      </c>
      <c r="Z1411" s="3">
        <f t="shared" si="231"/>
        <v>4.7001232533749091</v>
      </c>
      <c r="AA1411" s="3">
        <f t="shared" si="232"/>
        <v>0.622</v>
      </c>
      <c r="AB1411" s="16">
        <f t="shared" si="224"/>
        <v>45146.847847830992</v>
      </c>
      <c r="AC1411" s="3">
        <f t="shared" ref="AC1411:AC1474" si="233">VLOOKUP(Z1411,$D$7:$H$770,5)</f>
        <v>1600</v>
      </c>
      <c r="AD1411" s="16">
        <f t="shared" si="225"/>
        <v>18306.482149843941</v>
      </c>
      <c r="AE1411" s="16">
        <f t="shared" si="226"/>
        <v>-497.81663998139948</v>
      </c>
      <c r="AF1411" s="3">
        <f t="shared" si="227"/>
        <v>18.028228889724371</v>
      </c>
      <c r="AG1411" s="3">
        <f t="shared" si="228"/>
        <v>4.7001232533749091</v>
      </c>
    </row>
    <row r="1412" spans="24:33" x14ac:dyDescent="0.25">
      <c r="X1412" s="3">
        <f t="shared" si="229"/>
        <v>0.14050000000000085</v>
      </c>
      <c r="Y1412" s="3">
        <f t="shared" si="230"/>
        <v>-18.07801055372251</v>
      </c>
      <c r="Z1412" s="3">
        <f t="shared" si="231"/>
        <v>4.6983179414027365</v>
      </c>
      <c r="AA1412" s="3">
        <f t="shared" si="232"/>
        <v>0.76</v>
      </c>
      <c r="AB1412" s="16">
        <f t="shared" si="224"/>
        <v>55163.351068089316</v>
      </c>
      <c r="AC1412" s="3">
        <f t="shared" si="233"/>
        <v>1600</v>
      </c>
      <c r="AD1412" s="16">
        <f t="shared" si="225"/>
        <v>18407.721753661932</v>
      </c>
      <c r="AE1412" s="16">
        <f t="shared" si="226"/>
        <v>-578.75858257401001</v>
      </c>
      <c r="AF1412" s="3">
        <f t="shared" si="227"/>
        <v>18.07801055372251</v>
      </c>
      <c r="AG1412" s="3">
        <f t="shared" si="228"/>
        <v>4.6983179414027365</v>
      </c>
    </row>
    <row r="1413" spans="24:33" x14ac:dyDescent="0.25">
      <c r="X1413" s="3">
        <f t="shared" si="229"/>
        <v>0.14060000000000084</v>
      </c>
      <c r="Y1413" s="3">
        <f t="shared" si="230"/>
        <v>-18.135886411979911</v>
      </c>
      <c r="Z1413" s="3">
        <f t="shared" si="231"/>
        <v>4.6965072465544511</v>
      </c>
      <c r="AA1413" s="3">
        <f t="shared" si="232"/>
        <v>0.76</v>
      </c>
      <c r="AB1413" s="16">
        <f t="shared" si="224"/>
        <v>55163.351068089316</v>
      </c>
      <c r="AC1413" s="3">
        <f t="shared" si="233"/>
        <v>1600</v>
      </c>
      <c r="AD1413" s="16">
        <f t="shared" si="225"/>
        <v>18525.773244440814</v>
      </c>
      <c r="AE1413" s="16">
        <f t="shared" si="226"/>
        <v>-579.70299450024106</v>
      </c>
      <c r="AF1413" s="3">
        <f t="shared" si="227"/>
        <v>18.135886411979911</v>
      </c>
      <c r="AG1413" s="3">
        <f t="shared" si="228"/>
        <v>4.6965072465544511</v>
      </c>
    </row>
    <row r="1414" spans="24:33" x14ac:dyDescent="0.25">
      <c r="X1414" s="3">
        <f t="shared" si="229"/>
        <v>0.14070000000000082</v>
      </c>
      <c r="Y1414" s="3">
        <f t="shared" si="230"/>
        <v>-18.193856711429934</v>
      </c>
      <c r="Z1414" s="3">
        <f t="shared" si="231"/>
        <v>4.6946907593982807</v>
      </c>
      <c r="AA1414" s="3">
        <f t="shared" si="232"/>
        <v>0.76</v>
      </c>
      <c r="AB1414" s="16">
        <f t="shared" si="224"/>
        <v>55163.351068089316</v>
      </c>
      <c r="AC1414" s="3">
        <f t="shared" si="233"/>
        <v>1600</v>
      </c>
      <c r="AD1414" s="16">
        <f t="shared" si="225"/>
        <v>18644.395626457685</v>
      </c>
      <c r="AE1414" s="16">
        <f t="shared" si="226"/>
        <v>-580.65197355637611</v>
      </c>
      <c r="AF1414" s="3">
        <f t="shared" si="227"/>
        <v>18.193856711429934</v>
      </c>
      <c r="AG1414" s="3">
        <f t="shared" si="228"/>
        <v>4.6946907593982807</v>
      </c>
    </row>
    <row r="1415" spans="24:33" x14ac:dyDescent="0.25">
      <c r="X1415" s="3">
        <f t="shared" si="229"/>
        <v>0.14080000000000081</v>
      </c>
      <c r="Y1415" s="3">
        <f t="shared" si="230"/>
        <v>-18.251921908785572</v>
      </c>
      <c r="Z1415" s="3">
        <f t="shared" si="231"/>
        <v>4.6928684704672703</v>
      </c>
      <c r="AA1415" s="3">
        <f t="shared" si="232"/>
        <v>0.76</v>
      </c>
      <c r="AB1415" s="16">
        <f t="shared" ref="AB1415:AB1478" si="234">$B$9*AA1415*10^6</f>
        <v>55163.351068089316</v>
      </c>
      <c r="AC1415" s="3">
        <f t="shared" si="233"/>
        <v>1600</v>
      </c>
      <c r="AD1415" s="16">
        <f t="shared" ref="AD1415:AD1478" si="235">0.5*$B$11*AC1415*$B$9*Y1415^2</f>
        <v>18763.591688938242</v>
      </c>
      <c r="AE1415" s="16">
        <f t="shared" ref="AE1415:AE1478" si="236">($B$7*$B$21-AB1415-AD1415)/$B$7</f>
        <v>-581.60554205622043</v>
      </c>
      <c r="AF1415" s="3">
        <f t="shared" ref="AF1415:AF1478" si="237">-Y1415</f>
        <v>18.251921908785572</v>
      </c>
      <c r="AG1415" s="3">
        <f t="shared" ref="AG1415:AG1478" si="238">Z1415</f>
        <v>4.6928684704672703</v>
      </c>
    </row>
    <row r="1416" spans="24:33" x14ac:dyDescent="0.25">
      <c r="X1416" s="3">
        <f t="shared" ref="X1416:X1479" si="239">X1415+$B$19</f>
        <v>0.1409000000000008</v>
      </c>
      <c r="Y1416" s="3">
        <f t="shared" ref="Y1416:Y1479" si="240">Y1415+AE1415*$B$19</f>
        <v>-18.310082462991193</v>
      </c>
      <c r="Z1416" s="3">
        <f t="shared" ref="Z1416:Z1479" si="241">Z1415+$B$19*(Y1415+Y1416)/2</f>
        <v>4.6910403702486816</v>
      </c>
      <c r="AA1416" s="3">
        <f t="shared" si="232"/>
        <v>0.76</v>
      </c>
      <c r="AB1416" s="16">
        <f t="shared" si="234"/>
        <v>55163.351068089316</v>
      </c>
      <c r="AC1416" s="3">
        <f t="shared" si="233"/>
        <v>1600</v>
      </c>
      <c r="AD1416" s="16">
        <f t="shared" si="235"/>
        <v>18883.364240693802</v>
      </c>
      <c r="AE1416" s="16">
        <f t="shared" si="236"/>
        <v>-582.56372247026491</v>
      </c>
      <c r="AF1416" s="3">
        <f t="shared" si="237"/>
        <v>18.310082462991193</v>
      </c>
      <c r="AG1416" s="3">
        <f t="shared" si="238"/>
        <v>4.6910403702486816</v>
      </c>
    </row>
    <row r="1417" spans="24:33" x14ac:dyDescent="0.25">
      <c r="X1417" s="3">
        <f t="shared" si="239"/>
        <v>0.14100000000000079</v>
      </c>
      <c r="Y1417" s="3">
        <f t="shared" si="240"/>
        <v>-18.36833883523822</v>
      </c>
      <c r="Z1417" s="3">
        <f t="shared" si="241"/>
        <v>4.6892064491837697</v>
      </c>
      <c r="AA1417" s="3">
        <f t="shared" ref="AA1417:AA1480" si="242">VLOOKUP(Z1417,$D$7:$E$770,2)</f>
        <v>0.76</v>
      </c>
      <c r="AB1417" s="16">
        <f t="shared" si="234"/>
        <v>55163.351068089316</v>
      </c>
      <c r="AC1417" s="3">
        <f t="shared" si="233"/>
        <v>1600</v>
      </c>
      <c r="AD1417" s="16">
        <f t="shared" si="235"/>
        <v>19003.716110275902</v>
      </c>
      <c r="AE1417" s="16">
        <f t="shared" si="236"/>
        <v>-583.52653742692178</v>
      </c>
      <c r="AF1417" s="3">
        <f t="shared" si="237"/>
        <v>18.36833883523822</v>
      </c>
      <c r="AG1417" s="3">
        <f t="shared" si="238"/>
        <v>4.6892064491837697</v>
      </c>
    </row>
    <row r="1418" spans="24:33" x14ac:dyDescent="0.25">
      <c r="X1418" s="3">
        <f t="shared" si="239"/>
        <v>0.14110000000000078</v>
      </c>
      <c r="Y1418" s="3">
        <f t="shared" si="240"/>
        <v>-18.426691488980911</v>
      </c>
      <c r="Z1418" s="3">
        <f t="shared" si="241"/>
        <v>4.6873666976675592</v>
      </c>
      <c r="AA1418" s="3">
        <f t="shared" si="242"/>
        <v>0.76</v>
      </c>
      <c r="AB1418" s="16">
        <f t="shared" si="234"/>
        <v>55163.351068089316</v>
      </c>
      <c r="AC1418" s="3">
        <f t="shared" si="233"/>
        <v>1600</v>
      </c>
      <c r="AD1418" s="16">
        <f t="shared" si="235"/>
        <v>19124.650146132335</v>
      </c>
      <c r="AE1418" s="16">
        <f t="shared" si="236"/>
        <v>-584.49400971377315</v>
      </c>
      <c r="AF1418" s="3">
        <f t="shared" si="237"/>
        <v>18.426691488980911</v>
      </c>
      <c r="AG1418" s="3">
        <f t="shared" si="238"/>
        <v>4.6873666976675592</v>
      </c>
    </row>
    <row r="1419" spans="24:33" x14ac:dyDescent="0.25">
      <c r="X1419" s="3">
        <f t="shared" si="239"/>
        <v>0.14120000000000077</v>
      </c>
      <c r="Y1419" s="3">
        <f t="shared" si="240"/>
        <v>-18.485140889952287</v>
      </c>
      <c r="Z1419" s="3">
        <f t="shared" si="241"/>
        <v>4.6855211060486122</v>
      </c>
      <c r="AA1419" s="3">
        <f t="shared" si="242"/>
        <v>0.76</v>
      </c>
      <c r="AB1419" s="16">
        <f t="shared" si="234"/>
        <v>55163.351068089316</v>
      </c>
      <c r="AC1419" s="3">
        <f t="shared" si="233"/>
        <v>1600</v>
      </c>
      <c r="AD1419" s="16">
        <f t="shared" si="235"/>
        <v>19246.169216764705</v>
      </c>
      <c r="AE1419" s="16">
        <f t="shared" si="236"/>
        <v>-585.46616227883214</v>
      </c>
      <c r="AF1419" s="3">
        <f t="shared" si="237"/>
        <v>18.485140889952287</v>
      </c>
      <c r="AG1419" s="3">
        <f t="shared" si="238"/>
        <v>4.6855211060486122</v>
      </c>
    </row>
    <row r="1420" spans="24:33" x14ac:dyDescent="0.25">
      <c r="X1420" s="3">
        <f t="shared" si="239"/>
        <v>0.14130000000000076</v>
      </c>
      <c r="Y1420" s="3">
        <f t="shared" si="240"/>
        <v>-18.54368750618017</v>
      </c>
      <c r="Z1420" s="3">
        <f t="shared" si="241"/>
        <v>4.6836696646288054</v>
      </c>
      <c r="AA1420" s="3">
        <f t="shared" si="242"/>
        <v>0.76</v>
      </c>
      <c r="AB1420" s="16">
        <f t="shared" si="234"/>
        <v>55163.351068089316</v>
      </c>
      <c r="AC1420" s="3">
        <f t="shared" si="233"/>
        <v>1600</v>
      </c>
      <c r="AD1420" s="16">
        <f t="shared" si="235"/>
        <v>19368.276210887452</v>
      </c>
      <c r="AE1420" s="16">
        <f t="shared" si="236"/>
        <v>-586.44301823181411</v>
      </c>
      <c r="AF1420" s="3">
        <f t="shared" si="237"/>
        <v>18.54368750618017</v>
      </c>
      <c r="AG1420" s="3">
        <f t="shared" si="238"/>
        <v>4.6836696646288054</v>
      </c>
    </row>
    <row r="1421" spans="24:33" x14ac:dyDescent="0.25">
      <c r="X1421" s="3">
        <f t="shared" si="239"/>
        <v>0.14140000000000075</v>
      </c>
      <c r="Y1421" s="3">
        <f t="shared" si="240"/>
        <v>-18.602331808003353</v>
      </c>
      <c r="Z1421" s="3">
        <f t="shared" si="241"/>
        <v>4.6818123636630959</v>
      </c>
      <c r="AA1421" s="3">
        <f t="shared" si="242"/>
        <v>0.76</v>
      </c>
      <c r="AB1421" s="16">
        <f t="shared" si="234"/>
        <v>55163.351068089316</v>
      </c>
      <c r="AC1421" s="3">
        <f t="shared" si="233"/>
        <v>1600</v>
      </c>
      <c r="AD1421" s="16">
        <f t="shared" si="235"/>
        <v>19490.974037588443</v>
      </c>
      <c r="AE1421" s="16">
        <f t="shared" si="236"/>
        <v>-587.42460084542211</v>
      </c>
      <c r="AF1421" s="3">
        <f t="shared" si="237"/>
        <v>18.602331808003353</v>
      </c>
      <c r="AG1421" s="3">
        <f t="shared" si="238"/>
        <v>4.6818123636630959</v>
      </c>
    </row>
    <row r="1422" spans="24:33" x14ac:dyDescent="0.25">
      <c r="X1422" s="3">
        <f t="shared" si="239"/>
        <v>0.14150000000000074</v>
      </c>
      <c r="Y1422" s="3">
        <f t="shared" si="240"/>
        <v>-18.661074268087894</v>
      </c>
      <c r="Z1422" s="3">
        <f t="shared" si="241"/>
        <v>4.6799491933592918</v>
      </c>
      <c r="AA1422" s="3">
        <f t="shared" si="242"/>
        <v>0.84499999999999997</v>
      </c>
      <c r="AB1422" s="16">
        <f t="shared" si="234"/>
        <v>61332.93638491509</v>
      </c>
      <c r="AC1422" s="3">
        <f t="shared" si="233"/>
        <v>1600</v>
      </c>
      <c r="AD1422" s="16">
        <f t="shared" si="235"/>
        <v>19614.265626491047</v>
      </c>
      <c r="AE1422" s="16">
        <f t="shared" si="236"/>
        <v>-637.76761609124901</v>
      </c>
      <c r="AF1422" s="3">
        <f t="shared" si="237"/>
        <v>18.661074268087894</v>
      </c>
      <c r="AG1422" s="3">
        <f t="shared" si="238"/>
        <v>4.6799491933592918</v>
      </c>
    </row>
    <row r="1423" spans="24:33" x14ac:dyDescent="0.25">
      <c r="X1423" s="3">
        <f t="shared" si="239"/>
        <v>0.14160000000000073</v>
      </c>
      <c r="Y1423" s="3">
        <f t="shared" si="240"/>
        <v>-18.724851029697017</v>
      </c>
      <c r="Z1423" s="3">
        <f t="shared" si="241"/>
        <v>4.6780798970944026</v>
      </c>
      <c r="AA1423" s="3">
        <f t="shared" si="242"/>
        <v>0.84499999999999997</v>
      </c>
      <c r="AB1423" s="16">
        <f t="shared" si="234"/>
        <v>61332.93638491509</v>
      </c>
      <c r="AC1423" s="3">
        <f t="shared" si="233"/>
        <v>1600</v>
      </c>
      <c r="AD1423" s="16">
        <f t="shared" si="235"/>
        <v>19748.563571421677</v>
      </c>
      <c r="AE1423" s="16">
        <f t="shared" si="236"/>
        <v>-638.84199965069422</v>
      </c>
      <c r="AF1423" s="3">
        <f t="shared" si="237"/>
        <v>18.724851029697017</v>
      </c>
      <c r="AG1423" s="3">
        <f t="shared" si="238"/>
        <v>4.6780798970944026</v>
      </c>
    </row>
    <row r="1424" spans="24:33" x14ac:dyDescent="0.25">
      <c r="X1424" s="3">
        <f t="shared" si="239"/>
        <v>0.14170000000000071</v>
      </c>
      <c r="Y1424" s="3">
        <f t="shared" si="240"/>
        <v>-18.788735229662088</v>
      </c>
      <c r="Z1424" s="3">
        <f t="shared" si="241"/>
        <v>4.6762042177814349</v>
      </c>
      <c r="AA1424" s="3">
        <f t="shared" si="242"/>
        <v>0.84499999999999997</v>
      </c>
      <c r="AB1424" s="16">
        <f t="shared" si="234"/>
        <v>61332.93638491509</v>
      </c>
      <c r="AC1424" s="3">
        <f t="shared" si="233"/>
        <v>1600</v>
      </c>
      <c r="AD1424" s="16">
        <f t="shared" si="235"/>
        <v>19883.547111722368</v>
      </c>
      <c r="AE1424" s="16">
        <f t="shared" si="236"/>
        <v>-639.92186797309967</v>
      </c>
      <c r="AF1424" s="3">
        <f t="shared" si="237"/>
        <v>18.788735229662088</v>
      </c>
      <c r="AG1424" s="3">
        <f t="shared" si="238"/>
        <v>4.6762042177814349</v>
      </c>
    </row>
    <row r="1425" spans="24:33" x14ac:dyDescent="0.25">
      <c r="X1425" s="3">
        <f t="shared" si="239"/>
        <v>0.1418000000000007</v>
      </c>
      <c r="Y1425" s="3">
        <f t="shared" si="240"/>
        <v>-18.852727416459398</v>
      </c>
      <c r="Z1425" s="3">
        <f t="shared" si="241"/>
        <v>4.6743221446491292</v>
      </c>
      <c r="AA1425" s="3">
        <f t="shared" si="242"/>
        <v>0.84499999999999997</v>
      </c>
      <c r="AB1425" s="16">
        <f t="shared" si="234"/>
        <v>61332.93638491509</v>
      </c>
      <c r="AC1425" s="3">
        <f t="shared" si="233"/>
        <v>1600</v>
      </c>
      <c r="AD1425" s="16">
        <f t="shared" si="235"/>
        <v>20019.219731763631</v>
      </c>
      <c r="AE1425" s="16">
        <f t="shared" si="236"/>
        <v>-641.00724893342988</v>
      </c>
      <c r="AF1425" s="3">
        <f t="shared" si="237"/>
        <v>18.852727416459398</v>
      </c>
      <c r="AG1425" s="3">
        <f t="shared" si="238"/>
        <v>4.6743221446491292</v>
      </c>
    </row>
    <row r="1426" spans="24:33" x14ac:dyDescent="0.25">
      <c r="X1426" s="3">
        <f t="shared" si="239"/>
        <v>0.14190000000000069</v>
      </c>
      <c r="Y1426" s="3">
        <f t="shared" si="240"/>
        <v>-18.916828141352742</v>
      </c>
      <c r="Z1426" s="3">
        <f t="shared" si="241"/>
        <v>4.672433666871239</v>
      </c>
      <c r="AA1426" s="3">
        <f t="shared" si="242"/>
        <v>0.84499999999999997</v>
      </c>
      <c r="AB1426" s="16">
        <f t="shared" si="234"/>
        <v>61332.93638491509</v>
      </c>
      <c r="AC1426" s="3">
        <f t="shared" si="233"/>
        <v>1600</v>
      </c>
      <c r="AD1426" s="16">
        <f t="shared" si="235"/>
        <v>20155.584941598761</v>
      </c>
      <c r="AE1426" s="16">
        <f t="shared" si="236"/>
        <v>-642.09817061211072</v>
      </c>
      <c r="AF1426" s="3">
        <f t="shared" si="237"/>
        <v>18.916828141352742</v>
      </c>
      <c r="AG1426" s="3">
        <f t="shared" si="238"/>
        <v>4.672433666871239</v>
      </c>
    </row>
    <row r="1427" spans="24:33" x14ac:dyDescent="0.25">
      <c r="X1427" s="3">
        <f t="shared" si="239"/>
        <v>0.14200000000000068</v>
      </c>
      <c r="Y1427" s="3">
        <f t="shared" si="240"/>
        <v>-18.981037958413953</v>
      </c>
      <c r="Z1427" s="3">
        <f t="shared" si="241"/>
        <v>4.6705387735662507</v>
      </c>
      <c r="AA1427" s="3">
        <f t="shared" si="242"/>
        <v>0.84499999999999997</v>
      </c>
      <c r="AB1427" s="16">
        <f t="shared" si="234"/>
        <v>61332.93638491509</v>
      </c>
      <c r="AC1427" s="3">
        <f t="shared" si="233"/>
        <v>1600</v>
      </c>
      <c r="AD1427" s="16">
        <f t="shared" si="235"/>
        <v>20292.646277175467</v>
      </c>
      <c r="AE1427" s="16">
        <f t="shared" si="236"/>
        <v>-643.19466129672446</v>
      </c>
      <c r="AF1427" s="3">
        <f t="shared" si="237"/>
        <v>18.981037958413953</v>
      </c>
      <c r="AG1427" s="3">
        <f t="shared" si="238"/>
        <v>4.6705387735662507</v>
      </c>
    </row>
    <row r="1428" spans="24:33" x14ac:dyDescent="0.25">
      <c r="X1428" s="3">
        <f t="shared" si="239"/>
        <v>0.14210000000000067</v>
      </c>
      <c r="Y1428" s="3">
        <f t="shared" si="240"/>
        <v>-19.045357424543624</v>
      </c>
      <c r="Z1428" s="3">
        <f t="shared" si="241"/>
        <v>4.6686374537971025</v>
      </c>
      <c r="AA1428" s="3">
        <f t="shared" si="242"/>
        <v>0.84499999999999997</v>
      </c>
      <c r="AB1428" s="16">
        <f t="shared" si="234"/>
        <v>61332.93638491509</v>
      </c>
      <c r="AC1428" s="3">
        <f t="shared" si="233"/>
        <v>1600</v>
      </c>
      <c r="AD1428" s="16">
        <f t="shared" si="235"/>
        <v>20430.407300549625</v>
      </c>
      <c r="AE1428" s="16">
        <f t="shared" si="236"/>
        <v>-644.29674948371769</v>
      </c>
      <c r="AF1428" s="3">
        <f t="shared" si="237"/>
        <v>19.045357424543624</v>
      </c>
      <c r="AG1428" s="3">
        <f t="shared" si="238"/>
        <v>4.6686374537971025</v>
      </c>
    </row>
    <row r="1429" spans="24:33" x14ac:dyDescent="0.25">
      <c r="X1429" s="3">
        <f t="shared" si="239"/>
        <v>0.14220000000000066</v>
      </c>
      <c r="Y1429" s="3">
        <f t="shared" si="240"/>
        <v>-19.109787099491996</v>
      </c>
      <c r="Z1429" s="3">
        <f t="shared" si="241"/>
        <v>4.6667296965709006</v>
      </c>
      <c r="AA1429" s="3">
        <f t="shared" si="242"/>
        <v>0.84499999999999997</v>
      </c>
      <c r="AB1429" s="16">
        <f t="shared" si="234"/>
        <v>61332.93638491509</v>
      </c>
      <c r="AC1429" s="3">
        <f t="shared" si="233"/>
        <v>1600</v>
      </c>
      <c r="AD1429" s="16">
        <f t="shared" si="235"/>
        <v>20568.871600101167</v>
      </c>
      <c r="AE1429" s="16">
        <f t="shared" si="236"/>
        <v>-645.40446388013004</v>
      </c>
      <c r="AF1429" s="3">
        <f t="shared" si="237"/>
        <v>19.109787099491996</v>
      </c>
      <c r="AG1429" s="3">
        <f t="shared" si="238"/>
        <v>4.6667296965709006</v>
      </c>
    </row>
    <row r="1430" spans="24:33" x14ac:dyDescent="0.25">
      <c r="X1430" s="3">
        <f t="shared" si="239"/>
        <v>0.14230000000000065</v>
      </c>
      <c r="Y1430" s="3">
        <f t="shared" si="240"/>
        <v>-19.174327545880008</v>
      </c>
      <c r="Z1430" s="3">
        <f t="shared" si="241"/>
        <v>4.6648154908386319</v>
      </c>
      <c r="AA1430" s="3">
        <f t="shared" si="242"/>
        <v>0.84499999999999997</v>
      </c>
      <c r="AB1430" s="16">
        <f t="shared" si="234"/>
        <v>61332.93638491509</v>
      </c>
      <c r="AC1430" s="3">
        <f t="shared" si="233"/>
        <v>1600</v>
      </c>
      <c r="AD1430" s="16">
        <f t="shared" si="235"/>
        <v>20708.042790752079</v>
      </c>
      <c r="AE1430" s="16">
        <f t="shared" si="236"/>
        <v>-646.51783340533734</v>
      </c>
      <c r="AF1430" s="3">
        <f t="shared" si="237"/>
        <v>19.174327545880008</v>
      </c>
      <c r="AG1430" s="3">
        <f t="shared" si="238"/>
        <v>4.6648154908386319</v>
      </c>
    </row>
    <row r="1431" spans="24:33" x14ac:dyDescent="0.25">
      <c r="X1431" s="3">
        <f t="shared" si="239"/>
        <v>0.14240000000000064</v>
      </c>
      <c r="Y1431" s="3">
        <f t="shared" si="240"/>
        <v>-19.238979329220541</v>
      </c>
      <c r="Z1431" s="3">
        <f t="shared" si="241"/>
        <v>4.6628948254948765</v>
      </c>
      <c r="AA1431" s="3">
        <f t="shared" si="242"/>
        <v>0.84499999999999997</v>
      </c>
      <c r="AB1431" s="16">
        <f t="shared" si="234"/>
        <v>61332.93638491509</v>
      </c>
      <c r="AC1431" s="3">
        <f t="shared" si="233"/>
        <v>1600</v>
      </c>
      <c r="AD1431" s="16">
        <f t="shared" si="235"/>
        <v>20847.924514186692</v>
      </c>
      <c r="AE1431" s="16">
        <f t="shared" si="236"/>
        <v>-647.63688719281424</v>
      </c>
      <c r="AF1431" s="3">
        <f t="shared" si="237"/>
        <v>19.238979329220541</v>
      </c>
      <c r="AG1431" s="3">
        <f t="shared" si="238"/>
        <v>4.6628948254948765</v>
      </c>
    </row>
    <row r="1432" spans="24:33" x14ac:dyDescent="0.25">
      <c r="X1432" s="3">
        <f t="shared" si="239"/>
        <v>0.14250000000000063</v>
      </c>
      <c r="Y1432" s="3">
        <f t="shared" si="240"/>
        <v>-19.303743017939823</v>
      </c>
      <c r="Z1432" s="3">
        <f t="shared" si="241"/>
        <v>4.6609676893775189</v>
      </c>
      <c r="AA1432" s="3">
        <f t="shared" si="242"/>
        <v>0.84499999999999997</v>
      </c>
      <c r="AB1432" s="16">
        <f t="shared" si="234"/>
        <v>61332.93638491509</v>
      </c>
      <c r="AC1432" s="3">
        <f t="shared" si="233"/>
        <v>1600</v>
      </c>
      <c r="AD1432" s="16">
        <f t="shared" si="235"/>
        <v>20988.520439074055</v>
      </c>
      <c r="AE1432" s="16">
        <f t="shared" si="236"/>
        <v>-648.76165459191316</v>
      </c>
      <c r="AF1432" s="3">
        <f t="shared" si="237"/>
        <v>19.303743017939823</v>
      </c>
      <c r="AG1432" s="3">
        <f t="shared" si="238"/>
        <v>4.6609676893775189</v>
      </c>
    </row>
    <row r="1433" spans="24:33" x14ac:dyDescent="0.25">
      <c r="X1433" s="3">
        <f t="shared" si="239"/>
        <v>0.14260000000000062</v>
      </c>
      <c r="Y1433" s="3">
        <f t="shared" si="240"/>
        <v>-19.368619183399016</v>
      </c>
      <c r="Z1433" s="3">
        <f t="shared" si="241"/>
        <v>4.6590340712674516</v>
      </c>
      <c r="AA1433" s="3">
        <f t="shared" si="242"/>
        <v>0.77300000000000002</v>
      </c>
      <c r="AB1433" s="16">
        <f t="shared" si="234"/>
        <v>56106.934704780324</v>
      </c>
      <c r="AC1433" s="3">
        <f t="shared" si="233"/>
        <v>1600</v>
      </c>
      <c r="AD1433" s="16">
        <f t="shared" si="235"/>
        <v>21129.834261292632</v>
      </c>
      <c r="AE1433" s="16">
        <f t="shared" si="236"/>
        <v>-608.08415172858361</v>
      </c>
      <c r="AF1433" s="3">
        <f t="shared" si="237"/>
        <v>19.368619183399016</v>
      </c>
      <c r="AG1433" s="3">
        <f t="shared" si="238"/>
        <v>4.6590340712674516</v>
      </c>
    </row>
    <row r="1434" spans="24:33" x14ac:dyDescent="0.25">
      <c r="X1434" s="3">
        <f t="shared" si="239"/>
        <v>0.1427000000000006</v>
      </c>
      <c r="Y1434" s="3">
        <f t="shared" si="240"/>
        <v>-19.429427598571873</v>
      </c>
      <c r="Z1434" s="3">
        <f t="shared" si="241"/>
        <v>4.6570941689283529</v>
      </c>
      <c r="AA1434" s="3">
        <f t="shared" si="242"/>
        <v>0.77300000000000002</v>
      </c>
      <c r="AB1434" s="16">
        <f t="shared" si="234"/>
        <v>56106.934704780324</v>
      </c>
      <c r="AC1434" s="3">
        <f t="shared" si="233"/>
        <v>1600</v>
      </c>
      <c r="AD1434" s="16">
        <f t="shared" si="235"/>
        <v>21262.718146363044</v>
      </c>
      <c r="AE1434" s="16">
        <f t="shared" si="236"/>
        <v>-609.14722280914702</v>
      </c>
      <c r="AF1434" s="3">
        <f t="shared" si="237"/>
        <v>19.429427598571873</v>
      </c>
      <c r="AG1434" s="3">
        <f t="shared" si="238"/>
        <v>4.6570941689283529</v>
      </c>
    </row>
    <row r="1435" spans="24:33" x14ac:dyDescent="0.25">
      <c r="X1435" s="3">
        <f t="shared" si="239"/>
        <v>0.14280000000000059</v>
      </c>
      <c r="Y1435" s="3">
        <f t="shared" si="240"/>
        <v>-19.49034232085279</v>
      </c>
      <c r="Z1435" s="3">
        <f t="shared" si="241"/>
        <v>4.6551481804323815</v>
      </c>
      <c r="AA1435" s="3">
        <f t="shared" si="242"/>
        <v>0.77300000000000002</v>
      </c>
      <c r="AB1435" s="16">
        <f t="shared" si="234"/>
        <v>56106.934704780324</v>
      </c>
      <c r="AC1435" s="3">
        <f t="shared" si="233"/>
        <v>1600</v>
      </c>
      <c r="AD1435" s="16">
        <f t="shared" si="235"/>
        <v>21396.251975447591</v>
      </c>
      <c r="AE1435" s="16">
        <f t="shared" si="236"/>
        <v>-610.21549344182324</v>
      </c>
      <c r="AF1435" s="3">
        <f t="shared" si="237"/>
        <v>19.49034232085279</v>
      </c>
      <c r="AG1435" s="3">
        <f t="shared" si="238"/>
        <v>4.6551481804323815</v>
      </c>
    </row>
    <row r="1436" spans="24:33" x14ac:dyDescent="0.25">
      <c r="X1436" s="3">
        <f t="shared" si="239"/>
        <v>0.14290000000000058</v>
      </c>
      <c r="Y1436" s="3">
        <f t="shared" si="240"/>
        <v>-19.551363870196973</v>
      </c>
      <c r="Z1436" s="3">
        <f t="shared" si="241"/>
        <v>4.6531960951228291</v>
      </c>
      <c r="AA1436" s="3">
        <f t="shared" si="242"/>
        <v>0.77300000000000002</v>
      </c>
      <c r="AB1436" s="16">
        <f t="shared" si="234"/>
        <v>56106.934704780324</v>
      </c>
      <c r="AC1436" s="3">
        <f t="shared" si="233"/>
        <v>1600</v>
      </c>
      <c r="AD1436" s="16">
        <f t="shared" si="235"/>
        <v>21530.43908216073</v>
      </c>
      <c r="AE1436" s="16">
        <f t="shared" si="236"/>
        <v>-611.28899029552838</v>
      </c>
      <c r="AF1436" s="3">
        <f t="shared" si="237"/>
        <v>19.551363870196973</v>
      </c>
      <c r="AG1436" s="3">
        <f t="shared" si="238"/>
        <v>4.6531960951228291</v>
      </c>
    </row>
    <row r="1437" spans="24:33" x14ac:dyDescent="0.25">
      <c r="X1437" s="3">
        <f t="shared" si="239"/>
        <v>0.14300000000000057</v>
      </c>
      <c r="Y1437" s="3">
        <f t="shared" si="240"/>
        <v>-19.612492769226524</v>
      </c>
      <c r="Z1437" s="3">
        <f t="shared" si="241"/>
        <v>4.6512379022908581</v>
      </c>
      <c r="AA1437" s="3">
        <f t="shared" si="242"/>
        <v>0.77300000000000002</v>
      </c>
      <c r="AB1437" s="16">
        <f t="shared" si="234"/>
        <v>56106.934704780324</v>
      </c>
      <c r="AC1437" s="3">
        <f t="shared" si="233"/>
        <v>1600</v>
      </c>
      <c r="AD1437" s="16">
        <f t="shared" si="235"/>
        <v>21665.282824149934</v>
      </c>
      <c r="AE1437" s="16">
        <f t="shared" si="236"/>
        <v>-612.36774023144199</v>
      </c>
      <c r="AF1437" s="3">
        <f t="shared" si="237"/>
        <v>19.612492769226524</v>
      </c>
      <c r="AG1437" s="3">
        <f t="shared" si="238"/>
        <v>4.6512379022908581</v>
      </c>
    </row>
    <row r="1438" spans="24:33" x14ac:dyDescent="0.25">
      <c r="X1438" s="3">
        <f t="shared" si="239"/>
        <v>0.14310000000000056</v>
      </c>
      <c r="Y1438" s="3">
        <f t="shared" si="240"/>
        <v>-19.673729543249667</v>
      </c>
      <c r="Z1438" s="3">
        <f t="shared" si="241"/>
        <v>4.6492735911752341</v>
      </c>
      <c r="AA1438" s="3">
        <f t="shared" si="242"/>
        <v>0.77300000000000002</v>
      </c>
      <c r="AB1438" s="16">
        <f t="shared" si="234"/>
        <v>56106.934704780324</v>
      </c>
      <c r="AC1438" s="3">
        <f t="shared" si="233"/>
        <v>1600</v>
      </c>
      <c r="AD1438" s="16">
        <f t="shared" si="235"/>
        <v>21800.786583293026</v>
      </c>
      <c r="AE1438" s="16">
        <f t="shared" si="236"/>
        <v>-613.45177030458672</v>
      </c>
      <c r="AF1438" s="3">
        <f t="shared" si="237"/>
        <v>19.673729543249667</v>
      </c>
      <c r="AG1438" s="3">
        <f t="shared" si="238"/>
        <v>4.6492735911752341</v>
      </c>
    </row>
    <row r="1439" spans="24:33" x14ac:dyDescent="0.25">
      <c r="X1439" s="3">
        <f t="shared" si="239"/>
        <v>0.14320000000000055</v>
      </c>
      <c r="Y1439" s="3">
        <f t="shared" si="240"/>
        <v>-19.735074720280124</v>
      </c>
      <c r="Z1439" s="3">
        <f t="shared" si="241"/>
        <v>4.6473031509620579</v>
      </c>
      <c r="AA1439" s="3">
        <f t="shared" si="242"/>
        <v>0.77300000000000002</v>
      </c>
      <c r="AB1439" s="16">
        <f t="shared" si="234"/>
        <v>56106.934704780324</v>
      </c>
      <c r="AC1439" s="3">
        <f t="shared" si="233"/>
        <v>1600</v>
      </c>
      <c r="AD1439" s="16">
        <f t="shared" si="235"/>
        <v>21936.953765897393</v>
      </c>
      <c r="AE1439" s="16">
        <f t="shared" si="236"/>
        <v>-614.54110776542177</v>
      </c>
      <c r="AF1439" s="3">
        <f t="shared" si="237"/>
        <v>19.735074720280124</v>
      </c>
      <c r="AG1439" s="3">
        <f t="shared" si="238"/>
        <v>4.6473031509620579</v>
      </c>
    </row>
    <row r="1440" spans="24:33" x14ac:dyDescent="0.25">
      <c r="X1440" s="3">
        <f t="shared" si="239"/>
        <v>0.14330000000000054</v>
      </c>
      <c r="Y1440" s="3">
        <f t="shared" si="240"/>
        <v>-19.796528831056666</v>
      </c>
      <c r="Z1440" s="3">
        <f t="shared" si="241"/>
        <v>4.6453265707844915</v>
      </c>
      <c r="AA1440" s="3">
        <f t="shared" si="242"/>
        <v>0.77300000000000002</v>
      </c>
      <c r="AB1440" s="16">
        <f t="shared" si="234"/>
        <v>56106.934704780324</v>
      </c>
      <c r="AC1440" s="3">
        <f t="shared" si="233"/>
        <v>1600</v>
      </c>
      <c r="AD1440" s="16">
        <f t="shared" si="235"/>
        <v>22073.787802901265</v>
      </c>
      <c r="AE1440" s="16">
        <f t="shared" si="236"/>
        <v>-615.63578006145269</v>
      </c>
      <c r="AF1440" s="3">
        <f t="shared" si="237"/>
        <v>19.796528831056666</v>
      </c>
      <c r="AG1440" s="3">
        <f t="shared" si="238"/>
        <v>4.6453265707844915</v>
      </c>
    </row>
    <row r="1441" spans="24:33" x14ac:dyDescent="0.25">
      <c r="X1441" s="3">
        <f t="shared" si="239"/>
        <v>0.14340000000000053</v>
      </c>
      <c r="Y1441" s="3">
        <f t="shared" si="240"/>
        <v>-19.858092409062809</v>
      </c>
      <c r="Z1441" s="3">
        <f t="shared" si="241"/>
        <v>4.6433438397224851</v>
      </c>
      <c r="AA1441" s="3">
        <f t="shared" si="242"/>
        <v>0.77300000000000002</v>
      </c>
      <c r="AB1441" s="16">
        <f t="shared" si="234"/>
        <v>56106.934704780324</v>
      </c>
      <c r="AC1441" s="3">
        <f t="shared" si="233"/>
        <v>1600</v>
      </c>
      <c r="AD1441" s="16">
        <f t="shared" si="235"/>
        <v>22211.292150076875</v>
      </c>
      <c r="AE1441" s="16">
        <f t="shared" si="236"/>
        <v>-616.73581483885766</v>
      </c>
      <c r="AF1441" s="3">
        <f t="shared" si="237"/>
        <v>19.858092409062809</v>
      </c>
      <c r="AG1441" s="3">
        <f t="shared" si="238"/>
        <v>4.6433438397224851</v>
      </c>
    </row>
    <row r="1442" spans="24:33" x14ac:dyDescent="0.25">
      <c r="X1442" s="3">
        <f t="shared" si="239"/>
        <v>0.14350000000000052</v>
      </c>
      <c r="Y1442" s="3">
        <f t="shared" si="240"/>
        <v>-19.919765990546694</v>
      </c>
      <c r="Z1442" s="3">
        <f t="shared" si="241"/>
        <v>4.6413549468025046</v>
      </c>
      <c r="AA1442" s="3">
        <f t="shared" si="242"/>
        <v>0.77300000000000002</v>
      </c>
      <c r="AB1442" s="16">
        <f t="shared" si="234"/>
        <v>56106.934704780324</v>
      </c>
      <c r="AC1442" s="3">
        <f t="shared" si="233"/>
        <v>1600</v>
      </c>
      <c r="AD1442" s="16">
        <f t="shared" si="235"/>
        <v>22349.470288235701</v>
      </c>
      <c r="AE1442" s="16">
        <f t="shared" si="236"/>
        <v>-617.84123994412823</v>
      </c>
      <c r="AF1442" s="3">
        <f t="shared" si="237"/>
        <v>19.919765990546694</v>
      </c>
      <c r="AG1442" s="3">
        <f t="shared" si="238"/>
        <v>4.6413549468025046</v>
      </c>
    </row>
    <row r="1443" spans="24:33" x14ac:dyDescent="0.25">
      <c r="X1443" s="3">
        <f t="shared" si="239"/>
        <v>0.14360000000000051</v>
      </c>
      <c r="Y1443" s="3">
        <f t="shared" si="240"/>
        <v>-19.981550114541108</v>
      </c>
      <c r="Z1443" s="3">
        <f t="shared" si="241"/>
        <v>4.6393598809972501</v>
      </c>
      <c r="AA1443" s="3">
        <f t="shared" si="242"/>
        <v>0.66200000000000003</v>
      </c>
      <c r="AB1443" s="16">
        <f t="shared" si="234"/>
        <v>48050.182114572533</v>
      </c>
      <c r="AC1443" s="3">
        <f t="shared" si="233"/>
        <v>1600</v>
      </c>
      <c r="AD1443" s="16">
        <f t="shared" si="235"/>
        <v>22488.325723435704</v>
      </c>
      <c r="AE1443" s="16">
        <f t="shared" si="236"/>
        <v>-554.49806270406589</v>
      </c>
      <c r="AF1443" s="3">
        <f t="shared" si="237"/>
        <v>19.981550114541108</v>
      </c>
      <c r="AG1443" s="3">
        <f t="shared" si="238"/>
        <v>4.6393598809972501</v>
      </c>
    </row>
    <row r="1444" spans="24:33" x14ac:dyDescent="0.25">
      <c r="X1444" s="3">
        <f t="shared" si="239"/>
        <v>0.14370000000000049</v>
      </c>
      <c r="Y1444" s="3">
        <f t="shared" si="240"/>
        <v>-20.036999920811514</v>
      </c>
      <c r="Z1444" s="3">
        <f t="shared" si="241"/>
        <v>4.6373589534954824</v>
      </c>
      <c r="AA1444" s="3">
        <f t="shared" si="242"/>
        <v>0.66200000000000003</v>
      </c>
      <c r="AB1444" s="16">
        <f t="shared" si="234"/>
        <v>48050.182114572533</v>
      </c>
      <c r="AC1444" s="3">
        <f t="shared" si="233"/>
        <v>1600</v>
      </c>
      <c r="AD1444" s="16">
        <f t="shared" si="235"/>
        <v>22613.311373133794</v>
      </c>
      <c r="AE1444" s="16">
        <f t="shared" si="236"/>
        <v>-555.4979479016506</v>
      </c>
      <c r="AF1444" s="3">
        <f t="shared" si="237"/>
        <v>20.036999920811514</v>
      </c>
      <c r="AG1444" s="3">
        <f t="shared" si="238"/>
        <v>4.6373589534954824</v>
      </c>
    </row>
    <row r="1445" spans="24:33" x14ac:dyDescent="0.25">
      <c r="X1445" s="3">
        <f t="shared" si="239"/>
        <v>0.14380000000000048</v>
      </c>
      <c r="Y1445" s="3">
        <f t="shared" si="240"/>
        <v>-20.092549715601677</v>
      </c>
      <c r="Z1445" s="3">
        <f t="shared" si="241"/>
        <v>4.6353524760136615</v>
      </c>
      <c r="AA1445" s="3">
        <f t="shared" si="242"/>
        <v>0.66200000000000003</v>
      </c>
      <c r="AB1445" s="16">
        <f t="shared" si="234"/>
        <v>48050.182114572533</v>
      </c>
      <c r="AC1445" s="3">
        <f t="shared" si="233"/>
        <v>1600</v>
      </c>
      <c r="AD1445" s="16">
        <f t="shared" si="235"/>
        <v>22738.869698467999</v>
      </c>
      <c r="AE1445" s="16">
        <f t="shared" si="236"/>
        <v>-556.50241450432429</v>
      </c>
      <c r="AF1445" s="3">
        <f t="shared" si="237"/>
        <v>20.092549715601677</v>
      </c>
      <c r="AG1445" s="3">
        <f t="shared" si="238"/>
        <v>4.6353524760136615</v>
      </c>
    </row>
    <row r="1446" spans="24:33" x14ac:dyDescent="0.25">
      <c r="X1446" s="3">
        <f t="shared" si="239"/>
        <v>0.14390000000000047</v>
      </c>
      <c r="Y1446" s="3">
        <f t="shared" si="240"/>
        <v>-20.14819995705211</v>
      </c>
      <c r="Z1446" s="3">
        <f t="shared" si="241"/>
        <v>4.6333404385300287</v>
      </c>
      <c r="AA1446" s="3">
        <f t="shared" si="242"/>
        <v>0.66200000000000003</v>
      </c>
      <c r="AB1446" s="16">
        <f t="shared" si="234"/>
        <v>48050.182114572533</v>
      </c>
      <c r="AC1446" s="3">
        <f t="shared" si="233"/>
        <v>1600</v>
      </c>
      <c r="AD1446" s="16">
        <f t="shared" si="235"/>
        <v>22865.003616350885</v>
      </c>
      <c r="AE1446" s="16">
        <f t="shared" si="236"/>
        <v>-557.51148584738735</v>
      </c>
      <c r="AF1446" s="3">
        <f t="shared" si="237"/>
        <v>20.14819995705211</v>
      </c>
      <c r="AG1446" s="3">
        <f t="shared" si="238"/>
        <v>4.6333404385300287</v>
      </c>
    </row>
    <row r="1447" spans="24:33" x14ac:dyDescent="0.25">
      <c r="X1447" s="3">
        <f t="shared" si="239"/>
        <v>0.14400000000000046</v>
      </c>
      <c r="Y1447" s="3">
        <f t="shared" si="240"/>
        <v>-20.20395110563685</v>
      </c>
      <c r="Z1447" s="3">
        <f t="shared" si="241"/>
        <v>4.6313228309768943</v>
      </c>
      <c r="AA1447" s="3">
        <f t="shared" si="242"/>
        <v>0.66200000000000003</v>
      </c>
      <c r="AB1447" s="16">
        <f t="shared" si="234"/>
        <v>48050.182114572533</v>
      </c>
      <c r="AC1447" s="3">
        <f t="shared" si="233"/>
        <v>1600</v>
      </c>
      <c r="AD1447" s="16">
        <f t="shared" si="235"/>
        <v>22991.716063893688</v>
      </c>
      <c r="AE1447" s="16">
        <f t="shared" si="236"/>
        <v>-558.52518542772975</v>
      </c>
      <c r="AF1447" s="3">
        <f t="shared" si="237"/>
        <v>20.20395110563685</v>
      </c>
      <c r="AG1447" s="3">
        <f t="shared" si="238"/>
        <v>4.6313228309768943</v>
      </c>
    </row>
    <row r="1448" spans="24:33" x14ac:dyDescent="0.25">
      <c r="X1448" s="3">
        <f t="shared" si="239"/>
        <v>0.14410000000000045</v>
      </c>
      <c r="Y1448" s="3">
        <f t="shared" si="240"/>
        <v>-20.259803624179625</v>
      </c>
      <c r="Z1448" s="3">
        <f t="shared" si="241"/>
        <v>4.6292996432404037</v>
      </c>
      <c r="AA1448" s="3">
        <f t="shared" si="242"/>
        <v>0.66200000000000003</v>
      </c>
      <c r="AB1448" s="16">
        <f t="shared" si="234"/>
        <v>48050.182114572533</v>
      </c>
      <c r="AC1448" s="3">
        <f t="shared" si="233"/>
        <v>1600</v>
      </c>
      <c r="AD1448" s="16">
        <f t="shared" si="235"/>
        <v>23119.009998568585</v>
      </c>
      <c r="AE1448" s="16">
        <f t="shared" si="236"/>
        <v>-559.54353690512903</v>
      </c>
      <c r="AF1448" s="3">
        <f t="shared" si="237"/>
        <v>20.259803624179625</v>
      </c>
      <c r="AG1448" s="3">
        <f t="shared" si="238"/>
        <v>4.6292996432404037</v>
      </c>
    </row>
    <row r="1449" spans="24:33" x14ac:dyDescent="0.25">
      <c r="X1449" s="3">
        <f t="shared" si="239"/>
        <v>0.14420000000000044</v>
      </c>
      <c r="Y1449" s="3">
        <f t="shared" si="240"/>
        <v>-20.315757977870138</v>
      </c>
      <c r="Z1449" s="3">
        <f t="shared" si="241"/>
        <v>4.6272708651603009</v>
      </c>
      <c r="AA1449" s="3">
        <f t="shared" si="242"/>
        <v>0.66200000000000003</v>
      </c>
      <c r="AB1449" s="16">
        <f t="shared" si="234"/>
        <v>48050.182114572533</v>
      </c>
      <c r="AC1449" s="3">
        <f t="shared" si="233"/>
        <v>1600</v>
      </c>
      <c r="AD1449" s="16">
        <f t="shared" si="235"/>
        <v>23246.888398372474</v>
      </c>
      <c r="AE1449" s="16">
        <f t="shared" si="236"/>
        <v>-560.56656410356004</v>
      </c>
      <c r="AF1449" s="3">
        <f t="shared" si="237"/>
        <v>20.315757977870138</v>
      </c>
      <c r="AG1449" s="3">
        <f t="shared" si="238"/>
        <v>4.6272708651603009</v>
      </c>
    </row>
    <row r="1450" spans="24:33" x14ac:dyDescent="0.25">
      <c r="X1450" s="3">
        <f t="shared" si="239"/>
        <v>0.14430000000000043</v>
      </c>
      <c r="Y1450" s="3">
        <f t="shared" si="240"/>
        <v>-20.371814634280494</v>
      </c>
      <c r="Z1450" s="3">
        <f t="shared" si="241"/>
        <v>4.6252364865296931</v>
      </c>
      <c r="AA1450" s="3">
        <f t="shared" si="242"/>
        <v>0.66200000000000003</v>
      </c>
      <c r="AB1450" s="16">
        <f t="shared" si="234"/>
        <v>48050.182114572533</v>
      </c>
      <c r="AC1450" s="3">
        <f t="shared" si="233"/>
        <v>1600</v>
      </c>
      <c r="AD1450" s="16">
        <f t="shared" si="235"/>
        <v>23375.354261992339</v>
      </c>
      <c r="AE1450" s="16">
        <f t="shared" si="236"/>
        <v>-561.59429101251908</v>
      </c>
      <c r="AF1450" s="3">
        <f t="shared" si="237"/>
        <v>20.371814634280494</v>
      </c>
      <c r="AG1450" s="3">
        <f t="shared" si="238"/>
        <v>4.6252364865296931</v>
      </c>
    </row>
    <row r="1451" spans="24:33" x14ac:dyDescent="0.25">
      <c r="X1451" s="3">
        <f t="shared" si="239"/>
        <v>0.14440000000000042</v>
      </c>
      <c r="Y1451" s="3">
        <f t="shared" si="240"/>
        <v>-20.427974063381747</v>
      </c>
      <c r="Z1451" s="3">
        <f t="shared" si="241"/>
        <v>4.6231964970948098</v>
      </c>
      <c r="AA1451" s="3">
        <f t="shared" si="242"/>
        <v>0.66200000000000003</v>
      </c>
      <c r="AB1451" s="16">
        <f t="shared" si="234"/>
        <v>48050.182114572533</v>
      </c>
      <c r="AC1451" s="3">
        <f t="shared" si="233"/>
        <v>1600</v>
      </c>
      <c r="AD1451" s="16">
        <f t="shared" si="235"/>
        <v>23504.410608972194</v>
      </c>
      <c r="AE1451" s="16">
        <f t="shared" si="236"/>
        <v>-562.62674178835789</v>
      </c>
      <c r="AF1451" s="3">
        <f t="shared" si="237"/>
        <v>20.427974063381747</v>
      </c>
      <c r="AG1451" s="3">
        <f t="shared" si="238"/>
        <v>4.6231964970948098</v>
      </c>
    </row>
    <row r="1452" spans="24:33" x14ac:dyDescent="0.25">
      <c r="X1452" s="3">
        <f t="shared" si="239"/>
        <v>0.14450000000000041</v>
      </c>
      <c r="Y1452" s="3">
        <f t="shared" si="240"/>
        <v>-20.484236737560582</v>
      </c>
      <c r="Z1452" s="3">
        <f t="shared" si="241"/>
        <v>4.621150886554763</v>
      </c>
      <c r="AA1452" s="3">
        <f t="shared" si="242"/>
        <v>0.66200000000000003</v>
      </c>
      <c r="AB1452" s="16">
        <f t="shared" si="234"/>
        <v>48050.182114572533</v>
      </c>
      <c r="AC1452" s="3">
        <f t="shared" si="233"/>
        <v>1600</v>
      </c>
      <c r="AD1452" s="16">
        <f t="shared" si="235"/>
        <v>23634.06047988158</v>
      </c>
      <c r="AE1452" s="16">
        <f t="shared" si="236"/>
        <v>-563.66394075563289</v>
      </c>
      <c r="AF1452" s="3">
        <f t="shared" si="237"/>
        <v>20.484236737560582</v>
      </c>
      <c r="AG1452" s="3">
        <f t="shared" si="238"/>
        <v>4.621150886554763</v>
      </c>
    </row>
    <row r="1453" spans="24:33" x14ac:dyDescent="0.25">
      <c r="X1453" s="3">
        <f t="shared" si="239"/>
        <v>0.14460000000000039</v>
      </c>
      <c r="Y1453" s="3">
        <f t="shared" si="240"/>
        <v>-20.540603131636146</v>
      </c>
      <c r="Z1453" s="3">
        <f t="shared" si="241"/>
        <v>4.6190996445613033</v>
      </c>
      <c r="AA1453" s="3">
        <f t="shared" si="242"/>
        <v>0.52300000000000002</v>
      </c>
      <c r="AB1453" s="16">
        <f t="shared" si="234"/>
        <v>37961.095537645677</v>
      </c>
      <c r="AC1453" s="3">
        <f t="shared" si="233"/>
        <v>2000</v>
      </c>
      <c r="AD1453" s="16">
        <f t="shared" si="235"/>
        <v>29705.383670607192</v>
      </c>
      <c r="AE1453" s="16">
        <f t="shared" si="236"/>
        <v>-531.52183366602299</v>
      </c>
      <c r="AF1453" s="3">
        <f t="shared" si="237"/>
        <v>20.540603131636146</v>
      </c>
      <c r="AG1453" s="3">
        <f t="shared" si="238"/>
        <v>4.6190996445613033</v>
      </c>
    </row>
    <row r="1454" spans="24:33" x14ac:dyDescent="0.25">
      <c r="X1454" s="3">
        <f t="shared" si="239"/>
        <v>0.14470000000000038</v>
      </c>
      <c r="Y1454" s="3">
        <f t="shared" si="240"/>
        <v>-20.593755315002749</v>
      </c>
      <c r="Z1454" s="3">
        <f t="shared" si="241"/>
        <v>4.6170429266389714</v>
      </c>
      <c r="AA1454" s="3">
        <f t="shared" si="242"/>
        <v>0.52300000000000002</v>
      </c>
      <c r="AB1454" s="16">
        <f t="shared" si="234"/>
        <v>37961.095537645677</v>
      </c>
      <c r="AC1454" s="3">
        <f t="shared" si="233"/>
        <v>2000</v>
      </c>
      <c r="AD1454" s="16">
        <f t="shared" si="235"/>
        <v>29859.317693767964</v>
      </c>
      <c r="AE1454" s="16">
        <f t="shared" si="236"/>
        <v>-532.75330585130905</v>
      </c>
      <c r="AF1454" s="3">
        <f t="shared" si="237"/>
        <v>20.593755315002749</v>
      </c>
      <c r="AG1454" s="3">
        <f t="shared" si="238"/>
        <v>4.6170429266389714</v>
      </c>
    </row>
    <row r="1455" spans="24:33" x14ac:dyDescent="0.25">
      <c r="X1455" s="3">
        <f t="shared" si="239"/>
        <v>0.14480000000000037</v>
      </c>
      <c r="Y1455" s="3">
        <f t="shared" si="240"/>
        <v>-20.647030645587879</v>
      </c>
      <c r="Z1455" s="3">
        <f t="shared" si="241"/>
        <v>4.6149808873409421</v>
      </c>
      <c r="AA1455" s="3">
        <f t="shared" si="242"/>
        <v>0.52300000000000002</v>
      </c>
      <c r="AB1455" s="16">
        <f t="shared" si="234"/>
        <v>37961.095537645677</v>
      </c>
      <c r="AC1455" s="3">
        <f t="shared" si="233"/>
        <v>2000</v>
      </c>
      <c r="AD1455" s="16">
        <f t="shared" si="235"/>
        <v>30014.007562010102</v>
      </c>
      <c r="AE1455" s="16">
        <f t="shared" si="236"/>
        <v>-533.9908247972462</v>
      </c>
      <c r="AF1455" s="3">
        <f t="shared" si="237"/>
        <v>20.647030645587879</v>
      </c>
      <c r="AG1455" s="3">
        <f t="shared" si="238"/>
        <v>4.6149808873409421</v>
      </c>
    </row>
    <row r="1456" spans="24:33" x14ac:dyDescent="0.25">
      <c r="X1456" s="3">
        <f t="shared" si="239"/>
        <v>0.14490000000000036</v>
      </c>
      <c r="Y1456" s="3">
        <f t="shared" si="240"/>
        <v>-20.700429728067604</v>
      </c>
      <c r="Z1456" s="3">
        <f t="shared" si="241"/>
        <v>4.6129135143222593</v>
      </c>
      <c r="AA1456" s="3">
        <f t="shared" si="242"/>
        <v>0.52300000000000002</v>
      </c>
      <c r="AB1456" s="16">
        <f t="shared" si="234"/>
        <v>37961.095537645677</v>
      </c>
      <c r="AC1456" s="3">
        <f t="shared" si="233"/>
        <v>2000</v>
      </c>
      <c r="AD1456" s="16">
        <f t="shared" si="235"/>
        <v>30169.457809355354</v>
      </c>
      <c r="AE1456" s="16">
        <f t="shared" si="236"/>
        <v>-535.23442677600826</v>
      </c>
      <c r="AF1456" s="3">
        <f t="shared" si="237"/>
        <v>20.700429728067604</v>
      </c>
      <c r="AG1456" s="3">
        <f t="shared" si="238"/>
        <v>4.6129135143222593</v>
      </c>
    </row>
    <row r="1457" spans="24:33" x14ac:dyDescent="0.25">
      <c r="X1457" s="3">
        <f t="shared" si="239"/>
        <v>0.14500000000000035</v>
      </c>
      <c r="Y1457" s="3">
        <f t="shared" si="240"/>
        <v>-20.753953170745206</v>
      </c>
      <c r="Z1457" s="3">
        <f t="shared" si="241"/>
        <v>4.6108407951773183</v>
      </c>
      <c r="AA1457" s="3">
        <f t="shared" si="242"/>
        <v>0.52300000000000002</v>
      </c>
      <c r="AB1457" s="16">
        <f t="shared" si="234"/>
        <v>37961.095537645677</v>
      </c>
      <c r="AC1457" s="3">
        <f t="shared" si="233"/>
        <v>2000</v>
      </c>
      <c r="AD1457" s="16">
        <f t="shared" si="235"/>
        <v>30325.673005060762</v>
      </c>
      <c r="AE1457" s="16">
        <f t="shared" si="236"/>
        <v>-536.48414834165158</v>
      </c>
      <c r="AF1457" s="3">
        <f t="shared" si="237"/>
        <v>20.753953170745206</v>
      </c>
      <c r="AG1457" s="3">
        <f t="shared" si="238"/>
        <v>4.6108407951773183</v>
      </c>
    </row>
    <row r="1458" spans="24:33" x14ac:dyDescent="0.25">
      <c r="X1458" s="3">
        <f t="shared" si="239"/>
        <v>0.14510000000000034</v>
      </c>
      <c r="Y1458" s="3">
        <f t="shared" si="240"/>
        <v>-20.80760158557937</v>
      </c>
      <c r="Z1458" s="3">
        <f t="shared" si="241"/>
        <v>4.6087627174395021</v>
      </c>
      <c r="AA1458" s="3">
        <f t="shared" si="242"/>
        <v>0.52300000000000002</v>
      </c>
      <c r="AB1458" s="16">
        <f t="shared" si="234"/>
        <v>37961.095537645677</v>
      </c>
      <c r="AC1458" s="3">
        <f t="shared" si="233"/>
        <v>2000</v>
      </c>
      <c r="AD1458" s="16">
        <f t="shared" si="235"/>
        <v>30482.657753943909</v>
      </c>
      <c r="AE1458" s="16">
        <f t="shared" si="236"/>
        <v>-537.74002633271664</v>
      </c>
      <c r="AF1458" s="3">
        <f t="shared" si="237"/>
        <v>20.80760158557937</v>
      </c>
      <c r="AG1458" s="3">
        <f t="shared" si="238"/>
        <v>4.6087627174395021</v>
      </c>
    </row>
    <row r="1459" spans="24:33" x14ac:dyDescent="0.25">
      <c r="X1459" s="3">
        <f t="shared" si="239"/>
        <v>0.14520000000000033</v>
      </c>
      <c r="Y1459" s="3">
        <f t="shared" si="240"/>
        <v>-20.861375588212642</v>
      </c>
      <c r="Z1459" s="3">
        <f t="shared" si="241"/>
        <v>4.6066792685808124</v>
      </c>
      <c r="AA1459" s="3">
        <f t="shared" si="242"/>
        <v>0.52300000000000002</v>
      </c>
      <c r="AB1459" s="16">
        <f t="shared" si="234"/>
        <v>37961.095537645677</v>
      </c>
      <c r="AC1459" s="3">
        <f t="shared" si="233"/>
        <v>2000</v>
      </c>
      <c r="AD1459" s="16">
        <f t="shared" si="235"/>
        <v>30640.416696711665</v>
      </c>
      <c r="AE1459" s="16">
        <f t="shared" si="236"/>
        <v>-539.0020978748588</v>
      </c>
      <c r="AF1459" s="3">
        <f t="shared" si="237"/>
        <v>20.861375588212642</v>
      </c>
      <c r="AG1459" s="3">
        <f t="shared" si="238"/>
        <v>4.6066792685808124</v>
      </c>
    </row>
    <row r="1460" spans="24:33" x14ac:dyDescent="0.25">
      <c r="X1460" s="3">
        <f t="shared" si="239"/>
        <v>0.14530000000000032</v>
      </c>
      <c r="Y1460" s="3">
        <f t="shared" si="240"/>
        <v>-20.915275798000128</v>
      </c>
      <c r="Z1460" s="3">
        <f t="shared" si="241"/>
        <v>4.6045904360115015</v>
      </c>
      <c r="AA1460" s="3">
        <f t="shared" si="242"/>
        <v>0.52300000000000002</v>
      </c>
      <c r="AB1460" s="16">
        <f t="shared" si="234"/>
        <v>37961.095537645677</v>
      </c>
      <c r="AC1460" s="3">
        <f t="shared" si="233"/>
        <v>2000</v>
      </c>
      <c r="AD1460" s="16">
        <f t="shared" si="235"/>
        <v>30798.954510292479</v>
      </c>
      <c r="AE1460" s="16">
        <f t="shared" si="236"/>
        <v>-540.27040038350526</v>
      </c>
      <c r="AF1460" s="3">
        <f t="shared" si="237"/>
        <v>20.915275798000128</v>
      </c>
      <c r="AG1460" s="3">
        <f t="shared" si="238"/>
        <v>4.6045904360115015</v>
      </c>
    </row>
    <row r="1461" spans="24:33" x14ac:dyDescent="0.25">
      <c r="X1461" s="3">
        <f t="shared" si="239"/>
        <v>0.14540000000000031</v>
      </c>
      <c r="Y1461" s="3">
        <f t="shared" si="240"/>
        <v>-20.969302838038477</v>
      </c>
      <c r="Z1461" s="3">
        <f t="shared" si="241"/>
        <v>4.6024962070796995</v>
      </c>
      <c r="AA1461" s="3">
        <f t="shared" si="242"/>
        <v>0.52300000000000002</v>
      </c>
      <c r="AB1461" s="16">
        <f t="shared" si="234"/>
        <v>37961.095537645677</v>
      </c>
      <c r="AC1461" s="3">
        <f t="shared" si="233"/>
        <v>2000</v>
      </c>
      <c r="AD1461" s="16">
        <f t="shared" si="235"/>
        <v>30958.275908172316</v>
      </c>
      <c r="AE1461" s="16">
        <f t="shared" si="236"/>
        <v>-541.54497156654395</v>
      </c>
      <c r="AF1461" s="3">
        <f t="shared" si="237"/>
        <v>20.969302838038477</v>
      </c>
      <c r="AG1461" s="3">
        <f t="shared" si="238"/>
        <v>4.6024962070796995</v>
      </c>
    </row>
    <row r="1462" spans="24:33" x14ac:dyDescent="0.25">
      <c r="X1462" s="3">
        <f t="shared" si="239"/>
        <v>0.1455000000000003</v>
      </c>
      <c r="Y1462" s="3">
        <f t="shared" si="240"/>
        <v>-21.023457335195133</v>
      </c>
      <c r="Z1462" s="3">
        <f t="shared" si="241"/>
        <v>4.6003965690710382</v>
      </c>
      <c r="AA1462" s="3">
        <f t="shared" si="242"/>
        <v>0.52300000000000002</v>
      </c>
      <c r="AB1462" s="16">
        <f t="shared" si="234"/>
        <v>37961.095537645677</v>
      </c>
      <c r="AC1462" s="3">
        <f t="shared" si="233"/>
        <v>2000</v>
      </c>
      <c r="AD1462" s="16">
        <f t="shared" si="235"/>
        <v>31118.385640734235</v>
      </c>
      <c r="AE1462" s="16">
        <f t="shared" si="236"/>
        <v>-542.82584942703932</v>
      </c>
      <c r="AF1462" s="3">
        <f t="shared" si="237"/>
        <v>21.023457335195133</v>
      </c>
      <c r="AG1462" s="3">
        <f t="shared" si="238"/>
        <v>4.6003965690710382</v>
      </c>
    </row>
    <row r="1463" spans="24:33" x14ac:dyDescent="0.25">
      <c r="X1463" s="3">
        <f t="shared" si="239"/>
        <v>0.14560000000000028</v>
      </c>
      <c r="Y1463" s="3">
        <f t="shared" si="240"/>
        <v>-21.077739920137837</v>
      </c>
      <c r="Z1463" s="3">
        <f t="shared" si="241"/>
        <v>4.5982915092082717</v>
      </c>
      <c r="AA1463" s="3">
        <f t="shared" si="242"/>
        <v>0.42799999999999999</v>
      </c>
      <c r="AB1463" s="16">
        <f t="shared" si="234"/>
        <v>31065.676654134506</v>
      </c>
      <c r="AC1463" s="3">
        <f t="shared" si="233"/>
        <v>1600</v>
      </c>
      <c r="AD1463" s="16">
        <f t="shared" si="235"/>
        <v>25023.430796481309</v>
      </c>
      <c r="AE1463" s="16">
        <f t="shared" si="236"/>
        <v>-438.90285960492656</v>
      </c>
      <c r="AF1463" s="3">
        <f t="shared" si="237"/>
        <v>21.077739920137837</v>
      </c>
      <c r="AG1463" s="3">
        <f t="shared" si="238"/>
        <v>4.5982915092082717</v>
      </c>
    </row>
    <row r="1464" spans="24:33" x14ac:dyDescent="0.25">
      <c r="X1464" s="3">
        <f t="shared" si="239"/>
        <v>0.14570000000000027</v>
      </c>
      <c r="Y1464" s="3">
        <f t="shared" si="240"/>
        <v>-21.121630206098331</v>
      </c>
      <c r="Z1464" s="3">
        <f t="shared" si="241"/>
        <v>4.5961815407019602</v>
      </c>
      <c r="AA1464" s="3">
        <f t="shared" si="242"/>
        <v>0.42799999999999999</v>
      </c>
      <c r="AB1464" s="16">
        <f t="shared" si="234"/>
        <v>31065.676654134506</v>
      </c>
      <c r="AC1464" s="3">
        <f t="shared" si="233"/>
        <v>1600</v>
      </c>
      <c r="AD1464" s="16">
        <f t="shared" si="235"/>
        <v>25127.752134569353</v>
      </c>
      <c r="AE1464" s="16">
        <f t="shared" si="236"/>
        <v>-439.73743030963089</v>
      </c>
      <c r="AF1464" s="3">
        <f t="shared" si="237"/>
        <v>21.121630206098331</v>
      </c>
      <c r="AG1464" s="3">
        <f t="shared" si="238"/>
        <v>4.5961815407019602</v>
      </c>
    </row>
    <row r="1465" spans="24:33" x14ac:dyDescent="0.25">
      <c r="X1465" s="3">
        <f t="shared" si="239"/>
        <v>0.14580000000000026</v>
      </c>
      <c r="Y1465" s="3">
        <f t="shared" si="240"/>
        <v>-21.165603949129295</v>
      </c>
      <c r="Z1465" s="3">
        <f t="shared" si="241"/>
        <v>4.5940671789941989</v>
      </c>
      <c r="AA1465" s="3">
        <f t="shared" si="242"/>
        <v>0.42799999999999999</v>
      </c>
      <c r="AB1465" s="16">
        <f t="shared" si="234"/>
        <v>31065.676654134506</v>
      </c>
      <c r="AC1465" s="3">
        <f t="shared" si="233"/>
        <v>1600</v>
      </c>
      <c r="AD1465" s="16">
        <f t="shared" si="235"/>
        <v>25232.489461209927</v>
      </c>
      <c r="AE1465" s="16">
        <f t="shared" si="236"/>
        <v>-440.57532892275543</v>
      </c>
      <c r="AF1465" s="3">
        <f t="shared" si="237"/>
        <v>21.165603949129295</v>
      </c>
      <c r="AG1465" s="3">
        <f t="shared" si="238"/>
        <v>4.5940671789941989</v>
      </c>
    </row>
    <row r="1466" spans="24:33" x14ac:dyDescent="0.25">
      <c r="X1466" s="3">
        <f t="shared" si="239"/>
        <v>0.14590000000000025</v>
      </c>
      <c r="Y1466" s="3">
        <f t="shared" si="240"/>
        <v>-21.20966148202157</v>
      </c>
      <c r="Z1466" s="3">
        <f t="shared" si="241"/>
        <v>4.5919484157226416</v>
      </c>
      <c r="AA1466" s="3">
        <f t="shared" si="242"/>
        <v>0.42799999999999999</v>
      </c>
      <c r="AB1466" s="16">
        <f t="shared" si="234"/>
        <v>31065.676654134506</v>
      </c>
      <c r="AC1466" s="3">
        <f t="shared" si="233"/>
        <v>1600</v>
      </c>
      <c r="AD1466" s="16">
        <f t="shared" si="235"/>
        <v>25337.644811767655</v>
      </c>
      <c r="AE1466" s="16">
        <f t="shared" si="236"/>
        <v>-441.41657172721727</v>
      </c>
      <c r="AF1466" s="3">
        <f t="shared" si="237"/>
        <v>21.20966148202157</v>
      </c>
      <c r="AG1466" s="3">
        <f t="shared" si="238"/>
        <v>4.5919484157226416</v>
      </c>
    </row>
    <row r="1467" spans="24:33" x14ac:dyDescent="0.25">
      <c r="X1467" s="3">
        <f t="shared" si="239"/>
        <v>0.14600000000000024</v>
      </c>
      <c r="Y1467" s="3">
        <f t="shared" si="240"/>
        <v>-21.253803139194293</v>
      </c>
      <c r="Z1467" s="3">
        <f t="shared" si="241"/>
        <v>4.5898252424915809</v>
      </c>
      <c r="AA1467" s="3">
        <f t="shared" si="242"/>
        <v>0.42799999999999999</v>
      </c>
      <c r="AB1467" s="16">
        <f t="shared" si="234"/>
        <v>31065.676654134506</v>
      </c>
      <c r="AC1467" s="3">
        <f t="shared" si="233"/>
        <v>1600</v>
      </c>
      <c r="AD1467" s="16">
        <f t="shared" si="235"/>
        <v>25443.220234478678</v>
      </c>
      <c r="AE1467" s="16">
        <f t="shared" si="236"/>
        <v>-442.26117510890549</v>
      </c>
      <c r="AF1467" s="3">
        <f t="shared" si="237"/>
        <v>21.253803139194293</v>
      </c>
      <c r="AG1467" s="3">
        <f t="shared" si="238"/>
        <v>4.5898252424915809</v>
      </c>
    </row>
    <row r="1468" spans="24:33" x14ac:dyDescent="0.25">
      <c r="X1468" s="3">
        <f t="shared" si="239"/>
        <v>0.14610000000000023</v>
      </c>
      <c r="Y1468" s="3">
        <f t="shared" si="240"/>
        <v>-21.298029256705185</v>
      </c>
      <c r="Z1468" s="3">
        <f t="shared" si="241"/>
        <v>4.5876976508717862</v>
      </c>
      <c r="AA1468" s="3">
        <f t="shared" si="242"/>
        <v>0.42799999999999999</v>
      </c>
      <c r="AB1468" s="16">
        <f t="shared" si="234"/>
        <v>31065.676654134506</v>
      </c>
      <c r="AC1468" s="3">
        <f t="shared" si="233"/>
        <v>1600</v>
      </c>
      <c r="AD1468" s="16">
        <f t="shared" si="235"/>
        <v>25549.217790547365</v>
      </c>
      <c r="AE1468" s="16">
        <f t="shared" si="236"/>
        <v>-443.10915555745498</v>
      </c>
      <c r="AF1468" s="3">
        <f t="shared" si="237"/>
        <v>21.298029256705185</v>
      </c>
      <c r="AG1468" s="3">
        <f t="shared" si="238"/>
        <v>4.5876976508717862</v>
      </c>
    </row>
    <row r="1469" spans="24:33" x14ac:dyDescent="0.25">
      <c r="X1469" s="3">
        <f t="shared" si="239"/>
        <v>0.14620000000000022</v>
      </c>
      <c r="Y1469" s="3">
        <f t="shared" si="240"/>
        <v>-21.342340172260929</v>
      </c>
      <c r="Z1469" s="3">
        <f t="shared" si="241"/>
        <v>4.5855656324003382</v>
      </c>
      <c r="AA1469" s="3">
        <f t="shared" si="242"/>
        <v>0.42799999999999999</v>
      </c>
      <c r="AB1469" s="16">
        <f t="shared" si="234"/>
        <v>31065.676654134506</v>
      </c>
      <c r="AC1469" s="3">
        <f t="shared" si="233"/>
        <v>1600</v>
      </c>
      <c r="AD1469" s="16">
        <f t="shared" si="235"/>
        <v>25655.639554243957</v>
      </c>
      <c r="AE1469" s="16">
        <f t="shared" si="236"/>
        <v>-443.96052966702769</v>
      </c>
      <c r="AF1469" s="3">
        <f t="shared" si="237"/>
        <v>21.342340172260929</v>
      </c>
      <c r="AG1469" s="3">
        <f t="shared" si="238"/>
        <v>4.5855656324003382</v>
      </c>
    </row>
    <row r="1470" spans="24:33" x14ac:dyDescent="0.25">
      <c r="X1470" s="3">
        <f t="shared" si="239"/>
        <v>0.14630000000000021</v>
      </c>
      <c r="Y1470" s="3">
        <f t="shared" si="240"/>
        <v>-21.386736225227633</v>
      </c>
      <c r="Z1470" s="3">
        <f t="shared" si="241"/>
        <v>4.5834291785804639</v>
      </c>
      <c r="AA1470" s="3">
        <f t="shared" si="242"/>
        <v>0.42799999999999999</v>
      </c>
      <c r="AB1470" s="16">
        <f t="shared" si="234"/>
        <v>31065.676654134506</v>
      </c>
      <c r="AC1470" s="3">
        <f t="shared" si="233"/>
        <v>1600</v>
      </c>
      <c r="AD1470" s="16">
        <f t="shared" si="235"/>
        <v>25762.487613002977</v>
      </c>
      <c r="AE1470" s="16">
        <f t="shared" si="236"/>
        <v>-444.8153141370999</v>
      </c>
      <c r="AF1470" s="3">
        <f t="shared" si="237"/>
        <v>21.386736225227633</v>
      </c>
      <c r="AG1470" s="3">
        <f t="shared" si="238"/>
        <v>4.5834291785804639</v>
      </c>
    </row>
    <row r="1471" spans="24:33" x14ac:dyDescent="0.25">
      <c r="X1471" s="3">
        <f t="shared" si="239"/>
        <v>0.1464000000000002</v>
      </c>
      <c r="Y1471" s="3">
        <f t="shared" si="240"/>
        <v>-21.431217756641342</v>
      </c>
      <c r="Z1471" s="3">
        <f t="shared" si="241"/>
        <v>4.5812882808813704</v>
      </c>
      <c r="AA1471" s="3">
        <f t="shared" si="242"/>
        <v>0.42799999999999999</v>
      </c>
      <c r="AB1471" s="16">
        <f t="shared" si="234"/>
        <v>31065.676654134506</v>
      </c>
      <c r="AC1471" s="3">
        <f t="shared" si="233"/>
        <v>1600</v>
      </c>
      <c r="AD1471" s="16">
        <f t="shared" si="235"/>
        <v>25869.764067522578</v>
      </c>
      <c r="AE1471" s="16">
        <f t="shared" si="236"/>
        <v>-445.67352577325664</v>
      </c>
      <c r="AF1471" s="3">
        <f t="shared" si="237"/>
        <v>21.431217756641342</v>
      </c>
      <c r="AG1471" s="3">
        <f t="shared" si="238"/>
        <v>4.5812882808813704</v>
      </c>
    </row>
    <row r="1472" spans="24:33" x14ac:dyDescent="0.25">
      <c r="X1472" s="3">
        <f t="shared" si="239"/>
        <v>0.14650000000000019</v>
      </c>
      <c r="Y1472" s="3">
        <f t="shared" si="240"/>
        <v>-21.475785109218666</v>
      </c>
      <c r="Z1472" s="3">
        <f t="shared" si="241"/>
        <v>4.5791429307380778</v>
      </c>
      <c r="AA1472" s="3">
        <f t="shared" si="242"/>
        <v>0.38100000000000001</v>
      </c>
      <c r="AB1472" s="16">
        <f t="shared" si="234"/>
        <v>27654.258890713194</v>
      </c>
      <c r="AC1472" s="3">
        <f t="shared" si="233"/>
        <v>1600</v>
      </c>
      <c r="AD1472" s="16">
        <f t="shared" si="235"/>
        <v>25977.471031864738</v>
      </c>
      <c r="AE1472" s="16">
        <f t="shared" si="236"/>
        <v>-419.2438393806234</v>
      </c>
      <c r="AF1472" s="3">
        <f t="shared" si="237"/>
        <v>21.475785109218666</v>
      </c>
      <c r="AG1472" s="3">
        <f t="shared" si="238"/>
        <v>4.5791429307380778</v>
      </c>
    </row>
    <row r="1473" spans="24:33" x14ac:dyDescent="0.25">
      <c r="X1473" s="3">
        <f t="shared" si="239"/>
        <v>0.14660000000000017</v>
      </c>
      <c r="Y1473" s="3">
        <f t="shared" si="240"/>
        <v>-21.51770949315673</v>
      </c>
      <c r="Z1473" s="3">
        <f t="shared" si="241"/>
        <v>4.5769932560079587</v>
      </c>
      <c r="AA1473" s="3">
        <f t="shared" si="242"/>
        <v>0.38100000000000001</v>
      </c>
      <c r="AB1473" s="16">
        <f t="shared" si="234"/>
        <v>27654.258890713194</v>
      </c>
      <c r="AC1473" s="3">
        <f t="shared" si="233"/>
        <v>1600</v>
      </c>
      <c r="AD1473" s="16">
        <f t="shared" si="235"/>
        <v>26078.994911680398</v>
      </c>
      <c r="AE1473" s="16">
        <f t="shared" si="236"/>
        <v>-420.05603041914873</v>
      </c>
      <c r="AF1473" s="3">
        <f t="shared" si="237"/>
        <v>21.51770949315673</v>
      </c>
      <c r="AG1473" s="3">
        <f t="shared" si="238"/>
        <v>4.5769932560079587</v>
      </c>
    </row>
    <row r="1474" spans="24:33" x14ac:dyDescent="0.25">
      <c r="X1474" s="3">
        <f t="shared" si="239"/>
        <v>0.14670000000000016</v>
      </c>
      <c r="Y1474" s="3">
        <f t="shared" si="240"/>
        <v>-21.559715096198644</v>
      </c>
      <c r="Z1474" s="3">
        <f t="shared" si="241"/>
        <v>4.5748393847784907</v>
      </c>
      <c r="AA1474" s="3">
        <f t="shared" si="242"/>
        <v>0.38100000000000001</v>
      </c>
      <c r="AB1474" s="16">
        <f t="shared" si="234"/>
        <v>27654.258890713194</v>
      </c>
      <c r="AC1474" s="3">
        <f t="shared" si="233"/>
        <v>1600</v>
      </c>
      <c r="AD1474" s="16">
        <f t="shared" si="235"/>
        <v>26180.914045624297</v>
      </c>
      <c r="AE1474" s="16">
        <f t="shared" si="236"/>
        <v>-420.87138349069994</v>
      </c>
      <c r="AF1474" s="3">
        <f t="shared" si="237"/>
        <v>21.559715096198644</v>
      </c>
      <c r="AG1474" s="3">
        <f t="shared" si="238"/>
        <v>4.5748393847784907</v>
      </c>
    </row>
    <row r="1475" spans="24:33" x14ac:dyDescent="0.25">
      <c r="X1475" s="3">
        <f t="shared" si="239"/>
        <v>0.14680000000000015</v>
      </c>
      <c r="Y1475" s="3">
        <f t="shared" si="240"/>
        <v>-21.601802234547716</v>
      </c>
      <c r="Z1475" s="3">
        <f t="shared" si="241"/>
        <v>4.5726813089119531</v>
      </c>
      <c r="AA1475" s="3">
        <f t="shared" si="242"/>
        <v>0.38100000000000001</v>
      </c>
      <c r="AB1475" s="16">
        <f t="shared" si="234"/>
        <v>27654.258890713194</v>
      </c>
      <c r="AC1475" s="3">
        <f t="shared" ref="AC1475:AC1538" si="243">VLOOKUP(Z1475,$D$7:$H$770,5)</f>
        <v>1600</v>
      </c>
      <c r="AD1475" s="16">
        <f t="shared" si="235"/>
        <v>26283.230356118023</v>
      </c>
      <c r="AE1475" s="16">
        <f t="shared" si="236"/>
        <v>-421.68991397464976</v>
      </c>
      <c r="AF1475" s="3">
        <f t="shared" si="237"/>
        <v>21.601802234547716</v>
      </c>
      <c r="AG1475" s="3">
        <f t="shared" si="238"/>
        <v>4.5726813089119531</v>
      </c>
    </row>
    <row r="1476" spans="24:33" x14ac:dyDescent="0.25">
      <c r="X1476" s="3">
        <f t="shared" si="239"/>
        <v>0.14690000000000014</v>
      </c>
      <c r="Y1476" s="3">
        <f t="shared" si="240"/>
        <v>-21.64397122594518</v>
      </c>
      <c r="Z1476" s="3">
        <f t="shared" si="241"/>
        <v>4.5705190202389288</v>
      </c>
      <c r="AA1476" s="3">
        <f t="shared" si="242"/>
        <v>0.38100000000000001</v>
      </c>
      <c r="AB1476" s="16">
        <f t="shared" si="234"/>
        <v>27654.258890713194</v>
      </c>
      <c r="AC1476" s="3">
        <f t="shared" si="243"/>
        <v>1600</v>
      </c>
      <c r="AD1476" s="16">
        <f t="shared" si="235"/>
        <v>26385.945777570403</v>
      </c>
      <c r="AE1476" s="16">
        <f t="shared" si="236"/>
        <v>-422.51163734626874</v>
      </c>
      <c r="AF1476" s="3">
        <f t="shared" si="237"/>
        <v>21.64397122594518</v>
      </c>
      <c r="AG1476" s="3">
        <f t="shared" si="238"/>
        <v>4.5705190202389288</v>
      </c>
    </row>
    <row r="1477" spans="24:33" x14ac:dyDescent="0.25">
      <c r="X1477" s="3">
        <f t="shared" si="239"/>
        <v>0.14700000000000013</v>
      </c>
      <c r="Y1477" s="3">
        <f t="shared" si="240"/>
        <v>-21.686222389679806</v>
      </c>
      <c r="Z1477" s="3">
        <f t="shared" si="241"/>
        <v>4.5683525105581477</v>
      </c>
      <c r="AA1477" s="3">
        <f t="shared" si="242"/>
        <v>0.38100000000000001</v>
      </c>
      <c r="AB1477" s="16">
        <f t="shared" si="234"/>
        <v>27654.258890713194</v>
      </c>
      <c r="AC1477" s="3">
        <f t="shared" si="243"/>
        <v>1600</v>
      </c>
      <c r="AD1477" s="16">
        <f t="shared" si="235"/>
        <v>26489.062256466634</v>
      </c>
      <c r="AE1477" s="16">
        <f t="shared" si="236"/>
        <v>-423.33656917743861</v>
      </c>
      <c r="AF1477" s="3">
        <f t="shared" si="237"/>
        <v>21.686222389679806</v>
      </c>
      <c r="AG1477" s="3">
        <f t="shared" si="238"/>
        <v>4.5683525105581477</v>
      </c>
    </row>
    <row r="1478" spans="24:33" x14ac:dyDescent="0.25">
      <c r="X1478" s="3">
        <f t="shared" si="239"/>
        <v>0.14710000000000012</v>
      </c>
      <c r="Y1478" s="3">
        <f t="shared" si="240"/>
        <v>-21.72855604659755</v>
      </c>
      <c r="Z1478" s="3">
        <f t="shared" si="241"/>
        <v>4.5661817716363338</v>
      </c>
      <c r="AA1478" s="3">
        <f t="shared" si="242"/>
        <v>0.38100000000000001</v>
      </c>
      <c r="AB1478" s="16">
        <f t="shared" si="234"/>
        <v>27654.258890713194</v>
      </c>
      <c r="AC1478" s="3">
        <f t="shared" si="243"/>
        <v>1600</v>
      </c>
      <c r="AD1478" s="16">
        <f t="shared" si="235"/>
        <v>26592.581751458198</v>
      </c>
      <c r="AE1478" s="16">
        <f t="shared" si="236"/>
        <v>-424.16472513737108</v>
      </c>
      <c r="AF1478" s="3">
        <f t="shared" si="237"/>
        <v>21.72855604659755</v>
      </c>
      <c r="AG1478" s="3">
        <f t="shared" si="238"/>
        <v>4.5661817716363338</v>
      </c>
    </row>
    <row r="1479" spans="24:33" x14ac:dyDescent="0.25">
      <c r="X1479" s="3">
        <f t="shared" si="239"/>
        <v>0.14720000000000011</v>
      </c>
      <c r="Y1479" s="3">
        <f t="shared" si="240"/>
        <v>-21.770972519111286</v>
      </c>
      <c r="Z1479" s="3">
        <f t="shared" si="241"/>
        <v>4.5640067952080488</v>
      </c>
      <c r="AA1479" s="3">
        <f t="shared" si="242"/>
        <v>0.38100000000000001</v>
      </c>
      <c r="AB1479" s="16">
        <f t="shared" ref="AB1479:AB1542" si="244">$B$9*AA1479*10^6</f>
        <v>27654.258890713194</v>
      </c>
      <c r="AC1479" s="3">
        <f t="shared" si="243"/>
        <v>1600</v>
      </c>
      <c r="AD1479" s="16">
        <f t="shared" ref="AD1479:AD1542" si="245">0.5*$B$11*AC1479*$B$9*Y1479^2</f>
        <v>26696.506233453514</v>
      </c>
      <c r="AE1479" s="16">
        <f t="shared" ref="AE1479:AE1542" si="246">($B$7*$B$21-AB1479-AD1479)/$B$7</f>
        <v>-424.99612099333365</v>
      </c>
      <c r="AF1479" s="3">
        <f t="shared" ref="AF1479:AF1542" si="247">-Y1479</f>
        <v>21.770972519111286</v>
      </c>
      <c r="AG1479" s="3">
        <f t="shared" ref="AG1479:AG1542" si="248">Z1479</f>
        <v>4.5640067952080488</v>
      </c>
    </row>
    <row r="1480" spans="24:33" x14ac:dyDescent="0.25">
      <c r="X1480" s="3">
        <f t="shared" ref="X1480:X1543" si="249">X1479+$B$19</f>
        <v>0.1473000000000001</v>
      </c>
      <c r="Y1480" s="3">
        <f t="shared" ref="Y1480:Y1543" si="250">Y1479+AE1479*$B$19</f>
        <v>-21.81347213121062</v>
      </c>
      <c r="Z1480" s="3">
        <f t="shared" ref="Z1480:Z1543" si="251">Z1479+$B$19*(Y1479+Y1480)/2</f>
        <v>4.5618275729755329</v>
      </c>
      <c r="AA1480" s="3">
        <f t="shared" si="242"/>
        <v>0.38100000000000001</v>
      </c>
      <c r="AB1480" s="16">
        <f t="shared" si="244"/>
        <v>27654.258890713194</v>
      </c>
      <c r="AC1480" s="3">
        <f t="shared" si="243"/>
        <v>1600</v>
      </c>
      <c r="AD1480" s="16">
        <f t="shared" si="245"/>
        <v>26800.837685709459</v>
      </c>
      <c r="AE1480" s="16">
        <f t="shared" si="246"/>
        <v>-425.83077261138124</v>
      </c>
      <c r="AF1480" s="3">
        <f t="shared" si="247"/>
        <v>21.81347213121062</v>
      </c>
      <c r="AG1480" s="3">
        <f t="shared" si="248"/>
        <v>4.5618275729755329</v>
      </c>
    </row>
    <row r="1481" spans="24:33" x14ac:dyDescent="0.25">
      <c r="X1481" s="3">
        <f t="shared" si="249"/>
        <v>0.14740000000000009</v>
      </c>
      <c r="Y1481" s="3">
        <f t="shared" si="250"/>
        <v>-21.856055208471759</v>
      </c>
      <c r="Z1481" s="3">
        <f t="shared" si="251"/>
        <v>4.5596440966085492</v>
      </c>
      <c r="AA1481" s="3">
        <f t="shared" ref="AA1481:AA1544" si="252">VLOOKUP(Z1481,$D$7:$E$770,2)</f>
        <v>0.39</v>
      </c>
      <c r="AB1481" s="16">
        <f t="shared" si="244"/>
        <v>28307.509100730043</v>
      </c>
      <c r="AC1481" s="3">
        <f t="shared" si="243"/>
        <v>1600</v>
      </c>
      <c r="AD1481" s="16">
        <f t="shared" si="245"/>
        <v>26905.578103923606</v>
      </c>
      <c r="AE1481" s="16">
        <f t="shared" si="246"/>
        <v>-431.89469763722923</v>
      </c>
      <c r="AF1481" s="3">
        <f t="shared" si="247"/>
        <v>21.856055208471759</v>
      </c>
      <c r="AG1481" s="3">
        <f t="shared" si="248"/>
        <v>4.5596440966085492</v>
      </c>
    </row>
    <row r="1482" spans="24:33" x14ac:dyDescent="0.25">
      <c r="X1482" s="3">
        <f t="shared" si="249"/>
        <v>0.14750000000000008</v>
      </c>
      <c r="Y1482" s="3">
        <f t="shared" si="250"/>
        <v>-21.89924467823548</v>
      </c>
      <c r="Z1482" s="3">
        <f t="shared" si="251"/>
        <v>4.5574563316142136</v>
      </c>
      <c r="AA1482" s="3">
        <f t="shared" si="252"/>
        <v>0.39</v>
      </c>
      <c r="AB1482" s="16">
        <f t="shared" si="244"/>
        <v>28307.509100730043</v>
      </c>
      <c r="AC1482" s="3">
        <f t="shared" si="243"/>
        <v>1600</v>
      </c>
      <c r="AD1482" s="16">
        <f t="shared" si="245"/>
        <v>27012.018702168225</v>
      </c>
      <c r="AE1482" s="16">
        <f t="shared" si="246"/>
        <v>-432.74622242318617</v>
      </c>
      <c r="AF1482" s="3">
        <f t="shared" si="247"/>
        <v>21.89924467823548</v>
      </c>
      <c r="AG1482" s="3">
        <f t="shared" si="248"/>
        <v>4.5574563316142136</v>
      </c>
    </row>
    <row r="1483" spans="24:33" x14ac:dyDescent="0.25">
      <c r="X1483" s="3">
        <f t="shared" si="249"/>
        <v>0.14760000000000006</v>
      </c>
      <c r="Y1483" s="3">
        <f t="shared" si="250"/>
        <v>-21.942519300477798</v>
      </c>
      <c r="Z1483" s="3">
        <f t="shared" si="251"/>
        <v>4.5552642434152784</v>
      </c>
      <c r="AA1483" s="3">
        <f t="shared" si="252"/>
        <v>0.39</v>
      </c>
      <c r="AB1483" s="16">
        <f t="shared" si="244"/>
        <v>28307.509100730043</v>
      </c>
      <c r="AC1483" s="3">
        <f t="shared" si="243"/>
        <v>1600</v>
      </c>
      <c r="AD1483" s="16">
        <f t="shared" si="245"/>
        <v>27118.879909116902</v>
      </c>
      <c r="AE1483" s="16">
        <f t="shared" si="246"/>
        <v>-433.60111207877554</v>
      </c>
      <c r="AF1483" s="3">
        <f t="shared" si="247"/>
        <v>21.942519300477798</v>
      </c>
      <c r="AG1483" s="3">
        <f t="shared" si="248"/>
        <v>4.5552642434152784</v>
      </c>
    </row>
    <row r="1484" spans="24:33" x14ac:dyDescent="0.25">
      <c r="X1484" s="3">
        <f t="shared" si="249"/>
        <v>0.14770000000000005</v>
      </c>
      <c r="Y1484" s="3">
        <f t="shared" si="250"/>
        <v>-21.985879411685676</v>
      </c>
      <c r="Z1484" s="3">
        <f t="shared" si="251"/>
        <v>4.5530678234796698</v>
      </c>
      <c r="AA1484" s="3">
        <f t="shared" si="252"/>
        <v>0.39</v>
      </c>
      <c r="AB1484" s="16">
        <f t="shared" si="244"/>
        <v>28307.509100730043</v>
      </c>
      <c r="AC1484" s="3">
        <f t="shared" si="243"/>
        <v>1600</v>
      </c>
      <c r="AD1484" s="16">
        <f t="shared" si="245"/>
        <v>27226.163803464318</v>
      </c>
      <c r="AE1484" s="16">
        <f t="shared" si="246"/>
        <v>-434.45938323355489</v>
      </c>
      <c r="AF1484" s="3">
        <f t="shared" si="247"/>
        <v>21.985879411685676</v>
      </c>
      <c r="AG1484" s="3">
        <f t="shared" si="248"/>
        <v>4.5530678234796698</v>
      </c>
    </row>
    <row r="1485" spans="24:33" x14ac:dyDescent="0.25">
      <c r="X1485" s="3">
        <f t="shared" si="249"/>
        <v>0.14780000000000004</v>
      </c>
      <c r="Y1485" s="3">
        <f t="shared" si="250"/>
        <v>-22.029325350009032</v>
      </c>
      <c r="Z1485" s="3">
        <f t="shared" si="251"/>
        <v>4.5508670632415846</v>
      </c>
      <c r="AA1485" s="3">
        <f t="shared" si="252"/>
        <v>0.39</v>
      </c>
      <c r="AB1485" s="16">
        <f t="shared" si="244"/>
        <v>28307.509100730043</v>
      </c>
      <c r="AC1485" s="3">
        <f t="shared" si="243"/>
        <v>1600</v>
      </c>
      <c r="AD1485" s="16">
        <f t="shared" si="245"/>
        <v>27333.872477069566</v>
      </c>
      <c r="AE1485" s="16">
        <f t="shared" si="246"/>
        <v>-435.32105262239685</v>
      </c>
      <c r="AF1485" s="3">
        <f t="shared" si="247"/>
        <v>22.029325350009032</v>
      </c>
      <c r="AG1485" s="3">
        <f t="shared" si="248"/>
        <v>4.5508670632415846</v>
      </c>
    </row>
    <row r="1486" spans="24:33" x14ac:dyDescent="0.25">
      <c r="X1486" s="3">
        <f t="shared" si="249"/>
        <v>0.14790000000000003</v>
      </c>
      <c r="Y1486" s="3">
        <f t="shared" si="250"/>
        <v>-22.072857455271272</v>
      </c>
      <c r="Z1486" s="3">
        <f t="shared" si="251"/>
        <v>4.5486619541013207</v>
      </c>
      <c r="AA1486" s="3">
        <f t="shared" si="252"/>
        <v>0.39</v>
      </c>
      <c r="AB1486" s="16">
        <f t="shared" si="244"/>
        <v>28307.509100730043</v>
      </c>
      <c r="AC1486" s="3">
        <f t="shared" si="243"/>
        <v>1600</v>
      </c>
      <c r="AD1486" s="16">
        <f t="shared" si="245"/>
        <v>27442.00803505562</v>
      </c>
      <c r="AE1486" s="16">
        <f t="shared" si="246"/>
        <v>-436.18613708628527</v>
      </c>
      <c r="AF1486" s="3">
        <f t="shared" si="247"/>
        <v>22.072857455271272</v>
      </c>
      <c r="AG1486" s="3">
        <f t="shared" si="248"/>
        <v>4.5486619541013207</v>
      </c>
    </row>
    <row r="1487" spans="24:33" x14ac:dyDescent="0.25">
      <c r="X1487" s="3">
        <f t="shared" si="249"/>
        <v>0.14800000000000002</v>
      </c>
      <c r="Y1487" s="3">
        <f t="shared" si="250"/>
        <v>-22.1164760689799</v>
      </c>
      <c r="Z1487" s="3">
        <f t="shared" si="251"/>
        <v>4.5464524874251078</v>
      </c>
      <c r="AA1487" s="3">
        <f t="shared" si="252"/>
        <v>0.39</v>
      </c>
      <c r="AB1487" s="16">
        <f t="shared" si="244"/>
        <v>28307.509100730043</v>
      </c>
      <c r="AC1487" s="3">
        <f t="shared" si="243"/>
        <v>1600</v>
      </c>
      <c r="AD1487" s="16">
        <f t="shared" si="245"/>
        <v>27550.572595909576</v>
      </c>
      <c r="AE1487" s="16">
        <f t="shared" si="246"/>
        <v>-437.05465357311698</v>
      </c>
      <c r="AF1487" s="3">
        <f t="shared" si="247"/>
        <v>22.1164760689799</v>
      </c>
      <c r="AG1487" s="3">
        <f t="shared" si="248"/>
        <v>4.5464524874251078</v>
      </c>
    </row>
    <row r="1488" spans="24:33" x14ac:dyDescent="0.25">
      <c r="X1488" s="3">
        <f t="shared" si="249"/>
        <v>0.14810000000000001</v>
      </c>
      <c r="Y1488" s="3">
        <f t="shared" si="250"/>
        <v>-22.160181534337212</v>
      </c>
      <c r="Z1488" s="3">
        <f t="shared" si="251"/>
        <v>4.5442386545449418</v>
      </c>
      <c r="AA1488" s="3">
        <f t="shared" si="252"/>
        <v>0.39</v>
      </c>
      <c r="AB1488" s="16">
        <f t="shared" si="244"/>
        <v>28307.509100730043</v>
      </c>
      <c r="AC1488" s="3">
        <f t="shared" si="243"/>
        <v>1600</v>
      </c>
      <c r="AD1488" s="16">
        <f t="shared" si="245"/>
        <v>27659.568291583913</v>
      </c>
      <c r="AE1488" s="16">
        <f t="shared" si="246"/>
        <v>-437.92661913851168</v>
      </c>
      <c r="AF1488" s="3">
        <f t="shared" si="247"/>
        <v>22.160181534337212</v>
      </c>
      <c r="AG1488" s="3">
        <f t="shared" si="248"/>
        <v>4.5442386545449418</v>
      </c>
    </row>
    <row r="1489" spans="24:33" x14ac:dyDescent="0.25">
      <c r="X1489" s="3">
        <f t="shared" si="249"/>
        <v>0.1482</v>
      </c>
      <c r="Y1489" s="3">
        <f t="shared" si="250"/>
        <v>-22.203974196251064</v>
      </c>
      <c r="Z1489" s="3">
        <f t="shared" si="251"/>
        <v>4.5420204467584124</v>
      </c>
      <c r="AA1489" s="3">
        <f t="shared" si="252"/>
        <v>0.39</v>
      </c>
      <c r="AB1489" s="16">
        <f t="shared" si="244"/>
        <v>28307.509100730043</v>
      </c>
      <c r="AC1489" s="3">
        <f t="shared" si="243"/>
        <v>1600</v>
      </c>
      <c r="AD1489" s="16">
        <f t="shared" si="245"/>
        <v>27768.997267598555</v>
      </c>
      <c r="AE1489" s="16">
        <f t="shared" si="246"/>
        <v>-438.80205094662881</v>
      </c>
      <c r="AF1489" s="3">
        <f t="shared" si="247"/>
        <v>22.203974196251064</v>
      </c>
      <c r="AG1489" s="3">
        <f t="shared" si="248"/>
        <v>4.5420204467584124</v>
      </c>
    </row>
    <row r="1490" spans="24:33" x14ac:dyDescent="0.25">
      <c r="X1490" s="3">
        <f t="shared" si="249"/>
        <v>0.14829999999999999</v>
      </c>
      <c r="Y1490" s="3">
        <f t="shared" si="250"/>
        <v>-22.247854401345727</v>
      </c>
      <c r="Z1490" s="3">
        <f t="shared" si="251"/>
        <v>4.5397978553285325</v>
      </c>
      <c r="AA1490" s="3">
        <f t="shared" si="252"/>
        <v>0.442</v>
      </c>
      <c r="AB1490" s="16">
        <f t="shared" si="244"/>
        <v>32081.84364749405</v>
      </c>
      <c r="AC1490" s="3">
        <f t="shared" si="243"/>
        <v>1600</v>
      </c>
      <c r="AD1490" s="16">
        <f t="shared" si="245"/>
        <v>27878.861683143867</v>
      </c>
      <c r="AE1490" s="16">
        <f t="shared" si="246"/>
        <v>-469.87564264510331</v>
      </c>
      <c r="AF1490" s="3">
        <f t="shared" si="247"/>
        <v>22.247854401345727</v>
      </c>
      <c r="AG1490" s="3">
        <f t="shared" si="248"/>
        <v>4.5397978553285325</v>
      </c>
    </row>
    <row r="1491" spans="24:33" x14ac:dyDescent="0.25">
      <c r="X1491" s="3">
        <f t="shared" si="249"/>
        <v>0.14839999999999998</v>
      </c>
      <c r="Y1491" s="3">
        <f t="shared" si="250"/>
        <v>-22.294841965610235</v>
      </c>
      <c r="Z1491" s="3">
        <f t="shared" si="251"/>
        <v>4.5375707205101845</v>
      </c>
      <c r="AA1491" s="3">
        <f t="shared" si="252"/>
        <v>0.442</v>
      </c>
      <c r="AB1491" s="16">
        <f t="shared" si="244"/>
        <v>32081.84364749405</v>
      </c>
      <c r="AC1491" s="3">
        <f t="shared" si="243"/>
        <v>1600</v>
      </c>
      <c r="AD1491" s="16">
        <f t="shared" si="245"/>
        <v>27996.746590306171</v>
      </c>
      <c r="AE1491" s="16">
        <f t="shared" si="246"/>
        <v>-470.81872190240176</v>
      </c>
      <c r="AF1491" s="3">
        <f t="shared" si="247"/>
        <v>22.294841965610235</v>
      </c>
      <c r="AG1491" s="3">
        <f t="shared" si="248"/>
        <v>4.5375707205101845</v>
      </c>
    </row>
    <row r="1492" spans="24:33" x14ac:dyDescent="0.25">
      <c r="X1492" s="3">
        <f t="shared" si="249"/>
        <v>0.14849999999999997</v>
      </c>
      <c r="Y1492" s="3">
        <f t="shared" si="250"/>
        <v>-22.341923837800476</v>
      </c>
      <c r="Z1492" s="3">
        <f t="shared" si="251"/>
        <v>4.5353388822200138</v>
      </c>
      <c r="AA1492" s="3">
        <f t="shared" si="252"/>
        <v>0.442</v>
      </c>
      <c r="AB1492" s="16">
        <f t="shared" si="244"/>
        <v>32081.84364749405</v>
      </c>
      <c r="AC1492" s="3">
        <f t="shared" si="243"/>
        <v>1600</v>
      </c>
      <c r="AD1492" s="16">
        <f t="shared" si="245"/>
        <v>28115.117562290048</v>
      </c>
      <c r="AE1492" s="16">
        <f t="shared" si="246"/>
        <v>-471.76568967827279</v>
      </c>
      <c r="AF1492" s="3">
        <f t="shared" si="247"/>
        <v>22.341923837800476</v>
      </c>
      <c r="AG1492" s="3">
        <f t="shared" si="248"/>
        <v>4.5353388822200138</v>
      </c>
    </row>
    <row r="1493" spans="24:33" x14ac:dyDescent="0.25">
      <c r="X1493" s="3">
        <f t="shared" si="249"/>
        <v>0.14859999999999995</v>
      </c>
      <c r="Y1493" s="3">
        <f t="shared" si="250"/>
        <v>-22.389100406768303</v>
      </c>
      <c r="Z1493" s="3">
        <f t="shared" si="251"/>
        <v>4.5331023310077851</v>
      </c>
      <c r="AA1493" s="3">
        <f t="shared" si="252"/>
        <v>0.442</v>
      </c>
      <c r="AB1493" s="16">
        <f t="shared" si="244"/>
        <v>32081.84364749405</v>
      </c>
      <c r="AC1493" s="3">
        <f t="shared" si="243"/>
        <v>1600</v>
      </c>
      <c r="AD1493" s="16">
        <f t="shared" si="245"/>
        <v>28233.977080380835</v>
      </c>
      <c r="AE1493" s="16">
        <f t="shared" si="246"/>
        <v>-472.71656582299909</v>
      </c>
      <c r="AF1493" s="3">
        <f t="shared" si="247"/>
        <v>22.389100406768303</v>
      </c>
      <c r="AG1493" s="3">
        <f t="shared" si="248"/>
        <v>4.5331023310077851</v>
      </c>
    </row>
    <row r="1494" spans="24:33" x14ac:dyDescent="0.25">
      <c r="X1494" s="3">
        <f t="shared" si="249"/>
        <v>0.14869999999999994</v>
      </c>
      <c r="Y1494" s="3">
        <f t="shared" si="250"/>
        <v>-22.436372063350603</v>
      </c>
      <c r="Z1494" s="3">
        <f t="shared" si="251"/>
        <v>4.5308610573842794</v>
      </c>
      <c r="AA1494" s="3">
        <f t="shared" si="252"/>
        <v>0.442</v>
      </c>
      <c r="AB1494" s="16">
        <f t="shared" si="244"/>
        <v>32081.84364749405</v>
      </c>
      <c r="AC1494" s="3">
        <f t="shared" si="243"/>
        <v>1600</v>
      </c>
      <c r="AD1494" s="16">
        <f t="shared" si="245"/>
        <v>28353.327642169257</v>
      </c>
      <c r="AE1494" s="16">
        <f t="shared" si="246"/>
        <v>-473.67137031730647</v>
      </c>
      <c r="AF1494" s="3">
        <f t="shared" si="247"/>
        <v>22.436372063350603</v>
      </c>
      <c r="AG1494" s="3">
        <f t="shared" si="248"/>
        <v>4.5308610573842794</v>
      </c>
    </row>
    <row r="1495" spans="24:33" x14ac:dyDescent="0.25">
      <c r="X1495" s="3">
        <f t="shared" si="249"/>
        <v>0.14879999999999993</v>
      </c>
      <c r="Y1495" s="3">
        <f t="shared" si="250"/>
        <v>-22.483739200382335</v>
      </c>
      <c r="Z1495" s="3">
        <f t="shared" si="251"/>
        <v>4.5286150518210926</v>
      </c>
      <c r="AA1495" s="3">
        <f t="shared" si="252"/>
        <v>0.442</v>
      </c>
      <c r="AB1495" s="16">
        <f t="shared" si="244"/>
        <v>32081.84364749405</v>
      </c>
      <c r="AC1495" s="3">
        <f t="shared" si="243"/>
        <v>1600</v>
      </c>
      <c r="AD1495" s="16">
        <f t="shared" si="245"/>
        <v>28473.171761678994</v>
      </c>
      <c r="AE1495" s="16">
        <f t="shared" si="246"/>
        <v>-474.63012327338436</v>
      </c>
      <c r="AF1495" s="3">
        <f t="shared" si="247"/>
        <v>22.483739200382335</v>
      </c>
      <c r="AG1495" s="3">
        <f t="shared" si="248"/>
        <v>4.5286150518210926</v>
      </c>
    </row>
    <row r="1496" spans="24:33" x14ac:dyDescent="0.25">
      <c r="X1496" s="3">
        <f t="shared" si="249"/>
        <v>0.14889999999999992</v>
      </c>
      <c r="Y1496" s="3">
        <f t="shared" si="250"/>
        <v>-22.531202212709672</v>
      </c>
      <c r="Z1496" s="3">
        <f t="shared" si="251"/>
        <v>4.5263643047504383</v>
      </c>
      <c r="AA1496" s="3">
        <f t="shared" si="252"/>
        <v>0.442</v>
      </c>
      <c r="AB1496" s="16">
        <f t="shared" si="244"/>
        <v>32081.84364749405</v>
      </c>
      <c r="AC1496" s="3">
        <f t="shared" si="243"/>
        <v>1600</v>
      </c>
      <c r="AD1496" s="16">
        <f t="shared" si="245"/>
        <v>28593.511969495394</v>
      </c>
      <c r="AE1496" s="16">
        <f t="shared" si="246"/>
        <v>-475.59284493591554</v>
      </c>
      <c r="AF1496" s="3">
        <f t="shared" si="247"/>
        <v>22.531202212709672</v>
      </c>
      <c r="AG1496" s="3">
        <f t="shared" si="248"/>
        <v>4.5263643047504383</v>
      </c>
    </row>
    <row r="1497" spans="24:33" x14ac:dyDescent="0.25">
      <c r="X1497" s="3">
        <f t="shared" si="249"/>
        <v>0.14899999999999991</v>
      </c>
      <c r="Y1497" s="3">
        <f t="shared" si="250"/>
        <v>-22.578761497203264</v>
      </c>
      <c r="Z1497" s="3">
        <f t="shared" si="251"/>
        <v>4.5241088065649429</v>
      </c>
      <c r="AA1497" s="3">
        <f t="shared" si="252"/>
        <v>0.442</v>
      </c>
      <c r="AB1497" s="16">
        <f t="shared" si="244"/>
        <v>32081.84364749405</v>
      </c>
      <c r="AC1497" s="3">
        <f t="shared" si="243"/>
        <v>1600</v>
      </c>
      <c r="AD1497" s="16">
        <f t="shared" si="245"/>
        <v>28714.350812895405</v>
      </c>
      <c r="AE1497" s="16">
        <f t="shared" si="246"/>
        <v>-476.5595556831156</v>
      </c>
      <c r="AF1497" s="3">
        <f t="shared" si="247"/>
        <v>22.578761497203264</v>
      </c>
      <c r="AG1497" s="3">
        <f t="shared" si="248"/>
        <v>4.5241088065649429</v>
      </c>
    </row>
    <row r="1498" spans="24:33" x14ac:dyDescent="0.25">
      <c r="X1498" s="3">
        <f t="shared" si="249"/>
        <v>0.1490999999999999</v>
      </c>
      <c r="Y1498" s="3">
        <f t="shared" si="250"/>
        <v>-22.626417452771577</v>
      </c>
      <c r="Z1498" s="3">
        <f t="shared" si="251"/>
        <v>4.5218485476174441</v>
      </c>
      <c r="AA1498" s="3">
        <f t="shared" si="252"/>
        <v>0.442</v>
      </c>
      <c r="AB1498" s="16">
        <f t="shared" si="244"/>
        <v>32081.84364749405</v>
      </c>
      <c r="AC1498" s="3">
        <f t="shared" si="243"/>
        <v>1600</v>
      </c>
      <c r="AD1498" s="16">
        <f t="shared" si="245"/>
        <v>28835.69085597869</v>
      </c>
      <c r="AE1498" s="16">
        <f t="shared" si="246"/>
        <v>-477.53027602778189</v>
      </c>
      <c r="AF1498" s="3">
        <f t="shared" si="247"/>
        <v>22.626417452771577</v>
      </c>
      <c r="AG1498" s="3">
        <f t="shared" si="248"/>
        <v>4.5218485476174441</v>
      </c>
    </row>
    <row r="1499" spans="24:33" x14ac:dyDescent="0.25">
      <c r="X1499" s="3">
        <f t="shared" si="249"/>
        <v>0.14919999999999989</v>
      </c>
      <c r="Y1499" s="3">
        <f t="shared" si="250"/>
        <v>-22.674170480374354</v>
      </c>
      <c r="Z1499" s="3">
        <f t="shared" si="251"/>
        <v>4.5195835182207871</v>
      </c>
      <c r="AA1499" s="3">
        <f t="shared" si="252"/>
        <v>0.48699999999999999</v>
      </c>
      <c r="AB1499" s="16">
        <f t="shared" si="244"/>
        <v>35348.094697578286</v>
      </c>
      <c r="AC1499" s="3">
        <f t="shared" si="243"/>
        <v>1600</v>
      </c>
      <c r="AD1499" s="16">
        <f t="shared" si="245"/>
        <v>28957.534679799915</v>
      </c>
      <c r="AE1499" s="16">
        <f t="shared" si="246"/>
        <v>-504.63503501902562</v>
      </c>
      <c r="AF1499" s="3">
        <f t="shared" si="247"/>
        <v>22.674170480374354</v>
      </c>
      <c r="AG1499" s="3">
        <f t="shared" si="248"/>
        <v>4.5195835182207871</v>
      </c>
    </row>
    <row r="1500" spans="24:33" x14ac:dyDescent="0.25">
      <c r="X1500" s="3">
        <f t="shared" si="249"/>
        <v>0.14929999999999988</v>
      </c>
      <c r="Y1500" s="3">
        <f t="shared" si="250"/>
        <v>-22.724633983876256</v>
      </c>
      <c r="Z1500" s="3">
        <f t="shared" si="251"/>
        <v>4.5173135779975748</v>
      </c>
      <c r="AA1500" s="3">
        <f t="shared" si="252"/>
        <v>0.48699999999999999</v>
      </c>
      <c r="AB1500" s="16">
        <f t="shared" si="244"/>
        <v>35348.094697578286</v>
      </c>
      <c r="AC1500" s="3">
        <f t="shared" si="243"/>
        <v>1600</v>
      </c>
      <c r="AD1500" s="16">
        <f t="shared" si="245"/>
        <v>29086.573559782588</v>
      </c>
      <c r="AE1500" s="16">
        <f t="shared" si="246"/>
        <v>-505.66734605888695</v>
      </c>
      <c r="AF1500" s="3">
        <f t="shared" si="247"/>
        <v>22.724633983876256</v>
      </c>
      <c r="AG1500" s="3">
        <f t="shared" si="248"/>
        <v>4.5173135779975748</v>
      </c>
    </row>
    <row r="1501" spans="24:33" x14ac:dyDescent="0.25">
      <c r="X1501" s="3">
        <f t="shared" si="249"/>
        <v>0.14939999999999987</v>
      </c>
      <c r="Y1501" s="3">
        <f t="shared" si="250"/>
        <v>-22.775200718482143</v>
      </c>
      <c r="Z1501" s="3">
        <f t="shared" si="251"/>
        <v>4.5150385862624569</v>
      </c>
      <c r="AA1501" s="3">
        <f t="shared" si="252"/>
        <v>0.48699999999999999</v>
      </c>
      <c r="AB1501" s="16">
        <f t="shared" si="244"/>
        <v>35348.094697578286</v>
      </c>
      <c r="AC1501" s="3">
        <f t="shared" si="243"/>
        <v>1600</v>
      </c>
      <c r="AD1501" s="16">
        <f t="shared" si="245"/>
        <v>29216.164159087115</v>
      </c>
      <c r="AE1501" s="16">
        <f t="shared" si="246"/>
        <v>-506.70407085332323</v>
      </c>
      <c r="AF1501" s="3">
        <f t="shared" si="247"/>
        <v>22.775200718482143</v>
      </c>
      <c r="AG1501" s="3">
        <f t="shared" si="248"/>
        <v>4.5150385862624569</v>
      </c>
    </row>
    <row r="1502" spans="24:33" x14ac:dyDescent="0.25">
      <c r="X1502" s="3">
        <f t="shared" si="249"/>
        <v>0.14949999999999986</v>
      </c>
      <c r="Y1502" s="3">
        <f t="shared" si="250"/>
        <v>-22.825871125567474</v>
      </c>
      <c r="Z1502" s="3">
        <f t="shared" si="251"/>
        <v>4.5127585326702544</v>
      </c>
      <c r="AA1502" s="3">
        <f t="shared" si="252"/>
        <v>0.48699999999999999</v>
      </c>
      <c r="AB1502" s="16">
        <f t="shared" si="244"/>
        <v>35348.094697578286</v>
      </c>
      <c r="AC1502" s="3">
        <f t="shared" si="243"/>
        <v>1600</v>
      </c>
      <c r="AD1502" s="16">
        <f t="shared" si="245"/>
        <v>29346.309376740366</v>
      </c>
      <c r="AE1502" s="16">
        <f t="shared" si="246"/>
        <v>-507.74523259454918</v>
      </c>
      <c r="AF1502" s="3">
        <f t="shared" si="247"/>
        <v>22.825871125567474</v>
      </c>
      <c r="AG1502" s="3">
        <f t="shared" si="248"/>
        <v>4.5127585326702544</v>
      </c>
    </row>
    <row r="1503" spans="24:33" x14ac:dyDescent="0.25">
      <c r="X1503" s="3">
        <f t="shared" si="249"/>
        <v>0.14959999999999984</v>
      </c>
      <c r="Y1503" s="3">
        <f t="shared" si="250"/>
        <v>-22.87664564882693</v>
      </c>
      <c r="Z1503" s="3">
        <f t="shared" si="251"/>
        <v>4.5104734068315349</v>
      </c>
      <c r="AA1503" s="3">
        <f t="shared" si="252"/>
        <v>0.48699999999999999</v>
      </c>
      <c r="AB1503" s="16">
        <f t="shared" si="244"/>
        <v>35348.094697578286</v>
      </c>
      <c r="AC1503" s="3">
        <f t="shared" si="243"/>
        <v>1600</v>
      </c>
      <c r="AD1503" s="16">
        <f t="shared" si="245"/>
        <v>29477.012131445386</v>
      </c>
      <c r="AE1503" s="16">
        <f t="shared" si="246"/>
        <v>-508.79085463218939</v>
      </c>
      <c r="AF1503" s="3">
        <f t="shared" si="247"/>
        <v>22.87664564882693</v>
      </c>
      <c r="AG1503" s="3">
        <f t="shared" si="248"/>
        <v>4.5104734068315349</v>
      </c>
    </row>
    <row r="1504" spans="24:33" x14ac:dyDescent="0.25">
      <c r="X1504" s="3">
        <f t="shared" si="249"/>
        <v>0.14969999999999983</v>
      </c>
      <c r="Y1504" s="3">
        <f t="shared" si="250"/>
        <v>-22.927524734290149</v>
      </c>
      <c r="Z1504" s="3">
        <f t="shared" si="251"/>
        <v>4.5081831983123788</v>
      </c>
      <c r="AA1504" s="3">
        <f t="shared" si="252"/>
        <v>0.48699999999999999</v>
      </c>
      <c r="AB1504" s="16">
        <f t="shared" si="244"/>
        <v>35348.094697578286</v>
      </c>
      <c r="AC1504" s="3">
        <f t="shared" si="243"/>
        <v>1600</v>
      </c>
      <c r="AD1504" s="16">
        <f t="shared" si="245"/>
        <v>29608.27536174015</v>
      </c>
      <c r="AE1504" s="16">
        <f t="shared" si="246"/>
        <v>-509.84096047454744</v>
      </c>
      <c r="AF1504" s="3">
        <f t="shared" si="247"/>
        <v>22.927524734290149</v>
      </c>
      <c r="AG1504" s="3">
        <f t="shared" si="248"/>
        <v>4.5081831983123788</v>
      </c>
    </row>
    <row r="1505" spans="24:33" x14ac:dyDescent="0.25">
      <c r="X1505" s="3">
        <f t="shared" si="249"/>
        <v>0.14979999999999982</v>
      </c>
      <c r="Y1505" s="3">
        <f t="shared" si="250"/>
        <v>-22.978508830337603</v>
      </c>
      <c r="Z1505" s="3">
        <f t="shared" si="251"/>
        <v>4.5058878966341478</v>
      </c>
      <c r="AA1505" s="3">
        <f t="shared" si="252"/>
        <v>0.48699999999999999</v>
      </c>
      <c r="AB1505" s="16">
        <f t="shared" si="244"/>
        <v>35348.094697578286</v>
      </c>
      <c r="AC1505" s="3">
        <f t="shared" si="243"/>
        <v>1600</v>
      </c>
      <c r="AD1505" s="16">
        <f t="shared" si="245"/>
        <v>29740.102026157856</v>
      </c>
      <c r="AE1505" s="16">
        <f t="shared" si="246"/>
        <v>-510.89557378988911</v>
      </c>
      <c r="AF1505" s="3">
        <f t="shared" si="247"/>
        <v>22.978508830337603</v>
      </c>
      <c r="AG1505" s="3">
        <f t="shared" si="248"/>
        <v>4.5058878966341478</v>
      </c>
    </row>
    <row r="1506" spans="24:33" x14ac:dyDescent="0.25">
      <c r="X1506" s="3">
        <f t="shared" si="249"/>
        <v>0.14989999999999981</v>
      </c>
      <c r="Y1506" s="3">
        <f t="shared" si="250"/>
        <v>-23.029598387716593</v>
      </c>
      <c r="Z1506" s="3">
        <f t="shared" si="251"/>
        <v>4.5035874912732448</v>
      </c>
      <c r="AA1506" s="3">
        <f t="shared" si="252"/>
        <v>0.48699999999999999</v>
      </c>
      <c r="AB1506" s="16">
        <f t="shared" si="244"/>
        <v>35348.094697578286</v>
      </c>
      <c r="AC1506" s="3">
        <f t="shared" si="243"/>
        <v>1600</v>
      </c>
      <c r="AD1506" s="16">
        <f t="shared" si="245"/>
        <v>29872.495103388719</v>
      </c>
      <c r="AE1506" s="16">
        <f t="shared" si="246"/>
        <v>-511.95471840773604</v>
      </c>
      <c r="AF1506" s="3">
        <f t="shared" si="247"/>
        <v>23.029598387716593</v>
      </c>
      <c r="AG1506" s="3">
        <f t="shared" si="248"/>
        <v>4.5035874912732448</v>
      </c>
    </row>
    <row r="1507" spans="24:33" x14ac:dyDescent="0.25">
      <c r="X1507" s="3">
        <f t="shared" si="249"/>
        <v>0.1499999999999998</v>
      </c>
      <c r="Y1507" s="3">
        <f t="shared" si="250"/>
        <v>-23.080793859557367</v>
      </c>
      <c r="Z1507" s="3">
        <f t="shared" si="251"/>
        <v>4.5012819716608812</v>
      </c>
      <c r="AA1507" s="3">
        <f t="shared" si="252"/>
        <v>0.48699999999999999</v>
      </c>
      <c r="AB1507" s="16">
        <f t="shared" si="244"/>
        <v>35348.094697578286</v>
      </c>
      <c r="AC1507" s="3">
        <f t="shared" si="243"/>
        <v>1600</v>
      </c>
      <c r="AD1507" s="16">
        <f t="shared" si="245"/>
        <v>30005.457592443287</v>
      </c>
      <c r="AE1507" s="16">
        <f t="shared" si="246"/>
        <v>-513.0184183201726</v>
      </c>
      <c r="AF1507" s="3">
        <f t="shared" si="247"/>
        <v>23.080793859557367</v>
      </c>
      <c r="AG1507" s="3">
        <f t="shared" si="248"/>
        <v>4.5012819716608812</v>
      </c>
    </row>
    <row r="1508" spans="24:33" x14ac:dyDescent="0.25">
      <c r="X1508" s="3">
        <f t="shared" si="249"/>
        <v>0.15009999999999979</v>
      </c>
      <c r="Y1508" s="3">
        <f t="shared" si="250"/>
        <v>-23.132095701389385</v>
      </c>
      <c r="Z1508" s="3">
        <f t="shared" si="251"/>
        <v>4.4989713271828338</v>
      </c>
      <c r="AA1508" s="3">
        <f t="shared" si="252"/>
        <v>0.44400000000000001</v>
      </c>
      <c r="AB1508" s="16">
        <f t="shared" si="244"/>
        <v>32227.010360831129</v>
      </c>
      <c r="AC1508" s="3">
        <f t="shared" si="243"/>
        <v>1600</v>
      </c>
      <c r="AD1508" s="16">
        <f t="shared" si="245"/>
        <v>30138.992512817316</v>
      </c>
      <c r="AE1508" s="16">
        <f t="shared" si="246"/>
        <v>-489.11802298918758</v>
      </c>
      <c r="AF1508" s="3">
        <f t="shared" si="247"/>
        <v>23.132095701389385</v>
      </c>
      <c r="AG1508" s="3">
        <f t="shared" si="248"/>
        <v>4.4989713271828338</v>
      </c>
    </row>
    <row r="1509" spans="24:33" x14ac:dyDescent="0.25">
      <c r="X1509" s="3">
        <f t="shared" si="249"/>
        <v>0.15019999999999978</v>
      </c>
      <c r="Y1509" s="3">
        <f t="shared" si="250"/>
        <v>-23.181007503688303</v>
      </c>
      <c r="Z1509" s="3">
        <f t="shared" si="251"/>
        <v>4.4966556720225803</v>
      </c>
      <c r="AA1509" s="3">
        <f t="shared" si="252"/>
        <v>0.44400000000000001</v>
      </c>
      <c r="AB1509" s="16">
        <f t="shared" si="244"/>
        <v>32227.010360831129</v>
      </c>
      <c r="AC1509" s="3">
        <f t="shared" si="243"/>
        <v>1600</v>
      </c>
      <c r="AD1509" s="16">
        <f t="shared" si="245"/>
        <v>30266.58241886683</v>
      </c>
      <c r="AE1509" s="16">
        <f t="shared" si="246"/>
        <v>-490.1387422375837</v>
      </c>
      <c r="AF1509" s="3">
        <f t="shared" si="247"/>
        <v>23.181007503688303</v>
      </c>
      <c r="AG1509" s="3">
        <f t="shared" si="248"/>
        <v>4.4966556720225803</v>
      </c>
    </row>
    <row r="1510" spans="24:33" x14ac:dyDescent="0.25">
      <c r="X1510" s="3">
        <f t="shared" si="249"/>
        <v>0.15029999999999977</v>
      </c>
      <c r="Y1510" s="3">
        <f t="shared" si="250"/>
        <v>-23.23002137791206</v>
      </c>
      <c r="Z1510" s="3">
        <f t="shared" si="251"/>
        <v>4.4943351205785005</v>
      </c>
      <c r="AA1510" s="3">
        <f t="shared" si="252"/>
        <v>0.44400000000000001</v>
      </c>
      <c r="AB1510" s="16">
        <f t="shared" si="244"/>
        <v>32227.010360831129</v>
      </c>
      <c r="AC1510" s="3">
        <f t="shared" si="243"/>
        <v>1600</v>
      </c>
      <c r="AD1510" s="16">
        <f t="shared" si="245"/>
        <v>30394.708929308497</v>
      </c>
      <c r="AE1510" s="16">
        <f t="shared" si="246"/>
        <v>-491.16375432111704</v>
      </c>
      <c r="AF1510" s="3">
        <f t="shared" si="247"/>
        <v>23.23002137791206</v>
      </c>
      <c r="AG1510" s="3">
        <f t="shared" si="248"/>
        <v>4.4943351205785005</v>
      </c>
    </row>
    <row r="1511" spans="24:33" x14ac:dyDescent="0.25">
      <c r="X1511" s="3">
        <f t="shared" si="249"/>
        <v>0.15039999999999976</v>
      </c>
      <c r="Y1511" s="3">
        <f t="shared" si="250"/>
        <v>-23.27913775334417</v>
      </c>
      <c r="Z1511" s="3">
        <f t="shared" si="251"/>
        <v>4.4920096626219372</v>
      </c>
      <c r="AA1511" s="3">
        <f t="shared" si="252"/>
        <v>0.44400000000000001</v>
      </c>
      <c r="AB1511" s="16">
        <f t="shared" si="244"/>
        <v>32227.010360831129</v>
      </c>
      <c r="AC1511" s="3">
        <f t="shared" si="243"/>
        <v>1600</v>
      </c>
      <c r="AD1511" s="16">
        <f t="shared" si="245"/>
        <v>30523.374860621174</v>
      </c>
      <c r="AE1511" s="16">
        <f t="shared" si="246"/>
        <v>-492.19308177161844</v>
      </c>
      <c r="AF1511" s="3">
        <f t="shared" si="247"/>
        <v>23.27913775334417</v>
      </c>
      <c r="AG1511" s="3">
        <f t="shared" si="248"/>
        <v>4.4920096626219372</v>
      </c>
    </row>
    <row r="1512" spans="24:33" x14ac:dyDescent="0.25">
      <c r="X1512" s="3">
        <f t="shared" si="249"/>
        <v>0.15049999999999975</v>
      </c>
      <c r="Y1512" s="3">
        <f t="shared" si="250"/>
        <v>-23.328357061521331</v>
      </c>
      <c r="Z1512" s="3">
        <f t="shared" si="251"/>
        <v>4.4896792878811942</v>
      </c>
      <c r="AA1512" s="3">
        <f t="shared" si="252"/>
        <v>0.44400000000000001</v>
      </c>
      <c r="AB1512" s="16">
        <f t="shared" si="244"/>
        <v>32227.010360831129</v>
      </c>
      <c r="AC1512" s="3">
        <f t="shared" si="243"/>
        <v>1600</v>
      </c>
      <c r="AD1512" s="16">
        <f t="shared" si="245"/>
        <v>30652.583048246441</v>
      </c>
      <c r="AE1512" s="16">
        <f t="shared" si="246"/>
        <v>-493.22674727262057</v>
      </c>
      <c r="AF1512" s="3">
        <f t="shared" si="247"/>
        <v>23.328357061521331</v>
      </c>
      <c r="AG1512" s="3">
        <f t="shared" si="248"/>
        <v>4.4896792878811942</v>
      </c>
    </row>
    <row r="1513" spans="24:33" x14ac:dyDescent="0.25">
      <c r="X1513" s="3">
        <f t="shared" si="249"/>
        <v>0.15059999999999973</v>
      </c>
      <c r="Y1513" s="3">
        <f t="shared" si="250"/>
        <v>-23.377679736248592</v>
      </c>
      <c r="Z1513" s="3">
        <f t="shared" si="251"/>
        <v>4.4873439860413056</v>
      </c>
      <c r="AA1513" s="3">
        <f t="shared" si="252"/>
        <v>0.44400000000000001</v>
      </c>
      <c r="AB1513" s="16">
        <f t="shared" si="244"/>
        <v>32227.010360831129</v>
      </c>
      <c r="AC1513" s="3">
        <f t="shared" si="243"/>
        <v>1600</v>
      </c>
      <c r="AD1513" s="16">
        <f t="shared" si="245"/>
        <v>30782.336346740827</v>
      </c>
      <c r="AE1513" s="16">
        <f t="shared" si="246"/>
        <v>-494.2647736605756</v>
      </c>
      <c r="AF1513" s="3">
        <f t="shared" si="247"/>
        <v>23.377679736248592</v>
      </c>
      <c r="AG1513" s="3">
        <f t="shared" si="248"/>
        <v>4.4873439860413056</v>
      </c>
    </row>
    <row r="1514" spans="24:33" x14ac:dyDescent="0.25">
      <c r="X1514" s="3">
        <f t="shared" si="249"/>
        <v>0.15069999999999972</v>
      </c>
      <c r="Y1514" s="3">
        <f t="shared" si="250"/>
        <v>-23.42710621361465</v>
      </c>
      <c r="Z1514" s="3">
        <f t="shared" si="251"/>
        <v>4.4850037467438124</v>
      </c>
      <c r="AA1514" s="3">
        <f t="shared" si="252"/>
        <v>0.44400000000000001</v>
      </c>
      <c r="AB1514" s="16">
        <f t="shared" si="244"/>
        <v>32227.010360831129</v>
      </c>
      <c r="AC1514" s="3">
        <f t="shared" si="243"/>
        <v>1600</v>
      </c>
      <c r="AD1514" s="16">
        <f t="shared" si="245"/>
        <v>30912.637629929472</v>
      </c>
      <c r="AE1514" s="16">
        <f t="shared" si="246"/>
        <v>-495.3071839260848</v>
      </c>
      <c r="AF1514" s="3">
        <f t="shared" si="247"/>
        <v>23.42710621361465</v>
      </c>
      <c r="AG1514" s="3">
        <f t="shared" si="248"/>
        <v>4.4850037467438124</v>
      </c>
    </row>
    <row r="1515" spans="24:33" x14ac:dyDescent="0.25">
      <c r="X1515" s="3">
        <f t="shared" si="249"/>
        <v>0.15079999999999971</v>
      </c>
      <c r="Y1515" s="3">
        <f t="shared" si="250"/>
        <v>-23.47663693200726</v>
      </c>
      <c r="Z1515" s="3">
        <f t="shared" si="251"/>
        <v>4.4826585595865316</v>
      </c>
      <c r="AA1515" s="3">
        <f t="shared" si="252"/>
        <v>0.44400000000000001</v>
      </c>
      <c r="AB1515" s="16">
        <f t="shared" si="244"/>
        <v>32227.010360831129</v>
      </c>
      <c r="AC1515" s="3">
        <f t="shared" si="243"/>
        <v>1600</v>
      </c>
      <c r="AD1515" s="16">
        <f t="shared" si="245"/>
        <v>31043.489791061198</v>
      </c>
      <c r="AE1515" s="16">
        <f t="shared" si="246"/>
        <v>-496.35400121513857</v>
      </c>
      <c r="AF1515" s="3">
        <f t="shared" si="247"/>
        <v>23.47663693200726</v>
      </c>
      <c r="AG1515" s="3">
        <f t="shared" si="248"/>
        <v>4.4826585595865316</v>
      </c>
    </row>
    <row r="1516" spans="24:33" x14ac:dyDescent="0.25">
      <c r="X1516" s="3">
        <f t="shared" si="249"/>
        <v>0.1508999999999997</v>
      </c>
      <c r="Y1516" s="3">
        <f t="shared" si="250"/>
        <v>-23.526272332128773</v>
      </c>
      <c r="Z1516" s="3">
        <f t="shared" si="251"/>
        <v>4.4803084141233249</v>
      </c>
      <c r="AA1516" s="3">
        <f t="shared" si="252"/>
        <v>0.44400000000000001</v>
      </c>
      <c r="AB1516" s="16">
        <f t="shared" si="244"/>
        <v>32227.010360831129</v>
      </c>
      <c r="AC1516" s="3">
        <f t="shared" si="243"/>
        <v>1600</v>
      </c>
      <c r="AD1516" s="16">
        <f t="shared" si="245"/>
        <v>31174.895742965084</v>
      </c>
      <c r="AE1516" s="16">
        <f t="shared" si="246"/>
        <v>-497.40524883036966</v>
      </c>
      <c r="AF1516" s="3">
        <f t="shared" si="247"/>
        <v>23.526272332128773</v>
      </c>
      <c r="AG1516" s="3">
        <f t="shared" si="248"/>
        <v>4.4803084141233249</v>
      </c>
    </row>
    <row r="1517" spans="24:33" x14ac:dyDescent="0.25">
      <c r="X1517" s="3">
        <f t="shared" si="249"/>
        <v>0.15099999999999969</v>
      </c>
      <c r="Y1517" s="3">
        <f t="shared" si="250"/>
        <v>-23.576012857011811</v>
      </c>
      <c r="Z1517" s="3">
        <f t="shared" si="251"/>
        <v>4.4779532998638683</v>
      </c>
      <c r="AA1517" s="3">
        <f t="shared" si="252"/>
        <v>0.40100000000000002</v>
      </c>
      <c r="AB1517" s="16">
        <f t="shared" si="244"/>
        <v>29105.926024083969</v>
      </c>
      <c r="AC1517" s="3">
        <f t="shared" si="243"/>
        <v>1600</v>
      </c>
      <c r="AD1517" s="16">
        <f t="shared" si="245"/>
        <v>31306.8584182085</v>
      </c>
      <c r="AE1517" s="16">
        <f t="shared" si="246"/>
        <v>-473.49227553833975</v>
      </c>
      <c r="AF1517" s="3">
        <f t="shared" si="247"/>
        <v>23.576012857011811</v>
      </c>
      <c r="AG1517" s="3">
        <f t="shared" si="248"/>
        <v>4.4779532998638683</v>
      </c>
    </row>
    <row r="1518" spans="24:33" x14ac:dyDescent="0.25">
      <c r="X1518" s="3">
        <f t="shared" si="249"/>
        <v>0.15109999999999968</v>
      </c>
      <c r="Y1518" s="3">
        <f t="shared" si="250"/>
        <v>-23.623362084565645</v>
      </c>
      <c r="Z1518" s="3">
        <f t="shared" si="251"/>
        <v>4.475593331116789</v>
      </c>
      <c r="AA1518" s="3">
        <f t="shared" si="252"/>
        <v>0.40100000000000002</v>
      </c>
      <c r="AB1518" s="16">
        <f t="shared" si="244"/>
        <v>29105.926024083969</v>
      </c>
      <c r="AC1518" s="3">
        <f t="shared" si="243"/>
        <v>1600</v>
      </c>
      <c r="AD1518" s="16">
        <f t="shared" si="245"/>
        <v>31432.735862150574</v>
      </c>
      <c r="AE1518" s="16">
        <f t="shared" si="246"/>
        <v>-474.49929508987634</v>
      </c>
      <c r="AF1518" s="3">
        <f t="shared" si="247"/>
        <v>23.623362084565645</v>
      </c>
      <c r="AG1518" s="3">
        <f t="shared" si="248"/>
        <v>4.475593331116789</v>
      </c>
    </row>
    <row r="1519" spans="24:33" x14ac:dyDescent="0.25">
      <c r="X1519" s="3">
        <f t="shared" si="249"/>
        <v>0.15119999999999967</v>
      </c>
      <c r="Y1519" s="3">
        <f t="shared" si="250"/>
        <v>-23.670812014074635</v>
      </c>
      <c r="Z1519" s="3">
        <f t="shared" si="251"/>
        <v>4.4732286224118569</v>
      </c>
      <c r="AA1519" s="3">
        <f t="shared" si="252"/>
        <v>0.40100000000000002</v>
      </c>
      <c r="AB1519" s="16">
        <f t="shared" si="244"/>
        <v>29105.926024083969</v>
      </c>
      <c r="AC1519" s="3">
        <f t="shared" si="243"/>
        <v>1600</v>
      </c>
      <c r="AD1519" s="16">
        <f t="shared" si="245"/>
        <v>31559.134381672167</v>
      </c>
      <c r="AE1519" s="16">
        <f t="shared" si="246"/>
        <v>-475.51048324604909</v>
      </c>
      <c r="AF1519" s="3">
        <f t="shared" si="247"/>
        <v>23.670812014074635</v>
      </c>
      <c r="AG1519" s="3">
        <f t="shared" si="248"/>
        <v>4.4732286224118569</v>
      </c>
    </row>
    <row r="1520" spans="24:33" x14ac:dyDescent="0.25">
      <c r="X1520" s="3">
        <f t="shared" si="249"/>
        <v>0.15129999999999966</v>
      </c>
      <c r="Y1520" s="3">
        <f t="shared" si="250"/>
        <v>-23.718363062399238</v>
      </c>
      <c r="Z1520" s="3">
        <f t="shared" si="251"/>
        <v>4.4708591636580328</v>
      </c>
      <c r="AA1520" s="3">
        <f t="shared" si="252"/>
        <v>0.40100000000000002</v>
      </c>
      <c r="AB1520" s="16">
        <f t="shared" si="244"/>
        <v>29105.926024083969</v>
      </c>
      <c r="AC1520" s="3">
        <f t="shared" si="243"/>
        <v>1600</v>
      </c>
      <c r="AD1520" s="16">
        <f t="shared" si="245"/>
        <v>31686.056705383166</v>
      </c>
      <c r="AE1520" s="16">
        <f t="shared" si="246"/>
        <v>-476.52586183573709</v>
      </c>
      <c r="AF1520" s="3">
        <f t="shared" si="247"/>
        <v>23.718363062399238</v>
      </c>
      <c r="AG1520" s="3">
        <f t="shared" si="248"/>
        <v>4.4708591636580328</v>
      </c>
    </row>
    <row r="1521" spans="24:33" x14ac:dyDescent="0.25">
      <c r="X1521" s="3">
        <f t="shared" si="249"/>
        <v>0.15139999999999965</v>
      </c>
      <c r="Y1521" s="3">
        <f t="shared" si="250"/>
        <v>-23.766015648582812</v>
      </c>
      <c r="Z1521" s="3">
        <f t="shared" si="251"/>
        <v>4.4684849447224835</v>
      </c>
      <c r="AA1521" s="3">
        <f t="shared" si="252"/>
        <v>0.40100000000000002</v>
      </c>
      <c r="AB1521" s="16">
        <f t="shared" si="244"/>
        <v>29105.926024083969</v>
      </c>
      <c r="AC1521" s="3">
        <f t="shared" si="243"/>
        <v>1600</v>
      </c>
      <c r="AD1521" s="16">
        <f t="shared" si="245"/>
        <v>31813.505580115441</v>
      </c>
      <c r="AE1521" s="16">
        <f t="shared" si="246"/>
        <v>-477.54545283359528</v>
      </c>
      <c r="AF1521" s="3">
        <f t="shared" si="247"/>
        <v>23.766015648582812</v>
      </c>
      <c r="AG1521" s="3">
        <f t="shared" si="248"/>
        <v>4.4684849447224835</v>
      </c>
    </row>
    <row r="1522" spans="24:33" x14ac:dyDescent="0.25">
      <c r="X1522" s="3">
        <f t="shared" si="249"/>
        <v>0.15149999999999963</v>
      </c>
      <c r="Y1522" s="3">
        <f t="shared" si="250"/>
        <v>-23.813770193866173</v>
      </c>
      <c r="Z1522" s="3">
        <f t="shared" si="251"/>
        <v>4.4661059554303613</v>
      </c>
      <c r="AA1522" s="3">
        <f t="shared" si="252"/>
        <v>0.40100000000000002</v>
      </c>
      <c r="AB1522" s="16">
        <f t="shared" si="244"/>
        <v>29105.926024083969</v>
      </c>
      <c r="AC1522" s="3">
        <f t="shared" si="243"/>
        <v>1600</v>
      </c>
      <c r="AD1522" s="16">
        <f t="shared" si="245"/>
        <v>31941.48377106816</v>
      </c>
      <c r="AE1522" s="16">
        <f t="shared" si="246"/>
        <v>-478.56927836121702</v>
      </c>
      <c r="AF1522" s="3">
        <f t="shared" si="247"/>
        <v>23.813770193866173</v>
      </c>
      <c r="AG1522" s="3">
        <f t="shared" si="248"/>
        <v>4.4661059554303613</v>
      </c>
    </row>
    <row r="1523" spans="24:33" x14ac:dyDescent="0.25">
      <c r="X1523" s="3">
        <f t="shared" si="249"/>
        <v>0.15159999999999962</v>
      </c>
      <c r="Y1523" s="3">
        <f t="shared" si="250"/>
        <v>-23.861627121702295</v>
      </c>
      <c r="Z1523" s="3">
        <f t="shared" si="251"/>
        <v>4.463722185564583</v>
      </c>
      <c r="AA1523" s="3">
        <f t="shared" si="252"/>
        <v>0.40100000000000002</v>
      </c>
      <c r="AB1523" s="16">
        <f t="shared" si="244"/>
        <v>29105.926024083969</v>
      </c>
      <c r="AC1523" s="3">
        <f t="shared" si="243"/>
        <v>1600</v>
      </c>
      <c r="AD1523" s="16">
        <f t="shared" si="245"/>
        <v>32069.99406195464</v>
      </c>
      <c r="AE1523" s="16">
        <f t="shared" si="246"/>
        <v>-479.59736068830881</v>
      </c>
      <c r="AF1523" s="3">
        <f t="shared" si="247"/>
        <v>23.861627121702295</v>
      </c>
      <c r="AG1523" s="3">
        <f t="shared" si="248"/>
        <v>4.463722185564583</v>
      </c>
    </row>
    <row r="1524" spans="24:33" x14ac:dyDescent="0.25">
      <c r="X1524" s="3">
        <f t="shared" si="249"/>
        <v>0.15169999999999961</v>
      </c>
      <c r="Y1524" s="3">
        <f t="shared" si="250"/>
        <v>-23.909586857771124</v>
      </c>
      <c r="Z1524" s="3">
        <f t="shared" si="251"/>
        <v>4.4613336248656097</v>
      </c>
      <c r="AA1524" s="3">
        <f t="shared" si="252"/>
        <v>0.40100000000000002</v>
      </c>
      <c r="AB1524" s="16">
        <f t="shared" si="244"/>
        <v>29105.926024083969</v>
      </c>
      <c r="AC1524" s="3">
        <f t="shared" si="243"/>
        <v>1600</v>
      </c>
      <c r="AD1524" s="16">
        <f t="shared" si="245"/>
        <v>32199.039255150397</v>
      </c>
      <c r="AE1524" s="16">
        <f t="shared" si="246"/>
        <v>-480.62972223387493</v>
      </c>
      <c r="AF1524" s="3">
        <f t="shared" si="247"/>
        <v>23.909586857771124</v>
      </c>
      <c r="AG1524" s="3">
        <f t="shared" si="248"/>
        <v>4.4613336248656097</v>
      </c>
    </row>
    <row r="1525" spans="24:33" x14ac:dyDescent="0.25">
      <c r="X1525" s="3">
        <f t="shared" si="249"/>
        <v>0.1517999999999996</v>
      </c>
      <c r="Y1525" s="3">
        <f t="shared" si="250"/>
        <v>-23.957649829994512</v>
      </c>
      <c r="Z1525" s="3">
        <f t="shared" si="251"/>
        <v>4.4589402630312218</v>
      </c>
      <c r="AA1525" s="3">
        <f t="shared" si="252"/>
        <v>0.35399999999999998</v>
      </c>
      <c r="AB1525" s="16">
        <f t="shared" si="244"/>
        <v>25694.508260662653</v>
      </c>
      <c r="AC1525" s="3">
        <f t="shared" si="243"/>
        <v>1600</v>
      </c>
      <c r="AD1525" s="16">
        <f t="shared" si="245"/>
        <v>32328.622171842744</v>
      </c>
      <c r="AE1525" s="16">
        <f t="shared" si="246"/>
        <v>-454.37504346004317</v>
      </c>
      <c r="AF1525" s="3">
        <f t="shared" si="247"/>
        <v>23.957649829994512</v>
      </c>
      <c r="AG1525" s="3">
        <f t="shared" si="248"/>
        <v>4.4589402630312218</v>
      </c>
    </row>
    <row r="1526" spans="24:33" x14ac:dyDescent="0.25">
      <c r="X1526" s="3">
        <f t="shared" si="249"/>
        <v>0.15189999999999959</v>
      </c>
      <c r="Y1526" s="3">
        <f t="shared" si="250"/>
        <v>-24.003087334340517</v>
      </c>
      <c r="Z1526" s="3">
        <f t="shared" si="251"/>
        <v>4.4565422261730054</v>
      </c>
      <c r="AA1526" s="3">
        <f t="shared" si="252"/>
        <v>0.35399999999999998</v>
      </c>
      <c r="AB1526" s="16">
        <f t="shared" si="244"/>
        <v>25694.508260662653</v>
      </c>
      <c r="AC1526" s="3">
        <f t="shared" si="243"/>
        <v>1600</v>
      </c>
      <c r="AD1526" s="16">
        <f t="shared" si="245"/>
        <v>32451.365837552094</v>
      </c>
      <c r="AE1526" s="16">
        <f t="shared" si="246"/>
        <v>-455.35699278571792</v>
      </c>
      <c r="AF1526" s="3">
        <f t="shared" si="247"/>
        <v>24.003087334340517</v>
      </c>
      <c r="AG1526" s="3">
        <f t="shared" si="248"/>
        <v>4.4565422261730054</v>
      </c>
    </row>
    <row r="1527" spans="24:33" x14ac:dyDescent="0.25">
      <c r="X1527" s="3">
        <f t="shared" si="249"/>
        <v>0.15199999999999958</v>
      </c>
      <c r="Y1527" s="3">
        <f t="shared" si="250"/>
        <v>-24.048623033619087</v>
      </c>
      <c r="Z1527" s="3">
        <f t="shared" si="251"/>
        <v>4.4541396406546072</v>
      </c>
      <c r="AA1527" s="3">
        <f t="shared" si="252"/>
        <v>0.35399999999999998</v>
      </c>
      <c r="AB1527" s="16">
        <f t="shared" si="244"/>
        <v>25694.508260662653</v>
      </c>
      <c r="AC1527" s="3">
        <f t="shared" si="243"/>
        <v>1600</v>
      </c>
      <c r="AD1527" s="16">
        <f t="shared" si="245"/>
        <v>32574.608091049224</v>
      </c>
      <c r="AE1527" s="16">
        <f t="shared" si="246"/>
        <v>-456.34293081369503</v>
      </c>
      <c r="AF1527" s="3">
        <f t="shared" si="247"/>
        <v>24.048623033619087</v>
      </c>
      <c r="AG1527" s="3">
        <f t="shared" si="248"/>
        <v>4.4541396406546072</v>
      </c>
    </row>
    <row r="1528" spans="24:33" x14ac:dyDescent="0.25">
      <c r="X1528" s="3">
        <f t="shared" si="249"/>
        <v>0.15209999999999957</v>
      </c>
      <c r="Y1528" s="3">
        <f t="shared" si="250"/>
        <v>-24.094257326700458</v>
      </c>
      <c r="Z1528" s="3">
        <f t="shared" si="251"/>
        <v>4.4517324966365912</v>
      </c>
      <c r="AA1528" s="3">
        <f t="shared" si="252"/>
        <v>0.35399999999999998</v>
      </c>
      <c r="AB1528" s="16">
        <f t="shared" si="244"/>
        <v>25694.508260662653</v>
      </c>
      <c r="AC1528" s="3">
        <f t="shared" si="243"/>
        <v>1600</v>
      </c>
      <c r="AD1528" s="16">
        <f t="shared" si="245"/>
        <v>32698.351526041566</v>
      </c>
      <c r="AE1528" s="16">
        <f t="shared" si="246"/>
        <v>-457.33287829363377</v>
      </c>
      <c r="AF1528" s="3">
        <f t="shared" si="247"/>
        <v>24.094257326700458</v>
      </c>
      <c r="AG1528" s="3">
        <f t="shared" si="248"/>
        <v>4.4517324966365912</v>
      </c>
    </row>
    <row r="1529" spans="24:33" x14ac:dyDescent="0.25">
      <c r="X1529" s="3">
        <f t="shared" si="249"/>
        <v>0.15219999999999956</v>
      </c>
      <c r="Y1529" s="3">
        <f t="shared" si="250"/>
        <v>-24.139990614529822</v>
      </c>
      <c r="Z1529" s="3">
        <f t="shared" si="251"/>
        <v>4.4493207842395295</v>
      </c>
      <c r="AA1529" s="3">
        <f t="shared" si="252"/>
        <v>0.35399999999999998</v>
      </c>
      <c r="AB1529" s="16">
        <f t="shared" si="244"/>
        <v>25694.508260662653</v>
      </c>
      <c r="AC1529" s="3">
        <f t="shared" si="243"/>
        <v>1600</v>
      </c>
      <c r="AD1529" s="16">
        <f t="shared" si="245"/>
        <v>32822.598753357226</v>
      </c>
      <c r="AE1529" s="16">
        <f t="shared" si="246"/>
        <v>-458.32685611215902</v>
      </c>
      <c r="AF1529" s="3">
        <f t="shared" si="247"/>
        <v>24.139990614529822</v>
      </c>
      <c r="AG1529" s="3">
        <f t="shared" si="248"/>
        <v>4.4493207842395295</v>
      </c>
    </row>
    <row r="1530" spans="24:33" x14ac:dyDescent="0.25">
      <c r="X1530" s="3">
        <f t="shared" si="249"/>
        <v>0.15229999999999955</v>
      </c>
      <c r="Y1530" s="3">
        <f t="shared" si="250"/>
        <v>-24.185823300141038</v>
      </c>
      <c r="Z1530" s="3">
        <f t="shared" si="251"/>
        <v>4.446904493543796</v>
      </c>
      <c r="AA1530" s="3">
        <f t="shared" si="252"/>
        <v>0.35399999999999998</v>
      </c>
      <c r="AB1530" s="16">
        <f t="shared" si="244"/>
        <v>25694.508260662653</v>
      </c>
      <c r="AC1530" s="3">
        <f t="shared" si="243"/>
        <v>1600</v>
      </c>
      <c r="AD1530" s="16">
        <f t="shared" si="245"/>
        <v>32947.352401080243</v>
      </c>
      <c r="AE1530" s="16">
        <f t="shared" si="246"/>
        <v>-459.32488529394317</v>
      </c>
      <c r="AF1530" s="3">
        <f t="shared" si="247"/>
        <v>24.185823300141038</v>
      </c>
      <c r="AG1530" s="3">
        <f t="shared" si="248"/>
        <v>4.446904493543796</v>
      </c>
    </row>
    <row r="1531" spans="24:33" x14ac:dyDescent="0.25">
      <c r="X1531" s="3">
        <f t="shared" si="249"/>
        <v>0.15239999999999954</v>
      </c>
      <c r="Y1531" s="3">
        <f t="shared" si="250"/>
        <v>-24.231755788670434</v>
      </c>
      <c r="Z1531" s="3">
        <f t="shared" si="251"/>
        <v>4.4444836145893554</v>
      </c>
      <c r="AA1531" s="3">
        <f t="shared" si="252"/>
        <v>0.35399999999999998</v>
      </c>
      <c r="AB1531" s="16">
        <f t="shared" si="244"/>
        <v>25694.508260662653</v>
      </c>
      <c r="AC1531" s="3">
        <f t="shared" si="243"/>
        <v>1600</v>
      </c>
      <c r="AD1531" s="16">
        <f t="shared" si="245"/>
        <v>33072.615114687156</v>
      </c>
      <c r="AE1531" s="16">
        <f t="shared" si="246"/>
        <v>-460.32698700279849</v>
      </c>
      <c r="AF1531" s="3">
        <f t="shared" si="247"/>
        <v>24.231755788670434</v>
      </c>
      <c r="AG1531" s="3">
        <f t="shared" si="248"/>
        <v>4.4444836145893554</v>
      </c>
    </row>
    <row r="1532" spans="24:33" x14ac:dyDescent="0.25">
      <c r="X1532" s="3">
        <f t="shared" si="249"/>
        <v>0.15249999999999952</v>
      </c>
      <c r="Y1532" s="3">
        <f t="shared" si="250"/>
        <v>-24.277788487370714</v>
      </c>
      <c r="Z1532" s="3">
        <f t="shared" si="251"/>
        <v>4.442058137375553</v>
      </c>
      <c r="AA1532" s="3">
        <f t="shared" si="252"/>
        <v>0.35399999999999998</v>
      </c>
      <c r="AB1532" s="16">
        <f t="shared" si="244"/>
        <v>25694.508260662653</v>
      </c>
      <c r="AC1532" s="3">
        <f t="shared" si="243"/>
        <v>1600</v>
      </c>
      <c r="AD1532" s="16">
        <f t="shared" si="245"/>
        <v>33198.389557184739</v>
      </c>
      <c r="AE1532" s="16">
        <f t="shared" si="246"/>
        <v>-461.33318254277913</v>
      </c>
      <c r="AF1532" s="3">
        <f t="shared" si="247"/>
        <v>24.277788487370714</v>
      </c>
      <c r="AG1532" s="3">
        <f t="shared" si="248"/>
        <v>4.442058137375553</v>
      </c>
    </row>
    <row r="1533" spans="24:33" x14ac:dyDescent="0.25">
      <c r="X1533" s="3">
        <f t="shared" si="249"/>
        <v>0.15259999999999951</v>
      </c>
      <c r="Y1533" s="3">
        <f t="shared" si="250"/>
        <v>-24.323921805624991</v>
      </c>
      <c r="Z1533" s="3">
        <f t="shared" si="251"/>
        <v>4.439628051860903</v>
      </c>
      <c r="AA1533" s="3">
        <f t="shared" si="252"/>
        <v>0.31</v>
      </c>
      <c r="AB1533" s="16">
        <f t="shared" si="244"/>
        <v>22500.84056724696</v>
      </c>
      <c r="AC1533" s="3">
        <f t="shared" si="243"/>
        <v>1600</v>
      </c>
      <c r="AD1533" s="16">
        <f t="shared" si="245"/>
        <v>33324.678409249107</v>
      </c>
      <c r="AE1533" s="16">
        <f t="shared" si="246"/>
        <v>-436.79415181196856</v>
      </c>
      <c r="AF1533" s="3">
        <f t="shared" si="247"/>
        <v>24.323921805624991</v>
      </c>
      <c r="AG1533" s="3">
        <f t="shared" si="248"/>
        <v>4.439628051860903</v>
      </c>
    </row>
    <row r="1534" spans="24:33" x14ac:dyDescent="0.25">
      <c r="X1534" s="3">
        <f t="shared" si="249"/>
        <v>0.1526999999999995</v>
      </c>
      <c r="Y1534" s="3">
        <f t="shared" si="250"/>
        <v>-24.367601220806186</v>
      </c>
      <c r="Z1534" s="3">
        <f t="shared" si="251"/>
        <v>4.4371934757095817</v>
      </c>
      <c r="AA1534" s="3">
        <f t="shared" si="252"/>
        <v>0.31</v>
      </c>
      <c r="AB1534" s="16">
        <f t="shared" si="244"/>
        <v>22500.84056724696</v>
      </c>
      <c r="AC1534" s="3">
        <f t="shared" si="243"/>
        <v>1600</v>
      </c>
      <c r="AD1534" s="16">
        <f t="shared" si="245"/>
        <v>33444.470720433223</v>
      </c>
      <c r="AE1534" s="16">
        <f t="shared" si="246"/>
        <v>-437.75249030144147</v>
      </c>
      <c r="AF1534" s="3">
        <f t="shared" si="247"/>
        <v>24.367601220806186</v>
      </c>
      <c r="AG1534" s="3">
        <f t="shared" si="248"/>
        <v>4.4371934757095817</v>
      </c>
    </row>
    <row r="1535" spans="24:33" x14ac:dyDescent="0.25">
      <c r="X1535" s="3">
        <f t="shared" si="249"/>
        <v>0.15279999999999949</v>
      </c>
      <c r="Y1535" s="3">
        <f t="shared" si="250"/>
        <v>-24.41137646983633</v>
      </c>
      <c r="Z1535" s="3">
        <f t="shared" si="251"/>
        <v>4.4347545268250492</v>
      </c>
      <c r="AA1535" s="3">
        <f t="shared" si="252"/>
        <v>0.31</v>
      </c>
      <c r="AB1535" s="16">
        <f t="shared" si="244"/>
        <v>22500.84056724696</v>
      </c>
      <c r="AC1535" s="3">
        <f t="shared" si="243"/>
        <v>1600</v>
      </c>
      <c r="AD1535" s="16">
        <f t="shared" si="245"/>
        <v>33564.74148986247</v>
      </c>
      <c r="AE1535" s="16">
        <f t="shared" si="246"/>
        <v>-438.71465645687545</v>
      </c>
      <c r="AF1535" s="3">
        <f t="shared" si="247"/>
        <v>24.41137646983633</v>
      </c>
      <c r="AG1535" s="3">
        <f t="shared" si="248"/>
        <v>4.4347545268250492</v>
      </c>
    </row>
    <row r="1536" spans="24:33" x14ac:dyDescent="0.25">
      <c r="X1536" s="3">
        <f t="shared" si="249"/>
        <v>0.15289999999999948</v>
      </c>
      <c r="Y1536" s="3">
        <f t="shared" si="250"/>
        <v>-24.455247935482017</v>
      </c>
      <c r="Z1536" s="3">
        <f t="shared" si="251"/>
        <v>4.4323111956047834</v>
      </c>
      <c r="AA1536" s="3">
        <f t="shared" si="252"/>
        <v>0.31</v>
      </c>
      <c r="AB1536" s="16">
        <f t="shared" si="244"/>
        <v>22500.84056724696</v>
      </c>
      <c r="AC1536" s="3">
        <f t="shared" si="243"/>
        <v>1600</v>
      </c>
      <c r="AD1536" s="16">
        <f t="shared" si="245"/>
        <v>33685.493189751593</v>
      </c>
      <c r="AE1536" s="16">
        <f t="shared" si="246"/>
        <v>-439.6806700559884</v>
      </c>
      <c r="AF1536" s="3">
        <f t="shared" si="247"/>
        <v>24.455247935482017</v>
      </c>
      <c r="AG1536" s="3">
        <f t="shared" si="248"/>
        <v>4.4323111956047834</v>
      </c>
    </row>
    <row r="1537" spans="24:33" x14ac:dyDescent="0.25">
      <c r="X1537" s="3">
        <f t="shared" si="249"/>
        <v>0.15299999999999947</v>
      </c>
      <c r="Y1537" s="3">
        <f t="shared" si="250"/>
        <v>-24.499216002487614</v>
      </c>
      <c r="Z1537" s="3">
        <f t="shared" si="251"/>
        <v>4.4298634724078845</v>
      </c>
      <c r="AA1537" s="3">
        <f t="shared" si="252"/>
        <v>0.31</v>
      </c>
      <c r="AB1537" s="16">
        <f t="shared" si="244"/>
        <v>22500.84056724696</v>
      </c>
      <c r="AC1537" s="3">
        <f t="shared" si="243"/>
        <v>1600</v>
      </c>
      <c r="AD1537" s="16">
        <f t="shared" si="245"/>
        <v>33806.728308460624</v>
      </c>
      <c r="AE1537" s="16">
        <f t="shared" si="246"/>
        <v>-440.65055100566065</v>
      </c>
      <c r="AF1537" s="3">
        <f t="shared" si="247"/>
        <v>24.499216002487614</v>
      </c>
      <c r="AG1537" s="3">
        <f t="shared" si="248"/>
        <v>4.4298634724078845</v>
      </c>
    </row>
    <row r="1538" spans="24:33" x14ac:dyDescent="0.25">
      <c r="X1538" s="3">
        <f t="shared" si="249"/>
        <v>0.15309999999999946</v>
      </c>
      <c r="Y1538" s="3">
        <f t="shared" si="250"/>
        <v>-24.543281057588182</v>
      </c>
      <c r="Z1538" s="3">
        <f t="shared" si="251"/>
        <v>4.4274113475548811</v>
      </c>
      <c r="AA1538" s="3">
        <f t="shared" si="252"/>
        <v>0.31</v>
      </c>
      <c r="AB1538" s="16">
        <f t="shared" si="244"/>
        <v>22500.84056724696</v>
      </c>
      <c r="AC1538" s="3">
        <f t="shared" si="243"/>
        <v>1600</v>
      </c>
      <c r="AD1538" s="16">
        <f t="shared" si="245"/>
        <v>33928.449350621282</v>
      </c>
      <c r="AE1538" s="16">
        <f t="shared" si="246"/>
        <v>-441.62431934294591</v>
      </c>
      <c r="AF1538" s="3">
        <f t="shared" si="247"/>
        <v>24.543281057588182</v>
      </c>
      <c r="AG1538" s="3">
        <f t="shared" si="248"/>
        <v>4.4274113475548811</v>
      </c>
    </row>
    <row r="1539" spans="24:33" x14ac:dyDescent="0.25">
      <c r="X1539" s="3">
        <f t="shared" si="249"/>
        <v>0.15319999999999945</v>
      </c>
      <c r="Y1539" s="3">
        <f t="shared" si="250"/>
        <v>-24.587443489522478</v>
      </c>
      <c r="Z1539" s="3">
        <f t="shared" si="251"/>
        <v>4.4249548113275257</v>
      </c>
      <c r="AA1539" s="3">
        <f t="shared" si="252"/>
        <v>0.31</v>
      </c>
      <c r="AB1539" s="16">
        <f t="shared" si="244"/>
        <v>22500.84056724696</v>
      </c>
      <c r="AC1539" s="3">
        <f t="shared" ref="AC1539:AC1571" si="253">VLOOKUP(Z1539,$D$7:$H$770,5)</f>
        <v>1600</v>
      </c>
      <c r="AD1539" s="16">
        <f t="shared" si="245"/>
        <v>34050.658837264418</v>
      </c>
      <c r="AE1539" s="16">
        <f t="shared" si="246"/>
        <v>-442.601995236091</v>
      </c>
      <c r="AF1539" s="3">
        <f t="shared" si="247"/>
        <v>24.587443489522478</v>
      </c>
      <c r="AG1539" s="3">
        <f t="shared" si="248"/>
        <v>4.4249548113275257</v>
      </c>
    </row>
    <row r="1540" spans="24:33" x14ac:dyDescent="0.25">
      <c r="X1540" s="3">
        <f t="shared" si="249"/>
        <v>0.15329999999999944</v>
      </c>
      <c r="Y1540" s="3">
        <f t="shared" si="250"/>
        <v>-24.631703689046088</v>
      </c>
      <c r="Z1540" s="3">
        <f t="shared" si="251"/>
        <v>4.4224938539685974</v>
      </c>
      <c r="AA1540" s="3">
        <f t="shared" si="252"/>
        <v>0.31</v>
      </c>
      <c r="AB1540" s="16">
        <f t="shared" si="244"/>
        <v>22500.84056724696</v>
      </c>
      <c r="AC1540" s="3">
        <f t="shared" si="253"/>
        <v>1600</v>
      </c>
      <c r="AD1540" s="16">
        <f t="shared" si="245"/>
        <v>34173.359305948798</v>
      </c>
      <c r="AE1540" s="16">
        <f t="shared" si="246"/>
        <v>-443.58359898556608</v>
      </c>
      <c r="AF1540" s="3">
        <f t="shared" si="247"/>
        <v>24.631703689046088</v>
      </c>
      <c r="AG1540" s="3">
        <f t="shared" si="248"/>
        <v>4.4224938539685974</v>
      </c>
    </row>
    <row r="1541" spans="24:33" x14ac:dyDescent="0.25">
      <c r="X1541" s="3">
        <f t="shared" si="249"/>
        <v>0.15339999999999943</v>
      </c>
      <c r="Y1541" s="3">
        <f t="shared" si="250"/>
        <v>-24.676062048944644</v>
      </c>
      <c r="Z1541" s="3">
        <f t="shared" si="251"/>
        <v>4.4200284656816979</v>
      </c>
      <c r="AA1541" s="3">
        <f t="shared" si="252"/>
        <v>0.31</v>
      </c>
      <c r="AB1541" s="16">
        <f t="shared" si="244"/>
        <v>22500.84056724696</v>
      </c>
      <c r="AC1541" s="3">
        <f t="shared" si="253"/>
        <v>1600</v>
      </c>
      <c r="AD1541" s="16">
        <f t="shared" si="245"/>
        <v>34296.5533108909</v>
      </c>
      <c r="AE1541" s="16">
        <f t="shared" si="246"/>
        <v>-444.56915102510288</v>
      </c>
      <c r="AF1541" s="3">
        <f t="shared" si="247"/>
        <v>24.676062048944644</v>
      </c>
      <c r="AG1541" s="3">
        <f t="shared" si="248"/>
        <v>4.4200284656816979</v>
      </c>
    </row>
    <row r="1542" spans="24:33" x14ac:dyDescent="0.25">
      <c r="X1542" s="3">
        <f t="shared" si="249"/>
        <v>0.15349999999999941</v>
      </c>
      <c r="Y1542" s="3">
        <f t="shared" si="250"/>
        <v>-24.720518964047155</v>
      </c>
      <c r="Z1542" s="3">
        <f t="shared" si="251"/>
        <v>4.417558636631048</v>
      </c>
      <c r="AA1542" s="3">
        <f t="shared" si="252"/>
        <v>0.30099999999999999</v>
      </c>
      <c r="AB1542" s="16">
        <f t="shared" si="244"/>
        <v>21847.59035723011</v>
      </c>
      <c r="AC1542" s="3">
        <f t="shared" si="253"/>
        <v>1600</v>
      </c>
      <c r="AD1542" s="16">
        <f t="shared" si="245"/>
        <v>34420.243423096028</v>
      </c>
      <c r="AE1542" s="16">
        <f t="shared" si="246"/>
        <v>-440.33267024260908</v>
      </c>
      <c r="AF1542" s="3">
        <f t="shared" si="247"/>
        <v>24.720518964047155</v>
      </c>
      <c r="AG1542" s="3">
        <f t="shared" si="248"/>
        <v>4.417558636631048</v>
      </c>
    </row>
    <row r="1543" spans="24:33" x14ac:dyDescent="0.25">
      <c r="X1543" s="3">
        <f t="shared" si="249"/>
        <v>0.1535999999999994</v>
      </c>
      <c r="Y1543" s="3">
        <f t="shared" si="250"/>
        <v>-24.764552231071416</v>
      </c>
      <c r="Z1543" s="3">
        <f t="shared" si="251"/>
        <v>4.4150843830712923</v>
      </c>
      <c r="AA1543" s="3">
        <f t="shared" si="252"/>
        <v>0.30099999999999999</v>
      </c>
      <c r="AB1543" s="16">
        <f t="shared" ref="AB1543:AB1571" si="254">$B$9*AA1543*10^6</f>
        <v>21847.59035723011</v>
      </c>
      <c r="AC1543" s="3">
        <f t="shared" si="253"/>
        <v>1600</v>
      </c>
      <c r="AD1543" s="16">
        <f t="shared" ref="AD1543:AD1571" si="255">0.5*$B$11*AC1543*$B$9*Y1543^2</f>
        <v>34542.974311567938</v>
      </c>
      <c r="AE1543" s="16">
        <f t="shared" ref="AE1543:AE1606" si="256">($B$7*$B$21-AB1543-AD1543)/$B$7</f>
        <v>-441.31451735038439</v>
      </c>
      <c r="AF1543" s="3">
        <f t="shared" ref="AF1543:AF1571" si="257">-Y1543</f>
        <v>24.764552231071416</v>
      </c>
      <c r="AG1543" s="3">
        <f t="shared" ref="AG1543:AG1571" si="258">Z1543</f>
        <v>4.4150843830712923</v>
      </c>
    </row>
    <row r="1544" spans="24:33" x14ac:dyDescent="0.25">
      <c r="X1544" s="3">
        <f t="shared" ref="X1544:X1571" si="259">X1543+$B$19</f>
        <v>0.15369999999999939</v>
      </c>
      <c r="Y1544" s="3">
        <f t="shared" ref="Y1544:Y1571" si="260">Y1543+AE1543*$B$19</f>
        <v>-24.808683682806453</v>
      </c>
      <c r="Z1544" s="3">
        <f t="shared" ref="Z1544:Z1607" si="261">Z1543+$B$19*(Y1543+Y1544)/2</f>
        <v>4.4126057212755985</v>
      </c>
      <c r="AA1544" s="3">
        <f t="shared" si="252"/>
        <v>0.30099999999999999</v>
      </c>
      <c r="AB1544" s="16">
        <f t="shared" si="254"/>
        <v>21847.59035723011</v>
      </c>
      <c r="AC1544" s="3">
        <f t="shared" si="253"/>
        <v>1600</v>
      </c>
      <c r="AD1544" s="16">
        <f t="shared" si="255"/>
        <v>34666.198013682253</v>
      </c>
      <c r="AE1544" s="16">
        <f t="shared" si="256"/>
        <v>-442.30030696729892</v>
      </c>
      <c r="AF1544" s="3">
        <f t="shared" si="257"/>
        <v>24.808683682806453</v>
      </c>
      <c r="AG1544" s="3">
        <f t="shared" si="258"/>
        <v>4.4126057212755985</v>
      </c>
    </row>
    <row r="1545" spans="24:33" x14ac:dyDescent="0.25">
      <c r="X1545" s="3">
        <f t="shared" si="259"/>
        <v>0.15379999999999938</v>
      </c>
      <c r="Y1545" s="3">
        <f t="shared" si="260"/>
        <v>-24.852913713503185</v>
      </c>
      <c r="Z1545" s="3">
        <f t="shared" si="261"/>
        <v>4.410122641405783</v>
      </c>
      <c r="AA1545" s="3">
        <f t="shared" ref="AA1545:AA1571" si="262">VLOOKUP(Z1545,$D$7:$E$770,2)</f>
        <v>0.30099999999999999</v>
      </c>
      <c r="AB1545" s="16">
        <f t="shared" si="254"/>
        <v>21847.59035723011</v>
      </c>
      <c r="AC1545" s="3">
        <f t="shared" si="253"/>
        <v>1600</v>
      </c>
      <c r="AD1545" s="16">
        <f t="shared" si="255"/>
        <v>34789.917097550075</v>
      </c>
      <c r="AE1545" s="16">
        <f t="shared" si="256"/>
        <v>-443.29005963824147</v>
      </c>
      <c r="AF1545" s="3">
        <f t="shared" si="257"/>
        <v>24.852913713503185</v>
      </c>
      <c r="AG1545" s="3">
        <f t="shared" si="258"/>
        <v>4.410122641405783</v>
      </c>
    </row>
    <row r="1546" spans="24:33" x14ac:dyDescent="0.25">
      <c r="X1546" s="3">
        <f t="shared" si="259"/>
        <v>0.15389999999999937</v>
      </c>
      <c r="Y1546" s="3">
        <f t="shared" si="260"/>
        <v>-24.897242719467009</v>
      </c>
      <c r="Z1546" s="3">
        <f t="shared" si="261"/>
        <v>4.4076351335841348</v>
      </c>
      <c r="AA1546" s="3">
        <f t="shared" si="262"/>
        <v>0.30099999999999999</v>
      </c>
      <c r="AB1546" s="16">
        <f t="shared" si="254"/>
        <v>21847.59035723011</v>
      </c>
      <c r="AC1546" s="3">
        <f t="shared" si="253"/>
        <v>1600</v>
      </c>
      <c r="AD1546" s="16">
        <f t="shared" si="255"/>
        <v>34914.1341481774</v>
      </c>
      <c r="AE1546" s="16">
        <f t="shared" si="256"/>
        <v>-444.28379604326005</v>
      </c>
      <c r="AF1546" s="3">
        <f t="shared" si="257"/>
        <v>24.897242719467009</v>
      </c>
      <c r="AG1546" s="3">
        <f t="shared" si="258"/>
        <v>4.4076351335841348</v>
      </c>
    </row>
    <row r="1547" spans="24:33" x14ac:dyDescent="0.25">
      <c r="X1547" s="3">
        <f t="shared" si="259"/>
        <v>0.15399999999999936</v>
      </c>
      <c r="Y1547" s="3">
        <f t="shared" si="260"/>
        <v>-24.941671099071336</v>
      </c>
      <c r="Z1547" s="3">
        <f t="shared" si="261"/>
        <v>4.4051431878932084</v>
      </c>
      <c r="AA1547" s="3">
        <f t="shared" si="262"/>
        <v>0.30099999999999999</v>
      </c>
      <c r="AB1547" s="16">
        <f t="shared" si="254"/>
        <v>21847.59035723011</v>
      </c>
      <c r="AC1547" s="3">
        <f t="shared" si="253"/>
        <v>1600</v>
      </c>
      <c r="AD1547" s="16">
        <f t="shared" si="255"/>
        <v>35038.851767598397</v>
      </c>
      <c r="AE1547" s="16">
        <f t="shared" si="256"/>
        <v>-445.28153699862804</v>
      </c>
      <c r="AF1547" s="3">
        <f t="shared" si="257"/>
        <v>24.941671099071336</v>
      </c>
      <c r="AG1547" s="3">
        <f t="shared" si="258"/>
        <v>4.4051431878932084</v>
      </c>
    </row>
    <row r="1548" spans="24:33" x14ac:dyDescent="0.25">
      <c r="X1548" s="3">
        <f t="shared" si="259"/>
        <v>0.15409999999999935</v>
      </c>
      <c r="Y1548" s="3">
        <f t="shared" si="260"/>
        <v>-24.986199252771197</v>
      </c>
      <c r="Z1548" s="3">
        <f t="shared" si="261"/>
        <v>4.4026467943756158</v>
      </c>
      <c r="AA1548" s="3">
        <f t="shared" si="262"/>
        <v>0.30099999999999999</v>
      </c>
      <c r="AB1548" s="16">
        <f t="shared" si="254"/>
        <v>21847.59035723011</v>
      </c>
      <c r="AC1548" s="3">
        <f t="shared" si="253"/>
        <v>1600</v>
      </c>
      <c r="AD1548" s="16">
        <f t="shared" si="255"/>
        <v>35164.072575009879</v>
      </c>
      <c r="AE1548" s="16">
        <f t="shared" si="256"/>
        <v>-446.28330345791994</v>
      </c>
      <c r="AF1548" s="3">
        <f t="shared" si="257"/>
        <v>24.986199252771197</v>
      </c>
      <c r="AG1548" s="3">
        <f t="shared" si="258"/>
        <v>4.4026467943756158</v>
      </c>
    </row>
    <row r="1549" spans="24:33" x14ac:dyDescent="0.25">
      <c r="X1549" s="3">
        <f t="shared" si="259"/>
        <v>0.15419999999999934</v>
      </c>
      <c r="Y1549" s="3">
        <f t="shared" si="260"/>
        <v>-25.030827583116988</v>
      </c>
      <c r="Z1549" s="3">
        <f t="shared" si="261"/>
        <v>4.400145943033821</v>
      </c>
      <c r="AA1549" s="3">
        <f t="shared" si="262"/>
        <v>0.30099999999999999</v>
      </c>
      <c r="AB1549" s="16">
        <f t="shared" si="254"/>
        <v>21847.59035723011</v>
      </c>
      <c r="AC1549" s="3">
        <f t="shared" si="253"/>
        <v>1600</v>
      </c>
      <c r="AD1549" s="16">
        <f t="shared" si="255"/>
        <v>35289.799206907068</v>
      </c>
      <c r="AE1549" s="16">
        <f t="shared" si="256"/>
        <v>-447.28911651309744</v>
      </c>
      <c r="AF1549" s="3">
        <f t="shared" si="257"/>
        <v>25.030827583116988</v>
      </c>
      <c r="AG1549" s="3">
        <f t="shared" si="258"/>
        <v>4.400145943033821</v>
      </c>
    </row>
    <row r="1550" spans="24:33" x14ac:dyDescent="0.25">
      <c r="X1550" s="3">
        <f t="shared" si="259"/>
        <v>0.15429999999999933</v>
      </c>
      <c r="Y1550" s="3">
        <f t="shared" si="260"/>
        <v>-25.075556494768296</v>
      </c>
      <c r="Z1550" s="3">
        <f t="shared" si="261"/>
        <v>4.3976406238299264</v>
      </c>
      <c r="AA1550" s="3">
        <f t="shared" si="262"/>
        <v>0.33900000000000002</v>
      </c>
      <c r="AB1550" s="16">
        <f t="shared" si="254"/>
        <v>24605.757910634577</v>
      </c>
      <c r="AC1550" s="3">
        <f t="shared" si="253"/>
        <v>1600</v>
      </c>
      <c r="AD1550" s="16">
        <f t="shared" si="255"/>
        <v>35416.034317220518</v>
      </c>
      <c r="AE1550" s="16">
        <f t="shared" si="256"/>
        <v>-470.36433782284081</v>
      </c>
      <c r="AF1550" s="3">
        <f t="shared" si="257"/>
        <v>25.075556494768296</v>
      </c>
      <c r="AG1550" s="3">
        <f t="shared" si="258"/>
        <v>4.3976406238299264</v>
      </c>
    </row>
    <row r="1551" spans="24:33" x14ac:dyDescent="0.25">
      <c r="X1551" s="3">
        <f t="shared" si="259"/>
        <v>0.15439999999999932</v>
      </c>
      <c r="Y1551" s="3">
        <f t="shared" si="260"/>
        <v>-25.122592928550581</v>
      </c>
      <c r="Z1551" s="3">
        <f t="shared" si="261"/>
        <v>4.3951307163587607</v>
      </c>
      <c r="AA1551" s="3">
        <f t="shared" si="262"/>
        <v>0.33900000000000002</v>
      </c>
      <c r="AB1551" s="16">
        <f t="shared" si="254"/>
        <v>24605.757910634577</v>
      </c>
      <c r="AC1551" s="3">
        <f t="shared" si="253"/>
        <v>1600</v>
      </c>
      <c r="AD1551" s="16">
        <f t="shared" si="255"/>
        <v>35549.024892211957</v>
      </c>
      <c r="AE1551" s="16">
        <f t="shared" si="256"/>
        <v>-471.42826242277226</v>
      </c>
      <c r="AF1551" s="3">
        <f t="shared" si="257"/>
        <v>25.122592928550581</v>
      </c>
      <c r="AG1551" s="3">
        <f t="shared" si="258"/>
        <v>4.3951307163587607</v>
      </c>
    </row>
    <row r="1552" spans="24:33" x14ac:dyDescent="0.25">
      <c r="X1552" s="3">
        <f t="shared" si="259"/>
        <v>0.1544999999999993</v>
      </c>
      <c r="Y1552" s="3">
        <f t="shared" si="260"/>
        <v>-25.169735754792857</v>
      </c>
      <c r="Z1552" s="3">
        <f t="shared" si="261"/>
        <v>4.3926160999245933</v>
      </c>
      <c r="AA1552" s="3">
        <f t="shared" si="262"/>
        <v>0.33900000000000002</v>
      </c>
      <c r="AB1552" s="16">
        <f t="shared" si="254"/>
        <v>24605.757910634577</v>
      </c>
      <c r="AC1552" s="3">
        <f t="shared" si="253"/>
        <v>1600</v>
      </c>
      <c r="AD1552" s="16">
        <f t="shared" si="255"/>
        <v>35682.566355350486</v>
      </c>
      <c r="AE1552" s="16">
        <f t="shared" si="256"/>
        <v>-472.49659412788054</v>
      </c>
      <c r="AF1552" s="3">
        <f t="shared" si="257"/>
        <v>25.169735754792857</v>
      </c>
      <c r="AG1552" s="3">
        <f t="shared" si="258"/>
        <v>4.3926160999245933</v>
      </c>
    </row>
    <row r="1553" spans="24:33" x14ac:dyDescent="0.25">
      <c r="X1553" s="3">
        <f t="shared" si="259"/>
        <v>0.15459999999999929</v>
      </c>
      <c r="Y1553" s="3">
        <f t="shared" si="260"/>
        <v>-25.216985414205645</v>
      </c>
      <c r="Z1553" s="3">
        <f t="shared" si="261"/>
        <v>4.3900967638661434</v>
      </c>
      <c r="AA1553" s="3">
        <f t="shared" si="262"/>
        <v>0.33900000000000002</v>
      </c>
      <c r="AB1553" s="16">
        <f t="shared" si="254"/>
        <v>24605.757910634577</v>
      </c>
      <c r="AC1553" s="3">
        <f t="shared" si="253"/>
        <v>1600</v>
      </c>
      <c r="AD1553" s="16">
        <f t="shared" si="255"/>
        <v>35816.661653579045</v>
      </c>
      <c r="AE1553" s="16">
        <f t="shared" si="256"/>
        <v>-473.56935651370895</v>
      </c>
      <c r="AF1553" s="3">
        <f t="shared" si="257"/>
        <v>25.216985414205645</v>
      </c>
      <c r="AG1553" s="3">
        <f t="shared" si="258"/>
        <v>4.3900967638661434</v>
      </c>
    </row>
    <row r="1554" spans="24:33" x14ac:dyDescent="0.25">
      <c r="X1554" s="3">
        <f t="shared" si="259"/>
        <v>0.15469999999999928</v>
      </c>
      <c r="Y1554" s="3">
        <f t="shared" si="260"/>
        <v>-25.264342349857017</v>
      </c>
      <c r="Z1554" s="3">
        <f t="shared" si="261"/>
        <v>4.3875726974779399</v>
      </c>
      <c r="AA1554" s="3">
        <f t="shared" si="262"/>
        <v>0.33900000000000002</v>
      </c>
      <c r="AB1554" s="16">
        <f t="shared" si="254"/>
        <v>24605.757910634577</v>
      </c>
      <c r="AC1554" s="3">
        <f t="shared" si="253"/>
        <v>1600</v>
      </c>
      <c r="AD1554" s="16">
        <f t="shared" si="255"/>
        <v>35951.313753779679</v>
      </c>
      <c r="AE1554" s="16">
        <f t="shared" si="256"/>
        <v>-474.64657331531401</v>
      </c>
      <c r="AF1554" s="3">
        <f t="shared" si="257"/>
        <v>25.264342349857017</v>
      </c>
      <c r="AG1554" s="3">
        <f t="shared" si="258"/>
        <v>4.3875726974779399</v>
      </c>
    </row>
    <row r="1555" spans="24:33" x14ac:dyDescent="0.25">
      <c r="X1555" s="3">
        <f t="shared" si="259"/>
        <v>0.15479999999999927</v>
      </c>
      <c r="Y1555" s="3">
        <f t="shared" si="260"/>
        <v>-25.311807007188548</v>
      </c>
      <c r="Z1555" s="3">
        <f t="shared" si="261"/>
        <v>4.3850438900100874</v>
      </c>
      <c r="AA1555" s="3">
        <f t="shared" si="262"/>
        <v>0.33900000000000002</v>
      </c>
      <c r="AB1555" s="16">
        <f t="shared" si="254"/>
        <v>24605.757910634577</v>
      </c>
      <c r="AC1555" s="3">
        <f t="shared" si="253"/>
        <v>1600</v>
      </c>
      <c r="AD1555" s="16">
        <f t="shared" si="255"/>
        <v>36086.525642935245</v>
      </c>
      <c r="AE1555" s="16">
        <f t="shared" si="256"/>
        <v>-475.72826842855858</v>
      </c>
      <c r="AF1555" s="3">
        <f t="shared" si="257"/>
        <v>25.311807007188548</v>
      </c>
      <c r="AG1555" s="3">
        <f t="shared" si="258"/>
        <v>4.3850438900100874</v>
      </c>
    </row>
    <row r="1556" spans="24:33" x14ac:dyDescent="0.25">
      <c r="X1556" s="3">
        <f t="shared" si="259"/>
        <v>0.15489999999999926</v>
      </c>
      <c r="Y1556" s="3">
        <f t="shared" si="260"/>
        <v>-25.359379834031404</v>
      </c>
      <c r="Z1556" s="3">
        <f t="shared" si="261"/>
        <v>4.3825103306680262</v>
      </c>
      <c r="AA1556" s="3">
        <f t="shared" si="262"/>
        <v>0.33900000000000002</v>
      </c>
      <c r="AB1556" s="16">
        <f t="shared" si="254"/>
        <v>24605.757910634577</v>
      </c>
      <c r="AC1556" s="3">
        <f t="shared" si="253"/>
        <v>1600</v>
      </c>
      <c r="AD1556" s="16">
        <f t="shared" si="255"/>
        <v>36222.300328292578</v>
      </c>
      <c r="AE1556" s="16">
        <f t="shared" si="256"/>
        <v>-476.81446591141724</v>
      </c>
      <c r="AF1556" s="3">
        <f t="shared" si="257"/>
        <v>25.359379834031404</v>
      </c>
      <c r="AG1556" s="3">
        <f t="shared" si="258"/>
        <v>4.3825103306680262</v>
      </c>
    </row>
    <row r="1557" spans="24:33" x14ac:dyDescent="0.25">
      <c r="X1557" s="3">
        <f t="shared" si="259"/>
        <v>0.15499999999999925</v>
      </c>
      <c r="Y1557" s="3">
        <f t="shared" si="260"/>
        <v>-25.407061280622546</v>
      </c>
      <c r="Z1557" s="3">
        <f t="shared" si="261"/>
        <v>4.3799720086122935</v>
      </c>
      <c r="AA1557" s="3">
        <f t="shared" si="262"/>
        <v>0.38500000000000001</v>
      </c>
      <c r="AB1557" s="16">
        <f t="shared" si="254"/>
        <v>27944.592317387349</v>
      </c>
      <c r="AC1557" s="3">
        <f t="shared" si="253"/>
        <v>1600</v>
      </c>
      <c r="AD1557" s="16">
        <f t="shared" si="255"/>
        <v>36358.640837527229</v>
      </c>
      <c r="AE1557" s="16">
        <f t="shared" si="256"/>
        <v>-504.61586523931658</v>
      </c>
      <c r="AF1557" s="3">
        <f t="shared" si="257"/>
        <v>25.407061280622546</v>
      </c>
      <c r="AG1557" s="3">
        <f t="shared" si="258"/>
        <v>4.3799720086122935</v>
      </c>
    </row>
    <row r="1558" spans="24:33" x14ac:dyDescent="0.25">
      <c r="X1558" s="3">
        <f t="shared" si="259"/>
        <v>0.15509999999999924</v>
      </c>
      <c r="Y1558" s="3">
        <f t="shared" si="260"/>
        <v>-25.457522867146476</v>
      </c>
      <c r="Z1558" s="3">
        <f t="shared" si="261"/>
        <v>4.3774287794049052</v>
      </c>
      <c r="AA1558" s="3">
        <f t="shared" si="262"/>
        <v>0.38500000000000001</v>
      </c>
      <c r="AB1558" s="16">
        <f t="shared" si="254"/>
        <v>27944.592317387349</v>
      </c>
      <c r="AC1558" s="3">
        <f t="shared" si="253"/>
        <v>1600</v>
      </c>
      <c r="AD1558" s="16">
        <f t="shared" si="255"/>
        <v>36503.209834793488</v>
      </c>
      <c r="AE1558" s="16">
        <f t="shared" si="256"/>
        <v>-505.77241721744673</v>
      </c>
      <c r="AF1558" s="3">
        <f t="shared" si="257"/>
        <v>25.457522867146476</v>
      </c>
      <c r="AG1558" s="3">
        <f t="shared" si="258"/>
        <v>4.3774287794049052</v>
      </c>
    </row>
    <row r="1559" spans="24:33" x14ac:dyDescent="0.25">
      <c r="X1559" s="3">
        <f t="shared" si="259"/>
        <v>0.15519999999999923</v>
      </c>
      <c r="Y1559" s="3">
        <f t="shared" si="260"/>
        <v>-25.50810010886822</v>
      </c>
      <c r="Z1559" s="3">
        <f t="shared" si="261"/>
        <v>4.374880498256104</v>
      </c>
      <c r="AA1559" s="3">
        <f t="shared" si="262"/>
        <v>0.38500000000000001</v>
      </c>
      <c r="AB1559" s="16">
        <f t="shared" si="254"/>
        <v>27944.592317387349</v>
      </c>
      <c r="AC1559" s="3">
        <f t="shared" si="253"/>
        <v>1600</v>
      </c>
      <c r="AD1559" s="16">
        <f t="shared" si="255"/>
        <v>36648.398010377299</v>
      </c>
      <c r="AE1559" s="16">
        <f t="shared" si="256"/>
        <v>-506.93392262211722</v>
      </c>
      <c r="AF1559" s="3">
        <f t="shared" si="257"/>
        <v>25.50810010886822</v>
      </c>
      <c r="AG1559" s="3">
        <f t="shared" si="258"/>
        <v>4.374880498256104</v>
      </c>
    </row>
    <row r="1560" spans="24:33" x14ac:dyDescent="0.25">
      <c r="X1560" s="3">
        <f t="shared" si="259"/>
        <v>0.15529999999999922</v>
      </c>
      <c r="Y1560" s="3">
        <f t="shared" si="260"/>
        <v>-25.558793501130431</v>
      </c>
      <c r="Z1560" s="3">
        <f t="shared" si="261"/>
        <v>4.3723271535756041</v>
      </c>
      <c r="AA1560" s="3">
        <f t="shared" si="262"/>
        <v>0.38500000000000001</v>
      </c>
      <c r="AB1560" s="16">
        <f t="shared" si="254"/>
        <v>27944.592317387349</v>
      </c>
      <c r="AC1560" s="3">
        <f t="shared" si="253"/>
        <v>1600</v>
      </c>
      <c r="AD1560" s="16">
        <f t="shared" si="255"/>
        <v>36794.208767294818</v>
      </c>
      <c r="AE1560" s="16">
        <f t="shared" si="256"/>
        <v>-508.10040867745738</v>
      </c>
      <c r="AF1560" s="3">
        <f t="shared" si="257"/>
        <v>25.558793501130431</v>
      </c>
      <c r="AG1560" s="3">
        <f t="shared" si="258"/>
        <v>4.3723271535756041</v>
      </c>
    </row>
    <row r="1561" spans="24:33" x14ac:dyDescent="0.25">
      <c r="X1561" s="3">
        <f t="shared" si="259"/>
        <v>0.15539999999999921</v>
      </c>
      <c r="Y1561" s="3">
        <f t="shared" si="260"/>
        <v>-25.609603541998176</v>
      </c>
      <c r="Z1561" s="3">
        <f t="shared" si="261"/>
        <v>4.3697687337234479</v>
      </c>
      <c r="AA1561" s="3">
        <f t="shared" si="262"/>
        <v>0.38500000000000001</v>
      </c>
      <c r="AB1561" s="16">
        <f t="shared" si="254"/>
        <v>27944.592317387349</v>
      </c>
      <c r="AC1561" s="3">
        <f t="shared" si="253"/>
        <v>1600</v>
      </c>
      <c r="AD1561" s="16">
        <f t="shared" si="255"/>
        <v>36940.645532277165</v>
      </c>
      <c r="AE1561" s="16">
        <f t="shared" si="256"/>
        <v>-509.2719027973161</v>
      </c>
      <c r="AF1561" s="3">
        <f t="shared" si="257"/>
        <v>25.609603541998176</v>
      </c>
      <c r="AG1561" s="3">
        <f t="shared" si="258"/>
        <v>4.3697687337234479</v>
      </c>
    </row>
    <row r="1562" spans="24:33" x14ac:dyDescent="0.25">
      <c r="X1562" s="3">
        <f t="shared" si="259"/>
        <v>0.15549999999999919</v>
      </c>
      <c r="Y1562" s="3">
        <f t="shared" si="260"/>
        <v>-25.660530732277909</v>
      </c>
      <c r="Z1562" s="3">
        <f t="shared" si="261"/>
        <v>4.3672052270097339</v>
      </c>
      <c r="AA1562" s="3">
        <f t="shared" si="262"/>
        <v>0.38500000000000001</v>
      </c>
      <c r="AB1562" s="16">
        <f t="shared" si="254"/>
        <v>27944.592317387349</v>
      </c>
      <c r="AC1562" s="3">
        <f t="shared" si="253"/>
        <v>1600</v>
      </c>
      <c r="AD1562" s="16">
        <f t="shared" si="255"/>
        <v>37087.711755968347</v>
      </c>
      <c r="AE1562" s="16">
        <f t="shared" si="256"/>
        <v>-510.44843258684557</v>
      </c>
      <c r="AF1562" s="3">
        <f t="shared" si="257"/>
        <v>25.660530732277909</v>
      </c>
      <c r="AG1562" s="3">
        <f t="shared" si="258"/>
        <v>4.3672052270097339</v>
      </c>
    </row>
    <row r="1563" spans="24:33" x14ac:dyDescent="0.25">
      <c r="X1563" s="3">
        <f t="shared" si="259"/>
        <v>0.15559999999999918</v>
      </c>
      <c r="Y1563" s="3">
        <f t="shared" si="260"/>
        <v>-25.711575575536592</v>
      </c>
      <c r="Z1563" s="3">
        <f t="shared" si="261"/>
        <v>4.3646366216943431</v>
      </c>
      <c r="AA1563" s="3">
        <f t="shared" si="262"/>
        <v>0.38500000000000001</v>
      </c>
      <c r="AB1563" s="16">
        <f t="shared" si="254"/>
        <v>27944.592317387349</v>
      </c>
      <c r="AC1563" s="3">
        <f t="shared" si="253"/>
        <v>1600</v>
      </c>
      <c r="AD1563" s="16">
        <f t="shared" si="255"/>
        <v>37235.41091312503</v>
      </c>
      <c r="AE1563" s="16">
        <f t="shared" si="256"/>
        <v>-511.63002584409901</v>
      </c>
      <c r="AF1563" s="3">
        <f t="shared" si="257"/>
        <v>25.711575575536592</v>
      </c>
      <c r="AG1563" s="3">
        <f t="shared" si="258"/>
        <v>4.3646366216943431</v>
      </c>
    </row>
    <row r="1564" spans="24:33" x14ac:dyDescent="0.25">
      <c r="X1564" s="3">
        <f t="shared" si="259"/>
        <v>0.15569999999999917</v>
      </c>
      <c r="Y1564" s="3">
        <f t="shared" si="260"/>
        <v>-25.762738578121002</v>
      </c>
      <c r="Z1564" s="3">
        <f t="shared" si="261"/>
        <v>4.3620629059866598</v>
      </c>
      <c r="AA1564" s="3">
        <f t="shared" si="262"/>
        <v>0.38500000000000001</v>
      </c>
      <c r="AB1564" s="16">
        <f t="shared" si="254"/>
        <v>27944.592317387349</v>
      </c>
      <c r="AC1564" s="3">
        <f t="shared" si="253"/>
        <v>1600</v>
      </c>
      <c r="AD1564" s="16">
        <f t="shared" si="255"/>
        <v>37383.746502818343</v>
      </c>
      <c r="AE1564" s="16">
        <f t="shared" si="256"/>
        <v>-512.81671056164555</v>
      </c>
      <c r="AF1564" s="3">
        <f t="shared" si="257"/>
        <v>25.762738578121002</v>
      </c>
      <c r="AG1564" s="3">
        <f t="shared" si="258"/>
        <v>4.3620629059866598</v>
      </c>
    </row>
    <row r="1565" spans="24:33" x14ac:dyDescent="0.25">
      <c r="X1565" s="3">
        <f t="shared" si="259"/>
        <v>0.15579999999999916</v>
      </c>
      <c r="Y1565" s="3">
        <f t="shared" si="260"/>
        <v>-25.814020249177165</v>
      </c>
      <c r="Z1565" s="3">
        <f t="shared" si="261"/>
        <v>4.3594840680452949</v>
      </c>
      <c r="AA1565" s="3">
        <f t="shared" si="262"/>
        <v>0.39700000000000002</v>
      </c>
      <c r="AB1565" s="16">
        <f t="shared" si="254"/>
        <v>28815.592597409814</v>
      </c>
      <c r="AC1565" s="3">
        <f t="shared" si="253"/>
        <v>1600</v>
      </c>
      <c r="AD1565" s="16">
        <f t="shared" si="255"/>
        <v>37532.722048637595</v>
      </c>
      <c r="AE1565" s="16">
        <f t="shared" si="256"/>
        <v>-520.97651716837925</v>
      </c>
      <c r="AF1565" s="3">
        <f t="shared" si="257"/>
        <v>25.814020249177165</v>
      </c>
      <c r="AG1565" s="3">
        <f t="shared" si="258"/>
        <v>4.3594840680452949</v>
      </c>
    </row>
    <row r="1566" spans="24:33" x14ac:dyDescent="0.25">
      <c r="X1566" s="3">
        <f t="shared" si="259"/>
        <v>0.15589999999999915</v>
      </c>
      <c r="Y1566" s="3">
        <f t="shared" si="260"/>
        <v>-25.866117900894004</v>
      </c>
      <c r="Z1566" s="3">
        <f t="shared" si="261"/>
        <v>4.3569000611377913</v>
      </c>
      <c r="AA1566" s="3">
        <f t="shared" si="262"/>
        <v>0.39700000000000002</v>
      </c>
      <c r="AB1566" s="16">
        <f t="shared" si="254"/>
        <v>28815.592597409814</v>
      </c>
      <c r="AC1566" s="3">
        <f t="shared" si="253"/>
        <v>1600</v>
      </c>
      <c r="AD1566" s="16">
        <f t="shared" si="255"/>
        <v>37684.371409347375</v>
      </c>
      <c r="AE1566" s="16">
        <f t="shared" si="256"/>
        <v>-522.18971205405751</v>
      </c>
      <c r="AF1566" s="3">
        <f t="shared" si="257"/>
        <v>25.866117900894004</v>
      </c>
      <c r="AG1566" s="3">
        <f t="shared" si="258"/>
        <v>4.3569000611377913</v>
      </c>
    </row>
    <row r="1567" spans="24:33" x14ac:dyDescent="0.25">
      <c r="X1567" s="3">
        <f t="shared" si="259"/>
        <v>0.15599999999999914</v>
      </c>
      <c r="Y1567" s="3">
        <f t="shared" si="260"/>
        <v>-25.91833687209941</v>
      </c>
      <c r="Z1567" s="3">
        <f t="shared" si="261"/>
        <v>4.354310838399142</v>
      </c>
      <c r="AA1567" s="3">
        <f t="shared" si="262"/>
        <v>0.39700000000000002</v>
      </c>
      <c r="AB1567" s="16">
        <f t="shared" si="254"/>
        <v>28815.592597409814</v>
      </c>
      <c r="AC1567" s="3">
        <f t="shared" si="253"/>
        <v>1600</v>
      </c>
      <c r="AD1567" s="16">
        <f t="shared" si="255"/>
        <v>37836.680732846733</v>
      </c>
      <c r="AE1567" s="16">
        <f t="shared" si="256"/>
        <v>-523.40818664205233</v>
      </c>
      <c r="AF1567" s="3">
        <f t="shared" si="257"/>
        <v>25.91833687209941</v>
      </c>
      <c r="AG1567" s="3">
        <f t="shared" si="258"/>
        <v>4.354310838399142</v>
      </c>
    </row>
    <row r="1568" spans="24:33" x14ac:dyDescent="0.25">
      <c r="X1568" s="3">
        <f t="shared" si="259"/>
        <v>0.15609999999999913</v>
      </c>
      <c r="Y1568" s="3">
        <f t="shared" si="260"/>
        <v>-25.970677690763615</v>
      </c>
      <c r="Z1568" s="3">
        <f t="shared" si="261"/>
        <v>4.351716387670999</v>
      </c>
      <c r="AA1568" s="3">
        <f t="shared" si="262"/>
        <v>0.39700000000000002</v>
      </c>
      <c r="AB1568" s="16">
        <f t="shared" si="254"/>
        <v>28815.592597409814</v>
      </c>
      <c r="AC1568" s="3">
        <f t="shared" si="253"/>
        <v>1600</v>
      </c>
      <c r="AD1568" s="16">
        <f t="shared" si="255"/>
        <v>37989.653704716788</v>
      </c>
      <c r="AE1568" s="16">
        <f t="shared" si="256"/>
        <v>-524.63197041701278</v>
      </c>
      <c r="AF1568" s="3">
        <f t="shared" si="257"/>
        <v>25.970677690763615</v>
      </c>
      <c r="AG1568" s="3">
        <f t="shared" si="258"/>
        <v>4.351716387670999</v>
      </c>
    </row>
    <row r="1569" spans="24:33" x14ac:dyDescent="0.25">
      <c r="X1569" s="3">
        <f t="shared" si="259"/>
        <v>0.15619999999999912</v>
      </c>
      <c r="Y1569" s="3">
        <f t="shared" si="260"/>
        <v>-26.023140887805315</v>
      </c>
      <c r="Z1569" s="3">
        <f t="shared" si="261"/>
        <v>4.3491166967420707</v>
      </c>
      <c r="AA1569" s="3">
        <f t="shared" si="262"/>
        <v>0.39700000000000002</v>
      </c>
      <c r="AB1569" s="16">
        <f t="shared" si="254"/>
        <v>28815.592597409814</v>
      </c>
      <c r="AC1569" s="3">
        <f t="shared" si="253"/>
        <v>1600</v>
      </c>
      <c r="AD1569" s="16">
        <f t="shared" si="255"/>
        <v>38143.294036637002</v>
      </c>
      <c r="AE1569" s="16">
        <f t="shared" si="256"/>
        <v>-525.86109307237462</v>
      </c>
      <c r="AF1569" s="3">
        <f t="shared" si="257"/>
        <v>26.023140887805315</v>
      </c>
      <c r="AG1569" s="3">
        <f t="shared" si="258"/>
        <v>4.3491166967420707</v>
      </c>
    </row>
    <row r="1570" spans="24:33" x14ac:dyDescent="0.25">
      <c r="X1570" s="3">
        <f t="shared" si="259"/>
        <v>0.15629999999999911</v>
      </c>
      <c r="Y1570" s="3">
        <f t="shared" si="260"/>
        <v>-26.075726997112554</v>
      </c>
      <c r="Z1570" s="3">
        <f t="shared" si="261"/>
        <v>4.3465117533478246</v>
      </c>
      <c r="AA1570" s="3">
        <f t="shared" si="262"/>
        <v>0.39700000000000002</v>
      </c>
      <c r="AB1570" s="16">
        <f t="shared" si="254"/>
        <v>28815.592597409814</v>
      </c>
      <c r="AC1570" s="3">
        <f t="shared" si="253"/>
        <v>1600</v>
      </c>
      <c r="AD1570" s="16">
        <f t="shared" si="255"/>
        <v>38297.605466606525</v>
      </c>
      <c r="AE1570" s="16">
        <f t="shared" si="256"/>
        <v>-527.0955845121307</v>
      </c>
      <c r="AF1570" s="3">
        <f t="shared" si="257"/>
        <v>26.075726997112554</v>
      </c>
      <c r="AG1570" s="3">
        <f t="shared" si="258"/>
        <v>4.3465117533478246</v>
      </c>
    </row>
    <row r="1571" spans="24:33" x14ac:dyDescent="0.25">
      <c r="X1571" s="3">
        <f t="shared" si="259"/>
        <v>0.1563999999999991</v>
      </c>
      <c r="Y1571" s="3">
        <f t="shared" si="260"/>
        <v>-26.128436555563766</v>
      </c>
      <c r="Z1571" s="3">
        <f t="shared" si="261"/>
        <v>4.3439015451701906</v>
      </c>
      <c r="AA1571" s="3">
        <f t="shared" si="262"/>
        <v>0.39700000000000002</v>
      </c>
      <c r="AB1571" s="16">
        <f t="shared" si="254"/>
        <v>28815.592597409814</v>
      </c>
      <c r="AC1571" s="3">
        <f t="shared" si="253"/>
        <v>1600</v>
      </c>
      <c r="AD1571" s="16">
        <f t="shared" si="255"/>
        <v>38452.591759167597</v>
      </c>
      <c r="AE1571" s="16">
        <f t="shared" si="256"/>
        <v>-528.3354748526192</v>
      </c>
      <c r="AF1571" s="3">
        <f t="shared" si="257"/>
        <v>26.128436555563766</v>
      </c>
      <c r="AG1571" s="3">
        <f t="shared" si="258"/>
        <v>4.3439015451701906</v>
      </c>
    </row>
  </sheetData>
  <phoneticPr fontId="0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07"/>
  <sheetViews>
    <sheetView zoomScaleNormal="100" workbookViewId="0">
      <selection activeCell="B36" sqref="B36"/>
    </sheetView>
  </sheetViews>
  <sheetFormatPr defaultRowHeight="15" x14ac:dyDescent="0.25"/>
  <cols>
    <col min="1" max="1" width="18.85546875" style="3" bestFit="1" customWidth="1"/>
    <col min="2" max="9" width="9.140625" style="3"/>
    <col min="10" max="10" width="0" style="19" hidden="1" customWidth="1"/>
    <col min="11" max="16384" width="9.140625" style="3"/>
  </cols>
  <sheetData>
    <row r="1" spans="1:15" x14ac:dyDescent="0.25">
      <c r="A1" s="3" t="s">
        <v>4</v>
      </c>
      <c r="D1" s="3" t="s">
        <v>27</v>
      </c>
    </row>
    <row r="3" spans="1:15" ht="18.75" x14ac:dyDescent="0.35">
      <c r="A3" s="18" t="s">
        <v>50</v>
      </c>
      <c r="B3" s="10">
        <v>125</v>
      </c>
      <c r="C3" s="3" t="s">
        <v>33</v>
      </c>
      <c r="D3" s="8" t="s">
        <v>2</v>
      </c>
      <c r="E3" s="8" t="s">
        <v>1</v>
      </c>
      <c r="F3" s="8" t="s">
        <v>0</v>
      </c>
      <c r="G3" s="8" t="s">
        <v>18</v>
      </c>
      <c r="H3" s="17" t="s">
        <v>24</v>
      </c>
      <c r="I3" s="17" t="s">
        <v>25</v>
      </c>
      <c r="O3" s="15"/>
    </row>
    <row r="4" spans="1:15" x14ac:dyDescent="0.25">
      <c r="A4" s="12" t="s">
        <v>14</v>
      </c>
      <c r="B4" s="10">
        <v>0.30399999999999999</v>
      </c>
      <c r="C4" s="3" t="s">
        <v>34</v>
      </c>
      <c r="D4" s="3">
        <v>0</v>
      </c>
      <c r="E4" s="3">
        <f>B10</f>
        <v>200</v>
      </c>
      <c r="F4" s="3">
        <v>0</v>
      </c>
      <c r="G4" s="3">
        <v>1000</v>
      </c>
      <c r="H4" s="3">
        <f t="shared" ref="H4:H67" si="0">0.5*$B$7*G4*$B$5*E4^2</f>
        <v>29000</v>
      </c>
      <c r="I4" s="3">
        <f t="shared" ref="I4:I67" si="1">($B$3*$B$13-$B$6*G4*$B$13-H4)/$B$3</f>
        <v>-226.89879999999999</v>
      </c>
    </row>
    <row r="5" spans="1:15" ht="17.25" x14ac:dyDescent="0.25">
      <c r="A5" s="18" t="s">
        <v>49</v>
      </c>
      <c r="B5" s="7">
        <v>7.2499999999999995E-2</v>
      </c>
      <c r="C5" s="2" t="s">
        <v>35</v>
      </c>
      <c r="D5" s="3">
        <f t="shared" ref="D5:D68" si="2">D4+$B$12</f>
        <v>1E-3</v>
      </c>
      <c r="E5" s="3">
        <f t="shared" ref="E5:E68" si="3">E4+I4*$B$12</f>
        <v>199.77310120000001</v>
      </c>
      <c r="F5" s="3">
        <f t="shared" ref="F5:F68" si="4">F4+$B$12*(E4+E5)/2</f>
        <v>0.19988655060000002</v>
      </c>
      <c r="G5" s="3">
        <v>1000</v>
      </c>
      <c r="H5" s="3">
        <f t="shared" si="0"/>
        <v>28934.236673222447</v>
      </c>
      <c r="I5" s="3">
        <f t="shared" si="1"/>
        <v>-226.37269338577957</v>
      </c>
      <c r="J5" s="19" t="s">
        <v>6</v>
      </c>
    </row>
    <row r="6" spans="1:15" ht="17.25" x14ac:dyDescent="0.25">
      <c r="A6" s="18" t="s">
        <v>79</v>
      </c>
      <c r="B6" s="10">
        <v>0.06</v>
      </c>
      <c r="C6" s="2" t="s">
        <v>55</v>
      </c>
      <c r="D6" s="3">
        <f t="shared" si="2"/>
        <v>2E-3</v>
      </c>
      <c r="E6" s="3">
        <f t="shared" si="3"/>
        <v>199.54672850661424</v>
      </c>
      <c r="F6" s="3">
        <f t="shared" si="4"/>
        <v>0.39954646545330719</v>
      </c>
      <c r="G6" s="3">
        <v>1000</v>
      </c>
      <c r="H6" s="3">
        <f t="shared" si="0"/>
        <v>28868.700221827003</v>
      </c>
      <c r="I6" s="3">
        <f t="shared" si="1"/>
        <v>-225.84840177461601</v>
      </c>
      <c r="J6" s="19">
        <f t="shared" ref="J6:J69" si="5">E4</f>
        <v>200</v>
      </c>
    </row>
    <row r="7" spans="1:15" ht="18" x14ac:dyDescent="0.25">
      <c r="A7" s="18" t="s">
        <v>80</v>
      </c>
      <c r="B7" s="10">
        <v>0.02</v>
      </c>
      <c r="C7" s="4" t="s">
        <v>56</v>
      </c>
      <c r="D7" s="3">
        <f t="shared" si="2"/>
        <v>3.0000000000000001E-3</v>
      </c>
      <c r="E7" s="3">
        <f t="shared" si="3"/>
        <v>199.32088010483963</v>
      </c>
      <c r="F7" s="3">
        <f t="shared" si="4"/>
        <v>0.59898026975903407</v>
      </c>
      <c r="G7" s="3">
        <v>1000</v>
      </c>
      <c r="H7" s="3">
        <f t="shared" si="0"/>
        <v>28803.389603181695</v>
      </c>
      <c r="I7" s="3">
        <f t="shared" si="1"/>
        <v>-225.32591682545356</v>
      </c>
      <c r="J7" s="19">
        <f t="shared" si="5"/>
        <v>199.77310120000001</v>
      </c>
    </row>
    <row r="8" spans="1:15" x14ac:dyDescent="0.25">
      <c r="D8" s="3">
        <f t="shared" si="2"/>
        <v>4.0000000000000001E-3</v>
      </c>
      <c r="E8" s="3">
        <f t="shared" si="3"/>
        <v>199.09555418801418</v>
      </c>
      <c r="F8" s="3">
        <f t="shared" si="4"/>
        <v>0.79818848690546096</v>
      </c>
      <c r="G8" s="3">
        <v>1000</v>
      </c>
      <c r="H8" s="3">
        <f t="shared" si="0"/>
        <v>28738.303780638555</v>
      </c>
      <c r="I8" s="3">
        <f t="shared" si="1"/>
        <v>-224.80523024510842</v>
      </c>
      <c r="J8" s="19">
        <f t="shared" si="5"/>
        <v>199.54672850661424</v>
      </c>
    </row>
    <row r="9" spans="1:15" x14ac:dyDescent="0.25">
      <c r="A9" s="4" t="s">
        <v>5</v>
      </c>
      <c r="D9" s="3">
        <f t="shared" si="2"/>
        <v>5.0000000000000001E-3</v>
      </c>
      <c r="E9" s="3">
        <f t="shared" si="3"/>
        <v>198.87074895776908</v>
      </c>
      <c r="F9" s="3">
        <f t="shared" si="4"/>
        <v>0.99717163847835266</v>
      </c>
      <c r="G9" s="3">
        <v>1000</v>
      </c>
      <c r="H9" s="3">
        <f t="shared" si="0"/>
        <v>28673.441723492408</v>
      </c>
      <c r="I9" s="3">
        <f t="shared" si="1"/>
        <v>-224.28633378793924</v>
      </c>
      <c r="J9" s="19">
        <f t="shared" si="5"/>
        <v>199.32088010483963</v>
      </c>
    </row>
    <row r="10" spans="1:15" ht="18" x14ac:dyDescent="0.25">
      <c r="A10" s="12" t="s">
        <v>65</v>
      </c>
      <c r="B10" s="3">
        <v>200</v>
      </c>
      <c r="C10" s="4" t="s">
        <v>43</v>
      </c>
      <c r="D10" s="3">
        <f t="shared" si="2"/>
        <v>6.0000000000000001E-3</v>
      </c>
      <c r="E10" s="3">
        <f t="shared" si="3"/>
        <v>198.64646262398114</v>
      </c>
      <c r="F10" s="3">
        <f t="shared" si="4"/>
        <v>1.1959302442692277</v>
      </c>
      <c r="G10" s="3">
        <v>1000</v>
      </c>
      <c r="H10" s="3">
        <f t="shared" si="0"/>
        <v>28608.802406940031</v>
      </c>
      <c r="I10" s="3">
        <f t="shared" si="1"/>
        <v>-223.76921925552023</v>
      </c>
      <c r="J10" s="19">
        <f t="shared" si="5"/>
        <v>199.09555418801418</v>
      </c>
    </row>
    <row r="11" spans="1:15" x14ac:dyDescent="0.25">
      <c r="D11" s="3">
        <f t="shared" si="2"/>
        <v>7.0000000000000001E-3</v>
      </c>
      <c r="E11" s="3">
        <f t="shared" si="3"/>
        <v>198.42269340472561</v>
      </c>
      <c r="F11" s="3">
        <f t="shared" si="4"/>
        <v>1.3944648222835809</v>
      </c>
      <c r="G11" s="3">
        <v>1000</v>
      </c>
      <c r="H11" s="3">
        <f t="shared" si="0"/>
        <v>28544.384812039661</v>
      </c>
      <c r="I11" s="3">
        <f t="shared" si="1"/>
        <v>-223.25387849631727</v>
      </c>
      <c r="J11" s="19">
        <f t="shared" si="5"/>
        <v>198.87074895776908</v>
      </c>
    </row>
    <row r="12" spans="1:15" x14ac:dyDescent="0.25">
      <c r="A12" s="8" t="s">
        <v>61</v>
      </c>
      <c r="B12" s="20">
        <v>1E-3</v>
      </c>
      <c r="C12" s="3" t="s">
        <v>59</v>
      </c>
      <c r="D12" s="3">
        <f t="shared" si="2"/>
        <v>8.0000000000000002E-3</v>
      </c>
      <c r="E12" s="3">
        <f t="shared" si="3"/>
        <v>198.1994395262293</v>
      </c>
      <c r="F12" s="3">
        <f t="shared" si="4"/>
        <v>1.5927758887490584</v>
      </c>
      <c r="G12" s="3">
        <v>1000</v>
      </c>
      <c r="H12" s="3">
        <f t="shared" si="0"/>
        <v>28480.18792567078</v>
      </c>
      <c r="I12" s="3">
        <f t="shared" si="1"/>
        <v>-222.74030340536623</v>
      </c>
      <c r="J12" s="19">
        <f t="shared" si="5"/>
        <v>198.64646262398114</v>
      </c>
    </row>
    <row r="13" spans="1:15" x14ac:dyDescent="0.25">
      <c r="A13" s="8" t="s">
        <v>82</v>
      </c>
      <c r="B13" s="3">
        <v>9.81</v>
      </c>
      <c r="C13" s="3" t="s">
        <v>81</v>
      </c>
      <c r="D13" s="3">
        <f t="shared" si="2"/>
        <v>9.0000000000000011E-3</v>
      </c>
      <c r="E13" s="3">
        <f t="shared" si="3"/>
        <v>197.97669922282392</v>
      </c>
      <c r="F13" s="3">
        <f t="shared" si="4"/>
        <v>1.790863958123585</v>
      </c>
      <c r="G13" s="3">
        <v>1000</v>
      </c>
      <c r="H13" s="3">
        <f t="shared" si="0"/>
        <v>28416.210740494254</v>
      </c>
      <c r="I13" s="3">
        <f t="shared" si="1"/>
        <v>-222.22848592395403</v>
      </c>
      <c r="J13" s="19">
        <f t="shared" si="5"/>
        <v>198.42269340472561</v>
      </c>
    </row>
    <row r="14" spans="1:15" x14ac:dyDescent="0.25">
      <c r="D14" s="3">
        <f t="shared" si="2"/>
        <v>1.0000000000000002E-2</v>
      </c>
      <c r="E14" s="3">
        <f t="shared" si="3"/>
        <v>197.75447073689998</v>
      </c>
      <c r="F14" s="3">
        <f t="shared" si="4"/>
        <v>1.9887295431034469</v>
      </c>
      <c r="G14" s="3">
        <v>1000</v>
      </c>
      <c r="H14" s="3">
        <f t="shared" si="0"/>
        <v>28352.452254912783</v>
      </c>
      <c r="I14" s="3">
        <f t="shared" si="1"/>
        <v>-221.71841803930226</v>
      </c>
      <c r="J14" s="19">
        <f t="shared" si="5"/>
        <v>198.1994395262293</v>
      </c>
    </row>
    <row r="15" spans="1:15" x14ac:dyDescent="0.25">
      <c r="A15" s="8" t="s">
        <v>83</v>
      </c>
      <c r="B15" s="11">
        <v>10</v>
      </c>
      <c r="C15" s="15" t="s">
        <v>34</v>
      </c>
      <c r="D15" s="3">
        <f t="shared" si="2"/>
        <v>1.1000000000000003E-2</v>
      </c>
      <c r="E15" s="3">
        <f t="shared" si="3"/>
        <v>197.53275231886067</v>
      </c>
      <c r="F15" s="3">
        <f t="shared" si="4"/>
        <v>2.186373154631327</v>
      </c>
      <c r="G15" s="3">
        <v>1000</v>
      </c>
      <c r="H15" s="3">
        <f t="shared" si="0"/>
        <v>28288.911473031658</v>
      </c>
      <c r="I15" s="3">
        <f t="shared" si="1"/>
        <v>-221.21009178425325</v>
      </c>
      <c r="J15" s="19">
        <f t="shared" si="5"/>
        <v>197.97669922282392</v>
      </c>
    </row>
    <row r="16" spans="1:15" x14ac:dyDescent="0.25">
      <c r="A16" s="8"/>
      <c r="D16" s="3">
        <f t="shared" si="2"/>
        <v>1.2000000000000004E-2</v>
      </c>
      <c r="E16" s="3">
        <f t="shared" si="3"/>
        <v>197.31154222707642</v>
      </c>
      <c r="F16" s="3">
        <f t="shared" si="4"/>
        <v>2.3837953019042954</v>
      </c>
      <c r="G16" s="3">
        <v>1000</v>
      </c>
      <c r="H16" s="3">
        <f t="shared" si="0"/>
        <v>28225.587404619833</v>
      </c>
      <c r="I16" s="3">
        <f t="shared" si="1"/>
        <v>-220.70349923695866</v>
      </c>
      <c r="J16" s="19">
        <f t="shared" si="5"/>
        <v>197.75447073689998</v>
      </c>
    </row>
    <row r="17" spans="1:10" x14ac:dyDescent="0.25">
      <c r="D17" s="3">
        <f t="shared" si="2"/>
        <v>1.3000000000000005E-2</v>
      </c>
      <c r="E17" s="3">
        <f t="shared" si="3"/>
        <v>197.09083872783947</v>
      </c>
      <c r="F17" s="3">
        <f t="shared" si="4"/>
        <v>2.5809964923817534</v>
      </c>
      <c r="G17" s="3">
        <v>1000</v>
      </c>
      <c r="H17" s="3">
        <f t="shared" si="0"/>
        <v>28162.479065071337</v>
      </c>
      <c r="I17" s="3">
        <f t="shared" si="1"/>
        <v>-220.19863252057067</v>
      </c>
      <c r="J17" s="19">
        <f t="shared" si="5"/>
        <v>197.53275231886067</v>
      </c>
    </row>
    <row r="18" spans="1:10" ht="18" x14ac:dyDescent="0.35">
      <c r="A18" s="13" t="s">
        <v>84</v>
      </c>
      <c r="B18" s="14">
        <f>VLOOKUP(B15,$F$5:$J$10000,5)</f>
        <v>189.46890093508958</v>
      </c>
      <c r="C18" s="3" t="s">
        <v>43</v>
      </c>
      <c r="D18" s="3">
        <f t="shared" si="2"/>
        <v>1.4000000000000005E-2</v>
      </c>
      <c r="E18" s="3">
        <f t="shared" si="3"/>
        <v>196.87064009531889</v>
      </c>
      <c r="F18" s="3">
        <f t="shared" si="4"/>
        <v>2.7779772317933324</v>
      </c>
      <c r="G18" s="3">
        <v>1000</v>
      </c>
      <c r="H18" s="3">
        <f t="shared" si="0"/>
        <v>28099.585475366919</v>
      </c>
      <c r="I18" s="3">
        <f t="shared" si="1"/>
        <v>-219.69548380293534</v>
      </c>
      <c r="J18" s="19">
        <f t="shared" si="5"/>
        <v>197.31154222707642</v>
      </c>
    </row>
    <row r="19" spans="1:10" x14ac:dyDescent="0.25">
      <c r="A19" s="36" t="s">
        <v>86</v>
      </c>
      <c r="D19" s="3">
        <f t="shared" si="2"/>
        <v>1.5000000000000006E-2</v>
      </c>
      <c r="E19" s="3">
        <f t="shared" si="3"/>
        <v>196.65094461151597</v>
      </c>
      <c r="F19" s="3">
        <f t="shared" si="4"/>
        <v>2.9747380241467498</v>
      </c>
      <c r="G19" s="3">
        <v>1000</v>
      </c>
      <c r="H19" s="3">
        <f t="shared" si="0"/>
        <v>28036.905662036101</v>
      </c>
      <c r="I19" s="3">
        <f t="shared" si="1"/>
        <v>-219.19404529628881</v>
      </c>
      <c r="J19" s="19">
        <f t="shared" si="5"/>
        <v>197.09083872783947</v>
      </c>
    </row>
    <row r="20" spans="1:10" x14ac:dyDescent="0.25">
      <c r="D20" s="3">
        <f t="shared" si="2"/>
        <v>1.6000000000000007E-2</v>
      </c>
      <c r="E20" s="3">
        <f t="shared" si="3"/>
        <v>196.43175056621968</v>
      </c>
      <c r="F20" s="3">
        <f t="shared" si="4"/>
        <v>3.1712793717356176</v>
      </c>
      <c r="G20" s="3">
        <v>1000</v>
      </c>
      <c r="H20" s="3">
        <f t="shared" si="0"/>
        <v>27974.438657119419</v>
      </c>
      <c r="I20" s="3">
        <f t="shared" si="1"/>
        <v>-218.69430925695534</v>
      </c>
      <c r="J20" s="19">
        <f t="shared" si="5"/>
        <v>196.87064009531889</v>
      </c>
    </row>
    <row r="21" spans="1:10" ht="15.75" thickBot="1" x14ac:dyDescent="0.3">
      <c r="D21" s="3">
        <f t="shared" si="2"/>
        <v>1.7000000000000008E-2</v>
      </c>
      <c r="E21" s="3">
        <f t="shared" si="3"/>
        <v>196.21305625696272</v>
      </c>
      <c r="F21" s="3">
        <f t="shared" si="4"/>
        <v>3.3676017751472087</v>
      </c>
      <c r="G21" s="3">
        <v>1000</v>
      </c>
      <c r="H21" s="3">
        <f t="shared" si="0"/>
        <v>27912.183498131064</v>
      </c>
      <c r="I21" s="3">
        <f t="shared" si="1"/>
        <v>-218.19626798504851</v>
      </c>
      <c r="J21" s="19">
        <f t="shared" si="5"/>
        <v>196.65094461151597</v>
      </c>
    </row>
    <row r="22" spans="1:10" x14ac:dyDescent="0.25">
      <c r="A22" s="23" t="s">
        <v>47</v>
      </c>
      <c r="B22" s="24"/>
      <c r="D22" s="3">
        <f t="shared" si="2"/>
        <v>1.8000000000000009E-2</v>
      </c>
      <c r="E22" s="3">
        <f t="shared" si="3"/>
        <v>195.99485998897768</v>
      </c>
      <c r="F22" s="3">
        <f t="shared" si="4"/>
        <v>3.5637057332701789</v>
      </c>
      <c r="G22" s="3">
        <v>1000</v>
      </c>
      <c r="H22" s="3">
        <f t="shared" si="0"/>
        <v>27850.139228021748</v>
      </c>
      <c r="I22" s="3">
        <f t="shared" si="1"/>
        <v>-217.69991382417396</v>
      </c>
      <c r="J22" s="19">
        <f t="shared" si="5"/>
        <v>196.43175056621968</v>
      </c>
    </row>
    <row r="23" spans="1:10" x14ac:dyDescent="0.25">
      <c r="A23" s="39" t="s">
        <v>48</v>
      </c>
      <c r="B23" s="28"/>
      <c r="D23" s="3">
        <f t="shared" si="2"/>
        <v>1.900000000000001E-2</v>
      </c>
      <c r="E23" s="3">
        <f t="shared" si="3"/>
        <v>195.77716007515352</v>
      </c>
      <c r="F23" s="3">
        <f t="shared" si="4"/>
        <v>3.7595917433022445</v>
      </c>
      <c r="G23" s="3">
        <v>1000</v>
      </c>
      <c r="H23" s="3">
        <f t="shared" si="0"/>
        <v>27788.304895141904</v>
      </c>
      <c r="I23" s="3">
        <f t="shared" si="1"/>
        <v>-217.20523916113521</v>
      </c>
      <c r="J23" s="19">
        <f t="shared" si="5"/>
        <v>196.21305625696272</v>
      </c>
    </row>
    <row r="24" spans="1:10" ht="18.75" thickBot="1" x14ac:dyDescent="0.4">
      <c r="A24" s="40" t="s">
        <v>85</v>
      </c>
      <c r="B24" s="31">
        <f>SQRT(B13*(B3-B6*G4)/(0.5*B5*G4*B7))</f>
        <v>29.656655937231196</v>
      </c>
      <c r="C24" s="3" t="s">
        <v>43</v>
      </c>
      <c r="D24" s="3">
        <f t="shared" si="2"/>
        <v>2.0000000000000011E-2</v>
      </c>
      <c r="E24" s="3">
        <f t="shared" si="3"/>
        <v>195.55995483599239</v>
      </c>
      <c r="F24" s="3">
        <f t="shared" si="4"/>
        <v>3.9552603007578173</v>
      </c>
      <c r="G24" s="3">
        <v>1000</v>
      </c>
      <c r="H24" s="3">
        <f t="shared" si="0"/>
        <v>27726.679553205151</v>
      </c>
      <c r="I24" s="3">
        <f t="shared" si="1"/>
        <v>-216.71223642564121</v>
      </c>
      <c r="J24" s="19">
        <f t="shared" si="5"/>
        <v>195.99485998897768</v>
      </c>
    </row>
    <row r="25" spans="1:10" x14ac:dyDescent="0.25">
      <c r="D25" s="3">
        <f t="shared" si="2"/>
        <v>2.1000000000000012E-2</v>
      </c>
      <c r="E25" s="3">
        <f t="shared" si="3"/>
        <v>195.34324259956674</v>
      </c>
      <c r="F25" s="3">
        <f t="shared" si="4"/>
        <v>4.1507118994755965</v>
      </c>
      <c r="G25" s="3">
        <v>1000</v>
      </c>
      <c r="H25" s="3">
        <f t="shared" si="0"/>
        <v>27665.262261252057</v>
      </c>
      <c r="I25" s="3">
        <f t="shared" si="1"/>
        <v>-216.22089809001645</v>
      </c>
      <c r="J25" s="19">
        <f t="shared" si="5"/>
        <v>195.77716007515352</v>
      </c>
    </row>
    <row r="26" spans="1:10" x14ac:dyDescent="0.25">
      <c r="D26" s="3">
        <f t="shared" si="2"/>
        <v>2.2000000000000013E-2</v>
      </c>
      <c r="E26" s="3">
        <f t="shared" si="3"/>
        <v>195.12702170147671</v>
      </c>
      <c r="F26" s="3">
        <f t="shared" si="4"/>
        <v>4.3459470316261184</v>
      </c>
      <c r="G26" s="3">
        <v>1000</v>
      </c>
      <c r="H26" s="3">
        <f t="shared" si="0"/>
        <v>27604.05208361421</v>
      </c>
      <c r="I26" s="3">
        <f t="shared" si="1"/>
        <v>-215.73121666891367</v>
      </c>
      <c r="J26" s="19">
        <f t="shared" si="5"/>
        <v>195.55995483599239</v>
      </c>
    </row>
    <row r="27" spans="1:10" x14ac:dyDescent="0.25">
      <c r="A27" s="42" t="s">
        <v>87</v>
      </c>
      <c r="B27" s="43"/>
      <c r="C27" s="43"/>
      <c r="D27" s="3">
        <f t="shared" si="2"/>
        <v>2.3000000000000013E-2</v>
      </c>
      <c r="E27" s="3">
        <f t="shared" si="3"/>
        <v>194.91129048480781</v>
      </c>
      <c r="F27" s="3">
        <f t="shared" si="4"/>
        <v>4.5409661877192606</v>
      </c>
      <c r="G27" s="3">
        <v>1000</v>
      </c>
      <c r="H27" s="3">
        <f t="shared" si="0"/>
        <v>27543.048089878517</v>
      </c>
      <c r="I27" s="3">
        <f t="shared" si="1"/>
        <v>-215.24318471902814</v>
      </c>
      <c r="J27" s="19">
        <f t="shared" si="5"/>
        <v>195.34324259956674</v>
      </c>
    </row>
    <row r="28" spans="1:10" x14ac:dyDescent="0.25">
      <c r="A28" s="42" t="s">
        <v>88</v>
      </c>
      <c r="B28" s="43"/>
      <c r="C28" s="43"/>
      <c r="D28" s="3">
        <f t="shared" si="2"/>
        <v>2.4000000000000014E-2</v>
      </c>
      <c r="E28" s="3">
        <f t="shared" si="3"/>
        <v>194.69604730008879</v>
      </c>
      <c r="F28" s="3">
        <f t="shared" si="4"/>
        <v>4.735769856611709</v>
      </c>
      <c r="G28" s="3">
        <v>1000</v>
      </c>
      <c r="H28" s="3">
        <f t="shared" si="0"/>
        <v>27482.249354851851</v>
      </c>
      <c r="I28" s="3">
        <f t="shared" si="1"/>
        <v>-214.75679483881478</v>
      </c>
      <c r="J28" s="19">
        <f t="shared" si="5"/>
        <v>195.12702170147671</v>
      </c>
    </row>
    <row r="29" spans="1:10" x14ac:dyDescent="0.25">
      <c r="A29" s="42" t="s">
        <v>89</v>
      </c>
      <c r="B29" s="43"/>
      <c r="C29" s="43"/>
      <c r="D29" s="3">
        <f t="shared" si="2"/>
        <v>2.5000000000000015E-2</v>
      </c>
      <c r="E29" s="3">
        <f t="shared" si="3"/>
        <v>194.48129050524997</v>
      </c>
      <c r="F29" s="3">
        <f t="shared" si="4"/>
        <v>4.9303585255143787</v>
      </c>
      <c r="G29" s="3">
        <v>1000</v>
      </c>
      <c r="H29" s="3">
        <f t="shared" si="0"/>
        <v>27421.654958525887</v>
      </c>
      <c r="I29" s="3">
        <f t="shared" si="1"/>
        <v>-214.2720396682071</v>
      </c>
      <c r="J29" s="19">
        <f t="shared" si="5"/>
        <v>194.91129048480781</v>
      </c>
    </row>
    <row r="30" spans="1:10" x14ac:dyDescent="0.25">
      <c r="A30" s="42" t="s">
        <v>90</v>
      </c>
      <c r="B30" s="43"/>
      <c r="C30" s="43"/>
      <c r="D30" s="3">
        <f t="shared" si="2"/>
        <v>2.6000000000000016E-2</v>
      </c>
      <c r="E30" s="3">
        <f t="shared" si="3"/>
        <v>194.26701846558177</v>
      </c>
      <c r="F30" s="3">
        <f t="shared" si="4"/>
        <v>5.124732679999795</v>
      </c>
      <c r="G30" s="3">
        <v>1000</v>
      </c>
      <c r="H30" s="3">
        <f t="shared" si="0"/>
        <v>27361.263986042348</v>
      </c>
      <c r="I30" s="3">
        <f t="shared" si="1"/>
        <v>-213.78891188833876</v>
      </c>
      <c r="J30" s="19">
        <f t="shared" si="5"/>
        <v>194.69604730008879</v>
      </c>
    </row>
    <row r="31" spans="1:10" x14ac:dyDescent="0.25">
      <c r="D31" s="3">
        <f t="shared" si="2"/>
        <v>2.7000000000000017E-2</v>
      </c>
      <c r="E31" s="3">
        <f t="shared" si="3"/>
        <v>194.05322955369343</v>
      </c>
      <c r="F31" s="3">
        <f t="shared" si="4"/>
        <v>5.3188928040094323</v>
      </c>
      <c r="G31" s="3">
        <v>1000</v>
      </c>
      <c r="H31" s="3">
        <f t="shared" si="0"/>
        <v>27301.075527658366</v>
      </c>
      <c r="I31" s="3">
        <f t="shared" si="1"/>
        <v>-213.30740422126692</v>
      </c>
      <c r="J31" s="19">
        <f t="shared" si="5"/>
        <v>194.48129050524997</v>
      </c>
    </row>
    <row r="32" spans="1:10" x14ac:dyDescent="0.25">
      <c r="D32" s="3">
        <f t="shared" si="2"/>
        <v>2.8000000000000018E-2</v>
      </c>
      <c r="E32" s="3">
        <f t="shared" si="3"/>
        <v>193.83992214947216</v>
      </c>
      <c r="F32" s="3">
        <f t="shared" si="4"/>
        <v>5.5128393798610151</v>
      </c>
      <c r="G32" s="3">
        <v>1000</v>
      </c>
      <c r="H32" s="3">
        <f t="shared" si="0"/>
        <v>27241.088678712233</v>
      </c>
      <c r="I32" s="3">
        <f t="shared" si="1"/>
        <v>-212.82750942969784</v>
      </c>
      <c r="J32" s="19">
        <f t="shared" si="5"/>
        <v>194.26701846558177</v>
      </c>
    </row>
    <row r="33" spans="4:10" x14ac:dyDescent="0.25">
      <c r="D33" s="3">
        <f t="shared" si="2"/>
        <v>2.9000000000000019E-2</v>
      </c>
      <c r="E33" s="3">
        <f t="shared" si="3"/>
        <v>193.62709464004246</v>
      </c>
      <c r="F33" s="3">
        <f t="shared" si="4"/>
        <v>5.7065728882557725</v>
      </c>
      <c r="G33" s="3">
        <v>1000</v>
      </c>
      <c r="H33" s="3">
        <f t="shared" si="0"/>
        <v>27181.302539589371</v>
      </c>
      <c r="I33" s="3">
        <f t="shared" si="1"/>
        <v>-212.34922031671496</v>
      </c>
      <c r="J33" s="19">
        <f t="shared" si="5"/>
        <v>194.05322955369343</v>
      </c>
    </row>
    <row r="34" spans="4:10" x14ac:dyDescent="0.25">
      <c r="D34" s="3">
        <f t="shared" si="2"/>
        <v>3.000000000000002E-2</v>
      </c>
      <c r="E34" s="3">
        <f t="shared" si="3"/>
        <v>193.41474541972573</v>
      </c>
      <c r="F34" s="3">
        <f t="shared" si="4"/>
        <v>5.9000938082856562</v>
      </c>
      <c r="G34" s="3">
        <v>1000</v>
      </c>
      <c r="H34" s="3">
        <f t="shared" si="0"/>
        <v>27121.716215688553</v>
      </c>
      <c r="I34" s="3">
        <f t="shared" si="1"/>
        <v>-211.87252972550843</v>
      </c>
      <c r="J34" s="19">
        <f t="shared" si="5"/>
        <v>193.83992214947216</v>
      </c>
    </row>
    <row r="35" spans="4:10" x14ac:dyDescent="0.25">
      <c r="D35" s="3">
        <f t="shared" si="2"/>
        <v>3.1000000000000021E-2</v>
      </c>
      <c r="E35" s="3">
        <f t="shared" si="3"/>
        <v>193.20287289000024</v>
      </c>
      <c r="F35" s="3">
        <f t="shared" si="4"/>
        <v>6.0934026174405194</v>
      </c>
      <c r="G35" s="3">
        <v>1000</v>
      </c>
      <c r="H35" s="3">
        <f t="shared" si="0"/>
        <v>27062.32881738845</v>
      </c>
      <c r="I35" s="3">
        <f t="shared" si="1"/>
        <v>-211.3974305391076</v>
      </c>
      <c r="J35" s="19">
        <f t="shared" si="5"/>
        <v>193.62709464004246</v>
      </c>
    </row>
    <row r="36" spans="4:10" x14ac:dyDescent="0.25">
      <c r="D36" s="3">
        <f t="shared" si="2"/>
        <v>3.2000000000000021E-2</v>
      </c>
      <c r="E36" s="3">
        <f t="shared" si="3"/>
        <v>192.99147545946113</v>
      </c>
      <c r="F36" s="3">
        <f t="shared" si="4"/>
        <v>6.2864997916152499</v>
      </c>
      <c r="G36" s="3">
        <v>1000</v>
      </c>
      <c r="H36" s="3">
        <f t="shared" si="0"/>
        <v>27003.139460014343</v>
      </c>
      <c r="I36" s="3">
        <f t="shared" si="1"/>
        <v>-210.92391568011473</v>
      </c>
      <c r="J36" s="19">
        <f t="shared" si="5"/>
        <v>193.41474541972573</v>
      </c>
    </row>
    <row r="37" spans="4:10" x14ac:dyDescent="0.25">
      <c r="D37" s="3">
        <f t="shared" si="2"/>
        <v>3.3000000000000022E-2</v>
      </c>
      <c r="E37" s="3">
        <f t="shared" si="3"/>
        <v>192.780551543781</v>
      </c>
      <c r="F37" s="3">
        <f t="shared" si="4"/>
        <v>6.4793858051168707</v>
      </c>
      <c r="G37" s="3">
        <v>1000</v>
      </c>
      <c r="H37" s="3">
        <f t="shared" si="0"/>
        <v>26944.147263805193</v>
      </c>
      <c r="I37" s="3">
        <f t="shared" si="1"/>
        <v>-210.45197811044153</v>
      </c>
      <c r="J37" s="19">
        <f t="shared" si="5"/>
        <v>193.20287289000024</v>
      </c>
    </row>
    <row r="38" spans="4:10" x14ac:dyDescent="0.25">
      <c r="D38" s="3">
        <f t="shared" si="2"/>
        <v>3.4000000000000023E-2</v>
      </c>
      <c r="E38" s="3">
        <f t="shared" si="3"/>
        <v>192.57009956567055</v>
      </c>
      <c r="F38" s="3">
        <f t="shared" si="4"/>
        <v>6.6720611306715965</v>
      </c>
      <c r="G38" s="3">
        <v>1000</v>
      </c>
      <c r="H38" s="3">
        <f t="shared" si="0"/>
        <v>26885.351353880891</v>
      </c>
      <c r="I38" s="3">
        <f t="shared" si="1"/>
        <v>-209.98161083104711</v>
      </c>
      <c r="J38" s="19">
        <f t="shared" si="5"/>
        <v>192.99147545946113</v>
      </c>
    </row>
    <row r="39" spans="4:10" x14ac:dyDescent="0.25">
      <c r="D39" s="3">
        <f t="shared" si="2"/>
        <v>3.5000000000000024E-2</v>
      </c>
      <c r="E39" s="3">
        <f t="shared" si="3"/>
        <v>192.3601179548395</v>
      </c>
      <c r="F39" s="3">
        <f t="shared" si="4"/>
        <v>6.8645262394318518</v>
      </c>
      <c r="G39" s="3">
        <v>1000</v>
      </c>
      <c r="H39" s="3">
        <f t="shared" si="0"/>
        <v>26826.750860209828</v>
      </c>
      <c r="I39" s="3">
        <f t="shared" si="1"/>
        <v>-209.51280688167861</v>
      </c>
      <c r="J39" s="19">
        <f t="shared" si="5"/>
        <v>192.780551543781</v>
      </c>
    </row>
    <row r="40" spans="4:10" x14ac:dyDescent="0.25">
      <c r="D40" s="3">
        <f t="shared" si="2"/>
        <v>3.6000000000000025E-2</v>
      </c>
      <c r="E40" s="3">
        <f t="shared" si="3"/>
        <v>192.1506051479578</v>
      </c>
      <c r="F40" s="3">
        <f t="shared" si="4"/>
        <v>7.0567816009832507</v>
      </c>
      <c r="G40" s="3">
        <v>1000</v>
      </c>
      <c r="H40" s="3">
        <f t="shared" si="0"/>
        <v>26768.344917576633</v>
      </c>
      <c r="I40" s="3">
        <f t="shared" si="1"/>
        <v>-209.04555934061304</v>
      </c>
      <c r="J40" s="19">
        <f t="shared" si="5"/>
        <v>192.57009956567055</v>
      </c>
    </row>
    <row r="41" spans="4:10" x14ac:dyDescent="0.25">
      <c r="D41" s="3">
        <f t="shared" si="2"/>
        <v>3.7000000000000026E-2</v>
      </c>
      <c r="E41" s="3">
        <f t="shared" si="3"/>
        <v>191.9415595886172</v>
      </c>
      <c r="F41" s="3">
        <f t="shared" si="4"/>
        <v>7.2488276833515384</v>
      </c>
      <c r="G41" s="3">
        <v>1000</v>
      </c>
      <c r="H41" s="3">
        <f t="shared" si="0"/>
        <v>26710.132665550249</v>
      </c>
      <c r="I41" s="3">
        <f t="shared" si="1"/>
        <v>-208.57986132440197</v>
      </c>
      <c r="J41" s="19">
        <f t="shared" si="5"/>
        <v>192.3601179548395</v>
      </c>
    </row>
    <row r="42" spans="4:10" x14ac:dyDescent="0.25">
      <c r="D42" s="3">
        <f t="shared" si="2"/>
        <v>3.8000000000000027E-2</v>
      </c>
      <c r="E42" s="3">
        <f t="shared" si="3"/>
        <v>191.73297972729279</v>
      </c>
      <c r="F42" s="3">
        <f t="shared" si="4"/>
        <v>7.4406649530094935</v>
      </c>
      <c r="G42" s="3">
        <v>1000</v>
      </c>
      <c r="H42" s="3">
        <f t="shared" si="0"/>
        <v>26652.113248452188</v>
      </c>
      <c r="I42" s="3">
        <f t="shared" si="1"/>
        <v>-208.1157059876175</v>
      </c>
      <c r="J42" s="19">
        <f t="shared" si="5"/>
        <v>192.1506051479578</v>
      </c>
    </row>
    <row r="43" spans="4:10" x14ac:dyDescent="0.25">
      <c r="D43" s="3">
        <f t="shared" si="2"/>
        <v>3.9000000000000028E-2</v>
      </c>
      <c r="E43" s="3">
        <f t="shared" si="3"/>
        <v>191.52486402130518</v>
      </c>
      <c r="F43" s="3">
        <f t="shared" si="4"/>
        <v>7.6322938748837927</v>
      </c>
      <c r="G43" s="3">
        <v>1000</v>
      </c>
      <c r="H43" s="3">
        <f t="shared" si="0"/>
        <v>26594.285815325089</v>
      </c>
      <c r="I43" s="3">
        <f t="shared" si="1"/>
        <v>-207.65308652260069</v>
      </c>
      <c r="J43" s="19">
        <f t="shared" si="5"/>
        <v>191.9415595886172</v>
      </c>
    </row>
    <row r="44" spans="4:10" x14ac:dyDescent="0.25">
      <c r="D44" s="3">
        <f t="shared" si="2"/>
        <v>4.0000000000000029E-2</v>
      </c>
      <c r="E44" s="3">
        <f t="shared" si="3"/>
        <v>191.31721093478257</v>
      </c>
      <c r="F44" s="3">
        <f t="shared" si="4"/>
        <v>7.8237149123618366</v>
      </c>
      <c r="G44" s="3">
        <v>1000</v>
      </c>
      <c r="H44" s="3">
        <f t="shared" si="0"/>
        <v>26536.649519901464</v>
      </c>
      <c r="I44" s="3">
        <f t="shared" si="1"/>
        <v>-207.1919961592117</v>
      </c>
      <c r="J44" s="19">
        <f t="shared" si="5"/>
        <v>191.73297972729279</v>
      </c>
    </row>
    <row r="45" spans="4:10" x14ac:dyDescent="0.25">
      <c r="D45" s="3">
        <f t="shared" si="2"/>
        <v>4.1000000000000029E-2</v>
      </c>
      <c r="E45" s="3">
        <f t="shared" si="3"/>
        <v>191.11001893862334</v>
      </c>
      <c r="F45" s="3">
        <f t="shared" si="4"/>
        <v>8.0149285272985402</v>
      </c>
      <c r="G45" s="3">
        <v>1000</v>
      </c>
      <c r="H45" s="3">
        <f t="shared" si="0"/>
        <v>26479.203520572701</v>
      </c>
      <c r="I45" s="3">
        <f t="shared" si="1"/>
        <v>-206.73242816458159</v>
      </c>
      <c r="J45" s="19">
        <f t="shared" si="5"/>
        <v>191.52486402130518</v>
      </c>
    </row>
    <row r="46" spans="4:10" x14ac:dyDescent="0.25">
      <c r="D46" s="3">
        <f t="shared" si="2"/>
        <v>4.200000000000003E-2</v>
      </c>
      <c r="E46" s="3">
        <f t="shared" si="3"/>
        <v>190.90328651045877</v>
      </c>
      <c r="F46" s="3">
        <f t="shared" si="4"/>
        <v>8.2059351800230811</v>
      </c>
      <c r="G46" s="3">
        <v>1000</v>
      </c>
      <c r="H46" s="3">
        <f t="shared" si="0"/>
        <v>26421.946980358371</v>
      </c>
      <c r="I46" s="3">
        <f t="shared" si="1"/>
        <v>-206.27437584286696</v>
      </c>
      <c r="J46" s="19">
        <f t="shared" si="5"/>
        <v>191.31721093478257</v>
      </c>
    </row>
    <row r="47" spans="4:10" x14ac:dyDescent="0.25">
      <c r="D47" s="3">
        <f t="shared" si="2"/>
        <v>4.3000000000000031E-2</v>
      </c>
      <c r="E47" s="3">
        <f t="shared" si="3"/>
        <v>190.6970121346159</v>
      </c>
      <c r="F47" s="3">
        <f t="shared" si="4"/>
        <v>8.3967353293456188</v>
      </c>
      <c r="G47" s="3">
        <v>1000</v>
      </c>
      <c r="H47" s="3">
        <f t="shared" si="0"/>
        <v>26364.879066875634</v>
      </c>
      <c r="I47" s="3">
        <f t="shared" si="1"/>
        <v>-205.81783253500507</v>
      </c>
      <c r="J47" s="19">
        <f t="shared" si="5"/>
        <v>191.11001893862334</v>
      </c>
    </row>
    <row r="48" spans="4:10" x14ac:dyDescent="0.25">
      <c r="D48" s="3">
        <f t="shared" si="2"/>
        <v>4.4000000000000032E-2</v>
      </c>
      <c r="E48" s="3">
        <f t="shared" si="3"/>
        <v>190.49119430208088</v>
      </c>
      <c r="F48" s="3">
        <f t="shared" si="4"/>
        <v>8.5873294325639673</v>
      </c>
      <c r="G48" s="3">
        <v>1000</v>
      </c>
      <c r="H48" s="3">
        <f t="shared" si="0"/>
        <v>26307.998952309023</v>
      </c>
      <c r="I48" s="3">
        <f t="shared" si="1"/>
        <v>-205.36279161847216</v>
      </c>
      <c r="J48" s="19">
        <f t="shared" si="5"/>
        <v>190.90328651045877</v>
      </c>
    </row>
    <row r="49" spans="4:10" x14ac:dyDescent="0.25">
      <c r="D49" s="3">
        <f t="shared" si="2"/>
        <v>4.5000000000000033E-2</v>
      </c>
      <c r="E49" s="3">
        <f t="shared" si="3"/>
        <v>190.2858315104624</v>
      </c>
      <c r="F49" s="3">
        <f t="shared" si="4"/>
        <v>8.7777179454702381</v>
      </c>
      <c r="G49" s="3">
        <v>1000</v>
      </c>
      <c r="H49" s="3">
        <f t="shared" si="0"/>
        <v>26251.305813380361</v>
      </c>
      <c r="I49" s="3">
        <f t="shared" si="1"/>
        <v>-204.90924650704287</v>
      </c>
      <c r="J49" s="19">
        <f t="shared" si="5"/>
        <v>190.6970121346159</v>
      </c>
    </row>
    <row r="50" spans="4:10" x14ac:dyDescent="0.25">
      <c r="D50" s="3">
        <f t="shared" si="2"/>
        <v>4.6000000000000034E-2</v>
      </c>
      <c r="E50" s="3">
        <f t="shared" si="3"/>
        <v>190.08092226395536</v>
      </c>
      <c r="F50" s="3">
        <f t="shared" si="4"/>
        <v>8.9679013223574469</v>
      </c>
      <c r="G50" s="3">
        <v>1000</v>
      </c>
      <c r="H50" s="3">
        <f t="shared" si="0"/>
        <v>26194.798831318982</v>
      </c>
      <c r="I50" s="3">
        <f t="shared" si="1"/>
        <v>-204.45719065055184</v>
      </c>
      <c r="J50" s="19">
        <f t="shared" si="5"/>
        <v>190.49119430208088</v>
      </c>
    </row>
    <row r="51" spans="4:10" x14ac:dyDescent="0.25">
      <c r="D51" s="3">
        <f t="shared" si="2"/>
        <v>4.7000000000000035E-2</v>
      </c>
      <c r="E51" s="3">
        <f t="shared" si="3"/>
        <v>189.87646507330481</v>
      </c>
      <c r="F51" s="3">
        <f t="shared" si="4"/>
        <v>9.1578800160260769</v>
      </c>
      <c r="G51" s="3">
        <v>1000</v>
      </c>
      <c r="H51" s="3">
        <f t="shared" si="0"/>
        <v>26138.477191832109</v>
      </c>
      <c r="I51" s="3">
        <f t="shared" si="1"/>
        <v>-204.00661753465687</v>
      </c>
      <c r="J51" s="19">
        <f t="shared" si="5"/>
        <v>190.2858315104624</v>
      </c>
    </row>
    <row r="52" spans="4:10" x14ac:dyDescent="0.25">
      <c r="D52" s="3">
        <f t="shared" si="2"/>
        <v>4.8000000000000036E-2</v>
      </c>
      <c r="E52" s="3">
        <f t="shared" si="3"/>
        <v>189.67245845577017</v>
      </c>
      <c r="F52" s="3">
        <f t="shared" si="4"/>
        <v>9.3476544777906145</v>
      </c>
      <c r="G52" s="3">
        <v>1000</v>
      </c>
      <c r="H52" s="3">
        <f t="shared" si="0"/>
        <v>26082.340085075495</v>
      </c>
      <c r="I52" s="3">
        <f t="shared" si="1"/>
        <v>-203.55752068060394</v>
      </c>
      <c r="J52" s="19">
        <f t="shared" si="5"/>
        <v>190.08092226395536</v>
      </c>
    </row>
    <row r="53" spans="4:10" x14ac:dyDescent="0.25">
      <c r="D53" s="3">
        <f t="shared" si="2"/>
        <v>4.9000000000000037E-2</v>
      </c>
      <c r="E53" s="3">
        <f t="shared" si="3"/>
        <v>189.46890093508958</v>
      </c>
      <c r="F53" s="3">
        <f t="shared" si="4"/>
        <v>9.5372251574860449</v>
      </c>
      <c r="G53" s="3">
        <v>1000</v>
      </c>
      <c r="H53" s="3">
        <f t="shared" si="0"/>
        <v>26026.386705624318</v>
      </c>
      <c r="I53" s="3">
        <f t="shared" si="1"/>
        <v>-203.10989364499454</v>
      </c>
      <c r="J53" s="19">
        <f t="shared" si="5"/>
        <v>189.87646507330481</v>
      </c>
    </row>
    <row r="54" spans="4:10" x14ac:dyDescent="0.25">
      <c r="D54" s="3">
        <f t="shared" si="2"/>
        <v>5.0000000000000037E-2</v>
      </c>
      <c r="E54" s="3">
        <f t="shared" si="3"/>
        <v>189.26579104144457</v>
      </c>
      <c r="F54" s="3">
        <f t="shared" si="4"/>
        <v>9.7265925034743113</v>
      </c>
      <c r="G54" s="3">
        <v>1000</v>
      </c>
      <c r="H54" s="3">
        <f t="shared" si="0"/>
        <v>25970.616252444226</v>
      </c>
      <c r="I54" s="3">
        <f t="shared" si="1"/>
        <v>-202.66373001955381</v>
      </c>
      <c r="J54" s="19">
        <f t="shared" si="5"/>
        <v>189.67245845577017</v>
      </c>
    </row>
    <row r="55" spans="4:10" x14ac:dyDescent="0.25">
      <c r="D55" s="3">
        <f t="shared" si="2"/>
        <v>5.1000000000000038E-2</v>
      </c>
      <c r="E55" s="3">
        <f t="shared" si="3"/>
        <v>189.06312731142501</v>
      </c>
      <c r="F55" s="3">
        <f t="shared" si="4"/>
        <v>9.9157569626507467</v>
      </c>
      <c r="G55" s="3">
        <v>1000</v>
      </c>
      <c r="H55" s="3">
        <f t="shared" si="0"/>
        <v>25915.02792886267</v>
      </c>
      <c r="I55" s="3">
        <f t="shared" si="1"/>
        <v>-202.21902343090136</v>
      </c>
      <c r="J55" s="19">
        <f t="shared" si="5"/>
        <v>189.46890093508958</v>
      </c>
    </row>
    <row r="56" spans="4:10" x14ac:dyDescent="0.25">
      <c r="D56" s="3">
        <f t="shared" si="2"/>
        <v>5.2000000000000039E-2</v>
      </c>
      <c r="E56" s="3">
        <f t="shared" si="3"/>
        <v>188.86090828799411</v>
      </c>
      <c r="F56" s="3">
        <f t="shared" si="4"/>
        <v>10.104718980450457</v>
      </c>
      <c r="G56" s="3">
        <v>1000</v>
      </c>
      <c r="H56" s="3">
        <f t="shared" si="0"/>
        <v>25859.620942540434</v>
      </c>
      <c r="I56" s="3">
        <f t="shared" si="1"/>
        <v>-201.77576754032347</v>
      </c>
      <c r="J56" s="19">
        <f t="shared" si="5"/>
        <v>189.26579104144457</v>
      </c>
    </row>
    <row r="57" spans="4:10" x14ac:dyDescent="0.25">
      <c r="D57" s="3">
        <f t="shared" si="2"/>
        <v>5.300000000000004E-2</v>
      </c>
      <c r="E57" s="3">
        <f t="shared" si="3"/>
        <v>188.6591325204538</v>
      </c>
      <c r="F57" s="3">
        <f t="shared" si="4"/>
        <v>10.293479000854681</v>
      </c>
      <c r="G57" s="3">
        <v>1000</v>
      </c>
      <c r="H57" s="3">
        <f t="shared" si="0"/>
        <v>25804.394505443357</v>
      </c>
      <c r="I57" s="3">
        <f t="shared" si="1"/>
        <v>-201.33395604354683</v>
      </c>
      <c r="J57" s="19">
        <f t="shared" si="5"/>
        <v>189.06312731142501</v>
      </c>
    </row>
    <row r="58" spans="4:10" x14ac:dyDescent="0.25">
      <c r="D58" s="3">
        <f t="shared" si="2"/>
        <v>5.4000000000000041E-2</v>
      </c>
      <c r="E58" s="3">
        <f t="shared" si="3"/>
        <v>188.45779856441024</v>
      </c>
      <c r="F58" s="3">
        <f t="shared" si="4"/>
        <v>10.482037466397113</v>
      </c>
      <c r="G58" s="3">
        <v>1000</v>
      </c>
      <c r="H58" s="3">
        <f t="shared" si="0"/>
        <v>25749.347833814274</v>
      </c>
      <c r="I58" s="3">
        <f t="shared" si="1"/>
        <v>-200.89358267051418</v>
      </c>
      <c r="J58" s="19">
        <f t="shared" si="5"/>
        <v>188.86090828799411</v>
      </c>
    </row>
    <row r="59" spans="4:10" x14ac:dyDescent="0.25">
      <c r="D59" s="3">
        <f t="shared" si="2"/>
        <v>5.5000000000000042E-2</v>
      </c>
      <c r="E59" s="3">
        <f t="shared" si="3"/>
        <v>188.25690498173972</v>
      </c>
      <c r="F59" s="3">
        <f t="shared" si="4"/>
        <v>10.670394818170188</v>
      </c>
      <c r="G59" s="3">
        <v>1000</v>
      </c>
      <c r="H59" s="3">
        <f t="shared" si="0"/>
        <v>25694.480148145241</v>
      </c>
      <c r="I59" s="3">
        <f t="shared" si="1"/>
        <v>-200.45464118516193</v>
      </c>
      <c r="J59" s="19">
        <f t="shared" si="5"/>
        <v>188.6591325204538</v>
      </c>
    </row>
    <row r="60" spans="4:10" x14ac:dyDescent="0.25">
      <c r="D60" s="3">
        <f t="shared" si="2"/>
        <v>5.6000000000000043E-2</v>
      </c>
      <c r="E60" s="3">
        <f t="shared" si="3"/>
        <v>188.05645034055456</v>
      </c>
      <c r="F60" s="3">
        <f t="shared" si="4"/>
        <v>10.858551495831335</v>
      </c>
      <c r="G60" s="3">
        <v>1000</v>
      </c>
      <c r="H60" s="3">
        <f t="shared" si="0"/>
        <v>25639.790673149862</v>
      </c>
      <c r="I60" s="3">
        <f t="shared" si="1"/>
        <v>-200.01712538519888</v>
      </c>
      <c r="J60" s="19">
        <f t="shared" si="5"/>
        <v>188.45779856441024</v>
      </c>
    </row>
    <row r="61" spans="4:10" x14ac:dyDescent="0.25">
      <c r="D61" s="3">
        <f t="shared" si="2"/>
        <v>5.7000000000000044E-2</v>
      </c>
      <c r="E61" s="3">
        <f t="shared" si="3"/>
        <v>187.85643321516937</v>
      </c>
      <c r="F61" s="3">
        <f t="shared" si="4"/>
        <v>11.046507937609197</v>
      </c>
      <c r="G61" s="3">
        <v>1000</v>
      </c>
      <c r="H61" s="3">
        <f t="shared" si="0"/>
        <v>25585.278637735912</v>
      </c>
      <c r="I61" s="3">
        <f t="shared" si="1"/>
        <v>-199.58102910188728</v>
      </c>
      <c r="J61" s="19">
        <f t="shared" si="5"/>
        <v>188.25690498173972</v>
      </c>
    </row>
    <row r="62" spans="4:10" x14ac:dyDescent="0.25">
      <c r="D62" s="3">
        <f t="shared" si="2"/>
        <v>5.8000000000000045E-2</v>
      </c>
      <c r="E62" s="3">
        <f t="shared" si="3"/>
        <v>187.65685218606748</v>
      </c>
      <c r="F62" s="3">
        <f t="shared" si="4"/>
        <v>11.234264580309816</v>
      </c>
      <c r="G62" s="3">
        <v>1000</v>
      </c>
      <c r="H62" s="3">
        <f t="shared" si="0"/>
        <v>25530.943274978094</v>
      </c>
      <c r="I62" s="3">
        <f t="shared" si="1"/>
        <v>-199.14634619982473</v>
      </c>
      <c r="J62" s="19">
        <f t="shared" si="5"/>
        <v>188.05645034055456</v>
      </c>
    </row>
    <row r="63" spans="4:10" x14ac:dyDescent="0.25">
      <c r="D63" s="3">
        <f t="shared" si="2"/>
        <v>5.9000000000000045E-2</v>
      </c>
      <c r="E63" s="3">
        <f t="shared" si="3"/>
        <v>187.45770583986766</v>
      </c>
      <c r="F63" s="3">
        <f t="shared" si="4"/>
        <v>11.421821859322783</v>
      </c>
      <c r="G63" s="3">
        <v>1000</v>
      </c>
      <c r="H63" s="3">
        <f t="shared" si="0"/>
        <v>25476.783822091104</v>
      </c>
      <c r="I63" s="3">
        <f t="shared" si="1"/>
        <v>-198.71307057672882</v>
      </c>
      <c r="J63" s="19">
        <f t="shared" si="5"/>
        <v>187.85643321516937</v>
      </c>
    </row>
    <row r="64" spans="4:10" x14ac:dyDescent="0.25">
      <c r="D64" s="3">
        <f t="shared" si="2"/>
        <v>6.0000000000000046E-2</v>
      </c>
      <c r="E64" s="3">
        <f t="shared" si="3"/>
        <v>187.25899276929093</v>
      </c>
      <c r="F64" s="3">
        <f t="shared" si="4"/>
        <v>11.609180208627363</v>
      </c>
      <c r="G64" s="3">
        <v>1000</v>
      </c>
      <c r="H64" s="3">
        <f t="shared" si="0"/>
        <v>25422.799520402776</v>
      </c>
      <c r="I64" s="3">
        <f t="shared" si="1"/>
        <v>-198.28119616322221</v>
      </c>
      <c r="J64" s="19">
        <f t="shared" si="5"/>
        <v>187.65685218606748</v>
      </c>
    </row>
    <row r="65" spans="4:10" x14ac:dyDescent="0.25">
      <c r="D65" s="3">
        <f t="shared" si="2"/>
        <v>6.1000000000000047E-2</v>
      </c>
      <c r="E65" s="3">
        <f t="shared" si="3"/>
        <v>187.06071157312772</v>
      </c>
      <c r="F65" s="3">
        <f t="shared" si="4"/>
        <v>11.796340060798572</v>
      </c>
      <c r="G65" s="3">
        <v>1000</v>
      </c>
      <c r="H65" s="3">
        <f t="shared" si="0"/>
        <v>25368.989615327537</v>
      </c>
      <c r="I65" s="3">
        <f t="shared" si="1"/>
        <v>-197.85071692262028</v>
      </c>
      <c r="J65" s="19">
        <f t="shared" si="5"/>
        <v>187.45770583986766</v>
      </c>
    </row>
    <row r="66" spans="4:10" x14ac:dyDescent="0.25">
      <c r="D66" s="3">
        <f t="shared" si="2"/>
        <v>6.2000000000000048E-2</v>
      </c>
      <c r="E66" s="3">
        <f t="shared" si="3"/>
        <v>186.86286085620509</v>
      </c>
      <c r="F66" s="3">
        <f t="shared" si="4"/>
        <v>11.983301847013239</v>
      </c>
      <c r="G66" s="3">
        <v>1000</v>
      </c>
      <c r="H66" s="3">
        <f t="shared" si="0"/>
        <v>25315.353356339961</v>
      </c>
      <c r="I66" s="3">
        <f t="shared" si="1"/>
        <v>-197.42162685071969</v>
      </c>
      <c r="J66" s="19">
        <f t="shared" si="5"/>
        <v>187.25899276929093</v>
      </c>
    </row>
    <row r="67" spans="4:10" x14ac:dyDescent="0.25">
      <c r="D67" s="3">
        <f t="shared" si="2"/>
        <v>6.3000000000000042E-2</v>
      </c>
      <c r="E67" s="3">
        <f t="shared" si="3"/>
        <v>186.66543922935438</v>
      </c>
      <c r="F67" s="3">
        <f t="shared" si="4"/>
        <v>12.170065997056019</v>
      </c>
      <c r="G67" s="3">
        <v>1000</v>
      </c>
      <c r="H67" s="3">
        <f t="shared" si="0"/>
        <v>25261.889996948645</v>
      </c>
      <c r="I67" s="3">
        <f t="shared" si="1"/>
        <v>-196.99391997558914</v>
      </c>
      <c r="J67" s="19">
        <f t="shared" si="5"/>
        <v>187.06071157312772</v>
      </c>
    </row>
    <row r="68" spans="4:10" x14ac:dyDescent="0.25">
      <c r="D68" s="3">
        <f t="shared" si="2"/>
        <v>6.4000000000000043E-2</v>
      </c>
      <c r="E68" s="3">
        <f t="shared" si="3"/>
        <v>186.46844530937878</v>
      </c>
      <c r="F68" s="3">
        <f t="shared" si="4"/>
        <v>12.356632939325387</v>
      </c>
      <c r="G68" s="3">
        <v>1000</v>
      </c>
      <c r="H68" s="3">
        <f t="shared" ref="H68:H131" si="6">0.5*$B$7*G68*$B$5*E68^2</f>
        <v>25208.598794670172</v>
      </c>
      <c r="I68" s="3">
        <f t="shared" ref="I68:I131" si="7">($B$3*$B$13-$B$6*G68*$B$13-H68)/$B$3</f>
        <v>-196.56759035736135</v>
      </c>
      <c r="J68" s="19">
        <f t="shared" si="5"/>
        <v>186.86286085620509</v>
      </c>
    </row>
    <row r="69" spans="4:10" x14ac:dyDescent="0.25">
      <c r="D69" s="3">
        <f t="shared" ref="D69:D132" si="8">D68+$B$12</f>
        <v>6.5000000000000044E-2</v>
      </c>
      <c r="E69" s="3">
        <f t="shared" ref="E69:E132" si="9">E68+I68*$B$12</f>
        <v>186.2718777190214</v>
      </c>
      <c r="F69" s="3">
        <f t="shared" ref="F69:F132" si="10">F68+$B$12*(E68+E69)/2</f>
        <v>12.543003100839586</v>
      </c>
      <c r="G69" s="3">
        <v>1000</v>
      </c>
      <c r="H69" s="3">
        <f t="shared" si="6"/>
        <v>25155.479011003295</v>
      </c>
      <c r="I69" s="3">
        <f t="shared" si="7"/>
        <v>-196.14263208802635</v>
      </c>
      <c r="J69" s="19">
        <f t="shared" si="5"/>
        <v>186.66543922935438</v>
      </c>
    </row>
    <row r="70" spans="4:10" x14ac:dyDescent="0.25">
      <c r="D70" s="3">
        <f t="shared" si="8"/>
        <v>6.6000000000000045E-2</v>
      </c>
      <c r="E70" s="3">
        <f t="shared" si="9"/>
        <v>186.07573508693338</v>
      </c>
      <c r="F70" s="3">
        <f t="shared" si="10"/>
        <v>12.729176907242563</v>
      </c>
      <c r="G70" s="3">
        <v>1000</v>
      </c>
      <c r="H70" s="3">
        <f t="shared" si="6"/>
        <v>25102.529911403391</v>
      </c>
      <c r="I70" s="3">
        <f t="shared" si="7"/>
        <v>-195.71903929122712</v>
      </c>
      <c r="J70" s="19">
        <f t="shared" ref="J70:J133" si="11">E68</f>
        <v>186.46844530937878</v>
      </c>
    </row>
    <row r="71" spans="4:10" x14ac:dyDescent="0.25">
      <c r="D71" s="3">
        <f t="shared" si="8"/>
        <v>6.7000000000000046E-2</v>
      </c>
      <c r="E71" s="3">
        <f t="shared" si="9"/>
        <v>185.88001604764216</v>
      </c>
      <c r="F71" s="3">
        <f t="shared" si="10"/>
        <v>12.91515478280985</v>
      </c>
      <c r="G71" s="3">
        <v>1000</v>
      </c>
      <c r="H71" s="3">
        <f t="shared" si="6"/>
        <v>25049.750765256988</v>
      </c>
      <c r="I71" s="3">
        <f t="shared" si="7"/>
        <v>-195.2968061220559</v>
      </c>
      <c r="J71" s="19">
        <f t="shared" si="11"/>
        <v>186.2718777190214</v>
      </c>
    </row>
    <row r="72" spans="4:10" x14ac:dyDescent="0.25">
      <c r="D72" s="3">
        <f t="shared" si="8"/>
        <v>6.8000000000000047E-2</v>
      </c>
      <c r="E72" s="3">
        <f t="shared" si="9"/>
        <v>185.6847192415201</v>
      </c>
      <c r="F72" s="3">
        <f t="shared" si="10"/>
        <v>13.100937150454431</v>
      </c>
      <c r="G72" s="3">
        <v>1000</v>
      </c>
      <c r="H72" s="3">
        <f t="shared" si="6"/>
        <v>24997.140845856557</v>
      </c>
      <c r="I72" s="3">
        <f t="shared" si="7"/>
        <v>-194.87592676685244</v>
      </c>
      <c r="J72" s="19">
        <f t="shared" si="11"/>
        <v>186.07573508693338</v>
      </c>
    </row>
    <row r="73" spans="4:10" x14ac:dyDescent="0.25">
      <c r="D73" s="3">
        <f t="shared" si="8"/>
        <v>6.9000000000000047E-2</v>
      </c>
      <c r="E73" s="3">
        <f t="shared" si="9"/>
        <v>185.48984331475324</v>
      </c>
      <c r="F73" s="3">
        <f t="shared" si="10"/>
        <v>13.286524431732568</v>
      </c>
      <c r="G73" s="3">
        <v>1000</v>
      </c>
      <c r="H73" s="3">
        <f t="shared" si="6"/>
        <v>24944.699430375487</v>
      </c>
      <c r="I73" s="3">
        <f t="shared" si="7"/>
        <v>-194.45639544300388</v>
      </c>
      <c r="J73" s="19">
        <f t="shared" si="11"/>
        <v>185.88001604764216</v>
      </c>
    </row>
    <row r="74" spans="4:10" x14ac:dyDescent="0.25">
      <c r="D74" s="3">
        <f t="shared" si="8"/>
        <v>7.0000000000000048E-2</v>
      </c>
      <c r="E74" s="3">
        <f t="shared" si="9"/>
        <v>185.29538691931023</v>
      </c>
      <c r="F74" s="3">
        <f t="shared" si="10"/>
        <v>13.471917046849599</v>
      </c>
      <c r="G74" s="3">
        <v>1000</v>
      </c>
      <c r="H74" s="3">
        <f t="shared" si="6"/>
        <v>24892.425799843244</v>
      </c>
      <c r="I74" s="3">
        <f t="shared" si="7"/>
        <v>-194.03820639874593</v>
      </c>
      <c r="J74" s="19">
        <f t="shared" si="11"/>
        <v>185.6847192415201</v>
      </c>
    </row>
    <row r="75" spans="4:10" x14ac:dyDescent="0.25">
      <c r="D75" s="3">
        <f t="shared" si="8"/>
        <v>7.1000000000000049E-2</v>
      </c>
      <c r="E75" s="3">
        <f t="shared" si="9"/>
        <v>185.10134871291149</v>
      </c>
      <c r="F75" s="3">
        <f t="shared" si="10"/>
        <v>13.657115414665711</v>
      </c>
      <c r="G75" s="3">
        <v>1000</v>
      </c>
      <c r="H75" s="3">
        <f t="shared" si="6"/>
        <v>24840.319239120672</v>
      </c>
      <c r="I75" s="3">
        <f t="shared" si="7"/>
        <v>-193.62135391296536</v>
      </c>
      <c r="J75" s="19">
        <f t="shared" si="11"/>
        <v>185.48984331475324</v>
      </c>
    </row>
    <row r="76" spans="4:10" x14ac:dyDescent="0.25">
      <c r="D76" s="3">
        <f t="shared" si="8"/>
        <v>7.200000000000005E-2</v>
      </c>
      <c r="E76" s="3">
        <f t="shared" si="9"/>
        <v>184.90772735899853</v>
      </c>
      <c r="F76" s="3">
        <f t="shared" si="10"/>
        <v>13.842119952701665</v>
      </c>
      <c r="G76" s="3">
        <v>1000</v>
      </c>
      <c r="H76" s="3">
        <f t="shared" si="6"/>
        <v>24788.379036875558</v>
      </c>
      <c r="I76" s="3">
        <f t="shared" si="7"/>
        <v>-193.20583229500446</v>
      </c>
      <c r="J76" s="19">
        <f t="shared" si="11"/>
        <v>185.29538691931023</v>
      </c>
    </row>
    <row r="77" spans="4:10" x14ac:dyDescent="0.25">
      <c r="D77" s="3">
        <f t="shared" si="8"/>
        <v>7.3000000000000051E-2</v>
      </c>
      <c r="E77" s="3">
        <f t="shared" si="9"/>
        <v>184.71452152670352</v>
      </c>
      <c r="F77" s="3">
        <f t="shared" si="10"/>
        <v>14.026931077144516</v>
      </c>
      <c r="G77" s="3">
        <v>1000</v>
      </c>
      <c r="H77" s="3">
        <f t="shared" si="6"/>
        <v>24736.604485558291</v>
      </c>
      <c r="I77" s="3">
        <f t="shared" si="7"/>
        <v>-192.79163588446633</v>
      </c>
      <c r="J77" s="19">
        <f t="shared" si="11"/>
        <v>185.10134871291149</v>
      </c>
    </row>
    <row r="78" spans="4:10" x14ac:dyDescent="0.25">
      <c r="D78" s="3">
        <f t="shared" si="8"/>
        <v>7.4000000000000052E-2</v>
      </c>
      <c r="E78" s="3">
        <f t="shared" si="9"/>
        <v>184.52172989081905</v>
      </c>
      <c r="F78" s="3">
        <f t="shared" si="10"/>
        <v>14.211549202853277</v>
      </c>
      <c r="G78" s="3">
        <v>1000</v>
      </c>
      <c r="H78" s="3">
        <f t="shared" si="6"/>
        <v>24684.994881377777</v>
      </c>
      <c r="I78" s="3">
        <f t="shared" si="7"/>
        <v>-192.3787590510222</v>
      </c>
      <c r="J78" s="19">
        <f t="shared" si="11"/>
        <v>184.90772735899853</v>
      </c>
    </row>
    <row r="79" spans="4:10" x14ac:dyDescent="0.25">
      <c r="D79" s="3">
        <f t="shared" si="8"/>
        <v>7.5000000000000053E-2</v>
      </c>
      <c r="E79" s="3">
        <f t="shared" si="9"/>
        <v>184.32935113176802</v>
      </c>
      <c r="F79" s="3">
        <f t="shared" si="10"/>
        <v>14.395974743364571</v>
      </c>
      <c r="G79" s="3">
        <v>1000</v>
      </c>
      <c r="H79" s="3">
        <f t="shared" si="6"/>
        <v>24633.549524277503</v>
      </c>
      <c r="I79" s="3">
        <f t="shared" si="7"/>
        <v>-191.96719619422001</v>
      </c>
      <c r="J79" s="19">
        <f t="shared" si="11"/>
        <v>184.71452152670352</v>
      </c>
    </row>
    <row r="80" spans="4:10" x14ac:dyDescent="0.25">
      <c r="D80" s="3">
        <f t="shared" si="8"/>
        <v>7.6000000000000054E-2</v>
      </c>
      <c r="E80" s="3">
        <f t="shared" si="9"/>
        <v>184.13738393557381</v>
      </c>
      <c r="F80" s="3">
        <f t="shared" si="10"/>
        <v>14.580208110898241</v>
      </c>
      <c r="G80" s="3">
        <v>1000</v>
      </c>
      <c r="H80" s="3">
        <f t="shared" si="6"/>
        <v>24582.26771791176</v>
      </c>
      <c r="I80" s="3">
        <f t="shared" si="7"/>
        <v>-191.55694174329406</v>
      </c>
      <c r="J80" s="19">
        <f t="shared" si="11"/>
        <v>184.52172989081905</v>
      </c>
    </row>
    <row r="81" spans="4:10" x14ac:dyDescent="0.25">
      <c r="D81" s="3">
        <f t="shared" si="8"/>
        <v>7.7000000000000055E-2</v>
      </c>
      <c r="E81" s="3">
        <f t="shared" si="9"/>
        <v>183.94582699383051</v>
      </c>
      <c r="F81" s="3">
        <f t="shared" si="10"/>
        <v>14.764249716362944</v>
      </c>
      <c r="G81" s="3">
        <v>1000</v>
      </c>
      <c r="H81" s="3">
        <f t="shared" si="6"/>
        <v>24531.148769622061</v>
      </c>
      <c r="I81" s="3">
        <f t="shared" si="7"/>
        <v>-191.14799015697648</v>
      </c>
      <c r="J81" s="19">
        <f t="shared" si="11"/>
        <v>184.32935113176802</v>
      </c>
    </row>
    <row r="82" spans="4:10" x14ac:dyDescent="0.25">
      <c r="D82" s="3">
        <f t="shared" si="8"/>
        <v>7.8000000000000055E-2</v>
      </c>
      <c r="E82" s="3">
        <f t="shared" si="9"/>
        <v>183.75467900367354</v>
      </c>
      <c r="F82" s="3">
        <f t="shared" si="10"/>
        <v>14.948099969361696</v>
      </c>
      <c r="G82" s="3">
        <v>1000</v>
      </c>
      <c r="H82" s="3">
        <f t="shared" si="6"/>
        <v>24480.19199041375</v>
      </c>
      <c r="I82" s="3">
        <f t="shared" si="7"/>
        <v>-190.74033592331</v>
      </c>
      <c r="J82" s="19">
        <f t="shared" si="11"/>
        <v>184.13738393557381</v>
      </c>
    </row>
    <row r="83" spans="4:10" x14ac:dyDescent="0.25">
      <c r="D83" s="3">
        <f t="shared" si="8"/>
        <v>7.9000000000000056E-2</v>
      </c>
      <c r="E83" s="3">
        <f t="shared" si="9"/>
        <v>183.56393866775022</v>
      </c>
      <c r="F83" s="3">
        <f t="shared" si="10"/>
        <v>15.131759278197407</v>
      </c>
      <c r="G83" s="3">
        <v>1000</v>
      </c>
      <c r="H83" s="3">
        <f t="shared" si="6"/>
        <v>24429.396694932733</v>
      </c>
      <c r="I83" s="3">
        <f t="shared" si="7"/>
        <v>-190.33397355946187</v>
      </c>
      <c r="J83" s="19">
        <f t="shared" si="11"/>
        <v>183.94582699383051</v>
      </c>
    </row>
    <row r="84" spans="4:10" x14ac:dyDescent="0.25">
      <c r="D84" s="3">
        <f t="shared" si="8"/>
        <v>8.0000000000000057E-2</v>
      </c>
      <c r="E84" s="3">
        <f t="shared" si="9"/>
        <v>183.37360469419076</v>
      </c>
      <c r="F84" s="3">
        <f t="shared" si="10"/>
        <v>15.315228049878378</v>
      </c>
      <c r="G84" s="3">
        <v>1000</v>
      </c>
      <c r="H84" s="3">
        <f t="shared" si="6"/>
        <v>24378.762201442471</v>
      </c>
      <c r="I84" s="3">
        <f t="shared" si="7"/>
        <v>-189.92889761153975</v>
      </c>
      <c r="J84" s="19">
        <f t="shared" si="11"/>
        <v>183.75467900367354</v>
      </c>
    </row>
    <row r="85" spans="4:10" x14ac:dyDescent="0.25">
      <c r="D85" s="3">
        <f t="shared" si="8"/>
        <v>8.1000000000000058E-2</v>
      </c>
      <c r="E85" s="3">
        <f t="shared" si="9"/>
        <v>183.18367579657922</v>
      </c>
      <c r="F85" s="3">
        <f t="shared" si="10"/>
        <v>15.498506690123763</v>
      </c>
      <c r="G85" s="3">
        <v>1000</v>
      </c>
      <c r="H85" s="3">
        <f t="shared" si="6"/>
        <v>24328.287831801026</v>
      </c>
      <c r="I85" s="3">
        <f t="shared" si="7"/>
        <v>-189.52510265440819</v>
      </c>
      <c r="J85" s="19">
        <f t="shared" si="11"/>
        <v>183.56393866775022</v>
      </c>
    </row>
    <row r="86" spans="4:10" x14ac:dyDescent="0.25">
      <c r="D86" s="3">
        <f t="shared" si="8"/>
        <v>8.2000000000000059E-2</v>
      </c>
      <c r="E86" s="3">
        <f t="shared" si="9"/>
        <v>182.99415069392481</v>
      </c>
      <c r="F86" s="3">
        <f t="shared" si="10"/>
        <v>15.681595603369015</v>
      </c>
      <c r="G86" s="3">
        <v>1000</v>
      </c>
      <c r="H86" s="3">
        <f t="shared" si="6"/>
        <v>24277.972911438377</v>
      </c>
      <c r="I86" s="3">
        <f t="shared" si="7"/>
        <v>-189.122583291507</v>
      </c>
      <c r="J86" s="19">
        <f t="shared" si="11"/>
        <v>183.37360469419076</v>
      </c>
    </row>
    <row r="87" spans="4:10" x14ac:dyDescent="0.25">
      <c r="D87" s="3">
        <f t="shared" si="8"/>
        <v>8.300000000000006E-2</v>
      </c>
      <c r="E87" s="3">
        <f t="shared" si="9"/>
        <v>182.80502811063329</v>
      </c>
      <c r="F87" s="3">
        <f t="shared" si="10"/>
        <v>15.864495192771294</v>
      </c>
      <c r="G87" s="3">
        <v>1000</v>
      </c>
      <c r="H87" s="3">
        <f t="shared" si="6"/>
        <v>24227.816769333833</v>
      </c>
      <c r="I87" s="3">
        <f t="shared" si="7"/>
        <v>-188.72133415467064</v>
      </c>
      <c r="J87" s="19">
        <f t="shared" si="11"/>
        <v>183.18367579657922</v>
      </c>
    </row>
    <row r="88" spans="4:10" x14ac:dyDescent="0.25">
      <c r="D88" s="3">
        <f t="shared" si="8"/>
        <v>8.4000000000000061E-2</v>
      </c>
      <c r="E88" s="3">
        <f t="shared" si="9"/>
        <v>182.61630677647861</v>
      </c>
      <c r="F88" s="3">
        <f t="shared" si="10"/>
        <v>16.047205860214849</v>
      </c>
      <c r="G88" s="3">
        <v>1000</v>
      </c>
      <c r="H88" s="3">
        <f t="shared" si="6"/>
        <v>24177.818737993686</v>
      </c>
      <c r="I88" s="3">
        <f t="shared" si="7"/>
        <v>-188.32134990394948</v>
      </c>
      <c r="J88" s="19">
        <f t="shared" si="11"/>
        <v>182.99415069392481</v>
      </c>
    </row>
    <row r="89" spans="4:10" x14ac:dyDescent="0.25">
      <c r="D89" s="3">
        <f t="shared" si="8"/>
        <v>8.5000000000000062E-2</v>
      </c>
      <c r="E89" s="3">
        <f t="shared" si="9"/>
        <v>182.42798542657465</v>
      </c>
      <c r="F89" s="3">
        <f t="shared" si="10"/>
        <v>16.229728006316375</v>
      </c>
      <c r="G89" s="3">
        <v>1000</v>
      </c>
      <c r="H89" s="3">
        <f t="shared" si="6"/>
        <v>24127.978153428936</v>
      </c>
      <c r="I89" s="3">
        <f t="shared" si="7"/>
        <v>-187.92262522743147</v>
      </c>
      <c r="J89" s="19">
        <f t="shared" si="11"/>
        <v>182.80502811063329</v>
      </c>
    </row>
    <row r="90" spans="4:10" x14ac:dyDescent="0.25">
      <c r="D90" s="3">
        <f t="shared" si="8"/>
        <v>8.6000000000000063E-2</v>
      </c>
      <c r="E90" s="3">
        <f t="shared" si="9"/>
        <v>182.24006280134722</v>
      </c>
      <c r="F90" s="3">
        <f t="shared" si="10"/>
        <v>16.412062030430334</v>
      </c>
      <c r="G90" s="3">
        <v>1000</v>
      </c>
      <c r="H90" s="3">
        <f t="shared" si="6"/>
        <v>24078.294355133257</v>
      </c>
      <c r="I90" s="3">
        <f t="shared" si="7"/>
        <v>-187.52515484106604</v>
      </c>
      <c r="J90" s="19">
        <f t="shared" si="11"/>
        <v>182.61630677647861</v>
      </c>
    </row>
    <row r="91" spans="4:10" x14ac:dyDescent="0.25">
      <c r="D91" s="3">
        <f t="shared" si="8"/>
        <v>8.7000000000000063E-2</v>
      </c>
      <c r="E91" s="3">
        <f t="shared" si="9"/>
        <v>182.05253764650615</v>
      </c>
      <c r="F91" s="3">
        <f t="shared" si="10"/>
        <v>16.594208330654261</v>
      </c>
      <c r="G91" s="3">
        <v>1000</v>
      </c>
      <c r="H91" s="3">
        <f t="shared" si="6"/>
        <v>24028.766686061092</v>
      </c>
      <c r="I91" s="3">
        <f t="shared" si="7"/>
        <v>-187.12893348848871</v>
      </c>
      <c r="J91" s="19">
        <f t="shared" si="11"/>
        <v>182.42798542657465</v>
      </c>
    </row>
    <row r="92" spans="4:10" x14ac:dyDescent="0.25">
      <c r="D92" s="3">
        <f t="shared" si="8"/>
        <v>8.8000000000000064E-2</v>
      </c>
      <c r="E92" s="3">
        <f t="shared" si="9"/>
        <v>181.86540871301767</v>
      </c>
      <c r="F92" s="3">
        <f t="shared" si="10"/>
        <v>16.776167303834022</v>
      </c>
      <c r="G92" s="3">
        <v>1000</v>
      </c>
      <c r="H92" s="3">
        <f t="shared" si="6"/>
        <v>23979.394492605898</v>
      </c>
      <c r="I92" s="3">
        <f t="shared" si="7"/>
        <v>-186.73395594084718</v>
      </c>
      <c r="J92" s="19">
        <f t="shared" si="11"/>
        <v>182.24006280134722</v>
      </c>
    </row>
    <row r="93" spans="4:10" x14ac:dyDescent="0.25">
      <c r="D93" s="3">
        <f t="shared" si="8"/>
        <v>8.9000000000000065E-2</v>
      </c>
      <c r="E93" s="3">
        <f t="shared" si="9"/>
        <v>181.67867475707683</v>
      </c>
      <c r="F93" s="3">
        <f t="shared" si="10"/>
        <v>16.95793934556907</v>
      </c>
      <c r="G93" s="3">
        <v>1000</v>
      </c>
      <c r="H93" s="3">
        <f t="shared" si="6"/>
        <v>23930.177124578586</v>
      </c>
      <c r="I93" s="3">
        <f t="shared" si="7"/>
        <v>-186.34021699662867</v>
      </c>
      <c r="J93" s="19">
        <f t="shared" si="11"/>
        <v>182.05253764650615</v>
      </c>
    </row>
    <row r="94" spans="4:10" x14ac:dyDescent="0.25">
      <c r="D94" s="3">
        <f t="shared" si="8"/>
        <v>9.0000000000000066E-2</v>
      </c>
      <c r="E94" s="3">
        <f t="shared" si="9"/>
        <v>181.49233454008021</v>
      </c>
      <c r="F94" s="3">
        <f t="shared" si="10"/>
        <v>17.139524850217647</v>
      </c>
      <c r="G94" s="3">
        <v>1000</v>
      </c>
      <c r="H94" s="3">
        <f t="shared" si="6"/>
        <v>23881.113935186084</v>
      </c>
      <c r="I94" s="3">
        <f t="shared" si="7"/>
        <v>-185.94771148148865</v>
      </c>
      <c r="J94" s="19">
        <f t="shared" si="11"/>
        <v>181.86540871301767</v>
      </c>
    </row>
    <row r="95" spans="4:10" x14ac:dyDescent="0.25">
      <c r="D95" s="3">
        <f t="shared" si="8"/>
        <v>9.1000000000000067E-2</v>
      </c>
      <c r="E95" s="3">
        <f t="shared" si="9"/>
        <v>181.30638682859873</v>
      </c>
      <c r="F95" s="3">
        <f t="shared" si="10"/>
        <v>17.320924210901985</v>
      </c>
      <c r="G95" s="3">
        <v>1000</v>
      </c>
      <c r="H95" s="3">
        <f t="shared" si="6"/>
        <v>23832.204281010068</v>
      </c>
      <c r="I95" s="3">
        <f t="shared" si="7"/>
        <v>-185.55643424808054</v>
      </c>
      <c r="J95" s="19">
        <f t="shared" si="11"/>
        <v>181.67867475707683</v>
      </c>
    </row>
    <row r="96" spans="4:10" x14ac:dyDescent="0.25">
      <c r="D96" s="3">
        <f t="shared" si="8"/>
        <v>9.2000000000000068E-2</v>
      </c>
      <c r="E96" s="3">
        <f t="shared" si="9"/>
        <v>181.12083039435066</v>
      </c>
      <c r="F96" s="3">
        <f t="shared" si="10"/>
        <v>17.502137819513461</v>
      </c>
      <c r="G96" s="3">
        <v>1000</v>
      </c>
      <c r="H96" s="3">
        <f t="shared" si="6"/>
        <v>23783.447521985872</v>
      </c>
      <c r="I96" s="3">
        <f t="shared" si="7"/>
        <v>-185.16638017588696</v>
      </c>
      <c r="J96" s="19">
        <f t="shared" si="11"/>
        <v>181.49233454008021</v>
      </c>
    </row>
    <row r="97" spans="4:10" x14ac:dyDescent="0.25">
      <c r="D97" s="3">
        <f t="shared" si="8"/>
        <v>9.3000000000000069E-2</v>
      </c>
      <c r="E97" s="3">
        <f t="shared" si="9"/>
        <v>180.93566401417476</v>
      </c>
      <c r="F97" s="3">
        <f t="shared" si="10"/>
        <v>17.683166066717725</v>
      </c>
      <c r="G97" s="3">
        <v>1000</v>
      </c>
      <c r="H97" s="3">
        <f t="shared" si="6"/>
        <v>23734.843021381494</v>
      </c>
      <c r="I97" s="3">
        <f t="shared" si="7"/>
        <v>-184.77754417105194</v>
      </c>
      <c r="J97" s="19">
        <f t="shared" si="11"/>
        <v>181.30638682859873</v>
      </c>
    </row>
    <row r="98" spans="4:10" x14ac:dyDescent="0.25">
      <c r="D98" s="3">
        <f t="shared" si="8"/>
        <v>9.400000000000007E-2</v>
      </c>
      <c r="E98" s="3">
        <f t="shared" si="9"/>
        <v>180.75088647000371</v>
      </c>
      <c r="F98" s="3">
        <f t="shared" si="10"/>
        <v>17.864009341959814</v>
      </c>
      <c r="G98" s="3">
        <v>1000</v>
      </c>
      <c r="H98" s="3">
        <f t="shared" si="6"/>
        <v>23686.390145776822</v>
      </c>
      <c r="I98" s="3">
        <f t="shared" si="7"/>
        <v>-184.38992116621458</v>
      </c>
      <c r="J98" s="19">
        <f t="shared" si="11"/>
        <v>181.12083039435066</v>
      </c>
    </row>
    <row r="99" spans="4:10" x14ac:dyDescent="0.25">
      <c r="D99" s="3">
        <f t="shared" si="8"/>
        <v>9.500000000000007E-2</v>
      </c>
      <c r="E99" s="3">
        <f t="shared" si="9"/>
        <v>180.56649654883751</v>
      </c>
      <c r="F99" s="3">
        <f t="shared" si="10"/>
        <v>18.044668033469236</v>
      </c>
      <c r="G99" s="3">
        <v>1000</v>
      </c>
      <c r="H99" s="3">
        <f t="shared" si="6"/>
        <v>23638.088265042978</v>
      </c>
      <c r="I99" s="3">
        <f t="shared" si="7"/>
        <v>-184.00350612034381</v>
      </c>
      <c r="J99" s="19">
        <f t="shared" si="11"/>
        <v>180.93566401417476</v>
      </c>
    </row>
    <row r="100" spans="4:10" x14ac:dyDescent="0.25">
      <c r="D100" s="3">
        <f t="shared" si="8"/>
        <v>9.6000000000000071E-2</v>
      </c>
      <c r="E100" s="3">
        <f t="shared" si="9"/>
        <v>180.38249304271716</v>
      </c>
      <c r="F100" s="3">
        <f t="shared" si="10"/>
        <v>18.225142528265014</v>
      </c>
      <c r="G100" s="3">
        <v>1000</v>
      </c>
      <c r="H100" s="3">
        <f t="shared" si="6"/>
        <v>23589.936752321781</v>
      </c>
      <c r="I100" s="3">
        <f t="shared" si="7"/>
        <v>-183.61829401857423</v>
      </c>
      <c r="J100" s="19">
        <f t="shared" si="11"/>
        <v>180.75088647000371</v>
      </c>
    </row>
    <row r="101" spans="4:10" x14ac:dyDescent="0.25">
      <c r="D101" s="3">
        <f t="shared" si="8"/>
        <v>9.7000000000000072E-2</v>
      </c>
      <c r="E101" s="3">
        <f t="shared" si="9"/>
        <v>180.19887474869859</v>
      </c>
      <c r="F101" s="3">
        <f t="shared" si="10"/>
        <v>18.405433212160723</v>
      </c>
      <c r="G101" s="3">
        <v>1000</v>
      </c>
      <c r="H101" s="3">
        <f t="shared" si="6"/>
        <v>23541.934984005442</v>
      </c>
      <c r="I101" s="3">
        <f t="shared" si="7"/>
        <v>-183.23427987204352</v>
      </c>
      <c r="J101" s="19">
        <f t="shared" si="11"/>
        <v>180.56649654883751</v>
      </c>
    </row>
    <row r="102" spans="4:10" x14ac:dyDescent="0.25">
      <c r="D102" s="3">
        <f t="shared" si="8"/>
        <v>9.8000000000000073E-2</v>
      </c>
      <c r="E102" s="3">
        <f t="shared" si="9"/>
        <v>180.01564046882655</v>
      </c>
      <c r="F102" s="3">
        <f t="shared" si="10"/>
        <v>18.585540469769487</v>
      </c>
      <c r="G102" s="3">
        <v>1000</v>
      </c>
      <c r="H102" s="3">
        <f t="shared" si="6"/>
        <v>23494.082339716319</v>
      </c>
      <c r="I102" s="3">
        <f t="shared" si="7"/>
        <v>-182.85145871773054</v>
      </c>
      <c r="J102" s="19">
        <f t="shared" si="11"/>
        <v>180.38249304271716</v>
      </c>
    </row>
    <row r="103" spans="4:10" x14ac:dyDescent="0.25">
      <c r="D103" s="3">
        <f t="shared" si="8"/>
        <v>9.9000000000000074E-2</v>
      </c>
      <c r="E103" s="3">
        <f t="shared" si="9"/>
        <v>179.83278901010883</v>
      </c>
      <c r="F103" s="3">
        <f t="shared" si="10"/>
        <v>18.765464684508956</v>
      </c>
      <c r="G103" s="3">
        <v>1000</v>
      </c>
      <c r="H103" s="3">
        <f t="shared" si="6"/>
        <v>23446.37820228688</v>
      </c>
      <c r="I103" s="3">
        <f t="shared" si="7"/>
        <v>-182.46982561829503</v>
      </c>
      <c r="J103" s="19">
        <f t="shared" si="11"/>
        <v>180.19887474869859</v>
      </c>
    </row>
    <row r="104" spans="4:10" x14ac:dyDescent="0.25">
      <c r="D104" s="3">
        <f t="shared" si="8"/>
        <v>0.10000000000000007</v>
      </c>
      <c r="E104" s="3">
        <f t="shared" si="9"/>
        <v>179.65031918449054</v>
      </c>
      <c r="F104" s="3">
        <f t="shared" si="10"/>
        <v>18.945206238606257</v>
      </c>
      <c r="G104" s="3">
        <v>1000</v>
      </c>
      <c r="H104" s="3">
        <f t="shared" si="6"/>
        <v>23398.821957739765</v>
      </c>
      <c r="I104" s="3">
        <f t="shared" si="7"/>
        <v>-182.0893756619181</v>
      </c>
      <c r="J104" s="19">
        <f t="shared" si="11"/>
        <v>180.01564046882655</v>
      </c>
    </row>
    <row r="105" spans="4:10" x14ac:dyDescent="0.25">
      <c r="D105" s="3">
        <f t="shared" si="8"/>
        <v>0.10100000000000008</v>
      </c>
      <c r="E105" s="3">
        <f t="shared" si="9"/>
        <v>179.46822980882862</v>
      </c>
      <c r="F105" s="3">
        <f t="shared" si="10"/>
        <v>19.124765513102918</v>
      </c>
      <c r="G105" s="3">
        <v>1000</v>
      </c>
      <c r="H105" s="3">
        <f t="shared" si="6"/>
        <v>23351.41299526803</v>
      </c>
      <c r="I105" s="3">
        <f t="shared" si="7"/>
        <v>-181.71010396214425</v>
      </c>
      <c r="J105" s="19">
        <f t="shared" si="11"/>
        <v>179.83278901010883</v>
      </c>
    </row>
    <row r="106" spans="4:10" x14ac:dyDescent="0.25">
      <c r="D106" s="3">
        <f t="shared" si="8"/>
        <v>0.10200000000000008</v>
      </c>
      <c r="E106" s="3">
        <f t="shared" si="9"/>
        <v>179.28651970486649</v>
      </c>
      <c r="F106" s="3">
        <f t="shared" si="10"/>
        <v>19.304142887859765</v>
      </c>
      <c r="G106" s="3">
        <v>1000</v>
      </c>
      <c r="H106" s="3">
        <f t="shared" si="6"/>
        <v>23304.150707215522</v>
      </c>
      <c r="I106" s="3">
        <f t="shared" si="7"/>
        <v>-181.33200565772415</v>
      </c>
      <c r="J106" s="19">
        <f t="shared" si="11"/>
        <v>179.65031918449054</v>
      </c>
    </row>
    <row r="107" spans="4:10" x14ac:dyDescent="0.25">
      <c r="D107" s="3">
        <f t="shared" si="8"/>
        <v>0.10300000000000008</v>
      </c>
      <c r="E107" s="3">
        <f t="shared" si="9"/>
        <v>179.10518769920876</v>
      </c>
      <c r="F107" s="3">
        <f t="shared" si="10"/>
        <v>19.483338741561802</v>
      </c>
      <c r="G107" s="3">
        <v>1000</v>
      </c>
      <c r="H107" s="3">
        <f t="shared" si="6"/>
        <v>23257.03448905738</v>
      </c>
      <c r="I107" s="3">
        <f t="shared" si="7"/>
        <v>-180.95507591245902</v>
      </c>
      <c r="J107" s="19">
        <f t="shared" si="11"/>
        <v>179.46822980882862</v>
      </c>
    </row>
    <row r="108" spans="4:10" x14ac:dyDescent="0.25">
      <c r="D108" s="3">
        <f t="shared" si="8"/>
        <v>0.10400000000000008</v>
      </c>
      <c r="E108" s="3">
        <f t="shared" si="9"/>
        <v>178.92423262329629</v>
      </c>
      <c r="F108" s="3">
        <f t="shared" si="10"/>
        <v>19.662353451723053</v>
      </c>
      <c r="G108" s="3">
        <v>1000</v>
      </c>
      <c r="H108" s="3">
        <f t="shared" si="6"/>
        <v>23210.063739380697</v>
      </c>
      <c r="I108" s="3">
        <f t="shared" si="7"/>
        <v>-180.57930991504557</v>
      </c>
      <c r="J108" s="19">
        <f t="shared" si="11"/>
        <v>179.28651970486649</v>
      </c>
    </row>
    <row r="109" spans="4:10" x14ac:dyDescent="0.25">
      <c r="D109" s="3">
        <f t="shared" si="8"/>
        <v>0.10500000000000008</v>
      </c>
      <c r="E109" s="3">
        <f t="shared" si="9"/>
        <v>178.74365331338126</v>
      </c>
      <c r="F109" s="3">
        <f t="shared" si="10"/>
        <v>19.841187394691392</v>
      </c>
      <c r="G109" s="3">
        <v>1000</v>
      </c>
      <c r="H109" s="3">
        <f t="shared" si="6"/>
        <v>23163.237859865316</v>
      </c>
      <c r="I109" s="3">
        <f t="shared" si="7"/>
        <v>-180.20470287892252</v>
      </c>
      <c r="J109" s="19">
        <f t="shared" si="11"/>
        <v>179.10518769920876</v>
      </c>
    </row>
    <row r="110" spans="4:10" x14ac:dyDescent="0.25">
      <c r="D110" s="3">
        <f t="shared" si="8"/>
        <v>0.10600000000000008</v>
      </c>
      <c r="E110" s="3">
        <f t="shared" si="9"/>
        <v>178.56344861050235</v>
      </c>
      <c r="F110" s="3">
        <f t="shared" si="10"/>
        <v>20.019840945653335</v>
      </c>
      <c r="G110" s="3">
        <v>1000</v>
      </c>
      <c r="H110" s="3">
        <f t="shared" si="6"/>
        <v>23116.556255264746</v>
      </c>
      <c r="I110" s="3">
        <f t="shared" si="7"/>
        <v>-179.83125004211794</v>
      </c>
      <c r="J110" s="19">
        <f t="shared" si="11"/>
        <v>178.92423262329629</v>
      </c>
    </row>
    <row r="111" spans="4:10" x14ac:dyDescent="0.25">
      <c r="D111" s="3">
        <f t="shared" si="8"/>
        <v>0.10700000000000008</v>
      </c>
      <c r="E111" s="3">
        <f t="shared" si="9"/>
        <v>178.38361736046022</v>
      </c>
      <c r="F111" s="3">
        <f t="shared" si="10"/>
        <v>20.198314478638817</v>
      </c>
      <c r="G111" s="3">
        <v>1000</v>
      </c>
      <c r="H111" s="3">
        <f t="shared" si="6"/>
        <v>23070.018333387237</v>
      </c>
      <c r="I111" s="3">
        <f t="shared" si="7"/>
        <v>-179.45894666709788</v>
      </c>
      <c r="J111" s="19">
        <f t="shared" si="11"/>
        <v>178.74365331338126</v>
      </c>
    </row>
    <row r="112" spans="4:10" x14ac:dyDescent="0.25">
      <c r="D112" s="3">
        <f t="shared" si="8"/>
        <v>0.10800000000000008</v>
      </c>
      <c r="E112" s="3">
        <f t="shared" si="9"/>
        <v>178.20415841379312</v>
      </c>
      <c r="F112" s="3">
        <f t="shared" si="10"/>
        <v>20.376608366525943</v>
      </c>
      <c r="G112" s="3">
        <v>1000</v>
      </c>
      <c r="H112" s="3">
        <f t="shared" si="6"/>
        <v>23023.623505076997</v>
      </c>
      <c r="I112" s="3">
        <f t="shared" si="7"/>
        <v>-179.08778804061598</v>
      </c>
      <c r="J112" s="19">
        <f t="shared" si="11"/>
        <v>178.56344861050235</v>
      </c>
    </row>
    <row r="113" spans="4:10" x14ac:dyDescent="0.25">
      <c r="D113" s="3">
        <f t="shared" si="8"/>
        <v>0.10900000000000008</v>
      </c>
      <c r="E113" s="3">
        <f t="shared" si="9"/>
        <v>178.02507062575251</v>
      </c>
      <c r="F113" s="3">
        <f t="shared" si="10"/>
        <v>20.554722981045717</v>
      </c>
      <c r="G113" s="3">
        <v>1000</v>
      </c>
      <c r="H113" s="3">
        <f t="shared" si="6"/>
        <v>22977.371184195519</v>
      </c>
      <c r="I113" s="3">
        <f t="shared" si="7"/>
        <v>-178.71776947356415</v>
      </c>
      <c r="J113" s="19">
        <f t="shared" si="11"/>
        <v>178.38361736046022</v>
      </c>
    </row>
    <row r="114" spans="4:10" x14ac:dyDescent="0.25">
      <c r="D114" s="3">
        <f t="shared" si="8"/>
        <v>0.11000000000000008</v>
      </c>
      <c r="E114" s="3">
        <f t="shared" si="9"/>
        <v>177.84635285627894</v>
      </c>
      <c r="F114" s="3">
        <f t="shared" si="10"/>
        <v>20.732658692786732</v>
      </c>
      <c r="G114" s="3">
        <v>1000</v>
      </c>
      <c r="H114" s="3">
        <f t="shared" si="6"/>
        <v>22931.260787603056</v>
      </c>
      <c r="I114" s="3">
        <f t="shared" si="7"/>
        <v>-178.34888630082443</v>
      </c>
      <c r="J114" s="19">
        <f t="shared" si="11"/>
        <v>178.20415841379312</v>
      </c>
    </row>
    <row r="115" spans="4:10" x14ac:dyDescent="0.25">
      <c r="D115" s="3">
        <f t="shared" si="8"/>
        <v>0.11100000000000008</v>
      </c>
      <c r="E115" s="3">
        <f t="shared" si="9"/>
        <v>177.66800396997812</v>
      </c>
      <c r="F115" s="3">
        <f t="shared" si="10"/>
        <v>20.910415871199859</v>
      </c>
      <c r="G115" s="3">
        <v>1000</v>
      </c>
      <c r="H115" s="3">
        <f t="shared" si="6"/>
        <v>22885.291735140214</v>
      </c>
      <c r="I115" s="3">
        <f t="shared" si="7"/>
        <v>-177.98113388112171</v>
      </c>
      <c r="J115" s="19">
        <f t="shared" si="11"/>
        <v>178.02507062575251</v>
      </c>
    </row>
    <row r="116" spans="4:10" x14ac:dyDescent="0.25">
      <c r="D116" s="3">
        <f t="shared" si="8"/>
        <v>0.11200000000000009</v>
      </c>
      <c r="E116" s="3">
        <f t="shared" si="9"/>
        <v>177.49002283609698</v>
      </c>
      <c r="F116" s="3">
        <f t="shared" si="10"/>
        <v>21.087994884602896</v>
      </c>
      <c r="G116" s="3">
        <v>1000</v>
      </c>
      <c r="H116" s="3">
        <f t="shared" si="6"/>
        <v>22839.463449609713</v>
      </c>
      <c r="I116" s="3">
        <f t="shared" si="7"/>
        <v>-177.6145075968777</v>
      </c>
      <c r="J116" s="19">
        <f t="shared" si="11"/>
        <v>177.84635285627894</v>
      </c>
    </row>
    <row r="117" spans="4:10" x14ac:dyDescent="0.25">
      <c r="D117" s="3">
        <f t="shared" si="8"/>
        <v>0.11300000000000009</v>
      </c>
      <c r="E117" s="3">
        <f t="shared" si="9"/>
        <v>177.31240832850011</v>
      </c>
      <c r="F117" s="3">
        <f t="shared" si="10"/>
        <v>21.265396100185196</v>
      </c>
      <c r="G117" s="3">
        <v>1000</v>
      </c>
      <c r="H117" s="3">
        <f t="shared" si="6"/>
        <v>22793.775356758248</v>
      </c>
      <c r="I117" s="3">
        <f t="shared" si="7"/>
        <v>-177.24900285406596</v>
      </c>
      <c r="J117" s="19">
        <f t="shared" si="11"/>
        <v>177.66800396997812</v>
      </c>
    </row>
    <row r="118" spans="4:10" x14ac:dyDescent="0.25">
      <c r="D118" s="3">
        <f t="shared" si="8"/>
        <v>0.11400000000000009</v>
      </c>
      <c r="E118" s="3">
        <f t="shared" si="9"/>
        <v>177.13515932564604</v>
      </c>
      <c r="F118" s="3">
        <f t="shared" si="10"/>
        <v>21.44261988401227</v>
      </c>
      <c r="G118" s="3">
        <v>1000</v>
      </c>
      <c r="H118" s="3">
        <f t="shared" si="6"/>
        <v>22748.226885258453</v>
      </c>
      <c r="I118" s="3">
        <f t="shared" si="7"/>
        <v>-176.88461508206763</v>
      </c>
      <c r="J118" s="19">
        <f t="shared" si="11"/>
        <v>177.49002283609698</v>
      </c>
    </row>
    <row r="119" spans="4:10" x14ac:dyDescent="0.25">
      <c r="D119" s="3">
        <f t="shared" si="8"/>
        <v>0.11500000000000009</v>
      </c>
      <c r="E119" s="3">
        <f t="shared" si="9"/>
        <v>176.95827471056398</v>
      </c>
      <c r="F119" s="3">
        <f t="shared" si="10"/>
        <v>21.619666601030374</v>
      </c>
      <c r="G119" s="3">
        <v>1000</v>
      </c>
      <c r="H119" s="3">
        <f t="shared" si="6"/>
        <v>22702.817466691085</v>
      </c>
      <c r="I119" s="3">
        <f t="shared" si="7"/>
        <v>-176.52133973352866</v>
      </c>
      <c r="J119" s="19">
        <f t="shared" si="11"/>
        <v>177.31240832850011</v>
      </c>
    </row>
    <row r="120" spans="4:10" x14ac:dyDescent="0.25">
      <c r="D120" s="3">
        <f t="shared" si="8"/>
        <v>0.11600000000000009</v>
      </c>
      <c r="E120" s="3">
        <f t="shared" si="9"/>
        <v>176.78175337083044</v>
      </c>
      <c r="F120" s="3">
        <f t="shared" si="10"/>
        <v>21.796536615071073</v>
      </c>
      <c r="G120" s="3">
        <v>1000</v>
      </c>
      <c r="H120" s="3">
        <f t="shared" si="6"/>
        <v>22657.54653552721</v>
      </c>
      <c r="I120" s="3">
        <f t="shared" si="7"/>
        <v>-176.15917228421768</v>
      </c>
      <c r="J120" s="19">
        <f t="shared" si="11"/>
        <v>177.13515932564604</v>
      </c>
    </row>
    <row r="121" spans="4:10" x14ac:dyDescent="0.25">
      <c r="D121" s="3">
        <f t="shared" si="8"/>
        <v>0.11700000000000009</v>
      </c>
      <c r="E121" s="3">
        <f t="shared" si="9"/>
        <v>176.60559419854621</v>
      </c>
      <c r="F121" s="3">
        <f t="shared" si="10"/>
        <v>21.97323028885576</v>
      </c>
      <c r="G121" s="3">
        <v>1000</v>
      </c>
      <c r="H121" s="3">
        <f t="shared" si="6"/>
        <v>22612.413529110647</v>
      </c>
      <c r="I121" s="3">
        <f t="shared" si="7"/>
        <v>-175.79810823288517</v>
      </c>
      <c r="J121" s="19">
        <f t="shared" si="11"/>
        <v>176.95827471056398</v>
      </c>
    </row>
    <row r="122" spans="4:10" x14ac:dyDescent="0.25">
      <c r="D122" s="3">
        <f t="shared" si="8"/>
        <v>0.11800000000000009</v>
      </c>
      <c r="E122" s="3">
        <f t="shared" si="9"/>
        <v>176.42979609031332</v>
      </c>
      <c r="F122" s="3">
        <f t="shared" si="10"/>
        <v>22.149747984000189</v>
      </c>
      <c r="G122" s="3">
        <v>1000</v>
      </c>
      <c r="H122" s="3">
        <f t="shared" si="6"/>
        <v>22567.417887640415</v>
      </c>
      <c r="I122" s="3">
        <f t="shared" si="7"/>
        <v>-175.4381431011233</v>
      </c>
      <c r="J122" s="19">
        <f t="shared" si="11"/>
        <v>176.78175337083044</v>
      </c>
    </row>
    <row r="123" spans="4:10" x14ac:dyDescent="0.25">
      <c r="D123" s="3">
        <f t="shared" si="8"/>
        <v>0.11900000000000009</v>
      </c>
      <c r="E123" s="3">
        <f t="shared" si="9"/>
        <v>176.25435794721218</v>
      </c>
      <c r="F123" s="3">
        <f t="shared" si="10"/>
        <v>22.326090061018952</v>
      </c>
      <c r="G123" s="3">
        <v>1000</v>
      </c>
      <c r="H123" s="3">
        <f t="shared" si="6"/>
        <v>22522.5590541534</v>
      </c>
      <c r="I123" s="3">
        <f t="shared" si="7"/>
        <v>-175.0792724332272</v>
      </c>
      <c r="J123" s="19">
        <f t="shared" si="11"/>
        <v>176.60559419854621</v>
      </c>
    </row>
    <row r="124" spans="4:10" x14ac:dyDescent="0.25">
      <c r="D124" s="3">
        <f t="shared" si="8"/>
        <v>0.12000000000000009</v>
      </c>
      <c r="E124" s="3">
        <f t="shared" si="9"/>
        <v>176.07927867477895</v>
      </c>
      <c r="F124" s="3">
        <f t="shared" si="10"/>
        <v>22.502256879329948</v>
      </c>
      <c r="G124" s="3">
        <v>1000</v>
      </c>
      <c r="H124" s="3">
        <f t="shared" si="6"/>
        <v>22477.836474507083</v>
      </c>
      <c r="I124" s="3">
        <f t="shared" si="7"/>
        <v>-174.72149179605665</v>
      </c>
      <c r="J124" s="19">
        <f t="shared" si="11"/>
        <v>176.42979609031332</v>
      </c>
    </row>
    <row r="125" spans="4:10" x14ac:dyDescent="0.25">
      <c r="D125" s="3">
        <f t="shared" si="8"/>
        <v>0.12100000000000009</v>
      </c>
      <c r="E125" s="3">
        <f t="shared" si="9"/>
        <v>175.9045571829829</v>
      </c>
      <c r="F125" s="3">
        <f t="shared" si="10"/>
        <v>22.678248797258828</v>
      </c>
      <c r="G125" s="3">
        <v>1000</v>
      </c>
      <c r="H125" s="3">
        <f t="shared" si="6"/>
        <v>22433.249597362443</v>
      </c>
      <c r="I125" s="3">
        <f t="shared" si="7"/>
        <v>-174.36479677889952</v>
      </c>
      <c r="J125" s="19">
        <f t="shared" si="11"/>
        <v>176.25435794721218</v>
      </c>
    </row>
    <row r="126" spans="4:10" x14ac:dyDescent="0.25">
      <c r="D126" s="3">
        <f t="shared" si="8"/>
        <v>0.12200000000000009</v>
      </c>
      <c r="E126" s="3">
        <f t="shared" si="9"/>
        <v>175.73019238620401</v>
      </c>
      <c r="F126" s="3">
        <f t="shared" si="10"/>
        <v>22.854066172043421</v>
      </c>
      <c r="G126" s="3">
        <v>1000</v>
      </c>
      <c r="H126" s="3">
        <f t="shared" si="6"/>
        <v>22388.797874166896</v>
      </c>
      <c r="I126" s="3">
        <f t="shared" si="7"/>
        <v>-174.00918299333514</v>
      </c>
      <c r="J126" s="19">
        <f t="shared" si="11"/>
        <v>176.07927867477895</v>
      </c>
    </row>
    <row r="127" spans="4:10" x14ac:dyDescent="0.25">
      <c r="D127" s="3">
        <f t="shared" si="8"/>
        <v>0.1230000000000001</v>
      </c>
      <c r="E127" s="3">
        <f t="shared" si="9"/>
        <v>175.55618320321068</v>
      </c>
      <c r="F127" s="3">
        <f t="shared" si="10"/>
        <v>23.02970935983813</v>
      </c>
      <c r="G127" s="3">
        <v>1000</v>
      </c>
      <c r="H127" s="3">
        <f t="shared" si="6"/>
        <v>22344.48075913747</v>
      </c>
      <c r="I127" s="3">
        <f t="shared" si="7"/>
        <v>-173.65464607309974</v>
      </c>
      <c r="J127" s="19">
        <f t="shared" si="11"/>
        <v>175.9045571829829</v>
      </c>
    </row>
    <row r="128" spans="4:10" x14ac:dyDescent="0.25">
      <c r="D128" s="3">
        <f t="shared" si="8"/>
        <v>0.1240000000000001</v>
      </c>
      <c r="E128" s="3">
        <f t="shared" si="9"/>
        <v>175.38252855713759</v>
      </c>
      <c r="F128" s="3">
        <f t="shared" si="10"/>
        <v>23.205178715718304</v>
      </c>
      <c r="G128" s="3">
        <v>1000</v>
      </c>
      <c r="H128" s="3">
        <f t="shared" si="6"/>
        <v>22300.297709244009</v>
      </c>
      <c r="I128" s="3">
        <f t="shared" si="7"/>
        <v>-173.30118167395204</v>
      </c>
      <c r="J128" s="19">
        <f t="shared" si="11"/>
        <v>175.73019238620401</v>
      </c>
    </row>
    <row r="129" spans="4:10" x14ac:dyDescent="0.25">
      <c r="D129" s="3">
        <f t="shared" si="8"/>
        <v>0.12500000000000008</v>
      </c>
      <c r="E129" s="3">
        <f t="shared" si="9"/>
        <v>175.20922737546363</v>
      </c>
      <c r="F129" s="3">
        <f t="shared" si="10"/>
        <v>23.380474593684603</v>
      </c>
      <c r="G129" s="3">
        <v>1000</v>
      </c>
      <c r="H129" s="3">
        <f t="shared" si="6"/>
        <v>22256.248184192511</v>
      </c>
      <c r="I129" s="3">
        <f t="shared" si="7"/>
        <v>-172.94878547354008</v>
      </c>
      <c r="J129" s="19">
        <f t="shared" si="11"/>
        <v>175.55618320321068</v>
      </c>
    </row>
    <row r="130" spans="4:10" x14ac:dyDescent="0.25">
      <c r="D130" s="3">
        <f t="shared" si="8"/>
        <v>0.12600000000000008</v>
      </c>
      <c r="E130" s="3">
        <f t="shared" si="9"/>
        <v>175.03627858999008</v>
      </c>
      <c r="F130" s="3">
        <f t="shared" si="10"/>
        <v>23.55559734666733</v>
      </c>
      <c r="G130" s="3">
        <v>1000</v>
      </c>
      <c r="H130" s="3">
        <f t="shared" si="6"/>
        <v>22212.331646408646</v>
      </c>
      <c r="I130" s="3">
        <f t="shared" si="7"/>
        <v>-172.59745317126917</v>
      </c>
      <c r="J130" s="19">
        <f t="shared" si="11"/>
        <v>175.38252855713759</v>
      </c>
    </row>
    <row r="131" spans="4:10" x14ac:dyDescent="0.25">
      <c r="D131" s="3">
        <f t="shared" si="8"/>
        <v>0.12700000000000009</v>
      </c>
      <c r="E131" s="3">
        <f t="shared" si="9"/>
        <v>174.8636811368188</v>
      </c>
      <c r="F131" s="3">
        <f t="shared" si="10"/>
        <v>23.730547326530736</v>
      </c>
      <c r="G131" s="3">
        <v>1000</v>
      </c>
      <c r="H131" s="3">
        <f t="shared" si="6"/>
        <v>22168.5475610213</v>
      </c>
      <c r="I131" s="3">
        <f t="shared" si="7"/>
        <v>-172.24718048817039</v>
      </c>
      <c r="J131" s="19">
        <f t="shared" si="11"/>
        <v>175.20922737546363</v>
      </c>
    </row>
    <row r="132" spans="4:10" x14ac:dyDescent="0.25">
      <c r="D132" s="3">
        <f t="shared" si="8"/>
        <v>0.12800000000000009</v>
      </c>
      <c r="E132" s="3">
        <f t="shared" si="9"/>
        <v>174.69143395633063</v>
      </c>
      <c r="F132" s="3">
        <f t="shared" si="10"/>
        <v>23.905324884077309</v>
      </c>
      <c r="G132" s="3">
        <v>1000</v>
      </c>
      <c r="H132" s="3">
        <f t="shared" ref="H132:H195" si="12">0.5*$B$7*G132*$B$5*E132^2</f>
        <v>22124.895395846292</v>
      </c>
      <c r="I132" s="3">
        <f t="shared" ref="I132:I195" si="13">($B$3*$B$13-$B$6*G132*$B$13-H132)/$B$3</f>
        <v>-171.89796316677032</v>
      </c>
      <c r="J132" s="19">
        <f t="shared" si="11"/>
        <v>175.03627858999008</v>
      </c>
    </row>
    <row r="133" spans="4:10" x14ac:dyDescent="0.25">
      <c r="D133" s="3">
        <f t="shared" ref="D133:D196" si="14">D132+$B$12</f>
        <v>0.12900000000000009</v>
      </c>
      <c r="E133" s="3">
        <f t="shared" ref="E133:E196" si="15">E132+I132*$B$12</f>
        <v>174.51953599316386</v>
      </c>
      <c r="F133" s="3">
        <f t="shared" ref="F133:F196" si="16">F132+$B$12*(E132+E133)/2</f>
        <v>24.079930369052057</v>
      </c>
      <c r="G133" s="3">
        <v>1000</v>
      </c>
      <c r="H133" s="3">
        <f t="shared" si="12"/>
        <v>22081.374621370178</v>
      </c>
      <c r="I133" s="3">
        <f t="shared" si="13"/>
        <v>-171.54979697096141</v>
      </c>
      <c r="J133" s="19">
        <f t="shared" si="11"/>
        <v>174.8636811368188</v>
      </c>
    </row>
    <row r="134" spans="4:10" x14ac:dyDescent="0.25">
      <c r="D134" s="3">
        <f t="shared" si="14"/>
        <v>0.13000000000000009</v>
      </c>
      <c r="E134" s="3">
        <f t="shared" si="15"/>
        <v>174.34798619619289</v>
      </c>
      <c r="F134" s="3">
        <f t="shared" si="16"/>
        <v>24.254364130146737</v>
      </c>
      <c r="G134" s="3">
        <v>1000</v>
      </c>
      <c r="H134" s="3">
        <f t="shared" si="12"/>
        <v>22037.984710734203</v>
      </c>
      <c r="I134" s="3">
        <f t="shared" si="13"/>
        <v>-171.20267768587362</v>
      </c>
      <c r="J134" s="19">
        <f t="shared" ref="J134:J197" si="17">E132</f>
        <v>174.69143395633063</v>
      </c>
    </row>
    <row r="135" spans="4:10" x14ac:dyDescent="0.25">
      <c r="D135" s="3">
        <f t="shared" si="14"/>
        <v>0.13100000000000009</v>
      </c>
      <c r="E135" s="3">
        <f t="shared" si="15"/>
        <v>174.17678351850702</v>
      </c>
      <c r="F135" s="3">
        <f t="shared" si="16"/>
        <v>24.428626515004087</v>
      </c>
      <c r="G135" s="3">
        <v>1000</v>
      </c>
      <c r="H135" s="3">
        <f t="shared" si="12"/>
        <v>21994.725139718321</v>
      </c>
      <c r="I135" s="3">
        <f t="shared" si="13"/>
        <v>-170.85660111774655</v>
      </c>
      <c r="J135" s="19">
        <f t="shared" si="17"/>
        <v>174.51953599316386</v>
      </c>
    </row>
    <row r="136" spans="4:10" x14ac:dyDescent="0.25">
      <c r="D136" s="3">
        <f t="shared" si="14"/>
        <v>0.13200000000000009</v>
      </c>
      <c r="E136" s="3">
        <f t="shared" si="15"/>
        <v>174.00592691738927</v>
      </c>
      <c r="F136" s="3">
        <f t="shared" si="16"/>
        <v>24.602717870222037</v>
      </c>
      <c r="G136" s="3">
        <v>1000</v>
      </c>
      <c r="H136" s="3">
        <f t="shared" si="12"/>
        <v>21951.595386725367</v>
      </c>
      <c r="I136" s="3">
        <f t="shared" si="13"/>
        <v>-170.51156309380292</v>
      </c>
      <c r="J136" s="19">
        <f t="shared" si="17"/>
        <v>174.34798619619289</v>
      </c>
    </row>
    <row r="137" spans="4:10" x14ac:dyDescent="0.25">
      <c r="D137" s="3">
        <f t="shared" si="14"/>
        <v>0.13300000000000009</v>
      </c>
      <c r="E137" s="3">
        <f t="shared" si="15"/>
        <v>173.83541535429546</v>
      </c>
      <c r="F137" s="3">
        <f t="shared" si="16"/>
        <v>24.77663854135788</v>
      </c>
      <c r="G137" s="3">
        <v>1000</v>
      </c>
      <c r="H137" s="3">
        <f t="shared" si="12"/>
        <v>21908.594932765307</v>
      </c>
      <c r="I137" s="3">
        <f t="shared" si="13"/>
        <v>-170.16755946212245</v>
      </c>
      <c r="J137" s="19">
        <f t="shared" si="17"/>
        <v>174.17678351850702</v>
      </c>
    </row>
    <row r="138" spans="4:10" x14ac:dyDescent="0.25">
      <c r="D138" s="3">
        <f t="shared" si="14"/>
        <v>0.13400000000000009</v>
      </c>
      <c r="E138" s="3">
        <f t="shared" si="15"/>
        <v>173.66524779483333</v>
      </c>
      <c r="F138" s="3">
        <f t="shared" si="16"/>
        <v>24.950388872932443</v>
      </c>
      <c r="G138" s="3">
        <v>1000</v>
      </c>
      <c r="H138" s="3">
        <f t="shared" si="12"/>
        <v>21865.723261439627</v>
      </c>
      <c r="I138" s="3">
        <f t="shared" si="13"/>
        <v>-169.82458609151701</v>
      </c>
      <c r="J138" s="19">
        <f t="shared" si="17"/>
        <v>174.00592691738927</v>
      </c>
    </row>
    <row r="139" spans="4:10" x14ac:dyDescent="0.25">
      <c r="D139" s="3">
        <f t="shared" si="14"/>
        <v>0.13500000000000009</v>
      </c>
      <c r="E139" s="3">
        <f t="shared" si="15"/>
        <v>173.49542320874181</v>
      </c>
      <c r="F139" s="3">
        <f t="shared" si="16"/>
        <v>25.123969208434232</v>
      </c>
      <c r="G139" s="3">
        <v>1000</v>
      </c>
      <c r="H139" s="3">
        <f t="shared" si="12"/>
        <v>21822.97985892581</v>
      </c>
      <c r="I139" s="3">
        <f t="shared" si="13"/>
        <v>-169.48263887140646</v>
      </c>
      <c r="J139" s="19">
        <f t="shared" si="17"/>
        <v>173.83541535429546</v>
      </c>
    </row>
    <row r="140" spans="4:10" x14ac:dyDescent="0.25">
      <c r="D140" s="3">
        <f t="shared" si="14"/>
        <v>0.13600000000000009</v>
      </c>
      <c r="E140" s="3">
        <f t="shared" si="15"/>
        <v>173.3259405698704</v>
      </c>
      <c r="F140" s="3">
        <f t="shared" si="16"/>
        <v>25.297379890323537</v>
      </c>
      <c r="G140" s="3">
        <v>1000</v>
      </c>
      <c r="H140" s="3">
        <f t="shared" si="12"/>
        <v>21780.364213961926</v>
      </c>
      <c r="I140" s="3">
        <f t="shared" si="13"/>
        <v>-169.14171371169539</v>
      </c>
      <c r="J140" s="19">
        <f t="shared" si="17"/>
        <v>173.66524779483333</v>
      </c>
    </row>
    <row r="141" spans="4:10" x14ac:dyDescent="0.25">
      <c r="D141" s="3">
        <f t="shared" si="14"/>
        <v>0.13700000000000009</v>
      </c>
      <c r="E141" s="3">
        <f t="shared" si="15"/>
        <v>173.1567988561587</v>
      </c>
      <c r="F141" s="3">
        <f t="shared" si="16"/>
        <v>25.470621260036552</v>
      </c>
      <c r="G141" s="3">
        <v>1000</v>
      </c>
      <c r="H141" s="3">
        <f t="shared" si="12"/>
        <v>21737.875817831347</v>
      </c>
      <c r="I141" s="3">
        <f t="shared" si="13"/>
        <v>-168.80180654265078</v>
      </c>
      <c r="J141" s="19">
        <f t="shared" si="17"/>
        <v>173.49542320874181</v>
      </c>
    </row>
    <row r="142" spans="4:10" x14ac:dyDescent="0.25">
      <c r="D142" s="3">
        <f t="shared" si="14"/>
        <v>0.13800000000000009</v>
      </c>
      <c r="E142" s="3">
        <f t="shared" si="15"/>
        <v>172.98799704961604</v>
      </c>
      <c r="F142" s="3">
        <f t="shared" si="16"/>
        <v>25.643693657989438</v>
      </c>
      <c r="G142" s="3">
        <v>1000</v>
      </c>
      <c r="H142" s="3">
        <f t="shared" si="12"/>
        <v>21695.514164347525</v>
      </c>
      <c r="I142" s="3">
        <f t="shared" si="13"/>
        <v>-168.4629133147802</v>
      </c>
      <c r="J142" s="19">
        <f t="shared" si="17"/>
        <v>173.3259405698704</v>
      </c>
    </row>
    <row r="143" spans="4:10" x14ac:dyDescent="0.25">
      <c r="D143" s="3">
        <f t="shared" si="14"/>
        <v>0.1390000000000001</v>
      </c>
      <c r="E143" s="3">
        <f t="shared" si="15"/>
        <v>172.81953413630126</v>
      </c>
      <c r="F143" s="3">
        <f t="shared" si="16"/>
        <v>25.816597423582397</v>
      </c>
      <c r="G143" s="3">
        <v>1000</v>
      </c>
      <c r="H143" s="3">
        <f t="shared" si="12"/>
        <v>21653.278749838941</v>
      </c>
      <c r="I143" s="3">
        <f t="shared" si="13"/>
        <v>-168.12502999871151</v>
      </c>
      <c r="J143" s="19">
        <f t="shared" si="17"/>
        <v>173.1567988561587</v>
      </c>
    </row>
    <row r="144" spans="4:10" x14ac:dyDescent="0.25">
      <c r="D144" s="3">
        <f t="shared" si="14"/>
        <v>0.1400000000000001</v>
      </c>
      <c r="E144" s="3">
        <f t="shared" si="15"/>
        <v>172.65140910630254</v>
      </c>
      <c r="F144" s="3">
        <f t="shared" si="16"/>
        <v>25.989332895203699</v>
      </c>
      <c r="G144" s="3">
        <v>1000</v>
      </c>
      <c r="H144" s="3">
        <f t="shared" si="12"/>
        <v>21611.169073134086</v>
      </c>
      <c r="I144" s="3">
        <f t="shared" si="13"/>
        <v>-167.78815258507268</v>
      </c>
      <c r="J144" s="19">
        <f t="shared" si="17"/>
        <v>172.98799704961604</v>
      </c>
    </row>
    <row r="145" spans="4:10" x14ac:dyDescent="0.25">
      <c r="D145" s="3">
        <f t="shared" si="14"/>
        <v>0.1410000000000001</v>
      </c>
      <c r="E145" s="3">
        <f t="shared" si="15"/>
        <v>172.48362095371746</v>
      </c>
      <c r="F145" s="3">
        <f t="shared" si="16"/>
        <v>26.161900410233709</v>
      </c>
      <c r="G145" s="3">
        <v>1000</v>
      </c>
      <c r="H145" s="3">
        <f t="shared" si="12"/>
        <v>21569.184635546619</v>
      </c>
      <c r="I145" s="3">
        <f t="shared" si="13"/>
        <v>-167.45227708437295</v>
      </c>
      <c r="J145" s="19">
        <f t="shared" si="17"/>
        <v>172.81953413630126</v>
      </c>
    </row>
    <row r="146" spans="4:10" x14ac:dyDescent="0.25">
      <c r="D146" s="3">
        <f t="shared" si="14"/>
        <v>0.1420000000000001</v>
      </c>
      <c r="E146" s="3">
        <f t="shared" si="15"/>
        <v>172.31616867663308</v>
      </c>
      <c r="F146" s="3">
        <f t="shared" si="16"/>
        <v>26.334300305048885</v>
      </c>
      <c r="G146" s="3">
        <v>1000</v>
      </c>
      <c r="H146" s="3">
        <f t="shared" si="12"/>
        <v>21527.324940860552</v>
      </c>
      <c r="I146" s="3">
        <f t="shared" si="13"/>
        <v>-167.11739952688441</v>
      </c>
      <c r="J146" s="19">
        <f t="shared" si="17"/>
        <v>172.65140910630254</v>
      </c>
    </row>
    <row r="147" spans="4:10" x14ac:dyDescent="0.25">
      <c r="D147" s="3">
        <f t="shared" si="14"/>
        <v>0.1430000000000001</v>
      </c>
      <c r="E147" s="3">
        <f t="shared" si="15"/>
        <v>172.1490512771062</v>
      </c>
      <c r="F147" s="3">
        <f t="shared" si="16"/>
        <v>26.506532915025755</v>
      </c>
      <c r="G147" s="3">
        <v>1000</v>
      </c>
      <c r="H147" s="3">
        <f t="shared" si="12"/>
        <v>21485.589495315609</v>
      </c>
      <c r="I147" s="3">
        <f t="shared" si="13"/>
        <v>-166.78351596252486</v>
      </c>
      <c r="J147" s="19">
        <f t="shared" si="17"/>
        <v>172.48362095371746</v>
      </c>
    </row>
    <row r="148" spans="4:10" x14ac:dyDescent="0.25">
      <c r="D148" s="3">
        <f t="shared" si="14"/>
        <v>0.1440000000000001</v>
      </c>
      <c r="E148" s="3">
        <f t="shared" si="15"/>
        <v>171.98226776114367</v>
      </c>
      <c r="F148" s="3">
        <f t="shared" si="16"/>
        <v>26.678598574544878</v>
      </c>
      <c r="G148" s="3">
        <v>1000</v>
      </c>
      <c r="H148" s="3">
        <f t="shared" si="12"/>
        <v>21443.977807592644</v>
      </c>
      <c r="I148" s="3">
        <f t="shared" si="13"/>
        <v>-166.45062246074113</v>
      </c>
      <c r="J148" s="19">
        <f t="shared" si="17"/>
        <v>172.31616867663308</v>
      </c>
    </row>
    <row r="149" spans="4:10" x14ac:dyDescent="0.25">
      <c r="D149" s="3">
        <f t="shared" si="14"/>
        <v>0.1450000000000001</v>
      </c>
      <c r="E149" s="3">
        <f t="shared" si="15"/>
        <v>171.81581713868295</v>
      </c>
      <c r="F149" s="3">
        <f t="shared" si="16"/>
        <v>26.85049761699479</v>
      </c>
      <c r="G149" s="3">
        <v>1000</v>
      </c>
      <c r="H149" s="3">
        <f t="shared" si="12"/>
        <v>21402.489388799168</v>
      </c>
      <c r="I149" s="3">
        <f t="shared" si="13"/>
        <v>-166.11871511039334</v>
      </c>
      <c r="J149" s="19">
        <f t="shared" si="17"/>
        <v>172.1490512771062</v>
      </c>
    </row>
    <row r="150" spans="4:10" x14ac:dyDescent="0.25">
      <c r="D150" s="3">
        <f t="shared" si="14"/>
        <v>0.1460000000000001</v>
      </c>
      <c r="E150" s="3">
        <f t="shared" si="15"/>
        <v>171.64969842357254</v>
      </c>
      <c r="F150" s="3">
        <f t="shared" si="16"/>
        <v>27.022230374775919</v>
      </c>
      <c r="G150" s="3">
        <v>1000</v>
      </c>
      <c r="H150" s="3">
        <f t="shared" si="12"/>
        <v>21361.123752454965</v>
      </c>
      <c r="I150" s="3">
        <f t="shared" si="13"/>
        <v>-165.78779001963971</v>
      </c>
      <c r="J150" s="19">
        <f t="shared" si="17"/>
        <v>171.98226776114367</v>
      </c>
    </row>
    <row r="151" spans="4:10" x14ac:dyDescent="0.25">
      <c r="D151" s="3">
        <f t="shared" si="14"/>
        <v>0.1470000000000001</v>
      </c>
      <c r="E151" s="3">
        <f t="shared" si="15"/>
        <v>171.48391063355291</v>
      </c>
      <c r="F151" s="3">
        <f t="shared" si="16"/>
        <v>27.193797179304482</v>
      </c>
      <c r="G151" s="3">
        <v>1000</v>
      </c>
      <c r="H151" s="3">
        <f t="shared" si="12"/>
        <v>21319.880414477859</v>
      </c>
      <c r="I151" s="3">
        <f t="shared" si="13"/>
        <v>-165.45784331582286</v>
      </c>
      <c r="J151" s="19">
        <f t="shared" si="17"/>
        <v>171.81581713868295</v>
      </c>
    </row>
    <row r="152" spans="4:10" x14ac:dyDescent="0.25">
      <c r="D152" s="3">
        <f t="shared" si="14"/>
        <v>0.1480000000000001</v>
      </c>
      <c r="E152" s="3">
        <f t="shared" si="15"/>
        <v>171.31845279023707</v>
      </c>
      <c r="F152" s="3">
        <f t="shared" si="16"/>
        <v>27.365198361016379</v>
      </c>
      <c r="G152" s="3">
        <v>1000</v>
      </c>
      <c r="H152" s="3">
        <f t="shared" si="12"/>
        <v>21278.758893169499</v>
      </c>
      <c r="I152" s="3">
        <f t="shared" si="13"/>
        <v>-165.12887114535599</v>
      </c>
      <c r="J152" s="19">
        <f t="shared" si="17"/>
        <v>171.64969842357254</v>
      </c>
    </row>
    <row r="153" spans="4:10" x14ac:dyDescent="0.25">
      <c r="D153" s="3">
        <f t="shared" si="14"/>
        <v>0.1490000000000001</v>
      </c>
      <c r="E153" s="3">
        <f t="shared" si="15"/>
        <v>171.15332391909172</v>
      </c>
      <c r="F153" s="3">
        <f t="shared" si="16"/>
        <v>27.536434249371045</v>
      </c>
      <c r="G153" s="3">
        <v>1000</v>
      </c>
      <c r="H153" s="3">
        <f t="shared" si="12"/>
        <v>21237.758709201313</v>
      </c>
      <c r="I153" s="3">
        <f t="shared" si="13"/>
        <v>-164.80086967361049</v>
      </c>
      <c r="J153" s="19">
        <f t="shared" si="17"/>
        <v>171.48391063355291</v>
      </c>
    </row>
    <row r="154" spans="4:10" x14ac:dyDescent="0.25">
      <c r="D154" s="3">
        <f t="shared" si="14"/>
        <v>0.15000000000000011</v>
      </c>
      <c r="E154" s="3">
        <f t="shared" si="15"/>
        <v>170.98852304941812</v>
      </c>
      <c r="F154" s="3">
        <f t="shared" si="16"/>
        <v>27.707505172855299</v>
      </c>
      <c r="G154" s="3">
        <v>1000</v>
      </c>
      <c r="H154" s="3">
        <f t="shared" si="12"/>
        <v>21196.879385600507</v>
      </c>
      <c r="I154" s="3">
        <f t="shared" si="13"/>
        <v>-164.47383508480405</v>
      </c>
      <c r="J154" s="19">
        <f t="shared" si="17"/>
        <v>171.31845279023707</v>
      </c>
    </row>
    <row r="155" spans="4:10" x14ac:dyDescent="0.25">
      <c r="D155" s="3">
        <f t="shared" si="14"/>
        <v>0.15100000000000011</v>
      </c>
      <c r="E155" s="3">
        <f t="shared" si="15"/>
        <v>170.82404921433331</v>
      </c>
      <c r="F155" s="3">
        <f t="shared" si="16"/>
        <v>27.878411458987173</v>
      </c>
      <c r="G155" s="3">
        <v>1000</v>
      </c>
      <c r="H155" s="3">
        <f t="shared" si="12"/>
        <v>21156.120447736204</v>
      </c>
      <c r="I155" s="3">
        <f t="shared" si="13"/>
        <v>-164.14776358188962</v>
      </c>
      <c r="J155" s="19">
        <f t="shared" si="17"/>
        <v>171.15332391909172</v>
      </c>
    </row>
    <row r="156" spans="4:10" x14ac:dyDescent="0.25">
      <c r="D156" s="3">
        <f t="shared" si="14"/>
        <v>0.15200000000000011</v>
      </c>
      <c r="E156" s="3">
        <f t="shared" si="15"/>
        <v>170.65990145075142</v>
      </c>
      <c r="F156" s="3">
        <f t="shared" si="16"/>
        <v>28.049153434319717</v>
      </c>
      <c r="G156" s="3">
        <v>1000</v>
      </c>
      <c r="H156" s="3">
        <f t="shared" si="12"/>
        <v>21115.481423305635</v>
      </c>
      <c r="I156" s="3">
        <f t="shared" si="13"/>
        <v>-163.82265138644507</v>
      </c>
      <c r="J156" s="19">
        <f t="shared" si="17"/>
        <v>170.98852304941812</v>
      </c>
    </row>
    <row r="157" spans="4:10" x14ac:dyDescent="0.25">
      <c r="D157" s="3">
        <f t="shared" si="14"/>
        <v>0.15300000000000011</v>
      </c>
      <c r="E157" s="3">
        <f t="shared" si="15"/>
        <v>170.49607879936497</v>
      </c>
      <c r="F157" s="3">
        <f t="shared" si="16"/>
        <v>28.219731424444774</v>
      </c>
      <c r="G157" s="3">
        <v>1000</v>
      </c>
      <c r="H157" s="3">
        <f t="shared" si="12"/>
        <v>21074.961842320467</v>
      </c>
      <c r="I157" s="3">
        <f t="shared" si="13"/>
        <v>-163.49849473856372</v>
      </c>
      <c r="J157" s="19">
        <f t="shared" si="17"/>
        <v>170.82404921433331</v>
      </c>
    </row>
    <row r="158" spans="4:10" x14ac:dyDescent="0.25">
      <c r="D158" s="3">
        <f t="shared" si="14"/>
        <v>0.15400000000000011</v>
      </c>
      <c r="E158" s="3">
        <f t="shared" si="15"/>
        <v>170.33258030462639</v>
      </c>
      <c r="F158" s="3">
        <f t="shared" si="16"/>
        <v>28.390145753996769</v>
      </c>
      <c r="G158" s="3">
        <v>1000</v>
      </c>
      <c r="H158" s="3">
        <f t="shared" si="12"/>
        <v>21034.561237093199</v>
      </c>
      <c r="I158" s="3">
        <f t="shared" si="13"/>
        <v>-163.1752898967456</v>
      </c>
      <c r="J158" s="19">
        <f t="shared" si="17"/>
        <v>170.65990145075142</v>
      </c>
    </row>
    <row r="159" spans="4:10" x14ac:dyDescent="0.25">
      <c r="D159" s="3">
        <f t="shared" si="14"/>
        <v>0.15500000000000011</v>
      </c>
      <c r="E159" s="3">
        <f t="shared" si="15"/>
        <v>170.16940501472965</v>
      </c>
      <c r="F159" s="3">
        <f t="shared" si="16"/>
        <v>28.560396746656448</v>
      </c>
      <c r="G159" s="3">
        <v>1000</v>
      </c>
      <c r="H159" s="3">
        <f t="shared" si="12"/>
        <v>20994.279142223644</v>
      </c>
      <c r="I159" s="3">
        <f t="shared" si="13"/>
        <v>-162.85303313778914</v>
      </c>
      <c r="J159" s="19">
        <f t="shared" si="17"/>
        <v>170.49607879936497</v>
      </c>
    </row>
    <row r="160" spans="4:10" x14ac:dyDescent="0.25">
      <c r="D160" s="3">
        <f t="shared" si="14"/>
        <v>0.15600000000000011</v>
      </c>
      <c r="E160" s="3">
        <f t="shared" si="15"/>
        <v>170.00655198159185</v>
      </c>
      <c r="F160" s="3">
        <f t="shared" si="16"/>
        <v>28.730484725154607</v>
      </c>
      <c r="G160" s="3">
        <v>1000</v>
      </c>
      <c r="H160" s="3">
        <f t="shared" si="12"/>
        <v>20954.11509458553</v>
      </c>
      <c r="I160" s="3">
        <f t="shared" si="13"/>
        <v>-162.53172075668422</v>
      </c>
      <c r="J160" s="19">
        <f t="shared" si="17"/>
        <v>170.33258030462639</v>
      </c>
    </row>
    <row r="161" spans="4:10" x14ac:dyDescent="0.25">
      <c r="D161" s="3">
        <f t="shared" si="14"/>
        <v>0.15700000000000011</v>
      </c>
      <c r="E161" s="3">
        <f t="shared" si="15"/>
        <v>169.84402026083518</v>
      </c>
      <c r="F161" s="3">
        <f t="shared" si="16"/>
        <v>28.90041001127582</v>
      </c>
      <c r="G161" s="3">
        <v>1000</v>
      </c>
      <c r="H161" s="3">
        <f t="shared" si="12"/>
        <v>20914.068633313167</v>
      </c>
      <c r="I161" s="3">
        <f t="shared" si="13"/>
        <v>-162.21134906650533</v>
      </c>
      <c r="J161" s="19">
        <f t="shared" si="17"/>
        <v>170.16940501472965</v>
      </c>
    </row>
    <row r="162" spans="4:10" x14ac:dyDescent="0.25">
      <c r="D162" s="3">
        <f t="shared" si="14"/>
        <v>0.15800000000000011</v>
      </c>
      <c r="E162" s="3">
        <f t="shared" si="15"/>
        <v>169.68180891176868</v>
      </c>
      <c r="F162" s="3">
        <f t="shared" si="16"/>
        <v>29.070172925862121</v>
      </c>
      <c r="G162" s="3">
        <v>1000</v>
      </c>
      <c r="H162" s="3">
        <f t="shared" si="12"/>
        <v>20874.139299788236</v>
      </c>
      <c r="I162" s="3">
        <f t="shared" si="13"/>
        <v>-161.89191439830589</v>
      </c>
      <c r="J162" s="19">
        <f t="shared" si="17"/>
        <v>170.00655198159185</v>
      </c>
    </row>
    <row r="163" spans="4:10" x14ac:dyDescent="0.25">
      <c r="D163" s="3">
        <f t="shared" si="14"/>
        <v>0.15900000000000011</v>
      </c>
      <c r="E163" s="3">
        <f t="shared" si="15"/>
        <v>169.51991699737039</v>
      </c>
      <c r="F163" s="3">
        <f t="shared" si="16"/>
        <v>29.239773788816692</v>
      </c>
      <c r="G163" s="3">
        <v>1000</v>
      </c>
      <c r="H163" s="3">
        <f t="shared" si="12"/>
        <v>20834.326637626626</v>
      </c>
      <c r="I163" s="3">
        <f t="shared" si="13"/>
        <v>-161.57341310101299</v>
      </c>
      <c r="J163" s="19">
        <f t="shared" si="17"/>
        <v>169.84402026083518</v>
      </c>
    </row>
    <row r="164" spans="4:10" x14ac:dyDescent="0.25">
      <c r="D164" s="3">
        <f t="shared" si="14"/>
        <v>0.16000000000000011</v>
      </c>
      <c r="E164" s="3">
        <f t="shared" si="15"/>
        <v>169.35834358426936</v>
      </c>
      <c r="F164" s="3">
        <f t="shared" si="16"/>
        <v>29.40921291910751</v>
      </c>
      <c r="G164" s="3">
        <v>1000</v>
      </c>
      <c r="H164" s="3">
        <f t="shared" si="12"/>
        <v>20794.630192665387</v>
      </c>
      <c r="I164" s="3">
        <f t="shared" si="13"/>
        <v>-161.25584154132309</v>
      </c>
      <c r="J164" s="19">
        <f t="shared" si="17"/>
        <v>169.68180891176868</v>
      </c>
    </row>
    <row r="165" spans="4:10" x14ac:dyDescent="0.25">
      <c r="D165" s="3">
        <f t="shared" si="14"/>
        <v>0.16100000000000012</v>
      </c>
      <c r="E165" s="3">
        <f t="shared" si="15"/>
        <v>169.19708774272803</v>
      </c>
      <c r="F165" s="3">
        <f t="shared" si="16"/>
        <v>29.578490634771008</v>
      </c>
      <c r="G165" s="3">
        <v>1000</v>
      </c>
      <c r="H165" s="3">
        <f t="shared" si="12"/>
        <v>20755.049512949794</v>
      </c>
      <c r="I165" s="3">
        <f t="shared" si="13"/>
        <v>-160.93919610359833</v>
      </c>
      <c r="J165" s="19">
        <f t="shared" si="17"/>
        <v>169.51991699737039</v>
      </c>
    </row>
    <row r="166" spans="4:10" x14ac:dyDescent="0.25">
      <c r="D166" s="3">
        <f t="shared" si="14"/>
        <v>0.16200000000000012</v>
      </c>
      <c r="E166" s="3">
        <f t="shared" si="15"/>
        <v>169.03614854662442</v>
      </c>
      <c r="F166" s="3">
        <f t="shared" si="16"/>
        <v>29.747607252915685</v>
      </c>
      <c r="G166" s="3">
        <v>1000</v>
      </c>
      <c r="H166" s="3">
        <f t="shared" si="12"/>
        <v>20715.584148720445</v>
      </c>
      <c r="I166" s="3">
        <f t="shared" si="13"/>
        <v>-160.62347318976356</v>
      </c>
      <c r="J166" s="19">
        <f t="shared" si="17"/>
        <v>169.35834358426936</v>
      </c>
    </row>
    <row r="167" spans="4:10" x14ac:dyDescent="0.25">
      <c r="D167" s="3">
        <f t="shared" si="14"/>
        <v>0.16300000000000012</v>
      </c>
      <c r="E167" s="3">
        <f t="shared" si="15"/>
        <v>168.87552507343466</v>
      </c>
      <c r="F167" s="3">
        <f t="shared" si="16"/>
        <v>29.916563089725713</v>
      </c>
      <c r="G167" s="3">
        <v>1000</v>
      </c>
      <c r="H167" s="3">
        <f t="shared" si="12"/>
        <v>20676.233652400486</v>
      </c>
      <c r="I167" s="3">
        <f t="shared" si="13"/>
        <v>-160.30866921920386</v>
      </c>
      <c r="J167" s="19">
        <f t="shared" si="17"/>
        <v>169.19708774272803</v>
      </c>
    </row>
    <row r="168" spans="4:10" x14ac:dyDescent="0.25">
      <c r="D168" s="3">
        <f t="shared" si="14"/>
        <v>0.16400000000000012</v>
      </c>
      <c r="E168" s="3">
        <f t="shared" si="15"/>
        <v>168.71521640421545</v>
      </c>
      <c r="F168" s="3">
        <f t="shared" si="16"/>
        <v>30.085358460464537</v>
      </c>
      <c r="G168" s="3">
        <v>1000</v>
      </c>
      <c r="H168" s="3">
        <f t="shared" si="12"/>
        <v>20636.997578582908</v>
      </c>
      <c r="I168" s="3">
        <f t="shared" si="13"/>
        <v>-159.99478062866325</v>
      </c>
      <c r="J168" s="19">
        <f t="shared" si="17"/>
        <v>169.03614854662442</v>
      </c>
    </row>
    <row r="169" spans="4:10" x14ac:dyDescent="0.25">
      <c r="D169" s="3">
        <f t="shared" si="14"/>
        <v>0.16500000000000012</v>
      </c>
      <c r="E169" s="3">
        <f t="shared" si="15"/>
        <v>168.55522162358679</v>
      </c>
      <c r="F169" s="3">
        <f t="shared" si="16"/>
        <v>30.253993679478437</v>
      </c>
      <c r="G169" s="3">
        <v>1000</v>
      </c>
      <c r="H169" s="3">
        <f t="shared" si="12"/>
        <v>20597.875484017932</v>
      </c>
      <c r="I169" s="3">
        <f t="shared" si="13"/>
        <v>-159.68180387214343</v>
      </c>
      <c r="J169" s="19">
        <f t="shared" si="17"/>
        <v>168.87552507343466</v>
      </c>
    </row>
    <row r="170" spans="4:10" x14ac:dyDescent="0.25">
      <c r="D170" s="3">
        <f t="shared" si="14"/>
        <v>0.16600000000000012</v>
      </c>
      <c r="E170" s="3">
        <f t="shared" si="15"/>
        <v>168.39553981971466</v>
      </c>
      <c r="F170" s="3">
        <f t="shared" si="16"/>
        <v>30.42246906020009</v>
      </c>
      <c r="G170" s="3">
        <v>1000</v>
      </c>
      <c r="H170" s="3">
        <f t="shared" si="12"/>
        <v>20558.866927600498</v>
      </c>
      <c r="I170" s="3">
        <f t="shared" si="13"/>
        <v>-159.36973542080398</v>
      </c>
      <c r="J170" s="19">
        <f t="shared" si="17"/>
        <v>168.71521640421545</v>
      </c>
    </row>
    <row r="171" spans="4:10" x14ac:dyDescent="0.25">
      <c r="D171" s="3">
        <f t="shared" si="14"/>
        <v>0.16700000000000012</v>
      </c>
      <c r="E171" s="3">
        <f t="shared" si="15"/>
        <v>168.23617008429386</v>
      </c>
      <c r="F171" s="3">
        <f t="shared" si="16"/>
        <v>30.590784915152096</v>
      </c>
      <c r="G171" s="3">
        <v>1000</v>
      </c>
      <c r="H171" s="3">
        <f t="shared" si="12"/>
        <v>20519.971470357803</v>
      </c>
      <c r="I171" s="3">
        <f t="shared" si="13"/>
        <v>-159.05857176286241</v>
      </c>
      <c r="J171" s="19">
        <f t="shared" si="17"/>
        <v>168.55522162358679</v>
      </c>
    </row>
    <row r="172" spans="4:10" x14ac:dyDescent="0.25">
      <c r="D172" s="3">
        <f t="shared" si="14"/>
        <v>0.16800000000000012</v>
      </c>
      <c r="E172" s="3">
        <f t="shared" si="15"/>
        <v>168.07711151253099</v>
      </c>
      <c r="F172" s="3">
        <f t="shared" si="16"/>
        <v>30.758941555950507</v>
      </c>
      <c r="G172" s="3">
        <v>1000</v>
      </c>
      <c r="H172" s="3">
        <f t="shared" si="12"/>
        <v>20481.188675436937</v>
      </c>
      <c r="I172" s="3">
        <f t="shared" si="13"/>
        <v>-158.74830940349548</v>
      </c>
      <c r="J172" s="19">
        <f t="shared" si="17"/>
        <v>168.39553981971466</v>
      </c>
    </row>
    <row r="173" spans="4:10" x14ac:dyDescent="0.25">
      <c r="D173" s="3">
        <f t="shared" si="14"/>
        <v>0.16900000000000012</v>
      </c>
      <c r="E173" s="3">
        <f t="shared" si="15"/>
        <v>167.91836320312748</v>
      </c>
      <c r="F173" s="3">
        <f t="shared" si="16"/>
        <v>30.926939293308337</v>
      </c>
      <c r="G173" s="3">
        <v>1000</v>
      </c>
      <c r="H173" s="3">
        <f t="shared" si="12"/>
        <v>20442.518108092641</v>
      </c>
      <c r="I173" s="3">
        <f t="shared" si="13"/>
        <v>-158.43894486474113</v>
      </c>
      <c r="J173" s="19">
        <f t="shared" si="17"/>
        <v>168.23617008429386</v>
      </c>
    </row>
    <row r="174" spans="4:10" x14ac:dyDescent="0.25">
      <c r="D174" s="3">
        <f t="shared" si="14"/>
        <v>0.17000000000000012</v>
      </c>
      <c r="E174" s="3">
        <f t="shared" si="15"/>
        <v>167.75992425826274</v>
      </c>
      <c r="F174" s="3">
        <f t="shared" si="16"/>
        <v>31.094778437039032</v>
      </c>
      <c r="G174" s="3">
        <v>1000</v>
      </c>
      <c r="H174" s="3">
        <f t="shared" si="12"/>
        <v>20403.959335675088</v>
      </c>
      <c r="I174" s="3">
        <f t="shared" si="13"/>
        <v>-158.13047468540069</v>
      </c>
      <c r="J174" s="19">
        <f t="shared" si="17"/>
        <v>168.07711151253099</v>
      </c>
    </row>
    <row r="175" spans="4:10" x14ac:dyDescent="0.25">
      <c r="D175" s="3">
        <f t="shared" si="14"/>
        <v>0.17100000000000012</v>
      </c>
      <c r="E175" s="3">
        <f t="shared" si="15"/>
        <v>167.60179378357734</v>
      </c>
      <c r="F175" s="3">
        <f t="shared" si="16"/>
        <v>31.262459296059951</v>
      </c>
      <c r="G175" s="3">
        <v>1000</v>
      </c>
      <c r="H175" s="3">
        <f t="shared" si="12"/>
        <v>20365.511927617765</v>
      </c>
      <c r="I175" s="3">
        <f t="shared" si="13"/>
        <v>-157.8228954209421</v>
      </c>
      <c r="J175" s="19">
        <f t="shared" si="17"/>
        <v>167.91836320312748</v>
      </c>
    </row>
    <row r="176" spans="4:10" x14ac:dyDescent="0.25">
      <c r="D176" s="3">
        <f t="shared" si="14"/>
        <v>0.17200000000000013</v>
      </c>
      <c r="E176" s="3">
        <f t="shared" si="15"/>
        <v>167.4439708881564</v>
      </c>
      <c r="F176" s="3">
        <f t="shared" si="16"/>
        <v>31.429982178395818</v>
      </c>
      <c r="G176" s="3">
        <v>1000</v>
      </c>
      <c r="H176" s="3">
        <f t="shared" si="12"/>
        <v>20327.17545542548</v>
      </c>
      <c r="I176" s="3">
        <f t="shared" si="13"/>
        <v>-157.51620364340383</v>
      </c>
      <c r="J176" s="19">
        <f t="shared" si="17"/>
        <v>167.75992425826274</v>
      </c>
    </row>
    <row r="177" spans="4:10" x14ac:dyDescent="0.25">
      <c r="D177" s="3">
        <f t="shared" si="14"/>
        <v>0.17300000000000013</v>
      </c>
      <c r="E177" s="3">
        <f t="shared" si="15"/>
        <v>167.28645468451299</v>
      </c>
      <c r="F177" s="3">
        <f t="shared" si="16"/>
        <v>31.597347391182154</v>
      </c>
      <c r="G177" s="3">
        <v>1000</v>
      </c>
      <c r="H177" s="3">
        <f t="shared" si="12"/>
        <v>20288.94949266237</v>
      </c>
      <c r="I177" s="3">
        <f t="shared" si="13"/>
        <v>-157.21039594129894</v>
      </c>
      <c r="J177" s="19">
        <f t="shared" si="17"/>
        <v>167.60179378357734</v>
      </c>
    </row>
    <row r="178" spans="4:10" x14ac:dyDescent="0.25">
      <c r="D178" s="3">
        <f t="shared" si="14"/>
        <v>0.17400000000000013</v>
      </c>
      <c r="E178" s="3">
        <f t="shared" si="15"/>
        <v>167.1292442885717</v>
      </c>
      <c r="F178" s="3">
        <f t="shared" si="16"/>
        <v>31.764555240668695</v>
      </c>
      <c r="G178" s="3">
        <v>1000</v>
      </c>
      <c r="H178" s="3">
        <f t="shared" si="12"/>
        <v>20250.833614940078</v>
      </c>
      <c r="I178" s="3">
        <f t="shared" si="13"/>
        <v>-156.90546891952062</v>
      </c>
      <c r="J178" s="19">
        <f t="shared" si="17"/>
        <v>167.4439708881564</v>
      </c>
    </row>
    <row r="179" spans="4:10" x14ac:dyDescent="0.25">
      <c r="D179" s="3">
        <f t="shared" si="14"/>
        <v>0.17500000000000013</v>
      </c>
      <c r="E179" s="3">
        <f t="shared" si="15"/>
        <v>166.97233881965218</v>
      </c>
      <c r="F179" s="3">
        <f t="shared" si="16"/>
        <v>31.931606032222806</v>
      </c>
      <c r="G179" s="3">
        <v>1000</v>
      </c>
      <c r="H179" s="3">
        <f t="shared" si="12"/>
        <v>20212.827399905927</v>
      </c>
      <c r="I179" s="3">
        <f t="shared" si="13"/>
        <v>-156.6014191992474</v>
      </c>
      <c r="J179" s="19">
        <f t="shared" si="17"/>
        <v>167.28645468451299</v>
      </c>
    </row>
    <row r="180" spans="4:10" x14ac:dyDescent="0.25">
      <c r="D180" s="3">
        <f t="shared" si="14"/>
        <v>0.17600000000000013</v>
      </c>
      <c r="E180" s="3">
        <f t="shared" si="15"/>
        <v>166.81573740045295</v>
      </c>
      <c r="F180" s="3">
        <f t="shared" si="16"/>
        <v>32.098500070332861</v>
      </c>
      <c r="G180" s="3">
        <v>1000</v>
      </c>
      <c r="H180" s="3">
        <f t="shared" si="12"/>
        <v>20174.930427231233</v>
      </c>
      <c r="I180" s="3">
        <f t="shared" si="13"/>
        <v>-156.29824341784985</v>
      </c>
      <c r="J180" s="19">
        <f t="shared" si="17"/>
        <v>167.1292442885717</v>
      </c>
    </row>
    <row r="181" spans="4:10" x14ac:dyDescent="0.25">
      <c r="D181" s="3">
        <f t="shared" si="14"/>
        <v>0.17700000000000013</v>
      </c>
      <c r="E181" s="3">
        <f t="shared" si="15"/>
        <v>166.65943915703511</v>
      </c>
      <c r="F181" s="3">
        <f t="shared" si="16"/>
        <v>32.265237658611603</v>
      </c>
      <c r="G181" s="3">
        <v>1000</v>
      </c>
      <c r="H181" s="3">
        <f t="shared" si="12"/>
        <v>20137.142278599677</v>
      </c>
      <c r="I181" s="3">
        <f t="shared" si="13"/>
        <v>-155.9959382287974</v>
      </c>
      <c r="J181" s="19">
        <f t="shared" si="17"/>
        <v>166.97233881965218</v>
      </c>
    </row>
    <row r="182" spans="4:10" x14ac:dyDescent="0.25">
      <c r="D182" s="3">
        <f t="shared" si="14"/>
        <v>0.17800000000000013</v>
      </c>
      <c r="E182" s="3">
        <f t="shared" si="15"/>
        <v>166.50344321880632</v>
      </c>
      <c r="F182" s="3">
        <f t="shared" si="16"/>
        <v>32.431819099799526</v>
      </c>
      <c r="G182" s="3">
        <v>1000</v>
      </c>
      <c r="H182" s="3">
        <f t="shared" si="12"/>
        <v>20099.462537695737</v>
      </c>
      <c r="I182" s="3">
        <f t="shared" si="13"/>
        <v>-155.69450030156588</v>
      </c>
      <c r="J182" s="19">
        <f t="shared" si="17"/>
        <v>166.81573740045295</v>
      </c>
    </row>
    <row r="183" spans="4:10" x14ac:dyDescent="0.25">
      <c r="D183" s="3">
        <f t="shared" si="14"/>
        <v>0.17900000000000013</v>
      </c>
      <c r="E183" s="3">
        <f t="shared" si="15"/>
        <v>166.34774871850476</v>
      </c>
      <c r="F183" s="3">
        <f t="shared" si="16"/>
        <v>32.59824469576818</v>
      </c>
      <c r="G183" s="3">
        <v>1000</v>
      </c>
      <c r="H183" s="3">
        <f t="shared" si="12"/>
        <v>20061.890790193229</v>
      </c>
      <c r="I183" s="3">
        <f t="shared" si="13"/>
        <v>-155.39392632154582</v>
      </c>
      <c r="J183" s="19">
        <f t="shared" si="17"/>
        <v>166.65943915703511</v>
      </c>
    </row>
    <row r="184" spans="4:10" x14ac:dyDescent="0.25">
      <c r="D184" s="3">
        <f t="shared" si="14"/>
        <v>0.18000000000000013</v>
      </c>
      <c r="E184" s="3">
        <f t="shared" si="15"/>
        <v>166.19235479218321</v>
      </c>
      <c r="F184" s="3">
        <f t="shared" si="16"/>
        <v>32.764514747523528</v>
      </c>
      <c r="G184" s="3">
        <v>1000</v>
      </c>
      <c r="H184" s="3">
        <f t="shared" si="12"/>
        <v>20024.426623743904</v>
      </c>
      <c r="I184" s="3">
        <f t="shared" si="13"/>
        <v>-155.09421298995122</v>
      </c>
      <c r="J184" s="19">
        <f t="shared" si="17"/>
        <v>166.50344321880632</v>
      </c>
    </row>
    <row r="185" spans="4:10" x14ac:dyDescent="0.25">
      <c r="D185" s="3">
        <f t="shared" si="14"/>
        <v>0.18100000000000013</v>
      </c>
      <c r="E185" s="3">
        <f t="shared" si="15"/>
        <v>166.03726057919326</v>
      </c>
      <c r="F185" s="3">
        <f t="shared" si="16"/>
        <v>32.930629555209215</v>
      </c>
      <c r="G185" s="3">
        <v>1000</v>
      </c>
      <c r="H185" s="3">
        <f t="shared" si="12"/>
        <v>19987.069627966121</v>
      </c>
      <c r="I185" s="3">
        <f t="shared" si="13"/>
        <v>-154.79535702372894</v>
      </c>
      <c r="J185" s="19">
        <f t="shared" si="17"/>
        <v>166.34774871850476</v>
      </c>
    </row>
    <row r="186" spans="4:10" x14ac:dyDescent="0.25">
      <c r="D186" s="3">
        <f t="shared" si="14"/>
        <v>0.18200000000000013</v>
      </c>
      <c r="E186" s="3">
        <f t="shared" si="15"/>
        <v>165.88246522216954</v>
      </c>
      <c r="F186" s="3">
        <f t="shared" si="16"/>
        <v>33.096589418109893</v>
      </c>
      <c r="G186" s="3">
        <v>1000</v>
      </c>
      <c r="H186" s="3">
        <f t="shared" si="12"/>
        <v>19949.819394433609</v>
      </c>
      <c r="I186" s="3">
        <f t="shared" si="13"/>
        <v>-154.49735515546885</v>
      </c>
      <c r="J186" s="19">
        <f t="shared" si="17"/>
        <v>166.19235479218321</v>
      </c>
    </row>
    <row r="187" spans="4:10" x14ac:dyDescent="0.25">
      <c r="D187" s="3">
        <f t="shared" si="14"/>
        <v>0.18300000000000013</v>
      </c>
      <c r="E187" s="3">
        <f t="shared" si="15"/>
        <v>165.72796786701409</v>
      </c>
      <c r="F187" s="3">
        <f t="shared" si="16"/>
        <v>33.262394634654484</v>
      </c>
      <c r="G187" s="3">
        <v>1000</v>
      </c>
      <c r="H187" s="3">
        <f t="shared" si="12"/>
        <v>19912.675516664287</v>
      </c>
      <c r="I187" s="3">
        <f t="shared" si="13"/>
        <v>-154.20020413331429</v>
      </c>
      <c r="J187" s="19">
        <f t="shared" si="17"/>
        <v>166.03726057919326</v>
      </c>
    </row>
    <row r="188" spans="4:10" x14ac:dyDescent="0.25">
      <c r="D188" s="3">
        <f t="shared" si="14"/>
        <v>0.18400000000000014</v>
      </c>
      <c r="E188" s="3">
        <f t="shared" si="15"/>
        <v>165.57376766288078</v>
      </c>
      <c r="F188" s="3">
        <f t="shared" si="16"/>
        <v>33.42804550241943</v>
      </c>
      <c r="G188" s="3">
        <v>1000</v>
      </c>
      <c r="H188" s="3">
        <f t="shared" si="12"/>
        <v>19875.637590109178</v>
      </c>
      <c r="I188" s="3">
        <f t="shared" si="13"/>
        <v>-153.90390072087342</v>
      </c>
      <c r="J188" s="19">
        <f t="shared" si="17"/>
        <v>165.88246522216954</v>
      </c>
    </row>
    <row r="189" spans="4:10" x14ac:dyDescent="0.25">
      <c r="D189" s="3">
        <f t="shared" si="14"/>
        <v>0.18500000000000014</v>
      </c>
      <c r="E189" s="3">
        <f t="shared" si="15"/>
        <v>165.41986376215991</v>
      </c>
      <c r="F189" s="3">
        <f t="shared" si="16"/>
        <v>33.593542318131952</v>
      </c>
      <c r="G189" s="3">
        <v>1000</v>
      </c>
      <c r="H189" s="3">
        <f t="shared" si="12"/>
        <v>19838.705212141369</v>
      </c>
      <c r="I189" s="3">
        <f t="shared" si="13"/>
        <v>-153.60844169713093</v>
      </c>
      <c r="J189" s="19">
        <f t="shared" si="17"/>
        <v>165.72796786701409</v>
      </c>
    </row>
    <row r="190" spans="4:10" x14ac:dyDescent="0.25">
      <c r="D190" s="3">
        <f t="shared" si="14"/>
        <v>0.18600000000000014</v>
      </c>
      <c r="E190" s="3">
        <f t="shared" si="15"/>
        <v>165.26625532046276</v>
      </c>
      <c r="F190" s="3">
        <f t="shared" si="16"/>
        <v>33.758885377673266</v>
      </c>
      <c r="G190" s="3">
        <v>1000</v>
      </c>
      <c r="H190" s="3">
        <f t="shared" si="12"/>
        <v>19801.87798204508</v>
      </c>
      <c r="I190" s="3">
        <f t="shared" si="13"/>
        <v>-153.31382385636064</v>
      </c>
      <c r="J190" s="19">
        <f t="shared" si="17"/>
        <v>165.57376766288078</v>
      </c>
    </row>
    <row r="191" spans="4:10" x14ac:dyDescent="0.25">
      <c r="D191" s="3">
        <f t="shared" si="14"/>
        <v>0.18700000000000014</v>
      </c>
      <c r="E191" s="3">
        <f t="shared" si="15"/>
        <v>165.1129414966064</v>
      </c>
      <c r="F191" s="3">
        <f t="shared" si="16"/>
        <v>33.924074976081798</v>
      </c>
      <c r="G191" s="3">
        <v>1000</v>
      </c>
      <c r="H191" s="3">
        <f t="shared" si="12"/>
        <v>19765.155501004778</v>
      </c>
      <c r="I191" s="3">
        <f t="shared" si="13"/>
        <v>-153.02004400803821</v>
      </c>
      <c r="J191" s="19">
        <f t="shared" si="17"/>
        <v>165.41986376215991</v>
      </c>
    </row>
    <row r="192" spans="4:10" x14ac:dyDescent="0.25">
      <c r="D192" s="3">
        <f t="shared" si="14"/>
        <v>0.18800000000000014</v>
      </c>
      <c r="E192" s="3">
        <f t="shared" si="15"/>
        <v>164.95992145259837</v>
      </c>
      <c r="F192" s="3">
        <f t="shared" si="16"/>
        <v>34.089111407556402</v>
      </c>
      <c r="G192" s="3">
        <v>1000</v>
      </c>
      <c r="H192" s="3">
        <f t="shared" si="12"/>
        <v>19728.537372094379</v>
      </c>
      <c r="I192" s="3">
        <f t="shared" si="13"/>
        <v>-152.72709897675503</v>
      </c>
      <c r="J192" s="19">
        <f t="shared" si="17"/>
        <v>165.26625532046276</v>
      </c>
    </row>
    <row r="193" spans="4:10" x14ac:dyDescent="0.25">
      <c r="D193" s="3">
        <f t="shared" si="14"/>
        <v>0.18900000000000014</v>
      </c>
      <c r="E193" s="3">
        <f t="shared" si="15"/>
        <v>164.80719435362161</v>
      </c>
      <c r="F193" s="3">
        <f t="shared" si="16"/>
        <v>34.253994965459512</v>
      </c>
      <c r="G193" s="3">
        <v>1000</v>
      </c>
      <c r="H193" s="3">
        <f t="shared" si="12"/>
        <v>19692.023200266492</v>
      </c>
      <c r="I193" s="3">
        <f t="shared" si="13"/>
        <v>-152.43498560213192</v>
      </c>
      <c r="J193" s="19">
        <f t="shared" si="17"/>
        <v>165.1129414966064</v>
      </c>
    </row>
    <row r="194" spans="4:10" x14ac:dyDescent="0.25">
      <c r="D194" s="3">
        <f t="shared" si="14"/>
        <v>0.19000000000000014</v>
      </c>
      <c r="E194" s="3">
        <f t="shared" si="15"/>
        <v>164.65475936801948</v>
      </c>
      <c r="F194" s="3">
        <f t="shared" si="16"/>
        <v>34.418725942320336</v>
      </c>
      <c r="G194" s="3">
        <v>1000</v>
      </c>
      <c r="H194" s="3">
        <f t="shared" si="12"/>
        <v>19655.612592341789</v>
      </c>
      <c r="I194" s="3">
        <f t="shared" si="13"/>
        <v>-152.14370073873431</v>
      </c>
      <c r="J194" s="19">
        <f t="shared" si="17"/>
        <v>164.95992145259837</v>
      </c>
    </row>
    <row r="195" spans="4:10" x14ac:dyDescent="0.25">
      <c r="D195" s="3">
        <f t="shared" si="14"/>
        <v>0.19100000000000014</v>
      </c>
      <c r="E195" s="3">
        <f t="shared" si="15"/>
        <v>164.50261566728074</v>
      </c>
      <c r="F195" s="3">
        <f t="shared" si="16"/>
        <v>34.583304629837983</v>
      </c>
      <c r="G195" s="3">
        <v>1000</v>
      </c>
      <c r="H195" s="3">
        <f t="shared" si="12"/>
        <v>19619.30515699838</v>
      </c>
      <c r="I195" s="3">
        <f t="shared" si="13"/>
        <v>-151.85324125598703</v>
      </c>
      <c r="J195" s="19">
        <f t="shared" si="17"/>
        <v>164.80719435362161</v>
      </c>
    </row>
    <row r="196" spans="4:10" x14ac:dyDescent="0.25">
      <c r="D196" s="3">
        <f t="shared" si="14"/>
        <v>0.19200000000000014</v>
      </c>
      <c r="E196" s="3">
        <f t="shared" si="15"/>
        <v>164.35076242602474</v>
      </c>
      <c r="F196" s="3">
        <f t="shared" si="16"/>
        <v>34.747731318884632</v>
      </c>
      <c r="G196" s="3">
        <v>1000</v>
      </c>
      <c r="H196" s="3">
        <f t="shared" ref="H196:H259" si="18">0.5*$B$7*G196*$B$5*E196^2</f>
        <v>19583.100504761329</v>
      </c>
      <c r="I196" s="3">
        <f t="shared" ref="I196:I259" si="19">($B$3*$B$13-$B$6*G196*$B$13-H196)/$B$3</f>
        <v>-151.56360403809063</v>
      </c>
      <c r="J196" s="19">
        <f t="shared" si="17"/>
        <v>164.65475936801948</v>
      </c>
    </row>
    <row r="197" spans="4:10" x14ac:dyDescent="0.25">
      <c r="D197" s="3">
        <f t="shared" ref="D197:D260" si="20">D196+$B$12</f>
        <v>0.19300000000000014</v>
      </c>
      <c r="E197" s="3">
        <f t="shared" ref="E197:E260" si="21">E196+I196*$B$12</f>
        <v>164.19919882198664</v>
      </c>
      <c r="F197" s="3">
        <f t="shared" ref="F197:F260" si="22">F196+$B$12*(E196+E197)/2</f>
        <v>34.91200629950864</v>
      </c>
      <c r="G197" s="3">
        <v>1000</v>
      </c>
      <c r="H197" s="3">
        <f t="shared" si="18"/>
        <v>19546.998247992167</v>
      </c>
      <c r="I197" s="3">
        <f t="shared" si="19"/>
        <v>-151.27478598393733</v>
      </c>
      <c r="J197" s="19">
        <f t="shared" si="17"/>
        <v>164.50261566728074</v>
      </c>
    </row>
    <row r="198" spans="4:10" x14ac:dyDescent="0.25">
      <c r="D198" s="3">
        <f t="shared" si="20"/>
        <v>0.19400000000000014</v>
      </c>
      <c r="E198" s="3">
        <f t="shared" si="21"/>
        <v>164.04792403600271</v>
      </c>
      <c r="F198" s="3">
        <f t="shared" si="22"/>
        <v>35.076129860937634</v>
      </c>
      <c r="G198" s="3">
        <v>1000</v>
      </c>
      <c r="H198" s="3">
        <f t="shared" si="18"/>
        <v>19510.998000878535</v>
      </c>
      <c r="I198" s="3">
        <f t="shared" si="19"/>
        <v>-150.98678400702826</v>
      </c>
      <c r="J198" s="19">
        <f t="shared" ref="J198:J261" si="23">E196</f>
        <v>164.35076242602474</v>
      </c>
    </row>
    <row r="199" spans="4:10" x14ac:dyDescent="0.25">
      <c r="D199" s="3">
        <f t="shared" si="20"/>
        <v>0.19500000000000015</v>
      </c>
      <c r="E199" s="3">
        <f t="shared" si="21"/>
        <v>163.89693725199569</v>
      </c>
      <c r="F199" s="3">
        <f t="shared" si="22"/>
        <v>35.240102291581636</v>
      </c>
      <c r="G199" s="3">
        <v>1000</v>
      </c>
      <c r="H199" s="3">
        <f t="shared" si="18"/>
        <v>19475.099379423846</v>
      </c>
      <c r="I199" s="3">
        <f t="shared" si="19"/>
        <v>-150.69959503539076</v>
      </c>
      <c r="J199" s="19">
        <f t="shared" si="23"/>
        <v>164.19919882198664</v>
      </c>
    </row>
    <row r="200" spans="4:10" x14ac:dyDescent="0.25">
      <c r="D200" s="3">
        <f t="shared" si="20"/>
        <v>0.19600000000000015</v>
      </c>
      <c r="E200" s="3">
        <f t="shared" si="21"/>
        <v>163.74623765696032</v>
      </c>
      <c r="F200" s="3">
        <f t="shared" si="22"/>
        <v>35.403923879036114</v>
      </c>
      <c r="G200" s="3">
        <v>1000</v>
      </c>
      <c r="H200" s="3">
        <f t="shared" si="18"/>
        <v>19439.302001437052</v>
      </c>
      <c r="I200" s="3">
        <f t="shared" si="19"/>
        <v>-150.41321601149642</v>
      </c>
      <c r="J200" s="19">
        <f t="shared" si="23"/>
        <v>164.04792403600271</v>
      </c>
    </row>
    <row r="201" spans="4:10" x14ac:dyDescent="0.25">
      <c r="D201" s="3">
        <f t="shared" si="20"/>
        <v>0.19700000000000015</v>
      </c>
      <c r="E201" s="3">
        <f t="shared" si="21"/>
        <v>163.59582444094883</v>
      </c>
      <c r="F201" s="3">
        <f t="shared" si="22"/>
        <v>35.56759491008507</v>
      </c>
      <c r="G201" s="3">
        <v>1000</v>
      </c>
      <c r="H201" s="3">
        <f t="shared" si="18"/>
        <v>19403.605486522469</v>
      </c>
      <c r="I201" s="3">
        <f t="shared" si="19"/>
        <v>-150.12764389217975</v>
      </c>
      <c r="J201" s="19">
        <f t="shared" si="23"/>
        <v>163.89693725199569</v>
      </c>
    </row>
    <row r="202" spans="4:10" x14ac:dyDescent="0.25">
      <c r="D202" s="3">
        <f t="shared" si="20"/>
        <v>0.19800000000000015</v>
      </c>
      <c r="E202" s="3">
        <f t="shared" si="21"/>
        <v>163.44569679705666</v>
      </c>
      <c r="F202" s="3">
        <f t="shared" si="22"/>
        <v>35.731115670704071</v>
      </c>
      <c r="G202" s="3">
        <v>1000</v>
      </c>
      <c r="H202" s="3">
        <f t="shared" si="18"/>
        <v>19368.009456069645</v>
      </c>
      <c r="I202" s="3">
        <f t="shared" si="19"/>
        <v>-149.84287564855714</v>
      </c>
      <c r="J202" s="19">
        <f t="shared" si="23"/>
        <v>163.74623765696032</v>
      </c>
    </row>
    <row r="203" spans="4:10" x14ac:dyDescent="0.25">
      <c r="D203" s="3">
        <f t="shared" si="20"/>
        <v>0.19900000000000015</v>
      </c>
      <c r="E203" s="3">
        <f t="shared" si="21"/>
        <v>163.29585392140811</v>
      </c>
      <c r="F203" s="3">
        <f t="shared" si="22"/>
        <v>35.894486446063304</v>
      </c>
      <c r="G203" s="3">
        <v>1000</v>
      </c>
      <c r="H203" s="3">
        <f t="shared" si="18"/>
        <v>19332.513533243346</v>
      </c>
      <c r="I203" s="3">
        <f t="shared" si="19"/>
        <v>-149.55890826594674</v>
      </c>
      <c r="J203" s="19">
        <f t="shared" si="23"/>
        <v>163.59582444094883</v>
      </c>
    </row>
    <row r="204" spans="4:10" x14ac:dyDescent="0.25">
      <c r="D204" s="3">
        <f t="shared" si="20"/>
        <v>0.20000000000000015</v>
      </c>
      <c r="E204" s="3">
        <f t="shared" si="21"/>
        <v>163.14629501314215</v>
      </c>
      <c r="F204" s="3">
        <f t="shared" si="22"/>
        <v>36.057707520530577</v>
      </c>
      <c r="G204" s="3">
        <v>1000</v>
      </c>
      <c r="H204" s="3">
        <f t="shared" si="18"/>
        <v>19297.117342973528</v>
      </c>
      <c r="I204" s="3">
        <f t="shared" si="19"/>
        <v>-149.27573874378822</v>
      </c>
      <c r="J204" s="19">
        <f t="shared" si="23"/>
        <v>163.44569679705666</v>
      </c>
    </row>
    <row r="205" spans="4:10" x14ac:dyDescent="0.25">
      <c r="D205" s="3">
        <f t="shared" si="20"/>
        <v>0.20100000000000015</v>
      </c>
      <c r="E205" s="3">
        <f t="shared" si="21"/>
        <v>162.99701927439835</v>
      </c>
      <c r="F205" s="3">
        <f t="shared" si="22"/>
        <v>36.220779177674345</v>
      </c>
      <c r="G205" s="3">
        <v>1000</v>
      </c>
      <c r="H205" s="3">
        <f t="shared" si="18"/>
        <v>19261.820511945476</v>
      </c>
      <c r="I205" s="3">
        <f t="shared" si="19"/>
        <v>-148.99336409556381</v>
      </c>
      <c r="J205" s="19">
        <f t="shared" si="23"/>
        <v>163.29585392140811</v>
      </c>
    </row>
    <row r="206" spans="4:10" x14ac:dyDescent="0.25">
      <c r="D206" s="3">
        <f t="shared" si="20"/>
        <v>0.20200000000000015</v>
      </c>
      <c r="E206" s="3">
        <f t="shared" si="21"/>
        <v>162.84802591030279</v>
      </c>
      <c r="F206" s="3">
        <f t="shared" si="22"/>
        <v>36.383701700266698</v>
      </c>
      <c r="G206" s="3">
        <v>1000</v>
      </c>
      <c r="H206" s="3">
        <f t="shared" si="18"/>
        <v>19226.62266858992</v>
      </c>
      <c r="I206" s="3">
        <f t="shared" si="19"/>
        <v>-148.71178134871934</v>
      </c>
      <c r="J206" s="19">
        <f t="shared" si="23"/>
        <v>163.14629501314215</v>
      </c>
    </row>
    <row r="207" spans="4:10" x14ac:dyDescent="0.25">
      <c r="D207" s="3">
        <f t="shared" si="20"/>
        <v>0.20300000000000015</v>
      </c>
      <c r="E207" s="3">
        <f t="shared" si="21"/>
        <v>162.69931412895409</v>
      </c>
      <c r="F207" s="3">
        <f t="shared" si="22"/>
        <v>36.546475370286323</v>
      </c>
      <c r="G207" s="3">
        <v>1000</v>
      </c>
      <c r="H207" s="3">
        <f t="shared" si="18"/>
        <v>19191.523443073256</v>
      </c>
      <c r="I207" s="3">
        <f t="shared" si="19"/>
        <v>-148.43098754458603</v>
      </c>
      <c r="J207" s="19">
        <f t="shared" si="23"/>
        <v>162.99701927439835</v>
      </c>
    </row>
    <row r="208" spans="4:10" x14ac:dyDescent="0.25">
      <c r="D208" s="3">
        <f t="shared" si="20"/>
        <v>0.20400000000000015</v>
      </c>
      <c r="E208" s="3">
        <f t="shared" si="21"/>
        <v>162.55088314140949</v>
      </c>
      <c r="F208" s="3">
        <f t="shared" si="22"/>
        <v>36.709100468921505</v>
      </c>
      <c r="G208" s="3">
        <v>1000</v>
      </c>
      <c r="H208" s="3">
        <f t="shared" si="18"/>
        <v>19156.522467287818</v>
      </c>
      <c r="I208" s="3">
        <f t="shared" si="19"/>
        <v>-148.15097973830254</v>
      </c>
      <c r="J208" s="19">
        <f t="shared" si="23"/>
        <v>162.84802591030279</v>
      </c>
    </row>
    <row r="209" spans="4:10" x14ac:dyDescent="0.25">
      <c r="D209" s="3">
        <f t="shared" si="20"/>
        <v>0.20500000000000015</v>
      </c>
      <c r="E209" s="3">
        <f t="shared" si="21"/>
        <v>162.4027321616712</v>
      </c>
      <c r="F209" s="3">
        <f t="shared" si="22"/>
        <v>36.871577276573049</v>
      </c>
      <c r="G209" s="3">
        <v>1000</v>
      </c>
      <c r="H209" s="3">
        <f t="shared" si="18"/>
        <v>19121.619374842245</v>
      </c>
      <c r="I209" s="3">
        <f t="shared" si="19"/>
        <v>-147.87175499873794</v>
      </c>
      <c r="J209" s="19">
        <f t="shared" si="23"/>
        <v>162.69931412895409</v>
      </c>
    </row>
    <row r="210" spans="4:10" x14ac:dyDescent="0.25">
      <c r="D210" s="3">
        <f t="shared" si="20"/>
        <v>0.20600000000000016</v>
      </c>
      <c r="E210" s="3">
        <f t="shared" si="21"/>
        <v>162.25486040667246</v>
      </c>
      <c r="F210" s="3">
        <f t="shared" si="22"/>
        <v>37.033906072857221</v>
      </c>
      <c r="G210" s="3">
        <v>1000</v>
      </c>
      <c r="H210" s="3">
        <f t="shared" si="18"/>
        <v>19086.813801051856</v>
      </c>
      <c r="I210" s="3">
        <f t="shared" si="19"/>
        <v>-147.59331040841482</v>
      </c>
      <c r="J210" s="19">
        <f t="shared" si="23"/>
        <v>162.55088314140949</v>
      </c>
    </row>
    <row r="211" spans="4:10" x14ac:dyDescent="0.25">
      <c r="D211" s="3">
        <f t="shared" si="20"/>
        <v>0.20700000000000016</v>
      </c>
      <c r="E211" s="3">
        <f t="shared" si="21"/>
        <v>162.10726709626405</v>
      </c>
      <c r="F211" s="3">
        <f t="shared" si="22"/>
        <v>37.196087136608689</v>
      </c>
      <c r="G211" s="3">
        <v>1000</v>
      </c>
      <c r="H211" s="3">
        <f t="shared" si="18"/>
        <v>19052.105382929134</v>
      </c>
      <c r="I211" s="3">
        <f t="shared" si="19"/>
        <v>-147.31564306343307</v>
      </c>
      <c r="J211" s="19">
        <f t="shared" si="23"/>
        <v>162.4027321616712</v>
      </c>
    </row>
    <row r="212" spans="4:10" x14ac:dyDescent="0.25">
      <c r="D212" s="3">
        <f t="shared" si="20"/>
        <v>0.20800000000000016</v>
      </c>
      <c r="E212" s="3">
        <f t="shared" si="21"/>
        <v>161.95995145320063</v>
      </c>
      <c r="F212" s="3">
        <f t="shared" si="22"/>
        <v>37.358120745883419</v>
      </c>
      <c r="G212" s="3">
        <v>1000</v>
      </c>
      <c r="H212" s="3">
        <f t="shared" si="18"/>
        <v>19017.493759174249</v>
      </c>
      <c r="I212" s="3">
        <f t="shared" si="19"/>
        <v>-147.03875007339397</v>
      </c>
      <c r="J212" s="19">
        <f t="shared" si="23"/>
        <v>162.25486040667246</v>
      </c>
    </row>
    <row r="213" spans="4:10" x14ac:dyDescent="0.25">
      <c r="D213" s="3">
        <f t="shared" si="20"/>
        <v>0.20900000000000016</v>
      </c>
      <c r="E213" s="3">
        <f t="shared" si="21"/>
        <v>161.81291270312724</v>
      </c>
      <c r="F213" s="3">
        <f t="shared" si="22"/>
        <v>37.520007177961581</v>
      </c>
      <c r="G213" s="3">
        <v>1000</v>
      </c>
      <c r="H213" s="3">
        <f t="shared" si="18"/>
        <v>18982.978570165662</v>
      </c>
      <c r="I213" s="3">
        <f t="shared" si="19"/>
        <v>-146.76262856132527</v>
      </c>
      <c r="J213" s="19">
        <f t="shared" si="23"/>
        <v>162.10726709626405</v>
      </c>
    </row>
    <row r="214" spans="4:10" x14ac:dyDescent="0.25">
      <c r="D214" s="3">
        <f t="shared" si="20"/>
        <v>0.21000000000000016</v>
      </c>
      <c r="E214" s="3">
        <f t="shared" si="21"/>
        <v>161.66615007456591</v>
      </c>
      <c r="F214" s="3">
        <f t="shared" si="22"/>
        <v>37.681746709350428</v>
      </c>
      <c r="G214" s="3">
        <v>1000</v>
      </c>
      <c r="H214" s="3">
        <f t="shared" si="18"/>
        <v>18948.559457950745</v>
      </c>
      <c r="I214" s="3">
        <f t="shared" si="19"/>
        <v>-146.48727566360594</v>
      </c>
      <c r="J214" s="19">
        <f t="shared" si="23"/>
        <v>161.95995145320063</v>
      </c>
    </row>
    <row r="215" spans="4:10" x14ac:dyDescent="0.25">
      <c r="D215" s="3">
        <f t="shared" si="20"/>
        <v>0.21100000000000016</v>
      </c>
      <c r="E215" s="3">
        <f t="shared" si="21"/>
        <v>161.51966279890229</v>
      </c>
      <c r="F215" s="3">
        <f t="shared" si="22"/>
        <v>37.843339615787158</v>
      </c>
      <c r="G215" s="3">
        <v>1000</v>
      </c>
      <c r="H215" s="3">
        <f t="shared" si="18"/>
        <v>18914.236066236546</v>
      </c>
      <c r="I215" s="3">
        <f t="shared" si="19"/>
        <v>-146.21268852989235</v>
      </c>
      <c r="J215" s="19">
        <f t="shared" si="23"/>
        <v>161.81291270312724</v>
      </c>
    </row>
    <row r="216" spans="4:10" x14ac:dyDescent="0.25">
      <c r="D216" s="3">
        <f t="shared" si="20"/>
        <v>0.21200000000000016</v>
      </c>
      <c r="E216" s="3">
        <f t="shared" si="21"/>
        <v>161.3734501103724</v>
      </c>
      <c r="F216" s="3">
        <f t="shared" si="22"/>
        <v>38.004786172241793</v>
      </c>
      <c r="G216" s="3">
        <v>1000</v>
      </c>
      <c r="H216" s="3">
        <f t="shared" si="18"/>
        <v>18880.008040380515</v>
      </c>
      <c r="I216" s="3">
        <f t="shared" si="19"/>
        <v>-145.9388643230441</v>
      </c>
      <c r="J216" s="19">
        <f t="shared" si="23"/>
        <v>161.66615007456591</v>
      </c>
    </row>
    <row r="217" spans="4:10" x14ac:dyDescent="0.25">
      <c r="D217" s="3">
        <f t="shared" si="20"/>
        <v>0.21300000000000016</v>
      </c>
      <c r="E217" s="3">
        <f t="shared" si="21"/>
        <v>161.22751124604935</v>
      </c>
      <c r="F217" s="3">
        <f t="shared" si="22"/>
        <v>38.166086652920008</v>
      </c>
      <c r="G217" s="3">
        <v>1000</v>
      </c>
      <c r="H217" s="3">
        <f t="shared" si="18"/>
        <v>18845.875027381353</v>
      </c>
      <c r="I217" s="3">
        <f t="shared" si="19"/>
        <v>-145.66580021905082</v>
      </c>
      <c r="J217" s="19">
        <f t="shared" si="23"/>
        <v>161.51966279890229</v>
      </c>
    </row>
    <row r="218" spans="4:10" x14ac:dyDescent="0.25">
      <c r="D218" s="3">
        <f t="shared" si="20"/>
        <v>0.21400000000000016</v>
      </c>
      <c r="E218" s="3">
        <f t="shared" si="21"/>
        <v>161.08184544583028</v>
      </c>
      <c r="F218" s="3">
        <f t="shared" si="22"/>
        <v>38.327241331265945</v>
      </c>
      <c r="G218" s="3">
        <v>1000</v>
      </c>
      <c r="H218" s="3">
        <f t="shared" si="18"/>
        <v>18811.836675869905</v>
      </c>
      <c r="I218" s="3">
        <f t="shared" si="19"/>
        <v>-145.39349340695924</v>
      </c>
      <c r="J218" s="19">
        <f t="shared" si="23"/>
        <v>161.3734501103724</v>
      </c>
    </row>
    <row r="219" spans="4:10" x14ac:dyDescent="0.25">
      <c r="D219" s="3">
        <f t="shared" si="20"/>
        <v>0.21500000000000016</v>
      </c>
      <c r="E219" s="3">
        <f t="shared" si="21"/>
        <v>160.93645195242331</v>
      </c>
      <c r="F219" s="3">
        <f t="shared" si="22"/>
        <v>38.488250479965075</v>
      </c>
      <c r="G219" s="3">
        <v>1000</v>
      </c>
      <c r="H219" s="3">
        <f t="shared" si="18"/>
        <v>18777.892636100125</v>
      </c>
      <c r="I219" s="3">
        <f t="shared" si="19"/>
        <v>-145.12194108880098</v>
      </c>
      <c r="J219" s="19">
        <f t="shared" si="23"/>
        <v>161.22751124604935</v>
      </c>
    </row>
    <row r="220" spans="4:10" x14ac:dyDescent="0.25">
      <c r="D220" s="3">
        <f t="shared" si="20"/>
        <v>0.21600000000000016</v>
      </c>
      <c r="E220" s="3">
        <f t="shared" si="21"/>
        <v>160.79133001133451</v>
      </c>
      <c r="F220" s="3">
        <f t="shared" si="22"/>
        <v>38.649114370946954</v>
      </c>
      <c r="G220" s="3">
        <v>1000</v>
      </c>
      <c r="H220" s="3">
        <f t="shared" si="18"/>
        <v>18744.042559940062</v>
      </c>
      <c r="I220" s="3">
        <f t="shared" si="19"/>
        <v>-144.8511404795205</v>
      </c>
      <c r="J220" s="19">
        <f t="shared" si="23"/>
        <v>161.08184544583028</v>
      </c>
    </row>
    <row r="221" spans="4:10" x14ac:dyDescent="0.25">
      <c r="D221" s="3">
        <f t="shared" si="20"/>
        <v>0.21700000000000016</v>
      </c>
      <c r="E221" s="3">
        <f t="shared" si="21"/>
        <v>160.64647887085499</v>
      </c>
      <c r="F221" s="3">
        <f t="shared" si="22"/>
        <v>38.809833275388051</v>
      </c>
      <c r="G221" s="3">
        <v>1000</v>
      </c>
      <c r="H221" s="3">
        <f t="shared" si="18"/>
        <v>18710.286100862941</v>
      </c>
      <c r="I221" s="3">
        <f t="shared" si="19"/>
        <v>-144.58108880690352</v>
      </c>
      <c r="J221" s="19">
        <f t="shared" si="23"/>
        <v>160.93645195242331</v>
      </c>
    </row>
    <row r="222" spans="4:10" x14ac:dyDescent="0.25">
      <c r="D222" s="3">
        <f t="shared" si="20"/>
        <v>0.21800000000000017</v>
      </c>
      <c r="E222" s="3">
        <f t="shared" si="21"/>
        <v>160.50189778204808</v>
      </c>
      <c r="F222" s="3">
        <f t="shared" si="22"/>
        <v>38.970407463714501</v>
      </c>
      <c r="G222" s="3">
        <v>1000</v>
      </c>
      <c r="H222" s="3">
        <f t="shared" si="18"/>
        <v>18676.622913938281</v>
      </c>
      <c r="I222" s="3">
        <f t="shared" si="19"/>
        <v>-144.31178331150625</v>
      </c>
      <c r="J222" s="19">
        <f t="shared" si="23"/>
        <v>160.79133001133451</v>
      </c>
    </row>
    <row r="223" spans="4:10" x14ac:dyDescent="0.25">
      <c r="D223" s="3">
        <f t="shared" si="20"/>
        <v>0.21900000000000017</v>
      </c>
      <c r="E223" s="3">
        <f t="shared" si="21"/>
        <v>160.35758599873657</v>
      </c>
      <c r="F223" s="3">
        <f t="shared" si="22"/>
        <v>39.130837205604891</v>
      </c>
      <c r="G223" s="3">
        <v>1000</v>
      </c>
      <c r="H223" s="3">
        <f t="shared" si="18"/>
        <v>18643.052655823089</v>
      </c>
      <c r="I223" s="3">
        <f t="shared" si="19"/>
        <v>-144.04322124658469</v>
      </c>
      <c r="J223" s="19">
        <f t="shared" si="23"/>
        <v>160.64647887085499</v>
      </c>
    </row>
    <row r="224" spans="4:10" x14ac:dyDescent="0.25">
      <c r="D224" s="3">
        <f t="shared" si="20"/>
        <v>0.22000000000000017</v>
      </c>
      <c r="E224" s="3">
        <f t="shared" si="21"/>
        <v>160.21354277748998</v>
      </c>
      <c r="F224" s="3">
        <f t="shared" si="22"/>
        <v>39.291122769993002</v>
      </c>
      <c r="G224" s="3">
        <v>1000</v>
      </c>
      <c r="H224" s="3">
        <f t="shared" si="18"/>
        <v>18609.57498475309</v>
      </c>
      <c r="I224" s="3">
        <f t="shared" si="19"/>
        <v>-143.7753998780247</v>
      </c>
      <c r="J224" s="19">
        <f t="shared" si="23"/>
        <v>160.50189778204808</v>
      </c>
    </row>
    <row r="225" spans="4:10" x14ac:dyDescent="0.25">
      <c r="D225" s="3">
        <f t="shared" si="20"/>
        <v>0.22100000000000017</v>
      </c>
      <c r="E225" s="3">
        <f t="shared" si="21"/>
        <v>160.06976737761195</v>
      </c>
      <c r="F225" s="3">
        <f t="shared" si="22"/>
        <v>39.451264425070555</v>
      </c>
      <c r="G225" s="3">
        <v>1000</v>
      </c>
      <c r="H225" s="3">
        <f t="shared" si="18"/>
        <v>18576.189560534032</v>
      </c>
      <c r="I225" s="3">
        <f t="shared" si="19"/>
        <v>-143.50831648427226</v>
      </c>
      <c r="J225" s="19">
        <f t="shared" si="23"/>
        <v>160.35758599873657</v>
      </c>
    </row>
    <row r="226" spans="4:10" x14ac:dyDescent="0.25">
      <c r="D226" s="3">
        <f t="shared" si="20"/>
        <v>0.22200000000000017</v>
      </c>
      <c r="E226" s="3">
        <f t="shared" si="21"/>
        <v>159.92625906112769</v>
      </c>
      <c r="F226" s="3">
        <f t="shared" si="22"/>
        <v>39.611262438289927</v>
      </c>
      <c r="G226" s="3">
        <v>1000</v>
      </c>
      <c r="H226" s="3">
        <f t="shared" si="18"/>
        <v>18542.896044533023</v>
      </c>
      <c r="I226" s="3">
        <f t="shared" si="19"/>
        <v>-143.24196835626418</v>
      </c>
      <c r="J226" s="19">
        <f t="shared" si="23"/>
        <v>160.21354277748998</v>
      </c>
    </row>
    <row r="227" spans="4:10" x14ac:dyDescent="0.25">
      <c r="D227" s="3">
        <f t="shared" si="20"/>
        <v>0.22300000000000017</v>
      </c>
      <c r="E227" s="3">
        <f t="shared" si="21"/>
        <v>159.78301709277144</v>
      </c>
      <c r="F227" s="3">
        <f t="shared" si="22"/>
        <v>39.771117076366878</v>
      </c>
      <c r="G227" s="3">
        <v>1000</v>
      </c>
      <c r="H227" s="3">
        <f t="shared" si="18"/>
        <v>18509.694099669945</v>
      </c>
      <c r="I227" s="3">
        <f t="shared" si="19"/>
        <v>-142.97635279735954</v>
      </c>
      <c r="J227" s="19">
        <f t="shared" si="23"/>
        <v>160.06976737761195</v>
      </c>
    </row>
    <row r="228" spans="4:10" x14ac:dyDescent="0.25">
      <c r="D228" s="3">
        <f t="shared" si="20"/>
        <v>0.22400000000000017</v>
      </c>
      <c r="E228" s="3">
        <f t="shared" si="21"/>
        <v>159.6400407399741</v>
      </c>
      <c r="F228" s="3">
        <f t="shared" si="22"/>
        <v>39.930828605283253</v>
      </c>
      <c r="G228" s="3">
        <v>1000</v>
      </c>
      <c r="H228" s="3">
        <f t="shared" si="18"/>
        <v>18476.583390408927</v>
      </c>
      <c r="I228" s="3">
        <f t="shared" si="19"/>
        <v>-142.7114671232714</v>
      </c>
      <c r="J228" s="19">
        <f t="shared" si="23"/>
        <v>159.92625906112769</v>
      </c>
    </row>
    <row r="229" spans="4:10" x14ac:dyDescent="0.25">
      <c r="D229" s="3">
        <f t="shared" si="20"/>
        <v>0.22500000000000017</v>
      </c>
      <c r="E229" s="3">
        <f t="shared" si="21"/>
        <v>159.49732927285083</v>
      </c>
      <c r="F229" s="3">
        <f t="shared" si="22"/>
        <v>40.090397290289665</v>
      </c>
      <c r="G229" s="3">
        <v>1000</v>
      </c>
      <c r="H229" s="3">
        <f t="shared" si="18"/>
        <v>18443.563582749844</v>
      </c>
      <c r="I229" s="3">
        <f t="shared" si="19"/>
        <v>-142.44730866199873</v>
      </c>
      <c r="J229" s="19">
        <f t="shared" si="23"/>
        <v>159.78301709277144</v>
      </c>
    </row>
    <row r="230" spans="4:10" x14ac:dyDescent="0.25">
      <c r="D230" s="3">
        <f t="shared" si="20"/>
        <v>0.22600000000000017</v>
      </c>
      <c r="E230" s="3">
        <f t="shared" si="21"/>
        <v>159.35488196418885</v>
      </c>
      <c r="F230" s="3">
        <f t="shared" si="22"/>
        <v>40.249823395908187</v>
      </c>
      <c r="G230" s="3">
        <v>1000</v>
      </c>
      <c r="H230" s="3">
        <f t="shared" si="18"/>
        <v>18410.634344219903</v>
      </c>
      <c r="I230" s="3">
        <f t="shared" si="19"/>
        <v>-142.18387475375923</v>
      </c>
      <c r="J230" s="19">
        <f t="shared" si="23"/>
        <v>159.6400407399741</v>
      </c>
    </row>
    <row r="231" spans="4:10" x14ac:dyDescent="0.25">
      <c r="D231" s="3">
        <f t="shared" si="20"/>
        <v>0.22700000000000017</v>
      </c>
      <c r="E231" s="3">
        <f t="shared" si="21"/>
        <v>159.21269808943509</v>
      </c>
      <c r="F231" s="3">
        <f t="shared" si="22"/>
        <v>40.409107185935</v>
      </c>
      <c r="G231" s="3">
        <v>1000</v>
      </c>
      <c r="H231" s="3">
        <f t="shared" si="18"/>
        <v>18377.795343865266</v>
      </c>
      <c r="I231" s="3">
        <f t="shared" si="19"/>
        <v>-141.92116275092212</v>
      </c>
      <c r="J231" s="19">
        <f t="shared" si="23"/>
        <v>159.49732927285083</v>
      </c>
    </row>
    <row r="232" spans="4:10" x14ac:dyDescent="0.25">
      <c r="D232" s="3">
        <f t="shared" si="20"/>
        <v>0.22800000000000017</v>
      </c>
      <c r="E232" s="3">
        <f t="shared" si="21"/>
        <v>159.07077692668418</v>
      </c>
      <c r="F232" s="3">
        <f t="shared" si="22"/>
        <v>40.568248923443058</v>
      </c>
      <c r="G232" s="3">
        <v>1000</v>
      </c>
      <c r="H232" s="3">
        <f t="shared" si="18"/>
        <v>18345.046252242715</v>
      </c>
      <c r="I232" s="3">
        <f t="shared" si="19"/>
        <v>-141.6591700179417</v>
      </c>
      <c r="J232" s="19">
        <f t="shared" si="23"/>
        <v>159.35488196418885</v>
      </c>
    </row>
    <row r="233" spans="4:10" x14ac:dyDescent="0.25">
      <c r="D233" s="3">
        <f t="shared" si="20"/>
        <v>0.22900000000000018</v>
      </c>
      <c r="E233" s="3">
        <f t="shared" si="21"/>
        <v>158.92911775666624</v>
      </c>
      <c r="F233" s="3">
        <f t="shared" si="22"/>
        <v>40.727248870784734</v>
      </c>
      <c r="G233" s="3">
        <v>1000</v>
      </c>
      <c r="H233" s="3">
        <f t="shared" si="18"/>
        <v>18312.386741411407</v>
      </c>
      <c r="I233" s="3">
        <f t="shared" si="19"/>
        <v>-141.39789393129124</v>
      </c>
      <c r="J233" s="19">
        <f t="shared" si="23"/>
        <v>159.21269808943509</v>
      </c>
    </row>
    <row r="234" spans="4:10" x14ac:dyDescent="0.25">
      <c r="D234" s="3">
        <f t="shared" si="20"/>
        <v>0.23000000000000018</v>
      </c>
      <c r="E234" s="3">
        <f t="shared" si="21"/>
        <v>158.78771986273495</v>
      </c>
      <c r="F234" s="3">
        <f t="shared" si="22"/>
        <v>40.886107289594435</v>
      </c>
      <c r="G234" s="3">
        <v>1000</v>
      </c>
      <c r="H234" s="3">
        <f t="shared" si="18"/>
        <v>18279.816484924631</v>
      </c>
      <c r="I234" s="3">
        <f t="shared" si="19"/>
        <v>-141.13733187939704</v>
      </c>
      <c r="J234" s="19">
        <f t="shared" si="23"/>
        <v>159.07077692668418</v>
      </c>
    </row>
    <row r="235" spans="4:10" x14ac:dyDescent="0.25">
      <c r="D235" s="3">
        <f t="shared" si="20"/>
        <v>0.23100000000000018</v>
      </c>
      <c r="E235" s="3">
        <f t="shared" si="21"/>
        <v>158.64658253085554</v>
      </c>
      <c r="F235" s="3">
        <f t="shared" si="22"/>
        <v>41.044824440791231</v>
      </c>
      <c r="G235" s="3">
        <v>1000</v>
      </c>
      <c r="H235" s="3">
        <f t="shared" si="18"/>
        <v>18247.335157821679</v>
      </c>
      <c r="I235" s="3">
        <f t="shared" si="19"/>
        <v>-140.87748126257341</v>
      </c>
      <c r="J235" s="19">
        <f t="shared" si="23"/>
        <v>158.92911775666624</v>
      </c>
    </row>
    <row r="236" spans="4:10" x14ac:dyDescent="0.25">
      <c r="D236" s="3">
        <f t="shared" si="20"/>
        <v>0.23200000000000018</v>
      </c>
      <c r="E236" s="3">
        <f t="shared" si="21"/>
        <v>158.50570504959296</v>
      </c>
      <c r="F236" s="3">
        <f t="shared" si="22"/>
        <v>41.203400584581459</v>
      </c>
      <c r="G236" s="3">
        <v>1000</v>
      </c>
      <c r="H236" s="3">
        <f t="shared" si="18"/>
        <v>18214.942436619705</v>
      </c>
      <c r="I236" s="3">
        <f t="shared" si="19"/>
        <v>-140.61833949295763</v>
      </c>
      <c r="J236" s="19">
        <f t="shared" si="23"/>
        <v>158.78771986273495</v>
      </c>
    </row>
    <row r="237" spans="4:10" x14ac:dyDescent="0.25">
      <c r="D237" s="3">
        <f t="shared" si="20"/>
        <v>0.23300000000000018</v>
      </c>
      <c r="E237" s="3">
        <f t="shared" si="21"/>
        <v>158.3650867101</v>
      </c>
      <c r="F237" s="3">
        <f t="shared" si="22"/>
        <v>41.361835980461308</v>
      </c>
      <c r="G237" s="3">
        <v>1000</v>
      </c>
      <c r="H237" s="3">
        <f t="shared" si="18"/>
        <v>18182.63799930568</v>
      </c>
      <c r="I237" s="3">
        <f t="shared" si="19"/>
        <v>-140.35990399444543</v>
      </c>
      <c r="J237" s="19">
        <f t="shared" si="23"/>
        <v>158.64658253085554</v>
      </c>
    </row>
    <row r="238" spans="4:10" x14ac:dyDescent="0.25">
      <c r="D238" s="3">
        <f t="shared" si="20"/>
        <v>0.23400000000000018</v>
      </c>
      <c r="E238" s="3">
        <f t="shared" si="21"/>
        <v>158.22472680610556</v>
      </c>
      <c r="F238" s="3">
        <f t="shared" si="22"/>
        <v>41.520130887219409</v>
      </c>
      <c r="G238" s="3">
        <v>1000</v>
      </c>
      <c r="H238" s="3">
        <f t="shared" si="18"/>
        <v>18150.421525328387</v>
      </c>
      <c r="I238" s="3">
        <f t="shared" si="19"/>
        <v>-140.10217220262709</v>
      </c>
      <c r="J238" s="19">
        <f t="shared" si="23"/>
        <v>158.50570504959296</v>
      </c>
    </row>
    <row r="239" spans="4:10" x14ac:dyDescent="0.25">
      <c r="D239" s="3">
        <f t="shared" si="20"/>
        <v>0.23500000000000018</v>
      </c>
      <c r="E239" s="3">
        <f t="shared" si="21"/>
        <v>158.08462463390293</v>
      </c>
      <c r="F239" s="3">
        <f t="shared" si="22"/>
        <v>41.678285562939415</v>
      </c>
      <c r="G239" s="3">
        <v>1000</v>
      </c>
      <c r="H239" s="3">
        <f t="shared" si="18"/>
        <v>18118.29269559044</v>
      </c>
      <c r="I239" s="3">
        <f t="shared" si="19"/>
        <v>-139.84514156472352</v>
      </c>
      <c r="J239" s="19">
        <f t="shared" si="23"/>
        <v>158.3650867101</v>
      </c>
    </row>
    <row r="240" spans="4:10" x14ac:dyDescent="0.25">
      <c r="D240" s="3">
        <f t="shared" si="20"/>
        <v>0.23600000000000018</v>
      </c>
      <c r="E240" s="3">
        <f t="shared" si="21"/>
        <v>157.9447794923382</v>
      </c>
      <c r="F240" s="3">
        <f t="shared" si="22"/>
        <v>41.836300265002535</v>
      </c>
      <c r="G240" s="3">
        <v>1000</v>
      </c>
      <c r="H240" s="3">
        <f t="shared" si="18"/>
        <v>18086.251192440421</v>
      </c>
      <c r="I240" s="3">
        <f t="shared" si="19"/>
        <v>-139.58880953952337</v>
      </c>
      <c r="J240" s="19">
        <f t="shared" si="23"/>
        <v>158.22472680610556</v>
      </c>
    </row>
    <row r="241" spans="4:10" x14ac:dyDescent="0.25">
      <c r="D241" s="3">
        <f t="shared" si="20"/>
        <v>0.23700000000000018</v>
      </c>
      <c r="E241" s="3">
        <f t="shared" si="21"/>
        <v>157.80519068279867</v>
      </c>
      <c r="F241" s="3">
        <f t="shared" si="22"/>
        <v>41.994175250090102</v>
      </c>
      <c r="G241" s="3">
        <v>1000</v>
      </c>
      <c r="H241" s="3">
        <f t="shared" si="18"/>
        <v>18054.296699664974</v>
      </c>
      <c r="I241" s="3">
        <f t="shared" si="19"/>
        <v>-139.33317359731979</v>
      </c>
      <c r="J241" s="19">
        <f t="shared" si="23"/>
        <v>158.08462463390293</v>
      </c>
    </row>
    <row r="242" spans="4:10" x14ac:dyDescent="0.25">
      <c r="D242" s="3">
        <f t="shared" si="20"/>
        <v>0.23800000000000018</v>
      </c>
      <c r="E242" s="3">
        <f t="shared" si="21"/>
        <v>157.66585750920135</v>
      </c>
      <c r="F242" s="3">
        <f t="shared" si="22"/>
        <v>42.151910774186099</v>
      </c>
      <c r="G242" s="3">
        <v>1000</v>
      </c>
      <c r="H242" s="3">
        <f t="shared" si="18"/>
        <v>18022.428902481042</v>
      </c>
      <c r="I242" s="3">
        <f t="shared" si="19"/>
        <v>-139.07823121984833</v>
      </c>
      <c r="J242" s="19">
        <f t="shared" si="23"/>
        <v>157.9447794923382</v>
      </c>
    </row>
    <row r="243" spans="4:10" x14ac:dyDescent="0.25">
      <c r="D243" s="3">
        <f t="shared" si="20"/>
        <v>0.23900000000000018</v>
      </c>
      <c r="E243" s="3">
        <f t="shared" si="21"/>
        <v>157.52677927798149</v>
      </c>
      <c r="F243" s="3">
        <f t="shared" si="22"/>
        <v>42.309507092579693</v>
      </c>
      <c r="G243" s="3">
        <v>1000</v>
      </c>
      <c r="H243" s="3">
        <f t="shared" si="18"/>
        <v>17990.647487528076</v>
      </c>
      <c r="I243" s="3">
        <f t="shared" si="19"/>
        <v>-138.8239799002246</v>
      </c>
      <c r="J243" s="19">
        <f t="shared" si="23"/>
        <v>157.80519068279867</v>
      </c>
    </row>
    <row r="244" spans="4:10" x14ac:dyDescent="0.25">
      <c r="D244" s="3">
        <f t="shared" si="20"/>
        <v>0.24000000000000019</v>
      </c>
      <c r="E244" s="3">
        <f t="shared" si="21"/>
        <v>157.38795529808127</v>
      </c>
      <c r="F244" s="3">
        <f t="shared" si="22"/>
        <v>42.466964459867725</v>
      </c>
      <c r="G244" s="3">
        <v>1000</v>
      </c>
      <c r="H244" s="3">
        <f t="shared" si="18"/>
        <v>17958.952142860348</v>
      </c>
      <c r="I244" s="3">
        <f t="shared" si="19"/>
        <v>-138.57041714288277</v>
      </c>
      <c r="J244" s="19">
        <f t="shared" si="23"/>
        <v>157.66585750920135</v>
      </c>
    </row>
    <row r="245" spans="4:10" x14ac:dyDescent="0.25">
      <c r="D245" s="3">
        <f t="shared" si="20"/>
        <v>0.24100000000000019</v>
      </c>
      <c r="E245" s="3">
        <f t="shared" si="21"/>
        <v>157.24938488093838</v>
      </c>
      <c r="F245" s="3">
        <f t="shared" si="22"/>
        <v>42.624283129957234</v>
      </c>
      <c r="G245" s="3">
        <v>1000</v>
      </c>
      <c r="H245" s="3">
        <f t="shared" si="18"/>
        <v>17927.342557939279</v>
      </c>
      <c r="I245" s="3">
        <f t="shared" si="19"/>
        <v>-138.31754046351421</v>
      </c>
      <c r="J245" s="19">
        <f t="shared" si="23"/>
        <v>157.52677927798149</v>
      </c>
    </row>
    <row r="246" spans="4:10" x14ac:dyDescent="0.25">
      <c r="D246" s="3">
        <f t="shared" si="20"/>
        <v>0.24200000000000019</v>
      </c>
      <c r="E246" s="3">
        <f t="shared" si="21"/>
        <v>157.11106734047488</v>
      </c>
      <c r="F246" s="3">
        <f t="shared" si="22"/>
        <v>42.781463356067938</v>
      </c>
      <c r="G246" s="3">
        <v>1000</v>
      </c>
      <c r="H246" s="3">
        <f t="shared" si="18"/>
        <v>17895.818423625842</v>
      </c>
      <c r="I246" s="3">
        <f t="shared" si="19"/>
        <v>-138.06534738900672</v>
      </c>
      <c r="J246" s="19">
        <f t="shared" si="23"/>
        <v>157.38795529808127</v>
      </c>
    </row>
    <row r="247" spans="4:10" x14ac:dyDescent="0.25">
      <c r="D247" s="3">
        <f t="shared" si="20"/>
        <v>0.24300000000000019</v>
      </c>
      <c r="E247" s="3">
        <f t="shared" si="21"/>
        <v>156.97300199308586</v>
      </c>
      <c r="F247" s="3">
        <f t="shared" si="22"/>
        <v>42.938505390734719</v>
      </c>
      <c r="G247" s="3">
        <v>1000</v>
      </c>
      <c r="H247" s="3">
        <f t="shared" si="18"/>
        <v>17864.379432172969</v>
      </c>
      <c r="I247" s="3">
        <f t="shared" si="19"/>
        <v>-137.81383545738373</v>
      </c>
      <c r="J247" s="19">
        <f t="shared" si="23"/>
        <v>157.24938488093838</v>
      </c>
    </row>
    <row r="248" spans="4:10" x14ac:dyDescent="0.25">
      <c r="D248" s="3">
        <f t="shared" si="20"/>
        <v>0.24400000000000019</v>
      </c>
      <c r="E248" s="3">
        <f t="shared" si="21"/>
        <v>156.83518815762847</v>
      </c>
      <c r="F248" s="3">
        <f t="shared" si="22"/>
        <v>43.095409485810073</v>
      </c>
      <c r="G248" s="3">
        <v>1000</v>
      </c>
      <c r="H248" s="3">
        <f t="shared" si="18"/>
        <v>17833.025277218072</v>
      </c>
      <c r="I248" s="3">
        <f t="shared" si="19"/>
        <v>-137.56300221774455</v>
      </c>
      <c r="J248" s="19">
        <f t="shared" si="23"/>
        <v>157.11106734047488</v>
      </c>
    </row>
    <row r="249" spans="4:10" x14ac:dyDescent="0.25">
      <c r="D249" s="3">
        <f t="shared" si="20"/>
        <v>0.24500000000000019</v>
      </c>
      <c r="E249" s="3">
        <f t="shared" si="21"/>
        <v>156.69762515541072</v>
      </c>
      <c r="F249" s="3">
        <f t="shared" si="22"/>
        <v>43.252175892466596</v>
      </c>
      <c r="G249" s="3">
        <v>1000</v>
      </c>
      <c r="H249" s="3">
        <f t="shared" si="18"/>
        <v>17801.755653775566</v>
      </c>
      <c r="I249" s="3">
        <f t="shared" si="19"/>
        <v>-137.31284523020452</v>
      </c>
      <c r="J249" s="19">
        <f t="shared" si="23"/>
        <v>156.97300199308586</v>
      </c>
    </row>
    <row r="250" spans="4:10" x14ac:dyDescent="0.25">
      <c r="D250" s="3">
        <f t="shared" si="20"/>
        <v>0.24600000000000019</v>
      </c>
      <c r="E250" s="3">
        <f t="shared" si="21"/>
        <v>156.56031231018051</v>
      </c>
      <c r="F250" s="3">
        <f t="shared" si="22"/>
        <v>43.408804861199393</v>
      </c>
      <c r="G250" s="3">
        <v>1000</v>
      </c>
      <c r="H250" s="3">
        <f t="shared" si="18"/>
        <v>17770.570258229414</v>
      </c>
      <c r="I250" s="3">
        <f t="shared" si="19"/>
        <v>-137.06336206583529</v>
      </c>
      <c r="J250" s="19">
        <f t="shared" si="23"/>
        <v>156.83518815762847</v>
      </c>
    </row>
    <row r="251" spans="4:10" x14ac:dyDescent="0.25">
      <c r="D251" s="3">
        <f t="shared" si="20"/>
        <v>0.24700000000000019</v>
      </c>
      <c r="E251" s="3">
        <f t="shared" si="21"/>
        <v>156.42324894811466</v>
      </c>
      <c r="F251" s="3">
        <f t="shared" si="22"/>
        <v>43.565296641828539</v>
      </c>
      <c r="G251" s="3">
        <v>1000</v>
      </c>
      <c r="H251" s="3">
        <f t="shared" si="18"/>
        <v>17739.468788325794</v>
      </c>
      <c r="I251" s="3">
        <f t="shared" si="19"/>
        <v>-136.81455030660635</v>
      </c>
      <c r="J251" s="19">
        <f t="shared" si="23"/>
        <v>156.69762515541072</v>
      </c>
    </row>
    <row r="252" spans="4:10" x14ac:dyDescent="0.25">
      <c r="D252" s="3">
        <f t="shared" si="20"/>
        <v>0.24800000000000019</v>
      </c>
      <c r="E252" s="3">
        <f t="shared" si="21"/>
        <v>156.28643439780805</v>
      </c>
      <c r="F252" s="3">
        <f t="shared" si="22"/>
        <v>43.721651483501503</v>
      </c>
      <c r="G252" s="3">
        <v>1000</v>
      </c>
      <c r="H252" s="3">
        <f t="shared" si="18"/>
        <v>17708.450943165761</v>
      </c>
      <c r="I252" s="3">
        <f t="shared" si="19"/>
        <v>-136.56640754532609</v>
      </c>
      <c r="J252" s="19">
        <f t="shared" si="23"/>
        <v>156.56031231018051</v>
      </c>
    </row>
    <row r="253" spans="4:10" x14ac:dyDescent="0.25">
      <c r="D253" s="3">
        <f t="shared" si="20"/>
        <v>0.24900000000000019</v>
      </c>
      <c r="E253" s="3">
        <f t="shared" si="21"/>
        <v>156.14986799026272</v>
      </c>
      <c r="F253" s="3">
        <f t="shared" si="22"/>
        <v>43.877869634695536</v>
      </c>
      <c r="G253" s="3">
        <v>1000</v>
      </c>
      <c r="H253" s="3">
        <f t="shared" si="18"/>
        <v>17677.516423197943</v>
      </c>
      <c r="I253" s="3">
        <f t="shared" si="19"/>
        <v>-136.31893138558354</v>
      </c>
      <c r="J253" s="19">
        <f t="shared" si="23"/>
        <v>156.42324894811466</v>
      </c>
    </row>
    <row r="254" spans="4:10" x14ac:dyDescent="0.25">
      <c r="D254" s="3">
        <f t="shared" si="20"/>
        <v>0.25000000000000017</v>
      </c>
      <c r="E254" s="3">
        <f t="shared" si="21"/>
        <v>156.01354905887715</v>
      </c>
      <c r="F254" s="3">
        <f t="shared" si="22"/>
        <v>44.033951343220103</v>
      </c>
      <c r="G254" s="3">
        <v>1000</v>
      </c>
      <c r="H254" s="3">
        <f t="shared" si="18"/>
        <v>17646.664930211333</v>
      </c>
      <c r="I254" s="3">
        <f t="shared" si="19"/>
        <v>-136.07211944169066</v>
      </c>
      <c r="J254" s="19">
        <f t="shared" si="23"/>
        <v>156.28643439780805</v>
      </c>
    </row>
    <row r="255" spans="4:10" x14ac:dyDescent="0.25">
      <c r="D255" s="3">
        <f t="shared" si="20"/>
        <v>0.25100000000000017</v>
      </c>
      <c r="E255" s="3">
        <f t="shared" si="21"/>
        <v>155.87747693943547</v>
      </c>
      <c r="F255" s="3">
        <f t="shared" si="22"/>
        <v>44.189896856219256</v>
      </c>
      <c r="G255" s="3">
        <v>1000</v>
      </c>
      <c r="H255" s="3">
        <f t="shared" si="18"/>
        <v>17615.896167328068</v>
      </c>
      <c r="I255" s="3">
        <f t="shared" si="19"/>
        <v>-135.82596933862453</v>
      </c>
      <c r="J255" s="19">
        <f t="shared" si="23"/>
        <v>156.14986799026272</v>
      </c>
    </row>
    <row r="256" spans="4:10" x14ac:dyDescent="0.25">
      <c r="D256" s="3">
        <f t="shared" si="20"/>
        <v>0.25200000000000017</v>
      </c>
      <c r="E256" s="3">
        <f t="shared" si="21"/>
        <v>155.74165097009686</v>
      </c>
      <c r="F256" s="3">
        <f t="shared" si="22"/>
        <v>44.345706420174025</v>
      </c>
      <c r="G256" s="3">
        <v>1000</v>
      </c>
      <c r="H256" s="3">
        <f t="shared" si="18"/>
        <v>17585.209838996314</v>
      </c>
      <c r="I256" s="3">
        <f t="shared" si="19"/>
        <v>-135.5804787119705</v>
      </c>
      <c r="J256" s="19">
        <f t="shared" si="23"/>
        <v>156.01354905887715</v>
      </c>
    </row>
    <row r="257" spans="4:10" x14ac:dyDescent="0.25">
      <c r="D257" s="3">
        <f t="shared" si="20"/>
        <v>0.25300000000000017</v>
      </c>
      <c r="E257" s="3">
        <f t="shared" si="21"/>
        <v>155.60607049138488</v>
      </c>
      <c r="F257" s="3">
        <f t="shared" si="22"/>
        <v>44.501380280904769</v>
      </c>
      <c r="G257" s="3">
        <v>1000</v>
      </c>
      <c r="H257" s="3">
        <f t="shared" si="18"/>
        <v>17554.605650983132</v>
      </c>
      <c r="I257" s="3">
        <f t="shared" si="19"/>
        <v>-135.33564520786504</v>
      </c>
      <c r="J257" s="19">
        <f t="shared" si="23"/>
        <v>155.87747693943547</v>
      </c>
    </row>
    <row r="258" spans="4:10" x14ac:dyDescent="0.25">
      <c r="D258" s="3">
        <f t="shared" si="20"/>
        <v>0.25400000000000017</v>
      </c>
      <c r="E258" s="3">
        <f t="shared" si="21"/>
        <v>155.47073484617701</v>
      </c>
      <c r="F258" s="3">
        <f t="shared" si="22"/>
        <v>44.656918683573551</v>
      </c>
      <c r="G258" s="3">
        <v>1000</v>
      </c>
      <c r="H258" s="3">
        <f t="shared" si="18"/>
        <v>17524.083310367452</v>
      </c>
      <c r="I258" s="3">
        <f t="shared" si="19"/>
        <v>-135.09146648293961</v>
      </c>
      <c r="J258" s="19">
        <f t="shared" si="23"/>
        <v>155.74165097009686</v>
      </c>
    </row>
    <row r="259" spans="4:10" x14ac:dyDescent="0.25">
      <c r="D259" s="3">
        <f t="shared" si="20"/>
        <v>0.25500000000000017</v>
      </c>
      <c r="E259" s="3">
        <f t="shared" si="21"/>
        <v>155.33564337969406</v>
      </c>
      <c r="F259" s="3">
        <f t="shared" si="22"/>
        <v>44.812321872686489</v>
      </c>
      <c r="G259" s="3">
        <v>1000</v>
      </c>
      <c r="H259" s="3">
        <f t="shared" si="18"/>
        <v>17493.642525533032</v>
      </c>
      <c r="I259" s="3">
        <f t="shared" si="19"/>
        <v>-134.84794020426423</v>
      </c>
      <c r="J259" s="19">
        <f t="shared" si="23"/>
        <v>155.60607049138488</v>
      </c>
    </row>
    <row r="260" spans="4:10" x14ac:dyDescent="0.25">
      <c r="D260" s="3">
        <f t="shared" si="20"/>
        <v>0.25600000000000017</v>
      </c>
      <c r="E260" s="3">
        <f t="shared" si="21"/>
        <v>155.20079543948981</v>
      </c>
      <c r="F260" s="3">
        <f t="shared" si="22"/>
        <v>44.967590092096081</v>
      </c>
      <c r="G260" s="3">
        <v>1000</v>
      </c>
      <c r="H260" s="3">
        <f t="shared" ref="H260:H323" si="24">0.5*$B$7*G260*$B$5*E260^2</f>
        <v>17463.283006161513</v>
      </c>
      <c r="I260" s="3">
        <f t="shared" ref="I260:I323" si="25">($B$3*$B$13-$B$6*G260*$B$13-H260)/$B$3</f>
        <v>-134.60506404929208</v>
      </c>
      <c r="J260" s="19">
        <f t="shared" si="23"/>
        <v>155.47073484617701</v>
      </c>
    </row>
    <row r="261" spans="4:10" x14ac:dyDescent="0.25">
      <c r="D261" s="3">
        <f t="shared" ref="D261:D324" si="26">D260+$B$12</f>
        <v>0.25700000000000017</v>
      </c>
      <c r="E261" s="3">
        <f t="shared" ref="E261:E324" si="27">E260+I260*$B$12</f>
        <v>155.06619037544053</v>
      </c>
      <c r="F261" s="3">
        <f t="shared" ref="F261:F324" si="28">F260+$B$12*(E260+E261)/2</f>
        <v>45.122723585003548</v>
      </c>
      <c r="G261" s="3">
        <v>1000</v>
      </c>
      <c r="H261" s="3">
        <f t="shared" si="24"/>
        <v>17433.004463225465</v>
      </c>
      <c r="I261" s="3">
        <f t="shared" si="25"/>
        <v>-134.36283570580372</v>
      </c>
      <c r="J261" s="19">
        <f t="shared" si="23"/>
        <v>155.33564337969406</v>
      </c>
    </row>
    <row r="262" spans="4:10" x14ac:dyDescent="0.25">
      <c r="D262" s="3">
        <f t="shared" si="26"/>
        <v>0.25800000000000017</v>
      </c>
      <c r="E262" s="3">
        <f t="shared" si="27"/>
        <v>154.93182753973471</v>
      </c>
      <c r="F262" s="3">
        <f t="shared" si="28"/>
        <v>45.277722593961137</v>
      </c>
      <c r="G262" s="3">
        <v>1000</v>
      </c>
      <c r="H262" s="3">
        <f t="shared" si="24"/>
        <v>17402.806608981522</v>
      </c>
      <c r="I262" s="3">
        <f t="shared" si="25"/>
        <v>-134.12125287185216</v>
      </c>
      <c r="J262" s="19">
        <f t="shared" ref="J262:J325" si="29">E260</f>
        <v>155.20079543948981</v>
      </c>
    </row>
    <row r="263" spans="4:10" x14ac:dyDescent="0.25">
      <c r="D263" s="3">
        <f t="shared" si="26"/>
        <v>0.25900000000000017</v>
      </c>
      <c r="E263" s="3">
        <f t="shared" si="27"/>
        <v>154.79770628686285</v>
      </c>
      <c r="F263" s="3">
        <f t="shared" si="28"/>
        <v>45.432587360874436</v>
      </c>
      <c r="G263" s="3">
        <v>1000</v>
      </c>
      <c r="H263" s="3">
        <f t="shared" si="24"/>
        <v>17372.689156963545</v>
      </c>
      <c r="I263" s="3">
        <f t="shared" si="25"/>
        <v>-133.88031325570836</v>
      </c>
      <c r="J263" s="19">
        <f t="shared" si="29"/>
        <v>155.06619037544053</v>
      </c>
    </row>
    <row r="264" spans="4:10" x14ac:dyDescent="0.25">
      <c r="D264" s="3">
        <f t="shared" si="26"/>
        <v>0.26000000000000018</v>
      </c>
      <c r="E264" s="3">
        <f t="shared" si="27"/>
        <v>154.66382597360715</v>
      </c>
      <c r="F264" s="3">
        <f t="shared" si="28"/>
        <v>45.587318127004671</v>
      </c>
      <c r="G264" s="3">
        <v>1000</v>
      </c>
      <c r="H264" s="3">
        <f t="shared" si="24"/>
        <v>17342.651821975822</v>
      </c>
      <c r="I264" s="3">
        <f t="shared" si="25"/>
        <v>-133.64001457580656</v>
      </c>
      <c r="J264" s="19">
        <f t="shared" si="29"/>
        <v>154.93182753973471</v>
      </c>
    </row>
    <row r="265" spans="4:10" x14ac:dyDescent="0.25">
      <c r="D265" s="3">
        <f t="shared" si="26"/>
        <v>0.26100000000000018</v>
      </c>
      <c r="E265" s="3">
        <f t="shared" si="27"/>
        <v>154.53018595903134</v>
      </c>
      <c r="F265" s="3">
        <f t="shared" si="28"/>
        <v>45.741915132970988</v>
      </c>
      <c r="G265" s="3">
        <v>1000</v>
      </c>
      <c r="H265" s="3">
        <f t="shared" si="24"/>
        <v>17312.694320086284</v>
      </c>
      <c r="I265" s="3">
        <f t="shared" si="25"/>
        <v>-133.40035456069026</v>
      </c>
      <c r="J265" s="19">
        <f t="shared" si="29"/>
        <v>154.79770628686285</v>
      </c>
    </row>
    <row r="266" spans="4:10" x14ac:dyDescent="0.25">
      <c r="D266" s="3">
        <f t="shared" si="26"/>
        <v>0.26200000000000018</v>
      </c>
      <c r="E266" s="3">
        <f t="shared" si="27"/>
        <v>154.39678560447067</v>
      </c>
      <c r="F266" s="3">
        <f t="shared" si="28"/>
        <v>45.896378618752742</v>
      </c>
      <c r="G266" s="3">
        <v>1000</v>
      </c>
      <c r="H266" s="3">
        <f t="shared" si="24"/>
        <v>17282.816368619839</v>
      </c>
      <c r="I266" s="3">
        <f t="shared" si="25"/>
        <v>-133.16133094895869</v>
      </c>
      <c r="J266" s="19">
        <f t="shared" si="29"/>
        <v>154.66382597360715</v>
      </c>
    </row>
    <row r="267" spans="4:10" x14ac:dyDescent="0.25">
      <c r="D267" s="3">
        <f t="shared" si="26"/>
        <v>0.26300000000000018</v>
      </c>
      <c r="E267" s="3">
        <f t="shared" si="27"/>
        <v>154.26362427352171</v>
      </c>
      <c r="F267" s="3">
        <f t="shared" si="28"/>
        <v>46.050708823691735</v>
      </c>
      <c r="G267" s="3">
        <v>1000</v>
      </c>
      <c r="H267" s="3">
        <f t="shared" si="24"/>
        <v>17253.017686151652</v>
      </c>
      <c r="I267" s="3">
        <f t="shared" si="25"/>
        <v>-132.9229414892132</v>
      </c>
      <c r="J267" s="19">
        <f t="shared" si="29"/>
        <v>154.53018595903134</v>
      </c>
    </row>
    <row r="268" spans="4:10" x14ac:dyDescent="0.25">
      <c r="D268" s="3">
        <f t="shared" si="26"/>
        <v>0.26400000000000018</v>
      </c>
      <c r="E268" s="3">
        <f t="shared" si="27"/>
        <v>154.13070133203249</v>
      </c>
      <c r="F268" s="3">
        <f t="shared" si="28"/>
        <v>46.204905986494509</v>
      </c>
      <c r="G268" s="3">
        <v>1000</v>
      </c>
      <c r="H268" s="3">
        <f t="shared" si="24"/>
        <v>17223.297992500546</v>
      </c>
      <c r="I268" s="3">
        <f t="shared" si="25"/>
        <v>-132.68518394000435</v>
      </c>
      <c r="J268" s="19">
        <f t="shared" si="29"/>
        <v>154.39678560447067</v>
      </c>
    </row>
    <row r="269" spans="4:10" x14ac:dyDescent="0.25">
      <c r="D269" s="3">
        <f t="shared" si="26"/>
        <v>0.26500000000000018</v>
      </c>
      <c r="E269" s="3">
        <f t="shared" si="27"/>
        <v>153.99801614809249</v>
      </c>
      <c r="F269" s="3">
        <f t="shared" si="28"/>
        <v>46.358970345234574</v>
      </c>
      <c r="G269" s="3">
        <v>1000</v>
      </c>
      <c r="H269" s="3">
        <f t="shared" si="24"/>
        <v>17193.65700872241</v>
      </c>
      <c r="I269" s="3">
        <f t="shared" si="25"/>
        <v>-132.44805606977926</v>
      </c>
      <c r="J269" s="19">
        <f t="shared" si="29"/>
        <v>154.26362427352171</v>
      </c>
    </row>
    <row r="270" spans="4:10" x14ac:dyDescent="0.25">
      <c r="D270" s="3">
        <f t="shared" si="26"/>
        <v>0.26600000000000018</v>
      </c>
      <c r="E270" s="3">
        <f t="shared" si="27"/>
        <v>153.8655680920227</v>
      </c>
      <c r="F270" s="3">
        <f t="shared" si="28"/>
        <v>46.512902137354629</v>
      </c>
      <c r="G270" s="3">
        <v>1000</v>
      </c>
      <c r="H270" s="3">
        <f t="shared" si="24"/>
        <v>17164.094457103634</v>
      </c>
      <c r="I270" s="3">
        <f t="shared" si="25"/>
        <v>-132.21155565682906</v>
      </c>
      <c r="J270" s="19">
        <f t="shared" si="29"/>
        <v>154.13070133203249</v>
      </c>
    </row>
    <row r="271" spans="4:10" x14ac:dyDescent="0.25">
      <c r="D271" s="3">
        <f t="shared" si="26"/>
        <v>0.26700000000000018</v>
      </c>
      <c r="E271" s="3">
        <f t="shared" si="27"/>
        <v>153.73335653636587</v>
      </c>
      <c r="F271" s="3">
        <f t="shared" si="28"/>
        <v>46.666701599668826</v>
      </c>
      <c r="G271" s="3">
        <v>1000</v>
      </c>
      <c r="H271" s="3">
        <f t="shared" si="24"/>
        <v>17134.610061154606</v>
      </c>
      <c r="I271" s="3">
        <f t="shared" si="25"/>
        <v>-131.97568048923685</v>
      </c>
      <c r="J271" s="19">
        <f t="shared" si="29"/>
        <v>153.99801614809249</v>
      </c>
    </row>
    <row r="272" spans="4:10" x14ac:dyDescent="0.25">
      <c r="D272" s="3">
        <f t="shared" si="26"/>
        <v>0.26800000000000018</v>
      </c>
      <c r="E272" s="3">
        <f t="shared" si="27"/>
        <v>153.60138085587664</v>
      </c>
      <c r="F272" s="3">
        <f t="shared" si="28"/>
        <v>46.820368968364946</v>
      </c>
      <c r="G272" s="3">
        <v>1000</v>
      </c>
      <c r="H272" s="3">
        <f t="shared" si="24"/>
        <v>17105.20354560325</v>
      </c>
      <c r="I272" s="3">
        <f t="shared" si="25"/>
        <v>-131.74042836482599</v>
      </c>
      <c r="J272" s="19">
        <f t="shared" si="29"/>
        <v>153.8655680920227</v>
      </c>
    </row>
    <row r="273" spans="4:10" x14ac:dyDescent="0.25">
      <c r="D273" s="3">
        <f t="shared" si="26"/>
        <v>0.26900000000000018</v>
      </c>
      <c r="E273" s="3">
        <f t="shared" si="27"/>
        <v>153.46964042751182</v>
      </c>
      <c r="F273" s="3">
        <f t="shared" si="28"/>
        <v>46.973904479006642</v>
      </c>
      <c r="G273" s="3">
        <v>1000</v>
      </c>
      <c r="H273" s="3">
        <f t="shared" si="24"/>
        <v>17075.874636388584</v>
      </c>
      <c r="I273" s="3">
        <f t="shared" si="25"/>
        <v>-131.50579709110866</v>
      </c>
      <c r="J273" s="19">
        <f t="shared" si="29"/>
        <v>153.73335653636587</v>
      </c>
    </row>
    <row r="274" spans="4:10" x14ac:dyDescent="0.25">
      <c r="D274" s="3">
        <f t="shared" si="26"/>
        <v>0.27000000000000018</v>
      </c>
      <c r="E274" s="3">
        <f t="shared" si="27"/>
        <v>153.33813463042071</v>
      </c>
      <c r="F274" s="3">
        <f t="shared" si="28"/>
        <v>47.127308366535608</v>
      </c>
      <c r="G274" s="3">
        <v>1000</v>
      </c>
      <c r="H274" s="3">
        <f t="shared" si="24"/>
        <v>17046.623060654343</v>
      </c>
      <c r="I274" s="3">
        <f t="shared" si="25"/>
        <v>-131.27178448523475</v>
      </c>
      <c r="J274" s="19">
        <f t="shared" si="29"/>
        <v>153.60138085587664</v>
      </c>
    </row>
    <row r="275" spans="4:10" x14ac:dyDescent="0.25">
      <c r="D275" s="3">
        <f t="shared" si="26"/>
        <v>0.27100000000000019</v>
      </c>
      <c r="E275" s="3">
        <f t="shared" si="27"/>
        <v>153.20686284593549</v>
      </c>
      <c r="F275" s="3">
        <f t="shared" si="28"/>
        <v>47.280580865273784</v>
      </c>
      <c r="G275" s="3">
        <v>1000</v>
      </c>
      <c r="H275" s="3">
        <f t="shared" si="24"/>
        <v>17017.448546742635</v>
      </c>
      <c r="I275" s="3">
        <f t="shared" si="25"/>
        <v>-131.03838837394107</v>
      </c>
      <c r="J275" s="19">
        <f t="shared" si="29"/>
        <v>153.46964042751182</v>
      </c>
    </row>
    <row r="276" spans="4:10" x14ac:dyDescent="0.25">
      <c r="D276" s="3">
        <f t="shared" si="26"/>
        <v>0.27200000000000019</v>
      </c>
      <c r="E276" s="3">
        <f t="shared" si="27"/>
        <v>153.07582445756154</v>
      </c>
      <c r="F276" s="3">
        <f t="shared" si="28"/>
        <v>47.433722208925531</v>
      </c>
      <c r="G276" s="3">
        <v>1000</v>
      </c>
      <c r="H276" s="3">
        <f t="shared" si="24"/>
        <v>16988.350824187593</v>
      </c>
      <c r="I276" s="3">
        <f t="shared" si="25"/>
        <v>-130.80560659350076</v>
      </c>
      <c r="J276" s="19">
        <f t="shared" si="29"/>
        <v>153.33813463042071</v>
      </c>
    </row>
    <row r="277" spans="4:10" x14ac:dyDescent="0.25">
      <c r="D277" s="3">
        <f t="shared" si="26"/>
        <v>0.27300000000000019</v>
      </c>
      <c r="E277" s="3">
        <f t="shared" si="27"/>
        <v>152.94501885096804</v>
      </c>
      <c r="F277" s="3">
        <f t="shared" si="28"/>
        <v>47.586732630579796</v>
      </c>
      <c r="G277" s="3">
        <v>1000</v>
      </c>
      <c r="H277" s="3">
        <f t="shared" si="24"/>
        <v>16959.329623709153</v>
      </c>
      <c r="I277" s="3">
        <f t="shared" si="25"/>
        <v>-130.57343698967321</v>
      </c>
      <c r="J277" s="19">
        <f t="shared" si="29"/>
        <v>153.20686284593549</v>
      </c>
    </row>
    <row r="278" spans="4:10" x14ac:dyDescent="0.25">
      <c r="D278" s="3">
        <f t="shared" si="26"/>
        <v>0.27400000000000019</v>
      </c>
      <c r="E278" s="3">
        <f t="shared" si="27"/>
        <v>152.81444541397838</v>
      </c>
      <c r="F278" s="3">
        <f t="shared" si="28"/>
        <v>47.739612362712272</v>
      </c>
      <c r="G278" s="3">
        <v>1000</v>
      </c>
      <c r="H278" s="3">
        <f t="shared" si="24"/>
        <v>16930.384677206788</v>
      </c>
      <c r="I278" s="3">
        <f t="shared" si="25"/>
        <v>-130.3418774176543</v>
      </c>
      <c r="J278" s="19">
        <f t="shared" si="29"/>
        <v>153.07582445756154</v>
      </c>
    </row>
    <row r="279" spans="4:10" x14ac:dyDescent="0.25">
      <c r="D279" s="3">
        <f t="shared" si="26"/>
        <v>0.27500000000000019</v>
      </c>
      <c r="E279" s="3">
        <f t="shared" si="27"/>
        <v>152.68410353656071</v>
      </c>
      <c r="F279" s="3">
        <f t="shared" si="28"/>
        <v>47.892361637187541</v>
      </c>
      <c r="G279" s="3">
        <v>1000</v>
      </c>
      <c r="H279" s="3">
        <f t="shared" si="24"/>
        <v>16901.515717753311</v>
      </c>
      <c r="I279" s="3">
        <f t="shared" si="25"/>
        <v>-130.1109257420265</v>
      </c>
      <c r="J279" s="19">
        <f t="shared" si="29"/>
        <v>152.94501885096804</v>
      </c>
    </row>
    <row r="280" spans="4:10" x14ac:dyDescent="0.25">
      <c r="D280" s="3">
        <f t="shared" si="26"/>
        <v>0.27600000000000019</v>
      </c>
      <c r="E280" s="3">
        <f t="shared" si="27"/>
        <v>152.55399261081868</v>
      </c>
      <c r="F280" s="3">
        <f t="shared" si="28"/>
        <v>48.04498068526123</v>
      </c>
      <c r="G280" s="3">
        <v>1000</v>
      </c>
      <c r="H280" s="3">
        <f t="shared" si="24"/>
        <v>16872.722479588745</v>
      </c>
      <c r="I280" s="3">
        <f t="shared" si="25"/>
        <v>-129.88057983670996</v>
      </c>
      <c r="J280" s="19">
        <f t="shared" si="29"/>
        <v>152.81444541397838</v>
      </c>
    </row>
    <row r="281" spans="4:10" x14ac:dyDescent="0.25">
      <c r="D281" s="3">
        <f t="shared" si="26"/>
        <v>0.27700000000000019</v>
      </c>
      <c r="E281" s="3">
        <f t="shared" si="27"/>
        <v>152.42411203098197</v>
      </c>
      <c r="F281" s="3">
        <f t="shared" si="28"/>
        <v>48.197469737582132</v>
      </c>
      <c r="G281" s="3">
        <v>1000</v>
      </c>
      <c r="H281" s="3">
        <f t="shared" si="24"/>
        <v>16844.004698114175</v>
      </c>
      <c r="I281" s="3">
        <f t="shared" si="25"/>
        <v>-129.6508375849134</v>
      </c>
      <c r="J281" s="19">
        <f t="shared" si="29"/>
        <v>152.68410353656071</v>
      </c>
    </row>
    <row r="282" spans="4:10" x14ac:dyDescent="0.25">
      <c r="D282" s="3">
        <f t="shared" si="26"/>
        <v>0.27800000000000019</v>
      </c>
      <c r="E282" s="3">
        <f t="shared" si="27"/>
        <v>152.29446119339707</v>
      </c>
      <c r="F282" s="3">
        <f t="shared" si="28"/>
        <v>48.349829024194321</v>
      </c>
      <c r="G282" s="3">
        <v>1000</v>
      </c>
      <c r="H282" s="3">
        <f t="shared" si="24"/>
        <v>16815.362109885664</v>
      </c>
      <c r="I282" s="3">
        <f t="shared" si="25"/>
        <v>-129.42169687908532</v>
      </c>
      <c r="J282" s="19">
        <f t="shared" si="29"/>
        <v>152.55399261081868</v>
      </c>
    </row>
    <row r="283" spans="4:10" x14ac:dyDescent="0.25">
      <c r="D283" s="3">
        <f t="shared" si="26"/>
        <v>0.27900000000000019</v>
      </c>
      <c r="E283" s="3">
        <f t="shared" si="27"/>
        <v>152.16503949651798</v>
      </c>
      <c r="F283" s="3">
        <f t="shared" si="28"/>
        <v>48.502058774539279</v>
      </c>
      <c r="G283" s="3">
        <v>1000</v>
      </c>
      <c r="H283" s="3">
        <f t="shared" si="24"/>
        <v>16786.794452608236</v>
      </c>
      <c r="I283" s="3">
        <f t="shared" si="25"/>
        <v>-129.19315562086589</v>
      </c>
      <c r="J283" s="19">
        <f t="shared" si="29"/>
        <v>152.42411203098197</v>
      </c>
    </row>
    <row r="284" spans="4:10" x14ac:dyDescent="0.25">
      <c r="D284" s="3">
        <f t="shared" si="26"/>
        <v>0.28000000000000019</v>
      </c>
      <c r="E284" s="3">
        <f t="shared" si="27"/>
        <v>152.03584634089711</v>
      </c>
      <c r="F284" s="3">
        <f t="shared" si="28"/>
        <v>48.654159217457988</v>
      </c>
      <c r="G284" s="3">
        <v>1000</v>
      </c>
      <c r="H284" s="3">
        <f t="shared" si="24"/>
        <v>16758.301465129836</v>
      </c>
      <c r="I284" s="3">
        <f t="shared" si="25"/>
        <v>-128.96521172103868</v>
      </c>
      <c r="J284" s="19">
        <f t="shared" si="29"/>
        <v>152.29446119339707</v>
      </c>
    </row>
    <row r="285" spans="4:10" x14ac:dyDescent="0.25">
      <c r="D285" s="3">
        <f t="shared" si="26"/>
        <v>0.28100000000000019</v>
      </c>
      <c r="E285" s="3">
        <f t="shared" si="27"/>
        <v>151.90688112917607</v>
      </c>
      <c r="F285" s="3">
        <f t="shared" si="28"/>
        <v>48.806130581193024</v>
      </c>
      <c r="G285" s="3">
        <v>1000</v>
      </c>
      <c r="H285" s="3">
        <f t="shared" si="24"/>
        <v>16729.882887435382</v>
      </c>
      <c r="I285" s="3">
        <f t="shared" si="25"/>
        <v>-128.73786309948306</v>
      </c>
      <c r="J285" s="19">
        <f t="shared" si="29"/>
        <v>152.16503949651798</v>
      </c>
    </row>
    <row r="286" spans="4:10" x14ac:dyDescent="0.25">
      <c r="D286" s="3">
        <f t="shared" si="26"/>
        <v>0.28200000000000019</v>
      </c>
      <c r="E286" s="3">
        <f t="shared" si="27"/>
        <v>151.7781432660766</v>
      </c>
      <c r="F286" s="3">
        <f t="shared" si="28"/>
        <v>48.957973093390649</v>
      </c>
      <c r="G286" s="3">
        <v>1000</v>
      </c>
      <c r="H286" s="3">
        <f t="shared" si="24"/>
        <v>16701.538460640812</v>
      </c>
      <c r="I286" s="3">
        <f t="shared" si="25"/>
        <v>-128.51110768512649</v>
      </c>
      <c r="J286" s="19">
        <f t="shared" si="29"/>
        <v>152.03584634089711</v>
      </c>
    </row>
    <row r="287" spans="4:10" x14ac:dyDescent="0.25">
      <c r="D287" s="3">
        <f t="shared" si="26"/>
        <v>0.2830000000000002</v>
      </c>
      <c r="E287" s="3">
        <f t="shared" si="27"/>
        <v>151.64963215839148</v>
      </c>
      <c r="F287" s="3">
        <f t="shared" si="28"/>
        <v>49.109686981102882</v>
      </c>
      <c r="G287" s="3">
        <v>1000</v>
      </c>
      <c r="H287" s="3">
        <f t="shared" si="24"/>
        <v>16673.267926987199</v>
      </c>
      <c r="I287" s="3">
        <f t="shared" si="25"/>
        <v>-128.2849434158976</v>
      </c>
      <c r="J287" s="19">
        <f t="shared" si="29"/>
        <v>151.90688112917607</v>
      </c>
    </row>
    <row r="288" spans="4:10" x14ac:dyDescent="0.25">
      <c r="D288" s="3">
        <f t="shared" si="26"/>
        <v>0.2840000000000002</v>
      </c>
      <c r="E288" s="3">
        <f t="shared" si="27"/>
        <v>151.52134721497558</v>
      </c>
      <c r="F288" s="3">
        <f t="shared" si="28"/>
        <v>49.261272470789564</v>
      </c>
      <c r="G288" s="3">
        <v>1000</v>
      </c>
      <c r="H288" s="3">
        <f t="shared" si="24"/>
        <v>16645.07102983486</v>
      </c>
      <c r="I288" s="3">
        <f t="shared" si="25"/>
        <v>-128.0593682386789</v>
      </c>
      <c r="J288" s="19">
        <f t="shared" si="29"/>
        <v>151.7781432660766</v>
      </c>
    </row>
    <row r="289" spans="4:10" x14ac:dyDescent="0.25">
      <c r="D289" s="3">
        <f t="shared" si="26"/>
        <v>0.2850000000000002</v>
      </c>
      <c r="E289" s="3">
        <f t="shared" si="27"/>
        <v>151.39328784673691</v>
      </c>
      <c r="F289" s="3">
        <f t="shared" si="28"/>
        <v>49.412729788320419</v>
      </c>
      <c r="G289" s="3">
        <v>1000</v>
      </c>
      <c r="H289" s="3">
        <f t="shared" si="24"/>
        <v>16616.947513657578</v>
      </c>
      <c r="I289" s="3">
        <f t="shared" si="25"/>
        <v>-127.83438010926064</v>
      </c>
      <c r="J289" s="19">
        <f t="shared" si="29"/>
        <v>151.64963215839148</v>
      </c>
    </row>
    <row r="290" spans="4:10" x14ac:dyDescent="0.25">
      <c r="D290" s="3">
        <f t="shared" si="26"/>
        <v>0.2860000000000002</v>
      </c>
      <c r="E290" s="3">
        <f t="shared" si="27"/>
        <v>151.26545346662766</v>
      </c>
      <c r="F290" s="3">
        <f t="shared" si="28"/>
        <v>49.564059158977102</v>
      </c>
      <c r="G290" s="3">
        <v>1000</v>
      </c>
      <c r="H290" s="3">
        <f t="shared" si="24"/>
        <v>16588.897124036761</v>
      </c>
      <c r="I290" s="3">
        <f t="shared" si="25"/>
        <v>-127.60997699229409</v>
      </c>
      <c r="J290" s="19">
        <f t="shared" si="29"/>
        <v>151.52134721497558</v>
      </c>
    </row>
    <row r="291" spans="4:10" x14ac:dyDescent="0.25">
      <c r="D291" s="3">
        <f t="shared" si="26"/>
        <v>0.2870000000000002</v>
      </c>
      <c r="E291" s="3">
        <f t="shared" si="27"/>
        <v>151.13784348963537</v>
      </c>
      <c r="F291" s="3">
        <f t="shared" si="28"/>
        <v>49.71526080745523</v>
      </c>
      <c r="G291" s="3">
        <v>1000</v>
      </c>
      <c r="H291" s="3">
        <f t="shared" si="24"/>
        <v>16560.919607655702</v>
      </c>
      <c r="I291" s="3">
        <f t="shared" si="25"/>
        <v>-127.38615686124562</v>
      </c>
      <c r="J291" s="19">
        <f t="shared" si="29"/>
        <v>151.39328784673691</v>
      </c>
    </row>
    <row r="292" spans="4:10" x14ac:dyDescent="0.25">
      <c r="D292" s="3">
        <f t="shared" si="26"/>
        <v>0.2880000000000002</v>
      </c>
      <c r="E292" s="3">
        <f t="shared" si="27"/>
        <v>151.01045733277414</v>
      </c>
      <c r="F292" s="3">
        <f t="shared" si="28"/>
        <v>49.866334957866435</v>
      </c>
      <c r="G292" s="3">
        <v>1000</v>
      </c>
      <c r="H292" s="3">
        <f t="shared" si="24"/>
        <v>16533.014712293858</v>
      </c>
      <c r="I292" s="3">
        <f t="shared" si="25"/>
        <v>-127.16291769835087</v>
      </c>
      <c r="J292" s="19">
        <f t="shared" si="29"/>
        <v>151.26545346662766</v>
      </c>
    </row>
    <row r="293" spans="4:10" x14ac:dyDescent="0.25">
      <c r="D293" s="3">
        <f t="shared" si="26"/>
        <v>0.2890000000000002</v>
      </c>
      <c r="E293" s="3">
        <f t="shared" si="27"/>
        <v>150.8832944150758</v>
      </c>
      <c r="F293" s="3">
        <f t="shared" si="28"/>
        <v>50.017281833740363</v>
      </c>
      <c r="G293" s="3">
        <v>1000</v>
      </c>
      <c r="H293" s="3">
        <f t="shared" si="24"/>
        <v>16505.18218682117</v>
      </c>
      <c r="I293" s="3">
        <f t="shared" si="25"/>
        <v>-126.94025749456937</v>
      </c>
      <c r="J293" s="19">
        <f t="shared" si="29"/>
        <v>151.13784348963537</v>
      </c>
    </row>
    <row r="294" spans="4:10" x14ac:dyDescent="0.25">
      <c r="D294" s="3">
        <f t="shared" si="26"/>
        <v>0.2900000000000002</v>
      </c>
      <c r="E294" s="3">
        <f t="shared" si="27"/>
        <v>150.75635415758123</v>
      </c>
      <c r="F294" s="3">
        <f t="shared" si="28"/>
        <v>50.168101658026693</v>
      </c>
      <c r="G294" s="3">
        <v>1000</v>
      </c>
      <c r="H294" s="3">
        <f t="shared" si="24"/>
        <v>16477.421781192392</v>
      </c>
      <c r="I294" s="3">
        <f t="shared" si="25"/>
        <v>-126.71817424953913</v>
      </c>
      <c r="J294" s="19">
        <f t="shared" si="29"/>
        <v>151.01045733277414</v>
      </c>
    </row>
    <row r="295" spans="4:10" x14ac:dyDescent="0.25">
      <c r="D295" s="3">
        <f t="shared" si="26"/>
        <v>0.2910000000000002</v>
      </c>
      <c r="E295" s="3">
        <f t="shared" si="27"/>
        <v>150.6296359833317</v>
      </c>
      <c r="F295" s="3">
        <f t="shared" si="28"/>
        <v>50.31879465309715</v>
      </c>
      <c r="G295" s="3">
        <v>1000</v>
      </c>
      <c r="H295" s="3">
        <f t="shared" si="24"/>
        <v>16449.733246441487</v>
      </c>
      <c r="I295" s="3">
        <f t="shared" si="25"/>
        <v>-126.4966659715319</v>
      </c>
      <c r="J295" s="19">
        <f t="shared" si="29"/>
        <v>150.8832944150758</v>
      </c>
    </row>
    <row r="296" spans="4:10" x14ac:dyDescent="0.25">
      <c r="D296" s="3">
        <f t="shared" si="26"/>
        <v>0.2920000000000002</v>
      </c>
      <c r="E296" s="3">
        <f t="shared" si="27"/>
        <v>150.50313931736017</v>
      </c>
      <c r="F296" s="3">
        <f t="shared" si="28"/>
        <v>50.469361040747494</v>
      </c>
      <c r="G296" s="3">
        <v>1000</v>
      </c>
      <c r="H296" s="3">
        <f t="shared" si="24"/>
        <v>16422.116334676026</v>
      </c>
      <c r="I296" s="3">
        <f t="shared" si="25"/>
        <v>-126.27573067740821</v>
      </c>
      <c r="J296" s="19">
        <f t="shared" si="29"/>
        <v>150.75635415758123</v>
      </c>
    </row>
    <row r="297" spans="4:10" x14ac:dyDescent="0.25">
      <c r="D297" s="3">
        <f t="shared" si="26"/>
        <v>0.2930000000000002</v>
      </c>
      <c r="E297" s="3">
        <f t="shared" si="27"/>
        <v>150.37686358668276</v>
      </c>
      <c r="F297" s="3">
        <f t="shared" si="28"/>
        <v>50.619801042199512</v>
      </c>
      <c r="G297" s="3">
        <v>1000</v>
      </c>
      <c r="H297" s="3">
        <f t="shared" si="24"/>
        <v>16394.570799071651</v>
      </c>
      <c r="I297" s="3">
        <f t="shared" si="25"/>
        <v>-126.05536639257321</v>
      </c>
      <c r="J297" s="19">
        <f t="shared" si="29"/>
        <v>150.6296359833317</v>
      </c>
    </row>
    <row r="298" spans="4:10" x14ac:dyDescent="0.25">
      <c r="D298" s="3">
        <f t="shared" si="26"/>
        <v>0.29400000000000021</v>
      </c>
      <c r="E298" s="3">
        <f t="shared" si="27"/>
        <v>150.2508082202902</v>
      </c>
      <c r="F298" s="3">
        <f t="shared" si="28"/>
        <v>50.770114878103001</v>
      </c>
      <c r="G298" s="3">
        <v>1000</v>
      </c>
      <c r="H298" s="3">
        <f t="shared" si="24"/>
        <v>16367.096393866555</v>
      </c>
      <c r="I298" s="3">
        <f t="shared" si="25"/>
        <v>-125.83557115093245</v>
      </c>
      <c r="J298" s="19">
        <f t="shared" si="29"/>
        <v>150.50313931736017</v>
      </c>
    </row>
    <row r="299" spans="4:10" x14ac:dyDescent="0.25">
      <c r="D299" s="3">
        <f t="shared" si="26"/>
        <v>0.29500000000000021</v>
      </c>
      <c r="E299" s="3">
        <f t="shared" si="27"/>
        <v>150.12497264913927</v>
      </c>
      <c r="F299" s="3">
        <f t="shared" si="28"/>
        <v>50.920302768537717</v>
      </c>
      <c r="G299" s="3">
        <v>1000</v>
      </c>
      <c r="H299" s="3">
        <f t="shared" si="24"/>
        <v>16339.692874355987</v>
      </c>
      <c r="I299" s="3">
        <f t="shared" si="25"/>
        <v>-125.6163429948479</v>
      </c>
      <c r="J299" s="19">
        <f t="shared" si="29"/>
        <v>150.37686358668276</v>
      </c>
    </row>
    <row r="300" spans="4:10" x14ac:dyDescent="0.25">
      <c r="D300" s="3">
        <f t="shared" si="26"/>
        <v>0.29600000000000021</v>
      </c>
      <c r="E300" s="3">
        <f t="shared" si="27"/>
        <v>149.99935630614442</v>
      </c>
      <c r="F300" s="3">
        <f t="shared" si="28"/>
        <v>51.070364933015355</v>
      </c>
      <c r="G300" s="3">
        <v>1000</v>
      </c>
      <c r="H300" s="3">
        <f t="shared" si="24"/>
        <v>16312.359996886809</v>
      </c>
      <c r="I300" s="3">
        <f t="shared" si="25"/>
        <v>-125.39767997509448</v>
      </c>
      <c r="J300" s="19">
        <f t="shared" si="29"/>
        <v>150.2508082202902</v>
      </c>
    </row>
    <row r="301" spans="4:10" x14ac:dyDescent="0.25">
      <c r="D301" s="3">
        <f t="shared" si="26"/>
        <v>0.29700000000000021</v>
      </c>
      <c r="E301" s="3">
        <f t="shared" si="27"/>
        <v>149.87395862616933</v>
      </c>
      <c r="F301" s="3">
        <f t="shared" si="28"/>
        <v>51.220301590481512</v>
      </c>
      <c r="G301" s="3">
        <v>1000</v>
      </c>
      <c r="H301" s="3">
        <f t="shared" si="24"/>
        <v>16285.097518852068</v>
      </c>
      <c r="I301" s="3">
        <f t="shared" si="25"/>
        <v>-125.17958015081655</v>
      </c>
      <c r="J301" s="19">
        <f t="shared" si="29"/>
        <v>150.12497264913927</v>
      </c>
    </row>
    <row r="302" spans="4:10" x14ac:dyDescent="0.25">
      <c r="D302" s="3">
        <f t="shared" si="26"/>
        <v>0.29800000000000021</v>
      </c>
      <c r="E302" s="3">
        <f t="shared" si="27"/>
        <v>149.74877904601851</v>
      </c>
      <c r="F302" s="3">
        <f t="shared" si="28"/>
        <v>51.370112959317609</v>
      </c>
      <c r="G302" s="3">
        <v>1000</v>
      </c>
      <c r="H302" s="3">
        <f t="shared" si="24"/>
        <v>16257.905198685623</v>
      </c>
      <c r="I302" s="3">
        <f t="shared" si="25"/>
        <v>-124.96204158948498</v>
      </c>
      <c r="J302" s="19">
        <f t="shared" si="29"/>
        <v>149.99935630614442</v>
      </c>
    </row>
    <row r="303" spans="4:10" x14ac:dyDescent="0.25">
      <c r="D303" s="3">
        <f t="shared" si="26"/>
        <v>0.29900000000000021</v>
      </c>
      <c r="E303" s="3">
        <f t="shared" si="27"/>
        <v>149.62381700442901</v>
      </c>
      <c r="F303" s="3">
        <f t="shared" si="28"/>
        <v>51.519799257342832</v>
      </c>
      <c r="G303" s="3">
        <v>1000</v>
      </c>
      <c r="H303" s="3">
        <f t="shared" si="24"/>
        <v>16230.782795856774</v>
      </c>
      <c r="I303" s="3">
        <f t="shared" si="25"/>
        <v>-124.7450623668542</v>
      </c>
      <c r="J303" s="19">
        <f t="shared" si="29"/>
        <v>149.87395862616933</v>
      </c>
    </row>
    <row r="304" spans="4:10" x14ac:dyDescent="0.25">
      <c r="D304" s="3">
        <f t="shared" si="26"/>
        <v>0.30000000000000021</v>
      </c>
      <c r="E304" s="3">
        <f t="shared" si="27"/>
        <v>149.49907194206216</v>
      </c>
      <c r="F304" s="3">
        <f t="shared" si="28"/>
        <v>51.669360701816075</v>
      </c>
      <c r="G304" s="3">
        <v>1000</v>
      </c>
      <c r="H304" s="3">
        <f t="shared" si="24"/>
        <v>16203.730070864962</v>
      </c>
      <c r="I304" s="3">
        <f t="shared" si="25"/>
        <v>-124.52864056691969</v>
      </c>
      <c r="J304" s="19">
        <f t="shared" si="29"/>
        <v>149.74877904601851</v>
      </c>
    </row>
    <row r="305" spans="4:10" x14ac:dyDescent="0.25">
      <c r="D305" s="3">
        <f t="shared" si="26"/>
        <v>0.30100000000000021</v>
      </c>
      <c r="E305" s="3">
        <f t="shared" si="27"/>
        <v>149.37454330149524</v>
      </c>
      <c r="F305" s="3">
        <f t="shared" si="28"/>
        <v>51.81879750943785</v>
      </c>
      <c r="G305" s="3">
        <v>1000</v>
      </c>
      <c r="H305" s="3">
        <f t="shared" si="24"/>
        <v>16176.746785234447</v>
      </c>
      <c r="I305" s="3">
        <f t="shared" si="25"/>
        <v>-124.31277428187558</v>
      </c>
      <c r="J305" s="19">
        <f t="shared" si="29"/>
        <v>149.62381700442901</v>
      </c>
    </row>
    <row r="306" spans="4:10" x14ac:dyDescent="0.25">
      <c r="D306" s="3">
        <f t="shared" si="26"/>
        <v>0.30200000000000021</v>
      </c>
      <c r="E306" s="3">
        <f t="shared" si="27"/>
        <v>149.25023052721338</v>
      </c>
      <c r="F306" s="3">
        <f t="shared" si="28"/>
        <v>51.968109896352203</v>
      </c>
      <c r="G306" s="3">
        <v>1000</v>
      </c>
      <c r="H306" s="3">
        <f t="shared" si="24"/>
        <v>16149.832701509093</v>
      </c>
      <c r="I306" s="3">
        <f t="shared" si="25"/>
        <v>-124.09746161207275</v>
      </c>
      <c r="J306" s="19">
        <f t="shared" si="29"/>
        <v>149.49907194206216</v>
      </c>
    </row>
    <row r="307" spans="4:10" x14ac:dyDescent="0.25">
      <c r="D307" s="3">
        <f t="shared" si="26"/>
        <v>0.30300000000000021</v>
      </c>
      <c r="E307" s="3">
        <f t="shared" si="27"/>
        <v>149.12613306560129</v>
      </c>
      <c r="F307" s="3">
        <f t="shared" si="28"/>
        <v>52.117298078148607</v>
      </c>
      <c r="G307" s="3">
        <v>1000</v>
      </c>
      <c r="H307" s="3">
        <f t="shared" si="24"/>
        <v>16122.987583247081</v>
      </c>
      <c r="I307" s="3">
        <f t="shared" si="25"/>
        <v>-123.88270066597664</v>
      </c>
      <c r="J307" s="19">
        <f t="shared" si="29"/>
        <v>149.37454330149524</v>
      </c>
    </row>
    <row r="308" spans="4:10" x14ac:dyDescent="0.25">
      <c r="D308" s="3">
        <f t="shared" si="26"/>
        <v>0.30400000000000021</v>
      </c>
      <c r="E308" s="3">
        <f t="shared" si="27"/>
        <v>149.00225036493532</v>
      </c>
      <c r="F308" s="3">
        <f t="shared" si="28"/>
        <v>52.266362269863876</v>
      </c>
      <c r="G308" s="3">
        <v>1000</v>
      </c>
      <c r="H308" s="3">
        <f t="shared" si="24"/>
        <v>16096.21119501578</v>
      </c>
      <c r="I308" s="3">
        <f t="shared" si="25"/>
        <v>-123.66848956012623</v>
      </c>
      <c r="J308" s="19">
        <f t="shared" si="29"/>
        <v>149.25023052721338</v>
      </c>
    </row>
    <row r="309" spans="4:10" x14ac:dyDescent="0.25">
      <c r="D309" s="3">
        <f t="shared" si="26"/>
        <v>0.30500000000000022</v>
      </c>
      <c r="E309" s="3">
        <f t="shared" si="27"/>
        <v>148.8785818753752</v>
      </c>
      <c r="F309" s="3">
        <f t="shared" si="28"/>
        <v>52.415302685984031</v>
      </c>
      <c r="G309" s="3">
        <v>1000</v>
      </c>
      <c r="H309" s="3">
        <f t="shared" si="24"/>
        <v>16069.503302386529</v>
      </c>
      <c r="I309" s="3">
        <f t="shared" si="25"/>
        <v>-123.45482641909223</v>
      </c>
      <c r="J309" s="19">
        <f t="shared" si="29"/>
        <v>149.12613306560129</v>
      </c>
    </row>
    <row r="310" spans="4:10" x14ac:dyDescent="0.25">
      <c r="D310" s="3">
        <f t="shared" si="26"/>
        <v>0.30600000000000022</v>
      </c>
      <c r="E310" s="3">
        <f t="shared" si="27"/>
        <v>148.7551270489561</v>
      </c>
      <c r="F310" s="3">
        <f t="shared" si="28"/>
        <v>52.5641195404462</v>
      </c>
      <c r="G310" s="3">
        <v>1000</v>
      </c>
      <c r="H310" s="3">
        <f t="shared" si="24"/>
        <v>16042.863671929525</v>
      </c>
      <c r="I310" s="3">
        <f t="shared" si="25"/>
        <v>-123.2417093754362</v>
      </c>
      <c r="J310" s="19">
        <f t="shared" si="29"/>
        <v>149.00225036493532</v>
      </c>
    </row>
    <row r="311" spans="4:10" x14ac:dyDescent="0.25">
      <c r="D311" s="3">
        <f t="shared" si="26"/>
        <v>0.30700000000000022</v>
      </c>
      <c r="E311" s="3">
        <f t="shared" si="27"/>
        <v>148.63188533958066</v>
      </c>
      <c r="F311" s="3">
        <f t="shared" si="28"/>
        <v>52.71281304664047</v>
      </c>
      <c r="G311" s="3">
        <v>1000</v>
      </c>
      <c r="H311" s="3">
        <f t="shared" si="24"/>
        <v>16016.292071208734</v>
      </c>
      <c r="I311" s="3">
        <f t="shared" si="25"/>
        <v>-123.02913656966987</v>
      </c>
      <c r="J311" s="19">
        <f t="shared" si="29"/>
        <v>148.8785818753752</v>
      </c>
    </row>
    <row r="312" spans="4:10" x14ac:dyDescent="0.25">
      <c r="D312" s="3">
        <f t="shared" si="26"/>
        <v>0.30800000000000022</v>
      </c>
      <c r="E312" s="3">
        <f t="shared" si="27"/>
        <v>148.50885620301099</v>
      </c>
      <c r="F312" s="3">
        <f t="shared" si="28"/>
        <v>52.861383417411766</v>
      </c>
      <c r="G312" s="3">
        <v>1000</v>
      </c>
      <c r="H312" s="3">
        <f t="shared" si="24"/>
        <v>15989.788268776783</v>
      </c>
      <c r="I312" s="3">
        <f t="shared" si="25"/>
        <v>-122.81710615021427</v>
      </c>
      <c r="J312" s="19">
        <f t="shared" si="29"/>
        <v>148.7551270489561</v>
      </c>
    </row>
    <row r="313" spans="4:10" x14ac:dyDescent="0.25">
      <c r="D313" s="3">
        <f t="shared" si="26"/>
        <v>0.30900000000000022</v>
      </c>
      <c r="E313" s="3">
        <f t="shared" si="27"/>
        <v>148.38603909686077</v>
      </c>
      <c r="F313" s="3">
        <f t="shared" si="28"/>
        <v>53.009830865061701</v>
      </c>
      <c r="G313" s="3">
        <v>1000</v>
      </c>
      <c r="H313" s="3">
        <f t="shared" si="24"/>
        <v>15963.35203416994</v>
      </c>
      <c r="I313" s="3">
        <f t="shared" si="25"/>
        <v>-122.60561627335953</v>
      </c>
      <c r="J313" s="19">
        <f t="shared" si="29"/>
        <v>148.63188533958066</v>
      </c>
    </row>
    <row r="314" spans="4:10" x14ac:dyDescent="0.25">
      <c r="D314" s="3">
        <f t="shared" si="26"/>
        <v>0.31000000000000022</v>
      </c>
      <c r="E314" s="3">
        <f t="shared" si="27"/>
        <v>148.26343348058742</v>
      </c>
      <c r="F314" s="3">
        <f t="shared" si="28"/>
        <v>53.158155601350423</v>
      </c>
      <c r="G314" s="3">
        <v>1000</v>
      </c>
      <c r="H314" s="3">
        <f t="shared" si="24"/>
        <v>15936.983137903115</v>
      </c>
      <c r="I314" s="3">
        <f t="shared" si="25"/>
        <v>-122.39466510322492</v>
      </c>
      <c r="J314" s="19">
        <f t="shared" si="29"/>
        <v>148.50885620301099</v>
      </c>
    </row>
    <row r="315" spans="4:10" x14ac:dyDescent="0.25">
      <c r="D315" s="3">
        <f t="shared" si="26"/>
        <v>0.31100000000000022</v>
      </c>
      <c r="E315" s="3">
        <f t="shared" si="27"/>
        <v>148.14103881548419</v>
      </c>
      <c r="F315" s="3">
        <f t="shared" si="28"/>
        <v>53.30635783749846</v>
      </c>
      <c r="G315" s="3">
        <v>1000</v>
      </c>
      <c r="H315" s="3">
        <f t="shared" si="24"/>
        <v>15910.681351464826</v>
      </c>
      <c r="I315" s="3">
        <f t="shared" si="25"/>
        <v>-122.18425081171861</v>
      </c>
      <c r="J315" s="19">
        <f t="shared" si="29"/>
        <v>148.38603909686077</v>
      </c>
    </row>
    <row r="316" spans="4:10" x14ac:dyDescent="0.25">
      <c r="D316" s="3">
        <f t="shared" si="26"/>
        <v>0.31200000000000022</v>
      </c>
      <c r="E316" s="3">
        <f t="shared" si="27"/>
        <v>148.01885456467247</v>
      </c>
      <c r="F316" s="3">
        <f t="shared" si="28"/>
        <v>53.454437784188535</v>
      </c>
      <c r="G316" s="3">
        <v>1000</v>
      </c>
      <c r="H316" s="3">
        <f t="shared" si="24"/>
        <v>15884.446447312301</v>
      </c>
      <c r="I316" s="3">
        <f t="shared" si="25"/>
        <v>-121.97437157849841</v>
      </c>
      <c r="J316" s="19">
        <f t="shared" si="29"/>
        <v>148.26343348058742</v>
      </c>
    </row>
    <row r="317" spans="4:10" x14ac:dyDescent="0.25">
      <c r="D317" s="3">
        <f t="shared" si="26"/>
        <v>0.31300000000000022</v>
      </c>
      <c r="E317" s="3">
        <f t="shared" si="27"/>
        <v>147.89688019309398</v>
      </c>
      <c r="F317" s="3">
        <f t="shared" si="28"/>
        <v>53.60239565156742</v>
      </c>
      <c r="G317" s="3">
        <v>1000</v>
      </c>
      <c r="H317" s="3">
        <f t="shared" si="24"/>
        <v>15858.278198866534</v>
      </c>
      <c r="I317" s="3">
        <f t="shared" si="25"/>
        <v>-121.76502559093227</v>
      </c>
      <c r="J317" s="19">
        <f t="shared" si="29"/>
        <v>148.14103881548419</v>
      </c>
    </row>
    <row r="318" spans="4:10" x14ac:dyDescent="0.25">
      <c r="D318" s="3">
        <f t="shared" si="26"/>
        <v>0.31400000000000022</v>
      </c>
      <c r="E318" s="3">
        <f t="shared" si="27"/>
        <v>147.77511516750303</v>
      </c>
      <c r="F318" s="3">
        <f t="shared" si="28"/>
        <v>53.750231649247716</v>
      </c>
      <c r="G318" s="3">
        <v>1000</v>
      </c>
      <c r="H318" s="3">
        <f t="shared" si="24"/>
        <v>15832.176380507368</v>
      </c>
      <c r="I318" s="3">
        <f t="shared" si="25"/>
        <v>-121.55621104405894</v>
      </c>
      <c r="J318" s="19">
        <f t="shared" si="29"/>
        <v>148.01885456467247</v>
      </c>
    </row>
    <row r="319" spans="4:10" x14ac:dyDescent="0.25">
      <c r="D319" s="3">
        <f t="shared" si="26"/>
        <v>0.31500000000000022</v>
      </c>
      <c r="E319" s="3">
        <f t="shared" si="27"/>
        <v>147.65355895645897</v>
      </c>
      <c r="F319" s="3">
        <f t="shared" si="28"/>
        <v>53.897945986309701</v>
      </c>
      <c r="G319" s="3">
        <v>1000</v>
      </c>
      <c r="H319" s="3">
        <f t="shared" si="24"/>
        <v>15806.140767568664</v>
      </c>
      <c r="I319" s="3">
        <f t="shared" si="25"/>
        <v>-121.34792614054932</v>
      </c>
      <c r="J319" s="19">
        <f t="shared" si="29"/>
        <v>147.89688019309398</v>
      </c>
    </row>
    <row r="320" spans="4:10" x14ac:dyDescent="0.25">
      <c r="D320" s="3">
        <f t="shared" si="26"/>
        <v>0.31600000000000023</v>
      </c>
      <c r="E320" s="3">
        <f t="shared" si="27"/>
        <v>147.53221103031842</v>
      </c>
      <c r="F320" s="3">
        <f t="shared" si="28"/>
        <v>54.045538871303087</v>
      </c>
      <c r="G320" s="3">
        <v>1000</v>
      </c>
      <c r="H320" s="3">
        <f t="shared" si="24"/>
        <v>15780.171136333447</v>
      </c>
      <c r="I320" s="3">
        <f t="shared" si="25"/>
        <v>-121.14016909066758</v>
      </c>
      <c r="J320" s="19">
        <f t="shared" si="29"/>
        <v>147.77511516750303</v>
      </c>
    </row>
    <row r="321" spans="4:10" x14ac:dyDescent="0.25">
      <c r="D321" s="3">
        <f t="shared" si="26"/>
        <v>0.31700000000000023</v>
      </c>
      <c r="E321" s="3">
        <f t="shared" si="27"/>
        <v>147.41107086122776</v>
      </c>
      <c r="F321" s="3">
        <f t="shared" si="28"/>
        <v>54.193010512248861</v>
      </c>
      <c r="G321" s="3">
        <v>1000</v>
      </c>
      <c r="H321" s="3">
        <f t="shared" si="24"/>
        <v>15754.267264029084</v>
      </c>
      <c r="I321" s="3">
        <f t="shared" si="25"/>
        <v>-120.93293811223268</v>
      </c>
      <c r="J321" s="19">
        <f t="shared" si="29"/>
        <v>147.65355895645897</v>
      </c>
    </row>
    <row r="322" spans="4:10" x14ac:dyDescent="0.25">
      <c r="D322" s="3">
        <f t="shared" si="26"/>
        <v>0.31800000000000023</v>
      </c>
      <c r="E322" s="3">
        <f t="shared" si="27"/>
        <v>147.29013792311554</v>
      </c>
      <c r="F322" s="3">
        <f t="shared" si="28"/>
        <v>54.340361116641034</v>
      </c>
      <c r="G322" s="3">
        <v>1000</v>
      </c>
      <c r="H322" s="3">
        <f t="shared" si="24"/>
        <v>15728.428928822537</v>
      </c>
      <c r="I322" s="3">
        <f t="shared" si="25"/>
        <v>-120.7262314305803</v>
      </c>
      <c r="J322" s="19">
        <f t="shared" si="29"/>
        <v>147.53221103031842</v>
      </c>
    </row>
    <row r="323" spans="4:10" x14ac:dyDescent="0.25">
      <c r="D323" s="3">
        <f t="shared" si="26"/>
        <v>0.31900000000000023</v>
      </c>
      <c r="E323" s="3">
        <f t="shared" si="27"/>
        <v>147.16941169168496</v>
      </c>
      <c r="F323" s="3">
        <f t="shared" si="28"/>
        <v>54.487590891448434</v>
      </c>
      <c r="G323" s="3">
        <v>1000</v>
      </c>
      <c r="H323" s="3">
        <f t="shared" si="24"/>
        <v>15702.655909815576</v>
      </c>
      <c r="I323" s="3">
        <f t="shared" si="25"/>
        <v>-120.52004727852461</v>
      </c>
      <c r="J323" s="19">
        <f t="shared" si="29"/>
        <v>147.41107086122776</v>
      </c>
    </row>
    <row r="324" spans="4:10" x14ac:dyDescent="0.25">
      <c r="D324" s="3">
        <f t="shared" si="26"/>
        <v>0.32000000000000023</v>
      </c>
      <c r="E324" s="3">
        <f t="shared" si="27"/>
        <v>147.04889164440644</v>
      </c>
      <c r="F324" s="3">
        <f t="shared" si="28"/>
        <v>54.634700043116482</v>
      </c>
      <c r="G324" s="3">
        <v>1000</v>
      </c>
      <c r="H324" s="3">
        <f t="shared" ref="H324:H387" si="30">0.5*$B$7*G324*$B$5*E324^2</f>
        <v>15676.947987040079</v>
      </c>
      <c r="I324" s="3">
        <f t="shared" ref="I324:I387" si="31">($B$3*$B$13-$B$6*G324*$B$13-H324)/$B$3</f>
        <v>-120.31438389632063</v>
      </c>
      <c r="J324" s="19">
        <f t="shared" si="29"/>
        <v>147.29013792311554</v>
      </c>
    </row>
    <row r="325" spans="4:10" x14ac:dyDescent="0.25">
      <c r="D325" s="3">
        <f t="shared" ref="D325:D388" si="32">D324+$B$12</f>
        <v>0.32100000000000023</v>
      </c>
      <c r="E325" s="3">
        <f t="shared" ref="E325:E388" si="33">E324+I324*$B$12</f>
        <v>146.92857726051011</v>
      </c>
      <c r="F325" s="3">
        <f t="shared" ref="F325:F388" si="34">F324+$B$12*(E324+E325)/2</f>
        <v>54.781688777568938</v>
      </c>
      <c r="G325" s="3">
        <v>1000</v>
      </c>
      <c r="H325" s="3">
        <f t="shared" si="30"/>
        <v>15651.304941453323</v>
      </c>
      <c r="I325" s="3">
        <f t="shared" si="31"/>
        <v>-120.10923953162659</v>
      </c>
      <c r="J325" s="19">
        <f t="shared" si="29"/>
        <v>147.16941169168496</v>
      </c>
    </row>
    <row r="326" spans="4:10" x14ac:dyDescent="0.25">
      <c r="D326" s="3">
        <f t="shared" si="32"/>
        <v>0.32200000000000023</v>
      </c>
      <c r="E326" s="3">
        <f t="shared" si="33"/>
        <v>146.80846802097849</v>
      </c>
      <c r="F326" s="3">
        <f t="shared" si="34"/>
        <v>54.928557300209683</v>
      </c>
      <c r="G326" s="3">
        <v>1000</v>
      </c>
      <c r="H326" s="3">
        <f t="shared" si="30"/>
        <v>15625.726554933333</v>
      </c>
      <c r="I326" s="3">
        <f t="shared" si="31"/>
        <v>-119.90461243946667</v>
      </c>
      <c r="J326" s="19">
        <f t="shared" ref="J326:J389" si="35">E324</f>
        <v>147.04889164440644</v>
      </c>
    </row>
    <row r="327" spans="4:10" x14ac:dyDescent="0.25">
      <c r="D327" s="3">
        <f t="shared" si="32"/>
        <v>0.32300000000000023</v>
      </c>
      <c r="E327" s="3">
        <f t="shared" si="33"/>
        <v>146.68856340853904</v>
      </c>
      <c r="F327" s="3">
        <f t="shared" si="34"/>
        <v>55.075305815924445</v>
      </c>
      <c r="G327" s="3">
        <v>1000</v>
      </c>
      <c r="H327" s="3">
        <f t="shared" si="30"/>
        <v>15600.21261027421</v>
      </c>
      <c r="I327" s="3">
        <f t="shared" si="31"/>
        <v>-119.70050088219368</v>
      </c>
      <c r="J327" s="19">
        <f t="shared" si="35"/>
        <v>146.92857726051011</v>
      </c>
    </row>
    <row r="328" spans="4:10" x14ac:dyDescent="0.25">
      <c r="D328" s="3">
        <f t="shared" si="32"/>
        <v>0.32400000000000023</v>
      </c>
      <c r="E328" s="3">
        <f t="shared" si="33"/>
        <v>146.56886290765684</v>
      </c>
      <c r="F328" s="3">
        <f t="shared" si="34"/>
        <v>55.221934529082546</v>
      </c>
      <c r="G328" s="3">
        <v>1000</v>
      </c>
      <c r="H328" s="3">
        <f t="shared" si="30"/>
        <v>15574.762891181541</v>
      </c>
      <c r="I328" s="3">
        <f t="shared" si="31"/>
        <v>-119.49690312945233</v>
      </c>
      <c r="J328" s="19">
        <f t="shared" si="35"/>
        <v>146.80846802097849</v>
      </c>
    </row>
    <row r="329" spans="4:10" x14ac:dyDescent="0.25">
      <c r="D329" s="3">
        <f t="shared" si="32"/>
        <v>0.32500000000000023</v>
      </c>
      <c r="E329" s="3">
        <f t="shared" si="33"/>
        <v>146.44936600452738</v>
      </c>
      <c r="F329" s="3">
        <f t="shared" si="34"/>
        <v>55.36844364353864</v>
      </c>
      <c r="G329" s="3">
        <v>1000</v>
      </c>
      <c r="H329" s="3">
        <f t="shared" si="30"/>
        <v>15549.377182267814</v>
      </c>
      <c r="I329" s="3">
        <f t="shared" si="31"/>
        <v>-119.29381745814251</v>
      </c>
      <c r="J329" s="19">
        <f t="shared" si="35"/>
        <v>146.68856340853904</v>
      </c>
    </row>
    <row r="330" spans="4:10" x14ac:dyDescent="0.25">
      <c r="D330" s="3">
        <f t="shared" si="32"/>
        <v>0.32600000000000023</v>
      </c>
      <c r="E330" s="3">
        <f t="shared" si="33"/>
        <v>146.33007218706925</v>
      </c>
      <c r="F330" s="3">
        <f t="shared" si="34"/>
        <v>55.514833362634441</v>
      </c>
      <c r="G330" s="3">
        <v>1000</v>
      </c>
      <c r="H330" s="3">
        <f t="shared" si="30"/>
        <v>15524.055269047851</v>
      </c>
      <c r="I330" s="3">
        <f t="shared" si="31"/>
        <v>-119.0912421523828</v>
      </c>
      <c r="J330" s="19">
        <f t="shared" si="35"/>
        <v>146.56886290765684</v>
      </c>
    </row>
    <row r="331" spans="4:10" x14ac:dyDescent="0.25">
      <c r="D331" s="3">
        <f t="shared" si="32"/>
        <v>0.32700000000000023</v>
      </c>
      <c r="E331" s="3">
        <f t="shared" si="33"/>
        <v>146.21098094491686</v>
      </c>
      <c r="F331" s="3">
        <f t="shared" si="34"/>
        <v>55.661103889200433</v>
      </c>
      <c r="G331" s="3">
        <v>1000</v>
      </c>
      <c r="H331" s="3">
        <f t="shared" si="30"/>
        <v>15498.796937934258</v>
      </c>
      <c r="I331" s="3">
        <f t="shared" si="31"/>
        <v>-118.88917550347406</v>
      </c>
      <c r="J331" s="19">
        <f t="shared" si="35"/>
        <v>146.44936600452738</v>
      </c>
    </row>
    <row r="332" spans="4:10" x14ac:dyDescent="0.25">
      <c r="D332" s="3">
        <f t="shared" si="32"/>
        <v>0.32800000000000024</v>
      </c>
      <c r="E332" s="3">
        <f t="shared" si="33"/>
        <v>146.09209176941337</v>
      </c>
      <c r="F332" s="3">
        <f t="shared" si="34"/>
        <v>55.807255425557599</v>
      </c>
      <c r="G332" s="3">
        <v>1000</v>
      </c>
      <c r="H332" s="3">
        <f t="shared" si="30"/>
        <v>15473.601976232956</v>
      </c>
      <c r="I332" s="3">
        <f t="shared" si="31"/>
        <v>-118.68761580986366</v>
      </c>
      <c r="J332" s="19">
        <f t="shared" si="35"/>
        <v>146.33007218706925</v>
      </c>
    </row>
    <row r="333" spans="4:10" x14ac:dyDescent="0.25">
      <c r="D333" s="3">
        <f t="shared" si="32"/>
        <v>0.32900000000000024</v>
      </c>
      <c r="E333" s="3">
        <f t="shared" si="33"/>
        <v>145.9734041536035</v>
      </c>
      <c r="F333" s="3">
        <f t="shared" si="34"/>
        <v>55.953288173519105</v>
      </c>
      <c r="G333" s="3">
        <v>1000</v>
      </c>
      <c r="H333" s="3">
        <f t="shared" si="30"/>
        <v>15448.470172138668</v>
      </c>
      <c r="I333" s="3">
        <f t="shared" si="31"/>
        <v>-118.48656137710935</v>
      </c>
      <c r="J333" s="19">
        <f t="shared" si="35"/>
        <v>146.21098094491686</v>
      </c>
    </row>
    <row r="334" spans="4:10" x14ac:dyDescent="0.25">
      <c r="D334" s="3">
        <f t="shared" si="32"/>
        <v>0.33000000000000024</v>
      </c>
      <c r="E334" s="3">
        <f t="shared" si="33"/>
        <v>145.8549175922264</v>
      </c>
      <c r="F334" s="3">
        <f t="shared" si="34"/>
        <v>56.099202334392018</v>
      </c>
      <c r="G334" s="3">
        <v>1000</v>
      </c>
      <c r="H334" s="3">
        <f t="shared" si="30"/>
        <v>15423.401314730487</v>
      </c>
      <c r="I334" s="3">
        <f t="shared" si="31"/>
        <v>-118.28601051784389</v>
      </c>
      <c r="J334" s="19">
        <f t="shared" si="35"/>
        <v>146.09209176941337</v>
      </c>
    </row>
    <row r="335" spans="4:10" x14ac:dyDescent="0.25">
      <c r="D335" s="3">
        <f t="shared" si="32"/>
        <v>0.33100000000000024</v>
      </c>
      <c r="E335" s="3">
        <f t="shared" si="33"/>
        <v>145.73663158170856</v>
      </c>
      <c r="F335" s="3">
        <f t="shared" si="34"/>
        <v>56.244998108978983</v>
      </c>
      <c r="G335" s="3">
        <v>1000</v>
      </c>
      <c r="H335" s="3">
        <f t="shared" si="30"/>
        <v>15398.395193967423</v>
      </c>
      <c r="I335" s="3">
        <f t="shared" si="31"/>
        <v>-118.08596155173939</v>
      </c>
      <c r="J335" s="19">
        <f t="shared" si="35"/>
        <v>145.9734041536035</v>
      </c>
    </row>
    <row r="336" spans="4:10" x14ac:dyDescent="0.25">
      <c r="D336" s="3">
        <f t="shared" si="32"/>
        <v>0.33200000000000024</v>
      </c>
      <c r="E336" s="3">
        <f t="shared" si="33"/>
        <v>145.61854562015682</v>
      </c>
      <c r="F336" s="3">
        <f t="shared" si="34"/>
        <v>56.390675697579915</v>
      </c>
      <c r="G336" s="3">
        <v>1000</v>
      </c>
      <c r="H336" s="3">
        <f t="shared" si="30"/>
        <v>15373.451600684029</v>
      </c>
      <c r="I336" s="3">
        <f t="shared" si="31"/>
        <v>-117.88641280547223</v>
      </c>
      <c r="J336" s="19">
        <f t="shared" si="35"/>
        <v>145.8549175922264</v>
      </c>
    </row>
    <row r="337" spans="4:10" x14ac:dyDescent="0.25">
      <c r="D337" s="3">
        <f t="shared" si="32"/>
        <v>0.33300000000000024</v>
      </c>
      <c r="E337" s="3">
        <f t="shared" si="33"/>
        <v>145.50065920735136</v>
      </c>
      <c r="F337" s="3">
        <f t="shared" si="34"/>
        <v>56.53623529999367</v>
      </c>
      <c r="G337" s="3">
        <v>1000</v>
      </c>
      <c r="H337" s="3">
        <f t="shared" si="30"/>
        <v>15348.570326586005</v>
      </c>
      <c r="I337" s="3">
        <f t="shared" si="31"/>
        <v>-117.68736261268803</v>
      </c>
      <c r="J337" s="19">
        <f t="shared" si="35"/>
        <v>145.73663158170856</v>
      </c>
    </row>
    <row r="338" spans="4:10" x14ac:dyDescent="0.25">
      <c r="D338" s="3">
        <f t="shared" si="32"/>
        <v>0.33400000000000024</v>
      </c>
      <c r="E338" s="3">
        <f t="shared" si="33"/>
        <v>145.38297184473868</v>
      </c>
      <c r="F338" s="3">
        <f t="shared" si="34"/>
        <v>56.681677115519719</v>
      </c>
      <c r="G338" s="3">
        <v>1000</v>
      </c>
      <c r="H338" s="3">
        <f t="shared" si="30"/>
        <v>15323.751164245856</v>
      </c>
      <c r="I338" s="3">
        <f t="shared" si="31"/>
        <v>-117.48880931396685</v>
      </c>
      <c r="J338" s="19">
        <f t="shared" si="35"/>
        <v>145.61854562015682</v>
      </c>
    </row>
    <row r="339" spans="4:10" x14ac:dyDescent="0.25">
      <c r="D339" s="3">
        <f t="shared" si="32"/>
        <v>0.33500000000000024</v>
      </c>
      <c r="E339" s="3">
        <f t="shared" si="33"/>
        <v>145.26548303542472</v>
      </c>
      <c r="F339" s="3">
        <f t="shared" si="34"/>
        <v>56.827001342959804</v>
      </c>
      <c r="G339" s="3">
        <v>1000</v>
      </c>
      <c r="H339" s="3">
        <f t="shared" si="30"/>
        <v>15298.993907098567</v>
      </c>
      <c r="I339" s="3">
        <f t="shared" si="31"/>
        <v>-117.29075125678854</v>
      </c>
      <c r="J339" s="19">
        <f t="shared" si="35"/>
        <v>145.50065920735136</v>
      </c>
    </row>
    <row r="340" spans="4:10" x14ac:dyDescent="0.25">
      <c r="D340" s="3">
        <f t="shared" si="32"/>
        <v>0.33600000000000024</v>
      </c>
      <c r="E340" s="3">
        <f t="shared" si="33"/>
        <v>145.14819228416795</v>
      </c>
      <c r="F340" s="3">
        <f t="shared" si="34"/>
        <v>56.972208180619603</v>
      </c>
      <c r="G340" s="3">
        <v>1000</v>
      </c>
      <c r="H340" s="3">
        <f t="shared" si="30"/>
        <v>15274.298349437297</v>
      </c>
      <c r="I340" s="3">
        <f t="shared" si="31"/>
        <v>-117.09318679549837</v>
      </c>
      <c r="J340" s="19">
        <f t="shared" si="35"/>
        <v>145.38297184473868</v>
      </c>
    </row>
    <row r="341" spans="4:10" x14ac:dyDescent="0.25">
      <c r="D341" s="3">
        <f t="shared" si="32"/>
        <v>0.33700000000000024</v>
      </c>
      <c r="E341" s="3">
        <f t="shared" si="33"/>
        <v>145.03109909737245</v>
      </c>
      <c r="F341" s="3">
        <f t="shared" si="34"/>
        <v>57.11729782631037</v>
      </c>
      <c r="G341" s="3">
        <v>1000</v>
      </c>
      <c r="H341" s="3">
        <f t="shared" si="30"/>
        <v>15249.664286409103</v>
      </c>
      <c r="I341" s="3">
        <f t="shared" si="31"/>
        <v>-116.89611429127282</v>
      </c>
      <c r="J341" s="19">
        <f t="shared" si="35"/>
        <v>145.26548303542472</v>
      </c>
    </row>
    <row r="342" spans="4:10" x14ac:dyDescent="0.25">
      <c r="D342" s="3">
        <f t="shared" si="32"/>
        <v>0.33800000000000024</v>
      </c>
      <c r="E342" s="3">
        <f t="shared" si="33"/>
        <v>144.91420298308117</v>
      </c>
      <c r="F342" s="3">
        <f t="shared" si="34"/>
        <v>57.262270477350597</v>
      </c>
      <c r="G342" s="3">
        <v>1000</v>
      </c>
      <c r="H342" s="3">
        <f t="shared" si="30"/>
        <v>15225.091514010697</v>
      </c>
      <c r="I342" s="3">
        <f t="shared" si="31"/>
        <v>-116.69953211208558</v>
      </c>
      <c r="J342" s="19">
        <f t="shared" si="35"/>
        <v>145.14819228416795</v>
      </c>
    </row>
    <row r="343" spans="4:10" x14ac:dyDescent="0.25">
      <c r="D343" s="3">
        <f t="shared" si="32"/>
        <v>0.33900000000000025</v>
      </c>
      <c r="E343" s="3">
        <f t="shared" si="33"/>
        <v>144.79750345096909</v>
      </c>
      <c r="F343" s="3">
        <f t="shared" si="34"/>
        <v>57.407126330567621</v>
      </c>
      <c r="G343" s="3">
        <v>1000</v>
      </c>
      <c r="H343" s="3">
        <f t="shared" si="30"/>
        <v>15200.579829084219</v>
      </c>
      <c r="I343" s="3">
        <f t="shared" si="31"/>
        <v>-116.50343863267376</v>
      </c>
      <c r="J343" s="19">
        <f t="shared" si="35"/>
        <v>145.03109909737245</v>
      </c>
    </row>
    <row r="344" spans="4:10" x14ac:dyDescent="0.25">
      <c r="D344" s="3">
        <f t="shared" si="32"/>
        <v>0.34000000000000025</v>
      </c>
      <c r="E344" s="3">
        <f t="shared" si="33"/>
        <v>144.68100001233643</v>
      </c>
      <c r="F344" s="3">
        <f t="shared" si="34"/>
        <v>57.551865582299271</v>
      </c>
      <c r="G344" s="3">
        <v>1000</v>
      </c>
      <c r="H344" s="3">
        <f t="shared" si="30"/>
        <v>15176.129029313028</v>
      </c>
      <c r="I344" s="3">
        <f t="shared" si="31"/>
        <v>-116.30783223450422</v>
      </c>
      <c r="J344" s="19">
        <f t="shared" si="35"/>
        <v>144.91420298308117</v>
      </c>
    </row>
    <row r="345" spans="4:10" x14ac:dyDescent="0.25">
      <c r="D345" s="3">
        <f t="shared" si="32"/>
        <v>0.34100000000000025</v>
      </c>
      <c r="E345" s="3">
        <f t="shared" si="33"/>
        <v>144.56469218010193</v>
      </c>
      <c r="F345" s="3">
        <f t="shared" si="34"/>
        <v>57.69648842839549</v>
      </c>
      <c r="G345" s="3">
        <v>1000</v>
      </c>
      <c r="H345" s="3">
        <f t="shared" si="30"/>
        <v>15151.738913217527</v>
      </c>
      <c r="I345" s="3">
        <f t="shared" si="31"/>
        <v>-116.11271130574022</v>
      </c>
      <c r="J345" s="19">
        <f t="shared" si="35"/>
        <v>144.79750345096909</v>
      </c>
    </row>
    <row r="346" spans="4:10" x14ac:dyDescent="0.25">
      <c r="D346" s="3">
        <f t="shared" si="32"/>
        <v>0.34200000000000025</v>
      </c>
      <c r="E346" s="3">
        <f t="shared" si="33"/>
        <v>144.4485794687962</v>
      </c>
      <c r="F346" s="3">
        <f t="shared" si="34"/>
        <v>57.840995064219939</v>
      </c>
      <c r="G346" s="3">
        <v>1000</v>
      </c>
      <c r="H346" s="3">
        <f t="shared" si="30"/>
        <v>15127.409280151018</v>
      </c>
      <c r="I346" s="3">
        <f t="shared" si="31"/>
        <v>-115.91807424120815</v>
      </c>
      <c r="J346" s="19">
        <f t="shared" si="35"/>
        <v>144.68100001233643</v>
      </c>
    </row>
    <row r="347" spans="4:10" x14ac:dyDescent="0.25">
      <c r="D347" s="3">
        <f t="shared" si="32"/>
        <v>0.34300000000000025</v>
      </c>
      <c r="E347" s="3">
        <f t="shared" si="33"/>
        <v>144.33266139455498</v>
      </c>
      <c r="F347" s="3">
        <f t="shared" si="34"/>
        <v>57.985385684651618</v>
      </c>
      <c r="G347" s="3">
        <v>1000</v>
      </c>
      <c r="H347" s="3">
        <f t="shared" si="30"/>
        <v>15103.139930295563</v>
      </c>
      <c r="I347" s="3">
        <f t="shared" si="31"/>
        <v>-115.7239194423645</v>
      </c>
      <c r="J347" s="19">
        <f t="shared" si="35"/>
        <v>144.56469218010193</v>
      </c>
    </row>
    <row r="348" spans="4:10" x14ac:dyDescent="0.25">
      <c r="D348" s="3">
        <f t="shared" si="32"/>
        <v>0.34400000000000025</v>
      </c>
      <c r="E348" s="3">
        <f t="shared" si="33"/>
        <v>144.21693747511262</v>
      </c>
      <c r="F348" s="3">
        <f t="shared" si="34"/>
        <v>58.12966048408645</v>
      </c>
      <c r="G348" s="3">
        <v>1000</v>
      </c>
      <c r="H348" s="3">
        <f t="shared" si="30"/>
        <v>15078.930664657892</v>
      </c>
      <c r="I348" s="3">
        <f t="shared" si="31"/>
        <v>-115.53024531726314</v>
      </c>
      <c r="J348" s="19">
        <f t="shared" si="35"/>
        <v>144.4485794687962</v>
      </c>
    </row>
    <row r="349" spans="4:10" x14ac:dyDescent="0.25">
      <c r="D349" s="3">
        <f t="shared" si="32"/>
        <v>0.34500000000000025</v>
      </c>
      <c r="E349" s="3">
        <f t="shared" si="33"/>
        <v>144.10140722979534</v>
      </c>
      <c r="F349" s="3">
        <f t="shared" si="34"/>
        <v>58.273819656438903</v>
      </c>
      <c r="G349" s="3">
        <v>1000</v>
      </c>
      <c r="H349" s="3">
        <f t="shared" si="30"/>
        <v>15054.781285065301</v>
      </c>
      <c r="I349" s="3">
        <f t="shared" si="31"/>
        <v>-115.3370502805224</v>
      </c>
      <c r="J349" s="19">
        <f t="shared" si="35"/>
        <v>144.33266139455498</v>
      </c>
    </row>
    <row r="350" spans="4:10" x14ac:dyDescent="0.25">
      <c r="D350" s="3">
        <f t="shared" si="32"/>
        <v>0.34600000000000025</v>
      </c>
      <c r="E350" s="3">
        <f t="shared" si="33"/>
        <v>143.98607017951483</v>
      </c>
      <c r="F350" s="3">
        <f t="shared" si="34"/>
        <v>58.417863395143556</v>
      </c>
      <c r="G350" s="3">
        <v>1000</v>
      </c>
      <c r="H350" s="3">
        <f t="shared" si="30"/>
        <v>15030.691594161623</v>
      </c>
      <c r="I350" s="3">
        <f t="shared" si="31"/>
        <v>-115.14433275329299</v>
      </c>
      <c r="J350" s="19">
        <f t="shared" si="35"/>
        <v>144.21693747511262</v>
      </c>
    </row>
    <row r="351" spans="4:10" x14ac:dyDescent="0.25">
      <c r="D351" s="3">
        <f t="shared" si="32"/>
        <v>0.34700000000000025</v>
      </c>
      <c r="E351" s="3">
        <f t="shared" si="33"/>
        <v>143.87092584676154</v>
      </c>
      <c r="F351" s="3">
        <f t="shared" si="34"/>
        <v>58.561791893156695</v>
      </c>
      <c r="G351" s="3">
        <v>1000</v>
      </c>
      <c r="H351" s="3">
        <f t="shared" si="30"/>
        <v>15006.661395403158</v>
      </c>
      <c r="I351" s="3">
        <f t="shared" si="31"/>
        <v>-114.95209116322526</v>
      </c>
      <c r="J351" s="19">
        <f t="shared" si="35"/>
        <v>144.10140722979534</v>
      </c>
    </row>
    <row r="352" spans="4:10" x14ac:dyDescent="0.25">
      <c r="D352" s="3">
        <f t="shared" si="32"/>
        <v>0.34800000000000025</v>
      </c>
      <c r="E352" s="3">
        <f t="shared" si="33"/>
        <v>143.75597375559832</v>
      </c>
      <c r="F352" s="3">
        <f t="shared" si="34"/>
        <v>58.705605342957874</v>
      </c>
      <c r="G352" s="3">
        <v>1000</v>
      </c>
      <c r="H352" s="3">
        <f t="shared" si="30"/>
        <v>14982.690493054697</v>
      </c>
      <c r="I352" s="3">
        <f t="shared" si="31"/>
        <v>-114.76032394443757</v>
      </c>
      <c r="J352" s="19">
        <f t="shared" si="35"/>
        <v>143.98607017951483</v>
      </c>
    </row>
    <row r="353" spans="4:10" x14ac:dyDescent="0.25">
      <c r="D353" s="3">
        <f t="shared" si="32"/>
        <v>0.34900000000000025</v>
      </c>
      <c r="E353" s="3">
        <f t="shared" si="33"/>
        <v>143.64121343165388</v>
      </c>
      <c r="F353" s="3">
        <f t="shared" si="34"/>
        <v>58.8493039365515</v>
      </c>
      <c r="G353" s="3">
        <v>1000</v>
      </c>
      <c r="H353" s="3">
        <f t="shared" si="30"/>
        <v>14958.778692185508</v>
      </c>
      <c r="I353" s="3">
        <f t="shared" si="31"/>
        <v>-114.56902953748407</v>
      </c>
      <c r="J353" s="19">
        <f t="shared" si="35"/>
        <v>143.87092584676154</v>
      </c>
    </row>
    <row r="354" spans="4:10" x14ac:dyDescent="0.25">
      <c r="D354" s="3">
        <f t="shared" si="32"/>
        <v>0.35000000000000026</v>
      </c>
      <c r="E354" s="3">
        <f t="shared" si="33"/>
        <v>143.5266444021164</v>
      </c>
      <c r="F354" s="3">
        <f t="shared" si="34"/>
        <v>58.992887865468383</v>
      </c>
      <c r="G354" s="3">
        <v>1000</v>
      </c>
      <c r="H354" s="3">
        <f t="shared" si="30"/>
        <v>14934.92579866539</v>
      </c>
      <c r="I354" s="3">
        <f t="shared" si="31"/>
        <v>-114.37820638932313</v>
      </c>
      <c r="J354" s="19">
        <f t="shared" si="35"/>
        <v>143.75597375559832</v>
      </c>
    </row>
    <row r="355" spans="4:10" x14ac:dyDescent="0.25">
      <c r="D355" s="3">
        <f t="shared" si="32"/>
        <v>0.35100000000000026</v>
      </c>
      <c r="E355" s="3">
        <f t="shared" si="33"/>
        <v>143.41226619572709</v>
      </c>
      <c r="F355" s="3">
        <f t="shared" si="34"/>
        <v>59.136357320767303</v>
      </c>
      <c r="G355" s="3">
        <v>1000</v>
      </c>
      <c r="H355" s="3">
        <f t="shared" si="30"/>
        <v>14911.131619160711</v>
      </c>
      <c r="I355" s="3">
        <f t="shared" si="31"/>
        <v>-114.1878529532857</v>
      </c>
      <c r="J355" s="19">
        <f t="shared" si="35"/>
        <v>143.64121343165388</v>
      </c>
    </row>
    <row r="356" spans="4:10" x14ac:dyDescent="0.25">
      <c r="D356" s="3">
        <f t="shared" si="32"/>
        <v>0.35200000000000026</v>
      </c>
      <c r="E356" s="3">
        <f t="shared" si="33"/>
        <v>143.29807834277381</v>
      </c>
      <c r="F356" s="3">
        <f t="shared" si="34"/>
        <v>59.279712493036556</v>
      </c>
      <c r="G356" s="3">
        <v>1000</v>
      </c>
      <c r="H356" s="3">
        <f t="shared" si="30"/>
        <v>14887.395961130511</v>
      </c>
      <c r="I356" s="3">
        <f t="shared" si="31"/>
        <v>-113.99796768904409</v>
      </c>
      <c r="J356" s="19">
        <f t="shared" si="35"/>
        <v>143.5266444021164</v>
      </c>
    </row>
    <row r="357" spans="4:10" x14ac:dyDescent="0.25">
      <c r="D357" s="3">
        <f t="shared" si="32"/>
        <v>0.35300000000000026</v>
      </c>
      <c r="E357" s="3">
        <f t="shared" si="33"/>
        <v>143.18408037508476</v>
      </c>
      <c r="F357" s="3">
        <f t="shared" si="34"/>
        <v>59.422953572395485</v>
      </c>
      <c r="G357" s="3">
        <v>1000</v>
      </c>
      <c r="H357" s="3">
        <f t="shared" si="30"/>
        <v>14863.718632822582</v>
      </c>
      <c r="I357" s="3">
        <f t="shared" si="31"/>
        <v>-113.80854906258065</v>
      </c>
      <c r="J357" s="19">
        <f t="shared" si="35"/>
        <v>143.41226619572709</v>
      </c>
    </row>
    <row r="358" spans="4:10" x14ac:dyDescent="0.25">
      <c r="D358" s="3">
        <f t="shared" si="32"/>
        <v>0.35400000000000026</v>
      </c>
      <c r="E358" s="3">
        <f t="shared" si="33"/>
        <v>143.07027182602218</v>
      </c>
      <c r="F358" s="3">
        <f t="shared" si="34"/>
        <v>59.566080748496042</v>
      </c>
      <c r="G358" s="3">
        <v>1000</v>
      </c>
      <c r="H358" s="3">
        <f t="shared" si="30"/>
        <v>14840.099443269608</v>
      </c>
      <c r="I358" s="3">
        <f t="shared" si="31"/>
        <v>-113.61959554615687</v>
      </c>
      <c r="J358" s="19">
        <f t="shared" si="35"/>
        <v>143.29807834277381</v>
      </c>
    </row>
    <row r="359" spans="4:10" x14ac:dyDescent="0.25">
      <c r="D359" s="3">
        <f t="shared" si="32"/>
        <v>0.35500000000000026</v>
      </c>
      <c r="E359" s="3">
        <f t="shared" si="33"/>
        <v>142.95665223047601</v>
      </c>
      <c r="F359" s="3">
        <f t="shared" si="34"/>
        <v>59.709094210524292</v>
      </c>
      <c r="G359" s="3">
        <v>1000</v>
      </c>
      <c r="H359" s="3">
        <f t="shared" si="30"/>
        <v>14816.538202285314</v>
      </c>
      <c r="I359" s="3">
        <f t="shared" si="31"/>
        <v>-113.43110561828252</v>
      </c>
      <c r="J359" s="19">
        <f t="shared" si="35"/>
        <v>143.18408037508476</v>
      </c>
    </row>
    <row r="360" spans="4:10" x14ac:dyDescent="0.25">
      <c r="D360" s="3">
        <f t="shared" si="32"/>
        <v>0.35600000000000026</v>
      </c>
      <c r="E360" s="3">
        <f t="shared" si="33"/>
        <v>142.84322112485773</v>
      </c>
      <c r="F360" s="3">
        <f t="shared" si="34"/>
        <v>59.851994147201957</v>
      </c>
      <c r="G360" s="3">
        <v>1000</v>
      </c>
      <c r="H360" s="3">
        <f t="shared" si="30"/>
        <v>14793.034720460626</v>
      </c>
      <c r="I360" s="3">
        <f t="shared" si="31"/>
        <v>-113.24307776368501</v>
      </c>
      <c r="J360" s="19">
        <f t="shared" si="35"/>
        <v>143.07027182602218</v>
      </c>
    </row>
    <row r="361" spans="4:10" x14ac:dyDescent="0.25">
      <c r="D361" s="3">
        <f t="shared" si="32"/>
        <v>0.35700000000000026</v>
      </c>
      <c r="E361" s="3">
        <f t="shared" si="33"/>
        <v>142.72997804709405</v>
      </c>
      <c r="F361" s="3">
        <f t="shared" si="34"/>
        <v>59.994780746787931</v>
      </c>
      <c r="G361" s="3">
        <v>1000</v>
      </c>
      <c r="H361" s="3">
        <f t="shared" si="30"/>
        <v>14769.588809159863</v>
      </c>
      <c r="I361" s="3">
        <f t="shared" si="31"/>
        <v>-113.0555104732789</v>
      </c>
      <c r="J361" s="19">
        <f t="shared" si="35"/>
        <v>142.95665223047601</v>
      </c>
    </row>
    <row r="362" spans="4:10" x14ac:dyDescent="0.25">
      <c r="D362" s="3">
        <f t="shared" si="32"/>
        <v>0.35800000000000026</v>
      </c>
      <c r="E362" s="3">
        <f t="shared" si="33"/>
        <v>142.61692253662076</v>
      </c>
      <c r="F362" s="3">
        <f t="shared" si="34"/>
        <v>60.137454197079791</v>
      </c>
      <c r="G362" s="3">
        <v>1000</v>
      </c>
      <c r="H362" s="3">
        <f t="shared" si="30"/>
        <v>14746.200280516952</v>
      </c>
      <c r="I362" s="3">
        <f t="shared" si="31"/>
        <v>-112.86840224413562</v>
      </c>
      <c r="J362" s="19">
        <f t="shared" si="35"/>
        <v>142.84322112485773</v>
      </c>
    </row>
    <row r="363" spans="4:10" x14ac:dyDescent="0.25">
      <c r="D363" s="3">
        <f t="shared" si="32"/>
        <v>0.35900000000000026</v>
      </c>
      <c r="E363" s="3">
        <f t="shared" si="33"/>
        <v>142.50405413437662</v>
      </c>
      <c r="F363" s="3">
        <f t="shared" si="34"/>
        <v>60.280014685415289</v>
      </c>
      <c r="G363" s="3">
        <v>1000</v>
      </c>
      <c r="H363" s="3">
        <f t="shared" si="30"/>
        <v>14722.868947431671</v>
      </c>
      <c r="I363" s="3">
        <f t="shared" si="31"/>
        <v>-112.68175157945336</v>
      </c>
      <c r="J363" s="19">
        <f t="shared" si="35"/>
        <v>142.72997804709405</v>
      </c>
    </row>
    <row r="364" spans="4:10" x14ac:dyDescent="0.25">
      <c r="D364" s="3">
        <f t="shared" si="32"/>
        <v>0.36000000000000026</v>
      </c>
      <c r="E364" s="3">
        <f t="shared" si="33"/>
        <v>142.39137238279716</v>
      </c>
      <c r="F364" s="3">
        <f t="shared" si="34"/>
        <v>60.422462398673872</v>
      </c>
      <c r="G364" s="3">
        <v>1000</v>
      </c>
      <c r="H364" s="3">
        <f t="shared" si="30"/>
        <v>14699.594623565896</v>
      </c>
      <c r="I364" s="3">
        <f t="shared" si="31"/>
        <v>-112.49555698852717</v>
      </c>
      <c r="J364" s="19">
        <f t="shared" si="35"/>
        <v>142.61692253662076</v>
      </c>
    </row>
    <row r="365" spans="4:10" x14ac:dyDescent="0.25">
      <c r="D365" s="3">
        <f t="shared" si="32"/>
        <v>0.36100000000000027</v>
      </c>
      <c r="E365" s="3">
        <f t="shared" si="33"/>
        <v>142.27887682580862</v>
      </c>
      <c r="F365" s="3">
        <f t="shared" si="34"/>
        <v>60.564797523278173</v>
      </c>
      <c r="G365" s="3">
        <v>1000</v>
      </c>
      <c r="H365" s="3">
        <f t="shared" si="30"/>
        <v>14676.377123339877</v>
      </c>
      <c r="I365" s="3">
        <f t="shared" si="31"/>
        <v>-112.30981698671901</v>
      </c>
      <c r="J365" s="19">
        <f t="shared" si="35"/>
        <v>142.50405413437662</v>
      </c>
    </row>
    <row r="366" spans="4:10" x14ac:dyDescent="0.25">
      <c r="D366" s="3">
        <f t="shared" si="32"/>
        <v>0.36200000000000027</v>
      </c>
      <c r="E366" s="3">
        <f t="shared" si="33"/>
        <v>142.16656700882191</v>
      </c>
      <c r="F366" s="3">
        <f t="shared" si="34"/>
        <v>60.707020245195487</v>
      </c>
      <c r="G366" s="3">
        <v>1000</v>
      </c>
      <c r="H366" s="3">
        <f t="shared" si="30"/>
        <v>14653.216261928541</v>
      </c>
      <c r="I366" s="3">
        <f t="shared" si="31"/>
        <v>-112.12453009542833</v>
      </c>
      <c r="J366" s="19">
        <f t="shared" si="35"/>
        <v>142.39137238279716</v>
      </c>
    </row>
    <row r="367" spans="4:10" x14ac:dyDescent="0.25">
      <c r="D367" s="3">
        <f t="shared" si="32"/>
        <v>0.36300000000000027</v>
      </c>
      <c r="E367" s="3">
        <f t="shared" si="33"/>
        <v>142.05444247872649</v>
      </c>
      <c r="F367" s="3">
        <f t="shared" si="34"/>
        <v>60.849130749939263</v>
      </c>
      <c r="G367" s="3">
        <v>1000</v>
      </c>
      <c r="H367" s="3">
        <f t="shared" si="30"/>
        <v>14630.111855257814</v>
      </c>
      <c r="I367" s="3">
        <f t="shared" si="31"/>
        <v>-111.93969484206251</v>
      </c>
      <c r="J367" s="19">
        <f t="shared" si="35"/>
        <v>142.27887682580862</v>
      </c>
    </row>
    <row r="368" spans="4:10" x14ac:dyDescent="0.25">
      <c r="D368" s="3">
        <f t="shared" si="32"/>
        <v>0.36400000000000027</v>
      </c>
      <c r="E368" s="3">
        <f t="shared" si="33"/>
        <v>141.94250278388444</v>
      </c>
      <c r="F368" s="3">
        <f t="shared" si="34"/>
        <v>60.991129222570571</v>
      </c>
      <c r="G368" s="3">
        <v>1000</v>
      </c>
      <c r="H368" s="3">
        <f t="shared" si="30"/>
        <v>14607.063720000953</v>
      </c>
      <c r="I368" s="3">
        <f t="shared" si="31"/>
        <v>-111.75530976000763</v>
      </c>
      <c r="J368" s="19">
        <f t="shared" si="35"/>
        <v>142.16656700882191</v>
      </c>
    </row>
    <row r="369" spans="4:10" x14ac:dyDescent="0.25">
      <c r="D369" s="3">
        <f t="shared" si="32"/>
        <v>0.36500000000000027</v>
      </c>
      <c r="E369" s="3">
        <f t="shared" si="33"/>
        <v>141.83074747412442</v>
      </c>
      <c r="F369" s="3">
        <f t="shared" si="34"/>
        <v>61.133015847699575</v>
      </c>
      <c r="G369" s="3">
        <v>1000</v>
      </c>
      <c r="H369" s="3">
        <f t="shared" si="30"/>
        <v>14584.071673574916</v>
      </c>
      <c r="I369" s="3">
        <f t="shared" si="31"/>
        <v>-111.57137338859933</v>
      </c>
      <c r="J369" s="19">
        <f t="shared" si="35"/>
        <v>142.05444247872649</v>
      </c>
    </row>
    <row r="370" spans="4:10" x14ac:dyDescent="0.25">
      <c r="D370" s="3">
        <f t="shared" si="32"/>
        <v>0.36600000000000027</v>
      </c>
      <c r="E370" s="3">
        <f t="shared" si="33"/>
        <v>141.71917610073584</v>
      </c>
      <c r="F370" s="3">
        <f t="shared" si="34"/>
        <v>61.274790809487008</v>
      </c>
      <c r="G370" s="3">
        <v>1000</v>
      </c>
      <c r="H370" s="3">
        <f t="shared" si="30"/>
        <v>14561.135534136747</v>
      </c>
      <c r="I370" s="3">
        <f t="shared" si="31"/>
        <v>-111.38788427309397</v>
      </c>
      <c r="J370" s="19">
        <f t="shared" si="35"/>
        <v>141.94250278388444</v>
      </c>
    </row>
    <row r="371" spans="4:10" x14ac:dyDescent="0.25">
      <c r="D371" s="3">
        <f t="shared" si="32"/>
        <v>0.36700000000000027</v>
      </c>
      <c r="E371" s="3">
        <f t="shared" si="33"/>
        <v>141.60778821646275</v>
      </c>
      <c r="F371" s="3">
        <f t="shared" si="34"/>
        <v>61.416454291645607</v>
      </c>
      <c r="G371" s="3">
        <v>1000</v>
      </c>
      <c r="H371" s="3">
        <f t="shared" si="30"/>
        <v>14538.255120579959</v>
      </c>
      <c r="I371" s="3">
        <f t="shared" si="31"/>
        <v>-111.20484096463967</v>
      </c>
      <c r="J371" s="19">
        <f t="shared" si="35"/>
        <v>141.83074747412442</v>
      </c>
    </row>
    <row r="372" spans="4:10" x14ac:dyDescent="0.25">
      <c r="D372" s="3">
        <f t="shared" si="32"/>
        <v>0.36800000000000027</v>
      </c>
      <c r="E372" s="3">
        <f t="shared" si="33"/>
        <v>141.49658337549812</v>
      </c>
      <c r="F372" s="3">
        <f t="shared" si="34"/>
        <v>61.558006477441587</v>
      </c>
      <c r="G372" s="3">
        <v>1000</v>
      </c>
      <c r="H372" s="3">
        <f t="shared" si="30"/>
        <v>14515.430252530987</v>
      </c>
      <c r="I372" s="3">
        <f t="shared" si="31"/>
        <v>-111.0222420202479</v>
      </c>
      <c r="J372" s="19">
        <f t="shared" si="35"/>
        <v>141.71917610073584</v>
      </c>
    </row>
    <row r="373" spans="4:10" x14ac:dyDescent="0.25">
      <c r="D373" s="3">
        <f t="shared" si="32"/>
        <v>0.36900000000000027</v>
      </c>
      <c r="E373" s="3">
        <f t="shared" si="33"/>
        <v>141.38556113347786</v>
      </c>
      <c r="F373" s="3">
        <f t="shared" si="34"/>
        <v>61.699447549696075</v>
      </c>
      <c r="G373" s="3">
        <v>1000</v>
      </c>
      <c r="H373" s="3">
        <f t="shared" si="30"/>
        <v>14492.660750345594</v>
      </c>
      <c r="I373" s="3">
        <f t="shared" si="31"/>
        <v>-110.84008600276476</v>
      </c>
      <c r="J373" s="19">
        <f t="shared" si="35"/>
        <v>141.60778821646275</v>
      </c>
    </row>
    <row r="374" spans="4:10" x14ac:dyDescent="0.25">
      <c r="D374" s="3">
        <f t="shared" si="32"/>
        <v>0.37000000000000027</v>
      </c>
      <c r="E374" s="3">
        <f t="shared" si="33"/>
        <v>141.27472104747511</v>
      </c>
      <c r="F374" s="3">
        <f t="shared" si="34"/>
        <v>61.840777690786553</v>
      </c>
      <c r="G374" s="3">
        <v>1000</v>
      </c>
      <c r="H374" s="3">
        <f t="shared" si="30"/>
        <v>14469.946435105383</v>
      </c>
      <c r="I374" s="3">
        <f t="shared" si="31"/>
        <v>-110.65837148084307</v>
      </c>
      <c r="J374" s="19">
        <f t="shared" si="35"/>
        <v>141.49658337549812</v>
      </c>
    </row>
    <row r="375" spans="4:10" x14ac:dyDescent="0.25">
      <c r="D375" s="3">
        <f t="shared" si="32"/>
        <v>0.37100000000000027</v>
      </c>
      <c r="E375" s="3">
        <f t="shared" si="33"/>
        <v>141.16406267599427</v>
      </c>
      <c r="F375" s="3">
        <f t="shared" si="34"/>
        <v>61.981997082648284</v>
      </c>
      <c r="G375" s="3">
        <v>1000</v>
      </c>
      <c r="H375" s="3">
        <f t="shared" si="30"/>
        <v>14447.287128614227</v>
      </c>
      <c r="I375" s="3">
        <f t="shared" si="31"/>
        <v>-110.47709702891382</v>
      </c>
      <c r="J375" s="19">
        <f t="shared" si="35"/>
        <v>141.38556113347786</v>
      </c>
    </row>
    <row r="376" spans="4:10" x14ac:dyDescent="0.25">
      <c r="D376" s="3">
        <f t="shared" si="32"/>
        <v>0.37200000000000027</v>
      </c>
      <c r="E376" s="3">
        <f t="shared" si="33"/>
        <v>141.05358557896537</v>
      </c>
      <c r="F376" s="3">
        <f t="shared" si="34"/>
        <v>62.123105906775763</v>
      </c>
      <c r="G376" s="3">
        <v>1000</v>
      </c>
      <c r="H376" s="3">
        <f t="shared" si="30"/>
        <v>14424.682653394817</v>
      </c>
      <c r="I376" s="3">
        <f t="shared" si="31"/>
        <v>-110.29626122715854</v>
      </c>
      <c r="J376" s="19">
        <f t="shared" si="35"/>
        <v>141.27472104747511</v>
      </c>
    </row>
    <row r="377" spans="4:10" x14ac:dyDescent="0.25">
      <c r="D377" s="3">
        <f t="shared" si="32"/>
        <v>0.37300000000000028</v>
      </c>
      <c r="E377" s="3">
        <f t="shared" si="33"/>
        <v>140.94328931773822</v>
      </c>
      <c r="F377" s="3">
        <f t="shared" si="34"/>
        <v>62.264104344224116</v>
      </c>
      <c r="G377" s="3">
        <v>1000</v>
      </c>
      <c r="H377" s="3">
        <f t="shared" si="30"/>
        <v>14402.132832685153</v>
      </c>
      <c r="I377" s="3">
        <f t="shared" si="31"/>
        <v>-110.11586266148123</v>
      </c>
      <c r="J377" s="19">
        <f t="shared" si="35"/>
        <v>141.16406267599427</v>
      </c>
    </row>
    <row r="378" spans="4:10" x14ac:dyDescent="0.25">
      <c r="D378" s="3">
        <f t="shared" si="32"/>
        <v>0.37400000000000028</v>
      </c>
      <c r="E378" s="3">
        <f t="shared" si="33"/>
        <v>140.83317345507675</v>
      </c>
      <c r="F378" s="3">
        <f t="shared" si="34"/>
        <v>62.404992575610521</v>
      </c>
      <c r="G378" s="3">
        <v>1000</v>
      </c>
      <c r="H378" s="3">
        <f t="shared" si="30"/>
        <v>14379.637490435105</v>
      </c>
      <c r="I378" s="3">
        <f t="shared" si="31"/>
        <v>-109.93589992348085</v>
      </c>
      <c r="J378" s="19">
        <f t="shared" si="35"/>
        <v>141.05358557896537</v>
      </c>
    </row>
    <row r="379" spans="4:10" x14ac:dyDescent="0.25">
      <c r="D379" s="3">
        <f t="shared" si="32"/>
        <v>0.37500000000000028</v>
      </c>
      <c r="E379" s="3">
        <f t="shared" si="33"/>
        <v>140.72323755515328</v>
      </c>
      <c r="F379" s="3">
        <f t="shared" si="34"/>
        <v>62.545770781115635</v>
      </c>
      <c r="G379" s="3">
        <v>1000</v>
      </c>
      <c r="H379" s="3">
        <f t="shared" si="30"/>
        <v>14357.196451302972</v>
      </c>
      <c r="I379" s="3">
        <f t="shared" si="31"/>
        <v>-109.75637161042378</v>
      </c>
      <c r="J379" s="19">
        <f t="shared" si="35"/>
        <v>140.94328931773822</v>
      </c>
    </row>
    <row r="380" spans="4:10" x14ac:dyDescent="0.25">
      <c r="D380" s="3">
        <f t="shared" si="32"/>
        <v>0.37600000000000028</v>
      </c>
      <c r="E380" s="3">
        <f t="shared" si="33"/>
        <v>140.61348118354286</v>
      </c>
      <c r="F380" s="3">
        <f t="shared" si="34"/>
        <v>62.686439140484985</v>
      </c>
      <c r="G380" s="3">
        <v>1000</v>
      </c>
      <c r="H380" s="3">
        <f t="shared" si="30"/>
        <v>14334.809540652057</v>
      </c>
      <c r="I380" s="3">
        <f t="shared" si="31"/>
        <v>-109.57727632521646</v>
      </c>
      <c r="J380" s="19">
        <f t="shared" si="35"/>
        <v>140.83317345507675</v>
      </c>
    </row>
    <row r="381" spans="4:10" x14ac:dyDescent="0.25">
      <c r="D381" s="3">
        <f t="shared" si="32"/>
        <v>0.37700000000000028</v>
      </c>
      <c r="E381" s="3">
        <f t="shared" si="33"/>
        <v>140.50390390721765</v>
      </c>
      <c r="F381" s="3">
        <f t="shared" si="34"/>
        <v>62.826997833030369</v>
      </c>
      <c r="G381" s="3">
        <v>1000</v>
      </c>
      <c r="H381" s="3">
        <f t="shared" si="30"/>
        <v>14312.476584547272</v>
      </c>
      <c r="I381" s="3">
        <f t="shared" si="31"/>
        <v>-109.39861267637818</v>
      </c>
      <c r="J381" s="19">
        <f t="shared" si="35"/>
        <v>140.72323755515328</v>
      </c>
    </row>
    <row r="382" spans="4:10" x14ac:dyDescent="0.25">
      <c r="D382" s="3">
        <f t="shared" si="32"/>
        <v>0.37800000000000028</v>
      </c>
      <c r="E382" s="3">
        <f t="shared" si="33"/>
        <v>140.39450529454126</v>
      </c>
      <c r="F382" s="3">
        <f t="shared" si="34"/>
        <v>62.967447037631246</v>
      </c>
      <c r="G382" s="3">
        <v>1000</v>
      </c>
      <c r="H382" s="3">
        <f t="shared" si="30"/>
        <v>14290.197409751756</v>
      </c>
      <c r="I382" s="3">
        <f t="shared" si="31"/>
        <v>-109.22037927801405</v>
      </c>
      <c r="J382" s="19">
        <f t="shared" si="35"/>
        <v>140.61348118354286</v>
      </c>
    </row>
    <row r="383" spans="4:10" x14ac:dyDescent="0.25">
      <c r="D383" s="3">
        <f t="shared" si="32"/>
        <v>0.37900000000000028</v>
      </c>
      <c r="E383" s="3">
        <f t="shared" si="33"/>
        <v>140.28528491526325</v>
      </c>
      <c r="F383" s="3">
        <f t="shared" si="34"/>
        <v>63.107786932736147</v>
      </c>
      <c r="G383" s="3">
        <v>1000</v>
      </c>
      <c r="H383" s="3">
        <f t="shared" si="30"/>
        <v>14267.971843723524</v>
      </c>
      <c r="I383" s="3">
        <f t="shared" si="31"/>
        <v>-109.0425747497882</v>
      </c>
      <c r="J383" s="19">
        <f t="shared" si="35"/>
        <v>140.50390390721765</v>
      </c>
    </row>
    <row r="384" spans="4:10" x14ac:dyDescent="0.25">
      <c r="D384" s="3">
        <f t="shared" si="32"/>
        <v>0.38000000000000028</v>
      </c>
      <c r="E384" s="3">
        <f t="shared" si="33"/>
        <v>140.17624234051345</v>
      </c>
      <c r="F384" s="3">
        <f t="shared" si="34"/>
        <v>63.248017696364037</v>
      </c>
      <c r="G384" s="3">
        <v>1000</v>
      </c>
      <c r="H384" s="3">
        <f t="shared" si="30"/>
        <v>14245.799714612107</v>
      </c>
      <c r="I384" s="3">
        <f t="shared" si="31"/>
        <v>-108.86519771689686</v>
      </c>
      <c r="J384" s="19">
        <f t="shared" si="35"/>
        <v>140.39450529454126</v>
      </c>
    </row>
    <row r="385" spans="4:10" x14ac:dyDescent="0.25">
      <c r="D385" s="3">
        <f t="shared" si="32"/>
        <v>0.38100000000000028</v>
      </c>
      <c r="E385" s="3">
        <f t="shared" si="33"/>
        <v>140.06737714279654</v>
      </c>
      <c r="F385" s="3">
        <f t="shared" si="34"/>
        <v>63.388139506105695</v>
      </c>
      <c r="G385" s="3">
        <v>1000</v>
      </c>
      <c r="H385" s="3">
        <f t="shared" si="30"/>
        <v>14223.680851255243</v>
      </c>
      <c r="I385" s="3">
        <f t="shared" si="31"/>
        <v>-108.68824681004195</v>
      </c>
      <c r="J385" s="19">
        <f t="shared" si="35"/>
        <v>140.28528491526325</v>
      </c>
    </row>
    <row r="386" spans="4:10" x14ac:dyDescent="0.25">
      <c r="D386" s="3">
        <f t="shared" si="32"/>
        <v>0.38200000000000028</v>
      </c>
      <c r="E386" s="3">
        <f t="shared" si="33"/>
        <v>139.95868889598651</v>
      </c>
      <c r="F386" s="3">
        <f t="shared" si="34"/>
        <v>63.528152539125088</v>
      </c>
      <c r="G386" s="3">
        <v>1000</v>
      </c>
      <c r="H386" s="3">
        <f t="shared" si="30"/>
        <v>14201.615083175564</v>
      </c>
      <c r="I386" s="3">
        <f t="shared" si="31"/>
        <v>-108.51172066540451</v>
      </c>
      <c r="J386" s="19">
        <f t="shared" si="35"/>
        <v>140.17624234051345</v>
      </c>
    </row>
    <row r="387" spans="4:10" x14ac:dyDescent="0.25">
      <c r="D387" s="3">
        <f t="shared" si="32"/>
        <v>0.38300000000000028</v>
      </c>
      <c r="E387" s="3">
        <f t="shared" si="33"/>
        <v>139.85017717532111</v>
      </c>
      <c r="F387" s="3">
        <f t="shared" si="34"/>
        <v>63.668056972160741</v>
      </c>
      <c r="G387" s="3">
        <v>1000</v>
      </c>
      <c r="H387" s="3">
        <f t="shared" si="30"/>
        <v>14179.602240577309</v>
      </c>
      <c r="I387" s="3">
        <f t="shared" si="31"/>
        <v>-108.33561792461848</v>
      </c>
      <c r="J387" s="19">
        <f t="shared" si="35"/>
        <v>140.06737714279654</v>
      </c>
    </row>
    <row r="388" spans="4:10" x14ac:dyDescent="0.25">
      <c r="D388" s="3">
        <f t="shared" si="32"/>
        <v>0.38400000000000029</v>
      </c>
      <c r="E388" s="3">
        <f t="shared" si="33"/>
        <v>139.7418415573965</v>
      </c>
      <c r="F388" s="3">
        <f t="shared" si="34"/>
        <v>63.807852981527098</v>
      </c>
      <c r="G388" s="3">
        <v>1000</v>
      </c>
      <c r="H388" s="3">
        <f t="shared" ref="H388:H451" si="36">0.5*$B$7*G388*$B$5*E388^2</f>
        <v>14157.642154343066</v>
      </c>
      <c r="I388" s="3">
        <f t="shared" ref="I388:I451" si="37">($B$3*$B$13-$B$6*G388*$B$13-H388)/$B$3</f>
        <v>-108.15993723474453</v>
      </c>
      <c r="J388" s="19">
        <f t="shared" si="35"/>
        <v>139.95868889598651</v>
      </c>
    </row>
    <row r="389" spans="4:10" x14ac:dyDescent="0.25">
      <c r="D389" s="3">
        <f t="shared" ref="D389:D452" si="38">D388+$B$12</f>
        <v>0.38500000000000029</v>
      </c>
      <c r="E389" s="3">
        <f t="shared" ref="E389:E452" si="39">E388+I388*$B$12</f>
        <v>139.63368162016175</v>
      </c>
      <c r="F389" s="3">
        <f t="shared" ref="F389:F452" si="40">F388+$B$12*(E388+E389)/2</f>
        <v>63.94754074311588</v>
      </c>
      <c r="G389" s="3">
        <v>1000</v>
      </c>
      <c r="H389" s="3">
        <f t="shared" si="36"/>
        <v>14135.734656030507</v>
      </c>
      <c r="I389" s="3">
        <f t="shared" si="37"/>
        <v>-107.98467724824405</v>
      </c>
      <c r="J389" s="19">
        <f t="shared" si="35"/>
        <v>139.85017717532111</v>
      </c>
    </row>
    <row r="390" spans="4:10" x14ac:dyDescent="0.25">
      <c r="D390" s="3">
        <f t="shared" si="38"/>
        <v>0.38600000000000029</v>
      </c>
      <c r="E390" s="3">
        <f t="shared" si="39"/>
        <v>139.5256969429135</v>
      </c>
      <c r="F390" s="3">
        <f t="shared" si="40"/>
        <v>64.087120432397413</v>
      </c>
      <c r="G390" s="3">
        <v>1000</v>
      </c>
      <c r="H390" s="3">
        <f t="shared" si="36"/>
        <v>14113.879577869162</v>
      </c>
      <c r="I390" s="3">
        <f t="shared" si="37"/>
        <v>-107.8098366229533</v>
      </c>
      <c r="J390" s="19">
        <f t="shared" ref="J390:J453" si="41">E388</f>
        <v>139.7418415573965</v>
      </c>
    </row>
    <row r="391" spans="4:10" x14ac:dyDescent="0.25">
      <c r="D391" s="3">
        <f t="shared" si="38"/>
        <v>0.38700000000000029</v>
      </c>
      <c r="E391" s="3">
        <f t="shared" si="39"/>
        <v>139.41788710629055</v>
      </c>
      <c r="F391" s="3">
        <f t="shared" si="40"/>
        <v>64.226592224422021</v>
      </c>
      <c r="G391" s="3">
        <v>1000</v>
      </c>
      <c r="H391" s="3">
        <f t="shared" si="36"/>
        <v>14092.076752757222</v>
      </c>
      <c r="I391" s="3">
        <f t="shared" si="37"/>
        <v>-107.63541402205779</v>
      </c>
      <c r="J391" s="19">
        <f t="shared" si="41"/>
        <v>139.63368162016175</v>
      </c>
    </row>
    <row r="392" spans="4:10" x14ac:dyDescent="0.25">
      <c r="D392" s="3">
        <f t="shared" si="38"/>
        <v>0.38800000000000029</v>
      </c>
      <c r="E392" s="3">
        <f t="shared" si="39"/>
        <v>139.31025169226848</v>
      </c>
      <c r="F392" s="3">
        <f t="shared" si="40"/>
        <v>64.365956293821299</v>
      </c>
      <c r="G392" s="3">
        <v>1000</v>
      </c>
      <c r="H392" s="3">
        <f t="shared" si="36"/>
        <v>14070.326014258315</v>
      </c>
      <c r="I392" s="3">
        <f t="shared" si="37"/>
        <v>-107.46140811406653</v>
      </c>
      <c r="J392" s="19">
        <f t="shared" si="41"/>
        <v>139.5256969429135</v>
      </c>
    </row>
    <row r="393" spans="4:10" x14ac:dyDescent="0.25">
      <c r="D393" s="3">
        <f t="shared" si="38"/>
        <v>0.38900000000000029</v>
      </c>
      <c r="E393" s="3">
        <f t="shared" si="39"/>
        <v>139.20279028415442</v>
      </c>
      <c r="F393" s="3">
        <f t="shared" si="40"/>
        <v>64.505212814809511</v>
      </c>
      <c r="G393" s="3">
        <v>1000</v>
      </c>
      <c r="H393" s="3">
        <f t="shared" si="36"/>
        <v>14048.627196598351</v>
      </c>
      <c r="I393" s="3">
        <f t="shared" si="37"/>
        <v>-107.28781757278681</v>
      </c>
      <c r="J393" s="19">
        <f t="shared" si="41"/>
        <v>139.41788710629055</v>
      </c>
    </row>
    <row r="394" spans="4:10" x14ac:dyDescent="0.25">
      <c r="D394" s="3">
        <f t="shared" si="38"/>
        <v>0.39000000000000029</v>
      </c>
      <c r="E394" s="3">
        <f t="shared" si="39"/>
        <v>139.09550246658162</v>
      </c>
      <c r="F394" s="3">
        <f t="shared" si="40"/>
        <v>64.644361961184885</v>
      </c>
      <c r="G394" s="3">
        <v>1000</v>
      </c>
      <c r="H394" s="3">
        <f t="shared" si="36"/>
        <v>14026.980134662339</v>
      </c>
      <c r="I394" s="3">
        <f t="shared" si="37"/>
        <v>-107.11464107729871</v>
      </c>
      <c r="J394" s="19">
        <f t="shared" si="41"/>
        <v>139.31025169226848</v>
      </c>
    </row>
    <row r="395" spans="4:10" x14ac:dyDescent="0.25">
      <c r="D395" s="3">
        <f t="shared" si="38"/>
        <v>0.39100000000000029</v>
      </c>
      <c r="E395" s="3">
        <f t="shared" si="39"/>
        <v>138.98838782550433</v>
      </c>
      <c r="F395" s="3">
        <f t="shared" si="40"/>
        <v>64.783403906330932</v>
      </c>
      <c r="G395" s="3">
        <v>1000</v>
      </c>
      <c r="H395" s="3">
        <f t="shared" si="36"/>
        <v>14005.384663991281</v>
      </c>
      <c r="I395" s="3">
        <f t="shared" si="37"/>
        <v>-106.94187731193026</v>
      </c>
      <c r="J395" s="19">
        <f t="shared" si="41"/>
        <v>139.20279028415442</v>
      </c>
    </row>
    <row r="396" spans="4:10" x14ac:dyDescent="0.25">
      <c r="D396" s="3">
        <f t="shared" si="38"/>
        <v>0.39200000000000029</v>
      </c>
      <c r="E396" s="3">
        <f t="shared" si="39"/>
        <v>138.88144594819241</v>
      </c>
      <c r="F396" s="3">
        <f t="shared" si="40"/>
        <v>64.922338823217785</v>
      </c>
      <c r="G396" s="3">
        <v>1000</v>
      </c>
      <c r="H396" s="3">
        <f t="shared" si="36"/>
        <v>13983.840620778999</v>
      </c>
      <c r="I396" s="3">
        <f t="shared" si="37"/>
        <v>-106.769524966232</v>
      </c>
      <c r="J396" s="19">
        <f t="shared" si="41"/>
        <v>139.09550246658162</v>
      </c>
    </row>
    <row r="397" spans="4:10" x14ac:dyDescent="0.25">
      <c r="D397" s="3">
        <f t="shared" si="38"/>
        <v>0.39300000000000029</v>
      </c>
      <c r="E397" s="3">
        <f t="shared" si="39"/>
        <v>138.77467642322617</v>
      </c>
      <c r="F397" s="3">
        <f t="shared" si="40"/>
        <v>65.061166884403491</v>
      </c>
      <c r="G397" s="3">
        <v>1000</v>
      </c>
      <c r="H397" s="3">
        <f t="shared" si="36"/>
        <v>13962.347841869065</v>
      </c>
      <c r="I397" s="3">
        <f t="shared" si="37"/>
        <v>-106.59758273495252</v>
      </c>
      <c r="J397" s="19">
        <f t="shared" si="41"/>
        <v>138.98838782550433</v>
      </c>
    </row>
    <row r="398" spans="4:10" x14ac:dyDescent="0.25">
      <c r="D398" s="3">
        <f t="shared" si="38"/>
        <v>0.39400000000000029</v>
      </c>
      <c r="E398" s="3">
        <f t="shared" si="39"/>
        <v>138.66807884049121</v>
      </c>
      <c r="F398" s="3">
        <f t="shared" si="40"/>
        <v>65.199888262035344</v>
      </c>
      <c r="G398" s="3">
        <v>1000</v>
      </c>
      <c r="H398" s="3">
        <f t="shared" si="36"/>
        <v>13940.906164751696</v>
      </c>
      <c r="I398" s="3">
        <f t="shared" si="37"/>
        <v>-106.42604931801357</v>
      </c>
      <c r="J398" s="19">
        <f t="shared" si="41"/>
        <v>138.88144594819241</v>
      </c>
    </row>
    <row r="399" spans="4:10" x14ac:dyDescent="0.25">
      <c r="D399" s="3">
        <f t="shared" si="38"/>
        <v>0.3950000000000003</v>
      </c>
      <c r="E399" s="3">
        <f t="shared" si="39"/>
        <v>138.5616527911732</v>
      </c>
      <c r="F399" s="3">
        <f t="shared" si="40"/>
        <v>65.338503127851183</v>
      </c>
      <c r="G399" s="3">
        <v>1000</v>
      </c>
      <c r="H399" s="3">
        <f t="shared" si="36"/>
        <v>13919.515427560686</v>
      </c>
      <c r="I399" s="3">
        <f t="shared" si="37"/>
        <v>-106.25492342048548</v>
      </c>
      <c r="J399" s="19">
        <f t="shared" si="41"/>
        <v>138.77467642322617</v>
      </c>
    </row>
    <row r="400" spans="4:10" x14ac:dyDescent="0.25">
      <c r="D400" s="3">
        <f t="shared" si="38"/>
        <v>0.3960000000000003</v>
      </c>
      <c r="E400" s="3">
        <f t="shared" si="39"/>
        <v>138.45539786775271</v>
      </c>
      <c r="F400" s="3">
        <f t="shared" si="40"/>
        <v>65.477011653180639</v>
      </c>
      <c r="G400" s="3">
        <v>1000</v>
      </c>
      <c r="H400" s="3">
        <f t="shared" si="36"/>
        <v>13898.175469070335</v>
      </c>
      <c r="I400" s="3">
        <f t="shared" si="37"/>
        <v>-106.08420375256269</v>
      </c>
      <c r="J400" s="19">
        <f t="shared" si="41"/>
        <v>138.66807884049121</v>
      </c>
    </row>
    <row r="401" spans="4:10" x14ac:dyDescent="0.25">
      <c r="D401" s="3">
        <f t="shared" si="38"/>
        <v>0.3970000000000003</v>
      </c>
      <c r="E401" s="3">
        <f t="shared" si="39"/>
        <v>138.34931366400014</v>
      </c>
      <c r="F401" s="3">
        <f t="shared" si="40"/>
        <v>65.615414008946516</v>
      </c>
      <c r="G401" s="3">
        <v>1000</v>
      </c>
      <c r="H401" s="3">
        <f t="shared" si="36"/>
        <v>13876.886128692424</v>
      </c>
      <c r="I401" s="3">
        <f t="shared" si="37"/>
        <v>-105.91388902953939</v>
      </c>
      <c r="J401" s="19">
        <f t="shared" si="41"/>
        <v>138.5616527911732</v>
      </c>
    </row>
    <row r="402" spans="4:10" x14ac:dyDescent="0.25">
      <c r="D402" s="3">
        <f t="shared" si="38"/>
        <v>0.3980000000000003</v>
      </c>
      <c r="E402" s="3">
        <f t="shared" si="39"/>
        <v>138.24339977497058</v>
      </c>
      <c r="F402" s="3">
        <f t="shared" si="40"/>
        <v>65.753710365665995</v>
      </c>
      <c r="G402" s="3">
        <v>1000</v>
      </c>
      <c r="H402" s="3">
        <f t="shared" si="36"/>
        <v>13855.647246473196</v>
      </c>
      <c r="I402" s="3">
        <f t="shared" si="37"/>
        <v>-105.74397797178557</v>
      </c>
      <c r="J402" s="19">
        <f t="shared" si="41"/>
        <v>138.45539786775271</v>
      </c>
    </row>
    <row r="403" spans="4:10" x14ac:dyDescent="0.25">
      <c r="D403" s="3">
        <f t="shared" si="38"/>
        <v>0.3990000000000003</v>
      </c>
      <c r="E403" s="3">
        <f t="shared" si="39"/>
        <v>138.13765579699879</v>
      </c>
      <c r="F403" s="3">
        <f t="shared" si="40"/>
        <v>65.891900893451975</v>
      </c>
      <c r="G403" s="3">
        <v>1000</v>
      </c>
      <c r="H403" s="3">
        <f t="shared" si="36"/>
        <v>13834.45866309033</v>
      </c>
      <c r="I403" s="3">
        <f t="shared" si="37"/>
        <v>-105.57446930472264</v>
      </c>
      <c r="J403" s="19">
        <f t="shared" si="41"/>
        <v>138.34931366400014</v>
      </c>
    </row>
    <row r="404" spans="4:10" x14ac:dyDescent="0.25">
      <c r="D404" s="3">
        <f t="shared" si="38"/>
        <v>0.4000000000000003</v>
      </c>
      <c r="E404" s="3">
        <f t="shared" si="39"/>
        <v>138.03208132769407</v>
      </c>
      <c r="F404" s="3">
        <f t="shared" si="40"/>
        <v>66.02998576201432</v>
      </c>
      <c r="G404" s="3">
        <v>1000</v>
      </c>
      <c r="H404" s="3">
        <f t="shared" si="36"/>
        <v>13813.320219849982</v>
      </c>
      <c r="I404" s="3">
        <f t="shared" si="37"/>
        <v>-105.40536175879986</v>
      </c>
      <c r="J404" s="19">
        <f t="shared" si="41"/>
        <v>138.24339977497058</v>
      </c>
    </row>
    <row r="405" spans="4:10" x14ac:dyDescent="0.25">
      <c r="D405" s="3">
        <f t="shared" si="38"/>
        <v>0.4010000000000003</v>
      </c>
      <c r="E405" s="3">
        <f t="shared" si="39"/>
        <v>137.92667596593526</v>
      </c>
      <c r="F405" s="3">
        <f t="shared" si="40"/>
        <v>66.167965140661138</v>
      </c>
      <c r="G405" s="3">
        <v>1000</v>
      </c>
      <c r="H405" s="3">
        <f t="shared" si="36"/>
        <v>13792.231758683774</v>
      </c>
      <c r="I405" s="3">
        <f t="shared" si="37"/>
        <v>-105.23665406947019</v>
      </c>
      <c r="J405" s="19">
        <f t="shared" si="41"/>
        <v>138.13765579699879</v>
      </c>
    </row>
    <row r="406" spans="4:10" x14ac:dyDescent="0.25">
      <c r="D406" s="3">
        <f t="shared" si="38"/>
        <v>0.4020000000000003</v>
      </c>
      <c r="E406" s="3">
        <f t="shared" si="39"/>
        <v>137.82143931186579</v>
      </c>
      <c r="F406" s="3">
        <f t="shared" si="40"/>
        <v>66.305839198300035</v>
      </c>
      <c r="G406" s="3">
        <v>1000</v>
      </c>
      <c r="H406" s="3">
        <f t="shared" si="36"/>
        <v>13771.193122145871</v>
      </c>
      <c r="I406" s="3">
        <f t="shared" si="37"/>
        <v>-105.06834497716697</v>
      </c>
      <c r="J406" s="19">
        <f t="shared" si="41"/>
        <v>138.03208132769407</v>
      </c>
    </row>
    <row r="407" spans="4:10" x14ac:dyDescent="0.25">
      <c r="D407" s="3">
        <f t="shared" si="38"/>
        <v>0.4030000000000003</v>
      </c>
      <c r="E407" s="3">
        <f t="shared" si="39"/>
        <v>137.71637096688863</v>
      </c>
      <c r="F407" s="3">
        <f t="shared" si="40"/>
        <v>66.443608103439416</v>
      </c>
      <c r="G407" s="3">
        <v>1000</v>
      </c>
      <c r="H407" s="3">
        <f t="shared" si="36"/>
        <v>13750.204153410021</v>
      </c>
      <c r="I407" s="3">
        <f t="shared" si="37"/>
        <v>-104.90043322728017</v>
      </c>
      <c r="J407" s="19">
        <f t="shared" si="41"/>
        <v>137.92667596593526</v>
      </c>
    </row>
    <row r="408" spans="4:10" x14ac:dyDescent="0.25">
      <c r="D408" s="3">
        <f t="shared" si="38"/>
        <v>0.4040000000000003</v>
      </c>
      <c r="E408" s="3">
        <f t="shared" si="39"/>
        <v>137.61147053366136</v>
      </c>
      <c r="F408" s="3">
        <f t="shared" si="40"/>
        <v>66.581272024189687</v>
      </c>
      <c r="G408" s="3">
        <v>1000</v>
      </c>
      <c r="H408" s="3">
        <f t="shared" si="36"/>
        <v>13729.264696266642</v>
      </c>
      <c r="I408" s="3">
        <f t="shared" si="37"/>
        <v>-104.73291757013314</v>
      </c>
      <c r="J408" s="19">
        <f t="shared" si="41"/>
        <v>137.82143931186579</v>
      </c>
    </row>
    <row r="409" spans="4:10" x14ac:dyDescent="0.25">
      <c r="D409" s="3">
        <f t="shared" si="38"/>
        <v>0.4050000000000003</v>
      </c>
      <c r="E409" s="3">
        <f t="shared" si="39"/>
        <v>137.50673761609121</v>
      </c>
      <c r="F409" s="3">
        <f t="shared" si="40"/>
        <v>66.718831128264569</v>
      </c>
      <c r="G409" s="3">
        <v>1000</v>
      </c>
      <c r="H409" s="3">
        <f t="shared" si="36"/>
        <v>13708.374595119902</v>
      </c>
      <c r="I409" s="3">
        <f t="shared" si="37"/>
        <v>-104.56579676095922</v>
      </c>
      <c r="J409" s="19">
        <f t="shared" si="41"/>
        <v>137.71637096688863</v>
      </c>
    </row>
    <row r="410" spans="4:10" x14ac:dyDescent="0.25">
      <c r="D410" s="3">
        <f t="shared" si="38"/>
        <v>0.40600000000000031</v>
      </c>
      <c r="E410" s="3">
        <f t="shared" si="39"/>
        <v>137.40217181933025</v>
      </c>
      <c r="F410" s="3">
        <f t="shared" si="40"/>
        <v>66.856285582982281</v>
      </c>
      <c r="G410" s="3">
        <v>1000</v>
      </c>
      <c r="H410" s="3">
        <f t="shared" si="36"/>
        <v>13687.533694984844</v>
      </c>
      <c r="I410" s="3">
        <f t="shared" si="37"/>
        <v>-104.39906955987875</v>
      </c>
      <c r="J410" s="19">
        <f t="shared" si="41"/>
        <v>137.61147053366136</v>
      </c>
    </row>
    <row r="411" spans="4:10" x14ac:dyDescent="0.25">
      <c r="D411" s="3">
        <f t="shared" si="38"/>
        <v>0.40700000000000031</v>
      </c>
      <c r="E411" s="3">
        <f t="shared" si="39"/>
        <v>137.29777274977036</v>
      </c>
      <c r="F411" s="3">
        <f t="shared" si="40"/>
        <v>66.993635555266835</v>
      </c>
      <c r="G411" s="3">
        <v>1000</v>
      </c>
      <c r="H411" s="3">
        <f t="shared" si="36"/>
        <v>13666.7418414845</v>
      </c>
      <c r="I411" s="3">
        <f t="shared" si="37"/>
        <v>-104.23273473187599</v>
      </c>
      <c r="J411" s="19">
        <f t="shared" si="41"/>
        <v>137.50673761609121</v>
      </c>
    </row>
    <row r="412" spans="4:10" x14ac:dyDescent="0.25">
      <c r="D412" s="3">
        <f t="shared" si="38"/>
        <v>0.40800000000000031</v>
      </c>
      <c r="E412" s="3">
        <f t="shared" si="39"/>
        <v>137.19354001503848</v>
      </c>
      <c r="F412" s="3">
        <f t="shared" si="40"/>
        <v>67.130881211649239</v>
      </c>
      <c r="G412" s="3">
        <v>1000</v>
      </c>
      <c r="H412" s="3">
        <f t="shared" si="36"/>
        <v>13645.998880847024</v>
      </c>
      <c r="I412" s="3">
        <f t="shared" si="37"/>
        <v>-104.0667910467762</v>
      </c>
      <c r="J412" s="19">
        <f t="shared" si="41"/>
        <v>137.40217181933025</v>
      </c>
    </row>
    <row r="413" spans="4:10" x14ac:dyDescent="0.25">
      <c r="D413" s="3">
        <f t="shared" si="38"/>
        <v>0.40900000000000031</v>
      </c>
      <c r="E413" s="3">
        <f t="shared" si="39"/>
        <v>137.08947322399169</v>
      </c>
      <c r="F413" s="3">
        <f t="shared" si="40"/>
        <v>67.268022718268753</v>
      </c>
      <c r="G413" s="3">
        <v>1000</v>
      </c>
      <c r="H413" s="3">
        <f t="shared" si="36"/>
        <v>13625.304659902862</v>
      </c>
      <c r="I413" s="3">
        <f t="shared" si="37"/>
        <v>-103.9012372792229</v>
      </c>
      <c r="J413" s="19">
        <f t="shared" si="41"/>
        <v>137.29777274977036</v>
      </c>
    </row>
    <row r="414" spans="4:10" x14ac:dyDescent="0.25">
      <c r="D414" s="3">
        <f t="shared" si="38"/>
        <v>0.41000000000000031</v>
      </c>
      <c r="E414" s="3">
        <f t="shared" si="39"/>
        <v>136.98557198671247</v>
      </c>
      <c r="F414" s="3">
        <f t="shared" si="40"/>
        <v>67.405060240874107</v>
      </c>
      <c r="G414" s="3">
        <v>1000</v>
      </c>
      <c r="H414" s="3">
        <f t="shared" si="36"/>
        <v>13604.659026081918</v>
      </c>
      <c r="I414" s="3">
        <f t="shared" si="37"/>
        <v>-103.73607220865534</v>
      </c>
      <c r="J414" s="19">
        <f t="shared" si="41"/>
        <v>137.19354001503848</v>
      </c>
    </row>
    <row r="415" spans="4:10" x14ac:dyDescent="0.25">
      <c r="D415" s="3">
        <f t="shared" si="38"/>
        <v>0.41100000000000031</v>
      </c>
      <c r="E415" s="3">
        <f t="shared" si="39"/>
        <v>136.88183591450382</v>
      </c>
      <c r="F415" s="3">
        <f t="shared" si="40"/>
        <v>67.541993944824711</v>
      </c>
      <c r="G415" s="3">
        <v>1000</v>
      </c>
      <c r="H415" s="3">
        <f t="shared" si="36"/>
        <v>13584.061827410731</v>
      </c>
      <c r="I415" s="3">
        <f t="shared" si="37"/>
        <v>-103.57129461928585</v>
      </c>
      <c r="J415" s="19">
        <f t="shared" si="41"/>
        <v>137.08947322399169</v>
      </c>
    </row>
    <row r="416" spans="4:10" x14ac:dyDescent="0.25">
      <c r="D416" s="3">
        <f t="shared" si="38"/>
        <v>0.41200000000000031</v>
      </c>
      <c r="E416" s="3">
        <f t="shared" si="39"/>
        <v>136.77826461988454</v>
      </c>
      <c r="F416" s="3">
        <f t="shared" si="40"/>
        <v>67.678823995091903</v>
      </c>
      <c r="G416" s="3">
        <v>1000</v>
      </c>
      <c r="H416" s="3">
        <f t="shared" si="36"/>
        <v>13563.512912509688</v>
      </c>
      <c r="I416" s="3">
        <f t="shared" si="37"/>
        <v>-103.4069033000775</v>
      </c>
      <c r="J416" s="19">
        <f t="shared" si="41"/>
        <v>136.98557198671247</v>
      </c>
    </row>
    <row r="417" spans="4:10" x14ac:dyDescent="0.25">
      <c r="D417" s="3">
        <f t="shared" si="38"/>
        <v>0.41300000000000031</v>
      </c>
      <c r="E417" s="3">
        <f t="shared" si="39"/>
        <v>136.67485771658446</v>
      </c>
      <c r="F417" s="3">
        <f t="shared" si="40"/>
        <v>67.815550556260135</v>
      </c>
      <c r="G417" s="3">
        <v>1000</v>
      </c>
      <c r="H417" s="3">
        <f t="shared" si="36"/>
        <v>13543.012130590239</v>
      </c>
      <c r="I417" s="3">
        <f t="shared" si="37"/>
        <v>-103.24289704472191</v>
      </c>
      <c r="J417" s="19">
        <f t="shared" si="41"/>
        <v>136.88183591450382</v>
      </c>
    </row>
    <row r="418" spans="4:10" x14ac:dyDescent="0.25">
      <c r="D418" s="3">
        <f t="shared" si="38"/>
        <v>0.41400000000000031</v>
      </c>
      <c r="E418" s="3">
        <f t="shared" si="39"/>
        <v>136.57161481953975</v>
      </c>
      <c r="F418" s="3">
        <f t="shared" si="40"/>
        <v>67.9521737925282</v>
      </c>
      <c r="G418" s="3">
        <v>1000</v>
      </c>
      <c r="H418" s="3">
        <f t="shared" si="36"/>
        <v>13522.559331452128</v>
      </c>
      <c r="I418" s="3">
        <f t="shared" si="37"/>
        <v>-103.07927465161703</v>
      </c>
      <c r="J418" s="19">
        <f t="shared" si="41"/>
        <v>136.77826461988454</v>
      </c>
    </row>
    <row r="419" spans="4:10" x14ac:dyDescent="0.25">
      <c r="D419" s="3">
        <f t="shared" si="38"/>
        <v>0.41500000000000031</v>
      </c>
      <c r="E419" s="3">
        <f t="shared" si="39"/>
        <v>136.46853554488814</v>
      </c>
      <c r="F419" s="3">
        <f t="shared" si="40"/>
        <v>68.088693867710418</v>
      </c>
      <c r="G419" s="3">
        <v>1000</v>
      </c>
      <c r="H419" s="3">
        <f t="shared" si="36"/>
        <v>13502.154365480639</v>
      </c>
      <c r="I419" s="3">
        <f t="shared" si="37"/>
        <v>-102.91603492384512</v>
      </c>
      <c r="J419" s="19">
        <f t="shared" si="41"/>
        <v>136.67485771658446</v>
      </c>
    </row>
    <row r="420" spans="4:10" x14ac:dyDescent="0.25">
      <c r="D420" s="3">
        <f t="shared" si="38"/>
        <v>0.41600000000000031</v>
      </c>
      <c r="E420" s="3">
        <f t="shared" si="39"/>
        <v>136.36561950996429</v>
      </c>
      <c r="F420" s="3">
        <f t="shared" si="40"/>
        <v>68.225110945237844</v>
      </c>
      <c r="G420" s="3">
        <v>1000</v>
      </c>
      <c r="H420" s="3">
        <f t="shared" si="36"/>
        <v>13481.797083643854</v>
      </c>
      <c r="I420" s="3">
        <f t="shared" si="37"/>
        <v>-102.75317666915083</v>
      </c>
      <c r="J420" s="19">
        <f t="shared" si="41"/>
        <v>136.57161481953975</v>
      </c>
    </row>
    <row r="421" spans="4:10" x14ac:dyDescent="0.25">
      <c r="D421" s="3">
        <f t="shared" si="38"/>
        <v>0.41700000000000031</v>
      </c>
      <c r="E421" s="3">
        <f t="shared" si="39"/>
        <v>136.26286633329514</v>
      </c>
      <c r="F421" s="3">
        <f t="shared" si="40"/>
        <v>68.361425188159473</v>
      </c>
      <c r="G421" s="3">
        <v>1000</v>
      </c>
      <c r="H421" s="3">
        <f t="shared" si="36"/>
        <v>13461.487337489954</v>
      </c>
      <c r="I421" s="3">
        <f t="shared" si="37"/>
        <v>-102.59069869991964</v>
      </c>
      <c r="J421" s="19">
        <f t="shared" si="41"/>
        <v>136.46853554488814</v>
      </c>
    </row>
    <row r="422" spans="4:10" x14ac:dyDescent="0.25">
      <c r="D422" s="3">
        <f t="shared" si="38"/>
        <v>0.41800000000000032</v>
      </c>
      <c r="E422" s="3">
        <f t="shared" si="39"/>
        <v>136.16027563459522</v>
      </c>
      <c r="F422" s="3">
        <f t="shared" si="40"/>
        <v>68.497636759143418</v>
      </c>
      <c r="G422" s="3">
        <v>1000</v>
      </c>
      <c r="H422" s="3">
        <f t="shared" si="36"/>
        <v>13441.224979144485</v>
      </c>
      <c r="I422" s="3">
        <f t="shared" si="37"/>
        <v>-102.42859983315589</v>
      </c>
      <c r="J422" s="19">
        <f t="shared" si="41"/>
        <v>136.36561950996429</v>
      </c>
    </row>
    <row r="423" spans="4:10" x14ac:dyDescent="0.25">
      <c r="D423" s="3">
        <f t="shared" si="38"/>
        <v>0.41900000000000032</v>
      </c>
      <c r="E423" s="3">
        <f t="shared" si="39"/>
        <v>136.05784703476206</v>
      </c>
      <c r="F423" s="3">
        <f t="shared" si="40"/>
        <v>68.633745820478097</v>
      </c>
      <c r="G423" s="3">
        <v>1000</v>
      </c>
      <c r="H423" s="3">
        <f t="shared" si="36"/>
        <v>13421.009861307666</v>
      </c>
      <c r="I423" s="3">
        <f t="shared" si="37"/>
        <v>-102.26687889046133</v>
      </c>
      <c r="J423" s="19">
        <f t="shared" si="41"/>
        <v>136.26286633329514</v>
      </c>
    </row>
    <row r="424" spans="4:10" x14ac:dyDescent="0.25">
      <c r="D424" s="3">
        <f t="shared" si="38"/>
        <v>0.42000000000000032</v>
      </c>
      <c r="E424" s="3">
        <f t="shared" si="39"/>
        <v>135.95558015587159</v>
      </c>
      <c r="F424" s="3">
        <f t="shared" si="40"/>
        <v>68.769752534073419</v>
      </c>
      <c r="G424" s="3">
        <v>1000</v>
      </c>
      <c r="H424" s="3">
        <f t="shared" si="36"/>
        <v>13400.841837251728</v>
      </c>
      <c r="I424" s="3">
        <f t="shared" si="37"/>
        <v>-102.10553469801383</v>
      </c>
      <c r="J424" s="19">
        <f t="shared" si="41"/>
        <v>136.16027563459522</v>
      </c>
    </row>
    <row r="425" spans="4:10" x14ac:dyDescent="0.25">
      <c r="D425" s="3">
        <f t="shared" si="38"/>
        <v>0.42100000000000032</v>
      </c>
      <c r="E425" s="3">
        <f t="shared" si="39"/>
        <v>135.85347462117358</v>
      </c>
      <c r="F425" s="3">
        <f t="shared" si="40"/>
        <v>68.905657061461937</v>
      </c>
      <c r="G425" s="3">
        <v>1000</v>
      </c>
      <c r="H425" s="3">
        <f t="shared" si="36"/>
        <v>13380.720760818243</v>
      </c>
      <c r="I425" s="3">
        <f t="shared" si="37"/>
        <v>-101.94456608654595</v>
      </c>
      <c r="J425" s="19">
        <f t="shared" si="41"/>
        <v>136.05784703476206</v>
      </c>
    </row>
    <row r="426" spans="4:10" x14ac:dyDescent="0.25">
      <c r="D426" s="3">
        <f t="shared" si="38"/>
        <v>0.42200000000000032</v>
      </c>
      <c r="E426" s="3">
        <f t="shared" si="39"/>
        <v>135.75153005508702</v>
      </c>
      <c r="F426" s="3">
        <f t="shared" si="40"/>
        <v>69.041459563800075</v>
      </c>
      <c r="G426" s="3">
        <v>1000</v>
      </c>
      <c r="H426" s="3">
        <f t="shared" si="36"/>
        <v>13360.646486415464</v>
      </c>
      <c r="I426" s="3">
        <f t="shared" si="37"/>
        <v>-101.78397189132372</v>
      </c>
      <c r="J426" s="19">
        <f t="shared" si="41"/>
        <v>135.95558015587159</v>
      </c>
    </row>
    <row r="427" spans="4:10" x14ac:dyDescent="0.25">
      <c r="D427" s="3">
        <f t="shared" si="38"/>
        <v>0.42300000000000032</v>
      </c>
      <c r="E427" s="3">
        <f t="shared" si="39"/>
        <v>135.64974608319568</v>
      </c>
      <c r="F427" s="3">
        <f t="shared" si="40"/>
        <v>69.177160201869214</v>
      </c>
      <c r="G427" s="3">
        <v>1000</v>
      </c>
      <c r="H427" s="3">
        <f t="shared" si="36"/>
        <v>13340.618869015709</v>
      </c>
      <c r="I427" s="3">
        <f t="shared" si="37"/>
        <v>-101.62375095212568</v>
      </c>
      <c r="J427" s="19">
        <f t="shared" si="41"/>
        <v>135.85347462117358</v>
      </c>
    </row>
    <row r="428" spans="4:10" x14ac:dyDescent="0.25">
      <c r="D428" s="3">
        <f t="shared" si="38"/>
        <v>0.42400000000000032</v>
      </c>
      <c r="E428" s="3">
        <f t="shared" si="39"/>
        <v>135.54812233224357</v>
      </c>
      <c r="F428" s="3">
        <f t="shared" si="40"/>
        <v>69.312759136076934</v>
      </c>
      <c r="G428" s="3">
        <v>1000</v>
      </c>
      <c r="H428" s="3">
        <f t="shared" si="36"/>
        <v>13320.637764152727</v>
      </c>
      <c r="I428" s="3">
        <f t="shared" si="37"/>
        <v>-101.46390211322182</v>
      </c>
      <c r="J428" s="19">
        <f t="shared" si="41"/>
        <v>135.75153005508702</v>
      </c>
    </row>
    <row r="429" spans="4:10" x14ac:dyDescent="0.25">
      <c r="D429" s="3">
        <f t="shared" si="38"/>
        <v>0.42500000000000032</v>
      </c>
      <c r="E429" s="3">
        <f t="shared" si="39"/>
        <v>135.44665843013036</v>
      </c>
      <c r="F429" s="3">
        <f t="shared" si="40"/>
        <v>69.448256526458124</v>
      </c>
      <c r="G429" s="3">
        <v>1000</v>
      </c>
      <c r="H429" s="3">
        <f t="shared" si="36"/>
        <v>13300.703027919093</v>
      </c>
      <c r="I429" s="3">
        <f t="shared" si="37"/>
        <v>-101.30442422335275</v>
      </c>
      <c r="J429" s="19">
        <f t="shared" si="41"/>
        <v>135.64974608319568</v>
      </c>
    </row>
    <row r="430" spans="4:10" x14ac:dyDescent="0.25">
      <c r="D430" s="3">
        <f t="shared" si="38"/>
        <v>0.42600000000000032</v>
      </c>
      <c r="E430" s="3">
        <f t="shared" si="39"/>
        <v>135.34535400590701</v>
      </c>
      <c r="F430" s="3">
        <f t="shared" si="40"/>
        <v>69.58365253267614</v>
      </c>
      <c r="G430" s="3">
        <v>1000</v>
      </c>
      <c r="H430" s="3">
        <f t="shared" si="36"/>
        <v>13280.81451696361</v>
      </c>
      <c r="I430" s="3">
        <f t="shared" si="37"/>
        <v>-101.14531613570888</v>
      </c>
      <c r="J430" s="19">
        <f t="shared" si="41"/>
        <v>135.54812233224357</v>
      </c>
    </row>
    <row r="431" spans="4:10" x14ac:dyDescent="0.25">
      <c r="D431" s="3">
        <f t="shared" si="38"/>
        <v>0.42700000000000032</v>
      </c>
      <c r="E431" s="3">
        <f t="shared" si="39"/>
        <v>135.24420868977131</v>
      </c>
      <c r="F431" s="3">
        <f t="shared" si="40"/>
        <v>69.718947314023978</v>
      </c>
      <c r="G431" s="3">
        <v>1000</v>
      </c>
      <c r="H431" s="3">
        <f t="shared" si="36"/>
        <v>13260.97208848875</v>
      </c>
      <c r="I431" s="3">
        <f t="shared" si="37"/>
        <v>-100.98657670791</v>
      </c>
      <c r="J431" s="19">
        <f t="shared" si="41"/>
        <v>135.44665843013036</v>
      </c>
    </row>
    <row r="432" spans="4:10" x14ac:dyDescent="0.25">
      <c r="D432" s="3">
        <f t="shared" si="38"/>
        <v>0.42800000000000032</v>
      </c>
      <c r="E432" s="3">
        <f t="shared" si="39"/>
        <v>135.14322211306342</v>
      </c>
      <c r="F432" s="3">
        <f t="shared" si="40"/>
        <v>69.854141029425392</v>
      </c>
      <c r="G432" s="3">
        <v>1000</v>
      </c>
      <c r="H432" s="3">
        <f t="shared" si="36"/>
        <v>13241.175600248074</v>
      </c>
      <c r="I432" s="3">
        <f t="shared" si="37"/>
        <v>-100.8282048019846</v>
      </c>
      <c r="J432" s="19">
        <f t="shared" si="41"/>
        <v>135.34535400590701</v>
      </c>
    </row>
    <row r="433" spans="4:10" x14ac:dyDescent="0.25">
      <c r="D433" s="3">
        <f t="shared" si="38"/>
        <v>0.42900000000000033</v>
      </c>
      <c r="E433" s="3">
        <f t="shared" si="39"/>
        <v>135.04239390826143</v>
      </c>
      <c r="F433" s="3">
        <f t="shared" si="40"/>
        <v>69.989233837436061</v>
      </c>
      <c r="G433" s="3">
        <v>1000</v>
      </c>
      <c r="H433" s="3">
        <f t="shared" si="36"/>
        <v>13221.424910543681</v>
      </c>
      <c r="I433" s="3">
        <f t="shared" si="37"/>
        <v>-100.67019928434945</v>
      </c>
      <c r="J433" s="19">
        <f t="shared" si="41"/>
        <v>135.24420868977131</v>
      </c>
    </row>
    <row r="434" spans="4:10" x14ac:dyDescent="0.25">
      <c r="D434" s="3">
        <f t="shared" si="38"/>
        <v>0.43000000000000033</v>
      </c>
      <c r="E434" s="3">
        <f t="shared" si="39"/>
        <v>134.94172370897709</v>
      </c>
      <c r="F434" s="3">
        <f t="shared" si="40"/>
        <v>70.124225896244681</v>
      </c>
      <c r="G434" s="3">
        <v>1000</v>
      </c>
      <c r="H434" s="3">
        <f t="shared" si="36"/>
        <v>13201.719878223685</v>
      </c>
      <c r="I434" s="3">
        <f t="shared" si="37"/>
        <v>-100.51255902578949</v>
      </c>
      <c r="J434" s="19">
        <f t="shared" si="41"/>
        <v>135.14322211306342</v>
      </c>
    </row>
    <row r="435" spans="4:10" x14ac:dyDescent="0.25">
      <c r="D435" s="3">
        <f t="shared" si="38"/>
        <v>0.43100000000000033</v>
      </c>
      <c r="E435" s="3">
        <f t="shared" si="39"/>
        <v>134.84121114995131</v>
      </c>
      <c r="F435" s="3">
        <f t="shared" si="40"/>
        <v>70.25911736367415</v>
      </c>
      <c r="G435" s="3">
        <v>1000</v>
      </c>
      <c r="H435" s="3">
        <f t="shared" si="36"/>
        <v>13182.060362679669</v>
      </c>
      <c r="I435" s="3">
        <f t="shared" si="37"/>
        <v>-100.35528290143736</v>
      </c>
      <c r="J435" s="19">
        <f t="shared" si="41"/>
        <v>135.04239390826143</v>
      </c>
    </row>
    <row r="436" spans="4:10" x14ac:dyDescent="0.25">
      <c r="D436" s="3">
        <f t="shared" si="38"/>
        <v>0.43200000000000033</v>
      </c>
      <c r="E436" s="3">
        <f t="shared" si="39"/>
        <v>134.74085586704987</v>
      </c>
      <c r="F436" s="3">
        <f t="shared" si="40"/>
        <v>70.393908397182656</v>
      </c>
      <c r="G436" s="3">
        <v>1000</v>
      </c>
      <c r="H436" s="3">
        <f t="shared" si="36"/>
        <v>13162.446223844203</v>
      </c>
      <c r="I436" s="3">
        <f t="shared" si="37"/>
        <v>-100.19836979075363</v>
      </c>
      <c r="J436" s="19">
        <f t="shared" si="41"/>
        <v>134.94172370897709</v>
      </c>
    </row>
    <row r="437" spans="4:10" x14ac:dyDescent="0.25">
      <c r="D437" s="3">
        <f t="shared" si="38"/>
        <v>0.43300000000000033</v>
      </c>
      <c r="E437" s="3">
        <f t="shared" si="39"/>
        <v>134.64065749725913</v>
      </c>
      <c r="F437" s="3">
        <f t="shared" si="40"/>
        <v>70.528599153864818</v>
      </c>
      <c r="G437" s="3">
        <v>1000</v>
      </c>
      <c r="H437" s="3">
        <f t="shared" si="36"/>
        <v>13142.877322188324</v>
      </c>
      <c r="I437" s="3">
        <f t="shared" si="37"/>
        <v>-100.04181857750659</v>
      </c>
      <c r="J437" s="19">
        <f t="shared" si="41"/>
        <v>134.84121114995131</v>
      </c>
    </row>
    <row r="438" spans="4:10" x14ac:dyDescent="0.25">
      <c r="D438" s="3">
        <f t="shared" si="38"/>
        <v>0.43400000000000033</v>
      </c>
      <c r="E438" s="3">
        <f t="shared" si="39"/>
        <v>134.54061567868163</v>
      </c>
      <c r="F438" s="3">
        <f t="shared" si="40"/>
        <v>70.66318979045279</v>
      </c>
      <c r="G438" s="3">
        <v>1000</v>
      </c>
      <c r="H438" s="3">
        <f t="shared" si="36"/>
        <v>13123.353518719066</v>
      </c>
      <c r="I438" s="3">
        <f t="shared" si="37"/>
        <v>-99.885628149752534</v>
      </c>
      <c r="J438" s="19">
        <f t="shared" si="41"/>
        <v>134.74085586704987</v>
      </c>
    </row>
    <row r="439" spans="4:10" x14ac:dyDescent="0.25">
      <c r="D439" s="3">
        <f t="shared" si="38"/>
        <v>0.43500000000000033</v>
      </c>
      <c r="E439" s="3">
        <f t="shared" si="39"/>
        <v>134.44073005053187</v>
      </c>
      <c r="F439" s="3">
        <f t="shared" si="40"/>
        <v>70.797680463317391</v>
      </c>
      <c r="G439" s="3">
        <v>1000</v>
      </c>
      <c r="H439" s="3">
        <f t="shared" si="36"/>
        <v>13103.874674976987</v>
      </c>
      <c r="I439" s="3">
        <f t="shared" si="37"/>
        <v>-99.729797399815894</v>
      </c>
      <c r="J439" s="19">
        <f t="shared" si="41"/>
        <v>134.64065749725913</v>
      </c>
    </row>
    <row r="440" spans="4:10" x14ac:dyDescent="0.25">
      <c r="D440" s="3">
        <f t="shared" si="38"/>
        <v>0.43600000000000033</v>
      </c>
      <c r="E440" s="3">
        <f t="shared" si="39"/>
        <v>134.34100025313205</v>
      </c>
      <c r="F440" s="3">
        <f t="shared" si="40"/>
        <v>70.93207132846922</v>
      </c>
      <c r="G440" s="3">
        <v>1000</v>
      </c>
      <c r="H440" s="3">
        <f t="shared" si="36"/>
        <v>13084.440653033718</v>
      </c>
      <c r="I440" s="3">
        <f t="shared" si="37"/>
        <v>-99.574325224269742</v>
      </c>
      <c r="J440" s="19">
        <f t="shared" si="41"/>
        <v>134.54061567868163</v>
      </c>
    </row>
    <row r="441" spans="4:10" x14ac:dyDescent="0.25">
      <c r="D441" s="3">
        <f t="shared" si="38"/>
        <v>0.43700000000000033</v>
      </c>
      <c r="E441" s="3">
        <f t="shared" si="39"/>
        <v>134.24142592790778</v>
      </c>
      <c r="F441" s="3">
        <f t="shared" si="40"/>
        <v>71.066362541559741</v>
      </c>
      <c r="G441" s="3">
        <v>1000</v>
      </c>
      <c r="H441" s="3">
        <f t="shared" si="36"/>
        <v>13065.051315489516</v>
      </c>
      <c r="I441" s="3">
        <f t="shared" si="37"/>
        <v>-99.419210523916135</v>
      </c>
      <c r="J441" s="19">
        <f t="shared" si="41"/>
        <v>134.44073005053187</v>
      </c>
    </row>
    <row r="442" spans="4:10" x14ac:dyDescent="0.25">
      <c r="D442" s="3">
        <f t="shared" si="38"/>
        <v>0.43800000000000033</v>
      </c>
      <c r="E442" s="3">
        <f t="shared" si="39"/>
        <v>134.14200671738388</v>
      </c>
      <c r="F442" s="3">
        <f t="shared" si="40"/>
        <v>71.200554257882388</v>
      </c>
      <c r="G442" s="3">
        <v>1000</v>
      </c>
      <c r="H442" s="3">
        <f t="shared" si="36"/>
        <v>13045.706525470829</v>
      </c>
      <c r="I442" s="3">
        <f t="shared" si="37"/>
        <v>-99.264452203766638</v>
      </c>
      <c r="J442" s="19">
        <f t="shared" si="41"/>
        <v>134.34100025313205</v>
      </c>
    </row>
    <row r="443" spans="4:10" x14ac:dyDescent="0.25">
      <c r="D443" s="3">
        <f t="shared" si="38"/>
        <v>0.43900000000000033</v>
      </c>
      <c r="E443" s="3">
        <f t="shared" si="39"/>
        <v>134.04274226518012</v>
      </c>
      <c r="F443" s="3">
        <f t="shared" si="40"/>
        <v>71.334646632373676</v>
      </c>
      <c r="G443" s="3">
        <v>1000</v>
      </c>
      <c r="H443" s="3">
        <f t="shared" si="36"/>
        <v>13026.406146627891</v>
      </c>
      <c r="I443" s="3">
        <f t="shared" si="37"/>
        <v>-99.110049173023128</v>
      </c>
      <c r="J443" s="19">
        <f t="shared" si="41"/>
        <v>134.24142592790778</v>
      </c>
    </row>
    <row r="444" spans="4:10" x14ac:dyDescent="0.25">
      <c r="D444" s="3">
        <f t="shared" si="38"/>
        <v>0.44000000000000034</v>
      </c>
      <c r="E444" s="3">
        <f t="shared" si="39"/>
        <v>133.9436322160071</v>
      </c>
      <c r="F444" s="3">
        <f t="shared" si="40"/>
        <v>71.468639819614268</v>
      </c>
      <c r="G444" s="3">
        <v>1000</v>
      </c>
      <c r="H444" s="3">
        <f t="shared" si="36"/>
        <v>13007.150043132307</v>
      </c>
      <c r="I444" s="3">
        <f t="shared" si="37"/>
        <v>-98.956000345058456</v>
      </c>
      <c r="J444" s="19">
        <f t="shared" si="41"/>
        <v>134.14200671738388</v>
      </c>
    </row>
    <row r="445" spans="4:10" x14ac:dyDescent="0.25">
      <c r="D445" s="3">
        <f t="shared" si="38"/>
        <v>0.44100000000000034</v>
      </c>
      <c r="E445" s="3">
        <f t="shared" si="39"/>
        <v>133.84467621566205</v>
      </c>
      <c r="F445" s="3">
        <f t="shared" si="40"/>
        <v>71.602533973830106</v>
      </c>
      <c r="G445" s="3">
        <v>1000</v>
      </c>
      <c r="H445" s="3">
        <f t="shared" si="36"/>
        <v>12987.938079674672</v>
      </c>
      <c r="I445" s="3">
        <f t="shared" si="37"/>
        <v>-98.802304637397384</v>
      </c>
      <c r="J445" s="19">
        <f t="shared" si="41"/>
        <v>134.04274226518012</v>
      </c>
    </row>
    <row r="446" spans="4:10" x14ac:dyDescent="0.25">
      <c r="D446" s="3">
        <f t="shared" si="38"/>
        <v>0.44200000000000034</v>
      </c>
      <c r="E446" s="3">
        <f t="shared" si="39"/>
        <v>133.74587391102466</v>
      </c>
      <c r="F446" s="3">
        <f t="shared" si="40"/>
        <v>71.736329248893455</v>
      </c>
      <c r="G446" s="3">
        <v>1000</v>
      </c>
      <c r="H446" s="3">
        <f t="shared" si="36"/>
        <v>12968.770121462187</v>
      </c>
      <c r="I446" s="3">
        <f t="shared" si="37"/>
        <v>-98.648960971697491</v>
      </c>
      <c r="J446" s="19">
        <f t="shared" si="41"/>
        <v>133.9436322160071</v>
      </c>
    </row>
    <row r="447" spans="4:10" x14ac:dyDescent="0.25">
      <c r="D447" s="3">
        <f t="shared" si="38"/>
        <v>0.44300000000000034</v>
      </c>
      <c r="E447" s="3">
        <f t="shared" si="39"/>
        <v>133.64722495005296</v>
      </c>
      <c r="F447" s="3">
        <f t="shared" si="40"/>
        <v>71.870025798323994</v>
      </c>
      <c r="G447" s="3">
        <v>1000</v>
      </c>
      <c r="H447" s="3">
        <f t="shared" si="36"/>
        <v>12949.646034216292</v>
      </c>
      <c r="I447" s="3">
        <f t="shared" si="37"/>
        <v>-98.495968273730341</v>
      </c>
      <c r="J447" s="19">
        <f t="shared" si="41"/>
        <v>133.84467621566205</v>
      </c>
    </row>
    <row r="448" spans="4:10" x14ac:dyDescent="0.25">
      <c r="D448" s="3">
        <f t="shared" si="38"/>
        <v>0.44400000000000034</v>
      </c>
      <c r="E448" s="3">
        <f t="shared" si="39"/>
        <v>133.54872898177922</v>
      </c>
      <c r="F448" s="3">
        <f t="shared" si="40"/>
        <v>72.00362377528991</v>
      </c>
      <c r="G448" s="3">
        <v>1000</v>
      </c>
      <c r="H448" s="3">
        <f t="shared" si="36"/>
        <v>12930.565684170318</v>
      </c>
      <c r="I448" s="3">
        <f t="shared" si="37"/>
        <v>-98.343325473362555</v>
      </c>
      <c r="J448" s="19">
        <f t="shared" si="41"/>
        <v>133.74587391102466</v>
      </c>
    </row>
    <row r="449" spans="4:10" x14ac:dyDescent="0.25">
      <c r="D449" s="3">
        <f t="shared" si="38"/>
        <v>0.44500000000000034</v>
      </c>
      <c r="E449" s="3">
        <f t="shared" si="39"/>
        <v>133.45038565630585</v>
      </c>
      <c r="F449" s="3">
        <f t="shared" si="40"/>
        <v>72.137123332608951</v>
      </c>
      <c r="G449" s="3">
        <v>1000</v>
      </c>
      <c r="H449" s="3">
        <f t="shared" si="36"/>
        <v>12911.528938067153</v>
      </c>
      <c r="I449" s="3">
        <f t="shared" si="37"/>
        <v>-98.191031504537222</v>
      </c>
      <c r="J449" s="19">
        <f t="shared" si="41"/>
        <v>133.64722495005296</v>
      </c>
    </row>
    <row r="450" spans="4:10" x14ac:dyDescent="0.25">
      <c r="D450" s="3">
        <f t="shared" si="38"/>
        <v>0.44600000000000034</v>
      </c>
      <c r="E450" s="3">
        <f t="shared" si="39"/>
        <v>133.35219462480131</v>
      </c>
      <c r="F450" s="3">
        <f t="shared" si="40"/>
        <v>72.270524622749505</v>
      </c>
      <c r="G450" s="3">
        <v>1000</v>
      </c>
      <c r="H450" s="3">
        <f t="shared" si="36"/>
        <v>12892.535663156894</v>
      </c>
      <c r="I450" s="3">
        <f t="shared" si="37"/>
        <v>-98.039085305255156</v>
      </c>
      <c r="J450" s="19">
        <f t="shared" si="41"/>
        <v>133.54872898177922</v>
      </c>
    </row>
    <row r="451" spans="4:10" x14ac:dyDescent="0.25">
      <c r="D451" s="3">
        <f t="shared" si="38"/>
        <v>0.44700000000000034</v>
      </c>
      <c r="E451" s="3">
        <f t="shared" si="39"/>
        <v>133.25415553949605</v>
      </c>
      <c r="F451" s="3">
        <f t="shared" si="40"/>
        <v>72.403827797831653</v>
      </c>
      <c r="G451" s="3">
        <v>1000</v>
      </c>
      <c r="H451" s="3">
        <f t="shared" si="36"/>
        <v>12873.58572719455</v>
      </c>
      <c r="I451" s="3">
        <f t="shared" si="37"/>
        <v>-97.887485817556396</v>
      </c>
      <c r="J451" s="19">
        <f t="shared" si="41"/>
        <v>133.45038565630585</v>
      </c>
    </row>
    <row r="452" spans="4:10" x14ac:dyDescent="0.25">
      <c r="D452" s="3">
        <f t="shared" si="38"/>
        <v>0.44800000000000034</v>
      </c>
      <c r="E452" s="3">
        <f t="shared" si="39"/>
        <v>133.1562680536785</v>
      </c>
      <c r="F452" s="3">
        <f t="shared" si="40"/>
        <v>72.537033009628246</v>
      </c>
      <c r="G452" s="3">
        <v>1000</v>
      </c>
      <c r="H452" s="3">
        <f t="shared" ref="H452:H515" si="42">0.5*$B$7*G452*$B$5*E452^2</f>
        <v>12854.678998437734</v>
      </c>
      <c r="I452" s="3">
        <f t="shared" ref="I452:I515" si="43">($B$3*$B$13-$B$6*G452*$B$13-H452)/$B$3</f>
        <v>-97.736231987501867</v>
      </c>
      <c r="J452" s="19">
        <f t="shared" si="41"/>
        <v>133.35219462480131</v>
      </c>
    </row>
    <row r="453" spans="4:10" x14ac:dyDescent="0.25">
      <c r="D453" s="3">
        <f t="shared" ref="D453:D516" si="44">D452+$B$12</f>
        <v>0.44900000000000034</v>
      </c>
      <c r="E453" s="3">
        <f t="shared" ref="E453:E516" si="45">E452+I452*$B$12</f>
        <v>133.05853182169099</v>
      </c>
      <c r="F453" s="3">
        <f t="shared" ref="F453:F516" si="46">F452+$B$12*(E452+E453)/2</f>
        <v>72.670140409565931</v>
      </c>
      <c r="G453" s="3">
        <v>1000</v>
      </c>
      <c r="H453" s="3">
        <f t="shared" si="42"/>
        <v>12835.815345644365</v>
      </c>
      <c r="I453" s="3">
        <f t="shared" si="43"/>
        <v>-97.585322765154928</v>
      </c>
      <c r="J453" s="19">
        <f t="shared" si="41"/>
        <v>133.25415553949605</v>
      </c>
    </row>
    <row r="454" spans="4:10" x14ac:dyDescent="0.25">
      <c r="D454" s="3">
        <f t="shared" si="44"/>
        <v>0.45000000000000034</v>
      </c>
      <c r="E454" s="3">
        <f t="shared" si="45"/>
        <v>132.96094649892584</v>
      </c>
      <c r="F454" s="3">
        <f t="shared" si="46"/>
        <v>72.803150148726246</v>
      </c>
      <c r="G454" s="3">
        <v>1000</v>
      </c>
      <c r="H454" s="3">
        <f t="shared" si="42"/>
        <v>12816.994638070408</v>
      </c>
      <c r="I454" s="3">
        <f t="shared" si="43"/>
        <v>-97.434757104563261</v>
      </c>
      <c r="J454" s="19">
        <f t="shared" ref="J454:J517" si="47">E452</f>
        <v>133.1562680536785</v>
      </c>
    </row>
    <row r="455" spans="4:10" x14ac:dyDescent="0.25">
      <c r="D455" s="3">
        <f t="shared" si="44"/>
        <v>0.45100000000000035</v>
      </c>
      <c r="E455" s="3">
        <f t="shared" si="45"/>
        <v>132.86351174182127</v>
      </c>
      <c r="F455" s="3">
        <f t="shared" si="46"/>
        <v>72.936062377846625</v>
      </c>
      <c r="G455" s="3">
        <v>1000</v>
      </c>
      <c r="H455" s="3">
        <f t="shared" si="42"/>
        <v>12798.216745467582</v>
      </c>
      <c r="I455" s="3">
        <f t="shared" si="43"/>
        <v>-97.284533963740657</v>
      </c>
      <c r="J455" s="19">
        <f t="shared" si="47"/>
        <v>133.05853182169099</v>
      </c>
    </row>
    <row r="456" spans="4:10" x14ac:dyDescent="0.25">
      <c r="D456" s="3">
        <f t="shared" si="44"/>
        <v>0.45200000000000035</v>
      </c>
      <c r="E456" s="3">
        <f t="shared" si="45"/>
        <v>132.76622720785753</v>
      </c>
      <c r="F456" s="3">
        <f t="shared" si="46"/>
        <v>73.068877247321467</v>
      </c>
      <c r="G456" s="3">
        <v>1000</v>
      </c>
      <c r="H456" s="3">
        <f t="shared" si="42"/>
        <v>12779.481538081123</v>
      </c>
      <c r="I456" s="3">
        <f t="shared" si="43"/>
        <v>-97.134652304648995</v>
      </c>
      <c r="J456" s="19">
        <f t="shared" si="47"/>
        <v>132.96094649892584</v>
      </c>
    </row>
    <row r="457" spans="4:10" x14ac:dyDescent="0.25">
      <c r="D457" s="3">
        <f t="shared" si="44"/>
        <v>0.45300000000000035</v>
      </c>
      <c r="E457" s="3">
        <f t="shared" si="45"/>
        <v>132.66909255555288</v>
      </c>
      <c r="F457" s="3">
        <f t="shared" si="46"/>
        <v>73.201594907203173</v>
      </c>
      <c r="G457" s="3">
        <v>1000</v>
      </c>
      <c r="H457" s="3">
        <f t="shared" si="42"/>
        <v>12760.788886647546</v>
      </c>
      <c r="I457" s="3">
        <f t="shared" si="43"/>
        <v>-96.985111093180365</v>
      </c>
      <c r="J457" s="19">
        <f t="shared" si="47"/>
        <v>132.86351174182127</v>
      </c>
    </row>
    <row r="458" spans="4:10" x14ac:dyDescent="0.25">
      <c r="D458" s="3">
        <f t="shared" si="44"/>
        <v>0.45400000000000035</v>
      </c>
      <c r="E458" s="3">
        <f t="shared" si="45"/>
        <v>132.5721074444597</v>
      </c>
      <c r="F458" s="3">
        <f t="shared" si="46"/>
        <v>73.334215507203183</v>
      </c>
      <c r="G458" s="3">
        <v>1000</v>
      </c>
      <c r="H458" s="3">
        <f t="shared" si="42"/>
        <v>12742.138662392392</v>
      </c>
      <c r="I458" s="3">
        <f t="shared" si="43"/>
        <v>-96.835909299139132</v>
      </c>
      <c r="J458" s="19">
        <f t="shared" si="47"/>
        <v>132.76622720785753</v>
      </c>
    </row>
    <row r="459" spans="4:10" x14ac:dyDescent="0.25">
      <c r="D459" s="3">
        <f t="shared" si="44"/>
        <v>0.45500000000000035</v>
      </c>
      <c r="E459" s="3">
        <f t="shared" si="45"/>
        <v>132.47527153516057</v>
      </c>
      <c r="F459" s="3">
        <f t="shared" si="46"/>
        <v>73.466739196692998</v>
      </c>
      <c r="G459" s="3">
        <v>1000</v>
      </c>
      <c r="H459" s="3">
        <f t="shared" si="42"/>
        <v>12723.53073702803</v>
      </c>
      <c r="I459" s="3">
        <f t="shared" si="43"/>
        <v>-96.687045896224248</v>
      </c>
      <c r="J459" s="19">
        <f t="shared" si="47"/>
        <v>132.66909255555288</v>
      </c>
    </row>
    <row r="460" spans="4:10" x14ac:dyDescent="0.25">
      <c r="D460" s="3">
        <f t="shared" si="44"/>
        <v>0.45600000000000035</v>
      </c>
      <c r="E460" s="3">
        <f t="shared" si="45"/>
        <v>132.37858448926434</v>
      </c>
      <c r="F460" s="3">
        <f t="shared" si="46"/>
        <v>73.599166124705206</v>
      </c>
      <c r="G460" s="3">
        <v>1000</v>
      </c>
      <c r="H460" s="3">
        <f t="shared" si="42"/>
        <v>12704.964982751442</v>
      </c>
      <c r="I460" s="3">
        <f t="shared" si="43"/>
        <v>-96.53851986201154</v>
      </c>
      <c r="J460" s="19">
        <f t="shared" si="47"/>
        <v>132.5721074444597</v>
      </c>
    </row>
    <row r="461" spans="4:10" x14ac:dyDescent="0.25">
      <c r="D461" s="3">
        <f t="shared" si="44"/>
        <v>0.45700000000000035</v>
      </c>
      <c r="E461" s="3">
        <f t="shared" si="45"/>
        <v>132.28204596940233</v>
      </c>
      <c r="F461" s="3">
        <f t="shared" si="46"/>
        <v>73.731496439934546</v>
      </c>
      <c r="G461" s="3">
        <v>1000</v>
      </c>
      <c r="H461" s="3">
        <f t="shared" si="42"/>
        <v>12686.441272242027</v>
      </c>
      <c r="I461" s="3">
        <f t="shared" si="43"/>
        <v>-96.390330177936221</v>
      </c>
      <c r="J461" s="19">
        <f t="shared" si="47"/>
        <v>132.47527153516057</v>
      </c>
    </row>
    <row r="462" spans="4:10" x14ac:dyDescent="0.25">
      <c r="D462" s="3">
        <f t="shared" si="44"/>
        <v>0.45800000000000035</v>
      </c>
      <c r="E462" s="3">
        <f t="shared" si="45"/>
        <v>132.18565563922439</v>
      </c>
      <c r="F462" s="3">
        <f t="shared" si="46"/>
        <v>73.863730290738857</v>
      </c>
      <c r="G462" s="3">
        <v>1000</v>
      </c>
      <c r="H462" s="3">
        <f t="shared" si="42"/>
        <v>12667.959478659423</v>
      </c>
      <c r="I462" s="3">
        <f t="shared" si="43"/>
        <v>-96.242475829275378</v>
      </c>
      <c r="J462" s="19">
        <f t="shared" si="47"/>
        <v>132.37858448926434</v>
      </c>
    </row>
    <row r="463" spans="4:10" x14ac:dyDescent="0.25">
      <c r="D463" s="3">
        <f t="shared" si="44"/>
        <v>0.45900000000000035</v>
      </c>
      <c r="E463" s="3">
        <f t="shared" si="45"/>
        <v>132.08941316339511</v>
      </c>
      <c r="F463" s="3">
        <f t="shared" si="46"/>
        <v>73.995867825140166</v>
      </c>
      <c r="G463" s="3">
        <v>1000</v>
      </c>
      <c r="H463" s="3">
        <f t="shared" si="42"/>
        <v>12649.51947564132</v>
      </c>
      <c r="I463" s="3">
        <f t="shared" si="43"/>
        <v>-96.094955805130567</v>
      </c>
      <c r="J463" s="19">
        <f t="shared" si="47"/>
        <v>132.28204596940233</v>
      </c>
    </row>
    <row r="464" spans="4:10" x14ac:dyDescent="0.25">
      <c r="D464" s="3">
        <f t="shared" si="44"/>
        <v>0.46000000000000035</v>
      </c>
      <c r="E464" s="3">
        <f t="shared" si="45"/>
        <v>131.99331820758997</v>
      </c>
      <c r="F464" s="3">
        <f t="shared" si="46"/>
        <v>74.127909190825662</v>
      </c>
      <c r="G464" s="3">
        <v>1000</v>
      </c>
      <c r="H464" s="3">
        <f t="shared" si="42"/>
        <v>12631.121137301323</v>
      </c>
      <c r="I464" s="3">
        <f t="shared" si="43"/>
        <v>-95.947769098410589</v>
      </c>
      <c r="J464" s="19">
        <f t="shared" si="47"/>
        <v>132.18565563922439</v>
      </c>
    </row>
    <row r="465" spans="4:10" x14ac:dyDescent="0.25">
      <c r="D465" s="3">
        <f t="shared" si="44"/>
        <v>0.46100000000000035</v>
      </c>
      <c r="E465" s="3">
        <f t="shared" si="45"/>
        <v>131.89737043849155</v>
      </c>
      <c r="F465" s="3">
        <f t="shared" si="46"/>
        <v>74.259854535148705</v>
      </c>
      <c r="G465" s="3">
        <v>1000</v>
      </c>
      <c r="H465" s="3">
        <f t="shared" si="42"/>
        <v>12612.764338226782</v>
      </c>
      <c r="I465" s="3">
        <f t="shared" si="43"/>
        <v>-95.80091470581425</v>
      </c>
      <c r="J465" s="19">
        <f t="shared" si="47"/>
        <v>132.08941316339511</v>
      </c>
    </row>
    <row r="466" spans="4:10" x14ac:dyDescent="0.25">
      <c r="D466" s="3">
        <f t="shared" si="44"/>
        <v>0.46200000000000035</v>
      </c>
      <c r="E466" s="3">
        <f t="shared" si="45"/>
        <v>131.80156952378573</v>
      </c>
      <c r="F466" s="3">
        <f t="shared" si="46"/>
        <v>74.391704005129839</v>
      </c>
      <c r="G466" s="3">
        <v>1000</v>
      </c>
      <c r="H466" s="3">
        <f t="shared" si="42"/>
        <v>12594.44895347666</v>
      </c>
      <c r="I466" s="3">
        <f t="shared" si="43"/>
        <v>-95.654391627813283</v>
      </c>
      <c r="J466" s="19">
        <f t="shared" si="47"/>
        <v>131.99331820758997</v>
      </c>
    </row>
    <row r="467" spans="4:10" x14ac:dyDescent="0.25">
      <c r="D467" s="3">
        <f t="shared" si="44"/>
        <v>0.46300000000000036</v>
      </c>
      <c r="E467" s="3">
        <f t="shared" si="45"/>
        <v>131.70591513215791</v>
      </c>
      <c r="F467" s="3">
        <f t="shared" si="46"/>
        <v>74.523457747457812</v>
      </c>
      <c r="G467" s="3">
        <v>1000</v>
      </c>
      <c r="H467" s="3">
        <f t="shared" si="42"/>
        <v>12576.174858579407</v>
      </c>
      <c r="I467" s="3">
        <f t="shared" si="43"/>
        <v>-95.508198868635262</v>
      </c>
      <c r="J467" s="19">
        <f t="shared" si="47"/>
        <v>131.89737043849155</v>
      </c>
    </row>
    <row r="468" spans="4:10" x14ac:dyDescent="0.25">
      <c r="D468" s="3">
        <f t="shared" si="44"/>
        <v>0.46400000000000036</v>
      </c>
      <c r="E468" s="3">
        <f t="shared" si="45"/>
        <v>131.61040693328928</v>
      </c>
      <c r="F468" s="3">
        <f t="shared" si="46"/>
        <v>74.655115908490529</v>
      </c>
      <c r="G468" s="3">
        <v>1000</v>
      </c>
      <c r="H468" s="3">
        <f t="shared" si="42"/>
        <v>12557.941929530851</v>
      </c>
      <c r="I468" s="3">
        <f t="shared" si="43"/>
        <v>-95.362335436246809</v>
      </c>
      <c r="J468" s="19">
        <f t="shared" si="47"/>
        <v>131.80156952378573</v>
      </c>
    </row>
    <row r="469" spans="4:10" x14ac:dyDescent="0.25">
      <c r="D469" s="3">
        <f t="shared" si="44"/>
        <v>0.46500000000000036</v>
      </c>
      <c r="E469" s="3">
        <f t="shared" si="45"/>
        <v>131.51504459785303</v>
      </c>
      <c r="F469" s="3">
        <f t="shared" si="46"/>
        <v>74.786678634256106</v>
      </c>
      <c r="G469" s="3">
        <v>1000</v>
      </c>
      <c r="H469" s="3">
        <f t="shared" si="42"/>
        <v>12539.750042792071</v>
      </c>
      <c r="I469" s="3">
        <f t="shared" si="43"/>
        <v>-95.216800342336569</v>
      </c>
      <c r="J469" s="19">
        <f t="shared" si="47"/>
        <v>131.70591513215791</v>
      </c>
    </row>
    <row r="470" spans="4:10" x14ac:dyDescent="0.25">
      <c r="D470" s="3">
        <f t="shared" si="44"/>
        <v>0.46600000000000036</v>
      </c>
      <c r="E470" s="3">
        <f t="shared" si="45"/>
        <v>131.41982779751069</v>
      </c>
      <c r="F470" s="3">
        <f t="shared" si="46"/>
        <v>74.918146070453787</v>
      </c>
      <c r="G470" s="3">
        <v>1000</v>
      </c>
      <c r="H470" s="3">
        <f t="shared" si="42"/>
        <v>12521.599075287339</v>
      </c>
      <c r="I470" s="3">
        <f t="shared" si="43"/>
        <v>-95.071592602298708</v>
      </c>
      <c r="J470" s="19">
        <f t="shared" si="47"/>
        <v>131.61040693328928</v>
      </c>
    </row>
    <row r="471" spans="4:10" x14ac:dyDescent="0.25">
      <c r="D471" s="3">
        <f t="shared" si="44"/>
        <v>0.46700000000000036</v>
      </c>
      <c r="E471" s="3">
        <f t="shared" si="45"/>
        <v>131.3247562049084</v>
      </c>
      <c r="F471" s="3">
        <f t="shared" si="46"/>
        <v>75.04951836245499</v>
      </c>
      <c r="G471" s="3">
        <v>1000</v>
      </c>
      <c r="H471" s="3">
        <f t="shared" si="42"/>
        <v>12503.488904402002</v>
      </c>
      <c r="I471" s="3">
        <f t="shared" si="43"/>
        <v>-94.926711235216018</v>
      </c>
      <c r="J471" s="19">
        <f t="shared" si="47"/>
        <v>131.51504459785303</v>
      </c>
    </row>
    <row r="472" spans="4:10" x14ac:dyDescent="0.25">
      <c r="D472" s="3">
        <f t="shared" si="44"/>
        <v>0.46800000000000036</v>
      </c>
      <c r="E472" s="3">
        <f t="shared" si="45"/>
        <v>131.22982949367318</v>
      </c>
      <c r="F472" s="3">
        <f t="shared" si="46"/>
        <v>75.18079565530428</v>
      </c>
      <c r="G472" s="3">
        <v>1000</v>
      </c>
      <c r="H472" s="3">
        <f t="shared" si="42"/>
        <v>12485.419407980438</v>
      </c>
      <c r="I472" s="3">
        <f t="shared" si="43"/>
        <v>-94.782155263843507</v>
      </c>
      <c r="J472" s="19">
        <f t="shared" si="47"/>
        <v>131.41982779751069</v>
      </c>
    </row>
    <row r="473" spans="4:10" x14ac:dyDescent="0.25">
      <c r="D473" s="3">
        <f t="shared" si="44"/>
        <v>0.46900000000000036</v>
      </c>
      <c r="E473" s="3">
        <f t="shared" si="45"/>
        <v>131.13504733840932</v>
      </c>
      <c r="F473" s="3">
        <f t="shared" si="46"/>
        <v>75.311978093720327</v>
      </c>
      <c r="G473" s="3">
        <v>1000</v>
      </c>
      <c r="H473" s="3">
        <f t="shared" si="42"/>
        <v>12467.390464323968</v>
      </c>
      <c r="I473" s="3">
        <f t="shared" si="43"/>
        <v>-94.63792371459175</v>
      </c>
      <c r="J473" s="19">
        <f t="shared" si="47"/>
        <v>131.3247562049084</v>
      </c>
    </row>
    <row r="474" spans="4:10" x14ac:dyDescent="0.25">
      <c r="D474" s="3">
        <f t="shared" si="44"/>
        <v>0.47000000000000036</v>
      </c>
      <c r="E474" s="3">
        <f t="shared" si="45"/>
        <v>131.04040941469472</v>
      </c>
      <c r="F474" s="3">
        <f t="shared" si="46"/>
        <v>75.443065822096884</v>
      </c>
      <c r="G474" s="3">
        <v>1000</v>
      </c>
      <c r="H474" s="3">
        <f t="shared" si="42"/>
        <v>12449.401952188839</v>
      </c>
      <c r="I474" s="3">
        <f t="shared" si="43"/>
        <v>-94.494015617510712</v>
      </c>
      <c r="J474" s="19">
        <f t="shared" si="47"/>
        <v>131.22982949367318</v>
      </c>
    </row>
    <row r="475" spans="4:10" x14ac:dyDescent="0.25">
      <c r="D475" s="3">
        <f t="shared" si="44"/>
        <v>0.47100000000000036</v>
      </c>
      <c r="E475" s="3">
        <f t="shared" si="45"/>
        <v>130.94591539907722</v>
      </c>
      <c r="F475" s="3">
        <f t="shared" si="46"/>
        <v>75.574058984503765</v>
      </c>
      <c r="G475" s="3">
        <v>1000</v>
      </c>
      <c r="H475" s="3">
        <f t="shared" si="42"/>
        <v>12431.45375078416</v>
      </c>
      <c r="I475" s="3">
        <f t="shared" si="43"/>
        <v>-94.350430006273285</v>
      </c>
      <c r="J475" s="19">
        <f t="shared" si="47"/>
        <v>131.13504733840932</v>
      </c>
    </row>
    <row r="476" spans="4:10" x14ac:dyDescent="0.25">
      <c r="D476" s="3">
        <f t="shared" si="44"/>
        <v>0.47200000000000036</v>
      </c>
      <c r="E476" s="3">
        <f t="shared" si="45"/>
        <v>130.85156496907095</v>
      </c>
      <c r="F476" s="3">
        <f t="shared" si="46"/>
        <v>75.704957724687844</v>
      </c>
      <c r="G476" s="3">
        <v>1000</v>
      </c>
      <c r="H476" s="3">
        <f t="shared" si="42"/>
        <v>12413.545739769872</v>
      </c>
      <c r="I476" s="3">
        <f t="shared" si="43"/>
        <v>-94.207165918158978</v>
      </c>
      <c r="J476" s="19">
        <f t="shared" si="47"/>
        <v>131.04040941469472</v>
      </c>
    </row>
    <row r="477" spans="4:10" x14ac:dyDescent="0.25">
      <c r="D477" s="3">
        <f t="shared" si="44"/>
        <v>0.47300000000000036</v>
      </c>
      <c r="E477" s="3">
        <f t="shared" si="45"/>
        <v>130.75735780315279</v>
      </c>
      <c r="F477" s="3">
        <f t="shared" si="46"/>
        <v>75.83576218607395</v>
      </c>
      <c r="G477" s="3">
        <v>1000</v>
      </c>
      <c r="H477" s="3">
        <f t="shared" si="42"/>
        <v>12395.677799254749</v>
      </c>
      <c r="I477" s="3">
        <f t="shared" si="43"/>
        <v>-94.064222394037998</v>
      </c>
      <c r="J477" s="19">
        <f t="shared" si="47"/>
        <v>130.94591539907722</v>
      </c>
    </row>
    <row r="478" spans="4:10" x14ac:dyDescent="0.25">
      <c r="D478" s="3">
        <f t="shared" si="44"/>
        <v>0.47400000000000037</v>
      </c>
      <c r="E478" s="3">
        <f t="shared" si="45"/>
        <v>130.66329358075876</v>
      </c>
      <c r="F478" s="3">
        <f t="shared" si="46"/>
        <v>75.9664725117659</v>
      </c>
      <c r="G478" s="3">
        <v>1000</v>
      </c>
      <c r="H478" s="3">
        <f t="shared" si="42"/>
        <v>12377.849809794376</v>
      </c>
      <c r="I478" s="3">
        <f t="shared" si="43"/>
        <v>-93.921598478355008</v>
      </c>
      <c r="J478" s="19">
        <f t="shared" si="47"/>
        <v>130.85156496907095</v>
      </c>
    </row>
    <row r="479" spans="4:10" x14ac:dyDescent="0.25">
      <c r="D479" s="3">
        <f t="shared" si="44"/>
        <v>0.47500000000000037</v>
      </c>
      <c r="E479" s="3">
        <f t="shared" si="45"/>
        <v>130.56937198228042</v>
      </c>
      <c r="F479" s="3">
        <f t="shared" si="46"/>
        <v>76.097088844547415</v>
      </c>
      <c r="G479" s="3">
        <v>1000</v>
      </c>
      <c r="H479" s="3">
        <f t="shared" si="42"/>
        <v>12360.061652389157</v>
      </c>
      <c r="I479" s="3">
        <f t="shared" si="43"/>
        <v>-93.779293219113256</v>
      </c>
      <c r="J479" s="19">
        <f t="shared" si="47"/>
        <v>130.75735780315279</v>
      </c>
    </row>
    <row r="480" spans="4:10" x14ac:dyDescent="0.25">
      <c r="D480" s="3">
        <f t="shared" si="44"/>
        <v>0.47600000000000037</v>
      </c>
      <c r="E480" s="3">
        <f t="shared" si="45"/>
        <v>130.4755926890613</v>
      </c>
      <c r="F480" s="3">
        <f t="shared" si="46"/>
        <v>76.227611326883078</v>
      </c>
      <c r="G480" s="3">
        <v>1000</v>
      </c>
      <c r="H480" s="3">
        <f t="shared" si="42"/>
        <v>12342.313208482325</v>
      </c>
      <c r="I480" s="3">
        <f t="shared" si="43"/>
        <v>-93.637305667858598</v>
      </c>
      <c r="J480" s="19">
        <f t="shared" si="47"/>
        <v>130.66329358075876</v>
      </c>
    </row>
    <row r="481" spans="4:10" x14ac:dyDescent="0.25">
      <c r="D481" s="3">
        <f t="shared" si="44"/>
        <v>0.47700000000000037</v>
      </c>
      <c r="E481" s="3">
        <f t="shared" si="45"/>
        <v>130.38195538339343</v>
      </c>
      <c r="F481" s="3">
        <f t="shared" si="46"/>
        <v>76.358040100919311</v>
      </c>
      <c r="G481" s="3">
        <v>1000</v>
      </c>
      <c r="H481" s="3">
        <f t="shared" si="42"/>
        <v>12324.604359957968</v>
      </c>
      <c r="I481" s="3">
        <f t="shared" si="43"/>
        <v>-93.49563487966374</v>
      </c>
      <c r="J481" s="19">
        <f t="shared" si="47"/>
        <v>130.56937198228042</v>
      </c>
    </row>
    <row r="482" spans="4:10" x14ac:dyDescent="0.25">
      <c r="D482" s="3">
        <f t="shared" si="44"/>
        <v>0.47800000000000037</v>
      </c>
      <c r="E482" s="3">
        <f t="shared" si="45"/>
        <v>130.28845974851376</v>
      </c>
      <c r="F482" s="3">
        <f t="shared" si="46"/>
        <v>76.48837530848526</v>
      </c>
      <c r="G482" s="3">
        <v>1000</v>
      </c>
      <c r="H482" s="3">
        <f t="shared" si="42"/>
        <v>12306.934989139065</v>
      </c>
      <c r="I482" s="3">
        <f t="shared" si="43"/>
        <v>-93.354279913112521</v>
      </c>
      <c r="J482" s="19">
        <f t="shared" si="47"/>
        <v>130.4755926890613</v>
      </c>
    </row>
    <row r="483" spans="4:10" x14ac:dyDescent="0.25">
      <c r="D483" s="3">
        <f t="shared" si="44"/>
        <v>0.47900000000000037</v>
      </c>
      <c r="E483" s="3">
        <f t="shared" si="45"/>
        <v>130.19510546860064</v>
      </c>
      <c r="F483" s="3">
        <f t="shared" si="46"/>
        <v>76.61861709109381</v>
      </c>
      <c r="G483" s="3">
        <v>1000</v>
      </c>
      <c r="H483" s="3">
        <f t="shared" si="42"/>
        <v>12289.304978785533</v>
      </c>
      <c r="I483" s="3">
        <f t="shared" si="43"/>
        <v>-93.213239830284266</v>
      </c>
      <c r="J483" s="19">
        <f t="shared" si="47"/>
        <v>130.38195538339343</v>
      </c>
    </row>
    <row r="484" spans="4:10" x14ac:dyDescent="0.25">
      <c r="D484" s="3">
        <f t="shared" si="44"/>
        <v>0.48000000000000037</v>
      </c>
      <c r="E484" s="3">
        <f t="shared" si="45"/>
        <v>130.10189222877037</v>
      </c>
      <c r="F484" s="3">
        <f t="shared" si="46"/>
        <v>76.748765589942494</v>
      </c>
      <c r="G484" s="3">
        <v>1000</v>
      </c>
      <c r="H484" s="3">
        <f t="shared" si="42"/>
        <v>12271.714212092271</v>
      </c>
      <c r="I484" s="3">
        <f t="shared" si="43"/>
        <v>-93.07251369673817</v>
      </c>
      <c r="J484" s="19">
        <f t="shared" si="47"/>
        <v>130.28845974851376</v>
      </c>
    </row>
    <row r="485" spans="4:10" x14ac:dyDescent="0.25">
      <c r="D485" s="3">
        <f t="shared" si="44"/>
        <v>0.48100000000000037</v>
      </c>
      <c r="E485" s="3">
        <f t="shared" si="45"/>
        <v>130.00881971507363</v>
      </c>
      <c r="F485" s="3">
        <f t="shared" si="46"/>
        <v>76.878820945914413</v>
      </c>
      <c r="G485" s="3">
        <v>1000</v>
      </c>
      <c r="H485" s="3">
        <f t="shared" si="42"/>
        <v>12254.162572687226</v>
      </c>
      <c r="I485" s="3">
        <f t="shared" si="43"/>
        <v>-92.932100581497807</v>
      </c>
      <c r="J485" s="19">
        <f t="shared" si="47"/>
        <v>130.19510546860064</v>
      </c>
    </row>
    <row r="486" spans="4:10" x14ac:dyDescent="0.25">
      <c r="D486" s="3">
        <f t="shared" si="44"/>
        <v>0.48200000000000037</v>
      </c>
      <c r="E486" s="3">
        <f t="shared" si="45"/>
        <v>129.91588761449214</v>
      </c>
      <c r="F486" s="3">
        <f t="shared" si="46"/>
        <v>77.008783299579193</v>
      </c>
      <c r="G486" s="3">
        <v>1000</v>
      </c>
      <c r="H486" s="3">
        <f t="shared" si="42"/>
        <v>12236.64994462948</v>
      </c>
      <c r="I486" s="3">
        <f t="shared" si="43"/>
        <v>-92.791999557035851</v>
      </c>
      <c r="J486" s="19">
        <f t="shared" si="47"/>
        <v>130.10189222877037</v>
      </c>
    </row>
    <row r="487" spans="4:10" x14ac:dyDescent="0.25">
      <c r="D487" s="3">
        <f t="shared" si="44"/>
        <v>0.48300000000000037</v>
      </c>
      <c r="E487" s="3">
        <f t="shared" si="45"/>
        <v>129.82309561493511</v>
      </c>
      <c r="F487" s="3">
        <f t="shared" si="46"/>
        <v>77.138652791193906</v>
      </c>
      <c r="G487" s="3">
        <v>1000</v>
      </c>
      <c r="H487" s="3">
        <f t="shared" si="42"/>
        <v>12219.176212407323</v>
      </c>
      <c r="I487" s="3">
        <f t="shared" si="43"/>
        <v>-92.652209699258592</v>
      </c>
      <c r="J487" s="19">
        <f t="shared" si="47"/>
        <v>130.00881971507363</v>
      </c>
    </row>
    <row r="488" spans="4:10" x14ac:dyDescent="0.25">
      <c r="D488" s="3">
        <f t="shared" si="44"/>
        <v>0.48400000000000037</v>
      </c>
      <c r="E488" s="3">
        <f t="shared" si="45"/>
        <v>129.73044340523586</v>
      </c>
      <c r="F488" s="3">
        <f t="shared" si="46"/>
        <v>77.268429560703993</v>
      </c>
      <c r="G488" s="3">
        <v>1000</v>
      </c>
      <c r="H488" s="3">
        <f t="shared" si="42"/>
        <v>12201.741260936351</v>
      </c>
      <c r="I488" s="3">
        <f t="shared" si="43"/>
        <v>-92.512730087490809</v>
      </c>
      <c r="J488" s="19">
        <f t="shared" si="47"/>
        <v>129.91588761449214</v>
      </c>
    </row>
    <row r="489" spans="4:10" x14ac:dyDescent="0.25">
      <c r="D489" s="3">
        <f t="shared" si="44"/>
        <v>0.48500000000000038</v>
      </c>
      <c r="E489" s="3">
        <f t="shared" si="45"/>
        <v>129.63793067514837</v>
      </c>
      <c r="F489" s="3">
        <f t="shared" si="46"/>
        <v>77.398113747744191</v>
      </c>
      <c r="G489" s="3">
        <v>1000</v>
      </c>
      <c r="H489" s="3">
        <f t="shared" si="42"/>
        <v>12184.344975557566</v>
      </c>
      <c r="I489" s="3">
        <f t="shared" si="43"/>
        <v>-92.373559804460527</v>
      </c>
      <c r="J489" s="19">
        <f t="shared" si="47"/>
        <v>129.82309561493511</v>
      </c>
    </row>
    <row r="490" spans="4:10" x14ac:dyDescent="0.25">
      <c r="D490" s="3">
        <f t="shared" si="44"/>
        <v>0.48600000000000038</v>
      </c>
      <c r="E490" s="3">
        <f t="shared" si="45"/>
        <v>129.54555711534391</v>
      </c>
      <c r="F490" s="3">
        <f t="shared" si="46"/>
        <v>77.527705491639438</v>
      </c>
      <c r="G490" s="3">
        <v>1000</v>
      </c>
      <c r="H490" s="3">
        <f t="shared" si="42"/>
        <v>12166.987242035502</v>
      </c>
      <c r="I490" s="3">
        <f t="shared" si="43"/>
        <v>-92.234697936284022</v>
      </c>
      <c r="J490" s="19">
        <f t="shared" si="47"/>
        <v>129.73044340523586</v>
      </c>
    </row>
    <row r="491" spans="4:10" x14ac:dyDescent="0.25">
      <c r="D491" s="3">
        <f t="shared" si="44"/>
        <v>0.48700000000000038</v>
      </c>
      <c r="E491" s="3">
        <f t="shared" si="45"/>
        <v>129.45332241740763</v>
      </c>
      <c r="F491" s="3">
        <f t="shared" si="46"/>
        <v>77.657204931405815</v>
      </c>
      <c r="G491" s="3">
        <v>1000</v>
      </c>
      <c r="H491" s="3">
        <f t="shared" si="42"/>
        <v>12149.667946556339</v>
      </c>
      <c r="I491" s="3">
        <f t="shared" si="43"/>
        <v>-92.096143572450714</v>
      </c>
      <c r="J491" s="19">
        <f t="shared" si="47"/>
        <v>129.63793067514837</v>
      </c>
    </row>
    <row r="492" spans="4:10" x14ac:dyDescent="0.25">
      <c r="D492" s="3">
        <f t="shared" si="44"/>
        <v>0.48800000000000038</v>
      </c>
      <c r="E492" s="3">
        <f t="shared" si="45"/>
        <v>129.36122627383517</v>
      </c>
      <c r="F492" s="3">
        <f t="shared" si="46"/>
        <v>77.786612205751439</v>
      </c>
      <c r="G492" s="3">
        <v>1000</v>
      </c>
      <c r="H492" s="3">
        <f t="shared" si="42"/>
        <v>12132.386975726027</v>
      </c>
      <c r="I492" s="3">
        <f t="shared" si="43"/>
        <v>-91.957895805808221</v>
      </c>
      <c r="J492" s="19">
        <f t="shared" si="47"/>
        <v>129.54555711534391</v>
      </c>
    </row>
    <row r="493" spans="4:10" x14ac:dyDescent="0.25">
      <c r="D493" s="3">
        <f t="shared" si="44"/>
        <v>0.48900000000000038</v>
      </c>
      <c r="E493" s="3">
        <f t="shared" si="45"/>
        <v>129.26926837802935</v>
      </c>
      <c r="F493" s="3">
        <f t="shared" si="46"/>
        <v>77.915927453077373</v>
      </c>
      <c r="G493" s="3">
        <v>1000</v>
      </c>
      <c r="H493" s="3">
        <f t="shared" si="42"/>
        <v>12115.14421656846</v>
      </c>
      <c r="I493" s="3">
        <f t="shared" si="43"/>
        <v>-91.819953732547688</v>
      </c>
      <c r="J493" s="19">
        <f t="shared" si="47"/>
        <v>129.45332241740763</v>
      </c>
    </row>
    <row r="494" spans="4:10" x14ac:dyDescent="0.25">
      <c r="D494" s="3">
        <f t="shared" si="44"/>
        <v>0.49000000000000038</v>
      </c>
      <c r="E494" s="3">
        <f t="shared" si="45"/>
        <v>129.17744842429681</v>
      </c>
      <c r="F494" s="3">
        <f t="shared" si="46"/>
        <v>78.045150811478536</v>
      </c>
      <c r="G494" s="3">
        <v>1000</v>
      </c>
      <c r="H494" s="3">
        <f t="shared" si="42"/>
        <v>12097.939556523601</v>
      </c>
      <c r="I494" s="3">
        <f t="shared" si="43"/>
        <v>-91.682316452188815</v>
      </c>
      <c r="J494" s="19">
        <f t="shared" si="47"/>
        <v>129.36122627383517</v>
      </c>
    </row>
    <row r="495" spans="4:10" x14ac:dyDescent="0.25">
      <c r="D495" s="3">
        <f t="shared" si="44"/>
        <v>0.49100000000000038</v>
      </c>
      <c r="E495" s="3">
        <f t="shared" si="45"/>
        <v>129.08576610784462</v>
      </c>
      <c r="F495" s="3">
        <f t="shared" si="46"/>
        <v>78.17428241874461</v>
      </c>
      <c r="G495" s="3">
        <v>1000</v>
      </c>
      <c r="H495" s="3">
        <f t="shared" si="42"/>
        <v>12080.772883445645</v>
      </c>
      <c r="I495" s="3">
        <f t="shared" si="43"/>
        <v>-91.544983067565155</v>
      </c>
      <c r="J495" s="19">
        <f t="shared" si="47"/>
        <v>129.26926837802935</v>
      </c>
    </row>
    <row r="496" spans="4:10" x14ac:dyDescent="0.25">
      <c r="D496" s="3">
        <f t="shared" si="44"/>
        <v>0.49200000000000038</v>
      </c>
      <c r="E496" s="3">
        <f t="shared" si="45"/>
        <v>128.99422112477706</v>
      </c>
      <c r="F496" s="3">
        <f t="shared" si="46"/>
        <v>78.303322412360927</v>
      </c>
      <c r="G496" s="3">
        <v>1000</v>
      </c>
      <c r="H496" s="3">
        <f t="shared" si="42"/>
        <v>12063.644085601212</v>
      </c>
      <c r="I496" s="3">
        <f t="shared" si="43"/>
        <v>-91.4079526848097</v>
      </c>
      <c r="J496" s="19">
        <f t="shared" si="47"/>
        <v>129.17744842429681</v>
      </c>
    </row>
    <row r="497" spans="4:10" x14ac:dyDescent="0.25">
      <c r="D497" s="3">
        <f t="shared" si="44"/>
        <v>0.49300000000000038</v>
      </c>
      <c r="E497" s="3">
        <f t="shared" si="45"/>
        <v>128.90281317209224</v>
      </c>
      <c r="F497" s="3">
        <f t="shared" si="46"/>
        <v>78.432270929509357</v>
      </c>
      <c r="G497" s="3">
        <v>1000</v>
      </c>
      <c r="H497" s="3">
        <f t="shared" si="42"/>
        <v>12046.553051667504</v>
      </c>
      <c r="I497" s="3">
        <f t="shared" si="43"/>
        <v>-91.271224413340036</v>
      </c>
      <c r="J497" s="19">
        <f t="shared" si="47"/>
        <v>129.08576610784462</v>
      </c>
    </row>
    <row r="498" spans="4:10" x14ac:dyDescent="0.25">
      <c r="D498" s="3">
        <f t="shared" si="44"/>
        <v>0.49400000000000038</v>
      </c>
      <c r="E498" s="3">
        <f t="shared" si="45"/>
        <v>128.8115419476789</v>
      </c>
      <c r="F498" s="3">
        <f t="shared" si="46"/>
        <v>78.561128107069237</v>
      </c>
      <c r="G498" s="3">
        <v>1000</v>
      </c>
      <c r="H498" s="3">
        <f t="shared" si="42"/>
        <v>12029.499670730514</v>
      </c>
      <c r="I498" s="3">
        <f t="shared" si="43"/>
        <v>-91.134797365844122</v>
      </c>
      <c r="J498" s="19">
        <f t="shared" si="47"/>
        <v>128.99422112477706</v>
      </c>
    </row>
    <row r="499" spans="4:10" x14ac:dyDescent="0.25">
      <c r="D499" s="3">
        <f t="shared" si="44"/>
        <v>0.49500000000000038</v>
      </c>
      <c r="E499" s="3">
        <f t="shared" si="45"/>
        <v>128.72040715031306</v>
      </c>
      <c r="F499" s="3">
        <f t="shared" si="46"/>
        <v>78.689894081618235</v>
      </c>
      <c r="G499" s="3">
        <v>1000</v>
      </c>
      <c r="H499" s="3">
        <f t="shared" si="42"/>
        <v>12012.483832283217</v>
      </c>
      <c r="I499" s="3">
        <f t="shared" si="43"/>
        <v>-90.998670658265738</v>
      </c>
      <c r="J499" s="19">
        <f t="shared" si="47"/>
        <v>128.90281317209224</v>
      </c>
    </row>
    <row r="500" spans="4:10" x14ac:dyDescent="0.25">
      <c r="D500" s="3">
        <f t="shared" si="44"/>
        <v>0.49600000000000039</v>
      </c>
      <c r="E500" s="3">
        <f t="shared" si="45"/>
        <v>128.62940847965478</v>
      </c>
      <c r="F500" s="3">
        <f t="shared" si="46"/>
        <v>78.818568989433217</v>
      </c>
      <c r="G500" s="3">
        <v>1000</v>
      </c>
      <c r="H500" s="3">
        <f t="shared" si="42"/>
        <v>11995.505426223766</v>
      </c>
      <c r="I500" s="3">
        <f t="shared" si="43"/>
        <v>-90.862843409790131</v>
      </c>
      <c r="J500" s="19">
        <f t="shared" si="47"/>
        <v>128.8115419476789</v>
      </c>
    </row>
    <row r="501" spans="4:10" x14ac:dyDescent="0.25">
      <c r="D501" s="3">
        <f t="shared" si="44"/>
        <v>0.49700000000000039</v>
      </c>
      <c r="E501" s="3">
        <f t="shared" si="45"/>
        <v>128.538545636245</v>
      </c>
      <c r="F501" s="3">
        <f t="shared" si="46"/>
        <v>78.94715296649116</v>
      </c>
      <c r="G501" s="3">
        <v>1000</v>
      </c>
      <c r="H501" s="3">
        <f t="shared" si="42"/>
        <v>11978.564342853753</v>
      </c>
      <c r="I501" s="3">
        <f t="shared" si="43"/>
        <v>-90.727314742830032</v>
      </c>
      <c r="J501" s="19">
        <f t="shared" si="47"/>
        <v>128.72040715031306</v>
      </c>
    </row>
    <row r="502" spans="4:10" x14ac:dyDescent="0.25">
      <c r="D502" s="3">
        <f t="shared" si="44"/>
        <v>0.49800000000000039</v>
      </c>
      <c r="E502" s="3">
        <f t="shared" si="45"/>
        <v>128.44781832150218</v>
      </c>
      <c r="F502" s="3">
        <f t="shared" si="46"/>
        <v>79.075646148470028</v>
      </c>
      <c r="G502" s="3">
        <v>1000</v>
      </c>
      <c r="H502" s="3">
        <f t="shared" si="42"/>
        <v>11961.660472876383</v>
      </c>
      <c r="I502" s="3">
        <f t="shared" si="43"/>
        <v>-90.592083783011063</v>
      </c>
      <c r="J502" s="19">
        <f t="shared" si="47"/>
        <v>128.62940847965478</v>
      </c>
    </row>
    <row r="503" spans="4:10" x14ac:dyDescent="0.25">
      <c r="D503" s="3">
        <f t="shared" si="44"/>
        <v>0.49900000000000039</v>
      </c>
      <c r="E503" s="3">
        <f t="shared" si="45"/>
        <v>128.35722623771917</v>
      </c>
      <c r="F503" s="3">
        <f t="shared" si="46"/>
        <v>79.204048670749643</v>
      </c>
      <c r="G503" s="3">
        <v>1000</v>
      </c>
      <c r="H503" s="3">
        <f t="shared" si="42"/>
        <v>11944.793707394741</v>
      </c>
      <c r="I503" s="3">
        <f t="shared" si="43"/>
        <v>-90.457149659157935</v>
      </c>
      <c r="J503" s="19">
        <f t="shared" si="47"/>
        <v>128.538545636245</v>
      </c>
    </row>
    <row r="504" spans="4:10" x14ac:dyDescent="0.25">
      <c r="D504" s="3">
        <f t="shared" si="44"/>
        <v>0.50000000000000033</v>
      </c>
      <c r="E504" s="3">
        <f t="shared" si="45"/>
        <v>128.26676908806002</v>
      </c>
      <c r="F504" s="3">
        <f t="shared" si="46"/>
        <v>79.332360668412534</v>
      </c>
      <c r="G504" s="3">
        <v>1000</v>
      </c>
      <c r="H504" s="3">
        <f t="shared" si="42"/>
        <v>11927.963937910037</v>
      </c>
      <c r="I504" s="3">
        <f t="shared" si="43"/>
        <v>-90.322511503280296</v>
      </c>
      <c r="J504" s="19">
        <f t="shared" si="47"/>
        <v>128.44781832150218</v>
      </c>
    </row>
    <row r="505" spans="4:10" x14ac:dyDescent="0.25">
      <c r="D505" s="3">
        <f t="shared" si="44"/>
        <v>0.50100000000000033</v>
      </c>
      <c r="E505" s="3">
        <f t="shared" si="45"/>
        <v>128.17644657655674</v>
      </c>
      <c r="F505" s="3">
        <f t="shared" si="46"/>
        <v>79.460582276244835</v>
      </c>
      <c r="G505" s="3">
        <v>1000</v>
      </c>
      <c r="H505" s="3">
        <f t="shared" si="42"/>
        <v>11911.171056319856</v>
      </c>
      <c r="I505" s="3">
        <f t="shared" si="43"/>
        <v>-90.188168450558848</v>
      </c>
      <c r="J505" s="19">
        <f t="shared" si="47"/>
        <v>128.35722623771917</v>
      </c>
    </row>
    <row r="506" spans="4:10" x14ac:dyDescent="0.25">
      <c r="D506" s="3">
        <f t="shared" si="44"/>
        <v>0.50200000000000033</v>
      </c>
      <c r="E506" s="3">
        <f t="shared" si="45"/>
        <v>128.08625840810618</v>
      </c>
      <c r="F506" s="3">
        <f t="shared" si="46"/>
        <v>79.588713628737167</v>
      </c>
      <c r="G506" s="3">
        <v>1000</v>
      </c>
      <c r="H506" s="3">
        <f t="shared" si="42"/>
        <v>11894.41495491641</v>
      </c>
      <c r="I506" s="3">
        <f t="shared" si="43"/>
        <v>-90.05411963933129</v>
      </c>
      <c r="J506" s="19">
        <f t="shared" si="47"/>
        <v>128.26676908806002</v>
      </c>
    </row>
    <row r="507" spans="4:10" x14ac:dyDescent="0.25">
      <c r="D507" s="3">
        <f t="shared" si="44"/>
        <v>0.50300000000000034</v>
      </c>
      <c r="E507" s="3">
        <f t="shared" si="45"/>
        <v>127.99620428846684</v>
      </c>
      <c r="F507" s="3">
        <f t="shared" si="46"/>
        <v>79.716754860085459</v>
      </c>
      <c r="G507" s="3">
        <v>1000</v>
      </c>
      <c r="H507" s="3">
        <f t="shared" si="42"/>
        <v>11877.695526384829</v>
      </c>
      <c r="I507" s="3">
        <f t="shared" si="43"/>
        <v>-89.920364211078635</v>
      </c>
      <c r="J507" s="19">
        <f t="shared" si="47"/>
        <v>128.17644657655674</v>
      </c>
    </row>
    <row r="508" spans="4:10" x14ac:dyDescent="0.25">
      <c r="D508" s="3">
        <f t="shared" si="44"/>
        <v>0.50400000000000034</v>
      </c>
      <c r="E508" s="3">
        <f t="shared" si="45"/>
        <v>127.90628392425576</v>
      </c>
      <c r="F508" s="3">
        <f t="shared" si="46"/>
        <v>79.844706104191815</v>
      </c>
      <c r="G508" s="3">
        <v>1000</v>
      </c>
      <c r="H508" s="3">
        <f t="shared" si="42"/>
        <v>11861.012663801437</v>
      </c>
      <c r="I508" s="3">
        <f t="shared" si="43"/>
        <v>-89.786901310411494</v>
      </c>
      <c r="J508" s="19">
        <f t="shared" si="47"/>
        <v>128.08625840810618</v>
      </c>
    </row>
    <row r="509" spans="4:10" x14ac:dyDescent="0.25">
      <c r="D509" s="3">
        <f t="shared" si="44"/>
        <v>0.50500000000000034</v>
      </c>
      <c r="E509" s="3">
        <f t="shared" si="45"/>
        <v>127.81649702294534</v>
      </c>
      <c r="F509" s="3">
        <f t="shared" si="46"/>
        <v>79.972567494665412</v>
      </c>
      <c r="G509" s="3">
        <v>1000</v>
      </c>
      <c r="H509" s="3">
        <f t="shared" si="42"/>
        <v>11844.366260632032</v>
      </c>
      <c r="I509" s="3">
        <f t="shared" si="43"/>
        <v>-89.653730085056267</v>
      </c>
      <c r="J509" s="19">
        <f t="shared" si="47"/>
        <v>127.99620428846684</v>
      </c>
    </row>
    <row r="510" spans="4:10" x14ac:dyDescent="0.25">
      <c r="D510" s="3">
        <f t="shared" si="44"/>
        <v>0.50600000000000034</v>
      </c>
      <c r="E510" s="3">
        <f t="shared" si="45"/>
        <v>127.72684329286028</v>
      </c>
      <c r="F510" s="3">
        <f t="shared" si="46"/>
        <v>80.100339164823311</v>
      </c>
      <c r="G510" s="3">
        <v>1000</v>
      </c>
      <c r="H510" s="3">
        <f t="shared" si="42"/>
        <v>11827.756210730193</v>
      </c>
      <c r="I510" s="3">
        <f t="shared" si="43"/>
        <v>-89.52084968584154</v>
      </c>
      <c r="J510" s="19">
        <f t="shared" si="47"/>
        <v>127.90628392425576</v>
      </c>
    </row>
    <row r="511" spans="4:10" x14ac:dyDescent="0.25">
      <c r="D511" s="3">
        <f t="shared" si="44"/>
        <v>0.50700000000000034</v>
      </c>
      <c r="E511" s="3">
        <f t="shared" si="45"/>
        <v>127.63732244317444</v>
      </c>
      <c r="F511" s="3">
        <f t="shared" si="46"/>
        <v>80.228021247691331</v>
      </c>
      <c r="G511" s="3">
        <v>1000</v>
      </c>
      <c r="H511" s="3">
        <f t="shared" si="42"/>
        <v>11811.18240833559</v>
      </c>
      <c r="I511" s="3">
        <f t="shared" si="43"/>
        <v>-89.388259266684713</v>
      </c>
      <c r="J511" s="19">
        <f t="shared" si="47"/>
        <v>127.81649702294534</v>
      </c>
    </row>
    <row r="512" spans="4:10" x14ac:dyDescent="0.25">
      <c r="D512" s="3">
        <f t="shared" si="44"/>
        <v>0.50800000000000034</v>
      </c>
      <c r="E512" s="3">
        <f t="shared" si="45"/>
        <v>127.54793418390776</v>
      </c>
      <c r="F512" s="3">
        <f t="shared" si="46"/>
        <v>80.355613876004867</v>
      </c>
      <c r="G512" s="3">
        <v>1000</v>
      </c>
      <c r="H512" s="3">
        <f t="shared" si="42"/>
        <v>11794.644748072287</v>
      </c>
      <c r="I512" s="3">
        <f t="shared" si="43"/>
        <v>-89.255957984578302</v>
      </c>
      <c r="J512" s="19">
        <f t="shared" si="47"/>
        <v>127.72684329286028</v>
      </c>
    </row>
    <row r="513" spans="4:10" x14ac:dyDescent="0.25">
      <c r="D513" s="3">
        <f t="shared" si="44"/>
        <v>0.50900000000000034</v>
      </c>
      <c r="E513" s="3">
        <f t="shared" si="45"/>
        <v>127.45867822592318</v>
      </c>
      <c r="F513" s="3">
        <f t="shared" si="46"/>
        <v>80.483117182209782</v>
      </c>
      <c r="G513" s="3">
        <v>1000</v>
      </c>
      <c r="H513" s="3">
        <f t="shared" si="42"/>
        <v>11778.143124947082</v>
      </c>
      <c r="I513" s="3">
        <f t="shared" si="43"/>
        <v>-89.123944999576665</v>
      </c>
      <c r="J513" s="19">
        <f t="shared" si="47"/>
        <v>127.63732244317444</v>
      </c>
    </row>
    <row r="514" spans="4:10" x14ac:dyDescent="0.25">
      <c r="D514" s="3">
        <f t="shared" si="44"/>
        <v>0.51000000000000034</v>
      </c>
      <c r="E514" s="3">
        <f t="shared" si="45"/>
        <v>127.36955428092361</v>
      </c>
      <c r="F514" s="3">
        <f t="shared" si="46"/>
        <v>80.610531298463201</v>
      </c>
      <c r="G514" s="3">
        <v>1000</v>
      </c>
      <c r="H514" s="3">
        <f t="shared" si="42"/>
        <v>11761.67743434783</v>
      </c>
      <c r="I514" s="3">
        <f t="shared" si="43"/>
        <v>-88.992219474782644</v>
      </c>
      <c r="J514" s="19">
        <f t="shared" si="47"/>
        <v>127.54793418390776</v>
      </c>
    </row>
    <row r="515" spans="4:10" x14ac:dyDescent="0.25">
      <c r="D515" s="3">
        <f t="shared" si="44"/>
        <v>0.51100000000000034</v>
      </c>
      <c r="E515" s="3">
        <f t="shared" si="45"/>
        <v>127.28056206144882</v>
      </c>
      <c r="F515" s="3">
        <f t="shared" si="46"/>
        <v>80.737856356634381</v>
      </c>
      <c r="G515" s="3">
        <v>1000</v>
      </c>
      <c r="H515" s="3">
        <f t="shared" si="42"/>
        <v>11745.247572041786</v>
      </c>
      <c r="I515" s="3">
        <f t="shared" si="43"/>
        <v>-88.860780576334292</v>
      </c>
      <c r="J515" s="19">
        <f t="shared" si="47"/>
        <v>127.45867822592318</v>
      </c>
    </row>
    <row r="516" spans="4:10" x14ac:dyDescent="0.25">
      <c r="D516" s="3">
        <f t="shared" si="44"/>
        <v>0.51200000000000034</v>
      </c>
      <c r="E516" s="3">
        <f t="shared" si="45"/>
        <v>127.19170128087248</v>
      </c>
      <c r="F516" s="3">
        <f t="shared" si="46"/>
        <v>80.865092488305535</v>
      </c>
      <c r="G516" s="3">
        <v>1000</v>
      </c>
      <c r="H516" s="3">
        <f t="shared" ref="H516:H579" si="48">0.5*$B$7*G516*$B$5*E516^2</f>
        <v>11728.853434173956</v>
      </c>
      <c r="I516" s="3">
        <f t="shared" ref="I516:I579" si="49">($B$3*$B$13-$B$6*G516*$B$13-H516)/$B$3</f>
        <v>-88.729627473391645</v>
      </c>
      <c r="J516" s="19">
        <f t="shared" si="47"/>
        <v>127.36955428092361</v>
      </c>
    </row>
    <row r="517" spans="4:10" x14ac:dyDescent="0.25">
      <c r="D517" s="3">
        <f t="shared" ref="D517:D580" si="50">D516+$B$12</f>
        <v>0.51300000000000034</v>
      </c>
      <c r="E517" s="3">
        <f t="shared" ref="E517:E580" si="51">E516+I516*$B$12</f>
        <v>127.10297165339908</v>
      </c>
      <c r="F517" s="3">
        <f t="shared" ref="F517:F580" si="52">F516+$B$12*(E516+E517)/2</f>
        <v>80.992239824772668</v>
      </c>
      <c r="G517" s="3">
        <v>1000</v>
      </c>
      <c r="H517" s="3">
        <f t="shared" si="48"/>
        <v>11712.494917265458</v>
      </c>
      <c r="I517" s="3">
        <f t="shared" si="49"/>
        <v>-88.598759338123671</v>
      </c>
      <c r="J517" s="19">
        <f t="shared" si="47"/>
        <v>127.28056206144882</v>
      </c>
    </row>
    <row r="518" spans="4:10" x14ac:dyDescent="0.25">
      <c r="D518" s="3">
        <f t="shared" si="50"/>
        <v>0.51400000000000035</v>
      </c>
      <c r="E518" s="3">
        <f t="shared" si="51"/>
        <v>127.01437289406095</v>
      </c>
      <c r="F518" s="3">
        <f t="shared" si="52"/>
        <v>81.119298497046401</v>
      </c>
      <c r="G518" s="3">
        <v>1000</v>
      </c>
      <c r="H518" s="3">
        <f t="shared" si="48"/>
        <v>11696.171918211885</v>
      </c>
      <c r="I518" s="3">
        <f t="shared" si="49"/>
        <v>-88.468175345695087</v>
      </c>
      <c r="J518" s="19">
        <f t="shared" ref="J518:J581" si="53">E516</f>
        <v>127.19170128087248</v>
      </c>
    </row>
    <row r="519" spans="4:10" x14ac:dyDescent="0.25">
      <c r="D519" s="3">
        <f t="shared" si="50"/>
        <v>0.51500000000000035</v>
      </c>
      <c r="E519" s="3">
        <f t="shared" si="51"/>
        <v>126.92590471871526</v>
      </c>
      <c r="F519" s="3">
        <f t="shared" si="52"/>
        <v>81.246268635852786</v>
      </c>
      <c r="G519" s="3">
        <v>1000</v>
      </c>
      <c r="H519" s="3">
        <f t="shared" si="48"/>
        <v>11679.884334281678</v>
      </c>
      <c r="I519" s="3">
        <f t="shared" si="49"/>
        <v>-88.337874674253428</v>
      </c>
      <c r="J519" s="19">
        <f t="shared" si="53"/>
        <v>127.10297165339908</v>
      </c>
    </row>
    <row r="520" spans="4:10" x14ac:dyDescent="0.25">
      <c r="D520" s="3">
        <f t="shared" si="50"/>
        <v>0.51600000000000035</v>
      </c>
      <c r="E520" s="3">
        <f t="shared" si="51"/>
        <v>126.83756684404101</v>
      </c>
      <c r="F520" s="3">
        <f t="shared" si="52"/>
        <v>81.373150371634168</v>
      </c>
      <c r="G520" s="3">
        <v>1000</v>
      </c>
      <c r="H520" s="3">
        <f t="shared" si="48"/>
        <v>11663.632063114514</v>
      </c>
      <c r="I520" s="3">
        <f t="shared" si="49"/>
        <v>-88.207856504916109</v>
      </c>
      <c r="J520" s="19">
        <f t="shared" si="53"/>
        <v>127.01437289406095</v>
      </c>
    </row>
    <row r="521" spans="4:10" x14ac:dyDescent="0.25">
      <c r="D521" s="3">
        <f t="shared" si="50"/>
        <v>0.51700000000000035</v>
      </c>
      <c r="E521" s="3">
        <f t="shared" si="51"/>
        <v>126.74935898753608</v>
      </c>
      <c r="F521" s="3">
        <f t="shared" si="52"/>
        <v>81.499943834549953</v>
      </c>
      <c r="G521" s="3">
        <v>1000</v>
      </c>
      <c r="H521" s="3">
        <f t="shared" si="48"/>
        <v>11647.415002719688</v>
      </c>
      <c r="I521" s="3">
        <f t="shared" si="49"/>
        <v>-88.078120021757513</v>
      </c>
      <c r="J521" s="19">
        <f t="shared" si="53"/>
        <v>126.92590471871526</v>
      </c>
    </row>
    <row r="522" spans="4:10" x14ac:dyDescent="0.25">
      <c r="D522" s="3">
        <f t="shared" si="50"/>
        <v>0.51800000000000035</v>
      </c>
      <c r="E522" s="3">
        <f t="shared" si="51"/>
        <v>126.66128086751432</v>
      </c>
      <c r="F522" s="3">
        <f t="shared" si="52"/>
        <v>81.626649154477477</v>
      </c>
      <c r="G522" s="3">
        <v>1000</v>
      </c>
      <c r="H522" s="3">
        <f t="shared" si="48"/>
        <v>11631.233051474528</v>
      </c>
      <c r="I522" s="3">
        <f t="shared" si="49"/>
        <v>-87.94866441179623</v>
      </c>
      <c r="J522" s="19">
        <f t="shared" si="53"/>
        <v>126.83756684404101</v>
      </c>
    </row>
    <row r="523" spans="4:10" x14ac:dyDescent="0.25">
      <c r="D523" s="3">
        <f t="shared" si="50"/>
        <v>0.51900000000000035</v>
      </c>
      <c r="E523" s="3">
        <f t="shared" si="51"/>
        <v>126.57333220310252</v>
      </c>
      <c r="F523" s="3">
        <f t="shared" si="52"/>
        <v>81.753266461012785</v>
      </c>
      <c r="G523" s="3">
        <v>1000</v>
      </c>
      <c r="H523" s="3">
        <f t="shared" si="48"/>
        <v>11615.086108122789</v>
      </c>
      <c r="I523" s="3">
        <f t="shared" si="49"/>
        <v>-87.819488864982318</v>
      </c>
      <c r="J523" s="19">
        <f t="shared" si="53"/>
        <v>126.74935898753608</v>
      </c>
    </row>
    <row r="524" spans="4:10" x14ac:dyDescent="0.25">
      <c r="D524" s="3">
        <f t="shared" si="50"/>
        <v>0.52000000000000035</v>
      </c>
      <c r="E524" s="3">
        <f t="shared" si="51"/>
        <v>126.48551271423754</v>
      </c>
      <c r="F524" s="3">
        <f t="shared" si="52"/>
        <v>81.879795883471459</v>
      </c>
      <c r="G524" s="3">
        <v>1000</v>
      </c>
      <c r="H524" s="3">
        <f t="shared" si="48"/>
        <v>11598.974071773071</v>
      </c>
      <c r="I524" s="3">
        <f t="shared" si="49"/>
        <v>-87.690592574184578</v>
      </c>
      <c r="J524" s="19">
        <f t="shared" si="53"/>
        <v>126.66128086751432</v>
      </c>
    </row>
    <row r="525" spans="4:10" x14ac:dyDescent="0.25">
      <c r="D525" s="3">
        <f t="shared" si="50"/>
        <v>0.52100000000000035</v>
      </c>
      <c r="E525" s="3">
        <f t="shared" si="51"/>
        <v>126.39782212166335</v>
      </c>
      <c r="F525" s="3">
        <f t="shared" si="52"/>
        <v>82.006237550889409</v>
      </c>
      <c r="G525" s="3">
        <v>1000</v>
      </c>
      <c r="H525" s="3">
        <f t="shared" si="48"/>
        <v>11582.896841897245</v>
      </c>
      <c r="I525" s="3">
        <f t="shared" si="49"/>
        <v>-87.561974735177969</v>
      </c>
      <c r="J525" s="19">
        <f t="shared" si="53"/>
        <v>126.57333220310252</v>
      </c>
    </row>
    <row r="526" spans="4:10" x14ac:dyDescent="0.25">
      <c r="D526" s="3">
        <f t="shared" si="50"/>
        <v>0.52200000000000035</v>
      </c>
      <c r="E526" s="3">
        <f t="shared" si="51"/>
        <v>126.31026014692817</v>
      </c>
      <c r="F526" s="3">
        <f t="shared" si="52"/>
        <v>82.132591592023701</v>
      </c>
      <c r="G526" s="3">
        <v>1000</v>
      </c>
      <c r="H526" s="3">
        <f t="shared" si="48"/>
        <v>11566.854318328888</v>
      </c>
      <c r="I526" s="3">
        <f t="shared" si="49"/>
        <v>-87.433634546631097</v>
      </c>
      <c r="J526" s="19">
        <f t="shared" si="53"/>
        <v>126.48551271423754</v>
      </c>
    </row>
    <row r="527" spans="4:10" x14ac:dyDescent="0.25">
      <c r="D527" s="3">
        <f t="shared" si="50"/>
        <v>0.52300000000000035</v>
      </c>
      <c r="E527" s="3">
        <f t="shared" si="51"/>
        <v>126.22282651238154</v>
      </c>
      <c r="F527" s="3">
        <f t="shared" si="52"/>
        <v>82.25885813535335</v>
      </c>
      <c r="G527" s="3">
        <v>1000</v>
      </c>
      <c r="H527" s="3">
        <f t="shared" si="48"/>
        <v>11550.846401261708</v>
      </c>
      <c r="I527" s="3">
        <f t="shared" si="49"/>
        <v>-87.30557121009366</v>
      </c>
      <c r="J527" s="19">
        <f t="shared" si="53"/>
        <v>126.39782212166335</v>
      </c>
    </row>
    <row r="528" spans="4:10" x14ac:dyDescent="0.25">
      <c r="D528" s="3">
        <f t="shared" si="50"/>
        <v>0.52400000000000035</v>
      </c>
      <c r="E528" s="3">
        <f t="shared" si="51"/>
        <v>126.13552094117145</v>
      </c>
      <c r="F528" s="3">
        <f t="shared" si="52"/>
        <v>82.385037309080133</v>
      </c>
      <c r="G528" s="3">
        <v>1000</v>
      </c>
      <c r="H528" s="3">
        <f t="shared" si="48"/>
        <v>11534.872991248008</v>
      </c>
      <c r="I528" s="3">
        <f t="shared" si="49"/>
        <v>-87.177783929984074</v>
      </c>
      <c r="J528" s="19">
        <f t="shared" si="53"/>
        <v>126.31026014692817</v>
      </c>
    </row>
    <row r="529" spans="4:10" x14ac:dyDescent="0.25">
      <c r="D529" s="3">
        <f t="shared" si="50"/>
        <v>0.52500000000000036</v>
      </c>
      <c r="E529" s="3">
        <f t="shared" si="51"/>
        <v>126.04834315724146</v>
      </c>
      <c r="F529" s="3">
        <f t="shared" si="52"/>
        <v>82.511129241129339</v>
      </c>
      <c r="G529" s="3">
        <v>1000</v>
      </c>
      <c r="H529" s="3">
        <f t="shared" si="48"/>
        <v>11518.933989197132</v>
      </c>
      <c r="I529" s="3">
        <f t="shared" si="49"/>
        <v>-87.050271913577063</v>
      </c>
      <c r="J529" s="19">
        <f t="shared" si="53"/>
        <v>126.22282651238154</v>
      </c>
    </row>
    <row r="530" spans="4:10" x14ac:dyDescent="0.25">
      <c r="D530" s="3">
        <f t="shared" si="50"/>
        <v>0.52600000000000036</v>
      </c>
      <c r="E530" s="3">
        <f t="shared" si="51"/>
        <v>125.96129288532788</v>
      </c>
      <c r="F530" s="3">
        <f t="shared" si="52"/>
        <v>82.637134059150625</v>
      </c>
      <c r="G530" s="3">
        <v>1000</v>
      </c>
      <c r="H530" s="3">
        <f t="shared" si="48"/>
        <v>11503.02929637393</v>
      </c>
      <c r="I530" s="3">
        <f t="shared" si="49"/>
        <v>-86.923034370991445</v>
      </c>
      <c r="J530" s="19">
        <f t="shared" si="53"/>
        <v>126.13552094117145</v>
      </c>
    </row>
    <row r="531" spans="4:10" x14ac:dyDescent="0.25">
      <c r="D531" s="3">
        <f t="shared" si="50"/>
        <v>0.52700000000000036</v>
      </c>
      <c r="E531" s="3">
        <f t="shared" si="51"/>
        <v>125.87436985095688</v>
      </c>
      <c r="F531" s="3">
        <f t="shared" si="52"/>
        <v>82.763051890518767</v>
      </c>
      <c r="G531" s="3">
        <v>1000</v>
      </c>
      <c r="H531" s="3">
        <f t="shared" si="48"/>
        <v>11487.158814397226</v>
      </c>
      <c r="I531" s="3">
        <f t="shared" si="49"/>
        <v>-86.796070515177803</v>
      </c>
      <c r="J531" s="19">
        <f t="shared" si="53"/>
        <v>126.04834315724146</v>
      </c>
    </row>
    <row r="532" spans="4:10" x14ac:dyDescent="0.25">
      <c r="D532" s="3">
        <f t="shared" si="50"/>
        <v>0.52800000000000036</v>
      </c>
      <c r="E532" s="3">
        <f t="shared" si="51"/>
        <v>125.7875737804417</v>
      </c>
      <c r="F532" s="3">
        <f t="shared" si="52"/>
        <v>82.888882862334469</v>
      </c>
      <c r="G532" s="3">
        <v>1000</v>
      </c>
      <c r="H532" s="3">
        <f t="shared" si="48"/>
        <v>11471.322445238296</v>
      </c>
      <c r="I532" s="3">
        <f t="shared" si="49"/>
        <v>-86.669379561906368</v>
      </c>
      <c r="J532" s="19">
        <f t="shared" si="53"/>
        <v>125.96129288532788</v>
      </c>
    </row>
    <row r="533" spans="4:10" x14ac:dyDescent="0.25">
      <c r="D533" s="3">
        <f t="shared" si="50"/>
        <v>0.52900000000000036</v>
      </c>
      <c r="E533" s="3">
        <f t="shared" si="51"/>
        <v>125.70090440087979</v>
      </c>
      <c r="F533" s="3">
        <f t="shared" si="52"/>
        <v>83.014627101425134</v>
      </c>
      <c r="G533" s="3">
        <v>1000</v>
      </c>
      <c r="H533" s="3">
        <f t="shared" si="48"/>
        <v>11455.520091219361</v>
      </c>
      <c r="I533" s="3">
        <f t="shared" si="49"/>
        <v>-86.542960729754896</v>
      </c>
      <c r="J533" s="19">
        <f t="shared" si="53"/>
        <v>125.87436985095688</v>
      </c>
    </row>
    <row r="534" spans="4:10" x14ac:dyDescent="0.25">
      <c r="D534" s="3">
        <f t="shared" si="50"/>
        <v>0.53000000000000036</v>
      </c>
      <c r="E534" s="3">
        <f t="shared" si="51"/>
        <v>125.61436144015003</v>
      </c>
      <c r="F534" s="3">
        <f t="shared" si="52"/>
        <v>83.140284734345656</v>
      </c>
      <c r="G534" s="3">
        <v>1000</v>
      </c>
      <c r="H534" s="3">
        <f t="shared" si="48"/>
        <v>11439.751655012073</v>
      </c>
      <c r="I534" s="3">
        <f t="shared" si="49"/>
        <v>-86.416813240096587</v>
      </c>
      <c r="J534" s="19">
        <f t="shared" si="53"/>
        <v>125.7875737804417</v>
      </c>
    </row>
    <row r="535" spans="4:10" x14ac:dyDescent="0.25">
      <c r="D535" s="3">
        <f t="shared" si="50"/>
        <v>0.53100000000000036</v>
      </c>
      <c r="E535" s="3">
        <f t="shared" si="51"/>
        <v>125.52794462690994</v>
      </c>
      <c r="F535" s="3">
        <f t="shared" si="52"/>
        <v>83.265855887379189</v>
      </c>
      <c r="G535" s="3">
        <v>1000</v>
      </c>
      <c r="H535" s="3">
        <f t="shared" si="48"/>
        <v>11424.017039636012</v>
      </c>
      <c r="I535" s="3">
        <f t="shared" si="49"/>
        <v>-86.290936317088097</v>
      </c>
      <c r="J535" s="19">
        <f t="shared" si="53"/>
        <v>125.70090440087979</v>
      </c>
    </row>
    <row r="536" spans="4:10" x14ac:dyDescent="0.25">
      <c r="D536" s="3">
        <f t="shared" si="50"/>
        <v>0.53200000000000036</v>
      </c>
      <c r="E536" s="3">
        <f t="shared" si="51"/>
        <v>125.44165369059286</v>
      </c>
      <c r="F536" s="3">
        <f t="shared" si="52"/>
        <v>83.391340686537944</v>
      </c>
      <c r="G536" s="3">
        <v>1000</v>
      </c>
      <c r="H536" s="3">
        <f t="shared" si="48"/>
        <v>11408.316148457205</v>
      </c>
      <c r="I536" s="3">
        <f t="shared" si="49"/>
        <v>-86.165329187657647</v>
      </c>
      <c r="J536" s="19">
        <f t="shared" si="53"/>
        <v>125.61436144015003</v>
      </c>
    </row>
    <row r="537" spans="4:10" x14ac:dyDescent="0.25">
      <c r="D537" s="3">
        <f t="shared" si="50"/>
        <v>0.53300000000000036</v>
      </c>
      <c r="E537" s="3">
        <f t="shared" si="51"/>
        <v>125.35548836140521</v>
      </c>
      <c r="F537" s="3">
        <f t="shared" si="52"/>
        <v>83.516739257563941</v>
      </c>
      <c r="G537" s="3">
        <v>1000</v>
      </c>
      <c r="H537" s="3">
        <f t="shared" si="48"/>
        <v>11392.648885186638</v>
      </c>
      <c r="I537" s="3">
        <f t="shared" si="49"/>
        <v>-86.039991081493113</v>
      </c>
      <c r="J537" s="19">
        <f t="shared" si="53"/>
        <v>125.52794462690994</v>
      </c>
    </row>
    <row r="538" spans="4:10" x14ac:dyDescent="0.25">
      <c r="D538" s="3">
        <f t="shared" si="50"/>
        <v>0.53400000000000036</v>
      </c>
      <c r="E538" s="3">
        <f t="shared" si="51"/>
        <v>125.26944837032372</v>
      </c>
      <c r="F538" s="3">
        <f t="shared" si="52"/>
        <v>83.642051725929804</v>
      </c>
      <c r="G538" s="3">
        <v>1000</v>
      </c>
      <c r="H538" s="3">
        <f t="shared" si="48"/>
        <v>11377.015153878769</v>
      </c>
      <c r="I538" s="3">
        <f t="shared" si="49"/>
        <v>-85.914921231030149</v>
      </c>
      <c r="J538" s="19">
        <f t="shared" si="53"/>
        <v>125.44165369059286</v>
      </c>
    </row>
    <row r="539" spans="4:10" x14ac:dyDescent="0.25">
      <c r="D539" s="3">
        <f t="shared" si="50"/>
        <v>0.53500000000000036</v>
      </c>
      <c r="E539" s="3">
        <f t="shared" si="51"/>
        <v>125.18353344909268</v>
      </c>
      <c r="F539" s="3">
        <f t="shared" si="52"/>
        <v>83.767278216839514</v>
      </c>
      <c r="G539" s="3">
        <v>1000</v>
      </c>
      <c r="H539" s="3">
        <f t="shared" si="48"/>
        <v>11361.414858930075</v>
      </c>
      <c r="I539" s="3">
        <f t="shared" si="49"/>
        <v>-85.790118871440598</v>
      </c>
      <c r="J539" s="19">
        <f t="shared" si="53"/>
        <v>125.35548836140521</v>
      </c>
    </row>
    <row r="540" spans="4:10" x14ac:dyDescent="0.25">
      <c r="D540" s="3">
        <f t="shared" si="50"/>
        <v>0.53600000000000037</v>
      </c>
      <c r="E540" s="3">
        <f t="shared" si="51"/>
        <v>125.09774333022123</v>
      </c>
      <c r="F540" s="3">
        <f t="shared" si="52"/>
        <v>83.892418855229167</v>
      </c>
      <c r="G540" s="3">
        <v>1000</v>
      </c>
      <c r="H540" s="3">
        <f t="shared" si="48"/>
        <v>11345.847905077586</v>
      </c>
      <c r="I540" s="3">
        <f t="shared" si="49"/>
        <v>-85.665583240620691</v>
      </c>
      <c r="J540" s="19">
        <f t="shared" si="53"/>
        <v>125.26944837032372</v>
      </c>
    </row>
    <row r="541" spans="4:10" x14ac:dyDescent="0.25">
      <c r="D541" s="3">
        <f t="shared" si="50"/>
        <v>0.53700000000000037</v>
      </c>
      <c r="E541" s="3">
        <f t="shared" si="51"/>
        <v>125.01207774698061</v>
      </c>
      <c r="F541" s="3">
        <f t="shared" si="52"/>
        <v>84.017473765767761</v>
      </c>
      <c r="G541" s="3">
        <v>1000</v>
      </c>
      <c r="H541" s="3">
        <f t="shared" si="48"/>
        <v>11330.314197397414</v>
      </c>
      <c r="I541" s="3">
        <f t="shared" si="49"/>
        <v>-85.541313579179317</v>
      </c>
      <c r="J541" s="19">
        <f t="shared" si="53"/>
        <v>125.18353344909268</v>
      </c>
    </row>
    <row r="542" spans="4:10" x14ac:dyDescent="0.25">
      <c r="D542" s="3">
        <f t="shared" si="50"/>
        <v>0.53800000000000037</v>
      </c>
      <c r="E542" s="3">
        <f t="shared" si="51"/>
        <v>124.92653643340142</v>
      </c>
      <c r="F542" s="3">
        <f t="shared" si="52"/>
        <v>84.142443072857958</v>
      </c>
      <c r="G542" s="3">
        <v>1000</v>
      </c>
      <c r="H542" s="3">
        <f t="shared" si="48"/>
        <v>11314.81364130333</v>
      </c>
      <c r="I542" s="3">
        <f t="shared" si="49"/>
        <v>-85.417309130426645</v>
      </c>
      <c r="J542" s="19">
        <f t="shared" si="53"/>
        <v>125.09774333022123</v>
      </c>
    </row>
    <row r="543" spans="4:10" x14ac:dyDescent="0.25">
      <c r="D543" s="3">
        <f t="shared" si="50"/>
        <v>0.53900000000000037</v>
      </c>
      <c r="E543" s="3">
        <f t="shared" si="51"/>
        <v>124.841119124271</v>
      </c>
      <c r="F543" s="3">
        <f t="shared" si="52"/>
        <v>84.267326900636789</v>
      </c>
      <c r="G543" s="3">
        <v>1000</v>
      </c>
      <c r="H543" s="3">
        <f t="shared" si="48"/>
        <v>11299.346142545306</v>
      </c>
      <c r="I543" s="3">
        <f t="shared" si="49"/>
        <v>-85.29356914036245</v>
      </c>
      <c r="J543" s="19">
        <f t="shared" si="53"/>
        <v>125.01207774698061</v>
      </c>
    </row>
    <row r="544" spans="4:10" x14ac:dyDescent="0.25">
      <c r="D544" s="3">
        <f t="shared" si="50"/>
        <v>0.54000000000000037</v>
      </c>
      <c r="E544" s="3">
        <f t="shared" si="51"/>
        <v>124.75582555513064</v>
      </c>
      <c r="F544" s="3">
        <f t="shared" si="52"/>
        <v>84.392125372976494</v>
      </c>
      <c r="G544" s="3">
        <v>1000</v>
      </c>
      <c r="H544" s="3">
        <f t="shared" si="48"/>
        <v>11283.911607208087</v>
      </c>
      <c r="I544" s="3">
        <f t="shared" si="49"/>
        <v>-85.170092857664699</v>
      </c>
      <c r="J544" s="19">
        <f t="shared" si="53"/>
        <v>124.92653643340142</v>
      </c>
    </row>
    <row r="545" spans="4:10" x14ac:dyDescent="0.25">
      <c r="D545" s="3">
        <f t="shared" si="50"/>
        <v>0.54100000000000037</v>
      </c>
      <c r="E545" s="3">
        <f t="shared" si="51"/>
        <v>124.67065546227298</v>
      </c>
      <c r="F545" s="3">
        <f t="shared" si="52"/>
        <v>84.516838613485191</v>
      </c>
      <c r="G545" s="3">
        <v>1000</v>
      </c>
      <c r="H545" s="3">
        <f t="shared" si="48"/>
        <v>11268.509941709761</v>
      </c>
      <c r="I545" s="3">
        <f t="shared" si="49"/>
        <v>-85.046879533678094</v>
      </c>
      <c r="J545" s="19">
        <f t="shared" si="53"/>
        <v>124.841119124271</v>
      </c>
    </row>
    <row r="546" spans="4:10" x14ac:dyDescent="0.25">
      <c r="D546" s="3">
        <f t="shared" si="50"/>
        <v>0.54200000000000037</v>
      </c>
      <c r="E546" s="3">
        <f t="shared" si="51"/>
        <v>124.5856085827393</v>
      </c>
      <c r="F546" s="3">
        <f t="shared" si="52"/>
        <v>84.641466745507699</v>
      </c>
      <c r="G546" s="3">
        <v>1000</v>
      </c>
      <c r="H546" s="3">
        <f t="shared" si="48"/>
        <v>11253.141052800354</v>
      </c>
      <c r="I546" s="3">
        <f t="shared" si="49"/>
        <v>-84.923928422402838</v>
      </c>
      <c r="J546" s="19">
        <f t="shared" si="53"/>
        <v>124.75582555513064</v>
      </c>
    </row>
    <row r="547" spans="4:10" x14ac:dyDescent="0.25">
      <c r="D547" s="3">
        <f t="shared" si="50"/>
        <v>0.54300000000000037</v>
      </c>
      <c r="E547" s="3">
        <f t="shared" si="51"/>
        <v>124.5006846543169</v>
      </c>
      <c r="F547" s="3">
        <f t="shared" si="52"/>
        <v>84.766009892126235</v>
      </c>
      <c r="G547" s="3">
        <v>1000</v>
      </c>
      <c r="H547" s="3">
        <f t="shared" si="48"/>
        <v>11237.804847560403</v>
      </c>
      <c r="I547" s="3">
        <f t="shared" si="49"/>
        <v>-84.801238780483231</v>
      </c>
      <c r="J547" s="19">
        <f t="shared" si="53"/>
        <v>124.67065546227298</v>
      </c>
    </row>
    <row r="548" spans="4:10" x14ac:dyDescent="0.25">
      <c r="D548" s="3">
        <f t="shared" si="50"/>
        <v>0.54400000000000037</v>
      </c>
      <c r="E548" s="3">
        <f t="shared" si="51"/>
        <v>124.41588341553641</v>
      </c>
      <c r="F548" s="3">
        <f t="shared" si="52"/>
        <v>84.890468176161164</v>
      </c>
      <c r="G548" s="3">
        <v>1000</v>
      </c>
      <c r="H548" s="3">
        <f t="shared" si="48"/>
        <v>11222.501233399553</v>
      </c>
      <c r="I548" s="3">
        <f t="shared" si="49"/>
        <v>-84.678809867196421</v>
      </c>
      <c r="J548" s="19">
        <f t="shared" si="53"/>
        <v>124.5856085827393</v>
      </c>
    </row>
    <row r="549" spans="4:10" x14ac:dyDescent="0.25">
      <c r="D549" s="3">
        <f t="shared" si="50"/>
        <v>0.54500000000000037</v>
      </c>
      <c r="E549" s="3">
        <f t="shared" si="51"/>
        <v>124.33120460566921</v>
      </c>
      <c r="F549" s="3">
        <f t="shared" si="52"/>
        <v>85.014841720171773</v>
      </c>
      <c r="G549" s="3">
        <v>1000</v>
      </c>
      <c r="H549" s="3">
        <f t="shared" si="48"/>
        <v>11207.230118055166</v>
      </c>
      <c r="I549" s="3">
        <f t="shared" si="49"/>
        <v>-84.556640944441327</v>
      </c>
      <c r="J549" s="19">
        <f t="shared" si="53"/>
        <v>124.5006846543169</v>
      </c>
    </row>
    <row r="550" spans="4:10" x14ac:dyDescent="0.25">
      <c r="D550" s="3">
        <f t="shared" si="50"/>
        <v>0.54600000000000037</v>
      </c>
      <c r="E550" s="3">
        <f t="shared" si="51"/>
        <v>124.24664796472477</v>
      </c>
      <c r="F550" s="3">
        <f t="shared" si="52"/>
        <v>85.139130646456977</v>
      </c>
      <c r="G550" s="3">
        <v>1000</v>
      </c>
      <c r="H550" s="3">
        <f t="shared" si="48"/>
        <v>11191.991409590928</v>
      </c>
      <c r="I550" s="3">
        <f t="shared" si="49"/>
        <v>-84.434731276727433</v>
      </c>
      <c r="J550" s="19">
        <f t="shared" si="53"/>
        <v>124.41588341553641</v>
      </c>
    </row>
    <row r="551" spans="4:10" x14ac:dyDescent="0.25">
      <c r="D551" s="3">
        <f t="shared" si="50"/>
        <v>0.54700000000000037</v>
      </c>
      <c r="E551" s="3">
        <f t="shared" si="51"/>
        <v>124.16221323344804</v>
      </c>
      <c r="F551" s="3">
        <f t="shared" si="52"/>
        <v>85.26333507705607</v>
      </c>
      <c r="G551" s="3">
        <v>1000</v>
      </c>
      <c r="H551" s="3">
        <f t="shared" si="48"/>
        <v>11176.785016395459</v>
      </c>
      <c r="I551" s="3">
        <f t="shared" si="49"/>
        <v>-84.313080131163673</v>
      </c>
      <c r="J551" s="19">
        <f t="shared" si="53"/>
        <v>124.33120460566921</v>
      </c>
    </row>
    <row r="552" spans="4:10" x14ac:dyDescent="0.25">
      <c r="D552" s="3">
        <f t="shared" si="50"/>
        <v>0.54800000000000038</v>
      </c>
      <c r="E552" s="3">
        <f t="shared" si="51"/>
        <v>124.07790015331688</v>
      </c>
      <c r="F552" s="3">
        <f t="shared" si="52"/>
        <v>85.387455133749455</v>
      </c>
      <c r="G552" s="3">
        <v>1000</v>
      </c>
      <c r="H552" s="3">
        <f t="shared" si="48"/>
        <v>11161.610847180942</v>
      </c>
      <c r="I552" s="3">
        <f t="shared" si="49"/>
        <v>-84.191686777447543</v>
      </c>
      <c r="J552" s="19">
        <f t="shared" si="53"/>
        <v>124.24664796472477</v>
      </c>
    </row>
    <row r="553" spans="4:10" x14ac:dyDescent="0.25">
      <c r="D553" s="3">
        <f t="shared" si="50"/>
        <v>0.54900000000000038</v>
      </c>
      <c r="E553" s="3">
        <f t="shared" si="51"/>
        <v>123.99370846653943</v>
      </c>
      <c r="F553" s="3">
        <f t="shared" si="52"/>
        <v>85.511490938059382</v>
      </c>
      <c r="G553" s="3">
        <v>1000</v>
      </c>
      <c r="H553" s="3">
        <f t="shared" si="48"/>
        <v>11146.468810981749</v>
      </c>
      <c r="I553" s="3">
        <f t="shared" si="49"/>
        <v>-84.070550487853993</v>
      </c>
      <c r="J553" s="19">
        <f t="shared" si="53"/>
        <v>124.16221323344804</v>
      </c>
    </row>
    <row r="554" spans="4:10" x14ac:dyDescent="0.25">
      <c r="D554" s="3">
        <f t="shared" si="50"/>
        <v>0.55000000000000038</v>
      </c>
      <c r="E554" s="3">
        <f t="shared" si="51"/>
        <v>123.90963791605158</v>
      </c>
      <c r="F554" s="3">
        <f t="shared" si="52"/>
        <v>85.635442611250681</v>
      </c>
      <c r="G554" s="3">
        <v>1000</v>
      </c>
      <c r="H554" s="3">
        <f t="shared" si="48"/>
        <v>11131.358817153081</v>
      </c>
      <c r="I554" s="3">
        <f t="shared" si="49"/>
        <v>-83.949670537224648</v>
      </c>
      <c r="J554" s="19">
        <f t="shared" si="53"/>
        <v>124.07790015331688</v>
      </c>
    </row>
    <row r="555" spans="4:10" x14ac:dyDescent="0.25">
      <c r="D555" s="3">
        <f t="shared" si="50"/>
        <v>0.55100000000000038</v>
      </c>
      <c r="E555" s="3">
        <f t="shared" si="51"/>
        <v>123.82568824551436</v>
      </c>
      <c r="F555" s="3">
        <f t="shared" si="52"/>
        <v>85.759310274331469</v>
      </c>
      <c r="G555" s="3">
        <v>1000</v>
      </c>
      <c r="H555" s="3">
        <f t="shared" si="48"/>
        <v>11116.280775369602</v>
      </c>
      <c r="I555" s="3">
        <f t="shared" si="49"/>
        <v>-83.829046202956818</v>
      </c>
      <c r="J555" s="19">
        <f t="shared" si="53"/>
        <v>123.99370846653943</v>
      </c>
    </row>
    <row r="556" spans="4:10" x14ac:dyDescent="0.25">
      <c r="D556" s="3">
        <f t="shared" si="50"/>
        <v>0.55200000000000038</v>
      </c>
      <c r="E556" s="3">
        <f t="shared" si="51"/>
        <v>123.74185919931141</v>
      </c>
      <c r="F556" s="3">
        <f t="shared" si="52"/>
        <v>85.883094048053877</v>
      </c>
      <c r="G556" s="3">
        <v>1000</v>
      </c>
      <c r="H556" s="3">
        <f t="shared" si="48"/>
        <v>11101.234595624101</v>
      </c>
      <c r="I556" s="3">
        <f t="shared" si="49"/>
        <v>-83.708676764992802</v>
      </c>
      <c r="J556" s="19">
        <f t="shared" si="53"/>
        <v>123.90963791605158</v>
      </c>
    </row>
    <row r="557" spans="4:10" x14ac:dyDescent="0.25">
      <c r="D557" s="3">
        <f t="shared" si="50"/>
        <v>0.55300000000000038</v>
      </c>
      <c r="E557" s="3">
        <f t="shared" si="51"/>
        <v>123.65815052254641</v>
      </c>
      <c r="F557" s="3">
        <f t="shared" si="52"/>
        <v>86.006794052914813</v>
      </c>
      <c r="G557" s="3">
        <v>1000</v>
      </c>
      <c r="H557" s="3">
        <f t="shared" si="48"/>
        <v>11086.22018822614</v>
      </c>
      <c r="I557" s="3">
        <f t="shared" si="49"/>
        <v>-83.588561505809125</v>
      </c>
      <c r="J557" s="19">
        <f t="shared" si="53"/>
        <v>123.82568824551436</v>
      </c>
    </row>
    <row r="558" spans="4:10" x14ac:dyDescent="0.25">
      <c r="D558" s="3">
        <f t="shared" si="50"/>
        <v>0.55400000000000038</v>
      </c>
      <c r="E558" s="3">
        <f t="shared" si="51"/>
        <v>123.5745619610406</v>
      </c>
      <c r="F558" s="3">
        <f t="shared" si="52"/>
        <v>86.13041040915661</v>
      </c>
      <c r="G558" s="3">
        <v>1000</v>
      </c>
      <c r="H558" s="3">
        <f t="shared" si="48"/>
        <v>11071.23746380072</v>
      </c>
      <c r="I558" s="3">
        <f t="shared" si="49"/>
        <v>-83.468699710405772</v>
      </c>
      <c r="J558" s="19">
        <f t="shared" si="53"/>
        <v>123.74185919931141</v>
      </c>
    </row>
    <row r="559" spans="4:10" x14ac:dyDescent="0.25">
      <c r="D559" s="3">
        <f t="shared" si="50"/>
        <v>0.55500000000000038</v>
      </c>
      <c r="E559" s="3">
        <f t="shared" si="51"/>
        <v>123.49109326133019</v>
      </c>
      <c r="F559" s="3">
        <f t="shared" si="52"/>
        <v>86.253943236767796</v>
      </c>
      <c r="G559" s="3">
        <v>1000</v>
      </c>
      <c r="H559" s="3">
        <f t="shared" si="48"/>
        <v>11056.286333286949</v>
      </c>
      <c r="I559" s="3">
        <f t="shared" si="49"/>
        <v>-83.349090666295595</v>
      </c>
      <c r="J559" s="19">
        <f t="shared" si="53"/>
        <v>123.65815052254641</v>
      </c>
    </row>
    <row r="560" spans="4:10" x14ac:dyDescent="0.25">
      <c r="D560" s="3">
        <f t="shared" si="50"/>
        <v>0.55600000000000038</v>
      </c>
      <c r="E560" s="3">
        <f t="shared" si="51"/>
        <v>123.4077441706639</v>
      </c>
      <c r="F560" s="3">
        <f t="shared" si="52"/>
        <v>86.377392655483789</v>
      </c>
      <c r="G560" s="3">
        <v>1000</v>
      </c>
      <c r="H560" s="3">
        <f t="shared" si="48"/>
        <v>11041.366707936722</v>
      </c>
      <c r="I560" s="3">
        <f t="shared" si="49"/>
        <v>-83.229733663493775</v>
      </c>
      <c r="J560" s="19">
        <f t="shared" si="53"/>
        <v>123.5745619610406</v>
      </c>
    </row>
    <row r="561" spans="4:10" x14ac:dyDescent="0.25">
      <c r="D561" s="3">
        <f t="shared" si="50"/>
        <v>0.55700000000000038</v>
      </c>
      <c r="E561" s="3">
        <f t="shared" si="51"/>
        <v>123.3245144370004</v>
      </c>
      <c r="F561" s="3">
        <f t="shared" si="52"/>
        <v>86.500758784787621</v>
      </c>
      <c r="G561" s="3">
        <v>1000</v>
      </c>
      <c r="H561" s="3">
        <f t="shared" si="48"/>
        <v>11026.478499313393</v>
      </c>
      <c r="I561" s="3">
        <f t="shared" si="49"/>
        <v>-83.110627994507141</v>
      </c>
      <c r="J561" s="19">
        <f t="shared" si="53"/>
        <v>123.49109326133019</v>
      </c>
    </row>
    <row r="562" spans="4:10" x14ac:dyDescent="0.25">
      <c r="D562" s="3">
        <f t="shared" si="50"/>
        <v>0.55800000000000038</v>
      </c>
      <c r="E562" s="3">
        <f t="shared" si="51"/>
        <v>123.2414038090059</v>
      </c>
      <c r="F562" s="3">
        <f t="shared" si="52"/>
        <v>86.624041743910624</v>
      </c>
      <c r="G562" s="3">
        <v>1000</v>
      </c>
      <c r="H562" s="3">
        <f t="shared" si="48"/>
        <v>11011.621619290479</v>
      </c>
      <c r="I562" s="3">
        <f t="shared" si="49"/>
        <v>-82.991772954323835</v>
      </c>
      <c r="J562" s="19">
        <f t="shared" si="53"/>
        <v>123.4077441706639</v>
      </c>
    </row>
    <row r="563" spans="4:10" x14ac:dyDescent="0.25">
      <c r="D563" s="3">
        <f t="shared" si="50"/>
        <v>0.55900000000000039</v>
      </c>
      <c r="E563" s="3">
        <f t="shared" si="51"/>
        <v>123.15841203605157</v>
      </c>
      <c r="F563" s="3">
        <f t="shared" si="52"/>
        <v>86.74724165183315</v>
      </c>
      <c r="G563" s="3">
        <v>1000</v>
      </c>
      <c r="H563" s="3">
        <f t="shared" si="48"/>
        <v>10996.795980050343</v>
      </c>
      <c r="I563" s="3">
        <f t="shared" si="49"/>
        <v>-82.873167840402743</v>
      </c>
      <c r="J563" s="19">
        <f t="shared" si="53"/>
        <v>123.3245144370004</v>
      </c>
    </row>
    <row r="564" spans="4:10" x14ac:dyDescent="0.25">
      <c r="D564" s="3">
        <f t="shared" si="50"/>
        <v>0.56000000000000039</v>
      </c>
      <c r="E564" s="3">
        <f t="shared" si="51"/>
        <v>123.07553886821117</v>
      </c>
      <c r="F564" s="3">
        <f t="shared" si="52"/>
        <v>86.870358627285285</v>
      </c>
      <c r="G564" s="3">
        <v>1000</v>
      </c>
      <c r="H564" s="3">
        <f t="shared" si="48"/>
        <v>10982.001494082904</v>
      </c>
      <c r="I564" s="3">
        <f t="shared" si="49"/>
        <v>-82.754811952663232</v>
      </c>
      <c r="J564" s="19">
        <f t="shared" si="53"/>
        <v>123.2414038090059</v>
      </c>
    </row>
    <row r="565" spans="4:10" x14ac:dyDescent="0.25">
      <c r="D565" s="3">
        <f t="shared" si="50"/>
        <v>0.56100000000000039</v>
      </c>
      <c r="E565" s="3">
        <f t="shared" si="51"/>
        <v>122.9927840562585</v>
      </c>
      <c r="F565" s="3">
        <f t="shared" si="52"/>
        <v>86.993392788747514</v>
      </c>
      <c r="G565" s="3">
        <v>1000</v>
      </c>
      <c r="H565" s="3">
        <f t="shared" si="48"/>
        <v>10967.238074184339</v>
      </c>
      <c r="I565" s="3">
        <f t="shared" si="49"/>
        <v>-82.636704593474718</v>
      </c>
      <c r="J565" s="19">
        <f t="shared" si="53"/>
        <v>123.15841203605157</v>
      </c>
    </row>
    <row r="566" spans="4:10" x14ac:dyDescent="0.25">
      <c r="D566" s="3">
        <f t="shared" si="50"/>
        <v>0.56200000000000039</v>
      </c>
      <c r="E566" s="3">
        <f t="shared" si="51"/>
        <v>122.91014735166503</v>
      </c>
      <c r="F566" s="3">
        <f t="shared" si="52"/>
        <v>87.116344254451477</v>
      </c>
      <c r="G566" s="3">
        <v>1000</v>
      </c>
      <c r="H566" s="3">
        <f t="shared" si="48"/>
        <v>10952.505633455808</v>
      </c>
      <c r="I566" s="3">
        <f t="shared" si="49"/>
        <v>-82.518845067646467</v>
      </c>
      <c r="J566" s="19">
        <f t="shared" si="53"/>
        <v>123.07553886821117</v>
      </c>
    </row>
    <row r="567" spans="4:10" x14ac:dyDescent="0.25">
      <c r="D567" s="3">
        <f t="shared" si="50"/>
        <v>0.56300000000000039</v>
      </c>
      <c r="E567" s="3">
        <f t="shared" si="51"/>
        <v>122.82762850659738</v>
      </c>
      <c r="F567" s="3">
        <f t="shared" si="52"/>
        <v>87.239213142380606</v>
      </c>
      <c r="G567" s="3">
        <v>1000</v>
      </c>
      <c r="H567" s="3">
        <f t="shared" si="48"/>
        <v>10937.804085302152</v>
      </c>
      <c r="I567" s="3">
        <f t="shared" si="49"/>
        <v>-82.401232682417216</v>
      </c>
      <c r="J567" s="19">
        <f t="shared" si="53"/>
        <v>122.9927840562585</v>
      </c>
    </row>
    <row r="568" spans="4:10" x14ac:dyDescent="0.25">
      <c r="D568" s="3">
        <f t="shared" si="50"/>
        <v>0.56400000000000039</v>
      </c>
      <c r="E568" s="3">
        <f t="shared" si="51"/>
        <v>122.74522727391496</v>
      </c>
      <c r="F568" s="3">
        <f t="shared" si="52"/>
        <v>87.361999570270868</v>
      </c>
      <c r="G568" s="3">
        <v>1000</v>
      </c>
      <c r="H568" s="3">
        <f t="shared" si="48"/>
        <v>10923.133343430653</v>
      </c>
      <c r="I568" s="3">
        <f t="shared" si="49"/>
        <v>-82.283866747445217</v>
      </c>
      <c r="J568" s="19">
        <f t="shared" si="53"/>
        <v>122.91014735166503</v>
      </c>
    </row>
    <row r="569" spans="4:10" x14ac:dyDescent="0.25">
      <c r="D569" s="3">
        <f t="shared" si="50"/>
        <v>0.56500000000000039</v>
      </c>
      <c r="E569" s="3">
        <f t="shared" si="51"/>
        <v>122.66294340716752</v>
      </c>
      <c r="F569" s="3">
        <f t="shared" si="52"/>
        <v>87.484703655611412</v>
      </c>
      <c r="G569" s="3">
        <v>1000</v>
      </c>
      <c r="H569" s="3">
        <f t="shared" si="48"/>
        <v>10908.493321849735</v>
      </c>
      <c r="I569" s="3">
        <f t="shared" si="49"/>
        <v>-82.166746574797884</v>
      </c>
      <c r="J569" s="19">
        <f t="shared" si="53"/>
        <v>122.82762850659738</v>
      </c>
    </row>
    <row r="570" spans="4:10" x14ac:dyDescent="0.25">
      <c r="D570" s="3">
        <f t="shared" si="50"/>
        <v>0.56600000000000039</v>
      </c>
      <c r="E570" s="3">
        <f t="shared" si="51"/>
        <v>122.58077666059272</v>
      </c>
      <c r="F570" s="3">
        <f t="shared" si="52"/>
        <v>87.607325515645286</v>
      </c>
      <c r="G570" s="3">
        <v>1000</v>
      </c>
      <c r="H570" s="3">
        <f t="shared" si="48"/>
        <v>10893.88393486773</v>
      </c>
      <c r="I570" s="3">
        <f t="shared" si="49"/>
        <v>-82.049871478941839</v>
      </c>
      <c r="J570" s="19">
        <f t="shared" si="53"/>
        <v>122.74522727391496</v>
      </c>
    </row>
    <row r="571" spans="4:10" x14ac:dyDescent="0.25">
      <c r="D571" s="3">
        <f t="shared" si="50"/>
        <v>0.56700000000000039</v>
      </c>
      <c r="E571" s="3">
        <f t="shared" si="51"/>
        <v>122.49872678911377</v>
      </c>
      <c r="F571" s="3">
        <f t="shared" si="52"/>
        <v>87.729865267370144</v>
      </c>
      <c r="G571" s="3">
        <v>1000</v>
      </c>
      <c r="H571" s="3">
        <f t="shared" si="48"/>
        <v>10879.305097091607</v>
      </c>
      <c r="I571" s="3">
        <f t="shared" si="49"/>
        <v>-81.933240776732859</v>
      </c>
      <c r="J571" s="19">
        <f t="shared" si="53"/>
        <v>122.66294340716752</v>
      </c>
    </row>
    <row r="572" spans="4:10" x14ac:dyDescent="0.25">
      <c r="D572" s="3">
        <f t="shared" si="50"/>
        <v>0.56800000000000039</v>
      </c>
      <c r="E572" s="3">
        <f t="shared" si="51"/>
        <v>122.41679354833704</v>
      </c>
      <c r="F572" s="3">
        <f t="shared" si="52"/>
        <v>87.852323027538873</v>
      </c>
      <c r="G572" s="3">
        <v>1000</v>
      </c>
      <c r="H572" s="3">
        <f t="shared" si="48"/>
        <v>10864.756723425726</v>
      </c>
      <c r="I572" s="3">
        <f t="shared" si="49"/>
        <v>-81.816853787405805</v>
      </c>
      <c r="J572" s="19">
        <f t="shared" si="53"/>
        <v>122.58077666059272</v>
      </c>
    </row>
    <row r="573" spans="4:10" x14ac:dyDescent="0.25">
      <c r="D573" s="3">
        <f t="shared" si="50"/>
        <v>0.56900000000000039</v>
      </c>
      <c r="E573" s="3">
        <f t="shared" si="51"/>
        <v>122.33497669454964</v>
      </c>
      <c r="F573" s="3">
        <f t="shared" si="52"/>
        <v>87.974698912660315</v>
      </c>
      <c r="G573" s="3">
        <v>1000</v>
      </c>
      <c r="H573" s="3">
        <f t="shared" si="48"/>
        <v>10850.238729070603</v>
      </c>
      <c r="I573" s="3">
        <f t="shared" si="49"/>
        <v>-81.700709832564826</v>
      </c>
      <c r="J573" s="19">
        <f t="shared" si="53"/>
        <v>122.49872678911377</v>
      </c>
    </row>
    <row r="574" spans="4:10" x14ac:dyDescent="0.25">
      <c r="D574" s="3">
        <f t="shared" si="50"/>
        <v>0.5700000000000004</v>
      </c>
      <c r="E574" s="3">
        <f t="shared" si="51"/>
        <v>122.25327598471708</v>
      </c>
      <c r="F574" s="3">
        <f t="shared" si="52"/>
        <v>88.096993038999955</v>
      </c>
      <c r="G574" s="3">
        <v>1000</v>
      </c>
      <c r="H574" s="3">
        <f t="shared" si="48"/>
        <v>10835.751029521665</v>
      </c>
      <c r="I574" s="3">
        <f t="shared" si="49"/>
        <v>-81.58480823617333</v>
      </c>
      <c r="J574" s="19">
        <f t="shared" si="53"/>
        <v>122.41679354833704</v>
      </c>
    </row>
    <row r="575" spans="4:10" x14ac:dyDescent="0.25">
      <c r="D575" s="3">
        <f t="shared" si="50"/>
        <v>0.5710000000000004</v>
      </c>
      <c r="E575" s="3">
        <f t="shared" si="51"/>
        <v>122.17169117648091</v>
      </c>
      <c r="F575" s="3">
        <f t="shared" si="52"/>
        <v>88.219205522580552</v>
      </c>
      <c r="G575" s="3">
        <v>1000</v>
      </c>
      <c r="H575" s="3">
        <f t="shared" si="48"/>
        <v>10821.293540568031</v>
      </c>
      <c r="I575" s="3">
        <f t="shared" si="49"/>
        <v>-81.46914832454425</v>
      </c>
      <c r="J575" s="19">
        <f t="shared" si="53"/>
        <v>122.33497669454964</v>
      </c>
    </row>
    <row r="576" spans="4:10" x14ac:dyDescent="0.25">
      <c r="D576" s="3">
        <f t="shared" si="50"/>
        <v>0.5720000000000004</v>
      </c>
      <c r="E576" s="3">
        <f t="shared" si="51"/>
        <v>122.09022202815636</v>
      </c>
      <c r="F576" s="3">
        <f t="shared" si="52"/>
        <v>88.341336479182871</v>
      </c>
      <c r="G576" s="3">
        <v>1000</v>
      </c>
      <c r="H576" s="3">
        <f t="shared" si="48"/>
        <v>10806.866178291273</v>
      </c>
      <c r="I576" s="3">
        <f t="shared" si="49"/>
        <v>-81.35372942633019</v>
      </c>
      <c r="J576" s="19">
        <f t="shared" si="53"/>
        <v>122.25327598471708</v>
      </c>
    </row>
    <row r="577" spans="4:10" x14ac:dyDescent="0.25">
      <c r="D577" s="3">
        <f t="shared" si="50"/>
        <v>0.5730000000000004</v>
      </c>
      <c r="E577" s="3">
        <f t="shared" si="51"/>
        <v>122.00886829873004</v>
      </c>
      <c r="F577" s="3">
        <f t="shared" si="52"/>
        <v>88.46338602434632</v>
      </c>
      <c r="G577" s="3">
        <v>1000</v>
      </c>
      <c r="H577" s="3">
        <f t="shared" si="48"/>
        <v>10792.468859064216</v>
      </c>
      <c r="I577" s="3">
        <f t="shared" si="49"/>
        <v>-81.238550872513727</v>
      </c>
      <c r="J577" s="19">
        <f t="shared" si="53"/>
        <v>122.17169117648091</v>
      </c>
    </row>
    <row r="578" spans="4:10" x14ac:dyDescent="0.25">
      <c r="D578" s="3">
        <f t="shared" si="50"/>
        <v>0.5740000000000004</v>
      </c>
      <c r="E578" s="3">
        <f t="shared" si="51"/>
        <v>121.92762974785752</v>
      </c>
      <c r="F578" s="3">
        <f t="shared" si="52"/>
        <v>88.585354273369617</v>
      </c>
      <c r="G578" s="3">
        <v>1000</v>
      </c>
      <c r="H578" s="3">
        <f t="shared" si="48"/>
        <v>10778.101499549706</v>
      </c>
      <c r="I578" s="3">
        <f t="shared" si="49"/>
        <v>-81.123611996397656</v>
      </c>
      <c r="J578" s="19">
        <f t="shared" si="53"/>
        <v>122.09022202815636</v>
      </c>
    </row>
    <row r="579" spans="4:10" x14ac:dyDescent="0.25">
      <c r="D579" s="3">
        <f t="shared" si="50"/>
        <v>0.5750000000000004</v>
      </c>
      <c r="E579" s="3">
        <f t="shared" si="51"/>
        <v>121.84650613586112</v>
      </c>
      <c r="F579" s="3">
        <f t="shared" si="52"/>
        <v>88.707241341311473</v>
      </c>
      <c r="G579" s="3">
        <v>1000</v>
      </c>
      <c r="H579" s="3">
        <f t="shared" si="48"/>
        <v>10763.764016699419</v>
      </c>
      <c r="I579" s="3">
        <f t="shared" si="49"/>
        <v>-81.008912133595359</v>
      </c>
      <c r="J579" s="19">
        <f t="shared" si="53"/>
        <v>122.00886829873004</v>
      </c>
    </row>
    <row r="580" spans="4:10" x14ac:dyDescent="0.25">
      <c r="D580" s="3">
        <f t="shared" si="50"/>
        <v>0.5760000000000004</v>
      </c>
      <c r="E580" s="3">
        <f t="shared" si="51"/>
        <v>121.76549722372752</v>
      </c>
      <c r="F580" s="3">
        <f t="shared" si="52"/>
        <v>88.829047342991274</v>
      </c>
      <c r="G580" s="3">
        <v>1000</v>
      </c>
      <c r="H580" s="3">
        <f t="shared" ref="H580:H643" si="54">0.5*$B$7*G580*$B$5*E580^2</f>
        <v>10749.456327752656</v>
      </c>
      <c r="I580" s="3">
        <f t="shared" ref="I580:I643" si="55">($B$3*$B$13-$B$6*G580*$B$13-H580)/$B$3</f>
        <v>-80.894450622021253</v>
      </c>
      <c r="J580" s="19">
        <f t="shared" si="53"/>
        <v>121.92762974785752</v>
      </c>
    </row>
    <row r="581" spans="4:10" x14ac:dyDescent="0.25">
      <c r="D581" s="3">
        <f t="shared" ref="D581:D644" si="56">D580+$B$12</f>
        <v>0.5770000000000004</v>
      </c>
      <c r="E581" s="3">
        <f t="shared" ref="E581:E644" si="57">E580+I580*$B$12</f>
        <v>121.6846027731055</v>
      </c>
      <c r="F581" s="3">
        <f t="shared" ref="F581:F644" si="58">F580+$B$12*(E580+E581)/2</f>
        <v>88.950772392989691</v>
      </c>
      <c r="G581" s="3">
        <v>1000</v>
      </c>
      <c r="H581" s="3">
        <f t="shared" si="54"/>
        <v>10735.178350235143</v>
      </c>
      <c r="I581" s="3">
        <f t="shared" si="55"/>
        <v>-80.780226801881142</v>
      </c>
      <c r="J581" s="19">
        <f t="shared" si="53"/>
        <v>121.84650613586112</v>
      </c>
    </row>
    <row r="582" spans="4:10" x14ac:dyDescent="0.25">
      <c r="D582" s="3">
        <f t="shared" si="56"/>
        <v>0.5780000000000004</v>
      </c>
      <c r="E582" s="3">
        <f t="shared" si="57"/>
        <v>121.60382254630362</v>
      </c>
      <c r="F582" s="3">
        <f t="shared" si="58"/>
        <v>89.072416605649394</v>
      </c>
      <c r="G582" s="3">
        <v>1000</v>
      </c>
      <c r="H582" s="3">
        <f t="shared" si="54"/>
        <v>10720.930001957853</v>
      </c>
      <c r="I582" s="3">
        <f t="shared" si="55"/>
        <v>-80.666240015662822</v>
      </c>
      <c r="J582" s="19">
        <f t="shared" ref="J582:J645" si="59">E580</f>
        <v>121.76549722372752</v>
      </c>
    </row>
    <row r="583" spans="4:10" x14ac:dyDescent="0.25">
      <c r="D583" s="3">
        <f t="shared" si="56"/>
        <v>0.5790000000000004</v>
      </c>
      <c r="E583" s="3">
        <f t="shared" si="57"/>
        <v>121.52315630628796</v>
      </c>
      <c r="F583" s="3">
        <f t="shared" si="58"/>
        <v>89.193980095075688</v>
      </c>
      <c r="G583" s="3">
        <v>1000</v>
      </c>
      <c r="H583" s="3">
        <f t="shared" si="54"/>
        <v>10706.711201015809</v>
      </c>
      <c r="I583" s="3">
        <f t="shared" si="55"/>
        <v>-80.552489608126479</v>
      </c>
      <c r="J583" s="19">
        <f t="shared" si="59"/>
        <v>121.6846027731055</v>
      </c>
    </row>
    <row r="584" spans="4:10" x14ac:dyDescent="0.25">
      <c r="D584" s="3">
        <f t="shared" si="56"/>
        <v>0.5800000000000004</v>
      </c>
      <c r="E584" s="3">
        <f t="shared" si="57"/>
        <v>121.44260381667983</v>
      </c>
      <c r="F584" s="3">
        <f t="shared" si="58"/>
        <v>89.315462975137166</v>
      </c>
      <c r="G584" s="3">
        <v>1000</v>
      </c>
      <c r="H584" s="3">
        <f t="shared" si="54"/>
        <v>10692.521865786917</v>
      </c>
      <c r="I584" s="3">
        <f t="shared" si="55"/>
        <v>-80.438974926295344</v>
      </c>
      <c r="J584" s="19">
        <f t="shared" si="59"/>
        <v>121.60382254630362</v>
      </c>
    </row>
    <row r="585" spans="4:10" x14ac:dyDescent="0.25">
      <c r="D585" s="3">
        <f t="shared" si="56"/>
        <v>0.58100000000000041</v>
      </c>
      <c r="E585" s="3">
        <f t="shared" si="57"/>
        <v>121.36216484175354</v>
      </c>
      <c r="F585" s="3">
        <f t="shared" si="58"/>
        <v>89.436865359466381</v>
      </c>
      <c r="G585" s="3">
        <v>1000</v>
      </c>
      <c r="H585" s="3">
        <f t="shared" si="54"/>
        <v>10678.361914930796</v>
      </c>
      <c r="I585" s="3">
        <f t="shared" si="55"/>
        <v>-80.325695319446368</v>
      </c>
      <c r="J585" s="19">
        <f t="shared" si="59"/>
        <v>121.52315630628796</v>
      </c>
    </row>
    <row r="586" spans="4:10" x14ac:dyDescent="0.25">
      <c r="D586" s="3">
        <f t="shared" si="56"/>
        <v>0.58200000000000041</v>
      </c>
      <c r="E586" s="3">
        <f t="shared" si="57"/>
        <v>121.28183914643409</v>
      </c>
      <c r="F586" s="3">
        <f t="shared" si="58"/>
        <v>89.558187361460469</v>
      </c>
      <c r="G586" s="3">
        <v>1000</v>
      </c>
      <c r="H586" s="3">
        <f t="shared" si="54"/>
        <v>10664.231267387597</v>
      </c>
      <c r="I586" s="3">
        <f t="shared" si="55"/>
        <v>-80.212650139100774</v>
      </c>
      <c r="J586" s="19">
        <f t="shared" si="59"/>
        <v>121.44260381667983</v>
      </c>
    </row>
    <row r="587" spans="4:10" x14ac:dyDescent="0.25">
      <c r="D587" s="3">
        <f t="shared" si="56"/>
        <v>0.58300000000000041</v>
      </c>
      <c r="E587" s="3">
        <f t="shared" si="57"/>
        <v>121.20162649629499</v>
      </c>
      <c r="F587" s="3">
        <f t="shared" si="58"/>
        <v>89.679429094281829</v>
      </c>
      <c r="G587" s="3">
        <v>1000</v>
      </c>
      <c r="H587" s="3">
        <f t="shared" si="54"/>
        <v>10650.129842376862</v>
      </c>
      <c r="I587" s="3">
        <f t="shared" si="55"/>
        <v>-80.099838739014899</v>
      </c>
      <c r="J587" s="19">
        <f t="shared" si="59"/>
        <v>121.36216484175354</v>
      </c>
    </row>
    <row r="588" spans="4:10" x14ac:dyDescent="0.25">
      <c r="D588" s="3">
        <f t="shared" si="56"/>
        <v>0.58400000000000041</v>
      </c>
      <c r="E588" s="3">
        <f t="shared" si="57"/>
        <v>121.12152665755598</v>
      </c>
      <c r="F588" s="3">
        <f t="shared" si="58"/>
        <v>89.800590670858753</v>
      </c>
      <c r="G588" s="3">
        <v>1000</v>
      </c>
      <c r="H588" s="3">
        <f t="shared" si="54"/>
        <v>10636.057559396355</v>
      </c>
      <c r="I588" s="3">
        <f t="shared" si="55"/>
        <v>-79.987260475170842</v>
      </c>
      <c r="J588" s="19">
        <f t="shared" si="59"/>
        <v>121.28183914643409</v>
      </c>
    </row>
    <row r="589" spans="4:10" x14ac:dyDescent="0.25">
      <c r="D589" s="3">
        <f t="shared" si="56"/>
        <v>0.58500000000000041</v>
      </c>
      <c r="E589" s="3">
        <f t="shared" si="57"/>
        <v>121.04153939708081</v>
      </c>
      <c r="F589" s="3">
        <f t="shared" si="58"/>
        <v>89.921672203886075</v>
      </c>
      <c r="G589" s="3">
        <v>1000</v>
      </c>
      <c r="H589" s="3">
        <f t="shared" si="54"/>
        <v>10622.014338220923</v>
      </c>
      <c r="I589" s="3">
        <f t="shared" si="55"/>
        <v>-79.874914705767381</v>
      </c>
      <c r="J589" s="19">
        <f t="shared" si="59"/>
        <v>121.20162649629499</v>
      </c>
    </row>
    <row r="590" spans="4:10" x14ac:dyDescent="0.25">
      <c r="D590" s="3">
        <f t="shared" si="56"/>
        <v>0.58600000000000041</v>
      </c>
      <c r="E590" s="3">
        <f t="shared" si="57"/>
        <v>120.96166448237504</v>
      </c>
      <c r="F590" s="3">
        <f t="shared" si="58"/>
        <v>90.0426738058258</v>
      </c>
      <c r="G590" s="3">
        <v>1000</v>
      </c>
      <c r="H590" s="3">
        <f t="shared" si="54"/>
        <v>10608.000098901337</v>
      </c>
      <c r="I590" s="3">
        <f t="shared" si="55"/>
        <v>-79.762800791210694</v>
      </c>
      <c r="J590" s="19">
        <f t="shared" si="59"/>
        <v>121.12152665755598</v>
      </c>
    </row>
    <row r="591" spans="4:10" x14ac:dyDescent="0.25">
      <c r="D591" s="3">
        <f t="shared" si="56"/>
        <v>0.58700000000000041</v>
      </c>
      <c r="E591" s="3">
        <f t="shared" si="57"/>
        <v>120.88190168158383</v>
      </c>
      <c r="F591" s="3">
        <f t="shared" si="58"/>
        <v>90.163595588907782</v>
      </c>
      <c r="G591" s="3">
        <v>1000</v>
      </c>
      <c r="H591" s="3">
        <f t="shared" si="54"/>
        <v>10594.014761763172</v>
      </c>
      <c r="I591" s="3">
        <f t="shared" si="55"/>
        <v>-79.650918094105378</v>
      </c>
      <c r="J591" s="19">
        <f t="shared" si="59"/>
        <v>121.04153939708081</v>
      </c>
    </row>
    <row r="592" spans="4:10" x14ac:dyDescent="0.25">
      <c r="D592" s="3">
        <f t="shared" si="56"/>
        <v>0.58800000000000041</v>
      </c>
      <c r="E592" s="3">
        <f t="shared" si="57"/>
        <v>120.80225076348972</v>
      </c>
      <c r="F592" s="3">
        <f t="shared" si="58"/>
        <v>90.284437665130312</v>
      </c>
      <c r="G592" s="3">
        <v>1000</v>
      </c>
      <c r="H592" s="3">
        <f t="shared" si="54"/>
        <v>10580.058247405663</v>
      </c>
      <c r="I592" s="3">
        <f t="shared" si="55"/>
        <v>-79.5392659792453</v>
      </c>
      <c r="J592" s="19">
        <f t="shared" si="59"/>
        <v>120.96166448237504</v>
      </c>
    </row>
    <row r="593" spans="4:10" x14ac:dyDescent="0.25">
      <c r="D593" s="3">
        <f t="shared" si="56"/>
        <v>0.58900000000000041</v>
      </c>
      <c r="E593" s="3">
        <f t="shared" si="57"/>
        <v>120.72271149751047</v>
      </c>
      <c r="F593" s="3">
        <f t="shared" si="58"/>
        <v>90.40520014626081</v>
      </c>
      <c r="G593" s="3">
        <v>1000</v>
      </c>
      <c r="H593" s="3">
        <f t="shared" si="54"/>
        <v>10566.130476700582</v>
      </c>
      <c r="I593" s="3">
        <f t="shared" si="55"/>
        <v>-79.427843813604667</v>
      </c>
      <c r="J593" s="19">
        <f t="shared" si="59"/>
        <v>120.88190168158383</v>
      </c>
    </row>
    <row r="594" spans="4:10" x14ac:dyDescent="0.25">
      <c r="D594" s="3">
        <f t="shared" si="56"/>
        <v>0.59000000000000041</v>
      </c>
      <c r="E594" s="3">
        <f t="shared" si="57"/>
        <v>120.64328365369687</v>
      </c>
      <c r="F594" s="3">
        <f t="shared" si="58"/>
        <v>90.52588314383641</v>
      </c>
      <c r="G594" s="3">
        <v>1000</v>
      </c>
      <c r="H594" s="3">
        <f t="shared" si="54"/>
        <v>10552.231370791113</v>
      </c>
      <c r="I594" s="3">
        <f t="shared" si="55"/>
        <v>-79.316650966328908</v>
      </c>
      <c r="J594" s="19">
        <f t="shared" si="59"/>
        <v>120.80225076348972</v>
      </c>
    </row>
    <row r="595" spans="4:10" x14ac:dyDescent="0.25">
      <c r="D595" s="3">
        <f t="shared" si="56"/>
        <v>0.59100000000000041</v>
      </c>
      <c r="E595" s="3">
        <f t="shared" si="57"/>
        <v>120.56396700273054</v>
      </c>
      <c r="F595" s="3">
        <f t="shared" si="58"/>
        <v>90.646486769164625</v>
      </c>
      <c r="G595" s="3">
        <v>1000</v>
      </c>
      <c r="H595" s="3">
        <f t="shared" si="54"/>
        <v>10538.360851090734</v>
      </c>
      <c r="I595" s="3">
        <f t="shared" si="55"/>
        <v>-79.205686808725872</v>
      </c>
      <c r="J595" s="19">
        <f t="shared" si="59"/>
        <v>120.72271149751047</v>
      </c>
    </row>
    <row r="596" spans="4:10" x14ac:dyDescent="0.25">
      <c r="D596" s="3">
        <f t="shared" si="56"/>
        <v>0.59200000000000041</v>
      </c>
      <c r="E596" s="3">
        <f t="shared" si="57"/>
        <v>120.48476131592182</v>
      </c>
      <c r="F596" s="3">
        <f t="shared" si="58"/>
        <v>90.767011133323948</v>
      </c>
      <c r="G596" s="3">
        <v>1000</v>
      </c>
      <c r="H596" s="3">
        <f t="shared" si="54"/>
        <v>10524.51883928212</v>
      </c>
      <c r="I596" s="3">
        <f t="shared" si="55"/>
        <v>-79.094950714256967</v>
      </c>
      <c r="J596" s="19">
        <f t="shared" si="59"/>
        <v>120.64328365369687</v>
      </c>
    </row>
    <row r="597" spans="4:10" x14ac:dyDescent="0.25">
      <c r="D597" s="3">
        <f t="shared" si="56"/>
        <v>0.59300000000000042</v>
      </c>
      <c r="E597" s="3">
        <f t="shared" si="57"/>
        <v>120.40566636520757</v>
      </c>
      <c r="F597" s="3">
        <f t="shared" si="58"/>
        <v>90.887456347164516</v>
      </c>
      <c r="G597" s="3">
        <v>1000</v>
      </c>
      <c r="H597" s="3">
        <f t="shared" si="54"/>
        <v>10510.705257316014</v>
      </c>
      <c r="I597" s="3">
        <f t="shared" si="55"/>
        <v>-78.984442058528117</v>
      </c>
      <c r="J597" s="19">
        <f t="shared" si="59"/>
        <v>120.56396700273054</v>
      </c>
    </row>
    <row r="598" spans="4:10" x14ac:dyDescent="0.25">
      <c r="D598" s="3">
        <f t="shared" si="56"/>
        <v>0.59400000000000042</v>
      </c>
      <c r="E598" s="3">
        <f t="shared" si="57"/>
        <v>120.32668192314904</v>
      </c>
      <c r="F598" s="3">
        <f t="shared" si="58"/>
        <v>91.007822521308697</v>
      </c>
      <c r="G598" s="3">
        <v>1000</v>
      </c>
      <c r="H598" s="3">
        <f t="shared" si="54"/>
        <v>10496.920027410144</v>
      </c>
      <c r="I598" s="3">
        <f t="shared" si="55"/>
        <v>-78.874160219281151</v>
      </c>
      <c r="J598" s="19">
        <f t="shared" si="59"/>
        <v>120.48476131592182</v>
      </c>
    </row>
    <row r="599" spans="4:10" x14ac:dyDescent="0.25">
      <c r="D599" s="3">
        <f t="shared" si="56"/>
        <v>0.59500000000000042</v>
      </c>
      <c r="E599" s="3">
        <f t="shared" si="57"/>
        <v>120.24780776292975</v>
      </c>
      <c r="F599" s="3">
        <f t="shared" si="58"/>
        <v>91.128109766151738</v>
      </c>
      <c r="G599" s="3">
        <v>1000</v>
      </c>
      <c r="H599" s="3">
        <f t="shared" si="54"/>
        <v>10483.163072048119</v>
      </c>
      <c r="I599" s="3">
        <f t="shared" si="55"/>
        <v>-78.764104576384952</v>
      </c>
      <c r="J599" s="19">
        <f t="shared" si="59"/>
        <v>120.40566636520757</v>
      </c>
    </row>
    <row r="600" spans="4:10" x14ac:dyDescent="0.25">
      <c r="D600" s="3">
        <f t="shared" si="56"/>
        <v>0.59600000000000042</v>
      </c>
      <c r="E600" s="3">
        <f t="shared" si="57"/>
        <v>120.16904365835337</v>
      </c>
      <c r="F600" s="3">
        <f t="shared" si="58"/>
        <v>91.248318191862381</v>
      </c>
      <c r="G600" s="3">
        <v>1000</v>
      </c>
      <c r="H600" s="3">
        <f t="shared" si="54"/>
        <v>10469.434313978349</v>
      </c>
      <c r="I600" s="3">
        <f t="shared" si="55"/>
        <v>-78.654274511826799</v>
      </c>
      <c r="J600" s="19">
        <f t="shared" si="59"/>
        <v>120.32668192314904</v>
      </c>
    </row>
    <row r="601" spans="4:10" x14ac:dyDescent="0.25">
      <c r="D601" s="3">
        <f t="shared" si="56"/>
        <v>0.59700000000000042</v>
      </c>
      <c r="E601" s="3">
        <f t="shared" si="57"/>
        <v>120.09038938384155</v>
      </c>
      <c r="F601" s="3">
        <f t="shared" si="58"/>
        <v>91.368447908383473</v>
      </c>
      <c r="G601" s="3">
        <v>1000</v>
      </c>
      <c r="H601" s="3">
        <f t="shared" si="54"/>
        <v>10455.733676212947</v>
      </c>
      <c r="I601" s="3">
        <f t="shared" si="55"/>
        <v>-78.544669409703573</v>
      </c>
      <c r="J601" s="19">
        <f t="shared" si="59"/>
        <v>120.24780776292975</v>
      </c>
    </row>
    <row r="602" spans="4:10" x14ac:dyDescent="0.25">
      <c r="D602" s="3">
        <f t="shared" si="56"/>
        <v>0.59800000000000042</v>
      </c>
      <c r="E602" s="3">
        <f t="shared" si="57"/>
        <v>120.01184471443185</v>
      </c>
      <c r="F602" s="3">
        <f t="shared" si="58"/>
        <v>91.488499025432603</v>
      </c>
      <c r="G602" s="3">
        <v>1000</v>
      </c>
      <c r="H602" s="3">
        <f t="shared" si="54"/>
        <v>10442.061082026654</v>
      </c>
      <c r="I602" s="3">
        <f t="shared" si="55"/>
        <v>-78.435288656213231</v>
      </c>
      <c r="J602" s="19">
        <f t="shared" si="59"/>
        <v>120.16904365835337</v>
      </c>
    </row>
    <row r="603" spans="4:10" x14ac:dyDescent="0.25">
      <c r="D603" s="3">
        <f t="shared" si="56"/>
        <v>0.59900000000000042</v>
      </c>
      <c r="E603" s="3">
        <f t="shared" si="57"/>
        <v>119.93340942577564</v>
      </c>
      <c r="F603" s="3">
        <f t="shared" si="58"/>
        <v>91.608471652502701</v>
      </c>
      <c r="G603" s="3">
        <v>1000</v>
      </c>
      <c r="H603" s="3">
        <f t="shared" si="54"/>
        <v>10428.416454955777</v>
      </c>
      <c r="I603" s="3">
        <f t="shared" si="55"/>
        <v>-78.326131639646221</v>
      </c>
      <c r="J603" s="19">
        <f t="shared" si="59"/>
        <v>120.09038938384155</v>
      </c>
    </row>
    <row r="604" spans="4:10" x14ac:dyDescent="0.25">
      <c r="D604" s="3">
        <f t="shared" si="56"/>
        <v>0.60000000000000042</v>
      </c>
      <c r="E604" s="3">
        <f t="shared" si="57"/>
        <v>119.85508329413599</v>
      </c>
      <c r="F604" s="3">
        <f t="shared" si="58"/>
        <v>91.728365898862663</v>
      </c>
      <c r="G604" s="3">
        <v>1000</v>
      </c>
      <c r="H604" s="3">
        <f t="shared" si="54"/>
        <v>10414.799718797101</v>
      </c>
      <c r="I604" s="3">
        <f t="shared" si="55"/>
        <v>-78.217197750376812</v>
      </c>
      <c r="J604" s="19">
        <f t="shared" si="59"/>
        <v>120.01184471443185</v>
      </c>
    </row>
    <row r="605" spans="4:10" x14ac:dyDescent="0.25">
      <c r="D605" s="3">
        <f t="shared" si="56"/>
        <v>0.60100000000000042</v>
      </c>
      <c r="E605" s="3">
        <f t="shared" si="57"/>
        <v>119.77686609638562</v>
      </c>
      <c r="F605" s="3">
        <f t="shared" si="58"/>
        <v>91.84818187355792</v>
      </c>
      <c r="G605" s="3">
        <v>1000</v>
      </c>
      <c r="H605" s="3">
        <f t="shared" si="54"/>
        <v>10401.210797606831</v>
      </c>
      <c r="I605" s="3">
        <f t="shared" si="55"/>
        <v>-78.108486380854657</v>
      </c>
      <c r="J605" s="19">
        <f t="shared" si="59"/>
        <v>119.93340942577564</v>
      </c>
    </row>
    <row r="606" spans="4:10" x14ac:dyDescent="0.25">
      <c r="D606" s="3">
        <f t="shared" si="56"/>
        <v>0.60200000000000042</v>
      </c>
      <c r="E606" s="3">
        <f t="shared" si="57"/>
        <v>119.69875761000476</v>
      </c>
      <c r="F606" s="3">
        <f t="shared" si="58"/>
        <v>91.967919685411118</v>
      </c>
      <c r="G606" s="3">
        <v>1000</v>
      </c>
      <c r="H606" s="3">
        <f t="shared" si="54"/>
        <v>10387.649615699536</v>
      </c>
      <c r="I606" s="3">
        <f t="shared" si="55"/>
        <v>-77.999996925596292</v>
      </c>
      <c r="J606" s="19">
        <f t="shared" si="59"/>
        <v>119.85508329413599</v>
      </c>
    </row>
    <row r="607" spans="4:10" x14ac:dyDescent="0.25">
      <c r="D607" s="3">
        <f t="shared" si="56"/>
        <v>0.60300000000000042</v>
      </c>
      <c r="E607" s="3">
        <f t="shared" si="57"/>
        <v>119.62075761307916</v>
      </c>
      <c r="F607" s="3">
        <f t="shared" si="58"/>
        <v>92.087579443022662</v>
      </c>
      <c r="G607" s="3">
        <v>1000</v>
      </c>
      <c r="H607" s="3">
        <f t="shared" si="54"/>
        <v>10374.116097647102</v>
      </c>
      <c r="I607" s="3">
        <f t="shared" si="55"/>
        <v>-77.891728781176823</v>
      </c>
      <c r="J607" s="19">
        <f t="shared" si="59"/>
        <v>119.77686609638562</v>
      </c>
    </row>
    <row r="608" spans="4:10" x14ac:dyDescent="0.25">
      <c r="D608" s="3">
        <f t="shared" si="56"/>
        <v>0.60400000000000043</v>
      </c>
      <c r="E608" s="3">
        <f t="shared" si="57"/>
        <v>119.54286588429798</v>
      </c>
      <c r="F608" s="3">
        <f t="shared" si="58"/>
        <v>92.20716125477135</v>
      </c>
      <c r="G608" s="3">
        <v>1000</v>
      </c>
      <c r="H608" s="3">
        <f t="shared" si="54"/>
        <v>10360.610168277659</v>
      </c>
      <c r="I608" s="3">
        <f t="shared" si="55"/>
        <v>-77.783681346221272</v>
      </c>
      <c r="J608" s="19">
        <f t="shared" si="59"/>
        <v>119.69875761000476</v>
      </c>
    </row>
    <row r="609" spans="4:10" x14ac:dyDescent="0.25">
      <c r="D609" s="3">
        <f t="shared" si="56"/>
        <v>0.60500000000000043</v>
      </c>
      <c r="E609" s="3">
        <f t="shared" si="57"/>
        <v>119.46508220295176</v>
      </c>
      <c r="F609" s="3">
        <f t="shared" si="58"/>
        <v>92.326665228814974</v>
      </c>
      <c r="G609" s="3">
        <v>1000</v>
      </c>
      <c r="H609" s="3">
        <f t="shared" si="54"/>
        <v>10347.131752674566</v>
      </c>
      <c r="I609" s="3">
        <f t="shared" si="55"/>
        <v>-77.675854021396532</v>
      </c>
      <c r="J609" s="19">
        <f t="shared" si="59"/>
        <v>119.62075761307916</v>
      </c>
    </row>
    <row r="610" spans="4:10" x14ac:dyDescent="0.25">
      <c r="D610" s="3">
        <f t="shared" si="56"/>
        <v>0.60600000000000043</v>
      </c>
      <c r="E610" s="3">
        <f t="shared" si="57"/>
        <v>119.38740634893037</v>
      </c>
      <c r="F610" s="3">
        <f t="shared" si="58"/>
        <v>92.446091473090917</v>
      </c>
      <c r="G610" s="3">
        <v>1000</v>
      </c>
      <c r="H610" s="3">
        <f t="shared" si="54"/>
        <v>10333.68077617535</v>
      </c>
      <c r="I610" s="3">
        <f t="shared" si="55"/>
        <v>-77.568246209402801</v>
      </c>
      <c r="J610" s="19">
        <f t="shared" si="59"/>
        <v>119.54286588429798</v>
      </c>
    </row>
    <row r="611" spans="4:10" x14ac:dyDescent="0.25">
      <c r="D611" s="3">
        <f t="shared" si="56"/>
        <v>0.60700000000000043</v>
      </c>
      <c r="E611" s="3">
        <f t="shared" si="57"/>
        <v>119.30983810272096</v>
      </c>
      <c r="F611" s="3">
        <f t="shared" si="58"/>
        <v>92.565440095316745</v>
      </c>
      <c r="G611" s="3">
        <v>1000</v>
      </c>
      <c r="H611" s="3">
        <f t="shared" si="54"/>
        <v>10320.257164370678</v>
      </c>
      <c r="I611" s="3">
        <f t="shared" si="55"/>
        <v>-77.460857314965423</v>
      </c>
      <c r="J611" s="19">
        <f t="shared" si="59"/>
        <v>119.46508220295176</v>
      </c>
    </row>
    <row r="612" spans="4:10" x14ac:dyDescent="0.25">
      <c r="D612" s="3">
        <f t="shared" si="56"/>
        <v>0.60800000000000043</v>
      </c>
      <c r="E612" s="3">
        <f t="shared" si="57"/>
        <v>119.232377245406</v>
      </c>
      <c r="F612" s="3">
        <f t="shared" si="58"/>
        <v>92.684711202990812</v>
      </c>
      <c r="G612" s="3">
        <v>1000</v>
      </c>
      <c r="H612" s="3">
        <f t="shared" si="54"/>
        <v>10306.860843103337</v>
      </c>
      <c r="I612" s="3">
        <f t="shared" si="55"/>
        <v>-77.353686744826703</v>
      </c>
      <c r="J612" s="19">
        <f t="shared" si="59"/>
        <v>119.38740634893037</v>
      </c>
    </row>
    <row r="613" spans="4:10" x14ac:dyDescent="0.25">
      <c r="D613" s="3">
        <f t="shared" si="56"/>
        <v>0.60900000000000043</v>
      </c>
      <c r="E613" s="3">
        <f t="shared" si="57"/>
        <v>119.15502355866117</v>
      </c>
      <c r="F613" s="3">
        <f t="shared" si="58"/>
        <v>92.803904903392848</v>
      </c>
      <c r="G613" s="3">
        <v>1000</v>
      </c>
      <c r="H613" s="3">
        <f t="shared" si="54"/>
        <v>10293.491738467197</v>
      </c>
      <c r="I613" s="3">
        <f t="shared" si="55"/>
        <v>-77.246733907737578</v>
      </c>
      <c r="J613" s="19">
        <f t="shared" si="59"/>
        <v>119.30983810272096</v>
      </c>
    </row>
    <row r="614" spans="4:10" x14ac:dyDescent="0.25">
      <c r="D614" s="3">
        <f t="shared" si="56"/>
        <v>0.61000000000000043</v>
      </c>
      <c r="E614" s="3">
        <f t="shared" si="57"/>
        <v>119.07777682475343</v>
      </c>
      <c r="F614" s="3">
        <f t="shared" si="58"/>
        <v>92.923021303584548</v>
      </c>
      <c r="G614" s="3">
        <v>1000</v>
      </c>
      <c r="H614" s="3">
        <f t="shared" si="54"/>
        <v>10280.149776806194</v>
      </c>
      <c r="I614" s="3">
        <f t="shared" si="55"/>
        <v>-77.139998214449562</v>
      </c>
      <c r="J614" s="19">
        <f t="shared" si="59"/>
        <v>119.232377245406</v>
      </c>
    </row>
    <row r="615" spans="4:10" x14ac:dyDescent="0.25">
      <c r="D615" s="3">
        <f t="shared" si="56"/>
        <v>0.61100000000000043</v>
      </c>
      <c r="E615" s="3">
        <f t="shared" si="57"/>
        <v>119.00063682653898</v>
      </c>
      <c r="F615" s="3">
        <f t="shared" si="58"/>
        <v>93.042060510410195</v>
      </c>
      <c r="G615" s="3">
        <v>1000</v>
      </c>
      <c r="H615" s="3">
        <f t="shared" si="54"/>
        <v>10266.834884713322</v>
      </c>
      <c r="I615" s="3">
        <f t="shared" si="55"/>
        <v>-77.033479077706573</v>
      </c>
      <c r="J615" s="19">
        <f t="shared" si="59"/>
        <v>119.15502355866117</v>
      </c>
    </row>
    <row r="616" spans="4:10" x14ac:dyDescent="0.25">
      <c r="D616" s="3">
        <f t="shared" si="56"/>
        <v>0.61200000000000043</v>
      </c>
      <c r="E616" s="3">
        <f t="shared" si="57"/>
        <v>118.92360334746127</v>
      </c>
      <c r="F616" s="3">
        <f t="shared" si="58"/>
        <v>93.1610226304972</v>
      </c>
      <c r="G616" s="3">
        <v>1000</v>
      </c>
      <c r="H616" s="3">
        <f t="shared" si="54"/>
        <v>10253.546989029617</v>
      </c>
      <c r="I616" s="3">
        <f t="shared" si="55"/>
        <v>-76.927175912236947</v>
      </c>
      <c r="J616" s="19">
        <f t="shared" si="59"/>
        <v>119.07777682475343</v>
      </c>
    </row>
    <row r="617" spans="4:10" x14ac:dyDescent="0.25">
      <c r="D617" s="3">
        <f t="shared" si="56"/>
        <v>0.61300000000000043</v>
      </c>
      <c r="E617" s="3">
        <f t="shared" si="57"/>
        <v>118.84667617154903</v>
      </c>
      <c r="F617" s="3">
        <f t="shared" si="58"/>
        <v>93.279907770256699</v>
      </c>
      <c r="G617" s="3">
        <v>1000</v>
      </c>
      <c r="H617" s="3">
        <f t="shared" si="54"/>
        <v>10240.286016843154</v>
      </c>
      <c r="I617" s="3">
        <f t="shared" si="55"/>
        <v>-76.821088134745239</v>
      </c>
      <c r="J617" s="19">
        <f t="shared" si="59"/>
        <v>119.00063682653898</v>
      </c>
    </row>
    <row r="618" spans="4:10" x14ac:dyDescent="0.25">
      <c r="D618" s="3">
        <f t="shared" si="56"/>
        <v>0.61400000000000043</v>
      </c>
      <c r="E618" s="3">
        <f t="shared" si="57"/>
        <v>118.76985508341428</v>
      </c>
      <c r="F618" s="3">
        <f t="shared" si="58"/>
        <v>93.398716035884178</v>
      </c>
      <c r="G618" s="3">
        <v>1000</v>
      </c>
      <c r="H618" s="3">
        <f t="shared" si="54"/>
        <v>10227.051895488041</v>
      </c>
      <c r="I618" s="3">
        <f t="shared" si="55"/>
        <v>-76.715215163904332</v>
      </c>
      <c r="J618" s="19">
        <f t="shared" si="59"/>
        <v>118.92360334746127</v>
      </c>
    </row>
    <row r="619" spans="4:10" x14ac:dyDescent="0.25">
      <c r="D619" s="3">
        <f t="shared" si="56"/>
        <v>0.61500000000000044</v>
      </c>
      <c r="E619" s="3">
        <f t="shared" si="57"/>
        <v>118.69313986825038</v>
      </c>
      <c r="F619" s="3">
        <f t="shared" si="58"/>
        <v>93.517447533360013</v>
      </c>
      <c r="G619" s="3">
        <v>1000</v>
      </c>
      <c r="H619" s="3">
        <f t="shared" si="54"/>
        <v>10213.844552543436</v>
      </c>
      <c r="I619" s="3">
        <f t="shared" si="55"/>
        <v>-76.609556420347488</v>
      </c>
      <c r="J619" s="19">
        <f t="shared" si="59"/>
        <v>118.84667617154903</v>
      </c>
    </row>
    <row r="620" spans="4:10" x14ac:dyDescent="0.25">
      <c r="D620" s="3">
        <f t="shared" si="56"/>
        <v>0.61600000000000044</v>
      </c>
      <c r="E620" s="3">
        <f t="shared" si="57"/>
        <v>118.61653031183003</v>
      </c>
      <c r="F620" s="3">
        <f t="shared" si="58"/>
        <v>93.636102368450054</v>
      </c>
      <c r="G620" s="3">
        <v>1000</v>
      </c>
      <c r="H620" s="3">
        <f t="shared" si="54"/>
        <v>10200.663915832536</v>
      </c>
      <c r="I620" s="3">
        <f t="shared" si="55"/>
        <v>-76.504111326660293</v>
      </c>
      <c r="J620" s="19">
        <f t="shared" si="59"/>
        <v>118.76985508341428</v>
      </c>
    </row>
    <row r="621" spans="4:10" x14ac:dyDescent="0.25">
      <c r="D621" s="3">
        <f t="shared" si="56"/>
        <v>0.61700000000000044</v>
      </c>
      <c r="E621" s="3">
        <f t="shared" si="57"/>
        <v>118.54002620050338</v>
      </c>
      <c r="F621" s="3">
        <f t="shared" si="58"/>
        <v>93.75468064670622</v>
      </c>
      <c r="G621" s="3">
        <v>1000</v>
      </c>
      <c r="H621" s="3">
        <f t="shared" si="54"/>
        <v>10187.50991342162</v>
      </c>
      <c r="I621" s="3">
        <f t="shared" si="55"/>
        <v>-76.398879307372965</v>
      </c>
      <c r="J621" s="19">
        <f t="shared" si="59"/>
        <v>118.69313986825038</v>
      </c>
    </row>
    <row r="622" spans="4:10" x14ac:dyDescent="0.25">
      <c r="D622" s="3">
        <f t="shared" si="56"/>
        <v>0.61800000000000044</v>
      </c>
      <c r="E622" s="3">
        <f t="shared" si="57"/>
        <v>118.463627321196</v>
      </c>
      <c r="F622" s="3">
        <f t="shared" si="58"/>
        <v>93.873182473467068</v>
      </c>
      <c r="G622" s="3">
        <v>1000</v>
      </c>
      <c r="H622" s="3">
        <f t="shared" si="54"/>
        <v>10174.382473619031</v>
      </c>
      <c r="I622" s="3">
        <f t="shared" si="55"/>
        <v>-76.293859788952247</v>
      </c>
      <c r="J622" s="19">
        <f t="shared" si="59"/>
        <v>118.61653031183003</v>
      </c>
    </row>
    <row r="623" spans="4:10" x14ac:dyDescent="0.25">
      <c r="D623" s="3">
        <f t="shared" si="56"/>
        <v>0.61900000000000044</v>
      </c>
      <c r="E623" s="3">
        <f t="shared" si="57"/>
        <v>118.38733346140705</v>
      </c>
      <c r="F623" s="3">
        <f t="shared" si="58"/>
        <v>93.991607953858363</v>
      </c>
      <c r="G623" s="3">
        <v>1000</v>
      </c>
      <c r="H623" s="3">
        <f t="shared" si="54"/>
        <v>10161.281524974233</v>
      </c>
      <c r="I623" s="3">
        <f t="shared" si="55"/>
        <v>-76.189052199793863</v>
      </c>
      <c r="J623" s="19">
        <f t="shared" si="59"/>
        <v>118.54002620050338</v>
      </c>
    </row>
    <row r="624" spans="4:10" x14ac:dyDescent="0.25">
      <c r="D624" s="3">
        <f t="shared" si="56"/>
        <v>0.62000000000000044</v>
      </c>
      <c r="E624" s="3">
        <f t="shared" si="57"/>
        <v>118.31114440920726</v>
      </c>
      <c r="F624" s="3">
        <f t="shared" si="58"/>
        <v>94.109957192793672</v>
      </c>
      <c r="G624" s="3">
        <v>1000</v>
      </c>
      <c r="H624" s="3">
        <f t="shared" si="54"/>
        <v>10148.206996276813</v>
      </c>
      <c r="I624" s="3">
        <f t="shared" si="55"/>
        <v>-76.084455970214506</v>
      </c>
      <c r="J624" s="19">
        <f t="shared" si="59"/>
        <v>118.463627321196</v>
      </c>
    </row>
    <row r="625" spans="4:10" x14ac:dyDescent="0.25">
      <c r="D625" s="3">
        <f t="shared" si="56"/>
        <v>0.62100000000000044</v>
      </c>
      <c r="E625" s="3">
        <f t="shared" si="57"/>
        <v>118.23505995323704</v>
      </c>
      <c r="F625" s="3">
        <f t="shared" si="58"/>
        <v>94.228230294974892</v>
      </c>
      <c r="G625" s="3">
        <v>1000</v>
      </c>
      <c r="H625" s="3">
        <f t="shared" si="54"/>
        <v>10135.158816555529</v>
      </c>
      <c r="I625" s="3">
        <f t="shared" si="55"/>
        <v>-75.980070532444245</v>
      </c>
      <c r="J625" s="19">
        <f t="shared" si="59"/>
        <v>118.38733346140705</v>
      </c>
    </row>
    <row r="626" spans="4:10" x14ac:dyDescent="0.25">
      <c r="D626" s="3">
        <f t="shared" si="56"/>
        <v>0.62200000000000044</v>
      </c>
      <c r="E626" s="3">
        <f t="shared" si="57"/>
        <v>118.1590798827046</v>
      </c>
      <c r="F626" s="3">
        <f t="shared" si="58"/>
        <v>94.346427364892861</v>
      </c>
      <c r="G626" s="3">
        <v>1000</v>
      </c>
      <c r="H626" s="3">
        <f t="shared" si="54"/>
        <v>10122.136915077343</v>
      </c>
      <c r="I626" s="3">
        <f t="shared" si="55"/>
        <v>-75.875895320618739</v>
      </c>
      <c r="J626" s="19">
        <f t="shared" si="59"/>
        <v>118.31114440920726</v>
      </c>
    </row>
    <row r="627" spans="4:10" x14ac:dyDescent="0.25">
      <c r="D627" s="3">
        <f t="shared" si="56"/>
        <v>0.62300000000000044</v>
      </c>
      <c r="E627" s="3">
        <f t="shared" si="57"/>
        <v>118.08320398738398</v>
      </c>
      <c r="F627" s="3">
        <f t="shared" si="58"/>
        <v>94.46454850682791</v>
      </c>
      <c r="G627" s="3">
        <v>1000</v>
      </c>
      <c r="H627" s="3">
        <f t="shared" si="54"/>
        <v>10109.141221346448</v>
      </c>
      <c r="I627" s="3">
        <f t="shared" si="55"/>
        <v>-75.771929770771592</v>
      </c>
      <c r="J627" s="19">
        <f t="shared" si="59"/>
        <v>118.23505995323704</v>
      </c>
    </row>
    <row r="628" spans="4:10" x14ac:dyDescent="0.25">
      <c r="D628" s="3">
        <f t="shared" si="56"/>
        <v>0.62400000000000044</v>
      </c>
      <c r="E628" s="3">
        <f t="shared" si="57"/>
        <v>118.00743205761322</v>
      </c>
      <c r="F628" s="3">
        <f t="shared" si="58"/>
        <v>94.582593824850406</v>
      </c>
      <c r="G628" s="3">
        <v>1000</v>
      </c>
      <c r="H628" s="3">
        <f t="shared" si="54"/>
        <v>10096.171665103344</v>
      </c>
      <c r="I628" s="3">
        <f t="shared" si="55"/>
        <v>-75.668173320826753</v>
      </c>
      <c r="J628" s="19">
        <f t="shared" si="59"/>
        <v>118.1590798827046</v>
      </c>
    </row>
    <row r="629" spans="4:10" x14ac:dyDescent="0.25">
      <c r="D629" s="3">
        <f t="shared" si="56"/>
        <v>0.62500000000000044</v>
      </c>
      <c r="E629" s="3">
        <f t="shared" si="57"/>
        <v>117.93176388429239</v>
      </c>
      <c r="F629" s="3">
        <f t="shared" si="58"/>
        <v>94.700563422821361</v>
      </c>
      <c r="G629" s="3">
        <v>1000</v>
      </c>
      <c r="H629" s="3">
        <f t="shared" si="54"/>
        <v>10083.228176323855</v>
      </c>
      <c r="I629" s="3">
        <f t="shared" si="55"/>
        <v>-75.56462541059085</v>
      </c>
      <c r="J629" s="19">
        <f t="shared" si="59"/>
        <v>118.08320398738398</v>
      </c>
    </row>
    <row r="630" spans="4:10" x14ac:dyDescent="0.25">
      <c r="D630" s="3">
        <f t="shared" si="56"/>
        <v>0.62600000000000044</v>
      </c>
      <c r="E630" s="3">
        <f t="shared" si="57"/>
        <v>117.8561992588818</v>
      </c>
      <c r="F630" s="3">
        <f t="shared" si="58"/>
        <v>94.818457404392944</v>
      </c>
      <c r="G630" s="3">
        <v>1000</v>
      </c>
      <c r="H630" s="3">
        <f t="shared" si="54"/>
        <v>10070.310685218206</v>
      </c>
      <c r="I630" s="3">
        <f t="shared" si="55"/>
        <v>-75.461285481745648</v>
      </c>
      <c r="J630" s="19">
        <f t="shared" si="59"/>
        <v>118.00743205761322</v>
      </c>
    </row>
    <row r="631" spans="4:10" x14ac:dyDescent="0.25">
      <c r="D631" s="3">
        <f t="shared" si="56"/>
        <v>0.62700000000000045</v>
      </c>
      <c r="E631" s="3">
        <f t="shared" si="57"/>
        <v>117.78073797340005</v>
      </c>
      <c r="F631" s="3">
        <f t="shared" si="58"/>
        <v>94.93627587300908</v>
      </c>
      <c r="G631" s="3">
        <v>1000</v>
      </c>
      <c r="H631" s="3">
        <f t="shared" si="54"/>
        <v>10057.419122230072</v>
      </c>
      <c r="I631" s="3">
        <f t="shared" si="55"/>
        <v>-75.358152977840575</v>
      </c>
      <c r="J631" s="19">
        <f t="shared" si="59"/>
        <v>117.93176388429239</v>
      </c>
    </row>
    <row r="632" spans="4:10" x14ac:dyDescent="0.25">
      <c r="D632" s="3">
        <f t="shared" si="56"/>
        <v>0.62800000000000045</v>
      </c>
      <c r="E632" s="3">
        <f t="shared" si="57"/>
        <v>117.70537982042221</v>
      </c>
      <c r="F632" s="3">
        <f t="shared" si="58"/>
        <v>95.054018931905986</v>
      </c>
      <c r="G632" s="3">
        <v>1000</v>
      </c>
      <c r="H632" s="3">
        <f t="shared" si="54"/>
        <v>10044.553418035644</v>
      </c>
      <c r="I632" s="3">
        <f t="shared" si="55"/>
        <v>-75.25522734428516</v>
      </c>
      <c r="J632" s="19">
        <f t="shared" si="59"/>
        <v>117.8561992588818</v>
      </c>
    </row>
    <row r="633" spans="4:10" x14ac:dyDescent="0.25">
      <c r="D633" s="3">
        <f t="shared" si="56"/>
        <v>0.62900000000000045</v>
      </c>
      <c r="E633" s="3">
        <f t="shared" si="57"/>
        <v>117.63012459307792</v>
      </c>
      <c r="F633" s="3">
        <f t="shared" si="58"/>
        <v>95.171686684112743</v>
      </c>
      <c r="G633" s="3">
        <v>1000</v>
      </c>
      <c r="H633" s="3">
        <f t="shared" si="54"/>
        <v>10031.7135035427</v>
      </c>
      <c r="I633" s="3">
        <f t="shared" si="55"/>
        <v>-75.1525080283416</v>
      </c>
      <c r="J633" s="19">
        <f t="shared" si="59"/>
        <v>117.78073797340005</v>
      </c>
    </row>
    <row r="634" spans="4:10" x14ac:dyDescent="0.25">
      <c r="D634" s="3">
        <f t="shared" si="56"/>
        <v>0.63000000000000045</v>
      </c>
      <c r="E634" s="3">
        <f t="shared" si="57"/>
        <v>117.55497208504958</v>
      </c>
      <c r="F634" s="3">
        <f t="shared" si="58"/>
        <v>95.289279232451804</v>
      </c>
      <c r="G634" s="3">
        <v>1000</v>
      </c>
      <c r="H634" s="3">
        <f t="shared" si="54"/>
        <v>10018.89930988967</v>
      </c>
      <c r="I634" s="3">
        <f t="shared" si="55"/>
        <v>-75.049994479117359</v>
      </c>
      <c r="J634" s="19">
        <f t="shared" si="59"/>
        <v>117.70537982042221</v>
      </c>
    </row>
    <row r="635" spans="4:10" x14ac:dyDescent="0.25">
      <c r="D635" s="3">
        <f t="shared" si="56"/>
        <v>0.63100000000000045</v>
      </c>
      <c r="E635" s="3">
        <f t="shared" si="57"/>
        <v>117.47992209057047</v>
      </c>
      <c r="F635" s="3">
        <f t="shared" si="58"/>
        <v>95.40679667953961</v>
      </c>
      <c r="G635" s="3">
        <v>1000</v>
      </c>
      <c r="H635" s="3">
        <f t="shared" si="54"/>
        <v>10006.110768444718</v>
      </c>
      <c r="I635" s="3">
        <f t="shared" si="55"/>
        <v>-74.947686147557746</v>
      </c>
      <c r="J635" s="19">
        <f t="shared" si="59"/>
        <v>117.63012459307792</v>
      </c>
    </row>
    <row r="636" spans="4:10" x14ac:dyDescent="0.25">
      <c r="D636" s="3">
        <f t="shared" si="56"/>
        <v>0.63200000000000045</v>
      </c>
      <c r="E636" s="3">
        <f t="shared" si="57"/>
        <v>117.40497440442292</v>
      </c>
      <c r="F636" s="3">
        <f t="shared" si="58"/>
        <v>95.524239127787112</v>
      </c>
      <c r="G636" s="3">
        <v>1000</v>
      </c>
      <c r="H636" s="3">
        <f t="shared" si="54"/>
        <v>9993.3478108048203</v>
      </c>
      <c r="I636" s="3">
        <f t="shared" si="55"/>
        <v>-74.845582486438559</v>
      </c>
      <c r="J636" s="19">
        <f t="shared" si="59"/>
        <v>117.55497208504958</v>
      </c>
    </row>
    <row r="637" spans="4:10" x14ac:dyDescent="0.25">
      <c r="D637" s="3">
        <f t="shared" si="56"/>
        <v>0.63300000000000045</v>
      </c>
      <c r="E637" s="3">
        <f t="shared" si="57"/>
        <v>117.33012882193648</v>
      </c>
      <c r="F637" s="3">
        <f t="shared" si="58"/>
        <v>95.641606679400297</v>
      </c>
      <c r="G637" s="3">
        <v>1000</v>
      </c>
      <c r="H637" s="3">
        <f t="shared" si="54"/>
        <v>9980.6103687948525</v>
      </c>
      <c r="I637" s="3">
        <f t="shared" si="55"/>
        <v>-74.743682950358817</v>
      </c>
      <c r="J637" s="19">
        <f t="shared" si="59"/>
        <v>117.47992209057047</v>
      </c>
    </row>
    <row r="638" spans="4:10" x14ac:dyDescent="0.25">
      <c r="D638" s="3">
        <f t="shared" si="56"/>
        <v>0.63400000000000045</v>
      </c>
      <c r="E638" s="3">
        <f t="shared" si="57"/>
        <v>117.25538513898613</v>
      </c>
      <c r="F638" s="3">
        <f t="shared" si="58"/>
        <v>95.758899436380759</v>
      </c>
      <c r="G638" s="3">
        <v>1000</v>
      </c>
      <c r="H638" s="3">
        <f t="shared" si="54"/>
        <v>9967.8983744666766</v>
      </c>
      <c r="I638" s="3">
        <f t="shared" si="55"/>
        <v>-74.641986995733419</v>
      </c>
      <c r="J638" s="19">
        <f t="shared" si="59"/>
        <v>117.40497440442292</v>
      </c>
    </row>
    <row r="639" spans="4:10" x14ac:dyDescent="0.25">
      <c r="D639" s="3">
        <f t="shared" si="56"/>
        <v>0.63500000000000045</v>
      </c>
      <c r="E639" s="3">
        <f t="shared" si="57"/>
        <v>117.1807431519904</v>
      </c>
      <c r="F639" s="3">
        <f t="shared" si="58"/>
        <v>95.876117500526249</v>
      </c>
      <c r="G639" s="3">
        <v>1000</v>
      </c>
      <c r="H639" s="3">
        <f t="shared" si="54"/>
        <v>9955.2117600982401</v>
      </c>
      <c r="I639" s="3">
        <f t="shared" si="55"/>
        <v>-74.540494080785919</v>
      </c>
      <c r="J639" s="19">
        <f t="shared" si="59"/>
        <v>117.33012882193648</v>
      </c>
    </row>
    <row r="640" spans="4:10" x14ac:dyDescent="0.25">
      <c r="D640" s="3">
        <f t="shared" si="56"/>
        <v>0.63600000000000045</v>
      </c>
      <c r="E640" s="3">
        <f t="shared" si="57"/>
        <v>117.10620265790961</v>
      </c>
      <c r="F640" s="3">
        <f t="shared" si="58"/>
        <v>95.993260973431205</v>
      </c>
      <c r="G640" s="3">
        <v>1000</v>
      </c>
      <c r="H640" s="3">
        <f t="shared" si="54"/>
        <v>9942.5504581926616</v>
      </c>
      <c r="I640" s="3">
        <f t="shared" si="55"/>
        <v>-74.439203665541299</v>
      </c>
      <c r="J640" s="19">
        <f t="shared" si="59"/>
        <v>117.25538513898613</v>
      </c>
    </row>
    <row r="641" spans="4:10" x14ac:dyDescent="0.25">
      <c r="D641" s="3">
        <f t="shared" si="56"/>
        <v>0.63700000000000045</v>
      </c>
      <c r="E641" s="3">
        <f t="shared" si="57"/>
        <v>117.03176345424406</v>
      </c>
      <c r="F641" s="3">
        <f t="shared" si="58"/>
        <v>96.110329956487277</v>
      </c>
      <c r="G641" s="3">
        <v>1000</v>
      </c>
      <c r="H641" s="3">
        <f t="shared" si="54"/>
        <v>9929.9144014773465</v>
      </c>
      <c r="I641" s="3">
        <f t="shared" si="55"/>
        <v>-74.338115211818774</v>
      </c>
      <c r="J641" s="19">
        <f t="shared" si="59"/>
        <v>117.1807431519904</v>
      </c>
    </row>
    <row r="642" spans="4:10" x14ac:dyDescent="0.25">
      <c r="D642" s="3">
        <f t="shared" si="56"/>
        <v>0.63800000000000046</v>
      </c>
      <c r="E642" s="3">
        <f t="shared" si="57"/>
        <v>116.95742533903224</v>
      </c>
      <c r="F642" s="3">
        <f t="shared" si="58"/>
        <v>96.227324550883921</v>
      </c>
      <c r="G642" s="3">
        <v>1000</v>
      </c>
      <c r="H642" s="3">
        <f t="shared" si="54"/>
        <v>9917.303522903092</v>
      </c>
      <c r="I642" s="3">
        <f t="shared" si="55"/>
        <v>-74.237228183224744</v>
      </c>
      <c r="J642" s="19">
        <f t="shared" si="59"/>
        <v>117.10620265790961</v>
      </c>
    </row>
    <row r="643" spans="4:10" x14ac:dyDescent="0.25">
      <c r="D643" s="3">
        <f t="shared" si="56"/>
        <v>0.63900000000000046</v>
      </c>
      <c r="E643" s="3">
        <f t="shared" si="57"/>
        <v>116.88318811084902</v>
      </c>
      <c r="F643" s="3">
        <f t="shared" si="58"/>
        <v>96.344244857608857</v>
      </c>
      <c r="G643" s="3">
        <v>1000</v>
      </c>
      <c r="H643" s="3">
        <f t="shared" si="54"/>
        <v>9904.7177556431852</v>
      </c>
      <c r="I643" s="3">
        <f t="shared" si="55"/>
        <v>-74.13654204514549</v>
      </c>
      <c r="J643" s="19">
        <f t="shared" si="59"/>
        <v>117.03176345424406</v>
      </c>
    </row>
    <row r="644" spans="4:10" x14ac:dyDescent="0.25">
      <c r="D644" s="3">
        <f t="shared" si="56"/>
        <v>0.64000000000000046</v>
      </c>
      <c r="E644" s="3">
        <f t="shared" si="57"/>
        <v>116.80905156880388</v>
      </c>
      <c r="F644" s="3">
        <f t="shared" si="58"/>
        <v>96.461090977448677</v>
      </c>
      <c r="G644" s="3">
        <v>1000</v>
      </c>
      <c r="H644" s="3">
        <f t="shared" ref="H644:H707" si="60">0.5*$B$7*G644*$B$5*E644^2</f>
        <v>9892.157033092526</v>
      </c>
      <c r="I644" s="3">
        <f t="shared" ref="I644:I707" si="61">($B$3*$B$13-$B$6*G644*$B$13-H644)/$B$3</f>
        <v>-74.036056264740211</v>
      </c>
      <c r="J644" s="19">
        <f t="shared" si="59"/>
        <v>116.95742533903224</v>
      </c>
    </row>
    <row r="645" spans="4:10" x14ac:dyDescent="0.25">
      <c r="D645" s="3">
        <f t="shared" ref="D645:D708" si="62">D644+$B$12</f>
        <v>0.64100000000000046</v>
      </c>
      <c r="E645" s="3">
        <f t="shared" ref="E645:E708" si="63">E644+I644*$B$12</f>
        <v>116.73501551253914</v>
      </c>
      <c r="F645" s="3">
        <f t="shared" ref="F645:F708" si="64">F644+$B$12*(E644+E645)/2</f>
        <v>96.577863010989347</v>
      </c>
      <c r="G645" s="3">
        <v>1000</v>
      </c>
      <c r="H645" s="3">
        <f t="shared" si="60"/>
        <v>9879.6212888667451</v>
      </c>
      <c r="I645" s="3">
        <f t="shared" si="61"/>
        <v>-73.935770310933961</v>
      </c>
      <c r="J645" s="19">
        <f t="shared" si="59"/>
        <v>116.88318811084902</v>
      </c>
    </row>
    <row r="646" spans="4:10" x14ac:dyDescent="0.25">
      <c r="D646" s="3">
        <f t="shared" si="62"/>
        <v>0.64200000000000046</v>
      </c>
      <c r="E646" s="3">
        <f t="shared" si="63"/>
        <v>116.6610797422282</v>
      </c>
      <c r="F646" s="3">
        <f t="shared" si="64"/>
        <v>96.694561058616728</v>
      </c>
      <c r="G646" s="3">
        <v>1000</v>
      </c>
      <c r="H646" s="3">
        <f t="shared" si="60"/>
        <v>9867.1104568013307</v>
      </c>
      <c r="I646" s="3">
        <f t="shared" si="61"/>
        <v>-73.835683654410644</v>
      </c>
      <c r="J646" s="19">
        <f t="shared" ref="J646:J709" si="65">E644</f>
        <v>116.80905156880388</v>
      </c>
    </row>
    <row r="647" spans="4:10" x14ac:dyDescent="0.25">
      <c r="D647" s="3">
        <f t="shared" si="62"/>
        <v>0.64300000000000046</v>
      </c>
      <c r="E647" s="3">
        <f t="shared" si="63"/>
        <v>116.58724405857379</v>
      </c>
      <c r="F647" s="3">
        <f t="shared" si="64"/>
        <v>96.811185220517132</v>
      </c>
      <c r="G647" s="3">
        <v>1000</v>
      </c>
      <c r="H647" s="3">
        <f t="shared" si="60"/>
        <v>9854.62447095075</v>
      </c>
      <c r="I647" s="3">
        <f t="shared" si="61"/>
        <v>-73.735795767606007</v>
      </c>
      <c r="J647" s="19">
        <f t="shared" si="65"/>
        <v>116.73501551253914</v>
      </c>
    </row>
    <row r="648" spans="4:10" x14ac:dyDescent="0.25">
      <c r="D648" s="3">
        <f t="shared" si="62"/>
        <v>0.64400000000000046</v>
      </c>
      <c r="E648" s="3">
        <f t="shared" si="63"/>
        <v>116.51350826280618</v>
      </c>
      <c r="F648" s="3">
        <f t="shared" si="64"/>
        <v>96.92773559667782</v>
      </c>
      <c r="G648" s="3">
        <v>1000</v>
      </c>
      <c r="H648" s="3">
        <f t="shared" si="60"/>
        <v>9842.1632655875783</v>
      </c>
      <c r="I648" s="3">
        <f t="shared" si="61"/>
        <v>-73.636106124700632</v>
      </c>
      <c r="J648" s="19">
        <f t="shared" si="65"/>
        <v>116.6610797422282</v>
      </c>
    </row>
    <row r="649" spans="4:10" x14ac:dyDescent="0.25">
      <c r="D649" s="3">
        <f t="shared" si="62"/>
        <v>0.64500000000000046</v>
      </c>
      <c r="E649" s="3">
        <f t="shared" si="63"/>
        <v>116.43987215668149</v>
      </c>
      <c r="F649" s="3">
        <f t="shared" si="64"/>
        <v>97.044212286887557</v>
      </c>
      <c r="G649" s="3">
        <v>1000</v>
      </c>
      <c r="H649" s="3">
        <f t="shared" si="60"/>
        <v>9829.7267752016378</v>
      </c>
      <c r="I649" s="3">
        <f t="shared" si="61"/>
        <v>-73.536614201613105</v>
      </c>
      <c r="J649" s="19">
        <f t="shared" si="65"/>
        <v>116.58724405857379</v>
      </c>
    </row>
    <row r="650" spans="4:10" x14ac:dyDescent="0.25">
      <c r="D650" s="3">
        <f t="shared" si="62"/>
        <v>0.64600000000000046</v>
      </c>
      <c r="E650" s="3">
        <f t="shared" si="63"/>
        <v>116.36633554247987</v>
      </c>
      <c r="F650" s="3">
        <f t="shared" si="64"/>
        <v>97.160615390737135</v>
      </c>
      <c r="G650" s="3">
        <v>1000</v>
      </c>
      <c r="H650" s="3">
        <f t="shared" si="60"/>
        <v>9817.3149344991361</v>
      </c>
      <c r="I650" s="3">
        <f t="shared" si="61"/>
        <v>-73.437319475993093</v>
      </c>
      <c r="J650" s="19">
        <f t="shared" si="65"/>
        <v>116.51350826280618</v>
      </c>
    </row>
    <row r="651" spans="4:10" x14ac:dyDescent="0.25">
      <c r="D651" s="3">
        <f t="shared" si="62"/>
        <v>0.64700000000000046</v>
      </c>
      <c r="E651" s="3">
        <f t="shared" si="63"/>
        <v>116.29289822300387</v>
      </c>
      <c r="F651" s="3">
        <f t="shared" si="64"/>
        <v>97.276945007619872</v>
      </c>
      <c r="G651" s="3">
        <v>1000</v>
      </c>
      <c r="H651" s="3">
        <f t="shared" si="60"/>
        <v>9804.9276784018057</v>
      </c>
      <c r="I651" s="3">
        <f t="shared" si="61"/>
        <v>-73.338221427214449</v>
      </c>
      <c r="J651" s="19">
        <f t="shared" si="65"/>
        <v>116.43987215668149</v>
      </c>
    </row>
    <row r="652" spans="4:10" x14ac:dyDescent="0.25">
      <c r="D652" s="3">
        <f t="shared" si="62"/>
        <v>0.64800000000000046</v>
      </c>
      <c r="E652" s="3">
        <f t="shared" si="63"/>
        <v>116.21956000157665</v>
      </c>
      <c r="F652" s="3">
        <f t="shared" si="64"/>
        <v>97.393201236732168</v>
      </c>
      <c r="G652" s="3">
        <v>1000</v>
      </c>
      <c r="H652" s="3">
        <f t="shared" si="60"/>
        <v>9792.5649420460541</v>
      </c>
      <c r="I652" s="3">
        <f t="shared" si="61"/>
        <v>-73.239319536368441</v>
      </c>
      <c r="J652" s="19">
        <f t="shared" si="65"/>
        <v>116.36633554247987</v>
      </c>
    </row>
    <row r="653" spans="4:10" x14ac:dyDescent="0.25">
      <c r="D653" s="3">
        <f t="shared" si="62"/>
        <v>0.64900000000000047</v>
      </c>
      <c r="E653" s="3">
        <f t="shared" si="63"/>
        <v>116.14632068204028</v>
      </c>
      <c r="F653" s="3">
        <f t="shared" si="64"/>
        <v>97.509384177073983</v>
      </c>
      <c r="G653" s="3">
        <v>1000</v>
      </c>
      <c r="H653" s="3">
        <f t="shared" si="60"/>
        <v>9780.2266607821202</v>
      </c>
      <c r="I653" s="3">
        <f t="shared" si="61"/>
        <v>-73.140613286256965</v>
      </c>
      <c r="J653" s="19">
        <f t="shared" si="65"/>
        <v>116.29289822300387</v>
      </c>
    </row>
    <row r="654" spans="4:10" x14ac:dyDescent="0.25">
      <c r="D654" s="3">
        <f t="shared" si="62"/>
        <v>0.65000000000000047</v>
      </c>
      <c r="E654" s="3">
        <f t="shared" si="63"/>
        <v>116.07318006875403</v>
      </c>
      <c r="F654" s="3">
        <f t="shared" si="64"/>
        <v>97.625493927449384</v>
      </c>
      <c r="G654" s="3">
        <v>1000</v>
      </c>
      <c r="H654" s="3">
        <f t="shared" si="60"/>
        <v>9767.9127701732123</v>
      </c>
      <c r="I654" s="3">
        <f t="shared" si="61"/>
        <v>-73.042102161385699</v>
      </c>
      <c r="J654" s="19">
        <f t="shared" si="65"/>
        <v>116.21956000157665</v>
      </c>
    </row>
    <row r="655" spans="4:10" x14ac:dyDescent="0.25">
      <c r="D655" s="3">
        <f t="shared" si="62"/>
        <v>0.65100000000000047</v>
      </c>
      <c r="E655" s="3">
        <f t="shared" si="63"/>
        <v>116.00013796659265</v>
      </c>
      <c r="F655" s="3">
        <f t="shared" si="64"/>
        <v>97.74153058646705</v>
      </c>
      <c r="G655" s="3">
        <v>1000</v>
      </c>
      <c r="H655" s="3">
        <f t="shared" si="60"/>
        <v>9755.6232059946833</v>
      </c>
      <c r="I655" s="3">
        <f t="shared" si="61"/>
        <v>-72.943785647957469</v>
      </c>
      <c r="J655" s="19">
        <f t="shared" si="65"/>
        <v>116.14632068204028</v>
      </c>
    </row>
    <row r="656" spans="4:10" x14ac:dyDescent="0.25">
      <c r="D656" s="3">
        <f t="shared" si="62"/>
        <v>0.65200000000000047</v>
      </c>
      <c r="E656" s="3">
        <f t="shared" si="63"/>
        <v>115.9271941809447</v>
      </c>
      <c r="F656" s="3">
        <f t="shared" si="64"/>
        <v>97.857494252540818</v>
      </c>
      <c r="G656" s="3">
        <v>1000</v>
      </c>
      <c r="H656" s="3">
        <f t="shared" si="60"/>
        <v>9743.3579042331821</v>
      </c>
      <c r="I656" s="3">
        <f t="shared" si="61"/>
        <v>-72.845663233865466</v>
      </c>
      <c r="J656" s="19">
        <f t="shared" si="65"/>
        <v>116.07318006875403</v>
      </c>
    </row>
    <row r="657" spans="4:10" x14ac:dyDescent="0.25">
      <c r="D657" s="3">
        <f t="shared" si="62"/>
        <v>0.65300000000000047</v>
      </c>
      <c r="E657" s="3">
        <f t="shared" si="63"/>
        <v>115.85434851771083</v>
      </c>
      <c r="F657" s="3">
        <f t="shared" si="64"/>
        <v>97.973385023890145</v>
      </c>
      <c r="G657" s="3">
        <v>1000</v>
      </c>
      <c r="H657" s="3">
        <f t="shared" si="60"/>
        <v>9731.1168010858237</v>
      </c>
      <c r="I657" s="3">
        <f t="shared" si="61"/>
        <v>-72.747734408686597</v>
      </c>
      <c r="J657" s="19">
        <f t="shared" si="65"/>
        <v>116.00013796659265</v>
      </c>
    </row>
    <row r="658" spans="4:10" x14ac:dyDescent="0.25">
      <c r="D658" s="3">
        <f t="shared" si="62"/>
        <v>0.65400000000000047</v>
      </c>
      <c r="E658" s="3">
        <f t="shared" si="63"/>
        <v>115.78160078330214</v>
      </c>
      <c r="F658" s="3">
        <f t="shared" si="64"/>
        <v>98.089202998540657</v>
      </c>
      <c r="G658" s="3">
        <v>1000</v>
      </c>
      <c r="H658" s="3">
        <f t="shared" si="60"/>
        <v>9718.8998329593633</v>
      </c>
      <c r="I658" s="3">
        <f t="shared" si="61"/>
        <v>-72.649998663674907</v>
      </c>
      <c r="J658" s="19">
        <f t="shared" si="65"/>
        <v>115.9271941809447</v>
      </c>
    </row>
    <row r="659" spans="4:10" x14ac:dyDescent="0.25">
      <c r="D659" s="3">
        <f t="shared" si="62"/>
        <v>0.65500000000000047</v>
      </c>
      <c r="E659" s="3">
        <f t="shared" si="63"/>
        <v>115.70895078463846</v>
      </c>
      <c r="F659" s="3">
        <f t="shared" si="64"/>
        <v>98.204948274324622</v>
      </c>
      <c r="G659" s="3">
        <v>1000</v>
      </c>
      <c r="H659" s="3">
        <f t="shared" si="60"/>
        <v>9706.7069364693652</v>
      </c>
      <c r="I659" s="3">
        <f t="shared" si="61"/>
        <v>-72.552455491754927</v>
      </c>
      <c r="J659" s="19">
        <f t="shared" si="65"/>
        <v>115.85434851771083</v>
      </c>
    </row>
    <row r="660" spans="4:10" x14ac:dyDescent="0.25">
      <c r="D660" s="3">
        <f t="shared" si="62"/>
        <v>0.65600000000000047</v>
      </c>
      <c r="E660" s="3">
        <f t="shared" si="63"/>
        <v>115.6363983291467</v>
      </c>
      <c r="F660" s="3">
        <f t="shared" si="64"/>
        <v>98.320620948881512</v>
      </c>
      <c r="G660" s="3">
        <v>1000</v>
      </c>
      <c r="H660" s="3">
        <f t="shared" si="60"/>
        <v>9694.5380484393845</v>
      </c>
      <c r="I660" s="3">
        <f t="shared" si="61"/>
        <v>-72.455104387515078</v>
      </c>
      <c r="J660" s="19">
        <f t="shared" si="65"/>
        <v>115.78160078330214</v>
      </c>
    </row>
    <row r="661" spans="4:10" x14ac:dyDescent="0.25">
      <c r="D661" s="3">
        <f t="shared" si="62"/>
        <v>0.65700000000000047</v>
      </c>
      <c r="E661" s="3">
        <f t="shared" si="63"/>
        <v>115.56394322475919</v>
      </c>
      <c r="F661" s="3">
        <f t="shared" si="64"/>
        <v>98.43622111965847</v>
      </c>
      <c r="G661" s="3">
        <v>1000</v>
      </c>
      <c r="H661" s="3">
        <f t="shared" si="60"/>
        <v>9682.3931059001388</v>
      </c>
      <c r="I661" s="3">
        <f t="shared" si="61"/>
        <v>-72.357944847201111</v>
      </c>
      <c r="J661" s="19">
        <f t="shared" si="65"/>
        <v>115.70895078463846</v>
      </c>
    </row>
    <row r="662" spans="4:10" x14ac:dyDescent="0.25">
      <c r="D662" s="3">
        <f t="shared" si="62"/>
        <v>0.65800000000000047</v>
      </c>
      <c r="E662" s="3">
        <f t="shared" si="63"/>
        <v>115.49158527991199</v>
      </c>
      <c r="F662" s="3">
        <f t="shared" si="64"/>
        <v>98.551748883910804</v>
      </c>
      <c r="G662" s="3">
        <v>1000</v>
      </c>
      <c r="H662" s="3">
        <f t="shared" si="60"/>
        <v>9670.2720460887067</v>
      </c>
      <c r="I662" s="3">
        <f t="shared" si="61"/>
        <v>-72.260976368709663</v>
      </c>
      <c r="J662" s="19">
        <f t="shared" si="65"/>
        <v>115.6363983291467</v>
      </c>
    </row>
    <row r="663" spans="4:10" x14ac:dyDescent="0.25">
      <c r="D663" s="3">
        <f t="shared" si="62"/>
        <v>0.65900000000000047</v>
      </c>
      <c r="E663" s="3">
        <f t="shared" si="63"/>
        <v>115.41932430354328</v>
      </c>
      <c r="F663" s="3">
        <f t="shared" si="64"/>
        <v>98.667204338702533</v>
      </c>
      <c r="G663" s="3">
        <v>1000</v>
      </c>
      <c r="H663" s="3">
        <f t="shared" si="60"/>
        <v>9658.1748064477088</v>
      </c>
      <c r="I663" s="3">
        <f t="shared" si="61"/>
        <v>-72.164198451581669</v>
      </c>
      <c r="J663" s="19">
        <f t="shared" si="65"/>
        <v>115.56394322475919</v>
      </c>
    </row>
    <row r="664" spans="4:10" x14ac:dyDescent="0.25">
      <c r="D664" s="3">
        <f t="shared" si="62"/>
        <v>0.66000000000000048</v>
      </c>
      <c r="E664" s="3">
        <f t="shared" si="63"/>
        <v>115.34716010509169</v>
      </c>
      <c r="F664" s="3">
        <f t="shared" si="64"/>
        <v>98.782587580906849</v>
      </c>
      <c r="G664" s="3">
        <v>1000</v>
      </c>
      <c r="H664" s="3">
        <f t="shared" si="60"/>
        <v>9646.1013246245002</v>
      </c>
      <c r="I664" s="3">
        <f t="shared" si="61"/>
        <v>-72.067610596996005</v>
      </c>
      <c r="J664" s="19">
        <f t="shared" si="65"/>
        <v>115.49158527991199</v>
      </c>
    </row>
    <row r="665" spans="4:10" x14ac:dyDescent="0.25">
      <c r="D665" s="3">
        <f t="shared" si="62"/>
        <v>0.66100000000000048</v>
      </c>
      <c r="E665" s="3">
        <f t="shared" si="63"/>
        <v>115.27509249449469</v>
      </c>
      <c r="F665" s="3">
        <f t="shared" si="64"/>
        <v>98.897898707206636</v>
      </c>
      <c r="G665" s="3">
        <v>1000</v>
      </c>
      <c r="H665" s="3">
        <f t="shared" si="60"/>
        <v>9634.0515384703704</v>
      </c>
      <c r="I665" s="3">
        <f t="shared" si="61"/>
        <v>-71.971212307762968</v>
      </c>
      <c r="J665" s="19">
        <f t="shared" si="65"/>
        <v>115.41932430354328</v>
      </c>
    </row>
    <row r="666" spans="4:10" x14ac:dyDescent="0.25">
      <c r="D666" s="3">
        <f t="shared" si="62"/>
        <v>0.66200000000000048</v>
      </c>
      <c r="E666" s="3">
        <f t="shared" si="63"/>
        <v>115.20312128218693</v>
      </c>
      <c r="F666" s="3">
        <f t="shared" si="64"/>
        <v>99.013137814094975</v>
      </c>
      <c r="G666" s="3">
        <v>1000</v>
      </c>
      <c r="H666" s="3">
        <f t="shared" si="60"/>
        <v>9622.0253860397461</v>
      </c>
      <c r="I666" s="3">
        <f t="shared" si="61"/>
        <v>-71.875003088317968</v>
      </c>
      <c r="J666" s="19">
        <f t="shared" si="65"/>
        <v>115.34716010509169</v>
      </c>
    </row>
    <row r="667" spans="4:10" x14ac:dyDescent="0.25">
      <c r="D667" s="3">
        <f t="shared" si="62"/>
        <v>0.66300000000000048</v>
      </c>
      <c r="E667" s="3">
        <f t="shared" si="63"/>
        <v>115.1312462790986</v>
      </c>
      <c r="F667" s="3">
        <f t="shared" si="64"/>
        <v>99.128304997875617</v>
      </c>
      <c r="G667" s="3">
        <v>1000</v>
      </c>
      <c r="H667" s="3">
        <f t="shared" si="60"/>
        <v>9610.0228055893804</v>
      </c>
      <c r="I667" s="3">
        <f t="shared" si="61"/>
        <v>-71.778982444715041</v>
      </c>
      <c r="J667" s="19">
        <f t="shared" si="65"/>
        <v>115.27509249449469</v>
      </c>
    </row>
    <row r="668" spans="4:10" x14ac:dyDescent="0.25">
      <c r="D668" s="3">
        <f t="shared" si="62"/>
        <v>0.66400000000000048</v>
      </c>
      <c r="E668" s="3">
        <f t="shared" si="63"/>
        <v>115.05946729665389</v>
      </c>
      <c r="F668" s="3">
        <f t="shared" si="64"/>
        <v>99.243400354663493</v>
      </c>
      <c r="G668" s="3">
        <v>1000</v>
      </c>
      <c r="H668" s="3">
        <f t="shared" si="60"/>
        <v>9598.0437355775812</v>
      </c>
      <c r="I668" s="3">
        <f t="shared" si="61"/>
        <v>-71.683149884620647</v>
      </c>
      <c r="J668" s="19">
        <f t="shared" si="65"/>
        <v>115.20312128218693</v>
      </c>
    </row>
    <row r="669" spans="4:10" x14ac:dyDescent="0.25">
      <c r="D669" s="3">
        <f t="shared" si="62"/>
        <v>0.66500000000000048</v>
      </c>
      <c r="E669" s="3">
        <f t="shared" si="63"/>
        <v>114.98778414676927</v>
      </c>
      <c r="F669" s="3">
        <f t="shared" si="64"/>
        <v>99.358423980385197</v>
      </c>
      <c r="G669" s="3">
        <v>1000</v>
      </c>
      <c r="H669" s="3">
        <f t="shared" si="60"/>
        <v>9586.0881146634001</v>
      </c>
      <c r="I669" s="3">
        <f t="shared" si="61"/>
        <v>-71.5875049173072</v>
      </c>
      <c r="J669" s="19">
        <f t="shared" si="65"/>
        <v>115.1312462790986</v>
      </c>
    </row>
    <row r="670" spans="4:10" x14ac:dyDescent="0.25">
      <c r="D670" s="3">
        <f t="shared" si="62"/>
        <v>0.66600000000000048</v>
      </c>
      <c r="E670" s="3">
        <f t="shared" si="63"/>
        <v>114.91619664185197</v>
      </c>
      <c r="F670" s="3">
        <f t="shared" si="64"/>
        <v>99.473375970779514</v>
      </c>
      <c r="G670" s="3">
        <v>1000</v>
      </c>
      <c r="H670" s="3">
        <f t="shared" si="60"/>
        <v>9574.1558817058722</v>
      </c>
      <c r="I670" s="3">
        <f t="shared" si="61"/>
        <v>-71.492047053646985</v>
      </c>
      <c r="J670" s="19">
        <f t="shared" si="65"/>
        <v>115.05946729665389</v>
      </c>
    </row>
    <row r="671" spans="4:10" x14ac:dyDescent="0.25">
      <c r="D671" s="3">
        <f t="shared" si="62"/>
        <v>0.66700000000000048</v>
      </c>
      <c r="E671" s="3">
        <f t="shared" si="63"/>
        <v>114.84470459479832</v>
      </c>
      <c r="F671" s="3">
        <f t="shared" si="64"/>
        <v>99.588256421397844</v>
      </c>
      <c r="G671" s="3">
        <v>1000</v>
      </c>
      <c r="H671" s="3">
        <f t="shared" si="60"/>
        <v>9562.2469757632043</v>
      </c>
      <c r="I671" s="3">
        <f t="shared" si="61"/>
        <v>-71.396775806105637</v>
      </c>
      <c r="J671" s="19">
        <f t="shared" si="65"/>
        <v>114.98778414676927</v>
      </c>
    </row>
    <row r="672" spans="4:10" x14ac:dyDescent="0.25">
      <c r="D672" s="3">
        <f t="shared" si="62"/>
        <v>0.66800000000000048</v>
      </c>
      <c r="E672" s="3">
        <f t="shared" si="63"/>
        <v>114.77330781899221</v>
      </c>
      <c r="F672" s="3">
        <f t="shared" si="64"/>
        <v>99.703065427604741</v>
      </c>
      <c r="G672" s="3">
        <v>1000</v>
      </c>
      <c r="H672" s="3">
        <f t="shared" si="60"/>
        <v>9550.3613360920244</v>
      </c>
      <c r="I672" s="3">
        <f t="shared" si="61"/>
        <v>-71.301690688736201</v>
      </c>
      <c r="J672" s="19">
        <f t="shared" si="65"/>
        <v>114.91619664185197</v>
      </c>
    </row>
    <row r="673" spans="4:10" x14ac:dyDescent="0.25">
      <c r="D673" s="3">
        <f t="shared" si="62"/>
        <v>0.66900000000000048</v>
      </c>
      <c r="E673" s="3">
        <f t="shared" si="63"/>
        <v>114.70200612830347</v>
      </c>
      <c r="F673" s="3">
        <f t="shared" si="64"/>
        <v>99.817803084578387</v>
      </c>
      <c r="G673" s="3">
        <v>1000</v>
      </c>
      <c r="H673" s="3">
        <f t="shared" si="60"/>
        <v>9538.4989021465899</v>
      </c>
      <c r="I673" s="3">
        <f t="shared" si="61"/>
        <v>-71.206791217172722</v>
      </c>
      <c r="J673" s="19">
        <f t="shared" si="65"/>
        <v>114.84470459479832</v>
      </c>
    </row>
    <row r="674" spans="4:10" x14ac:dyDescent="0.25">
      <c r="D674" s="3">
        <f t="shared" si="62"/>
        <v>0.67000000000000048</v>
      </c>
      <c r="E674" s="3">
        <f t="shared" si="63"/>
        <v>114.63079933708629</v>
      </c>
      <c r="F674" s="3">
        <f t="shared" si="64"/>
        <v>99.932469487311081</v>
      </c>
      <c r="G674" s="3">
        <v>1000</v>
      </c>
      <c r="H674" s="3">
        <f t="shared" si="60"/>
        <v>9526.6596135780219</v>
      </c>
      <c r="I674" s="3">
        <f t="shared" si="61"/>
        <v>-71.112076908624175</v>
      </c>
      <c r="J674" s="19">
        <f t="shared" si="65"/>
        <v>114.77330781899221</v>
      </c>
    </row>
    <row r="675" spans="4:10" x14ac:dyDescent="0.25">
      <c r="D675" s="3">
        <f t="shared" si="62"/>
        <v>0.67100000000000048</v>
      </c>
      <c r="E675" s="3">
        <f t="shared" si="63"/>
        <v>114.55968726017767</v>
      </c>
      <c r="F675" s="3">
        <f t="shared" si="64"/>
        <v>100.04706473060972</v>
      </c>
      <c r="G675" s="3">
        <v>1000</v>
      </c>
      <c r="H675" s="3">
        <f t="shared" si="60"/>
        <v>9514.8434102335414</v>
      </c>
      <c r="I675" s="3">
        <f t="shared" si="61"/>
        <v>-71.017547281868332</v>
      </c>
      <c r="J675" s="19">
        <f t="shared" si="65"/>
        <v>114.70200612830347</v>
      </c>
    </row>
    <row r="676" spans="4:10" x14ac:dyDescent="0.25">
      <c r="D676" s="3">
        <f t="shared" si="62"/>
        <v>0.67200000000000049</v>
      </c>
      <c r="E676" s="3">
        <f t="shared" si="63"/>
        <v>114.4886697128958</v>
      </c>
      <c r="F676" s="3">
        <f t="shared" si="64"/>
        <v>100.16158890909625</v>
      </c>
      <c r="G676" s="3">
        <v>1000</v>
      </c>
      <c r="H676" s="3">
        <f t="shared" si="60"/>
        <v>9503.0502321556942</v>
      </c>
      <c r="I676" s="3">
        <f t="shared" si="61"/>
        <v>-70.923201857245559</v>
      </c>
      <c r="J676" s="19">
        <f t="shared" si="65"/>
        <v>114.63079933708629</v>
      </c>
    </row>
    <row r="677" spans="4:10" x14ac:dyDescent="0.25">
      <c r="D677" s="3">
        <f t="shared" si="62"/>
        <v>0.67300000000000049</v>
      </c>
      <c r="E677" s="3">
        <f t="shared" si="63"/>
        <v>114.41774651103856</v>
      </c>
      <c r="F677" s="3">
        <f t="shared" si="64"/>
        <v>100.27604211720822</v>
      </c>
      <c r="G677" s="3">
        <v>1000</v>
      </c>
      <c r="H677" s="3">
        <f t="shared" si="60"/>
        <v>9491.2800195815998</v>
      </c>
      <c r="I677" s="3">
        <f t="shared" si="61"/>
        <v>-70.829040156652795</v>
      </c>
      <c r="J677" s="19">
        <f t="shared" si="65"/>
        <v>114.55968726017767</v>
      </c>
    </row>
    <row r="678" spans="4:10" x14ac:dyDescent="0.25">
      <c r="D678" s="3">
        <f t="shared" si="62"/>
        <v>0.67400000000000049</v>
      </c>
      <c r="E678" s="3">
        <f t="shared" si="63"/>
        <v>114.34691747088191</v>
      </c>
      <c r="F678" s="3">
        <f t="shared" si="64"/>
        <v>100.39042444919919</v>
      </c>
      <c r="G678" s="3">
        <v>1000</v>
      </c>
      <c r="H678" s="3">
        <f t="shared" si="60"/>
        <v>9479.5327129421912</v>
      </c>
      <c r="I678" s="3">
        <f t="shared" si="61"/>
        <v>-70.735061703537539</v>
      </c>
      <c r="J678" s="19">
        <f t="shared" si="65"/>
        <v>114.4886697128958</v>
      </c>
    </row>
    <row r="679" spans="4:10" x14ac:dyDescent="0.25">
      <c r="D679" s="3">
        <f t="shared" si="62"/>
        <v>0.67500000000000049</v>
      </c>
      <c r="E679" s="3">
        <f t="shared" si="63"/>
        <v>114.27618240917836</v>
      </c>
      <c r="F679" s="3">
        <f t="shared" si="64"/>
        <v>100.50473599913921</v>
      </c>
      <c r="G679" s="3">
        <v>1000</v>
      </c>
      <c r="H679" s="3">
        <f t="shared" si="60"/>
        <v>9467.8082528614596</v>
      </c>
      <c r="I679" s="3">
        <f t="shared" si="61"/>
        <v>-70.641266022891685</v>
      </c>
      <c r="J679" s="19">
        <f t="shared" si="65"/>
        <v>114.41774651103856</v>
      </c>
    </row>
    <row r="680" spans="4:10" x14ac:dyDescent="0.25">
      <c r="D680" s="3">
        <f t="shared" si="62"/>
        <v>0.67600000000000049</v>
      </c>
      <c r="E680" s="3">
        <f t="shared" si="63"/>
        <v>114.20554114315547</v>
      </c>
      <c r="F680" s="3">
        <f t="shared" si="64"/>
        <v>100.61897686091538</v>
      </c>
      <c r="G680" s="3">
        <v>1000</v>
      </c>
      <c r="H680" s="3">
        <f t="shared" si="60"/>
        <v>9456.1065801557088</v>
      </c>
      <c r="I680" s="3">
        <f t="shared" si="61"/>
        <v>-70.547652641245676</v>
      </c>
      <c r="J680" s="19">
        <f t="shared" si="65"/>
        <v>114.34691747088191</v>
      </c>
    </row>
    <row r="681" spans="4:10" x14ac:dyDescent="0.25">
      <c r="D681" s="3">
        <f t="shared" si="62"/>
        <v>0.67700000000000049</v>
      </c>
      <c r="E681" s="3">
        <f t="shared" si="63"/>
        <v>114.13499349051422</v>
      </c>
      <c r="F681" s="3">
        <f t="shared" si="64"/>
        <v>100.73314712823222</v>
      </c>
      <c r="G681" s="3">
        <v>1000</v>
      </c>
      <c r="H681" s="3">
        <f t="shared" si="60"/>
        <v>9444.4276358327988</v>
      </c>
      <c r="I681" s="3">
        <f t="shared" si="61"/>
        <v>-70.4542210866624</v>
      </c>
      <c r="J681" s="19">
        <f t="shared" si="65"/>
        <v>114.27618240917836</v>
      </c>
    </row>
    <row r="682" spans="4:10" x14ac:dyDescent="0.25">
      <c r="D682" s="3">
        <f t="shared" si="62"/>
        <v>0.67800000000000049</v>
      </c>
      <c r="E682" s="3">
        <f t="shared" si="63"/>
        <v>114.06453926942756</v>
      </c>
      <c r="F682" s="3">
        <f t="shared" si="64"/>
        <v>100.84724689461218</v>
      </c>
      <c r="G682" s="3">
        <v>1000</v>
      </c>
      <c r="H682" s="3">
        <f t="shared" si="60"/>
        <v>9432.7713610914161</v>
      </c>
      <c r="I682" s="3">
        <f t="shared" si="61"/>
        <v>-70.36097088873133</v>
      </c>
      <c r="J682" s="19">
        <f t="shared" si="65"/>
        <v>114.20554114315547</v>
      </c>
    </row>
    <row r="683" spans="4:10" x14ac:dyDescent="0.25">
      <c r="D683" s="3">
        <f t="shared" si="62"/>
        <v>0.67900000000000049</v>
      </c>
      <c r="E683" s="3">
        <f t="shared" si="63"/>
        <v>113.99417829853883</v>
      </c>
      <c r="F683" s="3">
        <f t="shared" si="64"/>
        <v>100.96127625339616</v>
      </c>
      <c r="G683" s="3">
        <v>1000</v>
      </c>
      <c r="H683" s="3">
        <f t="shared" si="60"/>
        <v>9421.1376973203187</v>
      </c>
      <c r="I683" s="3">
        <f t="shared" si="61"/>
        <v>-70.267901578562558</v>
      </c>
      <c r="J683" s="19">
        <f t="shared" si="65"/>
        <v>114.13499349051422</v>
      </c>
    </row>
    <row r="684" spans="4:10" x14ac:dyDescent="0.25">
      <c r="D684" s="3">
        <f t="shared" si="62"/>
        <v>0.68000000000000049</v>
      </c>
      <c r="E684" s="3">
        <f t="shared" si="63"/>
        <v>113.92391039696027</v>
      </c>
      <c r="F684" s="3">
        <f t="shared" si="64"/>
        <v>101.07523529774392</v>
      </c>
      <c r="G684" s="3">
        <v>1000</v>
      </c>
      <c r="H684" s="3">
        <f t="shared" si="60"/>
        <v>9409.5265860976069</v>
      </c>
      <c r="I684" s="3">
        <f t="shared" si="61"/>
        <v>-70.175012688780853</v>
      </c>
      <c r="J684" s="19">
        <f t="shared" si="65"/>
        <v>114.06453926942756</v>
      </c>
    </row>
    <row r="685" spans="4:10" x14ac:dyDescent="0.25">
      <c r="D685" s="3">
        <f t="shared" si="62"/>
        <v>0.68100000000000049</v>
      </c>
      <c r="E685" s="3">
        <f t="shared" si="63"/>
        <v>113.85373538427149</v>
      </c>
      <c r="F685" s="3">
        <f t="shared" si="64"/>
        <v>101.18912412063453</v>
      </c>
      <c r="G685" s="3">
        <v>1000</v>
      </c>
      <c r="H685" s="3">
        <f t="shared" si="60"/>
        <v>9397.9379691899921</v>
      </c>
      <c r="I685" s="3">
        <f t="shared" si="61"/>
        <v>-70.082303753519938</v>
      </c>
      <c r="J685" s="19">
        <f t="shared" si="65"/>
        <v>113.99417829853883</v>
      </c>
    </row>
    <row r="686" spans="4:10" x14ac:dyDescent="0.25">
      <c r="D686" s="3">
        <f t="shared" si="62"/>
        <v>0.68200000000000049</v>
      </c>
      <c r="E686" s="3">
        <f t="shared" si="63"/>
        <v>113.78365308051796</v>
      </c>
      <c r="F686" s="3">
        <f t="shared" si="64"/>
        <v>101.30294281486692</v>
      </c>
      <c r="G686" s="3">
        <v>1000</v>
      </c>
      <c r="H686" s="3">
        <f t="shared" si="60"/>
        <v>9386.3717885520582</v>
      </c>
      <c r="I686" s="3">
        <f t="shared" si="61"/>
        <v>-69.989774308416472</v>
      </c>
      <c r="J686" s="19">
        <f t="shared" si="65"/>
        <v>113.92391039696027</v>
      </c>
    </row>
    <row r="687" spans="4:10" x14ac:dyDescent="0.25">
      <c r="D687" s="3">
        <f t="shared" si="62"/>
        <v>0.6830000000000005</v>
      </c>
      <c r="E687" s="3">
        <f t="shared" si="63"/>
        <v>113.71366330620955</v>
      </c>
      <c r="F687" s="3">
        <f t="shared" si="64"/>
        <v>101.41669147306028</v>
      </c>
      <c r="G687" s="3">
        <v>1000</v>
      </c>
      <c r="H687" s="3">
        <f t="shared" si="60"/>
        <v>9374.8279863255411</v>
      </c>
      <c r="I687" s="3">
        <f t="shared" si="61"/>
        <v>-69.89742389060433</v>
      </c>
      <c r="J687" s="19">
        <f t="shared" si="65"/>
        <v>113.85373538427149</v>
      </c>
    </row>
    <row r="688" spans="4:10" x14ac:dyDescent="0.25">
      <c r="D688" s="3">
        <f t="shared" si="62"/>
        <v>0.6840000000000005</v>
      </c>
      <c r="E688" s="3">
        <f t="shared" si="63"/>
        <v>113.64376588231895</v>
      </c>
      <c r="F688" s="3">
        <f t="shared" si="64"/>
        <v>101.53037018765454</v>
      </c>
      <c r="G688" s="3">
        <v>1000</v>
      </c>
      <c r="H688" s="3">
        <f t="shared" si="60"/>
        <v>9363.306504838607</v>
      </c>
      <c r="I688" s="3">
        <f t="shared" si="61"/>
        <v>-69.805252038708858</v>
      </c>
      <c r="J688" s="19">
        <f t="shared" si="65"/>
        <v>113.78365308051796</v>
      </c>
    </row>
    <row r="689" spans="4:10" x14ac:dyDescent="0.25">
      <c r="D689" s="3">
        <f t="shared" si="62"/>
        <v>0.6850000000000005</v>
      </c>
      <c r="E689" s="3">
        <f t="shared" si="63"/>
        <v>113.57396063028024</v>
      </c>
      <c r="F689" s="3">
        <f t="shared" si="64"/>
        <v>101.64397905091084</v>
      </c>
      <c r="G689" s="3">
        <v>1000</v>
      </c>
      <c r="H689" s="3">
        <f t="shared" si="60"/>
        <v>9351.8072866051225</v>
      </c>
      <c r="I689" s="3">
        <f t="shared" si="61"/>
        <v>-69.713258292840976</v>
      </c>
      <c r="J689" s="19">
        <f t="shared" si="65"/>
        <v>113.71366330620955</v>
      </c>
    </row>
    <row r="690" spans="4:10" x14ac:dyDescent="0.25">
      <c r="D690" s="3">
        <f t="shared" si="62"/>
        <v>0.6860000000000005</v>
      </c>
      <c r="E690" s="3">
        <f t="shared" si="63"/>
        <v>113.5042473719874</v>
      </c>
      <c r="F690" s="3">
        <f t="shared" si="64"/>
        <v>101.75751815491198</v>
      </c>
      <c r="G690" s="3">
        <v>1000</v>
      </c>
      <c r="H690" s="3">
        <f t="shared" si="60"/>
        <v>9340.3302743239492</v>
      </c>
      <c r="I690" s="3">
        <f t="shared" si="61"/>
        <v>-69.621442194591594</v>
      </c>
      <c r="J690" s="19">
        <f t="shared" si="65"/>
        <v>113.64376588231895</v>
      </c>
    </row>
    <row r="691" spans="4:10" x14ac:dyDescent="0.25">
      <c r="D691" s="3">
        <f t="shared" si="62"/>
        <v>0.6870000000000005</v>
      </c>
      <c r="E691" s="3">
        <f t="shared" si="63"/>
        <v>113.43462592979282</v>
      </c>
      <c r="F691" s="3">
        <f t="shared" si="64"/>
        <v>101.87098759156287</v>
      </c>
      <c r="G691" s="3">
        <v>1000</v>
      </c>
      <c r="H691" s="3">
        <f t="shared" si="60"/>
        <v>9328.8754108782177</v>
      </c>
      <c r="I691" s="3">
        <f t="shared" si="61"/>
        <v>-69.529803287025743</v>
      </c>
      <c r="J691" s="19">
        <f t="shared" si="65"/>
        <v>113.57396063028024</v>
      </c>
    </row>
    <row r="692" spans="4:10" x14ac:dyDescent="0.25">
      <c r="D692" s="3">
        <f t="shared" si="62"/>
        <v>0.6880000000000005</v>
      </c>
      <c r="E692" s="3">
        <f t="shared" si="63"/>
        <v>113.36509612650579</v>
      </c>
      <c r="F692" s="3">
        <f t="shared" si="64"/>
        <v>101.98438745259101</v>
      </c>
      <c r="G692" s="3">
        <v>1000</v>
      </c>
      <c r="H692" s="3">
        <f t="shared" si="60"/>
        <v>9317.4426393346257</v>
      </c>
      <c r="I692" s="3">
        <f t="shared" si="61"/>
        <v>-69.438341114677002</v>
      </c>
      <c r="J692" s="19">
        <f t="shared" si="65"/>
        <v>113.5042473719874</v>
      </c>
    </row>
    <row r="693" spans="4:10" x14ac:dyDescent="0.25">
      <c r="D693" s="3">
        <f t="shared" si="62"/>
        <v>0.6890000000000005</v>
      </c>
      <c r="E693" s="3">
        <f t="shared" si="63"/>
        <v>113.29565778539111</v>
      </c>
      <c r="F693" s="3">
        <f t="shared" si="64"/>
        <v>102.09771782954695</v>
      </c>
      <c r="G693" s="3">
        <v>1000</v>
      </c>
      <c r="H693" s="3">
        <f t="shared" si="60"/>
        <v>9306.0319029427301</v>
      </c>
      <c r="I693" s="3">
        <f t="shared" si="61"/>
        <v>-69.347055223541844</v>
      </c>
      <c r="J693" s="19">
        <f t="shared" si="65"/>
        <v>113.43462592979282</v>
      </c>
    </row>
    <row r="694" spans="4:10" x14ac:dyDescent="0.25">
      <c r="D694" s="3">
        <f t="shared" si="62"/>
        <v>0.6900000000000005</v>
      </c>
      <c r="E694" s="3">
        <f t="shared" si="63"/>
        <v>113.22631073016757</v>
      </c>
      <c r="F694" s="3">
        <f t="shared" si="64"/>
        <v>102.21097881380473</v>
      </c>
      <c r="G694" s="3">
        <v>1000</v>
      </c>
      <c r="H694" s="3">
        <f t="shared" si="60"/>
        <v>9294.6431451342323</v>
      </c>
      <c r="I694" s="3">
        <f t="shared" si="61"/>
        <v>-69.255945161073868</v>
      </c>
      <c r="J694" s="19">
        <f t="shared" si="65"/>
        <v>113.36509612650579</v>
      </c>
    </row>
    <row r="695" spans="4:10" x14ac:dyDescent="0.25">
      <c r="D695" s="3">
        <f t="shared" si="62"/>
        <v>0.6910000000000005</v>
      </c>
      <c r="E695" s="3">
        <f t="shared" si="63"/>
        <v>113.15705478500649</v>
      </c>
      <c r="F695" s="3">
        <f t="shared" si="64"/>
        <v>102.32417049656232</v>
      </c>
      <c r="G695" s="3">
        <v>1000</v>
      </c>
      <c r="H695" s="3">
        <f t="shared" si="60"/>
        <v>9283.2763095222963</v>
      </c>
      <c r="I695" s="3">
        <f t="shared" si="61"/>
        <v>-69.165010476178367</v>
      </c>
      <c r="J695" s="19">
        <f t="shared" si="65"/>
        <v>113.29565778539111</v>
      </c>
    </row>
    <row r="696" spans="4:10" x14ac:dyDescent="0.25">
      <c r="D696" s="3">
        <f t="shared" si="62"/>
        <v>0.6920000000000005</v>
      </c>
      <c r="E696" s="3">
        <f t="shared" si="63"/>
        <v>113.08788977453031</v>
      </c>
      <c r="F696" s="3">
        <f t="shared" si="64"/>
        <v>102.43729296884209</v>
      </c>
      <c r="G696" s="3">
        <v>1000</v>
      </c>
      <c r="H696" s="3">
        <f t="shared" si="60"/>
        <v>9271.9313399008297</v>
      </c>
      <c r="I696" s="3">
        <f t="shared" si="61"/>
        <v>-69.074250719206645</v>
      </c>
      <c r="J696" s="19">
        <f t="shared" si="65"/>
        <v>113.22631073016757</v>
      </c>
    </row>
    <row r="697" spans="4:10" x14ac:dyDescent="0.25">
      <c r="D697" s="3">
        <f t="shared" si="62"/>
        <v>0.6930000000000005</v>
      </c>
      <c r="E697" s="3">
        <f t="shared" si="63"/>
        <v>113.0188155238111</v>
      </c>
      <c r="F697" s="3">
        <f t="shared" si="64"/>
        <v>102.55034632149126</v>
      </c>
      <c r="G697" s="3">
        <v>1000</v>
      </c>
      <c r="H697" s="3">
        <f t="shared" si="60"/>
        <v>9260.6081802438021</v>
      </c>
      <c r="I697" s="3">
        <f t="shared" si="61"/>
        <v>-68.983665441950421</v>
      </c>
      <c r="J697" s="19">
        <f t="shared" si="65"/>
        <v>113.15705478500649</v>
      </c>
    </row>
    <row r="698" spans="4:10" x14ac:dyDescent="0.25">
      <c r="D698" s="3">
        <f t="shared" si="62"/>
        <v>0.69400000000000051</v>
      </c>
      <c r="E698" s="3">
        <f t="shared" si="63"/>
        <v>112.94983185836915</v>
      </c>
      <c r="F698" s="3">
        <f t="shared" si="64"/>
        <v>102.66333064518236</v>
      </c>
      <c r="G698" s="3">
        <v>1000</v>
      </c>
      <c r="H698" s="3">
        <f t="shared" si="60"/>
        <v>9249.3067747045516</v>
      </c>
      <c r="I698" s="3">
        <f t="shared" si="61"/>
        <v>-68.893254197636409</v>
      </c>
      <c r="J698" s="19">
        <f t="shared" si="65"/>
        <v>113.08788977453031</v>
      </c>
    </row>
    <row r="699" spans="4:10" x14ac:dyDescent="0.25">
      <c r="D699" s="3">
        <f t="shared" si="62"/>
        <v>0.69500000000000051</v>
      </c>
      <c r="E699" s="3">
        <f t="shared" si="63"/>
        <v>112.88093860417152</v>
      </c>
      <c r="F699" s="3">
        <f t="shared" si="64"/>
        <v>102.77624603041363</v>
      </c>
      <c r="G699" s="3">
        <v>1000</v>
      </c>
      <c r="H699" s="3">
        <f t="shared" si="60"/>
        <v>9238.0270676150849</v>
      </c>
      <c r="I699" s="3">
        <f t="shared" si="61"/>
        <v>-68.80301654092068</v>
      </c>
      <c r="J699" s="19">
        <f t="shared" si="65"/>
        <v>113.0188155238111</v>
      </c>
    </row>
    <row r="700" spans="4:10" x14ac:dyDescent="0.25">
      <c r="D700" s="3">
        <f t="shared" si="62"/>
        <v>0.69600000000000051</v>
      </c>
      <c r="E700" s="3">
        <f t="shared" si="63"/>
        <v>112.81213558763059</v>
      </c>
      <c r="F700" s="3">
        <f t="shared" si="64"/>
        <v>102.88909256750954</v>
      </c>
      <c r="G700" s="3">
        <v>1000</v>
      </c>
      <c r="H700" s="3">
        <f t="shared" si="60"/>
        <v>9226.7690034854131</v>
      </c>
      <c r="I700" s="3">
        <f t="shared" si="61"/>
        <v>-68.712952027883304</v>
      </c>
      <c r="J700" s="19">
        <f t="shared" si="65"/>
        <v>112.94983185836915</v>
      </c>
    </row>
    <row r="701" spans="4:10" x14ac:dyDescent="0.25">
      <c r="D701" s="3">
        <f t="shared" si="62"/>
        <v>0.69700000000000051</v>
      </c>
      <c r="E701" s="3">
        <f t="shared" si="63"/>
        <v>112.74342263560271</v>
      </c>
      <c r="F701" s="3">
        <f t="shared" si="64"/>
        <v>103.00187034662115</v>
      </c>
      <c r="G701" s="3">
        <v>1000</v>
      </c>
      <c r="H701" s="3">
        <f t="shared" si="60"/>
        <v>9215.5325270028461</v>
      </c>
      <c r="I701" s="3">
        <f t="shared" si="61"/>
        <v>-68.623060216022765</v>
      </c>
      <c r="J701" s="19">
        <f t="shared" si="65"/>
        <v>112.88093860417152</v>
      </c>
    </row>
    <row r="702" spans="4:10" x14ac:dyDescent="0.25">
      <c r="D702" s="3">
        <f t="shared" si="62"/>
        <v>0.69800000000000051</v>
      </c>
      <c r="E702" s="3">
        <f t="shared" si="63"/>
        <v>112.67479957538669</v>
      </c>
      <c r="F702" s="3">
        <f t="shared" si="64"/>
        <v>103.11457945772663</v>
      </c>
      <c r="G702" s="3">
        <v>1000</v>
      </c>
      <c r="H702" s="3">
        <f t="shared" si="60"/>
        <v>9204.3175830313303</v>
      </c>
      <c r="I702" s="3">
        <f t="shared" si="61"/>
        <v>-68.533340664250645</v>
      </c>
      <c r="J702" s="19">
        <f t="shared" si="65"/>
        <v>112.81213558763059</v>
      </c>
    </row>
    <row r="703" spans="4:10" x14ac:dyDescent="0.25">
      <c r="D703" s="3">
        <f t="shared" si="62"/>
        <v>0.69900000000000051</v>
      </c>
      <c r="E703" s="3">
        <f t="shared" si="63"/>
        <v>112.60626623472244</v>
      </c>
      <c r="F703" s="3">
        <f t="shared" si="64"/>
        <v>103.2272199906317</v>
      </c>
      <c r="G703" s="3">
        <v>1000</v>
      </c>
      <c r="H703" s="3">
        <f t="shared" si="60"/>
        <v>9193.1241166107629</v>
      </c>
      <c r="I703" s="3">
        <f t="shared" si="61"/>
        <v>-68.443792932886112</v>
      </c>
      <c r="J703" s="19">
        <f t="shared" si="65"/>
        <v>112.74342263560271</v>
      </c>
    </row>
    <row r="704" spans="4:10" x14ac:dyDescent="0.25">
      <c r="D704" s="3">
        <f t="shared" si="62"/>
        <v>0.70000000000000051</v>
      </c>
      <c r="E704" s="3">
        <f t="shared" si="63"/>
        <v>112.53782244178956</v>
      </c>
      <c r="F704" s="3">
        <f t="shared" si="64"/>
        <v>103.33979203496995</v>
      </c>
      <c r="G704" s="3">
        <v>1000</v>
      </c>
      <c r="H704" s="3">
        <f t="shared" si="60"/>
        <v>9181.952072956321</v>
      </c>
      <c r="I704" s="3">
        <f t="shared" si="61"/>
        <v>-68.354416583650575</v>
      </c>
      <c r="J704" s="19">
        <f t="shared" si="65"/>
        <v>112.67479957538669</v>
      </c>
    </row>
    <row r="705" spans="4:10" x14ac:dyDescent="0.25">
      <c r="D705" s="3">
        <f t="shared" si="62"/>
        <v>0.70100000000000051</v>
      </c>
      <c r="E705" s="3">
        <f t="shared" si="63"/>
        <v>112.46946802520591</v>
      </c>
      <c r="F705" s="3">
        <f t="shared" si="64"/>
        <v>103.45229568020345</v>
      </c>
      <c r="G705" s="3">
        <v>1000</v>
      </c>
      <c r="H705" s="3">
        <f t="shared" si="60"/>
        <v>9170.8013974577898</v>
      </c>
      <c r="I705" s="3">
        <f t="shared" si="61"/>
        <v>-68.265211179662316</v>
      </c>
      <c r="J705" s="19">
        <f t="shared" si="65"/>
        <v>112.60626623472244</v>
      </c>
    </row>
    <row r="706" spans="4:10" x14ac:dyDescent="0.25">
      <c r="D706" s="3">
        <f t="shared" si="62"/>
        <v>0.70200000000000051</v>
      </c>
      <c r="E706" s="3">
        <f t="shared" si="63"/>
        <v>112.40120281402625</v>
      </c>
      <c r="F706" s="3">
        <f t="shared" si="64"/>
        <v>103.56473101562307</v>
      </c>
      <c r="G706" s="3">
        <v>1000</v>
      </c>
      <c r="H706" s="3">
        <f t="shared" si="60"/>
        <v>9159.6720356788992</v>
      </c>
      <c r="I706" s="3">
        <f t="shared" si="61"/>
        <v>-68.176176285431197</v>
      </c>
      <c r="J706" s="19">
        <f t="shared" si="65"/>
        <v>112.53782244178956</v>
      </c>
    </row>
    <row r="707" spans="4:10" x14ac:dyDescent="0.25">
      <c r="D707" s="3">
        <f t="shared" si="62"/>
        <v>0.70300000000000051</v>
      </c>
      <c r="E707" s="3">
        <f t="shared" si="63"/>
        <v>112.33302663774082</v>
      </c>
      <c r="F707" s="3">
        <f t="shared" si="64"/>
        <v>103.67709813034895</v>
      </c>
      <c r="G707" s="3">
        <v>1000</v>
      </c>
      <c r="H707" s="3">
        <f t="shared" si="60"/>
        <v>9148.563933356656</v>
      </c>
      <c r="I707" s="3">
        <f t="shared" si="61"/>
        <v>-68.087311466853251</v>
      </c>
      <c r="J707" s="19">
        <f t="shared" si="65"/>
        <v>112.46946802520591</v>
      </c>
    </row>
    <row r="708" spans="4:10" x14ac:dyDescent="0.25">
      <c r="D708" s="3">
        <f t="shared" si="62"/>
        <v>0.70400000000000051</v>
      </c>
      <c r="E708" s="3">
        <f t="shared" si="63"/>
        <v>112.26493932627396</v>
      </c>
      <c r="F708" s="3">
        <f t="shared" si="64"/>
        <v>103.78939711333096</v>
      </c>
      <c r="G708" s="3">
        <v>1000</v>
      </c>
      <c r="H708" s="3">
        <f t="shared" ref="H708:H771" si="66">0.5*$B$7*G708*$B$5*E708^2</f>
        <v>9137.4770364006818</v>
      </c>
      <c r="I708" s="3">
        <f t="shared" ref="I708:I771" si="67">($B$3*$B$13-$B$6*G708*$B$13-H708)/$B$3</f>
        <v>-67.998616291205451</v>
      </c>
      <c r="J708" s="19">
        <f t="shared" si="65"/>
        <v>112.40120281402625</v>
      </c>
    </row>
    <row r="709" spans="4:10" x14ac:dyDescent="0.25">
      <c r="D709" s="3">
        <f t="shared" ref="D709:D772" si="68">D708+$B$12</f>
        <v>0.70500000000000052</v>
      </c>
      <c r="E709" s="3">
        <f t="shared" ref="E709:E772" si="69">E708+I708*$B$12</f>
        <v>112.19694070998275</v>
      </c>
      <c r="F709" s="3">
        <f t="shared" ref="F709:F772" si="70">F708+$B$12*(E708+E709)/2</f>
        <v>103.90162805334909</v>
      </c>
      <c r="G709" s="3">
        <v>1000</v>
      </c>
      <c r="H709" s="3">
        <f t="shared" si="66"/>
        <v>9126.4112908925545</v>
      </c>
      <c r="I709" s="3">
        <f t="shared" si="67"/>
        <v>-67.910090327140438</v>
      </c>
      <c r="J709" s="19">
        <f t="shared" si="65"/>
        <v>112.33302663774082</v>
      </c>
    </row>
    <row r="710" spans="4:10" x14ac:dyDescent="0.25">
      <c r="D710" s="3">
        <f t="shared" si="68"/>
        <v>0.70600000000000052</v>
      </c>
      <c r="E710" s="3">
        <f t="shared" si="69"/>
        <v>112.12903061965561</v>
      </c>
      <c r="F710" s="3">
        <f t="shared" si="70"/>
        <v>104.01379103901391</v>
      </c>
      <c r="G710" s="3">
        <v>1000</v>
      </c>
      <c r="H710" s="3">
        <f t="shared" si="66"/>
        <v>9115.3666430851572</v>
      </c>
      <c r="I710" s="3">
        <f t="shared" si="67"/>
        <v>-67.821733144681261</v>
      </c>
      <c r="J710" s="19">
        <f t="shared" ref="J710:J773" si="71">E708</f>
        <v>112.26493932627396</v>
      </c>
    </row>
    <row r="711" spans="4:10" x14ac:dyDescent="0.25">
      <c r="D711" s="3">
        <f t="shared" si="68"/>
        <v>0.70700000000000052</v>
      </c>
      <c r="E711" s="3">
        <f t="shared" si="69"/>
        <v>112.06120888651093</v>
      </c>
      <c r="F711" s="3">
        <f t="shared" si="70"/>
        <v>104.12588615876699</v>
      </c>
      <c r="G711" s="3">
        <v>1000</v>
      </c>
      <c r="H711" s="3">
        <f t="shared" si="66"/>
        <v>9104.3430394020215</v>
      </c>
      <c r="I711" s="3">
        <f t="shared" si="67"/>
        <v>-67.733544315216179</v>
      </c>
      <c r="J711" s="19">
        <f t="shared" si="71"/>
        <v>112.19694070998275</v>
      </c>
    </row>
    <row r="712" spans="4:10" x14ac:dyDescent="0.25">
      <c r="D712" s="3">
        <f t="shared" si="68"/>
        <v>0.70800000000000052</v>
      </c>
      <c r="E712" s="3">
        <f t="shared" si="69"/>
        <v>111.99347534219571</v>
      </c>
      <c r="F712" s="3">
        <f t="shared" si="70"/>
        <v>104.23791350088135</v>
      </c>
      <c r="G712" s="3">
        <v>1000</v>
      </c>
      <c r="H712" s="3">
        <f t="shared" si="66"/>
        <v>9093.3404264366745</v>
      </c>
      <c r="I712" s="3">
        <f t="shared" si="67"/>
        <v>-67.6455234114934</v>
      </c>
      <c r="J712" s="19">
        <f t="shared" si="71"/>
        <v>112.12903061965561</v>
      </c>
    </row>
    <row r="713" spans="4:10" x14ac:dyDescent="0.25">
      <c r="D713" s="3">
        <f t="shared" si="68"/>
        <v>0.70900000000000052</v>
      </c>
      <c r="E713" s="3">
        <f t="shared" si="69"/>
        <v>111.92582981878421</v>
      </c>
      <c r="F713" s="3">
        <f t="shared" si="70"/>
        <v>104.34987315346184</v>
      </c>
      <c r="G713" s="3">
        <v>1000</v>
      </c>
      <c r="H713" s="3">
        <f t="shared" si="66"/>
        <v>9082.3587509519966</v>
      </c>
      <c r="I713" s="3">
        <f t="shared" si="67"/>
        <v>-67.557670007615982</v>
      </c>
      <c r="J713" s="19">
        <f t="shared" si="71"/>
        <v>112.06120888651093</v>
      </c>
    </row>
    <row r="714" spans="4:10" x14ac:dyDescent="0.25">
      <c r="D714" s="3">
        <f t="shared" si="68"/>
        <v>0.71000000000000052</v>
      </c>
      <c r="E714" s="3">
        <f t="shared" si="69"/>
        <v>111.85827214877659</v>
      </c>
      <c r="F714" s="3">
        <f t="shared" si="70"/>
        <v>104.46176520444563</v>
      </c>
      <c r="G714" s="3">
        <v>1000</v>
      </c>
      <c r="H714" s="3">
        <f t="shared" si="66"/>
        <v>9071.3979598795831</v>
      </c>
      <c r="I714" s="3">
        <f t="shared" si="67"/>
        <v>-67.469983679036673</v>
      </c>
      <c r="J714" s="19">
        <f t="shared" si="71"/>
        <v>111.99347534219571</v>
      </c>
    </row>
    <row r="715" spans="4:10" x14ac:dyDescent="0.25">
      <c r="D715" s="3">
        <f t="shared" si="68"/>
        <v>0.71100000000000052</v>
      </c>
      <c r="E715" s="3">
        <f t="shared" si="69"/>
        <v>111.79080216509756</v>
      </c>
      <c r="F715" s="3">
        <f t="shared" si="70"/>
        <v>104.57358974160256</v>
      </c>
      <c r="G715" s="3">
        <v>1000</v>
      </c>
      <c r="H715" s="3">
        <f t="shared" si="66"/>
        <v>9060.4580003190858</v>
      </c>
      <c r="I715" s="3">
        <f t="shared" si="67"/>
        <v>-67.382464002552695</v>
      </c>
      <c r="J715" s="19">
        <f t="shared" si="71"/>
        <v>111.92582981878421</v>
      </c>
    </row>
    <row r="716" spans="4:10" x14ac:dyDescent="0.25">
      <c r="D716" s="3">
        <f t="shared" si="68"/>
        <v>0.71200000000000052</v>
      </c>
      <c r="E716" s="3">
        <f t="shared" si="69"/>
        <v>111.72341970109501</v>
      </c>
      <c r="F716" s="3">
        <f t="shared" si="70"/>
        <v>104.68534685253566</v>
      </c>
      <c r="G716" s="3">
        <v>1000</v>
      </c>
      <c r="H716" s="3">
        <f t="shared" si="66"/>
        <v>9049.5388195375926</v>
      </c>
      <c r="I716" s="3">
        <f t="shared" si="67"/>
        <v>-67.295110556300742</v>
      </c>
      <c r="J716" s="19">
        <f t="shared" si="71"/>
        <v>111.85827214877659</v>
      </c>
    </row>
    <row r="717" spans="4:10" x14ac:dyDescent="0.25">
      <c r="D717" s="3">
        <f t="shared" si="68"/>
        <v>0.71300000000000052</v>
      </c>
      <c r="E717" s="3">
        <f t="shared" si="69"/>
        <v>111.65612459053871</v>
      </c>
      <c r="F717" s="3">
        <f t="shared" si="70"/>
        <v>104.79703662468148</v>
      </c>
      <c r="G717" s="3">
        <v>1000</v>
      </c>
      <c r="H717" s="3">
        <f t="shared" si="66"/>
        <v>9038.6403649689801</v>
      </c>
      <c r="I717" s="3">
        <f t="shared" si="67"/>
        <v>-67.207922919751837</v>
      </c>
      <c r="J717" s="19">
        <f t="shared" si="71"/>
        <v>111.79080216509756</v>
      </c>
    </row>
    <row r="718" spans="4:10" x14ac:dyDescent="0.25">
      <c r="D718" s="3">
        <f t="shared" si="68"/>
        <v>0.71400000000000052</v>
      </c>
      <c r="E718" s="3">
        <f t="shared" si="69"/>
        <v>111.58891666761896</v>
      </c>
      <c r="F718" s="3">
        <f t="shared" si="70"/>
        <v>104.90865914531057</v>
      </c>
      <c r="G718" s="3">
        <v>1000</v>
      </c>
      <c r="H718" s="3">
        <f t="shared" si="66"/>
        <v>9027.7625842132857</v>
      </c>
      <c r="I718" s="3">
        <f t="shared" si="67"/>
        <v>-67.120900673706288</v>
      </c>
      <c r="J718" s="19">
        <f t="shared" si="71"/>
        <v>111.72341970109501</v>
      </c>
    </row>
    <row r="719" spans="4:10" x14ac:dyDescent="0.25">
      <c r="D719" s="3">
        <f t="shared" si="68"/>
        <v>0.71500000000000052</v>
      </c>
      <c r="E719" s="3">
        <f t="shared" si="69"/>
        <v>111.52179576694526</v>
      </c>
      <c r="F719" s="3">
        <f t="shared" si="70"/>
        <v>105.02021450152785</v>
      </c>
      <c r="G719" s="3">
        <v>1000</v>
      </c>
      <c r="H719" s="3">
        <f t="shared" si="66"/>
        <v>9016.9054250360805</v>
      </c>
      <c r="I719" s="3">
        <f t="shared" si="67"/>
        <v>-67.034043400288652</v>
      </c>
      <c r="J719" s="19">
        <f t="shared" si="71"/>
        <v>111.65612459053871</v>
      </c>
    </row>
    <row r="720" spans="4:10" x14ac:dyDescent="0.25">
      <c r="D720" s="3">
        <f t="shared" si="68"/>
        <v>0.71600000000000052</v>
      </c>
      <c r="E720" s="3">
        <f t="shared" si="69"/>
        <v>111.45476172354498</v>
      </c>
      <c r="F720" s="3">
        <f t="shared" si="70"/>
        <v>105.13170278027309</v>
      </c>
      <c r="G720" s="3">
        <v>1000</v>
      </c>
      <c r="H720" s="3">
        <f t="shared" si="66"/>
        <v>9006.0688353678343</v>
      </c>
      <c r="I720" s="3">
        <f t="shared" si="67"/>
        <v>-66.947350682942684</v>
      </c>
      <c r="J720" s="19">
        <f t="shared" si="71"/>
        <v>111.58891666761896</v>
      </c>
    </row>
    <row r="721" spans="4:10" x14ac:dyDescent="0.25">
      <c r="D721" s="3">
        <f t="shared" si="68"/>
        <v>0.71700000000000053</v>
      </c>
      <c r="E721" s="3">
        <f t="shared" si="69"/>
        <v>111.38781437286204</v>
      </c>
      <c r="F721" s="3">
        <f t="shared" si="70"/>
        <v>105.24312406832129</v>
      </c>
      <c r="G721" s="3">
        <v>1000</v>
      </c>
      <c r="H721" s="3">
        <f t="shared" si="66"/>
        <v>8995.2527633032987</v>
      </c>
      <c r="I721" s="3">
        <f t="shared" si="67"/>
        <v>-66.860822106426397</v>
      </c>
      <c r="J721" s="19">
        <f t="shared" si="71"/>
        <v>111.52179576694526</v>
      </c>
    </row>
    <row r="722" spans="4:10" x14ac:dyDescent="0.25">
      <c r="D722" s="3">
        <f t="shared" si="68"/>
        <v>0.71800000000000053</v>
      </c>
      <c r="E722" s="3">
        <f t="shared" si="69"/>
        <v>111.32095355075562</v>
      </c>
      <c r="F722" s="3">
        <f t="shared" si="70"/>
        <v>105.3544784522831</v>
      </c>
      <c r="G722" s="3">
        <v>1000</v>
      </c>
      <c r="H722" s="3">
        <f t="shared" si="66"/>
        <v>8984.4571571008801</v>
      </c>
      <c r="I722" s="3">
        <f t="shared" si="67"/>
        <v>-66.77445725680704</v>
      </c>
      <c r="J722" s="19">
        <f t="shared" si="71"/>
        <v>111.45476172354498</v>
      </c>
    </row>
    <row r="723" spans="4:10" x14ac:dyDescent="0.25">
      <c r="D723" s="3">
        <f t="shared" si="68"/>
        <v>0.71900000000000053</v>
      </c>
      <c r="E723" s="3">
        <f t="shared" si="69"/>
        <v>111.25417909349881</v>
      </c>
      <c r="F723" s="3">
        <f t="shared" si="70"/>
        <v>105.46576601860524</v>
      </c>
      <c r="G723" s="3">
        <v>1000</v>
      </c>
      <c r="H723" s="3">
        <f t="shared" si="66"/>
        <v>8973.6819651820224</v>
      </c>
      <c r="I723" s="3">
        <f t="shared" si="67"/>
        <v>-66.688255721456187</v>
      </c>
      <c r="J723" s="19">
        <f t="shared" si="71"/>
        <v>111.38781437286204</v>
      </c>
    </row>
    <row r="724" spans="4:10" x14ac:dyDescent="0.25">
      <c r="D724" s="3">
        <f t="shared" si="68"/>
        <v>0.72000000000000053</v>
      </c>
      <c r="E724" s="3">
        <f t="shared" si="69"/>
        <v>111.18749083777735</v>
      </c>
      <c r="F724" s="3">
        <f t="shared" si="70"/>
        <v>105.57698685357087</v>
      </c>
      <c r="G724" s="3">
        <v>1000</v>
      </c>
      <c r="H724" s="3">
        <f t="shared" si="66"/>
        <v>8962.9271361305964</v>
      </c>
      <c r="I724" s="3">
        <f t="shared" si="67"/>
        <v>-66.602217089044771</v>
      </c>
      <c r="J724" s="19">
        <f t="shared" si="71"/>
        <v>111.32095355075562</v>
      </c>
    </row>
    <row r="725" spans="4:10" x14ac:dyDescent="0.25">
      <c r="D725" s="3">
        <f t="shared" si="68"/>
        <v>0.72100000000000053</v>
      </c>
      <c r="E725" s="3">
        <f t="shared" si="69"/>
        <v>111.12088862068831</v>
      </c>
      <c r="F725" s="3">
        <f t="shared" si="70"/>
        <v>105.68814104330011</v>
      </c>
      <c r="G725" s="3">
        <v>1000</v>
      </c>
      <c r="H725" s="3">
        <f t="shared" si="66"/>
        <v>8952.1926186922756</v>
      </c>
      <c r="I725" s="3">
        <f t="shared" si="67"/>
        <v>-66.516340949538204</v>
      </c>
      <c r="J725" s="19">
        <f t="shared" si="71"/>
        <v>111.25417909349881</v>
      </c>
    </row>
    <row r="726" spans="4:10" x14ac:dyDescent="0.25">
      <c r="D726" s="3">
        <f t="shared" si="68"/>
        <v>0.72200000000000053</v>
      </c>
      <c r="E726" s="3">
        <f t="shared" si="69"/>
        <v>111.05437227973877</v>
      </c>
      <c r="F726" s="3">
        <f t="shared" si="70"/>
        <v>105.79922867375032</v>
      </c>
      <c r="G726" s="3">
        <v>1000</v>
      </c>
      <c r="H726" s="3">
        <f t="shared" si="66"/>
        <v>8941.4783617739376</v>
      </c>
      <c r="I726" s="3">
        <f t="shared" si="67"/>
        <v>-66.430626894191505</v>
      </c>
      <c r="J726" s="19">
        <f t="shared" si="71"/>
        <v>111.18749083777735</v>
      </c>
    </row>
    <row r="727" spans="4:10" x14ac:dyDescent="0.25">
      <c r="D727" s="3">
        <f t="shared" si="68"/>
        <v>0.72300000000000053</v>
      </c>
      <c r="E727" s="3">
        <f t="shared" si="69"/>
        <v>110.98794165284458</v>
      </c>
      <c r="F727" s="3">
        <f t="shared" si="70"/>
        <v>105.91024983071661</v>
      </c>
      <c r="G727" s="3">
        <v>1000</v>
      </c>
      <c r="H727" s="3">
        <f t="shared" si="66"/>
        <v>8930.7843144430444</v>
      </c>
      <c r="I727" s="3">
        <f t="shared" si="67"/>
        <v>-66.345074515544354</v>
      </c>
      <c r="J727" s="19">
        <f t="shared" si="71"/>
        <v>111.12088862068831</v>
      </c>
    </row>
    <row r="728" spans="4:10" x14ac:dyDescent="0.25">
      <c r="D728" s="3">
        <f t="shared" si="68"/>
        <v>0.72400000000000053</v>
      </c>
      <c r="E728" s="3">
        <f t="shared" si="69"/>
        <v>110.92159657832904</v>
      </c>
      <c r="F728" s="3">
        <f t="shared" si="70"/>
        <v>106.0212045998322</v>
      </c>
      <c r="G728" s="3">
        <v>1000</v>
      </c>
      <c r="H728" s="3">
        <f t="shared" si="66"/>
        <v>8920.1104259270433</v>
      </c>
      <c r="I728" s="3">
        <f t="shared" si="67"/>
        <v>-66.259683407416347</v>
      </c>
      <c r="J728" s="19">
        <f t="shared" si="71"/>
        <v>111.05437227973877</v>
      </c>
    </row>
    <row r="729" spans="4:10" x14ac:dyDescent="0.25">
      <c r="D729" s="3">
        <f t="shared" si="68"/>
        <v>0.72500000000000053</v>
      </c>
      <c r="E729" s="3">
        <f t="shared" si="69"/>
        <v>110.85533689492163</v>
      </c>
      <c r="F729" s="3">
        <f t="shared" si="70"/>
        <v>106.13209306656883</v>
      </c>
      <c r="G729" s="3">
        <v>1000</v>
      </c>
      <c r="H729" s="3">
        <f t="shared" si="66"/>
        <v>8909.456645612765</v>
      </c>
      <c r="I729" s="3">
        <f t="shared" si="67"/>
        <v>-66.174453164902118</v>
      </c>
      <c r="J729" s="19">
        <f t="shared" si="71"/>
        <v>110.98794165284458</v>
      </c>
    </row>
    <row r="730" spans="4:10" x14ac:dyDescent="0.25">
      <c r="D730" s="3">
        <f t="shared" si="68"/>
        <v>0.72600000000000053</v>
      </c>
      <c r="E730" s="3">
        <f t="shared" si="69"/>
        <v>110.78916244175673</v>
      </c>
      <c r="F730" s="3">
        <f t="shared" si="70"/>
        <v>106.24291531623717</v>
      </c>
      <c r="G730" s="3">
        <v>1000</v>
      </c>
      <c r="H730" s="3">
        <f t="shared" si="66"/>
        <v>8898.8229230458201</v>
      </c>
      <c r="I730" s="3">
        <f t="shared" si="67"/>
        <v>-66.08938338436657</v>
      </c>
      <c r="J730" s="19">
        <f t="shared" si="71"/>
        <v>110.92159657832904</v>
      </c>
    </row>
    <row r="731" spans="4:10" x14ac:dyDescent="0.25">
      <c r="D731" s="3">
        <f t="shared" si="68"/>
        <v>0.72700000000000053</v>
      </c>
      <c r="E731" s="3">
        <f t="shared" si="69"/>
        <v>110.72307305837236</v>
      </c>
      <c r="F731" s="3">
        <f t="shared" si="70"/>
        <v>106.35367143398724</v>
      </c>
      <c r="G731" s="3">
        <v>1000</v>
      </c>
      <c r="H731" s="3">
        <f t="shared" si="66"/>
        <v>8888.2092079300055</v>
      </c>
      <c r="I731" s="3">
        <f t="shared" si="67"/>
        <v>-66.004473663440052</v>
      </c>
      <c r="J731" s="19">
        <f t="shared" si="71"/>
        <v>110.85533689492163</v>
      </c>
    </row>
    <row r="732" spans="4:10" x14ac:dyDescent="0.25">
      <c r="D732" s="3">
        <f t="shared" si="68"/>
        <v>0.72800000000000054</v>
      </c>
      <c r="E732" s="3">
        <f t="shared" si="69"/>
        <v>110.65706858470892</v>
      </c>
      <c r="F732" s="3">
        <f t="shared" si="70"/>
        <v>106.46436150480879</v>
      </c>
      <c r="G732" s="3">
        <v>1000</v>
      </c>
      <c r="H732" s="3">
        <f t="shared" si="66"/>
        <v>8877.6154501267065</v>
      </c>
      <c r="I732" s="3">
        <f t="shared" si="67"/>
        <v>-65.919723601013658</v>
      </c>
      <c r="J732" s="19">
        <f t="shared" si="71"/>
        <v>110.78916244175673</v>
      </c>
    </row>
    <row r="733" spans="4:10" x14ac:dyDescent="0.25">
      <c r="D733" s="3">
        <f t="shared" si="68"/>
        <v>0.72900000000000054</v>
      </c>
      <c r="E733" s="3">
        <f t="shared" si="69"/>
        <v>110.59114886110791</v>
      </c>
      <c r="F733" s="3">
        <f t="shared" si="70"/>
        <v>106.57498561353169</v>
      </c>
      <c r="G733" s="3">
        <v>1000</v>
      </c>
      <c r="H733" s="3">
        <f t="shared" si="66"/>
        <v>8867.0415996543034</v>
      </c>
      <c r="I733" s="3">
        <f t="shared" si="67"/>
        <v>-65.835132797234436</v>
      </c>
      <c r="J733" s="19">
        <f t="shared" si="71"/>
        <v>110.72307305837236</v>
      </c>
    </row>
    <row r="734" spans="4:10" x14ac:dyDescent="0.25">
      <c r="D734" s="3">
        <f t="shared" si="68"/>
        <v>0.73000000000000054</v>
      </c>
      <c r="E734" s="3">
        <f t="shared" si="69"/>
        <v>110.52531372831068</v>
      </c>
      <c r="F734" s="3">
        <f t="shared" si="70"/>
        <v>106.6855438448264</v>
      </c>
      <c r="G734" s="3">
        <v>1000</v>
      </c>
      <c r="H734" s="3">
        <f t="shared" si="66"/>
        <v>8856.4876066875877</v>
      </c>
      <c r="I734" s="3">
        <f t="shared" si="67"/>
        <v>-65.750700853500703</v>
      </c>
      <c r="J734" s="19">
        <f t="shared" si="71"/>
        <v>110.65706858470892</v>
      </c>
    </row>
    <row r="735" spans="4:10" x14ac:dyDescent="0.25">
      <c r="D735" s="3">
        <f t="shared" si="68"/>
        <v>0.73100000000000054</v>
      </c>
      <c r="E735" s="3">
        <f t="shared" si="69"/>
        <v>110.45956302745718</v>
      </c>
      <c r="F735" s="3">
        <f t="shared" si="70"/>
        <v>106.79603628320429</v>
      </c>
      <c r="G735" s="3">
        <v>1000</v>
      </c>
      <c r="H735" s="3">
        <f t="shared" si="66"/>
        <v>8845.9534215571693</v>
      </c>
      <c r="I735" s="3">
        <f t="shared" si="67"/>
        <v>-65.666427372457363</v>
      </c>
      <c r="J735" s="19">
        <f t="shared" si="71"/>
        <v>110.59114886110791</v>
      </c>
    </row>
    <row r="736" spans="4:10" x14ac:dyDescent="0.25">
      <c r="D736" s="3">
        <f t="shared" si="68"/>
        <v>0.73200000000000054</v>
      </c>
      <c r="E736" s="3">
        <f t="shared" si="69"/>
        <v>110.39389660008472</v>
      </c>
      <c r="F736" s="3">
        <f t="shared" si="70"/>
        <v>106.90646301301805</v>
      </c>
      <c r="G736" s="3">
        <v>1000</v>
      </c>
      <c r="H736" s="3">
        <f t="shared" si="66"/>
        <v>8835.4389947488926</v>
      </c>
      <c r="I736" s="3">
        <f t="shared" si="67"/>
        <v>-65.582311957991138</v>
      </c>
      <c r="J736" s="19">
        <f t="shared" si="71"/>
        <v>110.52531372831068</v>
      </c>
    </row>
    <row r="737" spans="4:10" x14ac:dyDescent="0.25">
      <c r="D737" s="3">
        <f t="shared" si="68"/>
        <v>0.73300000000000054</v>
      </c>
      <c r="E737" s="3">
        <f t="shared" si="69"/>
        <v>110.32831428812672</v>
      </c>
      <c r="F737" s="3">
        <f t="shared" si="70"/>
        <v>107.01682411846215</v>
      </c>
      <c r="G737" s="3">
        <v>1000</v>
      </c>
      <c r="H737" s="3">
        <f t="shared" si="66"/>
        <v>8824.9442769032576</v>
      </c>
      <c r="I737" s="3">
        <f t="shared" si="67"/>
        <v>-65.498354215226058</v>
      </c>
      <c r="J737" s="19">
        <f t="shared" si="71"/>
        <v>110.45956302745718</v>
      </c>
    </row>
    <row r="738" spans="4:10" x14ac:dyDescent="0.25">
      <c r="D738" s="3">
        <f t="shared" si="68"/>
        <v>0.73400000000000054</v>
      </c>
      <c r="E738" s="3">
        <f t="shared" si="69"/>
        <v>110.2628159339115</v>
      </c>
      <c r="F738" s="3">
        <f t="shared" si="70"/>
        <v>107.12711968357317</v>
      </c>
      <c r="G738" s="3">
        <v>1000</v>
      </c>
      <c r="H738" s="3">
        <f t="shared" si="66"/>
        <v>8814.4692188148438</v>
      </c>
      <c r="I738" s="3">
        <f t="shared" si="67"/>
        <v>-65.414553750518749</v>
      </c>
      <c r="J738" s="19">
        <f t="shared" si="71"/>
        <v>110.39389660008472</v>
      </c>
    </row>
    <row r="739" spans="4:10" x14ac:dyDescent="0.25">
      <c r="D739" s="3">
        <f t="shared" si="68"/>
        <v>0.73500000000000054</v>
      </c>
      <c r="E739" s="3">
        <f t="shared" si="69"/>
        <v>110.19740138016098</v>
      </c>
      <c r="F739" s="3">
        <f t="shared" si="70"/>
        <v>107.23734979223021</v>
      </c>
      <c r="G739" s="3">
        <v>1000</v>
      </c>
      <c r="H739" s="3">
        <f t="shared" si="66"/>
        <v>8804.0137714317207</v>
      </c>
      <c r="I739" s="3">
        <f t="shared" si="67"/>
        <v>-65.330910171453766</v>
      </c>
      <c r="J739" s="19">
        <f t="shared" si="71"/>
        <v>110.32831428812672</v>
      </c>
    </row>
    <row r="740" spans="4:10" x14ac:dyDescent="0.25">
      <c r="D740" s="3">
        <f t="shared" si="68"/>
        <v>0.73600000000000054</v>
      </c>
      <c r="E740" s="3">
        <f t="shared" si="69"/>
        <v>110.13207046998953</v>
      </c>
      <c r="F740" s="3">
        <f t="shared" si="70"/>
        <v>107.34751452815529</v>
      </c>
      <c r="G740" s="3">
        <v>1000</v>
      </c>
      <c r="H740" s="3">
        <f t="shared" si="66"/>
        <v>8793.5778858548856</v>
      </c>
      <c r="I740" s="3">
        <f t="shared" si="67"/>
        <v>-65.247423086839092</v>
      </c>
      <c r="J740" s="19">
        <f t="shared" si="71"/>
        <v>110.2628159339115</v>
      </c>
    </row>
    <row r="741" spans="4:10" x14ac:dyDescent="0.25">
      <c r="D741" s="3">
        <f t="shared" si="68"/>
        <v>0.73700000000000054</v>
      </c>
      <c r="E741" s="3">
        <f t="shared" si="69"/>
        <v>110.06682304690268</v>
      </c>
      <c r="F741" s="3">
        <f t="shared" si="70"/>
        <v>107.45761397491373</v>
      </c>
      <c r="G741" s="3">
        <v>1000</v>
      </c>
      <c r="H741" s="3">
        <f t="shared" si="66"/>
        <v>8783.1615133376854</v>
      </c>
      <c r="I741" s="3">
        <f t="shared" si="67"/>
        <v>-65.164092106701489</v>
      </c>
      <c r="J741" s="19">
        <f t="shared" si="71"/>
        <v>110.19740138016098</v>
      </c>
    </row>
    <row r="742" spans="4:10" x14ac:dyDescent="0.25">
      <c r="D742" s="3">
        <f t="shared" si="68"/>
        <v>0.73800000000000054</v>
      </c>
      <c r="E742" s="3">
        <f t="shared" si="69"/>
        <v>110.00165895479599</v>
      </c>
      <c r="F742" s="3">
        <f t="shared" si="70"/>
        <v>107.56764821591457</v>
      </c>
      <c r="G742" s="3">
        <v>1000</v>
      </c>
      <c r="H742" s="3">
        <f t="shared" si="66"/>
        <v>8772.7646052852542</v>
      </c>
      <c r="I742" s="3">
        <f t="shared" si="67"/>
        <v>-65.080916842282036</v>
      </c>
      <c r="J742" s="19">
        <f t="shared" si="71"/>
        <v>110.13207046998953</v>
      </c>
    </row>
    <row r="743" spans="4:10" x14ac:dyDescent="0.25">
      <c r="D743" s="3">
        <f t="shared" si="68"/>
        <v>0.73900000000000055</v>
      </c>
      <c r="E743" s="3">
        <f t="shared" si="69"/>
        <v>109.93657803795371</v>
      </c>
      <c r="F743" s="3">
        <f t="shared" si="70"/>
        <v>107.67761733441095</v>
      </c>
      <c r="G743" s="3">
        <v>1000</v>
      </c>
      <c r="H743" s="3">
        <f t="shared" si="66"/>
        <v>8762.3871132539371</v>
      </c>
      <c r="I743" s="3">
        <f t="shared" si="67"/>
        <v>-64.997896906031499</v>
      </c>
      <c r="J743" s="19">
        <f t="shared" si="71"/>
        <v>110.06682304690268</v>
      </c>
    </row>
    <row r="744" spans="4:10" x14ac:dyDescent="0.25">
      <c r="D744" s="3">
        <f t="shared" si="68"/>
        <v>0.74000000000000055</v>
      </c>
      <c r="E744" s="3">
        <f t="shared" si="69"/>
        <v>109.87158014104767</v>
      </c>
      <c r="F744" s="3">
        <f t="shared" si="70"/>
        <v>107.78752141350046</v>
      </c>
      <c r="G744" s="3">
        <v>1000</v>
      </c>
      <c r="H744" s="3">
        <f t="shared" si="66"/>
        <v>8752.0289889507294</v>
      </c>
      <c r="I744" s="3">
        <f t="shared" si="67"/>
        <v>-64.915031911605837</v>
      </c>
      <c r="J744" s="19">
        <f t="shared" si="71"/>
        <v>110.00165895479599</v>
      </c>
    </row>
    <row r="745" spans="4:10" x14ac:dyDescent="0.25">
      <c r="D745" s="3">
        <f t="shared" si="68"/>
        <v>0.74100000000000055</v>
      </c>
      <c r="E745" s="3">
        <f t="shared" si="69"/>
        <v>109.80666510913606</v>
      </c>
      <c r="F745" s="3">
        <f t="shared" si="70"/>
        <v>107.89736053612555</v>
      </c>
      <c r="G745" s="3">
        <v>1000</v>
      </c>
      <c r="H745" s="3">
        <f t="shared" si="66"/>
        <v>8741.6901842327188</v>
      </c>
      <c r="I745" s="3">
        <f t="shared" si="67"/>
        <v>-64.832321473861754</v>
      </c>
      <c r="J745" s="19">
        <f t="shared" si="71"/>
        <v>109.93657803795371</v>
      </c>
    </row>
    <row r="746" spans="4:10" x14ac:dyDescent="0.25">
      <c r="D746" s="3">
        <f t="shared" si="68"/>
        <v>0.74200000000000055</v>
      </c>
      <c r="E746" s="3">
        <f t="shared" si="69"/>
        <v>109.7418327876622</v>
      </c>
      <c r="F746" s="3">
        <f t="shared" si="70"/>
        <v>108.00713478507394</v>
      </c>
      <c r="G746" s="3">
        <v>1000</v>
      </c>
      <c r="H746" s="3">
        <f t="shared" si="66"/>
        <v>8731.3706511065284</v>
      </c>
      <c r="I746" s="3">
        <f t="shared" si="67"/>
        <v>-64.749765208852224</v>
      </c>
      <c r="J746" s="19">
        <f t="shared" si="71"/>
        <v>109.87158014104767</v>
      </c>
    </row>
    <row r="747" spans="4:10" x14ac:dyDescent="0.25">
      <c r="D747" s="3">
        <f t="shared" si="68"/>
        <v>0.74300000000000055</v>
      </c>
      <c r="E747" s="3">
        <f t="shared" si="69"/>
        <v>109.67708302245335</v>
      </c>
      <c r="F747" s="3">
        <f t="shared" si="70"/>
        <v>108.116844242979</v>
      </c>
      <c r="G747" s="3">
        <v>1000</v>
      </c>
      <c r="H747" s="3">
        <f t="shared" si="66"/>
        <v>8721.07034172774</v>
      </c>
      <c r="I747" s="3">
        <f t="shared" si="67"/>
        <v>-64.667362733821918</v>
      </c>
      <c r="J747" s="19">
        <f t="shared" si="71"/>
        <v>109.80666510913606</v>
      </c>
    </row>
    <row r="748" spans="4:10" x14ac:dyDescent="0.25">
      <c r="D748" s="3">
        <f t="shared" si="68"/>
        <v>0.74400000000000055</v>
      </c>
      <c r="E748" s="3">
        <f t="shared" si="69"/>
        <v>109.61241565971952</v>
      </c>
      <c r="F748" s="3">
        <f t="shared" si="70"/>
        <v>108.22648899232009</v>
      </c>
      <c r="G748" s="3">
        <v>1000</v>
      </c>
      <c r="H748" s="3">
        <f t="shared" si="66"/>
        <v>8710.7892084003652</v>
      </c>
      <c r="I748" s="3">
        <f t="shared" si="67"/>
        <v>-64.585113667202918</v>
      </c>
      <c r="J748" s="19">
        <f t="shared" si="71"/>
        <v>109.7418327876622</v>
      </c>
    </row>
    <row r="749" spans="4:10" x14ac:dyDescent="0.25">
      <c r="D749" s="3">
        <f t="shared" si="68"/>
        <v>0.74500000000000055</v>
      </c>
      <c r="E749" s="3">
        <f t="shared" si="69"/>
        <v>109.54783054605231</v>
      </c>
      <c r="F749" s="3">
        <f t="shared" si="70"/>
        <v>108.33606911542297</v>
      </c>
      <c r="G749" s="3">
        <v>1000</v>
      </c>
      <c r="H749" s="3">
        <f t="shared" si="66"/>
        <v>8700.5272035762773</v>
      </c>
      <c r="I749" s="3">
        <f t="shared" si="67"/>
        <v>-64.503017628610223</v>
      </c>
      <c r="J749" s="19">
        <f t="shared" si="71"/>
        <v>109.67708302245335</v>
      </c>
    </row>
    <row r="750" spans="4:10" x14ac:dyDescent="0.25">
      <c r="D750" s="3">
        <f t="shared" si="68"/>
        <v>0.74600000000000055</v>
      </c>
      <c r="E750" s="3">
        <f t="shared" si="69"/>
        <v>109.4833275284237</v>
      </c>
      <c r="F750" s="3">
        <f t="shared" si="70"/>
        <v>108.44558469446021</v>
      </c>
      <c r="G750" s="3">
        <v>1000</v>
      </c>
      <c r="H750" s="3">
        <f t="shared" si="66"/>
        <v>8690.2842798546717</v>
      </c>
      <c r="I750" s="3">
        <f t="shared" si="67"/>
        <v>-64.421074238837377</v>
      </c>
      <c r="J750" s="19">
        <f t="shared" si="71"/>
        <v>109.61241565971952</v>
      </c>
    </row>
    <row r="751" spans="4:10" x14ac:dyDescent="0.25">
      <c r="D751" s="3">
        <f t="shared" si="68"/>
        <v>0.74700000000000055</v>
      </c>
      <c r="E751" s="3">
        <f t="shared" si="69"/>
        <v>109.41890645418486</v>
      </c>
      <c r="F751" s="3">
        <f t="shared" si="70"/>
        <v>108.55503581145152</v>
      </c>
      <c r="G751" s="3">
        <v>1000</v>
      </c>
      <c r="H751" s="3">
        <f t="shared" si="66"/>
        <v>8680.0603899815014</v>
      </c>
      <c r="I751" s="3">
        <f t="shared" si="67"/>
        <v>-64.339283119852013</v>
      </c>
      <c r="J751" s="19">
        <f t="shared" si="71"/>
        <v>109.54783054605231</v>
      </c>
    </row>
    <row r="752" spans="4:10" x14ac:dyDescent="0.25">
      <c r="D752" s="3">
        <f t="shared" si="68"/>
        <v>0.74800000000000055</v>
      </c>
      <c r="E752" s="3">
        <f t="shared" si="69"/>
        <v>109.35456717106501</v>
      </c>
      <c r="F752" s="3">
        <f t="shared" si="70"/>
        <v>108.66442254826414</v>
      </c>
      <c r="G752" s="3">
        <v>1000</v>
      </c>
      <c r="H752" s="3">
        <f t="shared" si="66"/>
        <v>8669.8554868489518</v>
      </c>
      <c r="I752" s="3">
        <f t="shared" si="67"/>
        <v>-64.257643894791613</v>
      </c>
      <c r="J752" s="19">
        <f t="shared" si="71"/>
        <v>109.4833275284237</v>
      </c>
    </row>
    <row r="753" spans="4:10" x14ac:dyDescent="0.25">
      <c r="D753" s="3">
        <f t="shared" si="68"/>
        <v>0.74900000000000055</v>
      </c>
      <c r="E753" s="3">
        <f t="shared" si="69"/>
        <v>109.29030952717022</v>
      </c>
      <c r="F753" s="3">
        <f t="shared" si="70"/>
        <v>108.77374498661327</v>
      </c>
      <c r="G753" s="3">
        <v>1000</v>
      </c>
      <c r="H753" s="3">
        <f t="shared" si="66"/>
        <v>8659.6695234948893</v>
      </c>
      <c r="I753" s="3">
        <f t="shared" si="67"/>
        <v>-64.176156187959123</v>
      </c>
      <c r="J753" s="19">
        <f t="shared" si="71"/>
        <v>109.41890645418486</v>
      </c>
    </row>
    <row r="754" spans="4:10" x14ac:dyDescent="0.25">
      <c r="D754" s="3">
        <f t="shared" si="68"/>
        <v>0.75000000000000056</v>
      </c>
      <c r="E754" s="3">
        <f t="shared" si="69"/>
        <v>109.22613337098227</v>
      </c>
      <c r="F754" s="3">
        <f t="shared" si="70"/>
        <v>108.88300320806235</v>
      </c>
      <c r="G754" s="3">
        <v>1000</v>
      </c>
      <c r="H754" s="3">
        <f t="shared" si="66"/>
        <v>8649.5024531023137</v>
      </c>
      <c r="I754" s="3">
        <f t="shared" si="67"/>
        <v>-64.094819624818513</v>
      </c>
      <c r="J754" s="19">
        <f t="shared" si="71"/>
        <v>109.35456717106501</v>
      </c>
    </row>
    <row r="755" spans="4:10" x14ac:dyDescent="0.25">
      <c r="D755" s="3">
        <f t="shared" si="68"/>
        <v>0.75100000000000056</v>
      </c>
      <c r="E755" s="3">
        <f t="shared" si="69"/>
        <v>109.16203855135745</v>
      </c>
      <c r="F755" s="3">
        <f t="shared" si="70"/>
        <v>108.99219729402351</v>
      </c>
      <c r="G755" s="3">
        <v>1000</v>
      </c>
      <c r="H755" s="3">
        <f t="shared" si="66"/>
        <v>8639.3542289988363</v>
      </c>
      <c r="I755" s="3">
        <f t="shared" si="67"/>
        <v>-64.013633831990688</v>
      </c>
      <c r="J755" s="19">
        <f t="shared" si="71"/>
        <v>109.29030952717022</v>
      </c>
    </row>
    <row r="756" spans="4:10" x14ac:dyDescent="0.25">
      <c r="D756" s="3">
        <f t="shared" si="68"/>
        <v>0.75200000000000056</v>
      </c>
      <c r="E756" s="3">
        <f t="shared" si="69"/>
        <v>109.09802491752546</v>
      </c>
      <c r="F756" s="3">
        <f t="shared" si="70"/>
        <v>109.10132732575795</v>
      </c>
      <c r="G756" s="3">
        <v>1000</v>
      </c>
      <c r="H756" s="3">
        <f t="shared" si="66"/>
        <v>8629.224804656129</v>
      </c>
      <c r="I756" s="3">
        <f t="shared" si="67"/>
        <v>-63.932598437249034</v>
      </c>
      <c r="J756" s="19">
        <f t="shared" si="71"/>
        <v>109.22613337098227</v>
      </c>
    </row>
    <row r="757" spans="4:10" x14ac:dyDescent="0.25">
      <c r="D757" s="3">
        <f t="shared" si="68"/>
        <v>0.75300000000000056</v>
      </c>
      <c r="E757" s="3">
        <f t="shared" si="69"/>
        <v>109.03409231908822</v>
      </c>
      <c r="F757" s="3">
        <f t="shared" si="70"/>
        <v>109.21039338437626</v>
      </c>
      <c r="G757" s="3">
        <v>1000</v>
      </c>
      <c r="H757" s="3">
        <f t="shared" si="66"/>
        <v>8619.1141336894034</v>
      </c>
      <c r="I757" s="3">
        <f t="shared" si="67"/>
        <v>-63.851713069515228</v>
      </c>
      <c r="J757" s="19">
        <f t="shared" si="71"/>
        <v>109.16203855135745</v>
      </c>
    </row>
    <row r="758" spans="4:10" x14ac:dyDescent="0.25">
      <c r="D758" s="3">
        <f t="shared" si="68"/>
        <v>0.75400000000000056</v>
      </c>
      <c r="E758" s="3">
        <f t="shared" si="69"/>
        <v>108.97024060601871</v>
      </c>
      <c r="F758" s="3">
        <f t="shared" si="70"/>
        <v>109.31939555083882</v>
      </c>
      <c r="G758" s="3">
        <v>1000</v>
      </c>
      <c r="H758" s="3">
        <f t="shared" si="66"/>
        <v>8609.0221698568657</v>
      </c>
      <c r="I758" s="3">
        <f t="shared" si="67"/>
        <v>-63.770977358854928</v>
      </c>
      <c r="J758" s="19">
        <f t="shared" si="71"/>
        <v>109.09802491752546</v>
      </c>
    </row>
    <row r="759" spans="4:10" x14ac:dyDescent="0.25">
      <c r="D759" s="3">
        <f t="shared" si="68"/>
        <v>0.75500000000000056</v>
      </c>
      <c r="E759" s="3">
        <f t="shared" si="69"/>
        <v>108.90646962865985</v>
      </c>
      <c r="F759" s="3">
        <f t="shared" si="70"/>
        <v>109.42833390595617</v>
      </c>
      <c r="G759" s="3">
        <v>1000</v>
      </c>
      <c r="H759" s="3">
        <f t="shared" si="66"/>
        <v>8598.9488670592018</v>
      </c>
      <c r="I759" s="3">
        <f t="shared" si="67"/>
        <v>-63.690390936473619</v>
      </c>
      <c r="J759" s="19">
        <f t="shared" si="71"/>
        <v>109.03409231908822</v>
      </c>
    </row>
    <row r="760" spans="4:10" x14ac:dyDescent="0.25">
      <c r="D760" s="3">
        <f t="shared" si="68"/>
        <v>0.75600000000000056</v>
      </c>
      <c r="E760" s="3">
        <f t="shared" si="69"/>
        <v>108.84277923772338</v>
      </c>
      <c r="F760" s="3">
        <f t="shared" si="70"/>
        <v>109.53720853038936</v>
      </c>
      <c r="G760" s="3">
        <v>1000</v>
      </c>
      <c r="H760" s="3">
        <f t="shared" si="66"/>
        <v>8588.8941793390459</v>
      </c>
      <c r="I760" s="3">
        <f t="shared" si="67"/>
        <v>-63.609953434712367</v>
      </c>
      <c r="J760" s="19">
        <f t="shared" si="71"/>
        <v>108.97024060601871</v>
      </c>
    </row>
    <row r="761" spans="4:10" x14ac:dyDescent="0.25">
      <c r="D761" s="3">
        <f t="shared" si="68"/>
        <v>0.75700000000000056</v>
      </c>
      <c r="E761" s="3">
        <f t="shared" si="69"/>
        <v>108.77916928428867</v>
      </c>
      <c r="F761" s="3">
        <f t="shared" si="70"/>
        <v>109.64601950465037</v>
      </c>
      <c r="G761" s="3">
        <v>1000</v>
      </c>
      <c r="H761" s="3">
        <f t="shared" si="66"/>
        <v>8578.8580608804496</v>
      </c>
      <c r="I761" s="3">
        <f t="shared" si="67"/>
        <v>-63.529664487043597</v>
      </c>
      <c r="J761" s="19">
        <f t="shared" si="71"/>
        <v>108.90646962865985</v>
      </c>
    </row>
    <row r="762" spans="4:10" x14ac:dyDescent="0.25">
      <c r="D762" s="3">
        <f t="shared" si="68"/>
        <v>0.75800000000000056</v>
      </c>
      <c r="E762" s="3">
        <f t="shared" si="69"/>
        <v>108.71563961980162</v>
      </c>
      <c r="F762" s="3">
        <f t="shared" si="70"/>
        <v>109.75476690910241</v>
      </c>
      <c r="G762" s="3">
        <v>1000</v>
      </c>
      <c r="H762" s="3">
        <f t="shared" si="66"/>
        <v>8568.8404660083688</v>
      </c>
      <c r="I762" s="3">
        <f t="shared" si="67"/>
        <v>-63.44952372806695</v>
      </c>
      <c r="J762" s="19">
        <f t="shared" si="71"/>
        <v>108.84277923772338</v>
      </c>
    </row>
    <row r="763" spans="4:10" x14ac:dyDescent="0.25">
      <c r="D763" s="3">
        <f t="shared" si="68"/>
        <v>0.75900000000000056</v>
      </c>
      <c r="E763" s="3">
        <f t="shared" si="69"/>
        <v>108.65219009607355</v>
      </c>
      <c r="F763" s="3">
        <f t="shared" si="70"/>
        <v>109.86345082396035</v>
      </c>
      <c r="G763" s="3">
        <v>1000</v>
      </c>
      <c r="H763" s="3">
        <f t="shared" si="66"/>
        <v>8558.8413491881456</v>
      </c>
      <c r="I763" s="3">
        <f t="shared" si="67"/>
        <v>-63.36953079350517</v>
      </c>
      <c r="J763" s="19">
        <f t="shared" si="71"/>
        <v>108.77916928428867</v>
      </c>
    </row>
    <row r="764" spans="4:10" x14ac:dyDescent="0.25">
      <c r="D764" s="3">
        <f t="shared" si="68"/>
        <v>0.76000000000000056</v>
      </c>
      <c r="E764" s="3">
        <f t="shared" si="69"/>
        <v>108.58882056528005</v>
      </c>
      <c r="F764" s="3">
        <f t="shared" si="70"/>
        <v>109.97207132929103</v>
      </c>
      <c r="G764" s="3">
        <v>1000</v>
      </c>
      <c r="H764" s="3">
        <f t="shared" si="66"/>
        <v>8548.8606650249749</v>
      </c>
      <c r="I764" s="3">
        <f t="shared" si="67"/>
        <v>-63.289685320199801</v>
      </c>
      <c r="J764" s="19">
        <f t="shared" si="71"/>
        <v>108.71563961980162</v>
      </c>
    </row>
    <row r="765" spans="4:10" x14ac:dyDescent="0.25">
      <c r="D765" s="3">
        <f t="shared" si="68"/>
        <v>0.76100000000000056</v>
      </c>
      <c r="E765" s="3">
        <f t="shared" si="69"/>
        <v>108.52553087995985</v>
      </c>
      <c r="F765" s="3">
        <f t="shared" si="70"/>
        <v>110.08062850501365</v>
      </c>
      <c r="G765" s="3">
        <v>1000</v>
      </c>
      <c r="H765" s="3">
        <f t="shared" si="66"/>
        <v>8538.8983682634098</v>
      </c>
      <c r="I765" s="3">
        <f t="shared" si="67"/>
        <v>-63.209986946107279</v>
      </c>
      <c r="J765" s="19">
        <f t="shared" si="71"/>
        <v>108.65219009607355</v>
      </c>
    </row>
    <row r="766" spans="4:10" x14ac:dyDescent="0.25">
      <c r="D766" s="3">
        <f t="shared" si="68"/>
        <v>0.76200000000000057</v>
      </c>
      <c r="E766" s="3">
        <f t="shared" si="69"/>
        <v>108.46232089301374</v>
      </c>
      <c r="F766" s="3">
        <f t="shared" si="70"/>
        <v>110.18912243090014</v>
      </c>
      <c r="G766" s="3">
        <v>1000</v>
      </c>
      <c r="H766" s="3">
        <f t="shared" si="66"/>
        <v>8528.9544137868361</v>
      </c>
      <c r="I766" s="3">
        <f t="shared" si="67"/>
        <v>-63.130435310294693</v>
      </c>
      <c r="J766" s="19">
        <f t="shared" si="71"/>
        <v>108.58882056528005</v>
      </c>
    </row>
    <row r="767" spans="4:10" x14ac:dyDescent="0.25">
      <c r="D767" s="3">
        <f t="shared" si="68"/>
        <v>0.76300000000000057</v>
      </c>
      <c r="E767" s="3">
        <f t="shared" si="69"/>
        <v>108.39919045770344</v>
      </c>
      <c r="F767" s="3">
        <f t="shared" si="70"/>
        <v>110.2975531865755</v>
      </c>
      <c r="G767" s="3">
        <v>1000</v>
      </c>
      <c r="H767" s="3">
        <f t="shared" si="66"/>
        <v>8519.0287566169609</v>
      </c>
      <c r="I767" s="3">
        <f t="shared" si="67"/>
        <v>-63.051030052935687</v>
      </c>
      <c r="J767" s="19">
        <f t="shared" si="71"/>
        <v>108.52553087995985</v>
      </c>
    </row>
    <row r="768" spans="4:10" x14ac:dyDescent="0.25">
      <c r="D768" s="3">
        <f t="shared" si="68"/>
        <v>0.76400000000000057</v>
      </c>
      <c r="E768" s="3">
        <f t="shared" si="69"/>
        <v>108.33613942765051</v>
      </c>
      <c r="F768" s="3">
        <f t="shared" si="70"/>
        <v>110.40592085151818</v>
      </c>
      <c r="G768" s="3">
        <v>1000</v>
      </c>
      <c r="H768" s="3">
        <f t="shared" si="66"/>
        <v>8509.1213519133144</v>
      </c>
      <c r="I768" s="3">
        <f t="shared" si="67"/>
        <v>-62.97177081530652</v>
      </c>
      <c r="J768" s="19">
        <f t="shared" si="71"/>
        <v>108.46232089301374</v>
      </c>
    </row>
    <row r="769" spans="4:10" x14ac:dyDescent="0.25">
      <c r="D769" s="3">
        <f t="shared" si="68"/>
        <v>0.76500000000000057</v>
      </c>
      <c r="E769" s="3">
        <f t="shared" si="69"/>
        <v>108.2731676568352</v>
      </c>
      <c r="F769" s="3">
        <f t="shared" si="70"/>
        <v>110.51422550506042</v>
      </c>
      <c r="G769" s="3">
        <v>1000</v>
      </c>
      <c r="H769" s="3">
        <f t="shared" si="66"/>
        <v>8499.2321549727276</v>
      </c>
      <c r="I769" s="3">
        <f t="shared" si="67"/>
        <v>-62.892657239781826</v>
      </c>
      <c r="J769" s="19">
        <f t="shared" si="71"/>
        <v>108.39919045770344</v>
      </c>
    </row>
    <row r="770" spans="4:10" x14ac:dyDescent="0.25">
      <c r="D770" s="3">
        <f t="shared" si="68"/>
        <v>0.76600000000000057</v>
      </c>
      <c r="E770" s="3">
        <f t="shared" si="69"/>
        <v>108.21027499959541</v>
      </c>
      <c r="F770" s="3">
        <f t="shared" si="70"/>
        <v>110.62246722638864</v>
      </c>
      <c r="G770" s="3">
        <v>1000</v>
      </c>
      <c r="H770" s="3">
        <f t="shared" si="66"/>
        <v>8489.361121228847</v>
      </c>
      <c r="I770" s="3">
        <f t="shared" si="67"/>
        <v>-62.813688969830778</v>
      </c>
      <c r="J770" s="19">
        <f t="shared" si="71"/>
        <v>108.33613942765051</v>
      </c>
    </row>
    <row r="771" spans="4:10" x14ac:dyDescent="0.25">
      <c r="D771" s="3">
        <f t="shared" si="68"/>
        <v>0.76700000000000057</v>
      </c>
      <c r="E771" s="3">
        <f t="shared" si="69"/>
        <v>108.14746131062559</v>
      </c>
      <c r="F771" s="3">
        <f t="shared" si="70"/>
        <v>110.73064609454374</v>
      </c>
      <c r="G771" s="3">
        <v>1000</v>
      </c>
      <c r="H771" s="3">
        <f t="shared" si="66"/>
        <v>8479.5082062516121</v>
      </c>
      <c r="I771" s="3">
        <f t="shared" si="67"/>
        <v>-62.7348656500129</v>
      </c>
      <c r="J771" s="19">
        <f t="shared" si="71"/>
        <v>108.2731676568352</v>
      </c>
    </row>
    <row r="772" spans="4:10" x14ac:dyDescent="0.25">
      <c r="D772" s="3">
        <f t="shared" si="68"/>
        <v>0.76800000000000057</v>
      </c>
      <c r="E772" s="3">
        <f t="shared" si="69"/>
        <v>108.08472644497557</v>
      </c>
      <c r="F772" s="3">
        <f t="shared" si="70"/>
        <v>110.83876218842154</v>
      </c>
      <c r="G772" s="3">
        <v>1000</v>
      </c>
      <c r="H772" s="3">
        <f t="shared" ref="H772:H835" si="72">0.5*$B$7*G772*$B$5*E772^2</f>
        <v>8469.6733657467703</v>
      </c>
      <c r="I772" s="3">
        <f t="shared" ref="I772:I835" si="73">($B$3*$B$13-$B$6*G772*$B$13-H772)/$B$3</f>
        <v>-62.656186925974168</v>
      </c>
      <c r="J772" s="19">
        <f t="shared" si="71"/>
        <v>108.21027499959541</v>
      </c>
    </row>
    <row r="773" spans="4:10" x14ac:dyDescent="0.25">
      <c r="D773" s="3">
        <f t="shared" ref="D773:D836" si="74">D772+$B$12</f>
        <v>0.76900000000000057</v>
      </c>
      <c r="E773" s="3">
        <f t="shared" ref="E773:E836" si="75">E772+I772*$B$12</f>
        <v>108.0220702580496</v>
      </c>
      <c r="F773" s="3">
        <f t="shared" ref="F773:F836" si="76">F772+$B$12*(E772+E773)/2</f>
        <v>110.94681558677306</v>
      </c>
      <c r="G773" s="3">
        <v>1000</v>
      </c>
      <c r="H773" s="3">
        <f t="shared" si="72"/>
        <v>8459.8565555553778</v>
      </c>
      <c r="I773" s="3">
        <f t="shared" si="73"/>
        <v>-62.577652444443025</v>
      </c>
      <c r="J773" s="19">
        <f t="shared" si="71"/>
        <v>108.14746131062559</v>
      </c>
    </row>
    <row r="774" spans="4:10" x14ac:dyDescent="0.25">
      <c r="D774" s="3">
        <f t="shared" si="74"/>
        <v>0.77000000000000057</v>
      </c>
      <c r="E774" s="3">
        <f t="shared" si="75"/>
        <v>107.95949260560515</v>
      </c>
      <c r="F774" s="3">
        <f t="shared" si="76"/>
        <v>111.05480636820488</v>
      </c>
      <c r="G774" s="3">
        <v>1000</v>
      </c>
      <c r="H774" s="3">
        <f t="shared" si="72"/>
        <v>8450.0577316532926</v>
      </c>
      <c r="I774" s="3">
        <f t="shared" si="73"/>
        <v>-62.499261853226344</v>
      </c>
      <c r="J774" s="19">
        <f t="shared" ref="J774:J837" si="77">E772</f>
        <v>108.08472644497557</v>
      </c>
    </row>
    <row r="775" spans="4:10" x14ac:dyDescent="0.25">
      <c r="D775" s="3">
        <f t="shared" si="74"/>
        <v>0.77100000000000057</v>
      </c>
      <c r="E775" s="3">
        <f t="shared" si="75"/>
        <v>107.89699334375192</v>
      </c>
      <c r="F775" s="3">
        <f t="shared" si="76"/>
        <v>111.16273461117956</v>
      </c>
      <c r="G775" s="3">
        <v>1000</v>
      </c>
      <c r="H775" s="3">
        <f t="shared" si="72"/>
        <v>8440.2768501506926</v>
      </c>
      <c r="I775" s="3">
        <f t="shared" si="73"/>
        <v>-62.421014801205544</v>
      </c>
      <c r="J775" s="19">
        <f t="shared" si="77"/>
        <v>108.0220702580496</v>
      </c>
    </row>
    <row r="776" spans="4:10" x14ac:dyDescent="0.25">
      <c r="D776" s="3">
        <f t="shared" si="74"/>
        <v>0.77200000000000057</v>
      </c>
      <c r="E776" s="3">
        <f t="shared" si="75"/>
        <v>107.83457232895071</v>
      </c>
      <c r="F776" s="3">
        <f t="shared" si="76"/>
        <v>111.27060039401591</v>
      </c>
      <c r="G776" s="3">
        <v>1000</v>
      </c>
      <c r="H776" s="3">
        <f t="shared" si="72"/>
        <v>8430.5138672915855</v>
      </c>
      <c r="I776" s="3">
        <f t="shared" si="73"/>
        <v>-62.342910938332686</v>
      </c>
      <c r="J776" s="19">
        <f t="shared" si="77"/>
        <v>107.95949260560515</v>
      </c>
    </row>
    <row r="777" spans="4:10" x14ac:dyDescent="0.25">
      <c r="D777" s="3">
        <f t="shared" si="74"/>
        <v>0.77300000000000058</v>
      </c>
      <c r="E777" s="3">
        <f t="shared" si="75"/>
        <v>107.77222941801239</v>
      </c>
      <c r="F777" s="3">
        <f t="shared" si="76"/>
        <v>111.37840379488939</v>
      </c>
      <c r="G777" s="3">
        <v>1000</v>
      </c>
      <c r="H777" s="3">
        <f t="shared" si="72"/>
        <v>8420.7687394533041</v>
      </c>
      <c r="I777" s="3">
        <f t="shared" si="73"/>
        <v>-62.264949915626438</v>
      </c>
      <c r="J777" s="19">
        <f t="shared" si="77"/>
        <v>107.89699334375192</v>
      </c>
    </row>
    <row r="778" spans="4:10" x14ac:dyDescent="0.25">
      <c r="D778" s="3">
        <f t="shared" si="74"/>
        <v>0.77400000000000058</v>
      </c>
      <c r="E778" s="3">
        <f t="shared" si="75"/>
        <v>107.70996446809676</v>
      </c>
      <c r="F778" s="3">
        <f t="shared" si="76"/>
        <v>111.48614489183245</v>
      </c>
      <c r="G778" s="3">
        <v>1000</v>
      </c>
      <c r="H778" s="3">
        <f t="shared" si="72"/>
        <v>8411.0414231460327</v>
      </c>
      <c r="I778" s="3">
        <f t="shared" si="73"/>
        <v>-62.187131385168264</v>
      </c>
      <c r="J778" s="19">
        <f t="shared" si="77"/>
        <v>107.83457232895071</v>
      </c>
    </row>
    <row r="779" spans="4:10" x14ac:dyDescent="0.25">
      <c r="D779" s="3">
        <f t="shared" si="74"/>
        <v>0.77500000000000058</v>
      </c>
      <c r="E779" s="3">
        <f t="shared" si="75"/>
        <v>107.64777733671158</v>
      </c>
      <c r="F779" s="3">
        <f t="shared" si="76"/>
        <v>111.59382376273486</v>
      </c>
      <c r="G779" s="3">
        <v>1000</v>
      </c>
      <c r="H779" s="3">
        <f t="shared" si="72"/>
        <v>8401.3318750123217</v>
      </c>
      <c r="I779" s="3">
        <f t="shared" si="73"/>
        <v>-62.109455000098578</v>
      </c>
      <c r="J779" s="19">
        <f t="shared" si="77"/>
        <v>107.77222941801239</v>
      </c>
    </row>
    <row r="780" spans="4:10" x14ac:dyDescent="0.25">
      <c r="D780" s="3">
        <f t="shared" si="74"/>
        <v>0.77600000000000058</v>
      </c>
      <c r="E780" s="3">
        <f t="shared" si="75"/>
        <v>107.58566788171149</v>
      </c>
      <c r="F780" s="3">
        <f t="shared" si="76"/>
        <v>111.70144048534407</v>
      </c>
      <c r="G780" s="3">
        <v>1000</v>
      </c>
      <c r="H780" s="3">
        <f t="shared" si="72"/>
        <v>8391.6400518265964</v>
      </c>
      <c r="I780" s="3">
        <f t="shared" si="73"/>
        <v>-62.031920414612777</v>
      </c>
      <c r="J780" s="19">
        <f t="shared" si="77"/>
        <v>107.70996446809676</v>
      </c>
    </row>
    <row r="781" spans="4:10" x14ac:dyDescent="0.25">
      <c r="D781" s="3">
        <f t="shared" si="74"/>
        <v>0.77700000000000058</v>
      </c>
      <c r="E781" s="3">
        <f t="shared" si="75"/>
        <v>107.52363596129688</v>
      </c>
      <c r="F781" s="3">
        <f t="shared" si="76"/>
        <v>111.80899513726557</v>
      </c>
      <c r="G781" s="3">
        <v>1000</v>
      </c>
      <c r="H781" s="3">
        <f t="shared" si="72"/>
        <v>8381.9659104946822</v>
      </c>
      <c r="I781" s="3">
        <f t="shared" si="73"/>
        <v>-61.954527283957461</v>
      </c>
      <c r="J781" s="19">
        <f t="shared" si="77"/>
        <v>107.64777733671158</v>
      </c>
    </row>
    <row r="782" spans="4:10" x14ac:dyDescent="0.25">
      <c r="D782" s="3">
        <f t="shared" si="74"/>
        <v>0.77800000000000058</v>
      </c>
      <c r="E782" s="3">
        <f t="shared" si="75"/>
        <v>107.46168143401292</v>
      </c>
      <c r="F782" s="3">
        <f t="shared" si="76"/>
        <v>111.91648779596322</v>
      </c>
      <c r="G782" s="3">
        <v>1000</v>
      </c>
      <c r="H782" s="3">
        <f t="shared" si="72"/>
        <v>8372.3094080533247</v>
      </c>
      <c r="I782" s="3">
        <f t="shared" si="73"/>
        <v>-61.877275264426601</v>
      </c>
      <c r="J782" s="19">
        <f t="shared" si="77"/>
        <v>107.58566788171149</v>
      </c>
    </row>
    <row r="783" spans="4:10" x14ac:dyDescent="0.25">
      <c r="D783" s="3">
        <f t="shared" si="74"/>
        <v>0.77900000000000058</v>
      </c>
      <c r="E783" s="3">
        <f t="shared" si="75"/>
        <v>107.39980415874849</v>
      </c>
      <c r="F783" s="3">
        <f t="shared" si="76"/>
        <v>112.0239185387596</v>
      </c>
      <c r="G783" s="3">
        <v>1000</v>
      </c>
      <c r="H783" s="3">
        <f t="shared" si="72"/>
        <v>8362.6705016697088</v>
      </c>
      <c r="I783" s="3">
        <f t="shared" si="73"/>
        <v>-61.800164013357673</v>
      </c>
      <c r="J783" s="19">
        <f t="shared" si="77"/>
        <v>107.52363596129688</v>
      </c>
    </row>
    <row r="784" spans="4:10" x14ac:dyDescent="0.25">
      <c r="D784" s="3">
        <f t="shared" si="74"/>
        <v>0.78000000000000058</v>
      </c>
      <c r="E784" s="3">
        <f t="shared" si="75"/>
        <v>107.33800399473513</v>
      </c>
      <c r="F784" s="3">
        <f t="shared" si="76"/>
        <v>112.13128744283634</v>
      </c>
      <c r="G784" s="3">
        <v>1000</v>
      </c>
      <c r="H784" s="3">
        <f t="shared" si="72"/>
        <v>8353.0491486409865</v>
      </c>
      <c r="I784" s="3">
        <f t="shared" si="73"/>
        <v>-61.723193189127898</v>
      </c>
      <c r="J784" s="19">
        <f t="shared" si="77"/>
        <v>107.46168143401292</v>
      </c>
    </row>
    <row r="785" spans="4:10" x14ac:dyDescent="0.25">
      <c r="D785" s="3">
        <f t="shared" si="74"/>
        <v>0.78100000000000058</v>
      </c>
      <c r="E785" s="3">
        <f t="shared" si="75"/>
        <v>107.27628080154601</v>
      </c>
      <c r="F785" s="3">
        <f t="shared" si="76"/>
        <v>112.23859458523448</v>
      </c>
      <c r="G785" s="3">
        <v>1000</v>
      </c>
      <c r="H785" s="3">
        <f t="shared" si="72"/>
        <v>8343.4453063938072</v>
      </c>
      <c r="I785" s="3">
        <f t="shared" si="73"/>
        <v>-61.646362451150459</v>
      </c>
      <c r="J785" s="19">
        <f t="shared" si="77"/>
        <v>107.39980415874849</v>
      </c>
    </row>
    <row r="786" spans="4:10" x14ac:dyDescent="0.25">
      <c r="D786" s="3">
        <f t="shared" si="74"/>
        <v>0.78200000000000058</v>
      </c>
      <c r="E786" s="3">
        <f t="shared" si="75"/>
        <v>107.21463443909485</v>
      </c>
      <c r="F786" s="3">
        <f t="shared" si="76"/>
        <v>112.3458400428548</v>
      </c>
      <c r="G786" s="3">
        <v>1000</v>
      </c>
      <c r="H786" s="3">
        <f t="shared" si="72"/>
        <v>8333.8589324838395</v>
      </c>
      <c r="I786" s="3">
        <f t="shared" si="73"/>
        <v>-61.569671459870719</v>
      </c>
      <c r="J786" s="19">
        <f t="shared" si="77"/>
        <v>107.33800399473513</v>
      </c>
    </row>
    <row r="787" spans="4:10" x14ac:dyDescent="0.25">
      <c r="D787" s="3">
        <f t="shared" si="74"/>
        <v>0.78300000000000058</v>
      </c>
      <c r="E787" s="3">
        <f t="shared" si="75"/>
        <v>107.15306476763499</v>
      </c>
      <c r="F787" s="3">
        <f t="shared" si="76"/>
        <v>112.45302389245816</v>
      </c>
      <c r="G787" s="3">
        <v>1000</v>
      </c>
      <c r="H787" s="3">
        <f t="shared" si="72"/>
        <v>8324.2899845953089</v>
      </c>
      <c r="I787" s="3">
        <f t="shared" si="73"/>
        <v>-61.493119876762471</v>
      </c>
      <c r="J787" s="19">
        <f t="shared" si="77"/>
        <v>107.27628080154601</v>
      </c>
    </row>
    <row r="788" spans="4:10" x14ac:dyDescent="0.25">
      <c r="D788" s="3">
        <f t="shared" si="74"/>
        <v>0.78400000000000059</v>
      </c>
      <c r="E788" s="3">
        <f t="shared" si="75"/>
        <v>107.09157164775823</v>
      </c>
      <c r="F788" s="3">
        <f t="shared" si="76"/>
        <v>112.56014621066586</v>
      </c>
      <c r="G788" s="3">
        <v>1000</v>
      </c>
      <c r="H788" s="3">
        <f t="shared" si="72"/>
        <v>8314.7384205405269</v>
      </c>
      <c r="I788" s="3">
        <f t="shared" si="73"/>
        <v>-61.416707364324218</v>
      </c>
      <c r="J788" s="19">
        <f t="shared" si="77"/>
        <v>107.21463443909485</v>
      </c>
    </row>
    <row r="789" spans="4:10" x14ac:dyDescent="0.25">
      <c r="D789" s="3">
        <f t="shared" si="74"/>
        <v>0.78500000000000059</v>
      </c>
      <c r="E789" s="3">
        <f t="shared" si="75"/>
        <v>107.0301549403939</v>
      </c>
      <c r="F789" s="3">
        <f t="shared" si="76"/>
        <v>112.66720707395994</v>
      </c>
      <c r="G789" s="3">
        <v>1000</v>
      </c>
      <c r="H789" s="3">
        <f t="shared" si="72"/>
        <v>8305.2041982594237</v>
      </c>
      <c r="I789" s="3">
        <f t="shared" si="73"/>
        <v>-61.340433586075392</v>
      </c>
      <c r="J789" s="19">
        <f t="shared" si="77"/>
        <v>107.15306476763499</v>
      </c>
    </row>
    <row r="790" spans="4:10" x14ac:dyDescent="0.25">
      <c r="D790" s="3">
        <f t="shared" si="74"/>
        <v>0.78600000000000059</v>
      </c>
      <c r="E790" s="3">
        <f t="shared" si="75"/>
        <v>106.96881450680782</v>
      </c>
      <c r="F790" s="3">
        <f t="shared" si="76"/>
        <v>112.77420655868355</v>
      </c>
      <c r="G790" s="3">
        <v>1000</v>
      </c>
      <c r="H790" s="3">
        <f t="shared" si="72"/>
        <v>8295.6872758190966</v>
      </c>
      <c r="I790" s="3">
        <f t="shared" si="73"/>
        <v>-61.264298206552773</v>
      </c>
      <c r="J790" s="19">
        <f t="shared" si="77"/>
        <v>107.09157164775823</v>
      </c>
    </row>
    <row r="791" spans="4:10" x14ac:dyDescent="0.25">
      <c r="D791" s="3">
        <f t="shared" si="74"/>
        <v>0.78700000000000059</v>
      </c>
      <c r="E791" s="3">
        <f t="shared" si="75"/>
        <v>106.90755020860126</v>
      </c>
      <c r="F791" s="3">
        <f t="shared" si="76"/>
        <v>112.88114474104125</v>
      </c>
      <c r="G791" s="3">
        <v>1000</v>
      </c>
      <c r="H791" s="3">
        <f t="shared" si="72"/>
        <v>8286.1876114133338</v>
      </c>
      <c r="I791" s="3">
        <f t="shared" si="73"/>
        <v>-61.188300891306675</v>
      </c>
      <c r="J791" s="19">
        <f t="shared" si="77"/>
        <v>107.0301549403939</v>
      </c>
    </row>
    <row r="792" spans="4:10" x14ac:dyDescent="0.25">
      <c r="D792" s="3">
        <f t="shared" si="74"/>
        <v>0.78800000000000059</v>
      </c>
      <c r="E792" s="3">
        <f t="shared" si="75"/>
        <v>106.84636190770996</v>
      </c>
      <c r="F792" s="3">
        <f t="shared" si="76"/>
        <v>112.98802169709941</v>
      </c>
      <c r="G792" s="3">
        <v>1000</v>
      </c>
      <c r="H792" s="3">
        <f t="shared" si="72"/>
        <v>8276.7051633621668</v>
      </c>
      <c r="I792" s="3">
        <f t="shared" si="73"/>
        <v>-61.112441306897338</v>
      </c>
      <c r="J792" s="19">
        <f t="shared" si="77"/>
        <v>106.96881450680782</v>
      </c>
    </row>
    <row r="793" spans="4:10" x14ac:dyDescent="0.25">
      <c r="D793" s="3">
        <f t="shared" si="74"/>
        <v>0.78900000000000059</v>
      </c>
      <c r="E793" s="3">
        <f t="shared" si="75"/>
        <v>106.78524946640306</v>
      </c>
      <c r="F793" s="3">
        <f t="shared" si="76"/>
        <v>113.09483750278648</v>
      </c>
      <c r="G793" s="3">
        <v>1000</v>
      </c>
      <c r="H793" s="3">
        <f t="shared" si="72"/>
        <v>8267.2398901114029</v>
      </c>
      <c r="I793" s="3">
        <f t="shared" si="73"/>
        <v>-61.036719120891227</v>
      </c>
      <c r="J793" s="19">
        <f t="shared" si="77"/>
        <v>106.90755020860126</v>
      </c>
    </row>
    <row r="794" spans="4:10" x14ac:dyDescent="0.25">
      <c r="D794" s="3">
        <f t="shared" si="74"/>
        <v>0.79000000000000059</v>
      </c>
      <c r="E794" s="3">
        <f t="shared" si="75"/>
        <v>106.72421274728217</v>
      </c>
      <c r="F794" s="3">
        <f t="shared" si="76"/>
        <v>113.20159223389332</v>
      </c>
      <c r="G794" s="3">
        <v>1000</v>
      </c>
      <c r="H794" s="3">
        <f t="shared" si="72"/>
        <v>8257.7917502321798</v>
      </c>
      <c r="I794" s="3">
        <f t="shared" si="73"/>
        <v>-60.961134001857438</v>
      </c>
      <c r="J794" s="19">
        <f t="shared" si="77"/>
        <v>106.84636190770996</v>
      </c>
    </row>
    <row r="795" spans="4:10" x14ac:dyDescent="0.25">
      <c r="D795" s="3">
        <f t="shared" si="74"/>
        <v>0.79100000000000059</v>
      </c>
      <c r="E795" s="3">
        <f t="shared" si="75"/>
        <v>106.66325161328031</v>
      </c>
      <c r="F795" s="3">
        <f t="shared" si="76"/>
        <v>113.3082859660736</v>
      </c>
      <c r="G795" s="3">
        <v>1000</v>
      </c>
      <c r="H795" s="3">
        <f t="shared" si="72"/>
        <v>8248.3607024205085</v>
      </c>
      <c r="I795" s="3">
        <f t="shared" si="73"/>
        <v>-60.885685619364068</v>
      </c>
      <c r="J795" s="19">
        <f t="shared" si="77"/>
        <v>106.78524946640306</v>
      </c>
    </row>
    <row r="796" spans="4:10" x14ac:dyDescent="0.25">
      <c r="D796" s="3">
        <f t="shared" si="74"/>
        <v>0.79200000000000059</v>
      </c>
      <c r="E796" s="3">
        <f t="shared" si="75"/>
        <v>106.60236592766094</v>
      </c>
      <c r="F796" s="3">
        <f t="shared" si="76"/>
        <v>113.41491877484407</v>
      </c>
      <c r="G796" s="3">
        <v>1000</v>
      </c>
      <c r="H796" s="3">
        <f t="shared" si="72"/>
        <v>8238.9467054968209</v>
      </c>
      <c r="I796" s="3">
        <f t="shared" si="73"/>
        <v>-60.810373643974572</v>
      </c>
      <c r="J796" s="19">
        <f t="shared" si="77"/>
        <v>106.72421274728217</v>
      </c>
    </row>
    <row r="797" spans="4:10" x14ac:dyDescent="0.25">
      <c r="D797" s="3">
        <f t="shared" si="74"/>
        <v>0.79300000000000059</v>
      </c>
      <c r="E797" s="3">
        <f t="shared" si="75"/>
        <v>106.54155555401697</v>
      </c>
      <c r="F797" s="3">
        <f t="shared" si="76"/>
        <v>113.5214907355849</v>
      </c>
      <c r="G797" s="3">
        <v>1000</v>
      </c>
      <c r="H797" s="3">
        <f t="shared" si="72"/>
        <v>8229.5497184055203</v>
      </c>
      <c r="I797" s="3">
        <f t="shared" si="73"/>
        <v>-60.735197747244165</v>
      </c>
      <c r="J797" s="19">
        <f t="shared" si="77"/>
        <v>106.66325161328031</v>
      </c>
    </row>
    <row r="798" spans="4:10" x14ac:dyDescent="0.25">
      <c r="D798" s="3">
        <f t="shared" si="74"/>
        <v>0.79400000000000059</v>
      </c>
      <c r="E798" s="3">
        <f t="shared" si="75"/>
        <v>106.48082035626972</v>
      </c>
      <c r="F798" s="3">
        <f t="shared" si="76"/>
        <v>113.62800192354005</v>
      </c>
      <c r="G798" s="3">
        <v>1000</v>
      </c>
      <c r="H798" s="3">
        <f t="shared" si="72"/>
        <v>8220.1697002145338</v>
      </c>
      <c r="I798" s="3">
        <f t="shared" si="73"/>
        <v>-60.660157601716271</v>
      </c>
      <c r="J798" s="19">
        <f t="shared" si="77"/>
        <v>106.60236592766094</v>
      </c>
    </row>
    <row r="799" spans="4:10" x14ac:dyDescent="0.25">
      <c r="D799" s="3">
        <f t="shared" si="74"/>
        <v>0.7950000000000006</v>
      </c>
      <c r="E799" s="3">
        <f t="shared" si="75"/>
        <v>106.420160198668</v>
      </c>
      <c r="F799" s="3">
        <f t="shared" si="76"/>
        <v>113.73445241381752</v>
      </c>
      <c r="G799" s="3">
        <v>1000</v>
      </c>
      <c r="H799" s="3">
        <f t="shared" si="72"/>
        <v>8210.806610114867</v>
      </c>
      <c r="I799" s="3">
        <f t="shared" si="73"/>
        <v>-60.585252880918937</v>
      </c>
      <c r="J799" s="19">
        <f t="shared" si="77"/>
        <v>106.54155555401697</v>
      </c>
    </row>
    <row r="800" spans="4:10" x14ac:dyDescent="0.25">
      <c r="D800" s="3">
        <f t="shared" si="74"/>
        <v>0.7960000000000006</v>
      </c>
      <c r="E800" s="3">
        <f t="shared" si="75"/>
        <v>106.35957494578709</v>
      </c>
      <c r="F800" s="3">
        <f t="shared" si="76"/>
        <v>113.84084228138975</v>
      </c>
      <c r="G800" s="3">
        <v>1000</v>
      </c>
      <c r="H800" s="3">
        <f t="shared" si="72"/>
        <v>8201.4604074201634</v>
      </c>
      <c r="I800" s="3">
        <f t="shared" si="73"/>
        <v>-60.510483259361308</v>
      </c>
      <c r="J800" s="19">
        <f t="shared" si="77"/>
        <v>106.48082035626972</v>
      </c>
    </row>
    <row r="801" spans="4:10" x14ac:dyDescent="0.25">
      <c r="D801" s="3">
        <f t="shared" si="74"/>
        <v>0.7970000000000006</v>
      </c>
      <c r="E801" s="3">
        <f t="shared" si="75"/>
        <v>106.29906446252772</v>
      </c>
      <c r="F801" s="3">
        <f t="shared" si="76"/>
        <v>113.94717160109391</v>
      </c>
      <c r="G801" s="3">
        <v>1000</v>
      </c>
      <c r="H801" s="3">
        <f t="shared" si="72"/>
        <v>8192.1310515662517</v>
      </c>
      <c r="I801" s="3">
        <f t="shared" si="73"/>
        <v>-60.435848412530014</v>
      </c>
      <c r="J801" s="19">
        <f t="shared" si="77"/>
        <v>106.420160198668</v>
      </c>
    </row>
    <row r="802" spans="4:10" x14ac:dyDescent="0.25">
      <c r="D802" s="3">
        <f t="shared" si="74"/>
        <v>0.7980000000000006</v>
      </c>
      <c r="E802" s="3">
        <f t="shared" si="75"/>
        <v>106.2386286141152</v>
      </c>
      <c r="F802" s="3">
        <f t="shared" si="76"/>
        <v>114.05344044763224</v>
      </c>
      <c r="G802" s="3">
        <v>1000</v>
      </c>
      <c r="H802" s="3">
        <f t="shared" si="72"/>
        <v>8182.8185021107256</v>
      </c>
      <c r="I802" s="3">
        <f t="shared" si="73"/>
        <v>-60.361348016885806</v>
      </c>
      <c r="J802" s="19">
        <f t="shared" si="77"/>
        <v>106.35957494578709</v>
      </c>
    </row>
    <row r="803" spans="4:10" x14ac:dyDescent="0.25">
      <c r="D803" s="3">
        <f t="shared" si="74"/>
        <v>0.7990000000000006</v>
      </c>
      <c r="E803" s="3">
        <f t="shared" si="75"/>
        <v>106.17826726609832</v>
      </c>
      <c r="F803" s="3">
        <f t="shared" si="76"/>
        <v>114.15964889557235</v>
      </c>
      <c r="G803" s="3">
        <v>1000</v>
      </c>
      <c r="H803" s="3">
        <f t="shared" si="72"/>
        <v>8173.522718732479</v>
      </c>
      <c r="I803" s="3">
        <f t="shared" si="73"/>
        <v>-60.286981749859834</v>
      </c>
      <c r="J803" s="19">
        <f t="shared" si="77"/>
        <v>106.29906446252772</v>
      </c>
    </row>
    <row r="804" spans="4:10" x14ac:dyDescent="0.25">
      <c r="D804" s="3">
        <f t="shared" si="74"/>
        <v>0.8000000000000006</v>
      </c>
      <c r="E804" s="3">
        <f t="shared" si="75"/>
        <v>106.11798028434846</v>
      </c>
      <c r="F804" s="3">
        <f t="shared" si="76"/>
        <v>114.26579701934757</v>
      </c>
      <c r="G804" s="3">
        <v>1000</v>
      </c>
      <c r="H804" s="3">
        <f t="shared" si="72"/>
        <v>8164.2436612312922</v>
      </c>
      <c r="I804" s="3">
        <f t="shared" si="73"/>
        <v>-60.212749289850343</v>
      </c>
      <c r="J804" s="19">
        <f t="shared" si="77"/>
        <v>106.2386286141152</v>
      </c>
    </row>
    <row r="805" spans="4:10" x14ac:dyDescent="0.25">
      <c r="D805" s="3">
        <f t="shared" si="74"/>
        <v>0.8010000000000006</v>
      </c>
      <c r="E805" s="3">
        <f t="shared" si="75"/>
        <v>106.05776753505862</v>
      </c>
      <c r="F805" s="3">
        <f t="shared" si="76"/>
        <v>114.37188489325727</v>
      </c>
      <c r="G805" s="3">
        <v>1000</v>
      </c>
      <c r="H805" s="3">
        <f t="shared" si="72"/>
        <v>8154.9812895273863</v>
      </c>
      <c r="I805" s="3">
        <f t="shared" si="73"/>
        <v>-60.138650316219092</v>
      </c>
      <c r="J805" s="19">
        <f t="shared" si="77"/>
        <v>106.17826726609832</v>
      </c>
    </row>
    <row r="806" spans="4:10" x14ac:dyDescent="0.25">
      <c r="D806" s="3">
        <f t="shared" si="74"/>
        <v>0.8020000000000006</v>
      </c>
      <c r="E806" s="3">
        <f t="shared" si="75"/>
        <v>105.9976288847424</v>
      </c>
      <c r="F806" s="3">
        <f t="shared" si="76"/>
        <v>114.47791259146717</v>
      </c>
      <c r="G806" s="3">
        <v>1000</v>
      </c>
      <c r="H806" s="3">
        <f t="shared" si="72"/>
        <v>8145.7355636609918</v>
      </c>
      <c r="I806" s="3">
        <f t="shared" si="73"/>
        <v>-60.064684509287936</v>
      </c>
      <c r="J806" s="19">
        <f t="shared" si="77"/>
        <v>106.11798028434846</v>
      </c>
    </row>
    <row r="807" spans="4:10" x14ac:dyDescent="0.25">
      <c r="D807" s="3">
        <f t="shared" si="74"/>
        <v>0.8030000000000006</v>
      </c>
      <c r="E807" s="3">
        <f t="shared" si="75"/>
        <v>105.93756420023311</v>
      </c>
      <c r="F807" s="3">
        <f t="shared" si="76"/>
        <v>114.58388018800966</v>
      </c>
      <c r="G807" s="3">
        <v>1000</v>
      </c>
      <c r="H807" s="3">
        <f t="shared" si="72"/>
        <v>8136.5064437919218</v>
      </c>
      <c r="I807" s="3">
        <f t="shared" si="73"/>
        <v>-59.990851550335378</v>
      </c>
      <c r="J807" s="19">
        <f t="shared" si="77"/>
        <v>106.05776753505862</v>
      </c>
    </row>
    <row r="808" spans="4:10" x14ac:dyDescent="0.25">
      <c r="D808" s="3">
        <f t="shared" si="74"/>
        <v>0.8040000000000006</v>
      </c>
      <c r="E808" s="3">
        <f t="shared" si="75"/>
        <v>105.87757334868277</v>
      </c>
      <c r="F808" s="3">
        <f t="shared" si="76"/>
        <v>114.68978775678411</v>
      </c>
      <c r="G808" s="3">
        <v>1000</v>
      </c>
      <c r="H808" s="3">
        <f t="shared" si="72"/>
        <v>8127.293890199132</v>
      </c>
      <c r="I808" s="3">
        <f t="shared" si="73"/>
        <v>-59.917151121593058</v>
      </c>
      <c r="J808" s="19">
        <f t="shared" si="77"/>
        <v>105.9976288847424</v>
      </c>
    </row>
    <row r="809" spans="4:10" x14ac:dyDescent="0.25">
      <c r="D809" s="3">
        <f t="shared" si="74"/>
        <v>0.8050000000000006</v>
      </c>
      <c r="E809" s="3">
        <f t="shared" si="75"/>
        <v>105.81765619756118</v>
      </c>
      <c r="F809" s="3">
        <f t="shared" si="76"/>
        <v>114.79563537155724</v>
      </c>
      <c r="G809" s="3">
        <v>1000</v>
      </c>
      <c r="H809" s="3">
        <f t="shared" si="72"/>
        <v>8118.0978632803108</v>
      </c>
      <c r="I809" s="3">
        <f t="shared" si="73"/>
        <v>-59.843582906242489</v>
      </c>
      <c r="J809" s="19">
        <f t="shared" si="77"/>
        <v>105.93756420023311</v>
      </c>
    </row>
    <row r="810" spans="4:10" x14ac:dyDescent="0.25">
      <c r="D810" s="3">
        <f t="shared" si="74"/>
        <v>0.8060000000000006</v>
      </c>
      <c r="E810" s="3">
        <f t="shared" si="75"/>
        <v>105.75781261465494</v>
      </c>
      <c r="F810" s="3">
        <f t="shared" si="76"/>
        <v>114.90142310596335</v>
      </c>
      <c r="G810" s="3">
        <v>1000</v>
      </c>
      <c r="H810" s="3">
        <f t="shared" si="72"/>
        <v>8108.9183235514383</v>
      </c>
      <c r="I810" s="3">
        <f t="shared" si="73"/>
        <v>-59.770146588411507</v>
      </c>
      <c r="J810" s="19">
        <f t="shared" si="77"/>
        <v>105.87757334868277</v>
      </c>
    </row>
    <row r="811" spans="4:10" x14ac:dyDescent="0.25">
      <c r="D811" s="3">
        <f t="shared" si="74"/>
        <v>0.80700000000000061</v>
      </c>
      <c r="E811" s="3">
        <f t="shared" si="75"/>
        <v>105.69804246806653</v>
      </c>
      <c r="F811" s="3">
        <f t="shared" si="76"/>
        <v>115.00715103350471</v>
      </c>
      <c r="G811" s="3">
        <v>1000</v>
      </c>
      <c r="H811" s="3">
        <f t="shared" si="72"/>
        <v>8099.7552316463671</v>
      </c>
      <c r="I811" s="3">
        <f t="shared" si="73"/>
        <v>-59.696841853170937</v>
      </c>
      <c r="J811" s="19">
        <f t="shared" si="77"/>
        <v>105.81765619756118</v>
      </c>
    </row>
    <row r="812" spans="4:10" x14ac:dyDescent="0.25">
      <c r="D812" s="3">
        <f t="shared" si="74"/>
        <v>0.80800000000000061</v>
      </c>
      <c r="E812" s="3">
        <f t="shared" si="75"/>
        <v>105.63834562621336</v>
      </c>
      <c r="F812" s="3">
        <f t="shared" si="76"/>
        <v>115.11281922755185</v>
      </c>
      <c r="G812" s="3">
        <v>1000</v>
      </c>
      <c r="H812" s="3">
        <f t="shared" si="72"/>
        <v>8090.6085483164015</v>
      </c>
      <c r="I812" s="3">
        <f t="shared" si="73"/>
        <v>-59.623668386531214</v>
      </c>
      <c r="J812" s="19">
        <f t="shared" si="77"/>
        <v>105.75781261465494</v>
      </c>
    </row>
    <row r="813" spans="4:10" x14ac:dyDescent="0.25">
      <c r="D813" s="3">
        <f t="shared" si="74"/>
        <v>0.80900000000000061</v>
      </c>
      <c r="E813" s="3">
        <f t="shared" si="75"/>
        <v>105.57872195782683</v>
      </c>
      <c r="F813" s="3">
        <f t="shared" si="76"/>
        <v>115.21842776134388</v>
      </c>
      <c r="G813" s="3">
        <v>1000</v>
      </c>
      <c r="H813" s="3">
        <f t="shared" si="72"/>
        <v>8081.4782344298765</v>
      </c>
      <c r="I813" s="3">
        <f t="shared" si="73"/>
        <v>-59.550625875439017</v>
      </c>
      <c r="J813" s="19">
        <f t="shared" si="77"/>
        <v>105.69804246806653</v>
      </c>
    </row>
    <row r="814" spans="4:10" x14ac:dyDescent="0.25">
      <c r="D814" s="3">
        <f t="shared" si="74"/>
        <v>0.81000000000000061</v>
      </c>
      <c r="E814" s="3">
        <f t="shared" si="75"/>
        <v>105.51917133195138</v>
      </c>
      <c r="F814" s="3">
        <f t="shared" si="76"/>
        <v>115.32397670798876</v>
      </c>
      <c r="G814" s="3">
        <v>1000</v>
      </c>
      <c r="H814" s="3">
        <f t="shared" si="72"/>
        <v>8072.3642509717392</v>
      </c>
      <c r="I814" s="3">
        <f t="shared" si="73"/>
        <v>-59.477714007773919</v>
      </c>
      <c r="J814" s="19">
        <f t="shared" si="77"/>
        <v>105.63834562621336</v>
      </c>
    </row>
    <row r="815" spans="4:10" x14ac:dyDescent="0.25">
      <c r="D815" s="3">
        <f t="shared" si="74"/>
        <v>0.81100000000000061</v>
      </c>
      <c r="E815" s="3">
        <f t="shared" si="75"/>
        <v>105.45969361794361</v>
      </c>
      <c r="F815" s="3">
        <f t="shared" si="76"/>
        <v>115.42946614046372</v>
      </c>
      <c r="G815" s="3">
        <v>1000</v>
      </c>
      <c r="H815" s="3">
        <f t="shared" si="72"/>
        <v>8063.2665590431388</v>
      </c>
      <c r="I815" s="3">
        <f t="shared" si="73"/>
        <v>-59.404932472345116</v>
      </c>
      <c r="J815" s="19">
        <f t="shared" si="77"/>
        <v>105.57872195782683</v>
      </c>
    </row>
    <row r="816" spans="4:10" x14ac:dyDescent="0.25">
      <c r="D816" s="3">
        <f t="shared" si="74"/>
        <v>0.81200000000000061</v>
      </c>
      <c r="E816" s="3">
        <f t="shared" si="75"/>
        <v>105.40028868547127</v>
      </c>
      <c r="F816" s="3">
        <f t="shared" si="76"/>
        <v>115.53489613161543</v>
      </c>
      <c r="G816" s="3">
        <v>1000</v>
      </c>
      <c r="H816" s="3">
        <f t="shared" si="72"/>
        <v>8054.1851198609938</v>
      </c>
      <c r="I816" s="3">
        <f t="shared" si="73"/>
        <v>-59.332280958887957</v>
      </c>
      <c r="J816" s="19">
        <f t="shared" si="77"/>
        <v>105.51917133195138</v>
      </c>
    </row>
    <row r="817" spans="4:10" x14ac:dyDescent="0.25">
      <c r="D817" s="3">
        <f t="shared" si="74"/>
        <v>0.81300000000000061</v>
      </c>
      <c r="E817" s="3">
        <f t="shared" si="75"/>
        <v>105.34095640451238</v>
      </c>
      <c r="F817" s="3">
        <f t="shared" si="76"/>
        <v>115.64026675416042</v>
      </c>
      <c r="G817" s="3">
        <v>1000</v>
      </c>
      <c r="H817" s="3">
        <f t="shared" si="72"/>
        <v>8045.1198947575995</v>
      </c>
      <c r="I817" s="3">
        <f t="shared" si="73"/>
        <v>-59.259759158060795</v>
      </c>
      <c r="J817" s="19">
        <f t="shared" si="77"/>
        <v>105.45969361794361</v>
      </c>
    </row>
    <row r="818" spans="4:10" x14ac:dyDescent="0.25">
      <c r="D818" s="3">
        <f t="shared" si="74"/>
        <v>0.81400000000000061</v>
      </c>
      <c r="E818" s="3">
        <f t="shared" si="75"/>
        <v>105.28169664535432</v>
      </c>
      <c r="F818" s="3">
        <f t="shared" si="76"/>
        <v>115.74557808068535</v>
      </c>
      <c r="G818" s="3">
        <v>1000</v>
      </c>
      <c r="H818" s="3">
        <f t="shared" si="72"/>
        <v>8036.0708451801975</v>
      </c>
      <c r="I818" s="3">
        <f t="shared" si="73"/>
        <v>-59.187366761441581</v>
      </c>
      <c r="J818" s="19">
        <f t="shared" si="77"/>
        <v>105.40028868547127</v>
      </c>
    </row>
    <row r="819" spans="4:10" x14ac:dyDescent="0.25">
      <c r="D819" s="3">
        <f t="shared" si="74"/>
        <v>0.81500000000000061</v>
      </c>
      <c r="E819" s="3">
        <f t="shared" si="75"/>
        <v>105.22250927859288</v>
      </c>
      <c r="F819" s="3">
        <f t="shared" si="76"/>
        <v>115.85083018364732</v>
      </c>
      <c r="G819" s="3">
        <v>1000</v>
      </c>
      <c r="H819" s="3">
        <f t="shared" si="72"/>
        <v>8027.037932690585</v>
      </c>
      <c r="I819" s="3">
        <f t="shared" si="73"/>
        <v>-59.115103461524683</v>
      </c>
      <c r="J819" s="19">
        <f t="shared" si="77"/>
        <v>105.34095640451238</v>
      </c>
    </row>
    <row r="820" spans="4:10" x14ac:dyDescent="0.25">
      <c r="D820" s="3">
        <f t="shared" si="74"/>
        <v>0.81600000000000061</v>
      </c>
      <c r="E820" s="3">
        <f t="shared" si="75"/>
        <v>105.16339417513136</v>
      </c>
      <c r="F820" s="3">
        <f t="shared" si="76"/>
        <v>115.95602313537418</v>
      </c>
      <c r="G820" s="3">
        <v>1000</v>
      </c>
      <c r="H820" s="3">
        <f t="shared" si="72"/>
        <v>8018.021118964688</v>
      </c>
      <c r="I820" s="3">
        <f t="shared" si="73"/>
        <v>-59.042968951717505</v>
      </c>
      <c r="J820" s="19">
        <f t="shared" si="77"/>
        <v>105.28169664535432</v>
      </c>
    </row>
    <row r="821" spans="4:10" x14ac:dyDescent="0.25">
      <c r="D821" s="3">
        <f t="shared" si="74"/>
        <v>0.81700000000000061</v>
      </c>
      <c r="E821" s="3">
        <f t="shared" si="75"/>
        <v>105.10435120617964</v>
      </c>
      <c r="F821" s="3">
        <f t="shared" si="76"/>
        <v>116.06115700806484</v>
      </c>
      <c r="G821" s="3">
        <v>1000</v>
      </c>
      <c r="H821" s="3">
        <f t="shared" si="72"/>
        <v>8009.0203657921684</v>
      </c>
      <c r="I821" s="3">
        <f t="shared" si="73"/>
        <v>-58.97096292633735</v>
      </c>
      <c r="J821" s="19">
        <f t="shared" si="77"/>
        <v>105.22250927859288</v>
      </c>
    </row>
    <row r="822" spans="4:10" x14ac:dyDescent="0.25">
      <c r="D822" s="3">
        <f t="shared" si="74"/>
        <v>0.81800000000000062</v>
      </c>
      <c r="E822" s="3">
        <f t="shared" si="75"/>
        <v>105.04538024325331</v>
      </c>
      <c r="F822" s="3">
        <f t="shared" si="76"/>
        <v>116.16623187378956</v>
      </c>
      <c r="G822" s="3">
        <v>1000</v>
      </c>
      <c r="H822" s="3">
        <f t="shared" si="72"/>
        <v>8000.0356350760121</v>
      </c>
      <c r="I822" s="3">
        <f t="shared" si="73"/>
        <v>-58.899085080608103</v>
      </c>
      <c r="J822" s="19">
        <f t="shared" si="77"/>
        <v>105.16339417513136</v>
      </c>
    </row>
    <row r="823" spans="4:10" x14ac:dyDescent="0.25">
      <c r="D823" s="3">
        <f t="shared" si="74"/>
        <v>0.81900000000000062</v>
      </c>
      <c r="E823" s="3">
        <f t="shared" si="75"/>
        <v>104.98648115817269</v>
      </c>
      <c r="F823" s="3">
        <f t="shared" si="76"/>
        <v>116.27124780449027</v>
      </c>
      <c r="G823" s="3">
        <v>1000</v>
      </c>
      <c r="H823" s="3">
        <f t="shared" si="72"/>
        <v>7991.0668888321279</v>
      </c>
      <c r="I823" s="3">
        <f t="shared" si="73"/>
        <v>-58.827335110657025</v>
      </c>
      <c r="J823" s="19">
        <f t="shared" si="77"/>
        <v>105.10435120617964</v>
      </c>
    </row>
    <row r="824" spans="4:10" x14ac:dyDescent="0.25">
      <c r="D824" s="3">
        <f t="shared" si="74"/>
        <v>0.82000000000000062</v>
      </c>
      <c r="E824" s="3">
        <f t="shared" si="75"/>
        <v>104.92765382306203</v>
      </c>
      <c r="F824" s="3">
        <f t="shared" si="76"/>
        <v>116.37620487198089</v>
      </c>
      <c r="G824" s="3">
        <v>1000</v>
      </c>
      <c r="H824" s="3">
        <f t="shared" si="72"/>
        <v>7982.114089188949</v>
      </c>
      <c r="I824" s="3">
        <f t="shared" si="73"/>
        <v>-58.755712713511592</v>
      </c>
      <c r="J824" s="19">
        <f t="shared" si="77"/>
        <v>105.04538024325331</v>
      </c>
    </row>
    <row r="825" spans="4:10" x14ac:dyDescent="0.25">
      <c r="D825" s="3">
        <f t="shared" si="74"/>
        <v>0.82100000000000062</v>
      </c>
      <c r="E825" s="3">
        <f t="shared" si="75"/>
        <v>104.86889811034852</v>
      </c>
      <c r="F825" s="3">
        <f t="shared" si="76"/>
        <v>116.48110314794759</v>
      </c>
      <c r="G825" s="3">
        <v>1000</v>
      </c>
      <c r="H825" s="3">
        <f t="shared" si="72"/>
        <v>7973.1771983870285</v>
      </c>
      <c r="I825" s="3">
        <f t="shared" si="73"/>
        <v>-58.684217587096228</v>
      </c>
      <c r="J825" s="19">
        <f t="shared" si="77"/>
        <v>104.98648115817269</v>
      </c>
    </row>
    <row r="826" spans="4:10" x14ac:dyDescent="0.25">
      <c r="D826" s="3">
        <f t="shared" si="74"/>
        <v>0.82200000000000062</v>
      </c>
      <c r="E826" s="3">
        <f t="shared" si="75"/>
        <v>104.81021389276142</v>
      </c>
      <c r="F826" s="3">
        <f t="shared" si="76"/>
        <v>116.58594270394914</v>
      </c>
      <c r="G826" s="3">
        <v>1000</v>
      </c>
      <c r="H826" s="3">
        <f t="shared" si="72"/>
        <v>7964.256178778639</v>
      </c>
      <c r="I826" s="3">
        <f t="shared" si="73"/>
        <v>-58.612849430229112</v>
      </c>
      <c r="J826" s="19">
        <f t="shared" si="77"/>
        <v>104.92765382306203</v>
      </c>
    </row>
    <row r="827" spans="4:10" x14ac:dyDescent="0.25">
      <c r="D827" s="3">
        <f t="shared" si="74"/>
        <v>0.82300000000000062</v>
      </c>
      <c r="E827" s="3">
        <f t="shared" si="75"/>
        <v>104.75160104333119</v>
      </c>
      <c r="F827" s="3">
        <f t="shared" si="76"/>
        <v>116.69072361141718</v>
      </c>
      <c r="G827" s="3">
        <v>1000</v>
      </c>
      <c r="H827" s="3">
        <f t="shared" si="72"/>
        <v>7955.350992827387</v>
      </c>
      <c r="I827" s="3">
        <f t="shared" si="73"/>
        <v>-58.541607942619102</v>
      </c>
      <c r="J827" s="19">
        <f t="shared" si="77"/>
        <v>104.86889811034852</v>
      </c>
    </row>
    <row r="828" spans="4:10" x14ac:dyDescent="0.25">
      <c r="D828" s="3">
        <f t="shared" si="74"/>
        <v>0.82400000000000062</v>
      </c>
      <c r="E828" s="3">
        <f t="shared" si="75"/>
        <v>104.69305943538858</v>
      </c>
      <c r="F828" s="3">
        <f t="shared" si="76"/>
        <v>116.79544594165654</v>
      </c>
      <c r="G828" s="3">
        <v>1000</v>
      </c>
      <c r="H828" s="3">
        <f t="shared" si="72"/>
        <v>7946.4616031078085</v>
      </c>
      <c r="I828" s="3">
        <f t="shared" si="73"/>
        <v>-58.470492824862468</v>
      </c>
      <c r="J828" s="19">
        <f t="shared" si="77"/>
        <v>104.81021389276142</v>
      </c>
    </row>
    <row r="829" spans="4:10" x14ac:dyDescent="0.25">
      <c r="D829" s="3">
        <f t="shared" si="74"/>
        <v>0.82500000000000062</v>
      </c>
      <c r="E829" s="3">
        <f t="shared" si="75"/>
        <v>104.63458894256371</v>
      </c>
      <c r="F829" s="3">
        <f t="shared" si="76"/>
        <v>116.90010976584551</v>
      </c>
      <c r="G829" s="3">
        <v>1000</v>
      </c>
      <c r="H829" s="3">
        <f t="shared" si="72"/>
        <v>7937.5879723049748</v>
      </c>
      <c r="I829" s="3">
        <f t="shared" si="73"/>
        <v>-58.399503778439801</v>
      </c>
      <c r="J829" s="19">
        <f t="shared" si="77"/>
        <v>104.75160104333119</v>
      </c>
    </row>
    <row r="830" spans="4:10" x14ac:dyDescent="0.25">
      <c r="D830" s="3">
        <f t="shared" si="74"/>
        <v>0.82600000000000062</v>
      </c>
      <c r="E830" s="3">
        <f t="shared" si="75"/>
        <v>104.57618943878526</v>
      </c>
      <c r="F830" s="3">
        <f t="shared" si="76"/>
        <v>117.00471515503619</v>
      </c>
      <c r="G830" s="3">
        <v>1000</v>
      </c>
      <c r="H830" s="3">
        <f t="shared" si="72"/>
        <v>7928.7300632141087</v>
      </c>
      <c r="I830" s="3">
        <f t="shared" si="73"/>
        <v>-58.328640505712869</v>
      </c>
      <c r="J830" s="19">
        <f t="shared" si="77"/>
        <v>104.69305943538858</v>
      </c>
    </row>
    <row r="831" spans="4:10" x14ac:dyDescent="0.25">
      <c r="D831" s="3">
        <f t="shared" si="74"/>
        <v>0.82700000000000062</v>
      </c>
      <c r="E831" s="3">
        <f t="shared" si="75"/>
        <v>104.51786079827956</v>
      </c>
      <c r="F831" s="3">
        <f t="shared" si="76"/>
        <v>117.10926218015473</v>
      </c>
      <c r="G831" s="3">
        <v>1000</v>
      </c>
      <c r="H831" s="3">
        <f t="shared" si="72"/>
        <v>7919.8878387401928</v>
      </c>
      <c r="I831" s="3">
        <f t="shared" si="73"/>
        <v>-58.257902709921545</v>
      </c>
      <c r="J831" s="19">
        <f t="shared" si="77"/>
        <v>104.63458894256371</v>
      </c>
    </row>
    <row r="832" spans="4:10" x14ac:dyDescent="0.25">
      <c r="D832" s="3">
        <f t="shared" si="74"/>
        <v>0.82800000000000062</v>
      </c>
      <c r="E832" s="3">
        <f t="shared" si="75"/>
        <v>104.45960289556963</v>
      </c>
      <c r="F832" s="3">
        <f t="shared" si="76"/>
        <v>117.21375091200166</v>
      </c>
      <c r="G832" s="3">
        <v>1000</v>
      </c>
      <c r="H832" s="3">
        <f t="shared" si="72"/>
        <v>7911.061261897572</v>
      </c>
      <c r="I832" s="3">
        <f t="shared" si="73"/>
        <v>-58.187290095180579</v>
      </c>
      <c r="J832" s="19">
        <f t="shared" si="77"/>
        <v>104.57618943878526</v>
      </c>
    </row>
    <row r="833" spans="4:10" x14ac:dyDescent="0.25">
      <c r="D833" s="3">
        <f t="shared" si="74"/>
        <v>0.82900000000000063</v>
      </c>
      <c r="E833" s="3">
        <f t="shared" si="75"/>
        <v>104.40141560547445</v>
      </c>
      <c r="F833" s="3">
        <f t="shared" si="76"/>
        <v>117.31818142125218</v>
      </c>
      <c r="G833" s="3">
        <v>1000</v>
      </c>
      <c r="H833" s="3">
        <f t="shared" si="72"/>
        <v>7902.2502958095783</v>
      </c>
      <c r="I833" s="3">
        <f t="shared" si="73"/>
        <v>-58.116802366476627</v>
      </c>
      <c r="J833" s="19">
        <f t="shared" si="77"/>
        <v>104.51786079827956</v>
      </c>
    </row>
    <row r="834" spans="4:10" x14ac:dyDescent="0.25">
      <c r="D834" s="3">
        <f t="shared" si="74"/>
        <v>0.83000000000000063</v>
      </c>
      <c r="E834" s="3">
        <f t="shared" si="75"/>
        <v>104.34329880310798</v>
      </c>
      <c r="F834" s="3">
        <f t="shared" si="76"/>
        <v>117.42255377845648</v>
      </c>
      <c r="G834" s="3">
        <v>1000</v>
      </c>
      <c r="H834" s="3">
        <f t="shared" si="72"/>
        <v>7893.4549037081397</v>
      </c>
      <c r="I834" s="3">
        <f t="shared" si="73"/>
        <v>-58.046439229665118</v>
      </c>
      <c r="J834" s="19">
        <f t="shared" si="77"/>
        <v>104.45960289556963</v>
      </c>
    </row>
    <row r="835" spans="4:10" x14ac:dyDescent="0.25">
      <c r="D835" s="3">
        <f t="shared" si="74"/>
        <v>0.83100000000000063</v>
      </c>
      <c r="E835" s="3">
        <f t="shared" si="75"/>
        <v>104.28525236387831</v>
      </c>
      <c r="F835" s="3">
        <f t="shared" si="76"/>
        <v>117.52686805403997</v>
      </c>
      <c r="G835" s="3">
        <v>1000</v>
      </c>
      <c r="H835" s="3">
        <f t="shared" si="72"/>
        <v>7884.6750489333963</v>
      </c>
      <c r="I835" s="3">
        <f t="shared" si="73"/>
        <v>-57.976200391467174</v>
      </c>
      <c r="J835" s="19">
        <f t="shared" si="77"/>
        <v>104.40141560547445</v>
      </c>
    </row>
    <row r="836" spans="4:10" x14ac:dyDescent="0.25">
      <c r="D836" s="3">
        <f t="shared" si="74"/>
        <v>0.83200000000000063</v>
      </c>
      <c r="E836" s="3">
        <f t="shared" si="75"/>
        <v>104.22727616348685</v>
      </c>
      <c r="F836" s="3">
        <f t="shared" si="76"/>
        <v>117.63112431830365</v>
      </c>
      <c r="G836" s="3">
        <v>1000</v>
      </c>
      <c r="H836" s="3">
        <f t="shared" ref="H836:H899" si="78">0.5*$B$7*G836*$B$5*E836^2</f>
        <v>7875.9106949333209</v>
      </c>
      <c r="I836" s="3">
        <f t="shared" ref="I836:I899" si="79">($B$3*$B$13-$B$6*G836*$B$13-H836)/$B$3</f>
        <v>-57.906085559466568</v>
      </c>
      <c r="J836" s="19">
        <f t="shared" si="77"/>
        <v>104.34329880310798</v>
      </c>
    </row>
    <row r="837" spans="4:10" x14ac:dyDescent="0.25">
      <c r="D837" s="3">
        <f t="shared" ref="D837:D900" si="80">D836+$B$12</f>
        <v>0.83300000000000063</v>
      </c>
      <c r="E837" s="3">
        <f t="shared" ref="E837:E900" si="81">E836+I836*$B$12</f>
        <v>104.16937007792738</v>
      </c>
      <c r="F837" s="3">
        <f t="shared" ref="F837:F900" si="82">F836+$B$12*(E836+E837)/2</f>
        <v>117.73532264142436</v>
      </c>
      <c r="G837" s="3">
        <v>1000</v>
      </c>
      <c r="H837" s="3">
        <f t="shared" si="78"/>
        <v>7867.1618052633385</v>
      </c>
      <c r="I837" s="3">
        <f t="shared" si="79"/>
        <v>-57.836094442106713</v>
      </c>
      <c r="J837" s="19">
        <f t="shared" si="77"/>
        <v>104.28525236387831</v>
      </c>
    </row>
    <row r="838" spans="4:10" x14ac:dyDescent="0.25">
      <c r="D838" s="3">
        <f t="shared" si="80"/>
        <v>0.83400000000000063</v>
      </c>
      <c r="E838" s="3">
        <f t="shared" si="81"/>
        <v>104.11153398348527</v>
      </c>
      <c r="F838" s="3">
        <f t="shared" si="82"/>
        <v>117.83946309345507</v>
      </c>
      <c r="G838" s="3">
        <v>1000</v>
      </c>
      <c r="H838" s="3">
        <f t="shared" si="78"/>
        <v>7858.4283435859461</v>
      </c>
      <c r="I838" s="3">
        <f t="shared" si="79"/>
        <v>-57.766226748687572</v>
      </c>
      <c r="J838" s="19">
        <f t="shared" ref="J838:J901" si="83">E836</f>
        <v>104.22727616348685</v>
      </c>
    </row>
    <row r="839" spans="4:10" x14ac:dyDescent="0.25">
      <c r="D839" s="3">
        <f t="shared" si="80"/>
        <v>0.83500000000000063</v>
      </c>
      <c r="E839" s="3">
        <f t="shared" si="81"/>
        <v>104.05376775673659</v>
      </c>
      <c r="F839" s="3">
        <f t="shared" si="82"/>
        <v>117.94354574432518</v>
      </c>
      <c r="G839" s="3">
        <v>1000</v>
      </c>
      <c r="H839" s="3">
        <f t="shared" si="78"/>
        <v>7849.7102736703346</v>
      </c>
      <c r="I839" s="3">
        <f t="shared" si="79"/>
        <v>-57.696482189362676</v>
      </c>
      <c r="J839" s="19">
        <f t="shared" si="83"/>
        <v>104.16937007792738</v>
      </c>
    </row>
    <row r="840" spans="4:10" x14ac:dyDescent="0.25">
      <c r="D840" s="3">
        <f t="shared" si="80"/>
        <v>0.83600000000000063</v>
      </c>
      <c r="E840" s="3">
        <f t="shared" si="81"/>
        <v>103.99607127454723</v>
      </c>
      <c r="F840" s="3">
        <f t="shared" si="82"/>
        <v>118.04757066384082</v>
      </c>
      <c r="G840" s="3">
        <v>1000</v>
      </c>
      <c r="H840" s="3">
        <f t="shared" si="78"/>
        <v>7841.0075593920137</v>
      </c>
      <c r="I840" s="3">
        <f t="shared" si="79"/>
        <v>-57.626860475136112</v>
      </c>
      <c r="J840" s="19">
        <f t="shared" si="83"/>
        <v>104.11153398348527</v>
      </c>
    </row>
    <row r="841" spans="4:10" x14ac:dyDescent="0.25">
      <c r="D841" s="3">
        <f t="shared" si="80"/>
        <v>0.83700000000000063</v>
      </c>
      <c r="E841" s="3">
        <f t="shared" si="81"/>
        <v>103.93844441407209</v>
      </c>
      <c r="F841" s="3">
        <f t="shared" si="82"/>
        <v>118.15153792168512</v>
      </c>
      <c r="G841" s="3">
        <v>1000</v>
      </c>
      <c r="H841" s="3">
        <f t="shared" si="78"/>
        <v>7832.3201647324368</v>
      </c>
      <c r="I841" s="3">
        <f t="shared" si="79"/>
        <v>-57.557361317859495</v>
      </c>
      <c r="J841" s="19">
        <f t="shared" si="83"/>
        <v>104.05376775673659</v>
      </c>
    </row>
    <row r="842" spans="4:10" x14ac:dyDescent="0.25">
      <c r="D842" s="3">
        <f t="shared" si="80"/>
        <v>0.83800000000000063</v>
      </c>
      <c r="E842" s="3">
        <f t="shared" si="81"/>
        <v>103.88088705275423</v>
      </c>
      <c r="F842" s="3">
        <f t="shared" si="82"/>
        <v>118.25544758741853</v>
      </c>
      <c r="G842" s="3">
        <v>1000</v>
      </c>
      <c r="H842" s="3">
        <f t="shared" si="78"/>
        <v>7823.6480537786347</v>
      </c>
      <c r="I842" s="3">
        <f t="shared" si="79"/>
        <v>-57.487984430229083</v>
      </c>
      <c r="J842" s="19">
        <f t="shared" si="83"/>
        <v>103.99607127454723</v>
      </c>
    </row>
    <row r="843" spans="4:10" x14ac:dyDescent="0.25">
      <c r="D843" s="3">
        <f t="shared" si="80"/>
        <v>0.83900000000000063</v>
      </c>
      <c r="E843" s="3">
        <f t="shared" si="81"/>
        <v>103.82339906832401</v>
      </c>
      <c r="F843" s="3">
        <f t="shared" si="82"/>
        <v>118.35929973047907</v>
      </c>
      <c r="G843" s="3">
        <v>1000</v>
      </c>
      <c r="H843" s="3">
        <f t="shared" si="78"/>
        <v>7814.9911907228343</v>
      </c>
      <c r="I843" s="3">
        <f t="shared" si="79"/>
        <v>-57.41872952578268</v>
      </c>
      <c r="J843" s="19">
        <f t="shared" si="83"/>
        <v>103.93844441407209</v>
      </c>
    </row>
    <row r="844" spans="4:10" x14ac:dyDescent="0.25">
      <c r="D844" s="3">
        <f t="shared" si="80"/>
        <v>0.84000000000000064</v>
      </c>
      <c r="E844" s="3">
        <f t="shared" si="81"/>
        <v>103.76598033879823</v>
      </c>
      <c r="F844" s="3">
        <f t="shared" si="82"/>
        <v>118.46309442018263</v>
      </c>
      <c r="G844" s="3">
        <v>1000</v>
      </c>
      <c r="H844" s="3">
        <f t="shared" si="78"/>
        <v>7806.349539862098</v>
      </c>
      <c r="I844" s="3">
        <f t="shared" si="79"/>
        <v>-57.349596318896786</v>
      </c>
      <c r="J844" s="19">
        <f t="shared" si="83"/>
        <v>103.88088705275423</v>
      </c>
    </row>
    <row r="845" spans="4:10" x14ac:dyDescent="0.25">
      <c r="D845" s="3">
        <f t="shared" si="80"/>
        <v>0.84100000000000064</v>
      </c>
      <c r="E845" s="3">
        <f t="shared" si="81"/>
        <v>103.70863074247933</v>
      </c>
      <c r="F845" s="3">
        <f t="shared" si="82"/>
        <v>118.56683172572326</v>
      </c>
      <c r="G845" s="3">
        <v>1000</v>
      </c>
      <c r="H845" s="3">
        <f t="shared" si="78"/>
        <v>7797.7230655979483</v>
      </c>
      <c r="I845" s="3">
        <f t="shared" si="79"/>
        <v>-57.280584524783592</v>
      </c>
      <c r="J845" s="19">
        <f t="shared" si="83"/>
        <v>103.82339906832401</v>
      </c>
    </row>
    <row r="846" spans="4:10" x14ac:dyDescent="0.25">
      <c r="D846" s="3">
        <f t="shared" si="80"/>
        <v>0.84200000000000064</v>
      </c>
      <c r="E846" s="3">
        <f t="shared" si="81"/>
        <v>103.65135015795454</v>
      </c>
      <c r="F846" s="3">
        <f t="shared" si="82"/>
        <v>118.67051171617348</v>
      </c>
      <c r="G846" s="3">
        <v>1000</v>
      </c>
      <c r="H846" s="3">
        <f t="shared" si="78"/>
        <v>7789.1117324360039</v>
      </c>
      <c r="I846" s="3">
        <f t="shared" si="79"/>
        <v>-57.211693859488037</v>
      </c>
      <c r="J846" s="19">
        <f t="shared" si="83"/>
        <v>103.76598033879823</v>
      </c>
    </row>
    <row r="847" spans="4:10" x14ac:dyDescent="0.25">
      <c r="D847" s="3">
        <f t="shared" si="80"/>
        <v>0.84300000000000064</v>
      </c>
      <c r="E847" s="3">
        <f t="shared" si="81"/>
        <v>103.59413846409505</v>
      </c>
      <c r="F847" s="3">
        <f t="shared" si="82"/>
        <v>118.7741344604845</v>
      </c>
      <c r="G847" s="3">
        <v>1000</v>
      </c>
      <c r="H847" s="3">
        <f t="shared" si="78"/>
        <v>7780.5155049856203</v>
      </c>
      <c r="I847" s="3">
        <f t="shared" si="79"/>
        <v>-57.142924039884967</v>
      </c>
      <c r="J847" s="19">
        <f t="shared" si="83"/>
        <v>103.70863074247933</v>
      </c>
    </row>
    <row r="848" spans="4:10" x14ac:dyDescent="0.25">
      <c r="D848" s="3">
        <f t="shared" si="80"/>
        <v>0.84400000000000064</v>
      </c>
      <c r="E848" s="3">
        <f t="shared" si="81"/>
        <v>103.53699554005517</v>
      </c>
      <c r="F848" s="3">
        <f t="shared" si="82"/>
        <v>118.87770002748658</v>
      </c>
      <c r="G848" s="3">
        <v>1000</v>
      </c>
      <c r="H848" s="3">
        <f t="shared" si="78"/>
        <v>7771.9343479595182</v>
      </c>
      <c r="I848" s="3">
        <f t="shared" si="79"/>
        <v>-57.074274783676145</v>
      </c>
      <c r="J848" s="19">
        <f t="shared" si="83"/>
        <v>103.65135015795454</v>
      </c>
    </row>
    <row r="849" spans="4:10" x14ac:dyDescent="0.25">
      <c r="D849" s="3">
        <f t="shared" si="80"/>
        <v>0.84500000000000064</v>
      </c>
      <c r="E849" s="3">
        <f t="shared" si="81"/>
        <v>103.4799212652715</v>
      </c>
      <c r="F849" s="3">
        <f t="shared" si="82"/>
        <v>118.98120848588924</v>
      </c>
      <c r="G849" s="3">
        <v>1000</v>
      </c>
      <c r="H849" s="3">
        <f t="shared" si="78"/>
        <v>7763.3682261734211</v>
      </c>
      <c r="I849" s="3">
        <f t="shared" si="79"/>
        <v>-57.005745809387371</v>
      </c>
      <c r="J849" s="19">
        <f t="shared" si="83"/>
        <v>103.59413846409505</v>
      </c>
    </row>
    <row r="850" spans="4:10" x14ac:dyDescent="0.25">
      <c r="D850" s="3">
        <f t="shared" si="80"/>
        <v>0.84600000000000064</v>
      </c>
      <c r="E850" s="3">
        <f t="shared" si="81"/>
        <v>103.42291551946211</v>
      </c>
      <c r="F850" s="3">
        <f t="shared" si="82"/>
        <v>119.08465990428161</v>
      </c>
      <c r="G850" s="3">
        <v>1000</v>
      </c>
      <c r="H850" s="3">
        <f t="shared" si="78"/>
        <v>7754.817104545702</v>
      </c>
      <c r="I850" s="3">
        <f t="shared" si="79"/>
        <v>-56.937336836365617</v>
      </c>
      <c r="J850" s="19">
        <f t="shared" si="83"/>
        <v>103.53699554005517</v>
      </c>
    </row>
    <row r="851" spans="4:10" x14ac:dyDescent="0.25">
      <c r="D851" s="3">
        <f t="shared" si="80"/>
        <v>0.84700000000000064</v>
      </c>
      <c r="E851" s="3">
        <f t="shared" si="81"/>
        <v>103.36597818262574</v>
      </c>
      <c r="F851" s="3">
        <f t="shared" si="82"/>
        <v>119.18805435113265</v>
      </c>
      <c r="G851" s="3">
        <v>1000</v>
      </c>
      <c r="H851" s="3">
        <f t="shared" si="78"/>
        <v>7746.2809480970191</v>
      </c>
      <c r="I851" s="3">
        <f t="shared" si="79"/>
        <v>-56.869047584776155</v>
      </c>
      <c r="J851" s="19">
        <f t="shared" si="83"/>
        <v>103.4799212652715</v>
      </c>
    </row>
    <row r="852" spans="4:10" x14ac:dyDescent="0.25">
      <c r="D852" s="3">
        <f t="shared" si="80"/>
        <v>0.84800000000000064</v>
      </c>
      <c r="E852" s="3">
        <f t="shared" si="81"/>
        <v>103.30910913504096</v>
      </c>
      <c r="F852" s="3">
        <f t="shared" si="82"/>
        <v>119.29139189479149</v>
      </c>
      <c r="G852" s="3">
        <v>1000</v>
      </c>
      <c r="H852" s="3">
        <f t="shared" si="78"/>
        <v>7737.7597219499567</v>
      </c>
      <c r="I852" s="3">
        <f t="shared" si="79"/>
        <v>-56.800877775599659</v>
      </c>
      <c r="J852" s="19">
        <f t="shared" si="83"/>
        <v>103.42291551946211</v>
      </c>
    </row>
    <row r="853" spans="4:10" x14ac:dyDescent="0.25">
      <c r="D853" s="3">
        <f t="shared" si="80"/>
        <v>0.84900000000000064</v>
      </c>
      <c r="E853" s="3">
        <f t="shared" si="81"/>
        <v>103.25230825726535</v>
      </c>
      <c r="F853" s="3">
        <f t="shared" si="82"/>
        <v>119.39467260348763</v>
      </c>
      <c r="G853" s="3">
        <v>1000</v>
      </c>
      <c r="H853" s="3">
        <f t="shared" si="78"/>
        <v>7729.2533913286761</v>
      </c>
      <c r="I853" s="3">
        <f t="shared" si="79"/>
        <v>-56.73282713062941</v>
      </c>
      <c r="J853" s="19">
        <f t="shared" si="83"/>
        <v>103.36597818262574</v>
      </c>
    </row>
    <row r="854" spans="4:10" x14ac:dyDescent="0.25">
      <c r="D854" s="3">
        <f t="shared" si="80"/>
        <v>0.85000000000000064</v>
      </c>
      <c r="E854" s="3">
        <f t="shared" si="81"/>
        <v>103.19557543013472</v>
      </c>
      <c r="F854" s="3">
        <f t="shared" si="82"/>
        <v>119.49789654533133</v>
      </c>
      <c r="G854" s="3">
        <v>1000</v>
      </c>
      <c r="H854" s="3">
        <f t="shared" si="78"/>
        <v>7720.7619215585537</v>
      </c>
      <c r="I854" s="3">
        <f t="shared" si="79"/>
        <v>-56.664895372468429</v>
      </c>
      <c r="J854" s="19">
        <f t="shared" si="83"/>
        <v>103.30910913504096</v>
      </c>
    </row>
    <row r="855" spans="4:10" x14ac:dyDescent="0.25">
      <c r="D855" s="3">
        <f t="shared" si="80"/>
        <v>0.85100000000000064</v>
      </c>
      <c r="E855" s="3">
        <f t="shared" si="81"/>
        <v>103.13891053476226</v>
      </c>
      <c r="F855" s="3">
        <f t="shared" si="82"/>
        <v>119.60106378831378</v>
      </c>
      <c r="G855" s="3">
        <v>1000</v>
      </c>
      <c r="H855" s="3">
        <f t="shared" si="78"/>
        <v>7712.2852780658277</v>
      </c>
      <c r="I855" s="3">
        <f t="shared" si="79"/>
        <v>-56.597082224526623</v>
      </c>
      <c r="J855" s="19">
        <f t="shared" si="83"/>
        <v>103.25230825726535</v>
      </c>
    </row>
    <row r="856" spans="4:10" x14ac:dyDescent="0.25">
      <c r="D856" s="3">
        <f t="shared" si="80"/>
        <v>0.85200000000000065</v>
      </c>
      <c r="E856" s="3">
        <f t="shared" si="81"/>
        <v>103.08231345253773</v>
      </c>
      <c r="F856" s="3">
        <f t="shared" si="82"/>
        <v>119.70417440030744</v>
      </c>
      <c r="G856" s="3">
        <v>1000</v>
      </c>
      <c r="H856" s="3">
        <f t="shared" si="78"/>
        <v>7703.8234263772501</v>
      </c>
      <c r="I856" s="3">
        <f t="shared" si="79"/>
        <v>-56.529387411018007</v>
      </c>
      <c r="J856" s="19">
        <f t="shared" si="83"/>
        <v>103.19557543013472</v>
      </c>
    </row>
    <row r="857" spans="4:10" x14ac:dyDescent="0.25">
      <c r="D857" s="3">
        <f t="shared" si="80"/>
        <v>0.85300000000000065</v>
      </c>
      <c r="E857" s="3">
        <f t="shared" si="81"/>
        <v>103.02578406512671</v>
      </c>
      <c r="F857" s="3">
        <f t="shared" si="82"/>
        <v>119.80722844906627</v>
      </c>
      <c r="G857" s="3">
        <v>1000</v>
      </c>
      <c r="H857" s="3">
        <f t="shared" si="78"/>
        <v>7695.3763321197357</v>
      </c>
      <c r="I857" s="3">
        <f t="shared" si="79"/>
        <v>-56.461810656957887</v>
      </c>
      <c r="J857" s="19">
        <f t="shared" si="83"/>
        <v>103.13891053476226</v>
      </c>
    </row>
    <row r="858" spans="4:10" x14ac:dyDescent="0.25">
      <c r="D858" s="3">
        <f t="shared" si="80"/>
        <v>0.85400000000000065</v>
      </c>
      <c r="E858" s="3">
        <f t="shared" si="81"/>
        <v>102.96932225446976</v>
      </c>
      <c r="F858" s="3">
        <f t="shared" si="82"/>
        <v>119.91022600222607</v>
      </c>
      <c r="G858" s="3">
        <v>1000</v>
      </c>
      <c r="H858" s="3">
        <f t="shared" si="78"/>
        <v>7686.9439610200097</v>
      </c>
      <c r="I858" s="3">
        <f t="shared" si="79"/>
        <v>-56.394351688160079</v>
      </c>
      <c r="J858" s="19">
        <f t="shared" si="83"/>
        <v>103.08231345253773</v>
      </c>
    </row>
    <row r="859" spans="4:10" x14ac:dyDescent="0.25">
      <c r="D859" s="3">
        <f t="shared" si="80"/>
        <v>0.85500000000000065</v>
      </c>
      <c r="E859" s="3">
        <f t="shared" si="81"/>
        <v>102.9129279027816</v>
      </c>
      <c r="F859" s="3">
        <f t="shared" si="82"/>
        <v>120.0131671273047</v>
      </c>
      <c r="G859" s="3">
        <v>1000</v>
      </c>
      <c r="H859" s="3">
        <f t="shared" si="78"/>
        <v>7678.5262789042645</v>
      </c>
      <c r="I859" s="3">
        <f t="shared" si="79"/>
        <v>-56.327010231234119</v>
      </c>
      <c r="J859" s="19">
        <f t="shared" si="83"/>
        <v>103.02578406512671</v>
      </c>
    </row>
    <row r="860" spans="4:10" x14ac:dyDescent="0.25">
      <c r="D860" s="3">
        <f t="shared" si="80"/>
        <v>0.85600000000000065</v>
      </c>
      <c r="E860" s="3">
        <f t="shared" si="81"/>
        <v>102.85660089255038</v>
      </c>
      <c r="F860" s="3">
        <f t="shared" si="82"/>
        <v>120.11605189170237</v>
      </c>
      <c r="G860" s="3">
        <v>1000</v>
      </c>
      <c r="H860" s="3">
        <f t="shared" si="78"/>
        <v>7670.1232516978107</v>
      </c>
      <c r="I860" s="3">
        <f t="shared" si="79"/>
        <v>-56.259786013582492</v>
      </c>
      <c r="J860" s="19">
        <f t="shared" si="83"/>
        <v>102.96932225446976</v>
      </c>
    </row>
    <row r="861" spans="4:10" x14ac:dyDescent="0.25">
      <c r="D861" s="3">
        <f t="shared" si="80"/>
        <v>0.85700000000000065</v>
      </c>
      <c r="E861" s="3">
        <f t="shared" si="81"/>
        <v>102.80034110653679</v>
      </c>
      <c r="F861" s="3">
        <f t="shared" si="82"/>
        <v>120.21888036270191</v>
      </c>
      <c r="G861" s="3">
        <v>1000</v>
      </c>
      <c r="H861" s="3">
        <f t="shared" si="78"/>
        <v>7661.7348454247303</v>
      </c>
      <c r="I861" s="3">
        <f t="shared" si="79"/>
        <v>-56.192678763397844</v>
      </c>
      <c r="J861" s="19">
        <f t="shared" si="83"/>
        <v>102.9129279027816</v>
      </c>
    </row>
    <row r="862" spans="4:10" x14ac:dyDescent="0.25">
      <c r="D862" s="3">
        <f t="shared" si="80"/>
        <v>0.85800000000000065</v>
      </c>
      <c r="E862" s="3">
        <f t="shared" si="81"/>
        <v>102.7441484277734</v>
      </c>
      <c r="F862" s="3">
        <f t="shared" si="82"/>
        <v>120.32165260746906</v>
      </c>
      <c r="G862" s="3">
        <v>1000</v>
      </c>
      <c r="H862" s="3">
        <f t="shared" si="78"/>
        <v>7653.3610262075399</v>
      </c>
      <c r="I862" s="3">
        <f t="shared" si="79"/>
        <v>-56.125688209660325</v>
      </c>
      <c r="J862" s="19">
        <f t="shared" si="83"/>
        <v>102.85660089255038</v>
      </c>
    </row>
    <row r="863" spans="4:10" x14ac:dyDescent="0.25">
      <c r="D863" s="3">
        <f t="shared" si="80"/>
        <v>0.85900000000000065</v>
      </c>
      <c r="E863" s="3">
        <f t="shared" si="81"/>
        <v>102.68802273956373</v>
      </c>
      <c r="F863" s="3">
        <f t="shared" si="82"/>
        <v>120.42436869305273</v>
      </c>
      <c r="G863" s="3">
        <v>1000</v>
      </c>
      <c r="H863" s="3">
        <f t="shared" si="78"/>
        <v>7645.0017602668395</v>
      </c>
      <c r="I863" s="3">
        <f t="shared" si="79"/>
        <v>-56.058814082134717</v>
      </c>
      <c r="J863" s="19">
        <f t="shared" si="83"/>
        <v>102.80034110653679</v>
      </c>
    </row>
    <row r="864" spans="4:10" x14ac:dyDescent="0.25">
      <c r="D864" s="3">
        <f t="shared" si="80"/>
        <v>0.86000000000000065</v>
      </c>
      <c r="E864" s="3">
        <f t="shared" si="81"/>
        <v>102.6319639254816</v>
      </c>
      <c r="F864" s="3">
        <f t="shared" si="82"/>
        <v>120.52702868638525</v>
      </c>
      <c r="G864" s="3">
        <v>1000</v>
      </c>
      <c r="H864" s="3">
        <f t="shared" si="78"/>
        <v>7636.6570139209825</v>
      </c>
      <c r="I864" s="3">
        <f t="shared" si="79"/>
        <v>-55.992056111367866</v>
      </c>
      <c r="J864" s="19">
        <f t="shared" si="83"/>
        <v>102.7441484277734</v>
      </c>
    </row>
    <row r="865" spans="4:10" x14ac:dyDescent="0.25">
      <c r="D865" s="3">
        <f t="shared" si="80"/>
        <v>0.86100000000000065</v>
      </c>
      <c r="E865" s="3">
        <f t="shared" si="81"/>
        <v>102.57597186937024</v>
      </c>
      <c r="F865" s="3">
        <f t="shared" si="82"/>
        <v>120.62963265428267</v>
      </c>
      <c r="G865" s="3">
        <v>1000</v>
      </c>
      <c r="H865" s="3">
        <f t="shared" si="78"/>
        <v>7628.3267535857294</v>
      </c>
      <c r="I865" s="3">
        <f t="shared" si="79"/>
        <v>-55.925414028685836</v>
      </c>
      <c r="J865" s="19">
        <f t="shared" si="83"/>
        <v>102.68802273956373</v>
      </c>
    </row>
    <row r="866" spans="4:10" x14ac:dyDescent="0.25">
      <c r="D866" s="3">
        <f t="shared" si="80"/>
        <v>0.86200000000000065</v>
      </c>
      <c r="E866" s="3">
        <f t="shared" si="81"/>
        <v>102.52004645534154</v>
      </c>
      <c r="F866" s="3">
        <f t="shared" si="82"/>
        <v>120.73218066344504</v>
      </c>
      <c r="G866" s="3">
        <v>1000</v>
      </c>
      <c r="H866" s="3">
        <f t="shared" si="78"/>
        <v>7620.0109457739063</v>
      </c>
      <c r="I866" s="3">
        <f t="shared" si="79"/>
        <v>-55.858887566191257</v>
      </c>
      <c r="J866" s="19">
        <f t="shared" si="83"/>
        <v>102.6319639254816</v>
      </c>
    </row>
    <row r="867" spans="4:10" x14ac:dyDescent="0.25">
      <c r="D867" s="3">
        <f t="shared" si="80"/>
        <v>0.86300000000000066</v>
      </c>
      <c r="E867" s="3">
        <f t="shared" si="81"/>
        <v>102.46418756777535</v>
      </c>
      <c r="F867" s="3">
        <f t="shared" si="82"/>
        <v>120.8346727804566</v>
      </c>
      <c r="G867" s="3">
        <v>1000</v>
      </c>
      <c r="H867" s="3">
        <f t="shared" si="78"/>
        <v>7611.7095570950805</v>
      </c>
      <c r="I867" s="3">
        <f t="shared" si="79"/>
        <v>-55.792476456760646</v>
      </c>
      <c r="J867" s="19">
        <f t="shared" si="83"/>
        <v>102.57597186937024</v>
      </c>
    </row>
    <row r="868" spans="4:10" x14ac:dyDescent="0.25">
      <c r="D868" s="3">
        <f t="shared" si="80"/>
        <v>0.86400000000000066</v>
      </c>
      <c r="E868" s="3">
        <f t="shared" si="81"/>
        <v>102.4083950913186</v>
      </c>
      <c r="F868" s="3">
        <f t="shared" si="82"/>
        <v>120.93710907178615</v>
      </c>
      <c r="G868" s="3">
        <v>1000</v>
      </c>
      <c r="H868" s="3">
        <f t="shared" si="78"/>
        <v>7603.4225542552149</v>
      </c>
      <c r="I868" s="3">
        <f t="shared" si="79"/>
        <v>-55.726180434041723</v>
      </c>
      <c r="J868" s="19">
        <f t="shared" si="83"/>
        <v>102.52004645534154</v>
      </c>
    </row>
    <row r="869" spans="4:10" x14ac:dyDescent="0.25">
      <c r="D869" s="3">
        <f t="shared" si="80"/>
        <v>0.86500000000000066</v>
      </c>
      <c r="E869" s="3">
        <f t="shared" si="81"/>
        <v>102.35266891088456</v>
      </c>
      <c r="F869" s="3">
        <f t="shared" si="82"/>
        <v>121.03948960378726</v>
      </c>
      <c r="G869" s="3">
        <v>1000</v>
      </c>
      <c r="H869" s="3">
        <f t="shared" si="78"/>
        <v>7595.1499040563367</v>
      </c>
      <c r="I869" s="3">
        <f t="shared" si="79"/>
        <v>-55.659999232450694</v>
      </c>
      <c r="J869" s="19">
        <f t="shared" si="83"/>
        <v>102.46418756777535</v>
      </c>
    </row>
    <row r="870" spans="4:10" x14ac:dyDescent="0.25">
      <c r="D870" s="3">
        <f t="shared" si="80"/>
        <v>0.86600000000000066</v>
      </c>
      <c r="E870" s="3">
        <f t="shared" si="81"/>
        <v>102.29700891165211</v>
      </c>
      <c r="F870" s="3">
        <f t="shared" si="82"/>
        <v>121.14181444269853</v>
      </c>
      <c r="G870" s="3">
        <v>1000</v>
      </c>
      <c r="H870" s="3">
        <f t="shared" si="78"/>
        <v>7586.8915733962085</v>
      </c>
      <c r="I870" s="3">
        <f t="shared" si="79"/>
        <v>-55.593932587169668</v>
      </c>
      <c r="J870" s="19">
        <f t="shared" si="83"/>
        <v>102.4083950913186</v>
      </c>
    </row>
    <row r="871" spans="4:10" x14ac:dyDescent="0.25">
      <c r="D871" s="3">
        <f t="shared" si="80"/>
        <v>0.86700000000000066</v>
      </c>
      <c r="E871" s="3">
        <f t="shared" si="81"/>
        <v>102.24141497906494</v>
      </c>
      <c r="F871" s="3">
        <f t="shared" si="82"/>
        <v>121.24408365464389</v>
      </c>
      <c r="G871" s="3">
        <v>1000</v>
      </c>
      <c r="H871" s="3">
        <f t="shared" si="78"/>
        <v>7578.6475292679888</v>
      </c>
      <c r="I871" s="3">
        <f t="shared" si="79"/>
        <v>-55.527980234143911</v>
      </c>
      <c r="J871" s="19">
        <f t="shared" si="83"/>
        <v>102.35266891088456</v>
      </c>
    </row>
    <row r="872" spans="4:10" x14ac:dyDescent="0.25">
      <c r="D872" s="3">
        <f t="shared" si="80"/>
        <v>0.86800000000000066</v>
      </c>
      <c r="E872" s="3">
        <f t="shared" si="81"/>
        <v>102.1858869988308</v>
      </c>
      <c r="F872" s="3">
        <f t="shared" si="82"/>
        <v>121.34629730563283</v>
      </c>
      <c r="G872" s="3">
        <v>1000</v>
      </c>
      <c r="H872" s="3">
        <f t="shared" si="78"/>
        <v>7570.4177387599175</v>
      </c>
      <c r="I872" s="3">
        <f t="shared" si="79"/>
        <v>-55.462141910079346</v>
      </c>
      <c r="J872" s="19">
        <f t="shared" si="83"/>
        <v>102.29700891165211</v>
      </c>
    </row>
    <row r="873" spans="4:10" x14ac:dyDescent="0.25">
      <c r="D873" s="3">
        <f t="shared" si="80"/>
        <v>0.86900000000000066</v>
      </c>
      <c r="E873" s="3">
        <f t="shared" si="81"/>
        <v>102.13042485692071</v>
      </c>
      <c r="F873" s="3">
        <f t="shared" si="82"/>
        <v>121.44845546156071</v>
      </c>
      <c r="G873" s="3">
        <v>1000</v>
      </c>
      <c r="H873" s="3">
        <f t="shared" si="78"/>
        <v>7562.2021690549682</v>
      </c>
      <c r="I873" s="3">
        <f t="shared" si="79"/>
        <v>-55.396417352439748</v>
      </c>
      <c r="J873" s="19">
        <f t="shared" si="83"/>
        <v>102.24141497906494</v>
      </c>
    </row>
    <row r="874" spans="4:10" x14ac:dyDescent="0.25">
      <c r="D874" s="3">
        <f t="shared" si="80"/>
        <v>0.87000000000000066</v>
      </c>
      <c r="E874" s="3">
        <f t="shared" si="81"/>
        <v>102.07502843956827</v>
      </c>
      <c r="F874" s="3">
        <f t="shared" si="82"/>
        <v>121.55055818820895</v>
      </c>
      <c r="G874" s="3">
        <v>1000</v>
      </c>
      <c r="H874" s="3">
        <f t="shared" si="78"/>
        <v>7554.0007874305365</v>
      </c>
      <c r="I874" s="3">
        <f t="shared" si="79"/>
        <v>-55.330806299444298</v>
      </c>
      <c r="J874" s="19">
        <f t="shared" si="83"/>
        <v>102.1858869988308</v>
      </c>
    </row>
    <row r="875" spans="4:10" x14ac:dyDescent="0.25">
      <c r="D875" s="3">
        <f t="shared" si="80"/>
        <v>0.87100000000000066</v>
      </c>
      <c r="E875" s="3">
        <f t="shared" si="81"/>
        <v>102.01969763326883</v>
      </c>
      <c r="F875" s="3">
        <f t="shared" si="82"/>
        <v>121.65260555124537</v>
      </c>
      <c r="G875" s="3">
        <v>1000</v>
      </c>
      <c r="H875" s="3">
        <f t="shared" si="78"/>
        <v>7545.8135612581082</v>
      </c>
      <c r="I875" s="3">
        <f t="shared" si="79"/>
        <v>-55.265308490064868</v>
      </c>
      <c r="J875" s="19">
        <f t="shared" si="83"/>
        <v>102.13042485692071</v>
      </c>
    </row>
    <row r="876" spans="4:10" x14ac:dyDescent="0.25">
      <c r="D876" s="3">
        <f t="shared" si="80"/>
        <v>0.87200000000000066</v>
      </c>
      <c r="E876" s="3">
        <f t="shared" si="81"/>
        <v>101.96443232477877</v>
      </c>
      <c r="F876" s="3">
        <f t="shared" si="82"/>
        <v>121.7545976162244</v>
      </c>
      <c r="G876" s="3">
        <v>1000</v>
      </c>
      <c r="H876" s="3">
        <f t="shared" si="78"/>
        <v>7537.640458002933</v>
      </c>
      <c r="I876" s="3">
        <f t="shared" si="79"/>
        <v>-55.199923664023466</v>
      </c>
      <c r="J876" s="19">
        <f t="shared" si="83"/>
        <v>102.07502843956827</v>
      </c>
    </row>
    <row r="877" spans="4:10" x14ac:dyDescent="0.25">
      <c r="D877" s="3">
        <f t="shared" si="80"/>
        <v>0.87300000000000066</v>
      </c>
      <c r="E877" s="3">
        <f t="shared" si="81"/>
        <v>101.90923240111475</v>
      </c>
      <c r="F877" s="3">
        <f t="shared" si="82"/>
        <v>121.85653444858735</v>
      </c>
      <c r="G877" s="3">
        <v>1000</v>
      </c>
      <c r="H877" s="3">
        <f t="shared" si="78"/>
        <v>7529.4814452237024</v>
      </c>
      <c r="I877" s="3">
        <f t="shared" si="79"/>
        <v>-55.134651561789624</v>
      </c>
      <c r="J877" s="19">
        <f t="shared" si="83"/>
        <v>102.01969763326883</v>
      </c>
    </row>
    <row r="878" spans="4:10" x14ac:dyDescent="0.25">
      <c r="D878" s="3">
        <f t="shared" si="80"/>
        <v>0.87400000000000067</v>
      </c>
      <c r="E878" s="3">
        <f t="shared" si="81"/>
        <v>101.85409774955296</v>
      </c>
      <c r="F878" s="3">
        <f t="shared" si="82"/>
        <v>121.95841611366269</v>
      </c>
      <c r="G878" s="3">
        <v>1000</v>
      </c>
      <c r="H878" s="3">
        <f t="shared" si="78"/>
        <v>7521.3364905722301</v>
      </c>
      <c r="I878" s="3">
        <f t="shared" si="79"/>
        <v>-55.069491924577846</v>
      </c>
      <c r="J878" s="19">
        <f t="shared" si="83"/>
        <v>101.96443232477877</v>
      </c>
    </row>
    <row r="879" spans="4:10" x14ac:dyDescent="0.25">
      <c r="D879" s="3">
        <f t="shared" si="80"/>
        <v>0.87500000000000067</v>
      </c>
      <c r="E879" s="3">
        <f t="shared" si="81"/>
        <v>101.79902825762838</v>
      </c>
      <c r="F879" s="3">
        <f t="shared" si="82"/>
        <v>122.06024267666628</v>
      </c>
      <c r="G879" s="3">
        <v>1000</v>
      </c>
      <c r="H879" s="3">
        <f t="shared" si="78"/>
        <v>7513.2055617931301</v>
      </c>
      <c r="I879" s="3">
        <f t="shared" si="79"/>
        <v>-55.004444494345044</v>
      </c>
      <c r="J879" s="19">
        <f t="shared" si="83"/>
        <v>101.90923240111475</v>
      </c>
    </row>
    <row r="880" spans="4:10" x14ac:dyDescent="0.25">
      <c r="D880" s="3">
        <f t="shared" si="80"/>
        <v>0.87600000000000067</v>
      </c>
      <c r="E880" s="3">
        <f t="shared" si="81"/>
        <v>101.74402381313404</v>
      </c>
      <c r="F880" s="3">
        <f t="shared" si="82"/>
        <v>122.16201420270166</v>
      </c>
      <c r="G880" s="3">
        <v>1000</v>
      </c>
      <c r="H880" s="3">
        <f t="shared" si="78"/>
        <v>7505.0886267235001</v>
      </c>
      <c r="I880" s="3">
        <f t="shared" si="79"/>
        <v>-54.939509013788005</v>
      </c>
      <c r="J880" s="19">
        <f t="shared" si="83"/>
        <v>101.85409774955296</v>
      </c>
    </row>
    <row r="881" spans="4:10" x14ac:dyDescent="0.25">
      <c r="D881" s="3">
        <f t="shared" si="80"/>
        <v>0.87700000000000067</v>
      </c>
      <c r="E881" s="3">
        <f t="shared" si="81"/>
        <v>101.68908430412024</v>
      </c>
      <c r="F881" s="3">
        <f t="shared" si="82"/>
        <v>122.26373075676028</v>
      </c>
      <c r="G881" s="3">
        <v>1000</v>
      </c>
      <c r="H881" s="3">
        <f t="shared" si="78"/>
        <v>7496.9856532925942</v>
      </c>
      <c r="I881" s="3">
        <f t="shared" si="79"/>
        <v>-54.874685226340759</v>
      </c>
      <c r="J881" s="19">
        <f t="shared" si="83"/>
        <v>101.79902825762838</v>
      </c>
    </row>
    <row r="882" spans="4:10" x14ac:dyDescent="0.25">
      <c r="D882" s="3">
        <f t="shared" si="80"/>
        <v>0.87800000000000067</v>
      </c>
      <c r="E882" s="3">
        <f t="shared" si="81"/>
        <v>101.63420961889391</v>
      </c>
      <c r="F882" s="3">
        <f t="shared" si="82"/>
        <v>122.36539240372178</v>
      </c>
      <c r="G882" s="3">
        <v>1000</v>
      </c>
      <c r="H882" s="3">
        <f t="shared" si="78"/>
        <v>7488.8966095215183</v>
      </c>
      <c r="I882" s="3">
        <f t="shared" si="79"/>
        <v>-54.809972876172147</v>
      </c>
      <c r="J882" s="19">
        <f t="shared" si="83"/>
        <v>101.74402381313404</v>
      </c>
    </row>
    <row r="883" spans="4:10" x14ac:dyDescent="0.25">
      <c r="D883" s="3">
        <f t="shared" si="80"/>
        <v>0.87900000000000067</v>
      </c>
      <c r="E883" s="3">
        <f t="shared" si="81"/>
        <v>101.57939964601773</v>
      </c>
      <c r="F883" s="3">
        <f t="shared" si="82"/>
        <v>122.46699920835424</v>
      </c>
      <c r="G883" s="3">
        <v>1000</v>
      </c>
      <c r="H883" s="3">
        <f t="shared" si="78"/>
        <v>7480.821463522906</v>
      </c>
      <c r="I883" s="3">
        <f t="shared" si="79"/>
        <v>-54.745371708183249</v>
      </c>
      <c r="J883" s="19">
        <f t="shared" si="83"/>
        <v>101.68908430412024</v>
      </c>
    </row>
    <row r="884" spans="4:10" x14ac:dyDescent="0.25">
      <c r="D884" s="3">
        <f t="shared" si="80"/>
        <v>0.88000000000000067</v>
      </c>
      <c r="E884" s="3">
        <f t="shared" si="81"/>
        <v>101.52465427430955</v>
      </c>
      <c r="F884" s="3">
        <f t="shared" si="82"/>
        <v>122.5685512353144</v>
      </c>
      <c r="G884" s="3">
        <v>1000</v>
      </c>
      <c r="H884" s="3">
        <f t="shared" si="78"/>
        <v>7472.7601835006089</v>
      </c>
      <c r="I884" s="3">
        <f t="shared" si="79"/>
        <v>-54.680881468004877</v>
      </c>
      <c r="J884" s="19">
        <f t="shared" si="83"/>
        <v>101.63420961889391</v>
      </c>
    </row>
    <row r="885" spans="4:10" x14ac:dyDescent="0.25">
      <c r="D885" s="3">
        <f t="shared" si="80"/>
        <v>0.88100000000000067</v>
      </c>
      <c r="E885" s="3">
        <f t="shared" si="81"/>
        <v>101.46997339284155</v>
      </c>
      <c r="F885" s="3">
        <f t="shared" si="82"/>
        <v>122.67004854914798</v>
      </c>
      <c r="G885" s="3">
        <v>1000</v>
      </c>
      <c r="H885" s="3">
        <f t="shared" si="78"/>
        <v>7464.7127377493807</v>
      </c>
      <c r="I885" s="3">
        <f t="shared" si="79"/>
        <v>-54.616501901995051</v>
      </c>
      <c r="J885" s="19">
        <f t="shared" si="83"/>
        <v>101.57939964601773</v>
      </c>
    </row>
    <row r="886" spans="4:10" x14ac:dyDescent="0.25">
      <c r="D886" s="3">
        <f t="shared" si="80"/>
        <v>0.88200000000000067</v>
      </c>
      <c r="E886" s="3">
        <f t="shared" si="81"/>
        <v>101.41535689093956</v>
      </c>
      <c r="F886" s="3">
        <f t="shared" si="82"/>
        <v>122.77149121428987</v>
      </c>
      <c r="G886" s="3">
        <v>1000</v>
      </c>
      <c r="H886" s="3">
        <f t="shared" si="78"/>
        <v>7456.6790946545661</v>
      </c>
      <c r="I886" s="3">
        <f t="shared" si="79"/>
        <v>-54.552232757236531</v>
      </c>
      <c r="J886" s="19">
        <f t="shared" si="83"/>
        <v>101.52465427430955</v>
      </c>
    </row>
    <row r="887" spans="4:10" x14ac:dyDescent="0.25">
      <c r="D887" s="3">
        <f t="shared" si="80"/>
        <v>0.88300000000000067</v>
      </c>
      <c r="E887" s="3">
        <f t="shared" si="81"/>
        <v>101.36080465818233</v>
      </c>
      <c r="F887" s="3">
        <f t="shared" si="82"/>
        <v>122.87287929506442</v>
      </c>
      <c r="G887" s="3">
        <v>1000</v>
      </c>
      <c r="H887" s="3">
        <f t="shared" si="78"/>
        <v>7448.6592226917928</v>
      </c>
      <c r="I887" s="3">
        <f t="shared" si="79"/>
        <v>-54.488073781534347</v>
      </c>
      <c r="J887" s="19">
        <f t="shared" si="83"/>
        <v>101.46997339284155</v>
      </c>
    </row>
    <row r="888" spans="4:10" x14ac:dyDescent="0.25">
      <c r="D888" s="3">
        <f t="shared" si="80"/>
        <v>0.88400000000000067</v>
      </c>
      <c r="E888" s="3">
        <f t="shared" si="81"/>
        <v>101.3063165844008</v>
      </c>
      <c r="F888" s="3">
        <f t="shared" si="82"/>
        <v>122.97421285568571</v>
      </c>
      <c r="G888" s="3">
        <v>1000</v>
      </c>
      <c r="H888" s="3">
        <f t="shared" si="78"/>
        <v>7440.6530904266601</v>
      </c>
      <c r="I888" s="3">
        <f t="shared" si="79"/>
        <v>-54.424024723413282</v>
      </c>
      <c r="J888" s="19">
        <f t="shared" si="83"/>
        <v>101.41535689093956</v>
      </c>
    </row>
    <row r="889" spans="4:10" x14ac:dyDescent="0.25">
      <c r="D889" s="3">
        <f t="shared" si="80"/>
        <v>0.88500000000000068</v>
      </c>
      <c r="E889" s="3">
        <f t="shared" si="81"/>
        <v>101.25189255967739</v>
      </c>
      <c r="F889" s="3">
        <f t="shared" si="82"/>
        <v>123.07549196025775</v>
      </c>
      <c r="G889" s="3">
        <v>1000</v>
      </c>
      <c r="H889" s="3">
        <f t="shared" si="78"/>
        <v>7432.6606665144282</v>
      </c>
      <c r="I889" s="3">
        <f t="shared" si="79"/>
        <v>-54.360085332115425</v>
      </c>
      <c r="J889" s="19">
        <f t="shared" si="83"/>
        <v>101.36080465818233</v>
      </c>
    </row>
    <row r="890" spans="4:10" x14ac:dyDescent="0.25">
      <c r="D890" s="3">
        <f t="shared" si="80"/>
        <v>0.88600000000000068</v>
      </c>
      <c r="E890" s="3">
        <f t="shared" si="81"/>
        <v>101.19753247434527</v>
      </c>
      <c r="F890" s="3">
        <f t="shared" si="82"/>
        <v>123.17671667277476</v>
      </c>
      <c r="G890" s="3">
        <v>1000</v>
      </c>
      <c r="H890" s="3">
        <f t="shared" si="78"/>
        <v>7424.6819196997194</v>
      </c>
      <c r="I890" s="3">
        <f t="shared" si="79"/>
        <v>-54.296255357597758</v>
      </c>
      <c r="J890" s="19">
        <f t="shared" si="83"/>
        <v>101.3063165844008</v>
      </c>
    </row>
    <row r="891" spans="4:10" x14ac:dyDescent="0.25">
      <c r="D891" s="3">
        <f t="shared" si="80"/>
        <v>0.88700000000000068</v>
      </c>
      <c r="E891" s="3">
        <f t="shared" si="81"/>
        <v>101.14323621898767</v>
      </c>
      <c r="F891" s="3">
        <f t="shared" si="82"/>
        <v>123.27788705712143</v>
      </c>
      <c r="G891" s="3">
        <v>1000</v>
      </c>
      <c r="H891" s="3">
        <f t="shared" si="78"/>
        <v>7416.7168188162059</v>
      </c>
      <c r="I891" s="3">
        <f t="shared" si="79"/>
        <v>-54.23253455052965</v>
      </c>
      <c r="J891" s="19">
        <f t="shared" si="83"/>
        <v>101.25189255967739</v>
      </c>
    </row>
    <row r="892" spans="4:10" x14ac:dyDescent="0.25">
      <c r="D892" s="3">
        <f t="shared" si="80"/>
        <v>0.88800000000000068</v>
      </c>
      <c r="E892" s="3">
        <f t="shared" si="81"/>
        <v>101.08900368443713</v>
      </c>
      <c r="F892" s="3">
        <f t="shared" si="82"/>
        <v>123.37900317707314</v>
      </c>
      <c r="G892" s="3">
        <v>1000</v>
      </c>
      <c r="H892" s="3">
        <f t="shared" si="78"/>
        <v>7408.7653327863036</v>
      </c>
      <c r="I892" s="3">
        <f t="shared" si="79"/>
        <v>-54.168922662290434</v>
      </c>
      <c r="J892" s="19">
        <f t="shared" si="83"/>
        <v>101.19753247434527</v>
      </c>
    </row>
    <row r="893" spans="4:10" x14ac:dyDescent="0.25">
      <c r="D893" s="3">
        <f t="shared" si="80"/>
        <v>0.88900000000000068</v>
      </c>
      <c r="E893" s="3">
        <f t="shared" si="81"/>
        <v>101.03483476177485</v>
      </c>
      <c r="F893" s="3">
        <f t="shared" si="82"/>
        <v>123.48006509629624</v>
      </c>
      <c r="G893" s="3">
        <v>1000</v>
      </c>
      <c r="H893" s="3">
        <f t="shared" si="78"/>
        <v>7400.8274306208805</v>
      </c>
      <c r="I893" s="3">
        <f t="shared" si="79"/>
        <v>-54.105419444967048</v>
      </c>
      <c r="J893" s="19">
        <f t="shared" si="83"/>
        <v>101.14323621898767</v>
      </c>
    </row>
    <row r="894" spans="4:10" x14ac:dyDescent="0.25">
      <c r="D894" s="3">
        <f t="shared" si="80"/>
        <v>0.89000000000000068</v>
      </c>
      <c r="E894" s="3">
        <f t="shared" si="81"/>
        <v>100.98072934232988</v>
      </c>
      <c r="F894" s="3">
        <f t="shared" si="82"/>
        <v>123.58107287834829</v>
      </c>
      <c r="G894" s="3">
        <v>1000</v>
      </c>
      <c r="H894" s="3">
        <f t="shared" si="78"/>
        <v>7392.9030814189391</v>
      </c>
      <c r="I894" s="3">
        <f t="shared" si="79"/>
        <v>-54.042024651351518</v>
      </c>
      <c r="J894" s="19">
        <f t="shared" si="83"/>
        <v>101.08900368443713</v>
      </c>
    </row>
    <row r="895" spans="4:10" x14ac:dyDescent="0.25">
      <c r="D895" s="3">
        <f t="shared" si="80"/>
        <v>0.89100000000000068</v>
      </c>
      <c r="E895" s="3">
        <f t="shared" si="81"/>
        <v>100.92668731767853</v>
      </c>
      <c r="F895" s="3">
        <f t="shared" si="82"/>
        <v>123.6820265866783</v>
      </c>
      <c r="G895" s="3">
        <v>1000</v>
      </c>
      <c r="H895" s="3">
        <f t="shared" si="78"/>
        <v>7384.9922543673265</v>
      </c>
      <c r="I895" s="3">
        <f t="shared" si="79"/>
        <v>-53.978738034938615</v>
      </c>
      <c r="J895" s="19">
        <f t="shared" si="83"/>
        <v>101.03483476177485</v>
      </c>
    </row>
    <row r="896" spans="4:10" x14ac:dyDescent="0.25">
      <c r="D896" s="3">
        <f t="shared" si="80"/>
        <v>0.89200000000000068</v>
      </c>
      <c r="E896" s="3">
        <f t="shared" si="81"/>
        <v>100.87270857964359</v>
      </c>
      <c r="F896" s="3">
        <f t="shared" si="82"/>
        <v>123.78292628462697</v>
      </c>
      <c r="G896" s="3">
        <v>1000</v>
      </c>
      <c r="H896" s="3">
        <f t="shared" si="78"/>
        <v>7377.0949187404331</v>
      </c>
      <c r="I896" s="3">
        <f t="shared" si="79"/>
        <v>-53.91555934992347</v>
      </c>
      <c r="J896" s="19">
        <f t="shared" si="83"/>
        <v>100.98072934232988</v>
      </c>
    </row>
    <row r="897" spans="4:10" x14ac:dyDescent="0.25">
      <c r="D897" s="3">
        <f t="shared" si="80"/>
        <v>0.89300000000000068</v>
      </c>
      <c r="E897" s="3">
        <f t="shared" si="81"/>
        <v>100.81879302029367</v>
      </c>
      <c r="F897" s="3">
        <f t="shared" si="82"/>
        <v>123.88377203542693</v>
      </c>
      <c r="G897" s="3">
        <v>1000</v>
      </c>
      <c r="H897" s="3">
        <f t="shared" si="78"/>
        <v>7369.2110438998916</v>
      </c>
      <c r="I897" s="3">
        <f t="shared" si="79"/>
        <v>-53.852488351199135</v>
      </c>
      <c r="J897" s="19">
        <f t="shared" si="83"/>
        <v>100.92668731767853</v>
      </c>
    </row>
    <row r="898" spans="4:10" x14ac:dyDescent="0.25">
      <c r="D898" s="3">
        <f t="shared" si="80"/>
        <v>0.89400000000000068</v>
      </c>
      <c r="E898" s="3">
        <f t="shared" si="81"/>
        <v>100.76494053194247</v>
      </c>
      <c r="F898" s="3">
        <f t="shared" si="82"/>
        <v>123.98456390220305</v>
      </c>
      <c r="G898" s="3">
        <v>1000</v>
      </c>
      <c r="H898" s="3">
        <f t="shared" si="78"/>
        <v>7361.3405992942799</v>
      </c>
      <c r="I898" s="3">
        <f t="shared" si="79"/>
        <v>-53.789524794354243</v>
      </c>
      <c r="J898" s="19">
        <f t="shared" si="83"/>
        <v>100.87270857964359</v>
      </c>
    </row>
    <row r="899" spans="4:10" x14ac:dyDescent="0.25">
      <c r="D899" s="3">
        <f t="shared" si="80"/>
        <v>0.89500000000000068</v>
      </c>
      <c r="E899" s="3">
        <f t="shared" si="81"/>
        <v>100.71115100714812</v>
      </c>
      <c r="F899" s="3">
        <f t="shared" si="82"/>
        <v>124.0853019479726</v>
      </c>
      <c r="G899" s="3">
        <v>1000</v>
      </c>
      <c r="H899" s="3">
        <f t="shared" si="78"/>
        <v>7353.4835544588277</v>
      </c>
      <c r="I899" s="3">
        <f t="shared" si="79"/>
        <v>-53.726668435670625</v>
      </c>
      <c r="J899" s="19">
        <f t="shared" si="83"/>
        <v>100.81879302029367</v>
      </c>
    </row>
    <row r="900" spans="4:10" x14ac:dyDescent="0.25">
      <c r="D900" s="3">
        <f t="shared" si="80"/>
        <v>0.89600000000000068</v>
      </c>
      <c r="E900" s="3">
        <f t="shared" si="81"/>
        <v>100.65742433871245</v>
      </c>
      <c r="F900" s="3">
        <f t="shared" si="82"/>
        <v>124.18598623564553</v>
      </c>
      <c r="G900" s="3">
        <v>1000</v>
      </c>
      <c r="H900" s="3">
        <f t="shared" ref="H900:H963" si="84">0.5*$B$7*G900*$B$5*E900^2</f>
        <v>7345.6398790151252</v>
      </c>
      <c r="I900" s="3">
        <f t="shared" ref="I900:I963" si="85">($B$3*$B$13-$B$6*G900*$B$13-H900)/$B$3</f>
        <v>-53.663919032121001</v>
      </c>
      <c r="J900" s="19">
        <f t="shared" si="83"/>
        <v>100.76494053194247</v>
      </c>
    </row>
    <row r="901" spans="4:10" x14ac:dyDescent="0.25">
      <c r="D901" s="3">
        <f t="shared" ref="D901:D964" si="86">D900+$B$12</f>
        <v>0.89700000000000069</v>
      </c>
      <c r="E901" s="3">
        <f t="shared" ref="E901:E964" si="87">E900+I900*$B$12</f>
        <v>100.60376041968033</v>
      </c>
      <c r="F901" s="3">
        <f t="shared" ref="F901:F964" si="88">F900+$B$12*(E900+E901)/2</f>
        <v>124.28661682802472</v>
      </c>
      <c r="G901" s="3">
        <v>1000</v>
      </c>
      <c r="H901" s="3">
        <f t="shared" si="84"/>
        <v>7337.8095426708178</v>
      </c>
      <c r="I901" s="3">
        <f t="shared" si="85"/>
        <v>-53.601276341366543</v>
      </c>
      <c r="J901" s="19">
        <f t="shared" si="83"/>
        <v>100.71115100714812</v>
      </c>
    </row>
    <row r="902" spans="4:10" x14ac:dyDescent="0.25">
      <c r="D902" s="3">
        <f t="shared" si="86"/>
        <v>0.89800000000000069</v>
      </c>
      <c r="E902" s="3">
        <f t="shared" si="87"/>
        <v>100.55015914333896</v>
      </c>
      <c r="F902" s="3">
        <f t="shared" si="88"/>
        <v>124.38719378780623</v>
      </c>
      <c r="G902" s="3">
        <v>1000</v>
      </c>
      <c r="H902" s="3">
        <f t="shared" si="84"/>
        <v>7329.9925152193236</v>
      </c>
      <c r="I902" s="3">
        <f t="shared" si="85"/>
        <v>-53.538740121754593</v>
      </c>
      <c r="J902" s="19">
        <f t="shared" ref="J902:J965" si="89">E900</f>
        <v>100.65742433871245</v>
      </c>
    </row>
    <row r="903" spans="4:10" x14ac:dyDescent="0.25">
      <c r="D903" s="3">
        <f t="shared" si="86"/>
        <v>0.89900000000000069</v>
      </c>
      <c r="E903" s="3">
        <f t="shared" si="87"/>
        <v>100.49662040321721</v>
      </c>
      <c r="F903" s="3">
        <f t="shared" si="88"/>
        <v>124.4877171775795</v>
      </c>
      <c r="G903" s="3">
        <v>1000</v>
      </c>
      <c r="H903" s="3">
        <f t="shared" si="84"/>
        <v>7322.1887665395407</v>
      </c>
      <c r="I903" s="3">
        <f t="shared" si="85"/>
        <v>-53.476310132316328</v>
      </c>
      <c r="J903" s="19">
        <f t="shared" si="89"/>
        <v>100.60376041968033</v>
      </c>
    </row>
    <row r="904" spans="4:10" x14ac:dyDescent="0.25">
      <c r="D904" s="3">
        <f t="shared" si="86"/>
        <v>0.90000000000000069</v>
      </c>
      <c r="E904" s="3">
        <f t="shared" si="87"/>
        <v>100.4431440930849</v>
      </c>
      <c r="F904" s="3">
        <f t="shared" si="88"/>
        <v>124.58818705982765</v>
      </c>
      <c r="G904" s="3">
        <v>1000</v>
      </c>
      <c r="H904" s="3">
        <f t="shared" si="84"/>
        <v>7314.3982665955555</v>
      </c>
      <c r="I904" s="3">
        <f t="shared" si="85"/>
        <v>-53.41398613276445</v>
      </c>
      <c r="J904" s="19">
        <f t="shared" si="89"/>
        <v>100.55015914333896</v>
      </c>
    </row>
    <row r="905" spans="4:10" x14ac:dyDescent="0.25">
      <c r="D905" s="3">
        <f t="shared" si="86"/>
        <v>0.90100000000000069</v>
      </c>
      <c r="E905" s="3">
        <f t="shared" si="87"/>
        <v>100.38973010695213</v>
      </c>
      <c r="F905" s="3">
        <f t="shared" si="88"/>
        <v>124.68860349692767</v>
      </c>
      <c r="G905" s="3">
        <v>1000</v>
      </c>
      <c r="H905" s="3">
        <f t="shared" si="84"/>
        <v>7306.6209854363515</v>
      </c>
      <c r="I905" s="3">
        <f t="shared" si="85"/>
        <v>-53.351767883490815</v>
      </c>
      <c r="J905" s="19">
        <f t="shared" si="89"/>
        <v>100.49662040321721</v>
      </c>
    </row>
    <row r="906" spans="4:10" x14ac:dyDescent="0.25">
      <c r="D906" s="3">
        <f t="shared" si="86"/>
        <v>0.90200000000000069</v>
      </c>
      <c r="E906" s="3">
        <f t="shared" si="87"/>
        <v>100.33637833906865</v>
      </c>
      <c r="F906" s="3">
        <f t="shared" si="88"/>
        <v>124.78896655115068</v>
      </c>
      <c r="G906" s="3">
        <v>1000</v>
      </c>
      <c r="H906" s="3">
        <f t="shared" si="84"/>
        <v>7298.8568931955242</v>
      </c>
      <c r="I906" s="3">
        <f t="shared" si="85"/>
        <v>-53.289655145564197</v>
      </c>
      <c r="J906" s="19">
        <f t="shared" si="89"/>
        <v>100.4431440930849</v>
      </c>
    </row>
    <row r="907" spans="4:10" x14ac:dyDescent="0.25">
      <c r="D907" s="3">
        <f t="shared" si="86"/>
        <v>0.90300000000000069</v>
      </c>
      <c r="E907" s="3">
        <f t="shared" si="87"/>
        <v>100.28308868392308</v>
      </c>
      <c r="F907" s="3">
        <f t="shared" si="88"/>
        <v>124.88927628466217</v>
      </c>
      <c r="G907" s="3">
        <v>1000</v>
      </c>
      <c r="H907" s="3">
        <f t="shared" si="84"/>
        <v>7291.1059600909966</v>
      </c>
      <c r="I907" s="3">
        <f t="shared" si="85"/>
        <v>-53.227647680727976</v>
      </c>
      <c r="J907" s="19">
        <f t="shared" si="89"/>
        <v>100.38973010695213</v>
      </c>
    </row>
    <row r="908" spans="4:10" x14ac:dyDescent="0.25">
      <c r="D908" s="3">
        <f t="shared" si="86"/>
        <v>0.90400000000000069</v>
      </c>
      <c r="E908" s="3">
        <f t="shared" si="87"/>
        <v>100.22986103624235</v>
      </c>
      <c r="F908" s="3">
        <f t="shared" si="88"/>
        <v>124.98953275952226</v>
      </c>
      <c r="G908" s="3">
        <v>1000</v>
      </c>
      <c r="H908" s="3">
        <f t="shared" si="84"/>
        <v>7283.3681564247281</v>
      </c>
      <c r="I908" s="3">
        <f t="shared" si="85"/>
        <v>-53.16574525139783</v>
      </c>
      <c r="J908" s="19">
        <f t="shared" si="89"/>
        <v>100.33637833906865</v>
      </c>
    </row>
    <row r="909" spans="4:10" x14ac:dyDescent="0.25">
      <c r="D909" s="3">
        <f t="shared" si="86"/>
        <v>0.90500000000000069</v>
      </c>
      <c r="E909" s="3">
        <f t="shared" si="87"/>
        <v>100.17669529099096</v>
      </c>
      <c r="F909" s="3">
        <f t="shared" si="88"/>
        <v>125.08973603768588</v>
      </c>
      <c r="G909" s="3">
        <v>1000</v>
      </c>
      <c r="H909" s="3">
        <f t="shared" si="84"/>
        <v>7275.643452582437</v>
      </c>
      <c r="I909" s="3">
        <f t="shared" si="85"/>
        <v>-53.103947620659497</v>
      </c>
      <c r="J909" s="19">
        <f t="shared" si="89"/>
        <v>100.28308868392308</v>
      </c>
    </row>
    <row r="910" spans="4:10" x14ac:dyDescent="0.25">
      <c r="D910" s="3">
        <f t="shared" si="86"/>
        <v>0.90600000000000069</v>
      </c>
      <c r="E910" s="3">
        <f t="shared" si="87"/>
        <v>100.12359134337031</v>
      </c>
      <c r="F910" s="3">
        <f t="shared" si="88"/>
        <v>125.18988618100306</v>
      </c>
      <c r="G910" s="3">
        <v>1000</v>
      </c>
      <c r="H910" s="3">
        <f t="shared" si="84"/>
        <v>7267.9318190333079</v>
      </c>
      <c r="I910" s="3">
        <f t="shared" si="85"/>
        <v>-53.042254552266463</v>
      </c>
      <c r="J910" s="19">
        <f t="shared" si="89"/>
        <v>100.22986103624235</v>
      </c>
    </row>
    <row r="911" spans="4:10" x14ac:dyDescent="0.25">
      <c r="D911" s="3">
        <f t="shared" si="86"/>
        <v>0.90700000000000069</v>
      </c>
      <c r="E911" s="3">
        <f t="shared" si="87"/>
        <v>100.07054908881804</v>
      </c>
      <c r="F911" s="3">
        <f t="shared" si="88"/>
        <v>125.28998325121916</v>
      </c>
      <c r="G911" s="3">
        <v>1000</v>
      </c>
      <c r="H911" s="3">
        <f t="shared" si="84"/>
        <v>7260.2332263297167</v>
      </c>
      <c r="I911" s="3">
        <f t="shared" si="85"/>
        <v>-52.980665810637738</v>
      </c>
      <c r="J911" s="19">
        <f t="shared" si="89"/>
        <v>100.17669529099096</v>
      </c>
    </row>
    <row r="912" spans="4:10" x14ac:dyDescent="0.25">
      <c r="D912" s="3">
        <f t="shared" si="86"/>
        <v>0.9080000000000007</v>
      </c>
      <c r="E912" s="3">
        <f t="shared" si="87"/>
        <v>100.0175684230074</v>
      </c>
      <c r="F912" s="3">
        <f t="shared" si="88"/>
        <v>125.39002730997507</v>
      </c>
      <c r="G912" s="3">
        <v>1000</v>
      </c>
      <c r="H912" s="3">
        <f t="shared" si="84"/>
        <v>7252.5476451069517</v>
      </c>
      <c r="I912" s="3">
        <f t="shared" si="85"/>
        <v>-52.919181160855615</v>
      </c>
      <c r="J912" s="19">
        <f t="shared" si="89"/>
        <v>100.12359134337031</v>
      </c>
    </row>
    <row r="913" spans="4:10" x14ac:dyDescent="0.25">
      <c r="D913" s="3">
        <f t="shared" si="86"/>
        <v>0.9090000000000007</v>
      </c>
      <c r="E913" s="3">
        <f t="shared" si="87"/>
        <v>99.964649241846544</v>
      </c>
      <c r="F913" s="3">
        <f t="shared" si="88"/>
        <v>125.49001841880749</v>
      </c>
      <c r="G913" s="3">
        <v>1000</v>
      </c>
      <c r="H913" s="3">
        <f t="shared" si="84"/>
        <v>7244.8750460829224</v>
      </c>
      <c r="I913" s="3">
        <f t="shared" si="85"/>
        <v>-52.857800368663383</v>
      </c>
      <c r="J913" s="19">
        <f t="shared" si="89"/>
        <v>100.07054908881804</v>
      </c>
    </row>
    <row r="914" spans="4:10" x14ac:dyDescent="0.25">
      <c r="D914" s="3">
        <f t="shared" si="86"/>
        <v>0.9100000000000007</v>
      </c>
      <c r="E914" s="3">
        <f t="shared" si="87"/>
        <v>99.911791441477874</v>
      </c>
      <c r="F914" s="3">
        <f t="shared" si="88"/>
        <v>125.58995663914915</v>
      </c>
      <c r="G914" s="3">
        <v>1000</v>
      </c>
      <c r="H914" s="3">
        <f t="shared" si="84"/>
        <v>7237.2154000578939</v>
      </c>
      <c r="I914" s="3">
        <f t="shared" si="85"/>
        <v>-52.796523200463156</v>
      </c>
      <c r="J914" s="19">
        <f t="shared" si="89"/>
        <v>100.0175684230074</v>
      </c>
    </row>
    <row r="915" spans="4:10" x14ac:dyDescent="0.25">
      <c r="D915" s="3">
        <f t="shared" si="86"/>
        <v>0.9110000000000007</v>
      </c>
      <c r="E915" s="3">
        <f t="shared" si="87"/>
        <v>99.858994918277418</v>
      </c>
      <c r="F915" s="3">
        <f t="shared" si="88"/>
        <v>125.68984203232903</v>
      </c>
      <c r="G915" s="3">
        <v>1000</v>
      </c>
      <c r="H915" s="3">
        <f t="shared" si="84"/>
        <v>7229.5686779142025</v>
      </c>
      <c r="I915" s="3">
        <f t="shared" si="85"/>
        <v>-52.735349423313622</v>
      </c>
      <c r="J915" s="19">
        <f t="shared" si="89"/>
        <v>99.964649241846544</v>
      </c>
    </row>
    <row r="916" spans="4:10" x14ac:dyDescent="0.25">
      <c r="D916" s="3">
        <f t="shared" si="86"/>
        <v>0.9120000000000007</v>
      </c>
      <c r="E916" s="3">
        <f t="shared" si="87"/>
        <v>99.806259568854102</v>
      </c>
      <c r="F916" s="3">
        <f t="shared" si="88"/>
        <v>125.7896746595726</v>
      </c>
      <c r="G916" s="3">
        <v>1000</v>
      </c>
      <c r="H916" s="3">
        <f t="shared" si="84"/>
        <v>7221.9348506159731</v>
      </c>
      <c r="I916" s="3">
        <f t="shared" si="85"/>
        <v>-52.674278804927788</v>
      </c>
      <c r="J916" s="19">
        <f t="shared" si="89"/>
        <v>99.911791441477874</v>
      </c>
    </row>
    <row r="917" spans="4:10" x14ac:dyDescent="0.25">
      <c r="D917" s="3">
        <f t="shared" si="86"/>
        <v>0.9130000000000007</v>
      </c>
      <c r="E917" s="3">
        <f t="shared" si="87"/>
        <v>99.753585290049173</v>
      </c>
      <c r="F917" s="3">
        <f t="shared" si="88"/>
        <v>125.88945458200205</v>
      </c>
      <c r="G917" s="3">
        <v>1000</v>
      </c>
      <c r="H917" s="3">
        <f t="shared" si="84"/>
        <v>7214.3138892088582</v>
      </c>
      <c r="I917" s="3">
        <f t="shared" si="85"/>
        <v>-52.613311113670868</v>
      </c>
      <c r="J917" s="19">
        <f t="shared" si="89"/>
        <v>99.858994918277418</v>
      </c>
    </row>
    <row r="918" spans="4:10" x14ac:dyDescent="0.25">
      <c r="D918" s="3">
        <f t="shared" si="86"/>
        <v>0.9140000000000007</v>
      </c>
      <c r="E918" s="3">
        <f t="shared" si="87"/>
        <v>99.700971978935499</v>
      </c>
      <c r="F918" s="3">
        <f t="shared" si="88"/>
        <v>125.98918186063653</v>
      </c>
      <c r="G918" s="3">
        <v>1000</v>
      </c>
      <c r="H918" s="3">
        <f t="shared" si="84"/>
        <v>7206.7057648197488</v>
      </c>
      <c r="I918" s="3">
        <f t="shared" si="85"/>
        <v>-52.552446118557995</v>
      </c>
      <c r="J918" s="19">
        <f t="shared" si="89"/>
        <v>99.806259568854102</v>
      </c>
    </row>
    <row r="919" spans="4:10" x14ac:dyDescent="0.25">
      <c r="D919" s="3">
        <f t="shared" si="86"/>
        <v>0.9150000000000007</v>
      </c>
      <c r="E919" s="3">
        <f t="shared" si="87"/>
        <v>99.648419532816945</v>
      </c>
      <c r="F919" s="3">
        <f t="shared" si="88"/>
        <v>126.08885655639241</v>
      </c>
      <c r="G919" s="3">
        <v>1000</v>
      </c>
      <c r="H919" s="3">
        <f t="shared" si="84"/>
        <v>7199.1104486565118</v>
      </c>
      <c r="I919" s="3">
        <f t="shared" si="85"/>
        <v>-52.491683589252098</v>
      </c>
      <c r="J919" s="19">
        <f t="shared" si="89"/>
        <v>99.753585290049173</v>
      </c>
    </row>
    <row r="920" spans="4:10" x14ac:dyDescent="0.25">
      <c r="D920" s="3">
        <f t="shared" si="86"/>
        <v>0.9160000000000007</v>
      </c>
      <c r="E920" s="3">
        <f t="shared" si="87"/>
        <v>99.595927849227692</v>
      </c>
      <c r="F920" s="3">
        <f t="shared" si="88"/>
        <v>126.18847873008343</v>
      </c>
      <c r="G920" s="3">
        <v>1000</v>
      </c>
      <c r="H920" s="3">
        <f t="shared" si="84"/>
        <v>7191.5279120077112</v>
      </c>
      <c r="I920" s="3">
        <f t="shared" si="85"/>
        <v>-52.431023296061696</v>
      </c>
      <c r="J920" s="19">
        <f t="shared" si="89"/>
        <v>99.700971978935499</v>
      </c>
    </row>
    <row r="921" spans="4:10" x14ac:dyDescent="0.25">
      <c r="D921" s="3">
        <f t="shared" si="86"/>
        <v>0.9170000000000007</v>
      </c>
      <c r="E921" s="3">
        <f t="shared" si="87"/>
        <v>99.543496825931626</v>
      </c>
      <c r="F921" s="3">
        <f t="shared" si="88"/>
        <v>126.28804844242102</v>
      </c>
      <c r="G921" s="3">
        <v>1000</v>
      </c>
      <c r="H921" s="3">
        <f t="shared" si="84"/>
        <v>7183.958126242338</v>
      </c>
      <c r="I921" s="3">
        <f t="shared" si="85"/>
        <v>-52.370465009938705</v>
      </c>
      <c r="J921" s="19">
        <f t="shared" si="89"/>
        <v>99.648419532816945</v>
      </c>
    </row>
    <row r="922" spans="4:10" x14ac:dyDescent="0.25">
      <c r="D922" s="3">
        <f t="shared" si="86"/>
        <v>0.9180000000000007</v>
      </c>
      <c r="E922" s="3">
        <f t="shared" si="87"/>
        <v>99.491126360921683</v>
      </c>
      <c r="F922" s="3">
        <f t="shared" si="88"/>
        <v>126.38756575401445</v>
      </c>
      <c r="G922" s="3">
        <v>1000</v>
      </c>
      <c r="H922" s="3">
        <f t="shared" si="84"/>
        <v>7176.4010628095411</v>
      </c>
      <c r="I922" s="3">
        <f t="shared" si="85"/>
        <v>-52.310008502476329</v>
      </c>
      <c r="J922" s="19">
        <f t="shared" si="89"/>
        <v>99.595927849227692</v>
      </c>
    </row>
    <row r="923" spans="4:10" x14ac:dyDescent="0.25">
      <c r="D923" s="3">
        <f t="shared" si="86"/>
        <v>0.91900000000000071</v>
      </c>
      <c r="E923" s="3">
        <f t="shared" si="87"/>
        <v>99.438816352419209</v>
      </c>
      <c r="F923" s="3">
        <f t="shared" si="88"/>
        <v>126.48703072537111</v>
      </c>
      <c r="G923" s="3">
        <v>1000</v>
      </c>
      <c r="H923" s="3">
        <f t="shared" si="84"/>
        <v>7168.856693238361</v>
      </c>
      <c r="I923" s="3">
        <f t="shared" si="85"/>
        <v>-52.249653545906888</v>
      </c>
      <c r="J923" s="19">
        <f t="shared" si="89"/>
        <v>99.543496825931626</v>
      </c>
    </row>
    <row r="924" spans="4:10" x14ac:dyDescent="0.25">
      <c r="D924" s="3">
        <f t="shared" si="86"/>
        <v>0.92000000000000071</v>
      </c>
      <c r="E924" s="3">
        <f t="shared" si="87"/>
        <v>99.38656669887331</v>
      </c>
      <c r="F924" s="3">
        <f t="shared" si="88"/>
        <v>126.58644341689676</v>
      </c>
      <c r="G924" s="3">
        <v>1000</v>
      </c>
      <c r="H924" s="3">
        <f t="shared" si="84"/>
        <v>7161.3249891374553</v>
      </c>
      <c r="I924" s="3">
        <f t="shared" si="85"/>
        <v>-52.189399913099642</v>
      </c>
      <c r="J924" s="19">
        <f t="shared" si="89"/>
        <v>99.491126360921683</v>
      </c>
    </row>
    <row r="925" spans="4:10" x14ac:dyDescent="0.25">
      <c r="D925" s="3">
        <f t="shared" si="86"/>
        <v>0.92100000000000071</v>
      </c>
      <c r="E925" s="3">
        <f t="shared" si="87"/>
        <v>99.334377298960206</v>
      </c>
      <c r="F925" s="3">
        <f t="shared" si="88"/>
        <v>126.68580388889568</v>
      </c>
      <c r="G925" s="3">
        <v>1000</v>
      </c>
      <c r="H925" s="3">
        <f t="shared" si="84"/>
        <v>7153.8059221948306</v>
      </c>
      <c r="I925" s="3">
        <f t="shared" si="85"/>
        <v>-52.129247377558649</v>
      </c>
      <c r="J925" s="19">
        <f t="shared" si="89"/>
        <v>99.438816352419209</v>
      </c>
    </row>
    <row r="926" spans="4:10" x14ac:dyDescent="0.25">
      <c r="D926" s="3">
        <f t="shared" si="86"/>
        <v>0.92200000000000071</v>
      </c>
      <c r="E926" s="3">
        <f t="shared" si="87"/>
        <v>99.282248051582641</v>
      </c>
      <c r="F926" s="3">
        <f t="shared" si="88"/>
        <v>126.78511220157095</v>
      </c>
      <c r="G926" s="3">
        <v>1000</v>
      </c>
      <c r="H926" s="3">
        <f t="shared" si="84"/>
        <v>7146.2994641775886</v>
      </c>
      <c r="I926" s="3">
        <f t="shared" si="85"/>
        <v>-52.069195713420712</v>
      </c>
      <c r="J926" s="19">
        <f t="shared" si="89"/>
        <v>99.38656669887331</v>
      </c>
    </row>
    <row r="927" spans="4:10" x14ac:dyDescent="0.25">
      <c r="D927" s="3">
        <f t="shared" si="86"/>
        <v>0.92300000000000071</v>
      </c>
      <c r="E927" s="3">
        <f t="shared" si="87"/>
        <v>99.230178855869227</v>
      </c>
      <c r="F927" s="3">
        <f t="shared" si="88"/>
        <v>126.88436841502468</v>
      </c>
      <c r="G927" s="3">
        <v>1000</v>
      </c>
      <c r="H927" s="3">
        <f t="shared" si="84"/>
        <v>7138.8055869316522</v>
      </c>
      <c r="I927" s="3">
        <f t="shared" si="85"/>
        <v>-52.009244695453219</v>
      </c>
      <c r="J927" s="19">
        <f t="shared" si="89"/>
        <v>99.334377298960206</v>
      </c>
    </row>
    <row r="928" spans="4:10" x14ac:dyDescent="0.25">
      <c r="D928" s="3">
        <f t="shared" si="86"/>
        <v>0.92400000000000071</v>
      </c>
      <c r="E928" s="3">
        <f t="shared" si="87"/>
        <v>99.178169611173772</v>
      </c>
      <c r="F928" s="3">
        <f t="shared" si="88"/>
        <v>126.9835725892582</v>
      </c>
      <c r="G928" s="3">
        <v>1000</v>
      </c>
      <c r="H928" s="3">
        <f t="shared" si="84"/>
        <v>7131.3242623814949</v>
      </c>
      <c r="I928" s="3">
        <f t="shared" si="85"/>
        <v>-51.949394099051965</v>
      </c>
      <c r="J928" s="19">
        <f t="shared" si="89"/>
        <v>99.282248051582641</v>
      </c>
    </row>
    <row r="929" spans="4:10" x14ac:dyDescent="0.25">
      <c r="D929" s="3">
        <f t="shared" si="86"/>
        <v>0.92500000000000071</v>
      </c>
      <c r="E929" s="3">
        <f t="shared" si="87"/>
        <v>99.126220217074717</v>
      </c>
      <c r="F929" s="3">
        <f t="shared" si="88"/>
        <v>127.08272478417233</v>
      </c>
      <c r="G929" s="3">
        <v>1000</v>
      </c>
      <c r="H929" s="3">
        <f t="shared" si="84"/>
        <v>7123.8554625298948</v>
      </c>
      <c r="I929" s="3">
        <f t="shared" si="85"/>
        <v>-51.889643700239162</v>
      </c>
      <c r="J929" s="19">
        <f t="shared" si="89"/>
        <v>99.230178855869227</v>
      </c>
    </row>
    <row r="930" spans="4:10" x14ac:dyDescent="0.25">
      <c r="D930" s="3">
        <f t="shared" si="86"/>
        <v>0.92600000000000071</v>
      </c>
      <c r="E930" s="3">
        <f t="shared" si="87"/>
        <v>99.074330573374482</v>
      </c>
      <c r="F930" s="3">
        <f t="shared" si="88"/>
        <v>127.18182505956756</v>
      </c>
      <c r="G930" s="3">
        <v>1000</v>
      </c>
      <c r="H930" s="3">
        <f t="shared" si="84"/>
        <v>7116.3991594576573</v>
      </c>
      <c r="I930" s="3">
        <f t="shared" si="85"/>
        <v>-51.829993275661259</v>
      </c>
      <c r="J930" s="19">
        <f t="shared" si="89"/>
        <v>99.178169611173772</v>
      </c>
    </row>
    <row r="931" spans="4:10" x14ac:dyDescent="0.25">
      <c r="D931" s="3">
        <f t="shared" si="86"/>
        <v>0.92700000000000071</v>
      </c>
      <c r="E931" s="3">
        <f t="shared" si="87"/>
        <v>99.022500580098821</v>
      </c>
      <c r="F931" s="3">
        <f t="shared" si="88"/>
        <v>127.28087347514429</v>
      </c>
      <c r="G931" s="3">
        <v>1000</v>
      </c>
      <c r="H931" s="3">
        <f t="shared" si="84"/>
        <v>7108.9553253233616</v>
      </c>
      <c r="I931" s="3">
        <f t="shared" si="85"/>
        <v>-51.770442602586897</v>
      </c>
      <c r="J931" s="19">
        <f t="shared" si="89"/>
        <v>99.126220217074717</v>
      </c>
    </row>
    <row r="932" spans="4:10" x14ac:dyDescent="0.25">
      <c r="D932" s="3">
        <f t="shared" si="86"/>
        <v>0.92800000000000071</v>
      </c>
      <c r="E932" s="3">
        <f t="shared" si="87"/>
        <v>98.970730137496233</v>
      </c>
      <c r="F932" s="3">
        <f t="shared" si="88"/>
        <v>127.37987009050309</v>
      </c>
      <c r="G932" s="3">
        <v>1000</v>
      </c>
      <c r="H932" s="3">
        <f t="shared" si="84"/>
        <v>7101.5239323631004</v>
      </c>
      <c r="I932" s="3">
        <f t="shared" si="85"/>
        <v>-51.710991458904807</v>
      </c>
      <c r="J932" s="19">
        <f t="shared" si="89"/>
        <v>99.074330573374482</v>
      </c>
    </row>
    <row r="933" spans="4:10" x14ac:dyDescent="0.25">
      <c r="D933" s="3">
        <f t="shared" si="86"/>
        <v>0.92900000000000071</v>
      </c>
      <c r="E933" s="3">
        <f t="shared" si="87"/>
        <v>98.919019146037328</v>
      </c>
      <c r="F933" s="3">
        <f t="shared" si="88"/>
        <v>127.47881496514486</v>
      </c>
      <c r="G933" s="3">
        <v>1000</v>
      </c>
      <c r="H933" s="3">
        <f t="shared" si="84"/>
        <v>7094.1049528902213</v>
      </c>
      <c r="I933" s="3">
        <f t="shared" si="85"/>
        <v>-51.651639623121774</v>
      </c>
      <c r="J933" s="19">
        <f t="shared" si="89"/>
        <v>99.022500580098821</v>
      </c>
    </row>
    <row r="934" spans="4:10" x14ac:dyDescent="0.25">
      <c r="D934" s="3">
        <f t="shared" si="86"/>
        <v>0.93000000000000071</v>
      </c>
      <c r="E934" s="3">
        <f t="shared" si="87"/>
        <v>98.867367506414212</v>
      </c>
      <c r="F934" s="3">
        <f t="shared" si="88"/>
        <v>127.57770815847108</v>
      </c>
      <c r="G934" s="3">
        <v>1000</v>
      </c>
      <c r="H934" s="3">
        <f t="shared" si="84"/>
        <v>7086.6983592950664</v>
      </c>
      <c r="I934" s="3">
        <f t="shared" si="85"/>
        <v>-51.592386874360535</v>
      </c>
      <c r="J934" s="19">
        <f t="shared" si="89"/>
        <v>98.970730137496233</v>
      </c>
    </row>
    <row r="935" spans="4:10" x14ac:dyDescent="0.25">
      <c r="D935" s="3">
        <f t="shared" si="86"/>
        <v>0.93100000000000072</v>
      </c>
      <c r="E935" s="3">
        <f t="shared" si="87"/>
        <v>98.81577511953985</v>
      </c>
      <c r="F935" s="3">
        <f t="shared" si="88"/>
        <v>127.67654972978406</v>
      </c>
      <c r="G935" s="3">
        <v>1000</v>
      </c>
      <c r="H935" s="3">
        <f t="shared" si="84"/>
        <v>7079.3041240447164</v>
      </c>
      <c r="I935" s="3">
        <f t="shared" si="85"/>
        <v>-51.533232992357732</v>
      </c>
      <c r="J935" s="19">
        <f t="shared" si="89"/>
        <v>98.919019146037328</v>
      </c>
    </row>
    <row r="936" spans="4:10" x14ac:dyDescent="0.25">
      <c r="D936" s="3">
        <f t="shared" si="86"/>
        <v>0.93200000000000072</v>
      </c>
      <c r="E936" s="3">
        <f t="shared" si="87"/>
        <v>98.764241886547495</v>
      </c>
      <c r="F936" s="3">
        <f t="shared" si="88"/>
        <v>127.7753397382871</v>
      </c>
      <c r="G936" s="3">
        <v>1000</v>
      </c>
      <c r="H936" s="3">
        <f t="shared" si="84"/>
        <v>7071.922219682735</v>
      </c>
      <c r="I936" s="3">
        <f t="shared" si="85"/>
        <v>-51.474177757461881</v>
      </c>
      <c r="J936" s="19">
        <f t="shared" si="89"/>
        <v>98.867367506414212</v>
      </c>
    </row>
    <row r="937" spans="4:10" x14ac:dyDescent="0.25">
      <c r="D937" s="3">
        <f t="shared" si="86"/>
        <v>0.93300000000000072</v>
      </c>
      <c r="E937" s="3">
        <f t="shared" si="87"/>
        <v>98.712767708790039</v>
      </c>
      <c r="F937" s="3">
        <f t="shared" si="88"/>
        <v>127.87407824308477</v>
      </c>
      <c r="G937" s="3">
        <v>1000</v>
      </c>
      <c r="H937" s="3">
        <f t="shared" si="84"/>
        <v>7064.5526188289177</v>
      </c>
      <c r="I937" s="3">
        <f t="shared" si="85"/>
        <v>-51.415220950631344</v>
      </c>
      <c r="J937" s="19">
        <f t="shared" si="89"/>
        <v>98.81577511953985</v>
      </c>
    </row>
    <row r="938" spans="4:10" x14ac:dyDescent="0.25">
      <c r="D938" s="3">
        <f t="shared" si="86"/>
        <v>0.93400000000000072</v>
      </c>
      <c r="E938" s="3">
        <f t="shared" si="87"/>
        <v>98.661352487839409</v>
      </c>
      <c r="F938" s="3">
        <f t="shared" si="88"/>
        <v>127.97276530318308</v>
      </c>
      <c r="G938" s="3">
        <v>1000</v>
      </c>
      <c r="H938" s="3">
        <f t="shared" si="84"/>
        <v>7057.1952941790287</v>
      </c>
      <c r="I938" s="3">
        <f t="shared" si="85"/>
        <v>-51.356362353432232</v>
      </c>
      <c r="J938" s="19">
        <f t="shared" si="89"/>
        <v>98.764241886547495</v>
      </c>
    </row>
    <row r="939" spans="4:10" x14ac:dyDescent="0.25">
      <c r="D939" s="3">
        <f t="shared" si="86"/>
        <v>0.93500000000000072</v>
      </c>
      <c r="E939" s="3">
        <f t="shared" si="87"/>
        <v>98.609996125485978</v>
      </c>
      <c r="F939" s="3">
        <f t="shared" si="88"/>
        <v>128.07140097748973</v>
      </c>
      <c r="G939" s="3">
        <v>1000</v>
      </c>
      <c r="H939" s="3">
        <f t="shared" si="84"/>
        <v>7049.85021850456</v>
      </c>
      <c r="I939" s="3">
        <f t="shared" si="85"/>
        <v>-51.297601748036485</v>
      </c>
      <c r="J939" s="19">
        <f t="shared" si="89"/>
        <v>98.712767708790039</v>
      </c>
    </row>
    <row r="940" spans="4:10" x14ac:dyDescent="0.25">
      <c r="D940" s="3">
        <f t="shared" si="86"/>
        <v>0.93600000000000072</v>
      </c>
      <c r="E940" s="3">
        <f t="shared" si="87"/>
        <v>98.558698523737945</v>
      </c>
      <c r="F940" s="3">
        <f t="shared" si="88"/>
        <v>128.16998532481435</v>
      </c>
      <c r="G940" s="3">
        <v>1000</v>
      </c>
      <c r="H940" s="3">
        <f t="shared" si="84"/>
        <v>7042.5173646524718</v>
      </c>
      <c r="I940" s="3">
        <f t="shared" si="85"/>
        <v>-51.238938917219777</v>
      </c>
      <c r="J940" s="19">
        <f t="shared" si="89"/>
        <v>98.661352487839409</v>
      </c>
    </row>
    <row r="941" spans="4:10" x14ac:dyDescent="0.25">
      <c r="D941" s="3">
        <f t="shared" si="86"/>
        <v>0.93700000000000072</v>
      </c>
      <c r="E941" s="3">
        <f t="shared" si="87"/>
        <v>98.507459584820722</v>
      </c>
      <c r="F941" s="3">
        <f t="shared" si="88"/>
        <v>128.26851840386863</v>
      </c>
      <c r="G941" s="3">
        <v>1000</v>
      </c>
      <c r="H941" s="3">
        <f t="shared" si="84"/>
        <v>7035.1967055449386</v>
      </c>
      <c r="I941" s="3">
        <f t="shared" si="85"/>
        <v>-51.180373644359513</v>
      </c>
      <c r="J941" s="19">
        <f t="shared" si="89"/>
        <v>98.609996125485978</v>
      </c>
    </row>
    <row r="942" spans="4:10" x14ac:dyDescent="0.25">
      <c r="D942" s="3">
        <f t="shared" si="86"/>
        <v>0.93800000000000072</v>
      </c>
      <c r="E942" s="3">
        <f t="shared" si="87"/>
        <v>98.456279211176366</v>
      </c>
      <c r="F942" s="3">
        <f t="shared" si="88"/>
        <v>128.36700027326663</v>
      </c>
      <c r="G942" s="3">
        <v>1000</v>
      </c>
      <c r="H942" s="3">
        <f t="shared" si="84"/>
        <v>7027.8882141791109</v>
      </c>
      <c r="I942" s="3">
        <f t="shared" si="85"/>
        <v>-51.121905713432888</v>
      </c>
      <c r="J942" s="19">
        <f t="shared" si="89"/>
        <v>98.558698523737945</v>
      </c>
    </row>
    <row r="943" spans="4:10" x14ac:dyDescent="0.25">
      <c r="D943" s="3">
        <f t="shared" si="86"/>
        <v>0.93900000000000072</v>
      </c>
      <c r="E943" s="3">
        <f t="shared" si="87"/>
        <v>98.405157305462936</v>
      </c>
      <c r="F943" s="3">
        <f t="shared" si="88"/>
        <v>128.46543099152495</v>
      </c>
      <c r="G943" s="3">
        <v>1000</v>
      </c>
      <c r="H943" s="3">
        <f t="shared" si="84"/>
        <v>7020.5918636268561</v>
      </c>
      <c r="I943" s="3">
        <f t="shared" si="85"/>
        <v>-51.063534909014855</v>
      </c>
      <c r="J943" s="19">
        <f t="shared" si="89"/>
        <v>98.507459584820722</v>
      </c>
    </row>
    <row r="944" spans="4:10" x14ac:dyDescent="0.25">
      <c r="D944" s="3">
        <f t="shared" si="86"/>
        <v>0.94000000000000072</v>
      </c>
      <c r="E944" s="3">
        <f t="shared" si="87"/>
        <v>98.354093770553916</v>
      </c>
      <c r="F944" s="3">
        <f t="shared" si="88"/>
        <v>128.56381061706296</v>
      </c>
      <c r="G944" s="3">
        <v>1000</v>
      </c>
      <c r="H944" s="3">
        <f t="shared" si="84"/>
        <v>7013.3076270345118</v>
      </c>
      <c r="I944" s="3">
        <f t="shared" si="85"/>
        <v>-51.005261016276094</v>
      </c>
      <c r="J944" s="19">
        <f t="shared" si="89"/>
        <v>98.456279211176366</v>
      </c>
    </row>
    <row r="945" spans="4:10" x14ac:dyDescent="0.25">
      <c r="D945" s="3">
        <f t="shared" si="86"/>
        <v>0.94100000000000072</v>
      </c>
      <c r="E945" s="3">
        <f t="shared" si="87"/>
        <v>98.303088509537645</v>
      </c>
      <c r="F945" s="3">
        <f t="shared" si="88"/>
        <v>128.662139208203</v>
      </c>
      <c r="G945" s="3">
        <v>1000</v>
      </c>
      <c r="H945" s="3">
        <f t="shared" si="84"/>
        <v>7006.0354776226432</v>
      </c>
      <c r="I945" s="3">
        <f t="shared" si="85"/>
        <v>-50.947083820981149</v>
      </c>
      <c r="J945" s="19">
        <f t="shared" si="89"/>
        <v>98.405157305462936</v>
      </c>
    </row>
    <row r="946" spans="4:10" x14ac:dyDescent="0.25">
      <c r="D946" s="3">
        <f t="shared" si="86"/>
        <v>0.94200000000000073</v>
      </c>
      <c r="E946" s="3">
        <f t="shared" si="87"/>
        <v>98.252141425716658</v>
      </c>
      <c r="F946" s="3">
        <f t="shared" si="88"/>
        <v>128.76041682317063</v>
      </c>
      <c r="G946" s="3">
        <v>1000</v>
      </c>
      <c r="H946" s="3">
        <f t="shared" si="84"/>
        <v>6998.7753886857945</v>
      </c>
      <c r="I946" s="3">
        <f t="shared" si="85"/>
        <v>-50.88900310948636</v>
      </c>
      <c r="J946" s="19">
        <f t="shared" si="89"/>
        <v>98.354093770553916</v>
      </c>
    </row>
    <row r="947" spans="4:10" x14ac:dyDescent="0.25">
      <c r="D947" s="3">
        <f t="shared" si="86"/>
        <v>0.94300000000000073</v>
      </c>
      <c r="E947" s="3">
        <f t="shared" si="87"/>
        <v>98.201252422607169</v>
      </c>
      <c r="F947" s="3">
        <f t="shared" si="88"/>
        <v>128.8586435200948</v>
      </c>
      <c r="G947" s="3">
        <v>1000</v>
      </c>
      <c r="H947" s="3">
        <f t="shared" si="84"/>
        <v>6991.5273335922429</v>
      </c>
      <c r="I947" s="3">
        <f t="shared" si="85"/>
        <v>-50.831018668737947</v>
      </c>
      <c r="J947" s="19">
        <f t="shared" si="89"/>
        <v>98.303088509537645</v>
      </c>
    </row>
    <row r="948" spans="4:10" x14ac:dyDescent="0.25">
      <c r="D948" s="3">
        <f t="shared" si="86"/>
        <v>0.94400000000000073</v>
      </c>
      <c r="E948" s="3">
        <f t="shared" si="87"/>
        <v>98.150421403938438</v>
      </c>
      <c r="F948" s="3">
        <f t="shared" si="88"/>
        <v>128.95681935700807</v>
      </c>
      <c r="G948" s="3">
        <v>1000</v>
      </c>
      <c r="H948" s="3">
        <f t="shared" si="84"/>
        <v>6984.2912857837546</v>
      </c>
      <c r="I948" s="3">
        <f t="shared" si="85"/>
        <v>-50.773130286270039</v>
      </c>
      <c r="J948" s="19">
        <f t="shared" si="89"/>
        <v>98.252141425716658</v>
      </c>
    </row>
    <row r="949" spans="4:10" x14ac:dyDescent="0.25">
      <c r="D949" s="3">
        <f t="shared" si="86"/>
        <v>0.94500000000000073</v>
      </c>
      <c r="E949" s="3">
        <f t="shared" si="87"/>
        <v>98.099648273652164</v>
      </c>
      <c r="F949" s="3">
        <f t="shared" si="88"/>
        <v>129.05494439184687</v>
      </c>
      <c r="G949" s="3">
        <v>1000</v>
      </c>
      <c r="H949" s="3">
        <f t="shared" si="84"/>
        <v>6977.0672187753426</v>
      </c>
      <c r="I949" s="3">
        <f t="shared" si="85"/>
        <v>-50.715337750202742</v>
      </c>
      <c r="J949" s="19">
        <f t="shared" si="89"/>
        <v>98.201252422607169</v>
      </c>
    </row>
    <row r="950" spans="4:10" x14ac:dyDescent="0.25">
      <c r="D950" s="3">
        <f t="shared" si="86"/>
        <v>0.94600000000000073</v>
      </c>
      <c r="E950" s="3">
        <f t="shared" si="87"/>
        <v>98.048932935901959</v>
      </c>
      <c r="F950" s="3">
        <f t="shared" si="88"/>
        <v>129.15301868245166</v>
      </c>
      <c r="G950" s="3">
        <v>1000</v>
      </c>
      <c r="H950" s="3">
        <f t="shared" si="84"/>
        <v>6969.8551061550252</v>
      </c>
      <c r="I950" s="3">
        <f t="shared" si="85"/>
        <v>-50.657640849240202</v>
      </c>
      <c r="J950" s="19">
        <f t="shared" si="89"/>
        <v>98.150421403938438</v>
      </c>
    </row>
    <row r="951" spans="4:10" x14ac:dyDescent="0.25">
      <c r="D951" s="3">
        <f t="shared" si="86"/>
        <v>0.94700000000000073</v>
      </c>
      <c r="E951" s="3">
        <f t="shared" si="87"/>
        <v>97.998275295052721</v>
      </c>
      <c r="F951" s="3">
        <f t="shared" si="88"/>
        <v>129.25104228656713</v>
      </c>
      <c r="G951" s="3">
        <v>1000</v>
      </c>
      <c r="H951" s="3">
        <f t="shared" si="84"/>
        <v>6962.6549215835812</v>
      </c>
      <c r="I951" s="3">
        <f t="shared" si="85"/>
        <v>-50.600039372668654</v>
      </c>
      <c r="J951" s="19">
        <f t="shared" si="89"/>
        <v>98.099648273652164</v>
      </c>
    </row>
    <row r="952" spans="4:10" x14ac:dyDescent="0.25">
      <c r="D952" s="3">
        <f t="shared" si="86"/>
        <v>0.94800000000000073</v>
      </c>
      <c r="E952" s="3">
        <f t="shared" si="87"/>
        <v>97.947675255680053</v>
      </c>
      <c r="F952" s="3">
        <f t="shared" si="88"/>
        <v>129.34901526184248</v>
      </c>
      <c r="G952" s="3">
        <v>1000</v>
      </c>
      <c r="H952" s="3">
        <f t="shared" si="84"/>
        <v>6955.4666387943143</v>
      </c>
      <c r="I952" s="3">
        <f t="shared" si="85"/>
        <v>-50.542533110354519</v>
      </c>
      <c r="J952" s="19">
        <f t="shared" si="89"/>
        <v>98.048932935901959</v>
      </c>
    </row>
    <row r="953" spans="4:10" x14ac:dyDescent="0.25">
      <c r="D953" s="3">
        <f t="shared" si="86"/>
        <v>0.94900000000000073</v>
      </c>
      <c r="E953" s="3">
        <f t="shared" si="87"/>
        <v>97.897132722569694</v>
      </c>
      <c r="F953" s="3">
        <f t="shared" si="88"/>
        <v>129.4469376658316</v>
      </c>
      <c r="G953" s="3">
        <v>1000</v>
      </c>
      <c r="H953" s="3">
        <f t="shared" si="84"/>
        <v>6948.2902315928086</v>
      </c>
      <c r="I953" s="3">
        <f t="shared" si="85"/>
        <v>-50.485121852742473</v>
      </c>
      <c r="J953" s="19">
        <f t="shared" si="89"/>
        <v>97.998275295052721</v>
      </c>
    </row>
    <row r="954" spans="4:10" x14ac:dyDescent="0.25">
      <c r="D954" s="3">
        <f t="shared" si="86"/>
        <v>0.95000000000000073</v>
      </c>
      <c r="E954" s="3">
        <f t="shared" si="87"/>
        <v>97.846647600716949</v>
      </c>
      <c r="F954" s="3">
        <f t="shared" si="88"/>
        <v>129.54480955599325</v>
      </c>
      <c r="G954" s="3">
        <v>1000</v>
      </c>
      <c r="H954" s="3">
        <f t="shared" si="84"/>
        <v>6941.1256738566926</v>
      </c>
      <c r="I954" s="3">
        <f t="shared" si="85"/>
        <v>-50.427805390853543</v>
      </c>
      <c r="J954" s="19">
        <f t="shared" si="89"/>
        <v>97.947675255680053</v>
      </c>
    </row>
    <row r="955" spans="4:10" x14ac:dyDescent="0.25">
      <c r="D955" s="3">
        <f t="shared" si="86"/>
        <v>0.95100000000000073</v>
      </c>
      <c r="E955" s="3">
        <f t="shared" si="87"/>
        <v>97.796219795326095</v>
      </c>
      <c r="F955" s="3">
        <f t="shared" si="88"/>
        <v>129.64263098969127</v>
      </c>
      <c r="G955" s="3">
        <v>1000</v>
      </c>
      <c r="H955" s="3">
        <f t="shared" si="84"/>
        <v>6933.9729395354052</v>
      </c>
      <c r="I955" s="3">
        <f t="shared" si="85"/>
        <v>-50.370583516283247</v>
      </c>
      <c r="J955" s="19">
        <f t="shared" si="89"/>
        <v>97.897132722569694</v>
      </c>
    </row>
    <row r="956" spans="4:10" x14ac:dyDescent="0.25">
      <c r="D956" s="3">
        <f t="shared" si="86"/>
        <v>0.95200000000000073</v>
      </c>
      <c r="E956" s="3">
        <f t="shared" si="87"/>
        <v>97.745849211809812</v>
      </c>
      <c r="F956" s="3">
        <f t="shared" si="88"/>
        <v>129.74040202419485</v>
      </c>
      <c r="G956" s="3">
        <v>1000</v>
      </c>
      <c r="H956" s="3">
        <f t="shared" si="84"/>
        <v>6926.8320026499496</v>
      </c>
      <c r="I956" s="3">
        <f t="shared" si="85"/>
        <v>-50.313456021199599</v>
      </c>
      <c r="J956" s="19">
        <f t="shared" si="89"/>
        <v>97.846647600716949</v>
      </c>
    </row>
    <row r="957" spans="4:10" x14ac:dyDescent="0.25">
      <c r="D957" s="3">
        <f t="shared" si="86"/>
        <v>0.95300000000000074</v>
      </c>
      <c r="E957" s="3">
        <f t="shared" si="87"/>
        <v>97.695535755788612</v>
      </c>
      <c r="F957" s="3">
        <f t="shared" si="88"/>
        <v>129.83812271667864</v>
      </c>
      <c r="G957" s="3">
        <v>1000</v>
      </c>
      <c r="H957" s="3">
        <f t="shared" si="84"/>
        <v>6919.7028372926643</v>
      </c>
      <c r="I957" s="3">
        <f t="shared" si="85"/>
        <v>-50.256422698341318</v>
      </c>
      <c r="J957" s="19">
        <f t="shared" si="89"/>
        <v>97.796219795326095</v>
      </c>
    </row>
    <row r="958" spans="4:10" x14ac:dyDescent="0.25">
      <c r="D958" s="3">
        <f t="shared" si="86"/>
        <v>0.95400000000000074</v>
      </c>
      <c r="E958" s="3">
        <f t="shared" si="87"/>
        <v>97.645279333090272</v>
      </c>
      <c r="F958" s="3">
        <f t="shared" si="88"/>
        <v>129.93579312422307</v>
      </c>
      <c r="G958" s="3">
        <v>1000</v>
      </c>
      <c r="H958" s="3">
        <f t="shared" si="84"/>
        <v>6912.5854176269886</v>
      </c>
      <c r="I958" s="3">
        <f t="shared" si="85"/>
        <v>-50.199483341015913</v>
      </c>
      <c r="J958" s="19">
        <f t="shared" si="89"/>
        <v>97.745849211809812</v>
      </c>
    </row>
    <row r="959" spans="4:10" x14ac:dyDescent="0.25">
      <c r="D959" s="3">
        <f t="shared" si="86"/>
        <v>0.95500000000000074</v>
      </c>
      <c r="E959" s="3">
        <f t="shared" si="87"/>
        <v>97.595079849749254</v>
      </c>
      <c r="F959" s="3">
        <f t="shared" si="88"/>
        <v>130.03341330381448</v>
      </c>
      <c r="G959" s="3">
        <v>1000</v>
      </c>
      <c r="H959" s="3">
        <f t="shared" si="84"/>
        <v>6905.4797178872259</v>
      </c>
      <c r="I959" s="3">
        <f t="shared" si="85"/>
        <v>-50.142637743097808</v>
      </c>
      <c r="J959" s="19">
        <f t="shared" si="89"/>
        <v>97.695535755788612</v>
      </c>
    </row>
    <row r="960" spans="4:10" x14ac:dyDescent="0.25">
      <c r="D960" s="3">
        <f t="shared" si="86"/>
        <v>0.95600000000000074</v>
      </c>
      <c r="E960" s="3">
        <f t="shared" si="87"/>
        <v>97.544937212006161</v>
      </c>
      <c r="F960" s="3">
        <f t="shared" si="88"/>
        <v>130.13098331234536</v>
      </c>
      <c r="G960" s="3">
        <v>1000</v>
      </c>
      <c r="H960" s="3">
        <f t="shared" si="84"/>
        <v>6898.3857123783127</v>
      </c>
      <c r="I960" s="3">
        <f t="shared" si="85"/>
        <v>-50.085885699026505</v>
      </c>
      <c r="J960" s="19">
        <f t="shared" si="89"/>
        <v>97.645279333090272</v>
      </c>
    </row>
    <row r="961" spans="4:10" x14ac:dyDescent="0.25">
      <c r="D961" s="3">
        <f t="shared" si="86"/>
        <v>0.95700000000000074</v>
      </c>
      <c r="E961" s="3">
        <f t="shared" si="87"/>
        <v>97.494851326307128</v>
      </c>
      <c r="F961" s="3">
        <f t="shared" si="88"/>
        <v>130.22850320661453</v>
      </c>
      <c r="G961" s="3">
        <v>1000</v>
      </c>
      <c r="H961" s="3">
        <f t="shared" si="84"/>
        <v>6891.3033754755797</v>
      </c>
      <c r="I961" s="3">
        <f t="shared" si="85"/>
        <v>-50.029227003804642</v>
      </c>
      <c r="J961" s="19">
        <f t="shared" si="89"/>
        <v>97.595079849749254</v>
      </c>
    </row>
    <row r="962" spans="4:10" x14ac:dyDescent="0.25">
      <c r="D962" s="3">
        <f t="shared" si="86"/>
        <v>0.95800000000000074</v>
      </c>
      <c r="E962" s="3">
        <f t="shared" si="87"/>
        <v>97.444822099303323</v>
      </c>
      <c r="F962" s="3">
        <f t="shared" si="88"/>
        <v>130.32597304332734</v>
      </c>
      <c r="G962" s="3">
        <v>1000</v>
      </c>
      <c r="H962" s="3">
        <f t="shared" si="84"/>
        <v>6884.2326816245331</v>
      </c>
      <c r="I962" s="3">
        <f t="shared" si="85"/>
        <v>-49.97266145299627</v>
      </c>
      <c r="J962" s="19">
        <f t="shared" si="89"/>
        <v>97.544937212006161</v>
      </c>
    </row>
    <row r="963" spans="4:10" x14ac:dyDescent="0.25">
      <c r="D963" s="3">
        <f t="shared" si="86"/>
        <v>0.95900000000000074</v>
      </c>
      <c r="E963" s="3">
        <f t="shared" si="87"/>
        <v>97.394849437850326</v>
      </c>
      <c r="F963" s="3">
        <f t="shared" si="88"/>
        <v>130.42339287909593</v>
      </c>
      <c r="G963" s="3">
        <v>1000</v>
      </c>
      <c r="H963" s="3">
        <f t="shared" si="84"/>
        <v>6877.1736053406121</v>
      </c>
      <c r="I963" s="3">
        <f t="shared" si="85"/>
        <v>-49.9161888427249</v>
      </c>
      <c r="J963" s="19">
        <f t="shared" si="89"/>
        <v>97.494851326307128</v>
      </c>
    </row>
    <row r="964" spans="4:10" x14ac:dyDescent="0.25">
      <c r="D964" s="3">
        <f t="shared" si="86"/>
        <v>0.96000000000000074</v>
      </c>
      <c r="E964" s="3">
        <f t="shared" si="87"/>
        <v>97.344933249007596</v>
      </c>
      <c r="F964" s="3">
        <f t="shared" si="88"/>
        <v>130.52076277043935</v>
      </c>
      <c r="G964" s="3">
        <v>1000</v>
      </c>
      <c r="H964" s="3">
        <f t="shared" ref="H964:H1027" si="90">0.5*$B$7*G964*$B$5*E964^2</f>
        <v>6870.1261212089648</v>
      </c>
      <c r="I964" s="3">
        <f t="shared" ref="I964:I1027" si="91">($B$3*$B$13-$B$6*G964*$B$13-H964)/$B$3</f>
        <v>-49.859808969671718</v>
      </c>
      <c r="J964" s="19">
        <f t="shared" si="89"/>
        <v>97.444822099303323</v>
      </c>
    </row>
    <row r="965" spans="4:10" x14ac:dyDescent="0.25">
      <c r="D965" s="3">
        <f t="shared" ref="D965:D1028" si="92">D964+$B$12</f>
        <v>0.96100000000000074</v>
      </c>
      <c r="E965" s="3">
        <f t="shared" ref="E965:E1028" si="93">E964+I964*$B$12</f>
        <v>97.295073440037925</v>
      </c>
      <c r="F965" s="3">
        <f t="shared" ref="F965:F1028" si="94">F964+$B$12*(E964+E965)/2</f>
        <v>130.61808277378387</v>
      </c>
      <c r="G965" s="3">
        <v>1000</v>
      </c>
      <c r="H965" s="3">
        <f t="shared" si="90"/>
        <v>6863.0902038842205</v>
      </c>
      <c r="I965" s="3">
        <f t="shared" si="91"/>
        <v>-49.803521631073764</v>
      </c>
      <c r="J965" s="19">
        <f t="shared" si="89"/>
        <v>97.394849437850326</v>
      </c>
    </row>
    <row r="966" spans="4:10" x14ac:dyDescent="0.25">
      <c r="D966" s="3">
        <f t="shared" si="92"/>
        <v>0.96200000000000074</v>
      </c>
      <c r="E966" s="3">
        <f t="shared" si="93"/>
        <v>97.245269918406848</v>
      </c>
      <c r="F966" s="3">
        <f t="shared" si="94"/>
        <v>130.71535294546308</v>
      </c>
      <c r="G966" s="3">
        <v>1000</v>
      </c>
      <c r="H966" s="3">
        <f t="shared" si="90"/>
        <v>6856.0658280902571</v>
      </c>
      <c r="I966" s="3">
        <f t="shared" si="91"/>
        <v>-49.747326624722056</v>
      </c>
      <c r="J966" s="19">
        <f t="shared" ref="J966:J1029" si="95">E964</f>
        <v>97.344933249007596</v>
      </c>
    </row>
    <row r="967" spans="4:10" x14ac:dyDescent="0.25">
      <c r="D967" s="3">
        <f t="shared" si="92"/>
        <v>0.96300000000000074</v>
      </c>
      <c r="E967" s="3">
        <f t="shared" si="93"/>
        <v>97.195522591782122</v>
      </c>
      <c r="F967" s="3">
        <f t="shared" si="94"/>
        <v>130.81257334171818</v>
      </c>
      <c r="G967" s="3">
        <v>1000</v>
      </c>
      <c r="H967" s="3">
        <f t="shared" si="90"/>
        <v>6849.0529686199798</v>
      </c>
      <c r="I967" s="3">
        <f t="shared" si="91"/>
        <v>-49.691223748959843</v>
      </c>
      <c r="J967" s="19">
        <f t="shared" si="95"/>
        <v>97.295073440037925</v>
      </c>
    </row>
    <row r="968" spans="4:10" x14ac:dyDescent="0.25">
      <c r="D968" s="3">
        <f t="shared" si="92"/>
        <v>0.96400000000000075</v>
      </c>
      <c r="E968" s="3">
        <f t="shared" si="93"/>
        <v>97.145831368033157</v>
      </c>
      <c r="F968" s="3">
        <f t="shared" si="94"/>
        <v>130.90974401869809</v>
      </c>
      <c r="G968" s="3">
        <v>1000</v>
      </c>
      <c r="H968" s="3">
        <f t="shared" si="90"/>
        <v>6842.0516003350922</v>
      </c>
      <c r="I968" s="3">
        <f t="shared" si="91"/>
        <v>-49.635212802680741</v>
      </c>
      <c r="J968" s="19">
        <f t="shared" si="95"/>
        <v>97.245269918406848</v>
      </c>
    </row>
    <row r="969" spans="4:10" x14ac:dyDescent="0.25">
      <c r="D969" s="3">
        <f t="shared" si="92"/>
        <v>0.96500000000000075</v>
      </c>
      <c r="E969" s="3">
        <f t="shared" si="93"/>
        <v>97.096196155230473</v>
      </c>
      <c r="F969" s="3">
        <f t="shared" si="94"/>
        <v>131.00686503245973</v>
      </c>
      <c r="G969" s="3">
        <v>1000</v>
      </c>
      <c r="H969" s="3">
        <f t="shared" si="90"/>
        <v>6835.0616981658695</v>
      </c>
      <c r="I969" s="3">
        <f t="shared" si="91"/>
        <v>-49.579293585326958</v>
      </c>
      <c r="J969" s="19">
        <f t="shared" si="95"/>
        <v>97.195522591782122</v>
      </c>
    </row>
    <row r="970" spans="4:10" x14ac:dyDescent="0.25">
      <c r="D970" s="3">
        <f t="shared" si="92"/>
        <v>0.96600000000000075</v>
      </c>
      <c r="E970" s="3">
        <f t="shared" si="93"/>
        <v>97.046616861645148</v>
      </c>
      <c r="F970" s="3">
        <f t="shared" si="94"/>
        <v>131.10393643896816</v>
      </c>
      <c r="G970" s="3">
        <v>1000</v>
      </c>
      <c r="H970" s="3">
        <f t="shared" si="90"/>
        <v>6828.0832371109364</v>
      </c>
      <c r="I970" s="3">
        <f t="shared" si="91"/>
        <v>-49.523465896887494</v>
      </c>
      <c r="J970" s="19">
        <f t="shared" si="95"/>
        <v>97.145831368033157</v>
      </c>
    </row>
    <row r="971" spans="4:10" x14ac:dyDescent="0.25">
      <c r="D971" s="3">
        <f t="shared" si="92"/>
        <v>0.96700000000000075</v>
      </c>
      <c r="E971" s="3">
        <f t="shared" si="93"/>
        <v>96.997093395748266</v>
      </c>
      <c r="F971" s="3">
        <f t="shared" si="94"/>
        <v>131.20095829409686</v>
      </c>
      <c r="G971" s="3">
        <v>1000</v>
      </c>
      <c r="H971" s="3">
        <f t="shared" si="90"/>
        <v>6821.1161922370457</v>
      </c>
      <c r="I971" s="3">
        <f t="shared" si="91"/>
        <v>-49.467729537896368</v>
      </c>
      <c r="J971" s="19">
        <f t="shared" si="95"/>
        <v>97.096196155230473</v>
      </c>
    </row>
    <row r="972" spans="4:10" x14ac:dyDescent="0.25">
      <c r="D972" s="3">
        <f t="shared" si="92"/>
        <v>0.96800000000000075</v>
      </c>
      <c r="E972" s="3">
        <f t="shared" si="93"/>
        <v>96.947625666210371</v>
      </c>
      <c r="F972" s="3">
        <f t="shared" si="94"/>
        <v>131.29793065362784</v>
      </c>
      <c r="G972" s="3">
        <v>1000</v>
      </c>
      <c r="H972" s="3">
        <f t="shared" si="90"/>
        <v>6814.1605386788469</v>
      </c>
      <c r="I972" s="3">
        <f t="shared" si="91"/>
        <v>-49.412084309430782</v>
      </c>
      <c r="J972" s="19">
        <f t="shared" si="95"/>
        <v>97.046616861645148</v>
      </c>
    </row>
    <row r="973" spans="4:10" x14ac:dyDescent="0.25">
      <c r="D973" s="3">
        <f t="shared" si="92"/>
        <v>0.96900000000000075</v>
      </c>
      <c r="E973" s="3">
        <f t="shared" si="93"/>
        <v>96.898213581900933</v>
      </c>
      <c r="F973" s="3">
        <f t="shared" si="94"/>
        <v>131.39485357325191</v>
      </c>
      <c r="G973" s="3">
        <v>1000</v>
      </c>
      <c r="H973" s="3">
        <f t="shared" si="90"/>
        <v>6807.2162516386761</v>
      </c>
      <c r="I973" s="3">
        <f t="shared" si="91"/>
        <v>-49.356530013109413</v>
      </c>
      <c r="J973" s="19">
        <f t="shared" si="95"/>
        <v>96.997093395748266</v>
      </c>
    </row>
    <row r="974" spans="4:10" x14ac:dyDescent="0.25">
      <c r="D974" s="3">
        <f t="shared" si="92"/>
        <v>0.97000000000000075</v>
      </c>
      <c r="E974" s="3">
        <f t="shared" si="93"/>
        <v>96.848857051887819</v>
      </c>
      <c r="F974" s="3">
        <f t="shared" si="94"/>
        <v>131.4917271085688</v>
      </c>
      <c r="G974" s="3">
        <v>1000</v>
      </c>
      <c r="H974" s="3">
        <f t="shared" si="90"/>
        <v>6800.2833063863245</v>
      </c>
      <c r="I974" s="3">
        <f t="shared" si="91"/>
        <v>-49.301066451090598</v>
      </c>
      <c r="J974" s="19">
        <f t="shared" si="95"/>
        <v>96.947625666210371</v>
      </c>
    </row>
    <row r="975" spans="4:10" x14ac:dyDescent="0.25">
      <c r="D975" s="3">
        <f t="shared" si="92"/>
        <v>0.97100000000000075</v>
      </c>
      <c r="E975" s="3">
        <f t="shared" si="93"/>
        <v>96.799555985436726</v>
      </c>
      <c r="F975" s="3">
        <f t="shared" si="94"/>
        <v>131.58855131508747</v>
      </c>
      <c r="G975" s="3">
        <v>1000</v>
      </c>
      <c r="H975" s="3">
        <f t="shared" si="90"/>
        <v>6793.3616782588315</v>
      </c>
      <c r="I975" s="3">
        <f t="shared" si="91"/>
        <v>-49.245693426070652</v>
      </c>
      <c r="J975" s="19">
        <f t="shared" si="95"/>
        <v>96.898213581900933</v>
      </c>
    </row>
    <row r="976" spans="4:10" x14ac:dyDescent="0.25">
      <c r="D976" s="3">
        <f t="shared" si="92"/>
        <v>0.97200000000000075</v>
      </c>
      <c r="E976" s="3">
        <f t="shared" si="93"/>
        <v>96.750310292010653</v>
      </c>
      <c r="F976" s="3">
        <f t="shared" si="94"/>
        <v>131.6853262482262</v>
      </c>
      <c r="G976" s="3">
        <v>1000</v>
      </c>
      <c r="H976" s="3">
        <f t="shared" si="90"/>
        <v>6786.451342660248</v>
      </c>
      <c r="I976" s="3">
        <f t="shared" si="91"/>
        <v>-49.190410741281987</v>
      </c>
      <c r="J976" s="19">
        <f t="shared" si="95"/>
        <v>96.848857051887819</v>
      </c>
    </row>
    <row r="977" spans="4:10" x14ac:dyDescent="0.25">
      <c r="D977" s="3">
        <f t="shared" si="92"/>
        <v>0.97300000000000075</v>
      </c>
      <c r="E977" s="3">
        <f t="shared" si="93"/>
        <v>96.701119881269378</v>
      </c>
      <c r="F977" s="3">
        <f t="shared" si="94"/>
        <v>131.78205196331285</v>
      </c>
      <c r="G977" s="3">
        <v>1000</v>
      </c>
      <c r="H977" s="3">
        <f t="shared" si="90"/>
        <v>6779.5522750614327</v>
      </c>
      <c r="I977" s="3">
        <f t="shared" si="91"/>
        <v>-49.135218200491465</v>
      </c>
      <c r="J977" s="19">
        <f t="shared" si="95"/>
        <v>96.799555985436726</v>
      </c>
    </row>
    <row r="978" spans="4:10" x14ac:dyDescent="0.25">
      <c r="D978" s="3">
        <f t="shared" si="92"/>
        <v>0.97400000000000075</v>
      </c>
      <c r="E978" s="3">
        <f t="shared" si="93"/>
        <v>96.651984663068887</v>
      </c>
      <c r="F978" s="3">
        <f t="shared" si="94"/>
        <v>131.87872851558501</v>
      </c>
      <c r="G978" s="3">
        <v>1000</v>
      </c>
      <c r="H978" s="3">
        <f t="shared" si="90"/>
        <v>6772.6644509998241</v>
      </c>
      <c r="I978" s="3">
        <f t="shared" si="91"/>
        <v>-49.080115607998593</v>
      </c>
      <c r="J978" s="19">
        <f t="shared" si="95"/>
        <v>96.750310292010653</v>
      </c>
    </row>
    <row r="979" spans="4:10" x14ac:dyDescent="0.25">
      <c r="D979" s="3">
        <f t="shared" si="92"/>
        <v>0.97500000000000075</v>
      </c>
      <c r="E979" s="3">
        <f t="shared" si="93"/>
        <v>96.602904547460895</v>
      </c>
      <c r="F979" s="3">
        <f t="shared" si="94"/>
        <v>131.97535596019029</v>
      </c>
      <c r="G979" s="3">
        <v>1000</v>
      </c>
      <c r="H979" s="3">
        <f t="shared" si="90"/>
        <v>6765.7878460792335</v>
      </c>
      <c r="I979" s="3">
        <f t="shared" si="91"/>
        <v>-49.025102768633872</v>
      </c>
      <c r="J979" s="19">
        <f t="shared" si="95"/>
        <v>96.701119881269378</v>
      </c>
    </row>
    <row r="980" spans="4:10" x14ac:dyDescent="0.25">
      <c r="D980" s="3">
        <f t="shared" si="92"/>
        <v>0.97600000000000076</v>
      </c>
      <c r="E980" s="3">
        <f t="shared" si="93"/>
        <v>96.553879444692257</v>
      </c>
      <c r="F980" s="3">
        <f t="shared" si="94"/>
        <v>132.07193435218636</v>
      </c>
      <c r="G980" s="3">
        <v>1000</v>
      </c>
      <c r="H980" s="3">
        <f t="shared" si="90"/>
        <v>6758.92243596962</v>
      </c>
      <c r="I980" s="3">
        <f t="shared" si="91"/>
        <v>-48.970179487756965</v>
      </c>
      <c r="J980" s="19">
        <f t="shared" si="95"/>
        <v>96.651984663068887</v>
      </c>
    </row>
    <row r="981" spans="4:10" x14ac:dyDescent="0.25">
      <c r="D981" s="3">
        <f t="shared" si="92"/>
        <v>0.97700000000000076</v>
      </c>
      <c r="E981" s="3">
        <f t="shared" si="93"/>
        <v>96.504909265204503</v>
      </c>
      <c r="F981" s="3">
        <f t="shared" si="94"/>
        <v>132.16846374654131</v>
      </c>
      <c r="G981" s="3">
        <v>1000</v>
      </c>
      <c r="H981" s="3">
        <f t="shared" si="90"/>
        <v>6752.0681964068817</v>
      </c>
      <c r="I981" s="3">
        <f t="shared" si="91"/>
        <v>-48.91534557125506</v>
      </c>
      <c r="J981" s="19">
        <f t="shared" si="95"/>
        <v>96.602904547460895</v>
      </c>
    </row>
    <row r="982" spans="4:10" x14ac:dyDescent="0.25">
      <c r="D982" s="3">
        <f t="shared" si="92"/>
        <v>0.97800000000000076</v>
      </c>
      <c r="E982" s="3">
        <f t="shared" si="93"/>
        <v>96.455993919633244</v>
      </c>
      <c r="F982" s="3">
        <f t="shared" si="94"/>
        <v>132.26494419813372</v>
      </c>
      <c r="G982" s="3">
        <v>1000</v>
      </c>
      <c r="H982" s="3">
        <f t="shared" si="90"/>
        <v>6745.2251031926353</v>
      </c>
      <c r="I982" s="3">
        <f t="shared" si="91"/>
        <v>-48.860600825541084</v>
      </c>
      <c r="J982" s="19">
        <f t="shared" si="95"/>
        <v>96.553879444692257</v>
      </c>
    </row>
    <row r="983" spans="4:10" x14ac:dyDescent="0.25">
      <c r="D983" s="3">
        <f t="shared" si="92"/>
        <v>0.97900000000000076</v>
      </c>
      <c r="E983" s="3">
        <f t="shared" si="93"/>
        <v>96.407133318807709</v>
      </c>
      <c r="F983" s="3">
        <f t="shared" si="94"/>
        <v>132.36137576175295</v>
      </c>
      <c r="G983" s="3">
        <v>1000</v>
      </c>
      <c r="H983" s="3">
        <f t="shared" si="90"/>
        <v>6738.3931321940127</v>
      </c>
      <c r="I983" s="3">
        <f t="shared" si="91"/>
        <v>-48.805945057552101</v>
      </c>
      <c r="J983" s="19">
        <f t="shared" si="95"/>
        <v>96.504909265204503</v>
      </c>
    </row>
    <row r="984" spans="4:10" x14ac:dyDescent="0.25">
      <c r="D984" s="3">
        <f t="shared" si="92"/>
        <v>0.98000000000000076</v>
      </c>
      <c r="E984" s="3">
        <f t="shared" si="93"/>
        <v>96.358327373750157</v>
      </c>
      <c r="F984" s="3">
        <f t="shared" si="94"/>
        <v>132.45775849209923</v>
      </c>
      <c r="G984" s="3">
        <v>1000</v>
      </c>
      <c r="H984" s="3">
        <f t="shared" si="90"/>
        <v>6731.5722593434366</v>
      </c>
      <c r="I984" s="3">
        <f t="shared" si="91"/>
        <v>-48.751378074747493</v>
      </c>
      <c r="J984" s="19">
        <f t="shared" si="95"/>
        <v>96.455993919633244</v>
      </c>
    </row>
    <row r="985" spans="4:10" x14ac:dyDescent="0.25">
      <c r="D985" s="3">
        <f t="shared" si="92"/>
        <v>0.98100000000000076</v>
      </c>
      <c r="E985" s="3">
        <f t="shared" si="93"/>
        <v>96.309575995675416</v>
      </c>
      <c r="F985" s="3">
        <f t="shared" si="94"/>
        <v>132.55409244378393</v>
      </c>
      <c r="G985" s="3">
        <v>1000</v>
      </c>
      <c r="H985" s="3">
        <f t="shared" si="90"/>
        <v>6724.7624606384143</v>
      </c>
      <c r="I985" s="3">
        <f t="shared" si="91"/>
        <v>-48.696899685107319</v>
      </c>
      <c r="J985" s="19">
        <f t="shared" si="95"/>
        <v>96.407133318807709</v>
      </c>
    </row>
    <row r="986" spans="4:10" x14ac:dyDescent="0.25">
      <c r="D986" s="3">
        <f t="shared" si="92"/>
        <v>0.98200000000000076</v>
      </c>
      <c r="E986" s="3">
        <f t="shared" si="93"/>
        <v>96.260879095990305</v>
      </c>
      <c r="F986" s="3">
        <f t="shared" si="94"/>
        <v>132.65037767132975</v>
      </c>
      <c r="G986" s="3">
        <v>1000</v>
      </c>
      <c r="H986" s="3">
        <f t="shared" si="90"/>
        <v>6717.9637121413261</v>
      </c>
      <c r="I986" s="3">
        <f t="shared" si="91"/>
        <v>-48.642509697130613</v>
      </c>
      <c r="J986" s="19">
        <f t="shared" si="95"/>
        <v>96.358327373750157</v>
      </c>
    </row>
    <row r="987" spans="4:10" x14ac:dyDescent="0.25">
      <c r="D987" s="3">
        <f t="shared" si="92"/>
        <v>0.98300000000000076</v>
      </c>
      <c r="E987" s="3">
        <f t="shared" si="93"/>
        <v>96.212236586293173</v>
      </c>
      <c r="F987" s="3">
        <f t="shared" si="94"/>
        <v>132.74661422917089</v>
      </c>
      <c r="G987" s="3">
        <v>1000</v>
      </c>
      <c r="H987" s="3">
        <f t="shared" si="90"/>
        <v>6711.1759899792169</v>
      </c>
      <c r="I987" s="3">
        <f t="shared" si="91"/>
        <v>-48.588207919833735</v>
      </c>
      <c r="J987" s="19">
        <f t="shared" si="95"/>
        <v>96.309575995675416</v>
      </c>
    </row>
    <row r="988" spans="4:10" x14ac:dyDescent="0.25">
      <c r="D988" s="3">
        <f t="shared" si="92"/>
        <v>0.98400000000000076</v>
      </c>
      <c r="E988" s="3">
        <f t="shared" si="93"/>
        <v>96.163648378373338</v>
      </c>
      <c r="F988" s="3">
        <f t="shared" si="94"/>
        <v>132.84280217165323</v>
      </c>
      <c r="G988" s="3">
        <v>1000</v>
      </c>
      <c r="H988" s="3">
        <f t="shared" si="90"/>
        <v>6704.3992703435824</v>
      </c>
      <c r="I988" s="3">
        <f t="shared" si="91"/>
        <v>-48.533994162748662</v>
      </c>
      <c r="J988" s="19">
        <f t="shared" si="95"/>
        <v>96.260879095990305</v>
      </c>
    </row>
    <row r="989" spans="4:10" x14ac:dyDescent="0.25">
      <c r="D989" s="3">
        <f t="shared" si="92"/>
        <v>0.98500000000000076</v>
      </c>
      <c r="E989" s="3">
        <f t="shared" si="93"/>
        <v>96.115114384210585</v>
      </c>
      <c r="F989" s="3">
        <f t="shared" si="94"/>
        <v>132.93894155303454</v>
      </c>
      <c r="G989" s="3">
        <v>1000</v>
      </c>
      <c r="H989" s="3">
        <f t="shared" si="90"/>
        <v>6697.6335294901664</v>
      </c>
      <c r="I989" s="3">
        <f t="shared" si="91"/>
        <v>-48.479868235921337</v>
      </c>
      <c r="J989" s="19">
        <f t="shared" si="95"/>
        <v>96.212236586293173</v>
      </c>
    </row>
    <row r="990" spans="4:10" x14ac:dyDescent="0.25">
      <c r="D990" s="3">
        <f t="shared" si="92"/>
        <v>0.98600000000000076</v>
      </c>
      <c r="E990" s="3">
        <f t="shared" si="93"/>
        <v>96.06663451597467</v>
      </c>
      <c r="F990" s="3">
        <f t="shared" si="94"/>
        <v>133.03503242748462</v>
      </c>
      <c r="G990" s="3">
        <v>1000</v>
      </c>
      <c r="H990" s="3">
        <f t="shared" si="90"/>
        <v>6690.8787437387446</v>
      </c>
      <c r="I990" s="3">
        <f t="shared" si="91"/>
        <v>-48.425829949909961</v>
      </c>
      <c r="J990" s="19">
        <f t="shared" si="95"/>
        <v>96.163648378373338</v>
      </c>
    </row>
    <row r="991" spans="4:10" x14ac:dyDescent="0.25">
      <c r="D991" s="3">
        <f t="shared" si="92"/>
        <v>0.98700000000000077</v>
      </c>
      <c r="E991" s="3">
        <f t="shared" si="93"/>
        <v>96.018208686024764</v>
      </c>
      <c r="F991" s="3">
        <f t="shared" si="94"/>
        <v>133.13107484908562</v>
      </c>
      <c r="G991" s="3">
        <v>1000</v>
      </c>
      <c r="H991" s="3">
        <f t="shared" si="90"/>
        <v>6684.1348894729254</v>
      </c>
      <c r="I991" s="3">
        <f t="shared" si="91"/>
        <v>-48.371879115783408</v>
      </c>
      <c r="J991" s="19">
        <f t="shared" si="95"/>
        <v>96.115114384210585</v>
      </c>
    </row>
    <row r="992" spans="4:10" x14ac:dyDescent="0.25">
      <c r="D992" s="3">
        <f t="shared" si="92"/>
        <v>0.98800000000000077</v>
      </c>
      <c r="E992" s="3">
        <f t="shared" si="93"/>
        <v>95.969836806908987</v>
      </c>
      <c r="F992" s="3">
        <f t="shared" si="94"/>
        <v>133.22706887183207</v>
      </c>
      <c r="G992" s="3">
        <v>1000</v>
      </c>
      <c r="H992" s="3">
        <f t="shared" si="90"/>
        <v>6677.4019431399383</v>
      </c>
      <c r="I992" s="3">
        <f t="shared" si="91"/>
        <v>-48.318015545119508</v>
      </c>
      <c r="J992" s="19">
        <f t="shared" si="95"/>
        <v>96.06663451597467</v>
      </c>
    </row>
    <row r="993" spans="4:10" x14ac:dyDescent="0.25">
      <c r="D993" s="3">
        <f t="shared" si="92"/>
        <v>0.98900000000000077</v>
      </c>
      <c r="E993" s="3">
        <f t="shared" si="93"/>
        <v>95.921518791363866</v>
      </c>
      <c r="F993" s="3">
        <f t="shared" si="94"/>
        <v>133.32301454963121</v>
      </c>
      <c r="G993" s="3">
        <v>1000</v>
      </c>
      <c r="H993" s="3">
        <f t="shared" si="90"/>
        <v>6670.6798812504285</v>
      </c>
      <c r="I993" s="3">
        <f t="shared" si="91"/>
        <v>-48.264239050003432</v>
      </c>
      <c r="J993" s="19">
        <f t="shared" si="95"/>
        <v>96.018208686024764</v>
      </c>
    </row>
    <row r="994" spans="4:10" x14ac:dyDescent="0.25">
      <c r="D994" s="3">
        <f t="shared" si="92"/>
        <v>0.99000000000000077</v>
      </c>
      <c r="E994" s="3">
        <f t="shared" si="93"/>
        <v>95.873254552313867</v>
      </c>
      <c r="F994" s="3">
        <f t="shared" si="94"/>
        <v>133.41891193630306</v>
      </c>
      <c r="G994" s="3">
        <v>1000</v>
      </c>
      <c r="H994" s="3">
        <f t="shared" si="90"/>
        <v>6663.9686803782588</v>
      </c>
      <c r="I994" s="3">
        <f t="shared" si="91"/>
        <v>-48.210549443026075</v>
      </c>
      <c r="J994" s="19">
        <f t="shared" si="95"/>
        <v>95.969836806908987</v>
      </c>
    </row>
    <row r="995" spans="4:10" x14ac:dyDescent="0.25">
      <c r="D995" s="3">
        <f t="shared" si="92"/>
        <v>0.99100000000000077</v>
      </c>
      <c r="E995" s="3">
        <f t="shared" si="93"/>
        <v>95.82504400287084</v>
      </c>
      <c r="F995" s="3">
        <f t="shared" si="94"/>
        <v>133.51476108558066</v>
      </c>
      <c r="G995" s="3">
        <v>1000</v>
      </c>
      <c r="H995" s="3">
        <f t="shared" si="90"/>
        <v>6657.2683171602957</v>
      </c>
      <c r="I995" s="3">
        <f t="shared" si="91"/>
        <v>-48.156946537282366</v>
      </c>
      <c r="J995" s="19">
        <f t="shared" si="95"/>
        <v>95.921518791363866</v>
      </c>
    </row>
    <row r="996" spans="4:10" x14ac:dyDescent="0.25">
      <c r="D996" s="3">
        <f t="shared" si="92"/>
        <v>0.99200000000000077</v>
      </c>
      <c r="E996" s="3">
        <f t="shared" si="93"/>
        <v>95.776887056333564</v>
      </c>
      <c r="F996" s="3">
        <f t="shared" si="94"/>
        <v>133.61056205111026</v>
      </c>
      <c r="G996" s="3">
        <v>1000</v>
      </c>
      <c r="H996" s="3">
        <f t="shared" si="90"/>
        <v>6650.5787682962145</v>
      </c>
      <c r="I996" s="3">
        <f t="shared" si="91"/>
        <v>-48.103430146369718</v>
      </c>
      <c r="J996" s="19">
        <f t="shared" si="95"/>
        <v>95.873254552313867</v>
      </c>
    </row>
    <row r="997" spans="4:10" x14ac:dyDescent="0.25">
      <c r="D997" s="3">
        <f t="shared" si="92"/>
        <v>0.99300000000000077</v>
      </c>
      <c r="E997" s="3">
        <f t="shared" si="93"/>
        <v>95.728783626187194</v>
      </c>
      <c r="F997" s="3">
        <f t="shared" si="94"/>
        <v>133.70631488645154</v>
      </c>
      <c r="G997" s="3">
        <v>1000</v>
      </c>
      <c r="H997" s="3">
        <f t="shared" si="90"/>
        <v>6643.9000105482892</v>
      </c>
      <c r="I997" s="3">
        <f t="shared" si="91"/>
        <v>-48.050000084386319</v>
      </c>
      <c r="J997" s="19">
        <f t="shared" si="95"/>
        <v>95.82504400287084</v>
      </c>
    </row>
    <row r="998" spans="4:10" x14ac:dyDescent="0.25">
      <c r="D998" s="3">
        <f t="shared" si="92"/>
        <v>0.99400000000000077</v>
      </c>
      <c r="E998" s="3">
        <f t="shared" si="93"/>
        <v>95.680733626102807</v>
      </c>
      <c r="F998" s="3">
        <f t="shared" si="94"/>
        <v>133.80201964507768</v>
      </c>
      <c r="G998" s="3">
        <v>1000</v>
      </c>
      <c r="H998" s="3">
        <f t="shared" si="90"/>
        <v>6637.2320207411994</v>
      </c>
      <c r="I998" s="3">
        <f t="shared" si="91"/>
        <v>-47.9966561659296</v>
      </c>
      <c r="J998" s="19">
        <f t="shared" si="95"/>
        <v>95.776887056333564</v>
      </c>
    </row>
    <row r="999" spans="4:10" x14ac:dyDescent="0.25">
      <c r="D999" s="3">
        <f t="shared" si="92"/>
        <v>0.99500000000000077</v>
      </c>
      <c r="E999" s="3">
        <f t="shared" si="93"/>
        <v>95.632736969936872</v>
      </c>
      <c r="F999" s="3">
        <f t="shared" si="94"/>
        <v>133.89767638037569</v>
      </c>
      <c r="G999" s="3">
        <v>1000</v>
      </c>
      <c r="H999" s="3">
        <f t="shared" si="90"/>
        <v>6630.5747757618192</v>
      </c>
      <c r="I999" s="3">
        <f t="shared" si="91"/>
        <v>-47.943398206094557</v>
      </c>
      <c r="J999" s="19">
        <f t="shared" si="95"/>
        <v>95.728783626187194</v>
      </c>
    </row>
    <row r="1000" spans="4:10" x14ac:dyDescent="0.25">
      <c r="D1000" s="3">
        <f t="shared" si="92"/>
        <v>0.99600000000000077</v>
      </c>
      <c r="E1000" s="3">
        <f t="shared" si="93"/>
        <v>95.584793571730771</v>
      </c>
      <c r="F1000" s="3">
        <f t="shared" si="94"/>
        <v>133.99328514564652</v>
      </c>
      <c r="G1000" s="3">
        <v>1000</v>
      </c>
      <c r="H1000" s="3">
        <f t="shared" si="90"/>
        <v>6623.9282525590279</v>
      </c>
      <c r="I1000" s="3">
        <f t="shared" si="91"/>
        <v>-47.890226020472227</v>
      </c>
      <c r="J1000" s="19">
        <f t="shared" si="95"/>
        <v>95.680733626102807</v>
      </c>
    </row>
    <row r="1001" spans="4:10" x14ac:dyDescent="0.25">
      <c r="D1001" s="3">
        <f t="shared" si="92"/>
        <v>0.99700000000000077</v>
      </c>
      <c r="E1001" s="3">
        <f t="shared" si="93"/>
        <v>95.5369033457103</v>
      </c>
      <c r="F1001" s="3">
        <f t="shared" si="94"/>
        <v>134.08884599410524</v>
      </c>
      <c r="G1001" s="3">
        <v>1000</v>
      </c>
      <c r="H1001" s="3">
        <f t="shared" si="90"/>
        <v>6617.2924281435044</v>
      </c>
      <c r="I1001" s="3">
        <f t="shared" si="91"/>
        <v>-47.837139425148038</v>
      </c>
      <c r="J1001" s="19">
        <f t="shared" si="95"/>
        <v>95.632736969936872</v>
      </c>
    </row>
    <row r="1002" spans="4:10" x14ac:dyDescent="0.25">
      <c r="D1002" s="3">
        <f t="shared" si="92"/>
        <v>0.99800000000000078</v>
      </c>
      <c r="E1002" s="3">
        <f t="shared" si="93"/>
        <v>95.489066206285159</v>
      </c>
      <c r="F1002" s="3">
        <f t="shared" si="94"/>
        <v>134.18435897888125</v>
      </c>
      <c r="G1002" s="3">
        <v>1000</v>
      </c>
      <c r="H1002" s="3">
        <f t="shared" si="90"/>
        <v>6610.6672795875247</v>
      </c>
      <c r="I1002" s="3">
        <f t="shared" si="91"/>
        <v>-47.784138236700201</v>
      </c>
      <c r="J1002" s="19">
        <f t="shared" si="95"/>
        <v>95.584793571730771</v>
      </c>
    </row>
    <row r="1003" spans="4:10" x14ac:dyDescent="0.25">
      <c r="D1003" s="3">
        <f t="shared" si="92"/>
        <v>0.99900000000000078</v>
      </c>
      <c r="E1003" s="3">
        <f t="shared" si="93"/>
        <v>95.441282068048466</v>
      </c>
      <c r="F1003" s="3">
        <f t="shared" si="94"/>
        <v>134.27982415301841</v>
      </c>
      <c r="G1003" s="3">
        <v>1000</v>
      </c>
      <c r="H1003" s="3">
        <f t="shared" si="90"/>
        <v>6604.0527840247732</v>
      </c>
      <c r="I1003" s="3">
        <f t="shared" si="91"/>
        <v>-47.731222272198188</v>
      </c>
      <c r="J1003" s="19">
        <f t="shared" si="95"/>
        <v>95.5369033457103</v>
      </c>
    </row>
    <row r="1004" spans="4:10" x14ac:dyDescent="0.25">
      <c r="D1004" s="3">
        <f t="shared" si="92"/>
        <v>1.0000000000000007</v>
      </c>
      <c r="E1004" s="3">
        <f t="shared" si="93"/>
        <v>95.393550845776261</v>
      </c>
      <c r="F1004" s="3">
        <f t="shared" si="94"/>
        <v>134.37524156947532</v>
      </c>
      <c r="G1004" s="3">
        <v>1000</v>
      </c>
      <c r="H1004" s="3">
        <f t="shared" si="90"/>
        <v>6597.4489186501332</v>
      </c>
      <c r="I1004" s="3">
        <f t="shared" si="91"/>
        <v>-47.678391349201071</v>
      </c>
      <c r="J1004" s="19">
        <f t="shared" si="95"/>
        <v>95.489066206285159</v>
      </c>
    </row>
    <row r="1005" spans="4:10" x14ac:dyDescent="0.25">
      <c r="D1005" s="3">
        <f t="shared" si="92"/>
        <v>1.0010000000000006</v>
      </c>
      <c r="E1005" s="3">
        <f t="shared" si="93"/>
        <v>95.345872454427067</v>
      </c>
      <c r="F1005" s="3">
        <f t="shared" si="94"/>
        <v>134.47061128112543</v>
      </c>
      <c r="G1005" s="3">
        <v>1000</v>
      </c>
      <c r="H1005" s="3">
        <f t="shared" si="90"/>
        <v>6590.8556607195078</v>
      </c>
      <c r="I1005" s="3">
        <f t="shared" si="91"/>
        <v>-47.625645285756065</v>
      </c>
      <c r="J1005" s="19">
        <f t="shared" si="95"/>
        <v>95.441282068048466</v>
      </c>
    </row>
    <row r="1006" spans="4:10" x14ac:dyDescent="0.25">
      <c r="D1006" s="3">
        <f t="shared" si="92"/>
        <v>1.0020000000000004</v>
      </c>
      <c r="E1006" s="3">
        <f t="shared" si="93"/>
        <v>95.298246809141304</v>
      </c>
      <c r="F1006" s="3">
        <f t="shared" si="94"/>
        <v>134.56593334075723</v>
      </c>
      <c r="G1006" s="3">
        <v>1000</v>
      </c>
      <c r="H1006" s="3">
        <f t="shared" si="90"/>
        <v>6584.272987549607</v>
      </c>
      <c r="I1006" s="3">
        <f t="shared" si="91"/>
        <v>-47.572983900396856</v>
      </c>
      <c r="J1006" s="19">
        <f t="shared" si="95"/>
        <v>95.393550845776261</v>
      </c>
    </row>
    <row r="1007" spans="4:10" x14ac:dyDescent="0.25">
      <c r="D1007" s="3">
        <f t="shared" si="92"/>
        <v>1.0030000000000003</v>
      </c>
      <c r="E1007" s="3">
        <f t="shared" si="93"/>
        <v>95.250673825240909</v>
      </c>
      <c r="F1007" s="3">
        <f t="shared" si="94"/>
        <v>134.66120780107443</v>
      </c>
      <c r="G1007" s="3">
        <v>1000</v>
      </c>
      <c r="H1007" s="3">
        <f t="shared" si="90"/>
        <v>6577.7008765177643</v>
      </c>
      <c r="I1007" s="3">
        <f t="shared" si="91"/>
        <v>-47.520407012142115</v>
      </c>
      <c r="J1007" s="19">
        <f t="shared" si="95"/>
        <v>95.345872454427067</v>
      </c>
    </row>
    <row r="1008" spans="4:10" x14ac:dyDescent="0.25">
      <c r="D1008" s="3">
        <f t="shared" si="92"/>
        <v>1.0040000000000002</v>
      </c>
      <c r="E1008" s="3">
        <f t="shared" si="93"/>
        <v>95.203153418228766</v>
      </c>
      <c r="F1008" s="3">
        <f t="shared" si="94"/>
        <v>134.75643471469616</v>
      </c>
      <c r="G1008" s="3">
        <v>1000</v>
      </c>
      <c r="H1008" s="3">
        <f t="shared" si="90"/>
        <v>6571.1393050617326</v>
      </c>
      <c r="I1008" s="3">
        <f t="shared" si="91"/>
        <v>-47.467914440493864</v>
      </c>
      <c r="J1008" s="19">
        <f t="shared" si="95"/>
        <v>95.298246809141304</v>
      </c>
    </row>
    <row r="1009" spans="4:10" x14ac:dyDescent="0.25">
      <c r="D1009" s="3">
        <f t="shared" si="92"/>
        <v>1.0050000000000001</v>
      </c>
      <c r="E1009" s="3">
        <f t="shared" si="93"/>
        <v>95.155685503788277</v>
      </c>
      <c r="F1009" s="3">
        <f t="shared" si="94"/>
        <v>134.85161413415716</v>
      </c>
      <c r="G1009" s="3">
        <v>1000</v>
      </c>
      <c r="H1009" s="3">
        <f t="shared" si="90"/>
        <v>6564.5882506795006</v>
      </c>
      <c r="I1009" s="3">
        <f t="shared" si="91"/>
        <v>-47.415506005436008</v>
      </c>
      <c r="J1009" s="19">
        <f t="shared" si="95"/>
        <v>95.250673825240909</v>
      </c>
    </row>
    <row r="1010" spans="4:10" x14ac:dyDescent="0.25">
      <c r="D1010" s="3">
        <f t="shared" si="92"/>
        <v>1.006</v>
      </c>
      <c r="E1010" s="3">
        <f t="shared" si="93"/>
        <v>95.108269997782841</v>
      </c>
      <c r="F1010" s="3">
        <f t="shared" si="94"/>
        <v>134.94674611190794</v>
      </c>
      <c r="G1010" s="3">
        <v>1000</v>
      </c>
      <c r="H1010" s="3">
        <f t="shared" si="90"/>
        <v>6558.0476909290901</v>
      </c>
      <c r="I1010" s="3">
        <f t="shared" si="91"/>
        <v>-47.363181527432722</v>
      </c>
      <c r="J1010" s="19">
        <f t="shared" si="95"/>
        <v>95.203153418228766</v>
      </c>
    </row>
    <row r="1011" spans="4:10" x14ac:dyDescent="0.25">
      <c r="D1011" s="3">
        <f t="shared" si="92"/>
        <v>1.0069999999999999</v>
      </c>
      <c r="E1011" s="3">
        <f t="shared" si="93"/>
        <v>95.060906816255411</v>
      </c>
      <c r="F1011" s="3">
        <f t="shared" si="94"/>
        <v>135.04183070031496</v>
      </c>
      <c r="G1011" s="3">
        <v>1000</v>
      </c>
      <c r="H1011" s="3">
        <f t="shared" si="90"/>
        <v>6551.5176034283759</v>
      </c>
      <c r="I1011" s="3">
        <f t="shared" si="91"/>
        <v>-47.310940827427011</v>
      </c>
      <c r="J1011" s="19">
        <f t="shared" si="95"/>
        <v>95.155685503788277</v>
      </c>
    </row>
    <row r="1012" spans="4:10" x14ac:dyDescent="0.25">
      <c r="D1012" s="3">
        <f t="shared" si="92"/>
        <v>1.0079999999999998</v>
      </c>
      <c r="E1012" s="3">
        <f t="shared" si="93"/>
        <v>95.013595875427981</v>
      </c>
      <c r="F1012" s="3">
        <f t="shared" si="94"/>
        <v>135.1368679516608</v>
      </c>
      <c r="G1012" s="3">
        <v>1000</v>
      </c>
      <c r="H1012" s="3">
        <f t="shared" si="90"/>
        <v>6544.99796585488</v>
      </c>
      <c r="I1012" s="3">
        <f t="shared" si="91"/>
        <v>-47.258783726839042</v>
      </c>
      <c r="J1012" s="19">
        <f t="shared" si="95"/>
        <v>95.108269997782841</v>
      </c>
    </row>
    <row r="1013" spans="4:10" x14ac:dyDescent="0.25">
      <c r="D1013" s="3">
        <f t="shared" si="92"/>
        <v>1.0089999999999997</v>
      </c>
      <c r="E1013" s="3">
        <f t="shared" si="93"/>
        <v>94.966337091701149</v>
      </c>
      <c r="F1013" s="3">
        <f t="shared" si="94"/>
        <v>135.23185791814436</v>
      </c>
      <c r="G1013" s="3">
        <v>1000</v>
      </c>
      <c r="H1013" s="3">
        <f t="shared" si="90"/>
        <v>6538.4887559455947</v>
      </c>
      <c r="I1013" s="3">
        <f t="shared" si="91"/>
        <v>-47.206710047564762</v>
      </c>
      <c r="J1013" s="19">
        <f t="shared" si="95"/>
        <v>95.060906816255411</v>
      </c>
    </row>
    <row r="1014" spans="4:10" x14ac:dyDescent="0.25">
      <c r="D1014" s="3">
        <f t="shared" si="92"/>
        <v>1.0099999999999996</v>
      </c>
      <c r="E1014" s="3">
        <f t="shared" si="93"/>
        <v>94.919130381653588</v>
      </c>
      <c r="F1014" s="3">
        <f t="shared" si="94"/>
        <v>135.32680065188103</v>
      </c>
      <c r="G1014" s="3">
        <v>1000</v>
      </c>
      <c r="H1014" s="3">
        <f t="shared" si="90"/>
        <v>6531.9899514967801</v>
      </c>
      <c r="I1014" s="3">
        <f t="shared" si="91"/>
        <v>-47.154719611974244</v>
      </c>
      <c r="J1014" s="19">
        <f t="shared" si="95"/>
        <v>95.013595875427981</v>
      </c>
    </row>
    <row r="1015" spans="4:10" x14ac:dyDescent="0.25">
      <c r="D1015" s="3">
        <f t="shared" si="92"/>
        <v>1.0109999999999995</v>
      </c>
      <c r="E1015" s="3">
        <f t="shared" si="93"/>
        <v>94.871975662041621</v>
      </c>
      <c r="F1015" s="3">
        <f t="shared" si="94"/>
        <v>135.42169620490287</v>
      </c>
      <c r="G1015" s="3">
        <v>1000</v>
      </c>
      <c r="H1015" s="3">
        <f t="shared" si="90"/>
        <v>6525.5015303637874</v>
      </c>
      <c r="I1015" s="3">
        <f t="shared" si="91"/>
        <v>-47.102812242910304</v>
      </c>
      <c r="J1015" s="19">
        <f t="shared" si="95"/>
        <v>94.966337091701149</v>
      </c>
    </row>
    <row r="1016" spans="4:10" x14ac:dyDescent="0.25">
      <c r="D1016" s="3">
        <f t="shared" si="92"/>
        <v>1.0119999999999993</v>
      </c>
      <c r="E1016" s="3">
        <f t="shared" si="93"/>
        <v>94.824872849798709</v>
      </c>
      <c r="F1016" s="3">
        <f t="shared" si="94"/>
        <v>135.5165446291588</v>
      </c>
      <c r="G1016" s="3">
        <v>1000</v>
      </c>
      <c r="H1016" s="3">
        <f t="shared" si="90"/>
        <v>6519.0234704608574</v>
      </c>
      <c r="I1016" s="3">
        <f t="shared" si="91"/>
        <v>-47.050987763686862</v>
      </c>
      <c r="J1016" s="19">
        <f t="shared" si="95"/>
        <v>94.919130381653588</v>
      </c>
    </row>
    <row r="1017" spans="4:10" x14ac:dyDescent="0.25">
      <c r="D1017" s="3">
        <f t="shared" si="92"/>
        <v>1.0129999999999992</v>
      </c>
      <c r="E1017" s="3">
        <f t="shared" si="93"/>
        <v>94.777821862035026</v>
      </c>
      <c r="F1017" s="3">
        <f t="shared" si="94"/>
        <v>135.61134597651471</v>
      </c>
      <c r="G1017" s="3">
        <v>1000</v>
      </c>
      <c r="H1017" s="3">
        <f t="shared" si="90"/>
        <v>6512.5557497609416</v>
      </c>
      <c r="I1017" s="3">
        <f t="shared" si="91"/>
        <v>-46.999245998087538</v>
      </c>
      <c r="J1017" s="19">
        <f t="shared" si="95"/>
        <v>94.871975662041621</v>
      </c>
    </row>
    <row r="1018" spans="4:10" x14ac:dyDescent="0.25">
      <c r="D1018" s="3">
        <f t="shared" si="92"/>
        <v>1.0139999999999991</v>
      </c>
      <c r="E1018" s="3">
        <f t="shared" si="93"/>
        <v>94.730822616036932</v>
      </c>
      <c r="F1018" s="3">
        <f t="shared" si="94"/>
        <v>135.70610029875374</v>
      </c>
      <c r="G1018" s="3">
        <v>1000</v>
      </c>
      <c r="H1018" s="3">
        <f t="shared" si="90"/>
        <v>6506.0983462955146</v>
      </c>
      <c r="I1018" s="3">
        <f t="shared" si="91"/>
        <v>-46.947586770364119</v>
      </c>
      <c r="J1018" s="19">
        <f t="shared" si="95"/>
        <v>94.824872849798709</v>
      </c>
    </row>
    <row r="1019" spans="4:10" x14ac:dyDescent="0.25">
      <c r="D1019" s="3">
        <f t="shared" si="92"/>
        <v>1.014999999999999</v>
      </c>
      <c r="E1019" s="3">
        <f t="shared" si="93"/>
        <v>94.683875029266574</v>
      </c>
      <c r="F1019" s="3">
        <f t="shared" si="94"/>
        <v>135.80080764757639</v>
      </c>
      <c r="G1019" s="3">
        <v>1000</v>
      </c>
      <c r="H1019" s="3">
        <f t="shared" si="90"/>
        <v>6499.6512381543835</v>
      </c>
      <c r="I1019" s="3">
        <f t="shared" si="91"/>
        <v>-46.896009905235069</v>
      </c>
      <c r="J1019" s="19">
        <f t="shared" si="95"/>
        <v>94.777821862035026</v>
      </c>
    </row>
    <row r="1020" spans="4:10" x14ac:dyDescent="0.25">
      <c r="D1020" s="3">
        <f t="shared" si="92"/>
        <v>1.0159999999999989</v>
      </c>
      <c r="E1020" s="3">
        <f t="shared" si="93"/>
        <v>94.636979019361334</v>
      </c>
      <c r="F1020" s="3">
        <f t="shared" si="94"/>
        <v>135.8954680746007</v>
      </c>
      <c r="G1020" s="3">
        <v>1000</v>
      </c>
      <c r="H1020" s="3">
        <f t="shared" si="90"/>
        <v>6493.2144034855019</v>
      </c>
      <c r="I1020" s="3">
        <f t="shared" si="91"/>
        <v>-46.844515227884017</v>
      </c>
      <c r="J1020" s="19">
        <f t="shared" si="95"/>
        <v>94.730822616036932</v>
      </c>
    </row>
    <row r="1021" spans="4:10" x14ac:dyDescent="0.25">
      <c r="D1021" s="3">
        <f t="shared" si="92"/>
        <v>1.0169999999999988</v>
      </c>
      <c r="E1021" s="3">
        <f t="shared" si="93"/>
        <v>94.590134504133445</v>
      </c>
      <c r="F1021" s="3">
        <f t="shared" si="94"/>
        <v>135.99008163136244</v>
      </c>
      <c r="G1021" s="3">
        <v>1000</v>
      </c>
      <c r="H1021" s="3">
        <f t="shared" si="90"/>
        <v>6486.7878204947901</v>
      </c>
      <c r="I1021" s="3">
        <f t="shared" si="91"/>
        <v>-46.793102563958321</v>
      </c>
      <c r="J1021" s="19">
        <f t="shared" si="95"/>
        <v>94.683875029266574</v>
      </c>
    </row>
    <row r="1022" spans="4:10" x14ac:dyDescent="0.25">
      <c r="D1022" s="3">
        <f t="shared" si="92"/>
        <v>1.0179999999999987</v>
      </c>
      <c r="E1022" s="3">
        <f t="shared" si="93"/>
        <v>94.543341401569492</v>
      </c>
      <c r="F1022" s="3">
        <f t="shared" si="94"/>
        <v>136.08464836931529</v>
      </c>
      <c r="G1022" s="3">
        <v>1000</v>
      </c>
      <c r="H1022" s="3">
        <f t="shared" si="90"/>
        <v>6480.3714674459488</v>
      </c>
      <c r="I1022" s="3">
        <f t="shared" si="91"/>
        <v>-46.741771739567596</v>
      </c>
      <c r="J1022" s="19">
        <f t="shared" si="95"/>
        <v>94.636979019361334</v>
      </c>
    </row>
    <row r="1023" spans="4:10" x14ac:dyDescent="0.25">
      <c r="D1023" s="3">
        <f t="shared" si="92"/>
        <v>1.0189999999999986</v>
      </c>
      <c r="E1023" s="3">
        <f t="shared" si="93"/>
        <v>94.49659962982993</v>
      </c>
      <c r="F1023" s="3">
        <f t="shared" si="94"/>
        <v>136.17916833983099</v>
      </c>
      <c r="G1023" s="3">
        <v>1000</v>
      </c>
      <c r="H1023" s="3">
        <f t="shared" si="90"/>
        <v>6473.9653226602713</v>
      </c>
      <c r="I1023" s="3">
        <f t="shared" si="91"/>
        <v>-46.690522581282174</v>
      </c>
      <c r="J1023" s="19">
        <f t="shared" si="95"/>
        <v>94.590134504133445</v>
      </c>
    </row>
    <row r="1024" spans="4:10" x14ac:dyDescent="0.25">
      <c r="D1024" s="3">
        <f t="shared" si="92"/>
        <v>1.0199999999999985</v>
      </c>
      <c r="E1024" s="3">
        <f t="shared" si="93"/>
        <v>94.449909107248644</v>
      </c>
      <c r="F1024" s="3">
        <f t="shared" si="94"/>
        <v>136.27364159419955</v>
      </c>
      <c r="G1024" s="3">
        <v>1000</v>
      </c>
      <c r="H1024" s="3">
        <f t="shared" si="90"/>
        <v>6467.5693645164602</v>
      </c>
      <c r="I1024" s="3">
        <f t="shared" si="91"/>
        <v>-46.639354916131687</v>
      </c>
      <c r="J1024" s="19">
        <f t="shared" si="95"/>
        <v>94.543341401569492</v>
      </c>
    </row>
    <row r="1025" spans="4:10" x14ac:dyDescent="0.25">
      <c r="D1025" s="3">
        <f t="shared" si="92"/>
        <v>1.0209999999999984</v>
      </c>
      <c r="E1025" s="3">
        <f t="shared" si="93"/>
        <v>94.403269752332506</v>
      </c>
      <c r="F1025" s="3">
        <f t="shared" si="94"/>
        <v>136.36806818362933</v>
      </c>
      <c r="G1025" s="3">
        <v>1000</v>
      </c>
      <c r="H1025" s="3">
        <f t="shared" si="90"/>
        <v>6461.1835714504523</v>
      </c>
      <c r="I1025" s="3">
        <f t="shared" si="91"/>
        <v>-46.588268571603621</v>
      </c>
      <c r="J1025" s="19">
        <f t="shared" si="95"/>
        <v>94.49659962982993</v>
      </c>
    </row>
    <row r="1026" spans="4:10" x14ac:dyDescent="0.25">
      <c r="D1026" s="3">
        <f t="shared" si="92"/>
        <v>1.0219999999999982</v>
      </c>
      <c r="E1026" s="3">
        <f t="shared" si="93"/>
        <v>94.356681483760909</v>
      </c>
      <c r="F1026" s="3">
        <f t="shared" si="94"/>
        <v>136.46244815924737</v>
      </c>
      <c r="G1026" s="3">
        <v>1000</v>
      </c>
      <c r="H1026" s="3">
        <f t="shared" si="90"/>
        <v>6454.8079219552337</v>
      </c>
      <c r="I1026" s="3">
        <f t="shared" si="91"/>
        <v>-46.537263375641871</v>
      </c>
      <c r="J1026" s="19">
        <f t="shared" si="95"/>
        <v>94.449909107248644</v>
      </c>
    </row>
    <row r="1027" spans="4:10" x14ac:dyDescent="0.25">
      <c r="D1027" s="3">
        <f t="shared" si="92"/>
        <v>1.0229999999999981</v>
      </c>
      <c r="E1027" s="3">
        <f t="shared" si="93"/>
        <v>94.310144220385268</v>
      </c>
      <c r="F1027" s="3">
        <f t="shared" si="94"/>
        <v>136.55678157209945</v>
      </c>
      <c r="G1027" s="3">
        <v>1000</v>
      </c>
      <c r="H1027" s="3">
        <f t="shared" si="90"/>
        <v>6448.4423945806548</v>
      </c>
      <c r="I1027" s="3">
        <f t="shared" si="91"/>
        <v>-46.486339156645244</v>
      </c>
      <c r="J1027" s="19">
        <f t="shared" si="95"/>
        <v>94.403269752332506</v>
      </c>
    </row>
    <row r="1028" spans="4:10" x14ac:dyDescent="0.25">
      <c r="D1028" s="3">
        <f t="shared" si="92"/>
        <v>1.023999999999998</v>
      </c>
      <c r="E1028" s="3">
        <f t="shared" si="93"/>
        <v>94.263657881228625</v>
      </c>
      <c r="F1028" s="3">
        <f t="shared" si="94"/>
        <v>136.65106847315025</v>
      </c>
      <c r="G1028" s="3">
        <v>1000</v>
      </c>
      <c r="H1028" s="3">
        <f t="shared" ref="H1028:H1091" si="96">0.5*$B$7*G1028*$B$5*E1028^2</f>
        <v>6442.0869679332536</v>
      </c>
      <c r="I1028" s="3">
        <f t="shared" ref="I1028:I1091" si="97">($B$3*$B$13-$B$6*G1028*$B$13-H1028)/$B$3</f>
        <v>-46.435495743466035</v>
      </c>
      <c r="J1028" s="19">
        <f t="shared" si="95"/>
        <v>94.356681483760909</v>
      </c>
    </row>
    <row r="1029" spans="4:10" x14ac:dyDescent="0.25">
      <c r="D1029" s="3">
        <f t="shared" ref="D1029:D1092" si="98">D1028+$B$12</f>
        <v>1.0249999999999979</v>
      </c>
      <c r="E1029" s="3">
        <f t="shared" ref="E1029:E1092" si="99">E1028+I1028*$B$12</f>
        <v>94.217222385485158</v>
      </c>
      <c r="F1029" s="3">
        <f t="shared" ref="F1029:F1092" si="100">F1028+$B$12*(E1028+E1029)/2</f>
        <v>136.74530891328359</v>
      </c>
      <c r="G1029" s="3">
        <v>1000</v>
      </c>
      <c r="H1029" s="3">
        <f t="shared" si="96"/>
        <v>6435.7416206760745</v>
      </c>
      <c r="I1029" s="3">
        <f t="shared" si="97"/>
        <v>-46.384732965408595</v>
      </c>
      <c r="J1029" s="19">
        <f t="shared" si="95"/>
        <v>94.310144220385268</v>
      </c>
    </row>
    <row r="1030" spans="4:10" x14ac:dyDescent="0.25">
      <c r="D1030" s="3">
        <f t="shared" si="98"/>
        <v>1.0259999999999978</v>
      </c>
      <c r="E1030" s="3">
        <f t="shared" si="99"/>
        <v>94.170837652519751</v>
      </c>
      <c r="F1030" s="3">
        <f t="shared" si="100"/>
        <v>136.83950294330259</v>
      </c>
      <c r="G1030" s="3">
        <v>1000</v>
      </c>
      <c r="H1030" s="3">
        <f t="shared" si="96"/>
        <v>6429.406331528492</v>
      </c>
      <c r="I1030" s="3">
        <f t="shared" si="97"/>
        <v>-46.334050652227937</v>
      </c>
      <c r="J1030" s="19">
        <f t="shared" ref="J1030:J1093" si="101">E1028</f>
        <v>94.263657881228625</v>
      </c>
    </row>
    <row r="1031" spans="4:10" x14ac:dyDescent="0.25">
      <c r="D1031" s="3">
        <f t="shared" si="98"/>
        <v>1.0269999999999977</v>
      </c>
      <c r="E1031" s="3">
        <f t="shared" si="99"/>
        <v>94.124503601867517</v>
      </c>
      <c r="F1031" s="3">
        <f t="shared" si="100"/>
        <v>136.93365061392979</v>
      </c>
      <c r="G1031" s="3">
        <v>1000</v>
      </c>
      <c r="H1031" s="3">
        <f t="shared" si="96"/>
        <v>6423.0810792660286</v>
      </c>
      <c r="I1031" s="3">
        <f t="shared" si="97"/>
        <v>-46.283448634128234</v>
      </c>
      <c r="J1031" s="19">
        <f t="shared" si="101"/>
        <v>94.217222385485158</v>
      </c>
    </row>
    <row r="1032" spans="4:10" x14ac:dyDescent="0.25">
      <c r="D1032" s="3">
        <f t="shared" si="98"/>
        <v>1.0279999999999976</v>
      </c>
      <c r="E1032" s="3">
        <f t="shared" si="99"/>
        <v>94.078220153233389</v>
      </c>
      <c r="F1032" s="3">
        <f t="shared" si="100"/>
        <v>137.02775197580735</v>
      </c>
      <c r="G1032" s="3">
        <v>1000</v>
      </c>
      <c r="H1032" s="3">
        <f t="shared" si="96"/>
        <v>6416.7658427201804</v>
      </c>
      <c r="I1032" s="3">
        <f t="shared" si="97"/>
        <v>-46.232926741761446</v>
      </c>
      <c r="J1032" s="19">
        <f t="shared" si="101"/>
        <v>94.170837652519751</v>
      </c>
    </row>
    <row r="1033" spans="4:10" x14ac:dyDescent="0.25">
      <c r="D1033" s="3">
        <f t="shared" si="98"/>
        <v>1.0289999999999975</v>
      </c>
      <c r="E1033" s="3">
        <f t="shared" si="99"/>
        <v>94.031987226491623</v>
      </c>
      <c r="F1033" s="3">
        <f t="shared" si="100"/>
        <v>137.12180707949722</v>
      </c>
      <c r="G1033" s="3">
        <v>1000</v>
      </c>
      <c r="H1033" s="3">
        <f t="shared" si="96"/>
        <v>6410.4606007782359</v>
      </c>
      <c r="I1033" s="3">
        <f t="shared" si="97"/>
        <v>-46.182484806225887</v>
      </c>
      <c r="J1033" s="19">
        <f t="shared" si="101"/>
        <v>94.124503601867517</v>
      </c>
    </row>
    <row r="1034" spans="4:10" x14ac:dyDescent="0.25">
      <c r="D1034" s="3">
        <f t="shared" si="98"/>
        <v>1.0299999999999974</v>
      </c>
      <c r="E1034" s="3">
        <f t="shared" si="99"/>
        <v>93.985804741685399</v>
      </c>
      <c r="F1034" s="3">
        <f t="shared" si="100"/>
        <v>137.21581597548129</v>
      </c>
      <c r="G1034" s="3">
        <v>1000</v>
      </c>
      <c r="H1034" s="3">
        <f t="shared" si="96"/>
        <v>6404.1653323831051</v>
      </c>
      <c r="I1034" s="3">
        <f t="shared" si="97"/>
        <v>-46.132122659064841</v>
      </c>
      <c r="J1034" s="19">
        <f t="shared" si="101"/>
        <v>94.078220153233389</v>
      </c>
    </row>
    <row r="1035" spans="4:10" x14ac:dyDescent="0.25">
      <c r="D1035" s="3">
        <f t="shared" si="98"/>
        <v>1.0309999999999973</v>
      </c>
      <c r="E1035" s="3">
        <f t="shared" si="99"/>
        <v>93.939672619026339</v>
      </c>
      <c r="F1035" s="3">
        <f t="shared" si="100"/>
        <v>137.30977871416164</v>
      </c>
      <c r="G1035" s="3">
        <v>1000</v>
      </c>
      <c r="H1035" s="3">
        <f t="shared" si="96"/>
        <v>6397.8800165331395</v>
      </c>
      <c r="I1035" s="3">
        <f t="shared" si="97"/>
        <v>-46.081840132265121</v>
      </c>
      <c r="J1035" s="19">
        <f t="shared" si="101"/>
        <v>94.031987226491623</v>
      </c>
    </row>
    <row r="1036" spans="4:10" x14ac:dyDescent="0.25">
      <c r="D1036" s="3">
        <f t="shared" si="98"/>
        <v>1.0319999999999971</v>
      </c>
      <c r="E1036" s="3">
        <f t="shared" si="99"/>
        <v>93.89359077889408</v>
      </c>
      <c r="F1036" s="3">
        <f t="shared" si="100"/>
        <v>137.4036953458606</v>
      </c>
      <c r="G1036" s="3">
        <v>1000</v>
      </c>
      <c r="H1036" s="3">
        <f t="shared" si="96"/>
        <v>6391.6046322819566</v>
      </c>
      <c r="I1036" s="3">
        <f t="shared" si="97"/>
        <v>-46.031637058255654</v>
      </c>
      <c r="J1036" s="19">
        <f t="shared" si="101"/>
        <v>93.985804741685399</v>
      </c>
    </row>
    <row r="1037" spans="4:10" x14ac:dyDescent="0.25">
      <c r="D1037" s="3">
        <f t="shared" si="98"/>
        <v>1.032999999999997</v>
      </c>
      <c r="E1037" s="3">
        <f t="shared" si="99"/>
        <v>93.847559141835831</v>
      </c>
      <c r="F1037" s="3">
        <f t="shared" si="100"/>
        <v>137.49756592082096</v>
      </c>
      <c r="G1037" s="3">
        <v>1000</v>
      </c>
      <c r="H1037" s="3">
        <f t="shared" si="96"/>
        <v>6385.3391587382712</v>
      </c>
      <c r="I1037" s="3">
        <f t="shared" si="97"/>
        <v>-45.981513269906173</v>
      </c>
      <c r="J1037" s="19">
        <f t="shared" si="101"/>
        <v>93.939672619026339</v>
      </c>
    </row>
    <row r="1038" spans="4:10" x14ac:dyDescent="0.25">
      <c r="D1038" s="3">
        <f t="shared" si="98"/>
        <v>1.0339999999999969</v>
      </c>
      <c r="E1038" s="3">
        <f t="shared" si="99"/>
        <v>93.801577628565923</v>
      </c>
      <c r="F1038" s="3">
        <f t="shared" si="100"/>
        <v>137.59139048920616</v>
      </c>
      <c r="G1038" s="3">
        <v>1000</v>
      </c>
      <c r="H1038" s="3">
        <f t="shared" si="96"/>
        <v>6379.0835750657116</v>
      </c>
      <c r="I1038" s="3">
        <f t="shared" si="97"/>
        <v>-45.931468600525697</v>
      </c>
      <c r="J1038" s="19">
        <f t="shared" si="101"/>
        <v>93.89359077889408</v>
      </c>
    </row>
    <row r="1039" spans="4:10" x14ac:dyDescent="0.25">
      <c r="D1039" s="3">
        <f t="shared" si="98"/>
        <v>1.0349999999999968</v>
      </c>
      <c r="E1039" s="3">
        <f t="shared" si="99"/>
        <v>93.755646159965394</v>
      </c>
      <c r="F1039" s="3">
        <f t="shared" si="100"/>
        <v>137.68516910110043</v>
      </c>
      <c r="G1039" s="3">
        <v>1000</v>
      </c>
      <c r="H1039" s="3">
        <f t="shared" si="96"/>
        <v>6372.8378604826585</v>
      </c>
      <c r="I1039" s="3">
        <f t="shared" si="97"/>
        <v>-45.881502883861273</v>
      </c>
      <c r="J1039" s="19">
        <f t="shared" si="101"/>
        <v>93.847559141835831</v>
      </c>
    </row>
    <row r="1040" spans="4:10" x14ac:dyDescent="0.25">
      <c r="D1040" s="3">
        <f t="shared" si="98"/>
        <v>1.0359999999999967</v>
      </c>
      <c r="E1040" s="3">
        <f t="shared" si="99"/>
        <v>93.709764657081536</v>
      </c>
      <c r="F1040" s="3">
        <f t="shared" si="100"/>
        <v>137.77890180650894</v>
      </c>
      <c r="G1040" s="3">
        <v>1000</v>
      </c>
      <c r="H1040" s="3">
        <f t="shared" si="96"/>
        <v>6366.601994262066</v>
      </c>
      <c r="I1040" s="3">
        <f t="shared" si="97"/>
        <v>-45.831615954096534</v>
      </c>
      <c r="J1040" s="19">
        <f t="shared" si="101"/>
        <v>93.801577628565923</v>
      </c>
    </row>
    <row r="1041" spans="4:10" x14ac:dyDescent="0.25">
      <c r="D1041" s="3">
        <f t="shared" si="98"/>
        <v>1.0369999999999966</v>
      </c>
      <c r="E1041" s="3">
        <f t="shared" si="99"/>
        <v>93.663933041127436</v>
      </c>
      <c r="F1041" s="3">
        <f t="shared" si="100"/>
        <v>137.87258865535804</v>
      </c>
      <c r="G1041" s="3">
        <v>1000</v>
      </c>
      <c r="H1041" s="3">
        <f t="shared" si="96"/>
        <v>6360.3759557312824</v>
      </c>
      <c r="I1041" s="3">
        <f t="shared" si="97"/>
        <v>-45.781807645850265</v>
      </c>
      <c r="J1041" s="19">
        <f t="shared" si="101"/>
        <v>93.755646159965394</v>
      </c>
    </row>
    <row r="1042" spans="4:10" x14ac:dyDescent="0.25">
      <c r="D1042" s="3">
        <f t="shared" si="98"/>
        <v>1.0379999999999965</v>
      </c>
      <c r="E1042" s="3">
        <f t="shared" si="99"/>
        <v>93.618151233481584</v>
      </c>
      <c r="F1042" s="3">
        <f t="shared" si="100"/>
        <v>137.96622969749535</v>
      </c>
      <c r="G1042" s="3">
        <v>1000</v>
      </c>
      <c r="H1042" s="3">
        <f t="shared" si="96"/>
        <v>6354.1597242718963</v>
      </c>
      <c r="I1042" s="3">
        <f t="shared" si="97"/>
        <v>-45.732077794175176</v>
      </c>
      <c r="J1042" s="19">
        <f t="shared" si="101"/>
        <v>93.709764657081536</v>
      </c>
    </row>
    <row r="1043" spans="4:10" x14ac:dyDescent="0.25">
      <c r="D1043" s="3">
        <f t="shared" si="98"/>
        <v>1.0389999999999964</v>
      </c>
      <c r="E1043" s="3">
        <f t="shared" si="99"/>
        <v>93.572419155687413</v>
      </c>
      <c r="F1043" s="3">
        <f t="shared" si="100"/>
        <v>138.05982498268995</v>
      </c>
      <c r="G1043" s="3">
        <v>1000</v>
      </c>
      <c r="H1043" s="3">
        <f t="shared" si="96"/>
        <v>6347.9532793195503</v>
      </c>
      <c r="I1043" s="3">
        <f t="shared" si="97"/>
        <v>-45.682426234556402</v>
      </c>
      <c r="J1043" s="19">
        <f t="shared" si="101"/>
        <v>93.663933041127436</v>
      </c>
    </row>
    <row r="1044" spans="4:10" x14ac:dyDescent="0.25">
      <c r="D1044" s="3">
        <f t="shared" si="98"/>
        <v>1.0399999999999963</v>
      </c>
      <c r="E1044" s="3">
        <f t="shared" si="99"/>
        <v>93.52673672945285</v>
      </c>
      <c r="F1044" s="3">
        <f t="shared" si="100"/>
        <v>138.15337456063253</v>
      </c>
      <c r="G1044" s="3">
        <v>1000</v>
      </c>
      <c r="H1044" s="3">
        <f t="shared" si="96"/>
        <v>6341.7566003637785</v>
      </c>
      <c r="I1044" s="3">
        <f t="shared" si="97"/>
        <v>-45.632852802910229</v>
      </c>
      <c r="J1044" s="19">
        <f t="shared" si="101"/>
        <v>93.618151233481584</v>
      </c>
    </row>
    <row r="1045" spans="4:10" x14ac:dyDescent="0.25">
      <c r="D1045" s="3">
        <f t="shared" si="98"/>
        <v>1.0409999999999962</v>
      </c>
      <c r="E1045" s="3">
        <f t="shared" si="99"/>
        <v>93.481103876649939</v>
      </c>
      <c r="F1045" s="3">
        <f t="shared" si="100"/>
        <v>138.24687848093558</v>
      </c>
      <c r="G1045" s="3">
        <v>1000</v>
      </c>
      <c r="H1045" s="3">
        <f t="shared" si="96"/>
        <v>6335.5696669478366</v>
      </c>
      <c r="I1045" s="3">
        <f t="shared" si="97"/>
        <v>-45.583357335582697</v>
      </c>
      <c r="J1045" s="19">
        <f t="shared" si="101"/>
        <v>93.572419155687413</v>
      </c>
    </row>
    <row r="1046" spans="4:10" x14ac:dyDescent="0.25">
      <c r="D1046" s="3">
        <f t="shared" si="98"/>
        <v>1.041999999999996</v>
      </c>
      <c r="E1046" s="3">
        <f t="shared" si="99"/>
        <v>93.435520519314352</v>
      </c>
      <c r="F1046" s="3">
        <f t="shared" si="100"/>
        <v>138.34033679313356</v>
      </c>
      <c r="G1046" s="3">
        <v>1000</v>
      </c>
      <c r="H1046" s="3">
        <f t="shared" si="96"/>
        <v>6329.3924586685298</v>
      </c>
      <c r="I1046" s="3">
        <f t="shared" si="97"/>
        <v>-45.533939669348243</v>
      </c>
      <c r="J1046" s="19">
        <f t="shared" si="101"/>
        <v>93.52673672945285</v>
      </c>
    </row>
    <row r="1047" spans="4:10" x14ac:dyDescent="0.25">
      <c r="D1047" s="3">
        <f t="shared" si="98"/>
        <v>1.0429999999999959</v>
      </c>
      <c r="E1047" s="3">
        <f t="shared" si="99"/>
        <v>93.389986579644997</v>
      </c>
      <c r="F1047" s="3">
        <f t="shared" si="100"/>
        <v>138.43374954668303</v>
      </c>
      <c r="G1047" s="3">
        <v>1000</v>
      </c>
      <c r="H1047" s="3">
        <f t="shared" si="96"/>
        <v>6323.2249551760478</v>
      </c>
      <c r="I1047" s="3">
        <f t="shared" si="97"/>
        <v>-45.484599641408387</v>
      </c>
      <c r="J1047" s="19">
        <f t="shared" si="101"/>
        <v>93.481103876649939</v>
      </c>
    </row>
    <row r="1048" spans="4:10" x14ac:dyDescent="0.25">
      <c r="D1048" s="3">
        <f t="shared" si="98"/>
        <v>1.0439999999999958</v>
      </c>
      <c r="E1048" s="3">
        <f t="shared" si="99"/>
        <v>93.344501980003585</v>
      </c>
      <c r="F1048" s="3">
        <f t="shared" si="100"/>
        <v>138.52711679096285</v>
      </c>
      <c r="G1048" s="3">
        <v>1000</v>
      </c>
      <c r="H1048" s="3">
        <f t="shared" si="96"/>
        <v>6317.0671361737977</v>
      </c>
      <c r="I1048" s="3">
        <f t="shared" si="97"/>
        <v>-45.435337089390387</v>
      </c>
      <c r="J1048" s="19">
        <f t="shared" si="101"/>
        <v>93.435520519314352</v>
      </c>
    </row>
    <row r="1049" spans="4:10" x14ac:dyDescent="0.25">
      <c r="D1049" s="3">
        <f t="shared" si="98"/>
        <v>1.0449999999999957</v>
      </c>
      <c r="E1049" s="3">
        <f t="shared" si="99"/>
        <v>93.299066642914198</v>
      </c>
      <c r="F1049" s="3">
        <f t="shared" si="100"/>
        <v>138.62043857527431</v>
      </c>
      <c r="G1049" s="3">
        <v>1000</v>
      </c>
      <c r="H1049" s="3">
        <f t="shared" si="96"/>
        <v>6310.9189814182355</v>
      </c>
      <c r="I1049" s="3">
        <f t="shared" si="97"/>
        <v>-45.386151851345886</v>
      </c>
      <c r="J1049" s="19">
        <f t="shared" si="101"/>
        <v>93.389986579644997</v>
      </c>
    </row>
    <row r="1050" spans="4:10" x14ac:dyDescent="0.25">
      <c r="D1050" s="3">
        <f t="shared" si="98"/>
        <v>1.0459999999999956</v>
      </c>
      <c r="E1050" s="3">
        <f t="shared" si="99"/>
        <v>93.253680491062852</v>
      </c>
      <c r="F1050" s="3">
        <f t="shared" si="100"/>
        <v>138.7137149488413</v>
      </c>
      <c r="G1050" s="3">
        <v>1000</v>
      </c>
      <c r="H1050" s="3">
        <f t="shared" si="96"/>
        <v>6304.7804707186951</v>
      </c>
      <c r="I1050" s="3">
        <f t="shared" si="97"/>
        <v>-45.337043765749563</v>
      </c>
      <c r="J1050" s="19">
        <f t="shared" si="101"/>
        <v>93.344501980003585</v>
      </c>
    </row>
    <row r="1051" spans="4:10" x14ac:dyDescent="0.25">
      <c r="D1051" s="3">
        <f t="shared" si="98"/>
        <v>1.0469999999999955</v>
      </c>
      <c r="E1051" s="3">
        <f t="shared" si="99"/>
        <v>93.208343447297096</v>
      </c>
      <c r="F1051" s="3">
        <f t="shared" si="100"/>
        <v>138.80694596081048</v>
      </c>
      <c r="G1051" s="3">
        <v>1000</v>
      </c>
      <c r="H1051" s="3">
        <f t="shared" si="96"/>
        <v>6298.6515839372369</v>
      </c>
      <c r="I1051" s="3">
        <f t="shared" si="97"/>
        <v>-45.288012671497896</v>
      </c>
      <c r="J1051" s="19">
        <f t="shared" si="101"/>
        <v>93.299066642914198</v>
      </c>
    </row>
    <row r="1052" spans="4:10" x14ac:dyDescent="0.25">
      <c r="D1052" s="3">
        <f t="shared" si="98"/>
        <v>1.0479999999999954</v>
      </c>
      <c r="E1052" s="3">
        <f t="shared" si="99"/>
        <v>93.163055434625605</v>
      </c>
      <c r="F1052" s="3">
        <f t="shared" si="100"/>
        <v>138.90013166025145</v>
      </c>
      <c r="G1052" s="3">
        <v>1000</v>
      </c>
      <c r="H1052" s="3">
        <f t="shared" si="96"/>
        <v>6292.5323009884642</v>
      </c>
      <c r="I1052" s="3">
        <f t="shared" si="97"/>
        <v>-45.239058407907713</v>
      </c>
      <c r="J1052" s="19">
        <f t="shared" si="101"/>
        <v>93.253680491062852</v>
      </c>
    </row>
    <row r="1053" spans="4:10" x14ac:dyDescent="0.25">
      <c r="D1053" s="3">
        <f t="shared" si="98"/>
        <v>1.0489999999999953</v>
      </c>
      <c r="E1053" s="3">
        <f t="shared" si="99"/>
        <v>93.117816376217704</v>
      </c>
      <c r="F1053" s="3">
        <f t="shared" si="100"/>
        <v>138.99327209615686</v>
      </c>
      <c r="G1053" s="3">
        <v>1000</v>
      </c>
      <c r="H1053" s="3">
        <f t="shared" si="96"/>
        <v>6286.4226018393729</v>
      </c>
      <c r="I1053" s="3">
        <f t="shared" si="97"/>
        <v>-45.190180814714985</v>
      </c>
      <c r="J1053" s="19">
        <f t="shared" si="101"/>
        <v>93.208343447297096</v>
      </c>
    </row>
    <row r="1054" spans="4:10" x14ac:dyDescent="0.25">
      <c r="D1054" s="3">
        <f t="shared" si="98"/>
        <v>1.0499999999999952</v>
      </c>
      <c r="E1054" s="3">
        <f t="shared" si="99"/>
        <v>93.072626195402989</v>
      </c>
      <c r="F1054" s="3">
        <f t="shared" si="100"/>
        <v>139.08636731744267</v>
      </c>
      <c r="G1054" s="3">
        <v>1000</v>
      </c>
      <c r="H1054" s="3">
        <f t="shared" si="96"/>
        <v>6280.3224665091811</v>
      </c>
      <c r="I1054" s="3">
        <f t="shared" si="97"/>
        <v>-45.141379732073453</v>
      </c>
      <c r="J1054" s="19">
        <f t="shared" si="101"/>
        <v>93.163055434625605</v>
      </c>
    </row>
    <row r="1055" spans="4:10" x14ac:dyDescent="0.25">
      <c r="D1055" s="3">
        <f t="shared" si="98"/>
        <v>1.050999999999995</v>
      </c>
      <c r="E1055" s="3">
        <f t="shared" si="99"/>
        <v>93.027484815670917</v>
      </c>
      <c r="F1055" s="3">
        <f t="shared" si="100"/>
        <v>139.17941737294819</v>
      </c>
      <c r="G1055" s="3">
        <v>1000</v>
      </c>
      <c r="H1055" s="3">
        <f t="shared" si="96"/>
        <v>6274.2318750691647</v>
      </c>
      <c r="I1055" s="3">
        <f t="shared" si="97"/>
        <v>-45.092655000553322</v>
      </c>
      <c r="J1055" s="19">
        <f t="shared" si="101"/>
        <v>93.117816376217704</v>
      </c>
    </row>
    <row r="1056" spans="4:10" x14ac:dyDescent="0.25">
      <c r="D1056" s="3">
        <f t="shared" si="98"/>
        <v>1.0519999999999949</v>
      </c>
      <c r="E1056" s="3">
        <f t="shared" si="99"/>
        <v>92.982392160670358</v>
      </c>
      <c r="F1056" s="3">
        <f t="shared" si="100"/>
        <v>139.27242231143637</v>
      </c>
      <c r="G1056" s="3">
        <v>1000</v>
      </c>
      <c r="H1056" s="3">
        <f t="shared" si="96"/>
        <v>6268.1508076425016</v>
      </c>
      <c r="I1056" s="3">
        <f t="shared" si="97"/>
        <v>-45.044006461140015</v>
      </c>
      <c r="J1056" s="19">
        <f t="shared" si="101"/>
        <v>93.072626195402989</v>
      </c>
    </row>
    <row r="1057" spans="4:10" x14ac:dyDescent="0.25">
      <c r="D1057" s="3">
        <f t="shared" si="98"/>
        <v>1.0529999999999948</v>
      </c>
      <c r="E1057" s="3">
        <f t="shared" si="99"/>
        <v>92.937348154209218</v>
      </c>
      <c r="F1057" s="3">
        <f t="shared" si="100"/>
        <v>139.36538218159382</v>
      </c>
      <c r="G1057" s="3">
        <v>1000</v>
      </c>
      <c r="H1057" s="3">
        <f t="shared" si="96"/>
        <v>6262.0792444041044</v>
      </c>
      <c r="I1057" s="3">
        <f t="shared" si="97"/>
        <v>-44.995433955232841</v>
      </c>
      <c r="J1057" s="19">
        <f t="shared" si="101"/>
        <v>93.027484815670917</v>
      </c>
    </row>
    <row r="1058" spans="4:10" x14ac:dyDescent="0.25">
      <c r="D1058" s="3">
        <f t="shared" si="98"/>
        <v>1.0539999999999947</v>
      </c>
      <c r="E1058" s="3">
        <f t="shared" si="99"/>
        <v>92.892352720253982</v>
      </c>
      <c r="F1058" s="3">
        <f t="shared" si="100"/>
        <v>139.45829703203106</v>
      </c>
      <c r="G1058" s="3">
        <v>1000</v>
      </c>
      <c r="H1058" s="3">
        <f t="shared" si="96"/>
        <v>6256.0171655804561</v>
      </c>
      <c r="I1058" s="3">
        <f t="shared" si="97"/>
        <v>-44.946937324643649</v>
      </c>
      <c r="J1058" s="19">
        <f t="shared" si="101"/>
        <v>92.982392160670358</v>
      </c>
    </row>
    <row r="1059" spans="4:10" x14ac:dyDescent="0.25">
      <c r="D1059" s="3">
        <f t="shared" si="98"/>
        <v>1.0549999999999946</v>
      </c>
      <c r="E1059" s="3">
        <f t="shared" si="99"/>
        <v>92.847405782929343</v>
      </c>
      <c r="F1059" s="3">
        <f t="shared" si="100"/>
        <v>139.55116691128265</v>
      </c>
      <c r="G1059" s="3">
        <v>1000</v>
      </c>
      <c r="H1059" s="3">
        <f t="shared" si="96"/>
        <v>6249.9645514494568</v>
      </c>
      <c r="I1059" s="3">
        <f t="shared" si="97"/>
        <v>-44.898516411595658</v>
      </c>
      <c r="J1059" s="19">
        <f t="shared" si="101"/>
        <v>92.937348154209218</v>
      </c>
    </row>
    <row r="1060" spans="4:10" x14ac:dyDescent="0.25">
      <c r="D1060" s="3">
        <f t="shared" si="98"/>
        <v>1.0559999999999945</v>
      </c>
      <c r="E1060" s="3">
        <f t="shared" si="99"/>
        <v>92.80250726651775</v>
      </c>
      <c r="F1060" s="3">
        <f t="shared" si="100"/>
        <v>139.64399186780739</v>
      </c>
      <c r="G1060" s="3">
        <v>1000</v>
      </c>
      <c r="H1060" s="3">
        <f t="shared" si="96"/>
        <v>6243.921382340257</v>
      </c>
      <c r="I1060" s="3">
        <f t="shared" si="97"/>
        <v>-44.850171058722061</v>
      </c>
      <c r="J1060" s="19">
        <f t="shared" si="101"/>
        <v>92.892352720253982</v>
      </c>
    </row>
    <row r="1061" spans="4:10" x14ac:dyDescent="0.25">
      <c r="D1061" s="3">
        <f t="shared" si="98"/>
        <v>1.0569999999999944</v>
      </c>
      <c r="E1061" s="3">
        <f t="shared" si="99"/>
        <v>92.757657095459024</v>
      </c>
      <c r="F1061" s="3">
        <f t="shared" si="100"/>
        <v>139.73677194998837</v>
      </c>
      <c r="G1061" s="3">
        <v>1000</v>
      </c>
      <c r="H1061" s="3">
        <f t="shared" si="96"/>
        <v>6237.8876386331003</v>
      </c>
      <c r="I1061" s="3">
        <f t="shared" si="97"/>
        <v>-44.801901109064808</v>
      </c>
      <c r="J1061" s="19">
        <f t="shared" si="101"/>
        <v>92.847405782929343</v>
      </c>
    </row>
    <row r="1062" spans="4:10" x14ac:dyDescent="0.25">
      <c r="D1062" s="3">
        <f t="shared" si="98"/>
        <v>1.0579999999999943</v>
      </c>
      <c r="E1062" s="3">
        <f t="shared" si="99"/>
        <v>92.712855194349956</v>
      </c>
      <c r="F1062" s="3">
        <f t="shared" si="100"/>
        <v>139.82950720613326</v>
      </c>
      <c r="G1062" s="3">
        <v>1000</v>
      </c>
      <c r="H1062" s="3">
        <f t="shared" si="96"/>
        <v>6231.8633007591652</v>
      </c>
      <c r="I1062" s="3">
        <f t="shared" si="97"/>
        <v>-44.753706406073327</v>
      </c>
      <c r="J1062" s="19">
        <f t="shared" si="101"/>
        <v>92.80250726651775</v>
      </c>
    </row>
    <row r="1063" spans="4:10" x14ac:dyDescent="0.25">
      <c r="D1063" s="3">
        <f t="shared" si="98"/>
        <v>1.0589999999999942</v>
      </c>
      <c r="E1063" s="3">
        <f t="shared" si="99"/>
        <v>92.668101487943886</v>
      </c>
      <c r="F1063" s="3">
        <f t="shared" si="100"/>
        <v>139.92219768447441</v>
      </c>
      <c r="G1063" s="3">
        <v>1000</v>
      </c>
      <c r="H1063" s="3">
        <f t="shared" si="96"/>
        <v>6225.8483492004034</v>
      </c>
      <c r="I1063" s="3">
        <f t="shared" si="97"/>
        <v>-44.705586793603231</v>
      </c>
      <c r="J1063" s="19">
        <f t="shared" si="101"/>
        <v>92.757657095459024</v>
      </c>
    </row>
    <row r="1064" spans="4:10" x14ac:dyDescent="0.25">
      <c r="D1064" s="3">
        <f t="shared" si="98"/>
        <v>1.0599999999999941</v>
      </c>
      <c r="E1064" s="3">
        <f t="shared" si="99"/>
        <v>92.623395901150289</v>
      </c>
      <c r="F1064" s="3">
        <f t="shared" si="100"/>
        <v>140.01484343316895</v>
      </c>
      <c r="G1064" s="3">
        <v>1000</v>
      </c>
      <c r="H1064" s="3">
        <f t="shared" si="96"/>
        <v>6219.8427644893873</v>
      </c>
      <c r="I1064" s="3">
        <f t="shared" si="97"/>
        <v>-44.657542115915099</v>
      </c>
      <c r="J1064" s="19">
        <f t="shared" si="101"/>
        <v>92.712855194349956</v>
      </c>
    </row>
    <row r="1065" spans="4:10" x14ac:dyDescent="0.25">
      <c r="D1065" s="3">
        <f t="shared" si="98"/>
        <v>1.0609999999999939</v>
      </c>
      <c r="E1065" s="3">
        <f t="shared" si="99"/>
        <v>92.578738359034375</v>
      </c>
      <c r="F1065" s="3">
        <f t="shared" si="100"/>
        <v>140.10744450029904</v>
      </c>
      <c r="G1065" s="3">
        <v>1000</v>
      </c>
      <c r="H1065" s="3">
        <f t="shared" si="96"/>
        <v>6213.8465272091435</v>
      </c>
      <c r="I1065" s="3">
        <f t="shared" si="97"/>
        <v>-44.609572217673147</v>
      </c>
      <c r="J1065" s="19">
        <f t="shared" si="101"/>
        <v>92.668101487943886</v>
      </c>
    </row>
    <row r="1066" spans="4:10" x14ac:dyDescent="0.25">
      <c r="D1066" s="3">
        <f t="shared" si="98"/>
        <v>1.0619999999999938</v>
      </c>
      <c r="E1066" s="3">
        <f t="shared" si="99"/>
        <v>92.534128786816709</v>
      </c>
      <c r="F1066" s="3">
        <f t="shared" si="100"/>
        <v>140.20000093387196</v>
      </c>
      <c r="G1066" s="3">
        <v>1000</v>
      </c>
      <c r="H1066" s="3">
        <f t="shared" si="96"/>
        <v>6207.8596179930055</v>
      </c>
      <c r="I1066" s="3">
        <f t="shared" si="97"/>
        <v>-44.56167694394405</v>
      </c>
      <c r="J1066" s="19">
        <f t="shared" si="101"/>
        <v>92.623395901150289</v>
      </c>
    </row>
    <row r="1067" spans="4:10" x14ac:dyDescent="0.25">
      <c r="D1067" s="3">
        <f t="shared" si="98"/>
        <v>1.0629999999999937</v>
      </c>
      <c r="E1067" s="3">
        <f t="shared" si="99"/>
        <v>92.489567109872766</v>
      </c>
      <c r="F1067" s="3">
        <f t="shared" si="100"/>
        <v>140.29251278182031</v>
      </c>
      <c r="G1067" s="3">
        <v>1000</v>
      </c>
      <c r="H1067" s="3">
        <f t="shared" si="96"/>
        <v>6201.8820175244518</v>
      </c>
      <c r="I1067" s="3">
        <f t="shared" si="97"/>
        <v>-44.513856140195621</v>
      </c>
      <c r="J1067" s="19">
        <f t="shared" si="101"/>
        <v>92.578738359034375</v>
      </c>
    </row>
    <row r="1068" spans="4:10" x14ac:dyDescent="0.25">
      <c r="D1068" s="3">
        <f t="shared" si="98"/>
        <v>1.0639999999999936</v>
      </c>
      <c r="E1068" s="3">
        <f t="shared" si="99"/>
        <v>92.445053253732567</v>
      </c>
      <c r="F1068" s="3">
        <f t="shared" si="100"/>
        <v>140.38498009200211</v>
      </c>
      <c r="G1068" s="3">
        <v>1000</v>
      </c>
      <c r="H1068" s="3">
        <f t="shared" si="96"/>
        <v>6195.9137065369514</v>
      </c>
      <c r="I1068" s="3">
        <f t="shared" si="97"/>
        <v>-44.466109652295614</v>
      </c>
      <c r="J1068" s="19">
        <f t="shared" si="101"/>
        <v>92.534128786816709</v>
      </c>
    </row>
    <row r="1069" spans="4:10" x14ac:dyDescent="0.25">
      <c r="D1069" s="3">
        <f t="shared" si="98"/>
        <v>1.0649999999999935</v>
      </c>
      <c r="E1069" s="3">
        <f t="shared" si="99"/>
        <v>92.400587144080276</v>
      </c>
      <c r="F1069" s="3">
        <f t="shared" si="100"/>
        <v>140.47740291220103</v>
      </c>
      <c r="G1069" s="3">
        <v>1000</v>
      </c>
      <c r="H1069" s="3">
        <f t="shared" si="96"/>
        <v>6189.9546658138106</v>
      </c>
      <c r="I1069" s="3">
        <f t="shared" si="97"/>
        <v>-44.418437326510485</v>
      </c>
      <c r="J1069" s="19">
        <f t="shared" si="101"/>
        <v>92.489567109872766</v>
      </c>
    </row>
    <row r="1070" spans="4:10" x14ac:dyDescent="0.25">
      <c r="D1070" s="3">
        <f t="shared" si="98"/>
        <v>1.0659999999999934</v>
      </c>
      <c r="E1070" s="3">
        <f t="shared" si="99"/>
        <v>92.356168706753763</v>
      </c>
      <c r="F1070" s="3">
        <f t="shared" si="100"/>
        <v>140.56978129012646</v>
      </c>
      <c r="G1070" s="3">
        <v>1000</v>
      </c>
      <c r="H1070" s="3">
        <f t="shared" si="96"/>
        <v>6184.0048761880125</v>
      </c>
      <c r="I1070" s="3">
        <f t="shared" si="97"/>
        <v>-44.370839009504103</v>
      </c>
      <c r="J1070" s="19">
        <f t="shared" si="101"/>
        <v>92.445053253732567</v>
      </c>
    </row>
    <row r="1071" spans="4:10" x14ac:dyDescent="0.25">
      <c r="D1071" s="3">
        <f t="shared" si="98"/>
        <v>1.0669999999999933</v>
      </c>
      <c r="E1071" s="3">
        <f t="shared" si="99"/>
        <v>92.311797867744261</v>
      </c>
      <c r="F1071" s="3">
        <f t="shared" si="100"/>
        <v>140.66211527341372</v>
      </c>
      <c r="G1071" s="3">
        <v>1000</v>
      </c>
      <c r="H1071" s="3">
        <f t="shared" si="96"/>
        <v>6178.0643185420731</v>
      </c>
      <c r="I1071" s="3">
        <f t="shared" si="97"/>
        <v>-44.32331454833659</v>
      </c>
      <c r="J1071" s="19">
        <f t="shared" si="101"/>
        <v>92.400587144080276</v>
      </c>
    </row>
    <row r="1072" spans="4:10" x14ac:dyDescent="0.25">
      <c r="D1072" s="3">
        <f t="shared" si="98"/>
        <v>1.0679999999999932</v>
      </c>
      <c r="E1072" s="3">
        <f t="shared" si="99"/>
        <v>92.267474553195925</v>
      </c>
      <c r="F1072" s="3">
        <f t="shared" si="100"/>
        <v>140.75440490962418</v>
      </c>
      <c r="G1072" s="3">
        <v>1000</v>
      </c>
      <c r="H1072" s="3">
        <f t="shared" si="96"/>
        <v>6172.1329738078766</v>
      </c>
      <c r="I1072" s="3">
        <f t="shared" si="97"/>
        <v>-44.275863790463013</v>
      </c>
      <c r="J1072" s="19">
        <f t="shared" si="101"/>
        <v>92.356168706753763</v>
      </c>
    </row>
    <row r="1073" spans="4:10" x14ac:dyDescent="0.25">
      <c r="D1073" s="3">
        <f t="shared" si="98"/>
        <v>1.0689999999999931</v>
      </c>
      <c r="E1073" s="3">
        <f t="shared" si="99"/>
        <v>92.223198689405464</v>
      </c>
      <c r="F1073" s="3">
        <f t="shared" si="100"/>
        <v>140.84665024624547</v>
      </c>
      <c r="G1073" s="3">
        <v>1000</v>
      </c>
      <c r="H1073" s="3">
        <f t="shared" si="96"/>
        <v>6166.2108229665291</v>
      </c>
      <c r="I1073" s="3">
        <f t="shared" si="97"/>
        <v>-44.228486583732234</v>
      </c>
      <c r="J1073" s="19">
        <f t="shared" si="101"/>
        <v>92.311797867744261</v>
      </c>
    </row>
    <row r="1074" spans="4:10" x14ac:dyDescent="0.25">
      <c r="D1074" s="3">
        <f t="shared" si="98"/>
        <v>1.069999999999993</v>
      </c>
      <c r="E1074" s="3">
        <f t="shared" si="99"/>
        <v>92.178970202821731</v>
      </c>
      <c r="F1074" s="3">
        <f t="shared" si="100"/>
        <v>140.93885133069159</v>
      </c>
      <c r="G1074" s="3">
        <v>1000</v>
      </c>
      <c r="H1074" s="3">
        <f t="shared" si="96"/>
        <v>6160.2978470482049</v>
      </c>
      <c r="I1074" s="3">
        <f t="shared" si="97"/>
        <v>-44.18118277638564</v>
      </c>
      <c r="J1074" s="19">
        <f t="shared" si="101"/>
        <v>92.267474553195925</v>
      </c>
    </row>
    <row r="1075" spans="4:10" x14ac:dyDescent="0.25">
      <c r="D1075" s="3">
        <f t="shared" si="98"/>
        <v>1.0709999999999928</v>
      </c>
      <c r="E1075" s="3">
        <f t="shared" si="99"/>
        <v>92.134789020045346</v>
      </c>
      <c r="F1075" s="3">
        <f t="shared" si="100"/>
        <v>141.03100821030301</v>
      </c>
      <c r="G1075" s="3">
        <v>1000</v>
      </c>
      <c r="H1075" s="3">
        <f t="shared" si="96"/>
        <v>6154.3940271319943</v>
      </c>
      <c r="I1075" s="3">
        <f t="shared" si="97"/>
        <v>-44.133952217055956</v>
      </c>
      <c r="J1075" s="19">
        <f t="shared" si="101"/>
        <v>92.223198689405464</v>
      </c>
    </row>
    <row r="1076" spans="4:10" x14ac:dyDescent="0.25">
      <c r="D1076" s="3">
        <f t="shared" si="98"/>
        <v>1.0719999999999927</v>
      </c>
      <c r="E1076" s="3">
        <f t="shared" si="99"/>
        <v>92.090655067828294</v>
      </c>
      <c r="F1076" s="3">
        <f t="shared" si="100"/>
        <v>141.12312093234695</v>
      </c>
      <c r="G1076" s="3">
        <v>1000</v>
      </c>
      <c r="H1076" s="3">
        <f t="shared" si="96"/>
        <v>6148.4993443457533</v>
      </c>
      <c r="I1076" s="3">
        <f t="shared" si="97"/>
        <v>-44.086794754766032</v>
      </c>
      <c r="J1076" s="19">
        <f t="shared" si="101"/>
        <v>92.178970202821731</v>
      </c>
    </row>
    <row r="1077" spans="4:10" x14ac:dyDescent="0.25">
      <c r="D1077" s="3">
        <f t="shared" si="98"/>
        <v>1.0729999999999926</v>
      </c>
      <c r="E1077" s="3">
        <f t="shared" si="99"/>
        <v>92.046568273073532</v>
      </c>
      <c r="F1077" s="3">
        <f t="shared" si="100"/>
        <v>141.21518954401739</v>
      </c>
      <c r="G1077" s="3">
        <v>1000</v>
      </c>
      <c r="H1077" s="3">
        <f t="shared" si="96"/>
        <v>6142.6137798659511</v>
      </c>
      <c r="I1077" s="3">
        <f t="shared" si="97"/>
        <v>-44.039710238927611</v>
      </c>
      <c r="J1077" s="19">
        <f t="shared" si="101"/>
        <v>92.134789020045346</v>
      </c>
    </row>
    <row r="1078" spans="4:10" x14ac:dyDescent="0.25">
      <c r="D1078" s="3">
        <f t="shared" si="98"/>
        <v>1.0739999999999925</v>
      </c>
      <c r="E1078" s="3">
        <f t="shared" si="99"/>
        <v>92.002528562834598</v>
      </c>
      <c r="F1078" s="3">
        <f t="shared" si="100"/>
        <v>141.30721409243534</v>
      </c>
      <c r="G1078" s="3">
        <v>1000</v>
      </c>
      <c r="H1078" s="3">
        <f t="shared" si="96"/>
        <v>6136.7373149175173</v>
      </c>
      <c r="I1078" s="3">
        <f t="shared" si="97"/>
        <v>-43.992698519340145</v>
      </c>
      <c r="J1078" s="19">
        <f t="shared" si="101"/>
        <v>92.090655067828294</v>
      </c>
    </row>
    <row r="1079" spans="4:10" x14ac:dyDescent="0.25">
      <c r="D1079" s="3">
        <f t="shared" si="98"/>
        <v>1.0749999999999924</v>
      </c>
      <c r="E1079" s="3">
        <f t="shared" si="99"/>
        <v>91.958535864315252</v>
      </c>
      <c r="F1079" s="3">
        <f t="shared" si="100"/>
        <v>141.39919462464891</v>
      </c>
      <c r="G1079" s="3">
        <v>1000</v>
      </c>
      <c r="H1079" s="3">
        <f t="shared" si="96"/>
        <v>6130.8699307737024</v>
      </c>
      <c r="I1079" s="3">
        <f t="shared" si="97"/>
        <v>-43.945759446189619</v>
      </c>
      <c r="J1079" s="19">
        <f t="shared" si="101"/>
        <v>92.046568273073532</v>
      </c>
    </row>
    <row r="1080" spans="4:10" x14ac:dyDescent="0.25">
      <c r="D1080" s="3">
        <f t="shared" si="98"/>
        <v>1.0759999999999923</v>
      </c>
      <c r="E1080" s="3">
        <f t="shared" si="99"/>
        <v>91.914590104869063</v>
      </c>
      <c r="F1080" s="3">
        <f t="shared" si="100"/>
        <v>141.4911311876335</v>
      </c>
      <c r="G1080" s="3">
        <v>1000</v>
      </c>
      <c r="H1080" s="3">
        <f t="shared" si="96"/>
        <v>6125.0116087559181</v>
      </c>
      <c r="I1080" s="3">
        <f t="shared" si="97"/>
        <v>-43.898892870047348</v>
      </c>
      <c r="J1080" s="19">
        <f t="shared" si="101"/>
        <v>92.002528562834598</v>
      </c>
    </row>
    <row r="1081" spans="4:10" x14ac:dyDescent="0.25">
      <c r="D1081" s="3">
        <f t="shared" si="98"/>
        <v>1.0769999999999922</v>
      </c>
      <c r="E1081" s="3">
        <f t="shared" si="99"/>
        <v>91.870691211999016</v>
      </c>
      <c r="F1081" s="3">
        <f t="shared" si="100"/>
        <v>141.58302382829194</v>
      </c>
      <c r="G1081" s="3">
        <v>1000</v>
      </c>
      <c r="H1081" s="3">
        <f t="shared" si="96"/>
        <v>6119.1623302335929</v>
      </c>
      <c r="I1081" s="3">
        <f t="shared" si="97"/>
        <v>-43.852098641868743</v>
      </c>
      <c r="J1081" s="19">
        <f t="shared" si="101"/>
        <v>91.958535864315252</v>
      </c>
    </row>
    <row r="1082" spans="4:10" x14ac:dyDescent="0.25">
      <c r="D1082" s="3">
        <f t="shared" si="98"/>
        <v>1.0779999999999921</v>
      </c>
      <c r="E1082" s="3">
        <f t="shared" si="99"/>
        <v>91.826839113357153</v>
      </c>
      <c r="F1082" s="3">
        <f t="shared" si="100"/>
        <v>141.67487259345461</v>
      </c>
      <c r="G1082" s="3">
        <v>1000</v>
      </c>
      <c r="H1082" s="3">
        <f t="shared" si="96"/>
        <v>6113.3220766240238</v>
      </c>
      <c r="I1082" s="3">
        <f t="shared" si="97"/>
        <v>-43.805376612992191</v>
      </c>
      <c r="J1082" s="19">
        <f t="shared" si="101"/>
        <v>91.914590104869063</v>
      </c>
    </row>
    <row r="1083" spans="4:10" x14ac:dyDescent="0.25">
      <c r="D1083" s="3">
        <f t="shared" si="98"/>
        <v>1.078999999999992</v>
      </c>
      <c r="E1083" s="3">
        <f t="shared" si="99"/>
        <v>91.783033736744159</v>
      </c>
      <c r="F1083" s="3">
        <f t="shared" si="100"/>
        <v>141.76667752987967</v>
      </c>
      <c r="G1083" s="3">
        <v>1000</v>
      </c>
      <c r="H1083" s="3">
        <f t="shared" si="96"/>
        <v>6107.490829392229</v>
      </c>
      <c r="I1083" s="3">
        <f t="shared" si="97"/>
        <v>-43.758726635137833</v>
      </c>
      <c r="J1083" s="19">
        <f t="shared" si="101"/>
        <v>91.870691211999016</v>
      </c>
    </row>
    <row r="1084" spans="4:10" x14ac:dyDescent="0.25">
      <c r="D1084" s="3">
        <f t="shared" si="98"/>
        <v>1.0799999999999919</v>
      </c>
      <c r="E1084" s="3">
        <f t="shared" si="99"/>
        <v>91.739275010109026</v>
      </c>
      <c r="F1084" s="3">
        <f t="shared" si="100"/>
        <v>141.85843868425309</v>
      </c>
      <c r="G1084" s="3">
        <v>1000</v>
      </c>
      <c r="H1084" s="3">
        <f t="shared" si="96"/>
        <v>6101.6685700508006</v>
      </c>
      <c r="I1084" s="3">
        <f t="shared" si="97"/>
        <v>-43.712148560406405</v>
      </c>
      <c r="J1084" s="19">
        <f t="shared" si="101"/>
        <v>91.826839113357153</v>
      </c>
    </row>
    <row r="1085" spans="4:10" x14ac:dyDescent="0.25">
      <c r="D1085" s="3">
        <f t="shared" si="98"/>
        <v>1.0809999999999917</v>
      </c>
      <c r="E1085" s="3">
        <f t="shared" si="99"/>
        <v>91.695562861548623</v>
      </c>
      <c r="F1085" s="3">
        <f t="shared" si="100"/>
        <v>141.9501561031889</v>
      </c>
      <c r="G1085" s="3">
        <v>1000</v>
      </c>
      <c r="H1085" s="3">
        <f t="shared" si="96"/>
        <v>6095.8552801597561</v>
      </c>
      <c r="I1085" s="3">
        <f t="shared" si="97"/>
        <v>-43.66564224127805</v>
      </c>
      <c r="J1085" s="19">
        <f t="shared" si="101"/>
        <v>91.783033736744159</v>
      </c>
    </row>
    <row r="1086" spans="4:10" x14ac:dyDescent="0.25">
      <c r="D1086" s="3">
        <f t="shared" si="98"/>
        <v>1.0819999999999916</v>
      </c>
      <c r="E1086" s="3">
        <f t="shared" si="99"/>
        <v>91.651897219307344</v>
      </c>
      <c r="F1086" s="3">
        <f t="shared" si="100"/>
        <v>142.04182983322934</v>
      </c>
      <c r="G1086" s="3">
        <v>1000</v>
      </c>
      <c r="H1086" s="3">
        <f t="shared" si="96"/>
        <v>6090.0509413263953</v>
      </c>
      <c r="I1086" s="3">
        <f t="shared" si="97"/>
        <v>-43.619207530611163</v>
      </c>
      <c r="J1086" s="19">
        <f t="shared" si="101"/>
        <v>91.739275010109026</v>
      </c>
    </row>
    <row r="1087" spans="4:10" x14ac:dyDescent="0.25">
      <c r="D1087" s="3">
        <f t="shared" si="98"/>
        <v>1.0829999999999915</v>
      </c>
      <c r="E1087" s="3">
        <f t="shared" si="99"/>
        <v>91.608278011776733</v>
      </c>
      <c r="F1087" s="3">
        <f t="shared" si="100"/>
        <v>142.1334599208449</v>
      </c>
      <c r="G1087" s="3">
        <v>1000</v>
      </c>
      <c r="H1087" s="3">
        <f t="shared" si="96"/>
        <v>6084.2555352051577</v>
      </c>
      <c r="I1087" s="3">
        <f t="shared" si="97"/>
        <v>-43.572844281641267</v>
      </c>
      <c r="J1087" s="19">
        <f t="shared" si="101"/>
        <v>91.695562861548623</v>
      </c>
    </row>
    <row r="1088" spans="4:10" x14ac:dyDescent="0.25">
      <c r="D1088" s="3">
        <f t="shared" si="98"/>
        <v>1.0839999999999914</v>
      </c>
      <c r="E1088" s="3">
        <f t="shared" si="99"/>
        <v>91.564705167495092</v>
      </c>
      <c r="F1088" s="3">
        <f t="shared" si="100"/>
        <v>142.22504641243452</v>
      </c>
      <c r="G1088" s="3">
        <v>1000</v>
      </c>
      <c r="H1088" s="3">
        <f t="shared" si="96"/>
        <v>6078.4690434974682</v>
      </c>
      <c r="I1088" s="3">
        <f t="shared" si="97"/>
        <v>-43.526552347979745</v>
      </c>
      <c r="J1088" s="19">
        <f t="shared" si="101"/>
        <v>91.651897219307344</v>
      </c>
    </row>
    <row r="1089" spans="4:10" x14ac:dyDescent="0.25">
      <c r="D1089" s="3">
        <f t="shared" si="98"/>
        <v>1.0849999999999913</v>
      </c>
      <c r="E1089" s="3">
        <f t="shared" si="99"/>
        <v>91.521178615147107</v>
      </c>
      <c r="F1089" s="3">
        <f t="shared" si="100"/>
        <v>142.31658935432586</v>
      </c>
      <c r="G1089" s="3">
        <v>1000</v>
      </c>
      <c r="H1089" s="3">
        <f t="shared" si="96"/>
        <v>6072.6914479516035</v>
      </c>
      <c r="I1089" s="3">
        <f t="shared" si="97"/>
        <v>-43.480331583612831</v>
      </c>
      <c r="J1089" s="19">
        <f t="shared" si="101"/>
        <v>91.608278011776733</v>
      </c>
    </row>
    <row r="1090" spans="4:10" x14ac:dyDescent="0.25">
      <c r="D1090" s="3">
        <f t="shared" si="98"/>
        <v>1.0859999999999912</v>
      </c>
      <c r="E1090" s="3">
        <f t="shared" si="99"/>
        <v>91.477698283563498</v>
      </c>
      <c r="F1090" s="3">
        <f t="shared" si="100"/>
        <v>142.4080887927752</v>
      </c>
      <c r="G1090" s="3">
        <v>1000</v>
      </c>
      <c r="H1090" s="3">
        <f t="shared" si="96"/>
        <v>6066.9227303625403</v>
      </c>
      <c r="I1090" s="3">
        <f t="shared" si="97"/>
        <v>-43.434181842900323</v>
      </c>
      <c r="J1090" s="19">
        <f t="shared" si="101"/>
        <v>91.564705167495092</v>
      </c>
    </row>
    <row r="1091" spans="4:10" x14ac:dyDescent="0.25">
      <c r="D1091" s="3">
        <f t="shared" si="98"/>
        <v>1.0869999999999911</v>
      </c>
      <c r="E1091" s="3">
        <f t="shared" si="99"/>
        <v>91.434264101720601</v>
      </c>
      <c r="F1091" s="3">
        <f t="shared" si="100"/>
        <v>142.49954477396784</v>
      </c>
      <c r="G1091" s="3">
        <v>1000</v>
      </c>
      <c r="H1091" s="3">
        <f t="shared" si="96"/>
        <v>6061.1628725718147</v>
      </c>
      <c r="I1091" s="3">
        <f t="shared" si="97"/>
        <v>-43.388102980574523</v>
      </c>
      <c r="J1091" s="19">
        <f t="shared" si="101"/>
        <v>91.521178615147107</v>
      </c>
    </row>
    <row r="1092" spans="4:10" x14ac:dyDescent="0.25">
      <c r="D1092" s="3">
        <f t="shared" si="98"/>
        <v>1.087999999999991</v>
      </c>
      <c r="E1092" s="3">
        <f t="shared" si="99"/>
        <v>91.390875998740029</v>
      </c>
      <c r="F1092" s="3">
        <f t="shared" si="100"/>
        <v>142.59095734401808</v>
      </c>
      <c r="G1092" s="3">
        <v>1000</v>
      </c>
      <c r="H1092" s="3">
        <f t="shared" ref="H1092:H1155" si="102">0.5*$B$7*G1092*$B$5*E1092^2</f>
        <v>6055.4118564673809</v>
      </c>
      <c r="I1092" s="3">
        <f t="shared" ref="I1092:I1155" si="103">($B$3*$B$13-$B$6*G1092*$B$13-H1092)/$B$3</f>
        <v>-43.342094851739049</v>
      </c>
      <c r="J1092" s="19">
        <f t="shared" si="101"/>
        <v>91.477698283563498</v>
      </c>
    </row>
    <row r="1093" spans="4:10" x14ac:dyDescent="0.25">
      <c r="D1093" s="3">
        <f t="shared" ref="D1093:D1156" si="104">D1092+$B$12</f>
        <v>1.0889999999999909</v>
      </c>
      <c r="E1093" s="3">
        <f t="shared" ref="E1093:E1156" si="105">E1092+I1092*$B$12</f>
        <v>91.347533903888291</v>
      </c>
      <c r="F1093" s="3">
        <f t="shared" ref="F1093:F1156" si="106">F1092+$B$12*(E1092+E1093)/2</f>
        <v>142.6823265489694</v>
      </c>
      <c r="G1093" s="3">
        <v>1000</v>
      </c>
      <c r="H1093" s="3">
        <f t="shared" si="102"/>
        <v>6049.6696639834645</v>
      </c>
      <c r="I1093" s="3">
        <f t="shared" si="103"/>
        <v>-43.296157311867717</v>
      </c>
      <c r="J1093" s="19">
        <f t="shared" si="101"/>
        <v>91.434264101720601</v>
      </c>
    </row>
    <row r="1094" spans="4:10" x14ac:dyDescent="0.25">
      <c r="D1094" s="3">
        <f t="shared" si="104"/>
        <v>1.0899999999999908</v>
      </c>
      <c r="E1094" s="3">
        <f t="shared" si="105"/>
        <v>91.304237746576419</v>
      </c>
      <c r="F1094" s="3">
        <f t="shared" si="106"/>
        <v>142.77365243479463</v>
      </c>
      <c r="G1094" s="3">
        <v>1000</v>
      </c>
      <c r="H1094" s="3">
        <f t="shared" si="102"/>
        <v>6043.936277100428</v>
      </c>
      <c r="I1094" s="3">
        <f t="shared" si="103"/>
        <v>-43.250290216803428</v>
      </c>
      <c r="J1094" s="19">
        <f t="shared" ref="J1094:J1157" si="107">E1092</f>
        <v>91.390875998740029</v>
      </c>
    </row>
    <row r="1095" spans="4:10" x14ac:dyDescent="0.25">
      <c r="D1095" s="3">
        <f t="shared" si="104"/>
        <v>1.0909999999999906</v>
      </c>
      <c r="E1095" s="3">
        <f t="shared" si="105"/>
        <v>91.260987456359615</v>
      </c>
      <c r="F1095" s="3">
        <f t="shared" si="106"/>
        <v>142.8649350473961</v>
      </c>
      <c r="G1095" s="3">
        <v>1000</v>
      </c>
      <c r="H1095" s="3">
        <f t="shared" si="102"/>
        <v>6038.2116778446243</v>
      </c>
      <c r="I1095" s="3">
        <f t="shared" si="103"/>
        <v>-43.204493422756997</v>
      </c>
      <c r="J1095" s="19">
        <f t="shared" si="107"/>
        <v>91.347533903888291</v>
      </c>
    </row>
    <row r="1096" spans="4:10" x14ac:dyDescent="0.25">
      <c r="D1096" s="3">
        <f t="shared" si="104"/>
        <v>1.0919999999999905</v>
      </c>
      <c r="E1096" s="3">
        <f t="shared" si="105"/>
        <v>91.217782962936852</v>
      </c>
      <c r="F1096" s="3">
        <f t="shared" si="106"/>
        <v>142.95617443260576</v>
      </c>
      <c r="G1096" s="3">
        <v>1000</v>
      </c>
      <c r="H1096" s="3">
        <f t="shared" si="102"/>
        <v>6032.495848288253</v>
      </c>
      <c r="I1096" s="3">
        <f t="shared" si="103"/>
        <v>-43.158766786306025</v>
      </c>
      <c r="J1096" s="19">
        <f t="shared" si="107"/>
        <v>91.304237746576419</v>
      </c>
    </row>
    <row r="1097" spans="4:10" x14ac:dyDescent="0.25">
      <c r="D1097" s="3">
        <f t="shared" si="104"/>
        <v>1.0929999999999904</v>
      </c>
      <c r="E1097" s="3">
        <f t="shared" si="105"/>
        <v>91.174624196150546</v>
      </c>
      <c r="F1097" s="3">
        <f t="shared" si="106"/>
        <v>143.04737063618532</v>
      </c>
      <c r="G1097" s="3">
        <v>1000</v>
      </c>
      <c r="H1097" s="3">
        <f t="shared" si="102"/>
        <v>6026.7887705492285</v>
      </c>
      <c r="I1097" s="3">
        <f t="shared" si="103"/>
        <v>-43.113110164393831</v>
      </c>
      <c r="J1097" s="19">
        <f t="shared" si="107"/>
        <v>91.260987456359615</v>
      </c>
    </row>
    <row r="1098" spans="4:10" x14ac:dyDescent="0.25">
      <c r="D1098" s="3">
        <f t="shared" si="104"/>
        <v>1.0939999999999903</v>
      </c>
      <c r="E1098" s="3">
        <f t="shared" si="105"/>
        <v>91.131511085986148</v>
      </c>
      <c r="F1098" s="3">
        <f t="shared" si="106"/>
        <v>143.13852370382639</v>
      </c>
      <c r="G1098" s="3">
        <v>1000</v>
      </c>
      <c r="H1098" s="3">
        <f t="shared" si="102"/>
        <v>6021.0904267910309</v>
      </c>
      <c r="I1098" s="3">
        <f t="shared" si="103"/>
        <v>-43.067523414328249</v>
      </c>
      <c r="J1098" s="19">
        <f t="shared" si="107"/>
        <v>91.217782962936852</v>
      </c>
    </row>
    <row r="1099" spans="4:10" x14ac:dyDescent="0.25">
      <c r="D1099" s="3">
        <f t="shared" si="104"/>
        <v>1.0949999999999902</v>
      </c>
      <c r="E1099" s="3">
        <f t="shared" si="105"/>
        <v>91.088443562571825</v>
      </c>
      <c r="F1099" s="3">
        <f t="shared" si="106"/>
        <v>143.22963368115066</v>
      </c>
      <c r="G1099" s="3">
        <v>1000</v>
      </c>
      <c r="H1099" s="3">
        <f t="shared" si="102"/>
        <v>6015.4007992225788</v>
      </c>
      <c r="I1099" s="3">
        <f t="shared" si="103"/>
        <v>-43.022006393780636</v>
      </c>
      <c r="J1099" s="19">
        <f t="shared" si="107"/>
        <v>91.174624196150546</v>
      </c>
    </row>
    <row r="1100" spans="4:10" x14ac:dyDescent="0.25">
      <c r="D1100" s="3">
        <f t="shared" si="104"/>
        <v>1.0959999999999901</v>
      </c>
      <c r="E1100" s="3">
        <f t="shared" si="105"/>
        <v>91.045421556178042</v>
      </c>
      <c r="F1100" s="3">
        <f t="shared" si="106"/>
        <v>143.32070061371004</v>
      </c>
      <c r="G1100" s="3">
        <v>1000</v>
      </c>
      <c r="H1100" s="3">
        <f t="shared" si="102"/>
        <v>6009.7198700980725</v>
      </c>
      <c r="I1100" s="3">
        <f t="shared" si="103"/>
        <v>-42.97655896078458</v>
      </c>
      <c r="J1100" s="19">
        <f t="shared" si="107"/>
        <v>91.131511085986148</v>
      </c>
    </row>
    <row r="1101" spans="4:10" x14ac:dyDescent="0.25">
      <c r="D1101" s="3">
        <f t="shared" si="104"/>
        <v>1.09699999999999</v>
      </c>
      <c r="E1101" s="3">
        <f t="shared" si="105"/>
        <v>91.002444997217253</v>
      </c>
      <c r="F1101" s="3">
        <f t="shared" si="106"/>
        <v>143.41172454698673</v>
      </c>
      <c r="G1101" s="3">
        <v>1000</v>
      </c>
      <c r="H1101" s="3">
        <f t="shared" si="102"/>
        <v>6004.0476217168743</v>
      </c>
      <c r="I1101" s="3">
        <f t="shared" si="103"/>
        <v>-42.931180973734996</v>
      </c>
      <c r="J1101" s="19">
        <f t="shared" si="107"/>
        <v>91.088443562571825</v>
      </c>
    </row>
    <row r="1102" spans="4:10" x14ac:dyDescent="0.25">
      <c r="D1102" s="3">
        <f t="shared" si="104"/>
        <v>1.0979999999999899</v>
      </c>
      <c r="E1102" s="3">
        <f t="shared" si="105"/>
        <v>90.959513816243515</v>
      </c>
      <c r="F1102" s="3">
        <f t="shared" si="106"/>
        <v>143.50270552639347</v>
      </c>
      <c r="G1102" s="3">
        <v>1000</v>
      </c>
      <c r="H1102" s="3">
        <f t="shared" si="102"/>
        <v>5998.3840364233611</v>
      </c>
      <c r="I1102" s="3">
        <f t="shared" si="103"/>
        <v>-42.885872291386889</v>
      </c>
      <c r="J1102" s="19">
        <f t="shared" si="107"/>
        <v>91.045421556178042</v>
      </c>
    </row>
    <row r="1103" spans="4:10" x14ac:dyDescent="0.25">
      <c r="D1103" s="3">
        <f t="shared" si="104"/>
        <v>1.0989999999999898</v>
      </c>
      <c r="E1103" s="3">
        <f t="shared" si="105"/>
        <v>90.916627943952122</v>
      </c>
      <c r="F1103" s="3">
        <f t="shared" si="106"/>
        <v>143.59364359727357</v>
      </c>
      <c r="G1103" s="3">
        <v>1000</v>
      </c>
      <c r="H1103" s="3">
        <f t="shared" si="102"/>
        <v>5992.7290966067867</v>
      </c>
      <c r="I1103" s="3">
        <f t="shared" si="103"/>
        <v>-42.840632772854299</v>
      </c>
      <c r="J1103" s="19">
        <f t="shared" si="107"/>
        <v>91.002444997217253</v>
      </c>
    </row>
    <row r="1104" spans="4:10" x14ac:dyDescent="0.25">
      <c r="D1104" s="3">
        <f t="shared" si="104"/>
        <v>1.0999999999999897</v>
      </c>
      <c r="E1104" s="3">
        <f t="shared" si="105"/>
        <v>90.873787311179271</v>
      </c>
      <c r="F1104" s="3">
        <f t="shared" si="106"/>
        <v>143.68453880490114</v>
      </c>
      <c r="G1104" s="3">
        <v>1000</v>
      </c>
      <c r="H1104" s="3">
        <f t="shared" si="102"/>
        <v>5987.0827847011487</v>
      </c>
      <c r="I1104" s="3">
        <f t="shared" si="103"/>
        <v>-42.79546227760919</v>
      </c>
      <c r="J1104" s="19">
        <f t="shared" si="107"/>
        <v>90.959513816243515</v>
      </c>
    </row>
    <row r="1105" spans="4:10" x14ac:dyDescent="0.25">
      <c r="D1105" s="3">
        <f t="shared" si="104"/>
        <v>1.1009999999999895</v>
      </c>
      <c r="E1105" s="3">
        <f t="shared" si="105"/>
        <v>90.830991848901661</v>
      </c>
      <c r="F1105" s="3">
        <f t="shared" si="106"/>
        <v>143.77539119448119</v>
      </c>
      <c r="G1105" s="3">
        <v>1000</v>
      </c>
      <c r="H1105" s="3">
        <f t="shared" si="102"/>
        <v>5981.445083185049</v>
      </c>
      <c r="I1105" s="3">
        <f t="shared" si="103"/>
        <v>-42.750360665480393</v>
      </c>
      <c r="J1105" s="19">
        <f t="shared" si="107"/>
        <v>90.916627943952122</v>
      </c>
    </row>
    <row r="1106" spans="4:10" x14ac:dyDescent="0.25">
      <c r="D1106" s="3">
        <f t="shared" si="104"/>
        <v>1.1019999999999894</v>
      </c>
      <c r="E1106" s="3">
        <f t="shared" si="105"/>
        <v>90.788241488236181</v>
      </c>
      <c r="F1106" s="3">
        <f t="shared" si="106"/>
        <v>143.86620081114975</v>
      </c>
      <c r="G1106" s="3">
        <v>1000</v>
      </c>
      <c r="H1106" s="3">
        <f t="shared" si="102"/>
        <v>5975.8159745815601</v>
      </c>
      <c r="I1106" s="3">
        <f t="shared" si="103"/>
        <v>-42.705327796652483</v>
      </c>
      <c r="J1106" s="19">
        <f t="shared" si="107"/>
        <v>90.873787311179271</v>
      </c>
    </row>
    <row r="1107" spans="4:10" x14ac:dyDescent="0.25">
      <c r="D1107" s="3">
        <f t="shared" si="104"/>
        <v>1.1029999999999893</v>
      </c>
      <c r="E1107" s="3">
        <f t="shared" si="105"/>
        <v>90.745536160439528</v>
      </c>
      <c r="F1107" s="3">
        <f t="shared" si="106"/>
        <v>143.95696769997409</v>
      </c>
      <c r="G1107" s="3">
        <v>1000</v>
      </c>
      <c r="H1107" s="3">
        <f t="shared" si="102"/>
        <v>5970.1954414580878</v>
      </c>
      <c r="I1107" s="3">
        <f t="shared" si="103"/>
        <v>-42.660363531664707</v>
      </c>
      <c r="J1107" s="19">
        <f t="shared" si="107"/>
        <v>90.830991848901661</v>
      </c>
    </row>
    <row r="1108" spans="4:10" x14ac:dyDescent="0.25">
      <c r="D1108" s="3">
        <f t="shared" si="104"/>
        <v>1.1039999999999892</v>
      </c>
      <c r="E1108" s="3">
        <f t="shared" si="105"/>
        <v>90.702875796907861</v>
      </c>
      <c r="F1108" s="3">
        <f t="shared" si="106"/>
        <v>144.04769190595275</v>
      </c>
      <c r="G1108" s="3">
        <v>1000</v>
      </c>
      <c r="H1108" s="3">
        <f t="shared" si="102"/>
        <v>5964.5834664262384</v>
      </c>
      <c r="I1108" s="3">
        <f t="shared" si="103"/>
        <v>-42.615467731409908</v>
      </c>
      <c r="J1108" s="19">
        <f t="shared" si="107"/>
        <v>90.788241488236181</v>
      </c>
    </row>
    <row r="1109" spans="4:10" x14ac:dyDescent="0.25">
      <c r="D1109" s="3">
        <f t="shared" si="104"/>
        <v>1.1049999999999891</v>
      </c>
      <c r="E1109" s="3">
        <f t="shared" si="105"/>
        <v>90.660260329176452</v>
      </c>
      <c r="F1109" s="3">
        <f t="shared" si="106"/>
        <v>144.13837347401579</v>
      </c>
      <c r="G1109" s="3">
        <v>1000</v>
      </c>
      <c r="H1109" s="3">
        <f t="shared" si="102"/>
        <v>5958.9800321416824</v>
      </c>
      <c r="I1109" s="3">
        <f t="shared" si="103"/>
        <v>-42.570640257133462</v>
      </c>
      <c r="J1109" s="19">
        <f t="shared" si="107"/>
        <v>90.745536160439528</v>
      </c>
    </row>
    <row r="1110" spans="4:10" x14ac:dyDescent="0.25">
      <c r="D1110" s="3">
        <f t="shared" si="104"/>
        <v>1.105999999999989</v>
      </c>
      <c r="E1110" s="3">
        <f t="shared" si="105"/>
        <v>90.617689688919313</v>
      </c>
      <c r="F1110" s="3">
        <f t="shared" si="106"/>
        <v>144.22901244902485</v>
      </c>
      <c r="G1110" s="3">
        <v>1000</v>
      </c>
      <c r="H1110" s="3">
        <f t="shared" si="102"/>
        <v>5953.3851213040234</v>
      </c>
      <c r="I1110" s="3">
        <f t="shared" si="103"/>
        <v>-42.525880970432191</v>
      </c>
      <c r="J1110" s="19">
        <f t="shared" si="107"/>
        <v>90.702875796907861</v>
      </c>
    </row>
    <row r="1111" spans="4:10" x14ac:dyDescent="0.25">
      <c r="D1111" s="3">
        <f t="shared" si="104"/>
        <v>1.1069999999999889</v>
      </c>
      <c r="E1111" s="3">
        <f t="shared" si="105"/>
        <v>90.575163807948883</v>
      </c>
      <c r="F1111" s="3">
        <f t="shared" si="106"/>
        <v>144.3196088757733</v>
      </c>
      <c r="G1111" s="3">
        <v>1000</v>
      </c>
      <c r="H1111" s="3">
        <f t="shared" si="102"/>
        <v>5947.79871665666</v>
      </c>
      <c r="I1111" s="3">
        <f t="shared" si="103"/>
        <v>-42.481189733253281</v>
      </c>
      <c r="J1111" s="19">
        <f t="shared" si="107"/>
        <v>90.660260329176452</v>
      </c>
    </row>
    <row r="1112" spans="4:10" x14ac:dyDescent="0.25">
      <c r="D1112" s="3">
        <f t="shared" si="104"/>
        <v>1.1079999999999888</v>
      </c>
      <c r="E1112" s="3">
        <f t="shared" si="105"/>
        <v>90.532682618215631</v>
      </c>
      <c r="F1112" s="3">
        <f t="shared" si="106"/>
        <v>144.41016279898639</v>
      </c>
      <c r="G1112" s="3">
        <v>1000</v>
      </c>
      <c r="H1112" s="3">
        <f t="shared" si="102"/>
        <v>5942.2208009866581</v>
      </c>
      <c r="I1112" s="3">
        <f t="shared" si="103"/>
        <v>-42.436566407893267</v>
      </c>
      <c r="J1112" s="19">
        <f t="shared" si="107"/>
        <v>90.617689688919313</v>
      </c>
    </row>
    <row r="1113" spans="4:10" x14ac:dyDescent="0.25">
      <c r="D1113" s="3">
        <f t="shared" si="104"/>
        <v>1.1089999999999887</v>
      </c>
      <c r="E1113" s="3">
        <f t="shared" si="105"/>
        <v>90.490246051807745</v>
      </c>
      <c r="F1113" s="3">
        <f t="shared" si="106"/>
        <v>144.5006742633214</v>
      </c>
      <c r="G1113" s="3">
        <v>1000</v>
      </c>
      <c r="H1113" s="3">
        <f t="shared" si="102"/>
        <v>5936.6513571246123</v>
      </c>
      <c r="I1113" s="3">
        <f t="shared" si="103"/>
        <v>-42.392010856996905</v>
      </c>
      <c r="J1113" s="19">
        <f t="shared" si="107"/>
        <v>90.575163807948883</v>
      </c>
    </row>
    <row r="1114" spans="4:10" x14ac:dyDescent="0.25">
      <c r="D1114" s="3">
        <f t="shared" si="104"/>
        <v>1.1099999999999886</v>
      </c>
      <c r="E1114" s="3">
        <f t="shared" si="105"/>
        <v>90.447854040950745</v>
      </c>
      <c r="F1114" s="3">
        <f t="shared" si="106"/>
        <v>144.59114331336778</v>
      </c>
      <c r="G1114" s="3">
        <v>1000</v>
      </c>
      <c r="H1114" s="3">
        <f t="shared" si="102"/>
        <v>5931.0903679445191</v>
      </c>
      <c r="I1114" s="3">
        <f t="shared" si="103"/>
        <v>-42.347522943556157</v>
      </c>
      <c r="J1114" s="19">
        <f t="shared" si="107"/>
        <v>90.532682618215631</v>
      </c>
    </row>
    <row r="1115" spans="4:10" x14ac:dyDescent="0.25">
      <c r="D1115" s="3">
        <f t="shared" si="104"/>
        <v>1.1109999999999884</v>
      </c>
      <c r="E1115" s="3">
        <f t="shared" si="105"/>
        <v>90.405506518007186</v>
      </c>
      <c r="F1115" s="3">
        <f t="shared" si="106"/>
        <v>144.68156999364726</v>
      </c>
      <c r="G1115" s="3">
        <v>1000</v>
      </c>
      <c r="H1115" s="3">
        <f t="shared" si="102"/>
        <v>5925.5378163636433</v>
      </c>
      <c r="I1115" s="3">
        <f t="shared" si="103"/>
        <v>-42.30310253090915</v>
      </c>
      <c r="J1115" s="19">
        <f t="shared" si="107"/>
        <v>90.490246051807745</v>
      </c>
    </row>
    <row r="1116" spans="4:10" x14ac:dyDescent="0.25">
      <c r="D1116" s="3">
        <f t="shared" si="104"/>
        <v>1.1119999999999883</v>
      </c>
      <c r="E1116" s="3">
        <f t="shared" si="105"/>
        <v>90.363203415476278</v>
      </c>
      <c r="F1116" s="3">
        <f t="shared" si="106"/>
        <v>144.771954348614</v>
      </c>
      <c r="G1116" s="3">
        <v>1000</v>
      </c>
      <c r="H1116" s="3">
        <f t="shared" si="102"/>
        <v>5919.9936853423887</v>
      </c>
      <c r="I1116" s="3">
        <f t="shared" si="103"/>
        <v>-42.258749482739113</v>
      </c>
      <c r="J1116" s="19">
        <f t="shared" si="107"/>
        <v>90.447854040950745</v>
      </c>
    </row>
    <row r="1117" spans="4:10" x14ac:dyDescent="0.25">
      <c r="D1117" s="3">
        <f t="shared" si="104"/>
        <v>1.1129999999999882</v>
      </c>
      <c r="E1117" s="3">
        <f t="shared" si="105"/>
        <v>90.320944665993537</v>
      </c>
      <c r="F1117" s="3">
        <f t="shared" si="106"/>
        <v>144.86229642265474</v>
      </c>
      <c r="G1117" s="3">
        <v>1000</v>
      </c>
      <c r="H1117" s="3">
        <f t="shared" si="102"/>
        <v>5914.4579578841631</v>
      </c>
      <c r="I1117" s="3">
        <f t="shared" si="103"/>
        <v>-42.21446366307331</v>
      </c>
      <c r="J1117" s="19">
        <f t="shared" si="107"/>
        <v>90.405506518007186</v>
      </c>
    </row>
    <row r="1118" spans="4:10" x14ac:dyDescent="0.25">
      <c r="D1118" s="3">
        <f t="shared" si="104"/>
        <v>1.1139999999999881</v>
      </c>
      <c r="E1118" s="3">
        <f t="shared" si="105"/>
        <v>90.278730202330465</v>
      </c>
      <c r="F1118" s="3">
        <f t="shared" si="106"/>
        <v>144.95259626008891</v>
      </c>
      <c r="G1118" s="3">
        <v>1000</v>
      </c>
      <c r="H1118" s="3">
        <f t="shared" si="102"/>
        <v>5908.930617035252</v>
      </c>
      <c r="I1118" s="3">
        <f t="shared" si="103"/>
        <v>-42.170244936282018</v>
      </c>
      <c r="J1118" s="19">
        <f t="shared" si="107"/>
        <v>90.363203415476278</v>
      </c>
    </row>
    <row r="1119" spans="4:10" x14ac:dyDescent="0.25">
      <c r="D1119" s="3">
        <f t="shared" si="104"/>
        <v>1.114999999999988</v>
      </c>
      <c r="E1119" s="3">
        <f t="shared" si="105"/>
        <v>90.236559957394178</v>
      </c>
      <c r="F1119" s="3">
        <f t="shared" si="106"/>
        <v>145.04285390516878</v>
      </c>
      <c r="G1119" s="3">
        <v>1000</v>
      </c>
      <c r="H1119" s="3">
        <f t="shared" si="102"/>
        <v>5903.4116458846856</v>
      </c>
      <c r="I1119" s="3">
        <f t="shared" si="103"/>
        <v>-42.126093167077485</v>
      </c>
      <c r="J1119" s="19">
        <f t="shared" si="107"/>
        <v>90.320944665993537</v>
      </c>
    </row>
    <row r="1120" spans="4:10" x14ac:dyDescent="0.25">
      <c r="D1120" s="3">
        <f t="shared" si="104"/>
        <v>1.1159999999999879</v>
      </c>
      <c r="E1120" s="3">
        <f t="shared" si="105"/>
        <v>90.194433864227094</v>
      </c>
      <c r="F1120" s="3">
        <f t="shared" si="106"/>
        <v>145.1330694020796</v>
      </c>
      <c r="G1120" s="3">
        <v>1000</v>
      </c>
      <c r="H1120" s="3">
        <f t="shared" si="102"/>
        <v>5897.9010275641158</v>
      </c>
      <c r="I1120" s="3">
        <f t="shared" si="103"/>
        <v>-42.082008220512932</v>
      </c>
      <c r="J1120" s="19">
        <f t="shared" si="107"/>
        <v>90.278730202330465</v>
      </c>
    </row>
    <row r="1121" spans="4:10" x14ac:dyDescent="0.25">
      <c r="D1121" s="3">
        <f t="shared" si="104"/>
        <v>1.1169999999999878</v>
      </c>
      <c r="E1121" s="3">
        <f t="shared" si="105"/>
        <v>90.152351856006575</v>
      </c>
      <c r="F1121" s="3">
        <f t="shared" si="106"/>
        <v>145.22324279493972</v>
      </c>
      <c r="G1121" s="3">
        <v>1000</v>
      </c>
      <c r="H1121" s="3">
        <f t="shared" si="102"/>
        <v>5892.3987452476786</v>
      </c>
      <c r="I1121" s="3">
        <f t="shared" si="103"/>
        <v>-42.037989961981431</v>
      </c>
      <c r="J1121" s="19">
        <f t="shared" si="107"/>
        <v>90.236559957394178</v>
      </c>
    </row>
    <row r="1122" spans="4:10" x14ac:dyDescent="0.25">
      <c r="D1122" s="3">
        <f t="shared" si="104"/>
        <v>1.1179999999999877</v>
      </c>
      <c r="E1122" s="3">
        <f t="shared" si="105"/>
        <v>90.110313866044592</v>
      </c>
      <c r="F1122" s="3">
        <f t="shared" si="106"/>
        <v>145.31337412780076</v>
      </c>
      <c r="G1122" s="3">
        <v>1000</v>
      </c>
      <c r="H1122" s="3">
        <f t="shared" si="102"/>
        <v>5886.9047821518743</v>
      </c>
      <c r="I1122" s="3">
        <f t="shared" si="103"/>
        <v>-41.994038257214996</v>
      </c>
      <c r="J1122" s="19">
        <f t="shared" si="107"/>
        <v>90.194433864227094</v>
      </c>
    </row>
    <row r="1123" spans="4:10" x14ac:dyDescent="0.25">
      <c r="D1123" s="3">
        <f t="shared" si="104"/>
        <v>1.1189999999999876</v>
      </c>
      <c r="E1123" s="3">
        <f t="shared" si="105"/>
        <v>90.068319827787377</v>
      </c>
      <c r="F1123" s="3">
        <f t="shared" si="106"/>
        <v>145.40346344464768</v>
      </c>
      <c r="G1123" s="3">
        <v>1000</v>
      </c>
      <c r="H1123" s="3">
        <f t="shared" si="102"/>
        <v>5881.4191215354331</v>
      </c>
      <c r="I1123" s="3">
        <f t="shared" si="103"/>
        <v>-41.950152972283469</v>
      </c>
      <c r="J1123" s="19">
        <f t="shared" si="107"/>
        <v>90.152351856006575</v>
      </c>
    </row>
    <row r="1124" spans="4:10" x14ac:dyDescent="0.25">
      <c r="D1124" s="3">
        <f t="shared" si="104"/>
        <v>1.1199999999999875</v>
      </c>
      <c r="E1124" s="3">
        <f t="shared" si="105"/>
        <v>90.026369674815101</v>
      </c>
      <c r="F1124" s="3">
        <f t="shared" si="106"/>
        <v>145.49351078939898</v>
      </c>
      <c r="G1124" s="3">
        <v>1000</v>
      </c>
      <c r="H1124" s="3">
        <f t="shared" si="102"/>
        <v>5875.941746699189</v>
      </c>
      <c r="I1124" s="3">
        <f t="shared" si="103"/>
        <v>-41.906333973593512</v>
      </c>
      <c r="J1124" s="19">
        <f t="shared" si="107"/>
        <v>90.110313866044592</v>
      </c>
    </row>
    <row r="1125" spans="4:10" x14ac:dyDescent="0.25">
      <c r="D1125" s="3">
        <f t="shared" si="104"/>
        <v>1.1209999999999873</v>
      </c>
      <c r="E1125" s="3">
        <f t="shared" si="105"/>
        <v>89.984463340841501</v>
      </c>
      <c r="F1125" s="3">
        <f t="shared" si="106"/>
        <v>145.58351620590682</v>
      </c>
      <c r="G1125" s="3">
        <v>1000</v>
      </c>
      <c r="H1125" s="3">
        <f t="shared" si="102"/>
        <v>5870.4726409859541</v>
      </c>
      <c r="I1125" s="3">
        <f t="shared" si="103"/>
        <v>-41.862581127887637</v>
      </c>
      <c r="J1125" s="19">
        <f t="shared" si="107"/>
        <v>90.068319827787377</v>
      </c>
    </row>
    <row r="1126" spans="4:10" x14ac:dyDescent="0.25">
      <c r="D1126" s="3">
        <f t="shared" si="104"/>
        <v>1.1219999999999872</v>
      </c>
      <c r="E1126" s="3">
        <f t="shared" si="105"/>
        <v>89.942600759713613</v>
      </c>
      <c r="F1126" s="3">
        <f t="shared" si="106"/>
        <v>145.67347973795711</v>
      </c>
      <c r="G1126" s="3">
        <v>1000</v>
      </c>
      <c r="H1126" s="3">
        <f t="shared" si="102"/>
        <v>5865.0117877803959</v>
      </c>
      <c r="I1126" s="3">
        <f t="shared" si="103"/>
        <v>-41.818894302243173</v>
      </c>
      <c r="J1126" s="19">
        <f t="shared" si="107"/>
        <v>90.026369674815101</v>
      </c>
    </row>
    <row r="1127" spans="4:10" x14ac:dyDescent="0.25">
      <c r="D1127" s="3">
        <f t="shared" si="104"/>
        <v>1.1229999999999871</v>
      </c>
      <c r="E1127" s="3">
        <f t="shared" si="105"/>
        <v>89.900781865411375</v>
      </c>
      <c r="F1127" s="3">
        <f t="shared" si="106"/>
        <v>145.76340142926966</v>
      </c>
      <c r="G1127" s="3">
        <v>1000</v>
      </c>
      <c r="H1127" s="3">
        <f t="shared" si="102"/>
        <v>5859.5591705089018</v>
      </c>
      <c r="I1127" s="3">
        <f t="shared" si="103"/>
        <v>-41.775273364071218</v>
      </c>
      <c r="J1127" s="19">
        <f t="shared" si="107"/>
        <v>89.984463340841501</v>
      </c>
    </row>
    <row r="1128" spans="4:10" x14ac:dyDescent="0.25">
      <c r="D1128" s="3">
        <f t="shared" si="104"/>
        <v>1.123999999999987</v>
      </c>
      <c r="E1128" s="3">
        <f t="shared" si="105"/>
        <v>89.859006592047308</v>
      </c>
      <c r="F1128" s="3">
        <f t="shared" si="106"/>
        <v>145.85328132349838</v>
      </c>
      <c r="G1128" s="3">
        <v>1000</v>
      </c>
      <c r="H1128" s="3">
        <f t="shared" si="102"/>
        <v>5854.1147726394611</v>
      </c>
      <c r="I1128" s="3">
        <f t="shared" si="103"/>
        <v>-41.731718181115689</v>
      </c>
      <c r="J1128" s="19">
        <f t="shared" si="107"/>
        <v>89.942600759713613</v>
      </c>
    </row>
    <row r="1129" spans="4:10" x14ac:dyDescent="0.25">
      <c r="D1129" s="3">
        <f t="shared" si="104"/>
        <v>1.1249999999999869</v>
      </c>
      <c r="E1129" s="3">
        <f t="shared" si="105"/>
        <v>89.817274873866197</v>
      </c>
      <c r="F1129" s="3">
        <f t="shared" si="106"/>
        <v>145.94311946423133</v>
      </c>
      <c r="G1129" s="3">
        <v>1000</v>
      </c>
      <c r="H1129" s="3">
        <f t="shared" si="102"/>
        <v>5848.6785776815359</v>
      </c>
      <c r="I1129" s="3">
        <f t="shared" si="103"/>
        <v>-41.688228621452289</v>
      </c>
      <c r="J1129" s="19">
        <f t="shared" si="107"/>
        <v>89.900781865411375</v>
      </c>
    </row>
    <row r="1130" spans="4:10" x14ac:dyDescent="0.25">
      <c r="D1130" s="3">
        <f t="shared" si="104"/>
        <v>1.1259999999999868</v>
      </c>
      <c r="E1130" s="3">
        <f t="shared" si="105"/>
        <v>89.775586645244744</v>
      </c>
      <c r="F1130" s="3">
        <f t="shared" si="106"/>
        <v>146.03291589499088</v>
      </c>
      <c r="G1130" s="3">
        <v>1000</v>
      </c>
      <c r="H1130" s="3">
        <f t="shared" si="102"/>
        <v>5843.2505691859387</v>
      </c>
      <c r="I1130" s="3">
        <f t="shared" si="103"/>
        <v>-41.644804553487511</v>
      </c>
      <c r="J1130" s="19">
        <f t="shared" si="107"/>
        <v>89.859006592047308</v>
      </c>
    </row>
    <row r="1131" spans="4:10" x14ac:dyDescent="0.25">
      <c r="D1131" s="3">
        <f t="shared" si="104"/>
        <v>1.1269999999999867</v>
      </c>
      <c r="E1131" s="3">
        <f t="shared" si="105"/>
        <v>89.733941840691259</v>
      </c>
      <c r="F1131" s="3">
        <f t="shared" si="106"/>
        <v>146.12267065923385</v>
      </c>
      <c r="G1131" s="3">
        <v>1000</v>
      </c>
      <c r="H1131" s="3">
        <f t="shared" si="102"/>
        <v>5837.8307307447067</v>
      </c>
      <c r="I1131" s="3">
        <f t="shared" si="103"/>
        <v>-41.601445845957656</v>
      </c>
      <c r="J1131" s="19">
        <f t="shared" si="107"/>
        <v>89.817274873866197</v>
      </c>
    </row>
    <row r="1132" spans="4:10" x14ac:dyDescent="0.25">
      <c r="D1132" s="3">
        <f t="shared" si="104"/>
        <v>1.1279999999999866</v>
      </c>
      <c r="E1132" s="3">
        <f t="shared" si="105"/>
        <v>89.692340394845303</v>
      </c>
      <c r="F1132" s="3">
        <f t="shared" si="106"/>
        <v>146.2123838003516</v>
      </c>
      <c r="G1132" s="3">
        <v>1000</v>
      </c>
      <c r="H1132" s="3">
        <f t="shared" si="102"/>
        <v>5832.4190459909787</v>
      </c>
      <c r="I1132" s="3">
        <f t="shared" si="103"/>
        <v>-41.558152367927832</v>
      </c>
      <c r="J1132" s="19">
        <f t="shared" si="107"/>
        <v>89.775586645244744</v>
      </c>
    </row>
    <row r="1133" spans="4:10" x14ac:dyDescent="0.25">
      <c r="D1133" s="3">
        <f t="shared" si="104"/>
        <v>1.1289999999999865</v>
      </c>
      <c r="E1133" s="3">
        <f t="shared" si="105"/>
        <v>89.650782242477376</v>
      </c>
      <c r="F1133" s="3">
        <f t="shared" si="106"/>
        <v>146.30205536167026</v>
      </c>
      <c r="G1133" s="3">
        <v>1000</v>
      </c>
      <c r="H1133" s="3">
        <f t="shared" si="102"/>
        <v>5827.0154985988702</v>
      </c>
      <c r="I1133" s="3">
        <f t="shared" si="103"/>
        <v>-41.514923988790962</v>
      </c>
      <c r="J1133" s="19">
        <f t="shared" si="107"/>
        <v>89.733941840691259</v>
      </c>
    </row>
    <row r="1134" spans="4:10" x14ac:dyDescent="0.25">
      <c r="D1134" s="3">
        <f t="shared" si="104"/>
        <v>1.1299999999999863</v>
      </c>
      <c r="E1134" s="3">
        <f t="shared" si="105"/>
        <v>89.609267318488591</v>
      </c>
      <c r="F1134" s="3">
        <f t="shared" si="106"/>
        <v>146.39168538645075</v>
      </c>
      <c r="G1134" s="3">
        <v>1000</v>
      </c>
      <c r="H1134" s="3">
        <f t="shared" si="102"/>
        <v>5821.6200722833519</v>
      </c>
      <c r="I1134" s="3">
        <f t="shared" si="103"/>
        <v>-41.471760578266817</v>
      </c>
      <c r="J1134" s="19">
        <f t="shared" si="107"/>
        <v>89.692340394845303</v>
      </c>
    </row>
    <row r="1135" spans="4:10" x14ac:dyDescent="0.25">
      <c r="D1135" s="3">
        <f t="shared" si="104"/>
        <v>1.1309999999999862</v>
      </c>
      <c r="E1135" s="3">
        <f t="shared" si="105"/>
        <v>89.56779555791033</v>
      </c>
      <c r="F1135" s="3">
        <f t="shared" si="106"/>
        <v>146.48127391788896</v>
      </c>
      <c r="G1135" s="3">
        <v>1000</v>
      </c>
      <c r="H1135" s="3">
        <f t="shared" si="102"/>
        <v>5816.2327508001254</v>
      </c>
      <c r="I1135" s="3">
        <f t="shared" si="103"/>
        <v>-41.428662006401005</v>
      </c>
      <c r="J1135" s="19">
        <f t="shared" si="107"/>
        <v>89.650782242477376</v>
      </c>
    </row>
    <row r="1136" spans="4:10" x14ac:dyDescent="0.25">
      <c r="D1136" s="3">
        <f t="shared" si="104"/>
        <v>1.1319999999999861</v>
      </c>
      <c r="E1136" s="3">
        <f t="shared" si="105"/>
        <v>89.526366895903934</v>
      </c>
      <c r="F1136" s="3">
        <f t="shared" si="106"/>
        <v>146.57082099911585</v>
      </c>
      <c r="G1136" s="3">
        <v>1000</v>
      </c>
      <c r="H1136" s="3">
        <f t="shared" si="102"/>
        <v>5810.8535179455021</v>
      </c>
      <c r="I1136" s="3">
        <f t="shared" si="103"/>
        <v>-41.38562814356402</v>
      </c>
      <c r="J1136" s="19">
        <f t="shared" si="107"/>
        <v>89.609267318488591</v>
      </c>
    </row>
    <row r="1137" spans="4:10" x14ac:dyDescent="0.25">
      <c r="D1137" s="3">
        <f t="shared" si="104"/>
        <v>1.132999999999986</v>
      </c>
      <c r="E1137" s="3">
        <f t="shared" si="105"/>
        <v>89.484981267760375</v>
      </c>
      <c r="F1137" s="3">
        <f t="shared" si="106"/>
        <v>146.66032667319769</v>
      </c>
      <c r="G1137" s="3">
        <v>1000</v>
      </c>
      <c r="H1137" s="3">
        <f t="shared" si="102"/>
        <v>5805.4823575562832</v>
      </c>
      <c r="I1137" s="3">
        <f t="shared" si="103"/>
        <v>-41.342658860450271</v>
      </c>
      <c r="J1137" s="19">
        <f t="shared" si="107"/>
        <v>89.56779555791033</v>
      </c>
    </row>
    <row r="1138" spans="4:10" x14ac:dyDescent="0.25">
      <c r="D1138" s="3">
        <f t="shared" si="104"/>
        <v>1.1339999999999859</v>
      </c>
      <c r="E1138" s="3">
        <f t="shared" si="105"/>
        <v>89.443638608899931</v>
      </c>
      <c r="F1138" s="3">
        <f t="shared" si="106"/>
        <v>146.74979098313602</v>
      </c>
      <c r="G1138" s="3">
        <v>1000</v>
      </c>
      <c r="H1138" s="3">
        <f t="shared" si="102"/>
        <v>5800.1192535096334</v>
      </c>
      <c r="I1138" s="3">
        <f t="shared" si="103"/>
        <v>-41.299754028077068</v>
      </c>
      <c r="J1138" s="19">
        <f t="shared" si="107"/>
        <v>89.526366895903934</v>
      </c>
    </row>
    <row r="1139" spans="4:10" x14ac:dyDescent="0.25">
      <c r="D1139" s="3">
        <f t="shared" si="104"/>
        <v>1.1349999999999858</v>
      </c>
      <c r="E1139" s="3">
        <f t="shared" si="105"/>
        <v>89.402338854871857</v>
      </c>
      <c r="F1139" s="3">
        <f t="shared" si="106"/>
        <v>146.83921397186791</v>
      </c>
      <c r="G1139" s="3">
        <v>1000</v>
      </c>
      <c r="H1139" s="3">
        <f t="shared" si="102"/>
        <v>5794.7641897229641</v>
      </c>
      <c r="I1139" s="3">
        <f t="shared" si="103"/>
        <v>-41.256913517783715</v>
      </c>
      <c r="J1139" s="19">
        <f t="shared" si="107"/>
        <v>89.484981267760375</v>
      </c>
    </row>
    <row r="1140" spans="4:10" x14ac:dyDescent="0.25">
      <c r="D1140" s="3">
        <f t="shared" si="104"/>
        <v>1.1359999999999857</v>
      </c>
      <c r="E1140" s="3">
        <f t="shared" si="105"/>
        <v>89.361081941354072</v>
      </c>
      <c r="F1140" s="3">
        <f t="shared" si="106"/>
        <v>146.92859568226601</v>
      </c>
      <c r="G1140" s="3">
        <v>1000</v>
      </c>
      <c r="H1140" s="3">
        <f t="shared" si="102"/>
        <v>5789.4171501538121</v>
      </c>
      <c r="I1140" s="3">
        <f t="shared" si="103"/>
        <v>-41.2141372012305</v>
      </c>
      <c r="J1140" s="19">
        <f t="shared" si="107"/>
        <v>89.443638608899931</v>
      </c>
    </row>
    <row r="1141" spans="4:10" x14ac:dyDescent="0.25">
      <c r="D1141" s="3">
        <f t="shared" si="104"/>
        <v>1.1369999999999856</v>
      </c>
      <c r="E1141" s="3">
        <f t="shared" si="105"/>
        <v>89.319867804152835</v>
      </c>
      <c r="F1141" s="3">
        <f t="shared" si="106"/>
        <v>147.01793615713876</v>
      </c>
      <c r="G1141" s="3">
        <v>1000</v>
      </c>
      <c r="H1141" s="3">
        <f t="shared" si="102"/>
        <v>5784.07811879972</v>
      </c>
      <c r="I1141" s="3">
        <f t="shared" si="103"/>
        <v>-41.171424950397764</v>
      </c>
      <c r="J1141" s="19">
        <f t="shared" si="107"/>
        <v>89.402338854871857</v>
      </c>
    </row>
    <row r="1142" spans="4:10" x14ac:dyDescent="0.25">
      <c r="D1142" s="3">
        <f t="shared" si="104"/>
        <v>1.1379999999999855</v>
      </c>
      <c r="E1142" s="3">
        <f t="shared" si="105"/>
        <v>89.278696379202444</v>
      </c>
      <c r="F1142" s="3">
        <f t="shared" si="106"/>
        <v>147.10723543923044</v>
      </c>
      <c r="G1142" s="3">
        <v>1000</v>
      </c>
      <c r="H1142" s="3">
        <f t="shared" si="102"/>
        <v>5778.7470796981161</v>
      </c>
      <c r="I1142" s="3">
        <f t="shared" si="103"/>
        <v>-41.128776637584934</v>
      </c>
      <c r="J1142" s="19">
        <f t="shared" si="107"/>
        <v>89.361081941354072</v>
      </c>
    </row>
    <row r="1143" spans="4:10" x14ac:dyDescent="0.25">
      <c r="D1143" s="3">
        <f t="shared" si="104"/>
        <v>1.1389999999999854</v>
      </c>
      <c r="E1143" s="3">
        <f t="shared" si="105"/>
        <v>89.237567602564866</v>
      </c>
      <c r="F1143" s="3">
        <f t="shared" si="106"/>
        <v>147.19649357122131</v>
      </c>
      <c r="G1143" s="3">
        <v>1000</v>
      </c>
      <c r="H1143" s="3">
        <f t="shared" si="102"/>
        <v>5773.4240169261921</v>
      </c>
      <c r="I1143" s="3">
        <f t="shared" si="103"/>
        <v>-41.08619213540954</v>
      </c>
      <c r="J1143" s="19">
        <f t="shared" si="107"/>
        <v>89.319867804152835</v>
      </c>
    </row>
    <row r="1144" spans="4:10" x14ac:dyDescent="0.25">
      <c r="D1144" s="3">
        <f t="shared" si="104"/>
        <v>1.1399999999999852</v>
      </c>
      <c r="E1144" s="3">
        <f t="shared" si="105"/>
        <v>89.196481410429456</v>
      </c>
      <c r="F1144" s="3">
        <f t="shared" si="106"/>
        <v>147.28571059572781</v>
      </c>
      <c r="G1144" s="3">
        <v>1000</v>
      </c>
      <c r="H1144" s="3">
        <f t="shared" si="102"/>
        <v>5768.108914600788</v>
      </c>
      <c r="I1144" s="3">
        <f t="shared" si="103"/>
        <v>-41.043671316806304</v>
      </c>
      <c r="J1144" s="19">
        <f t="shared" si="107"/>
        <v>89.278696379202444</v>
      </c>
    </row>
    <row r="1145" spans="4:10" x14ac:dyDescent="0.25">
      <c r="D1145" s="3">
        <f t="shared" si="104"/>
        <v>1.1409999999999851</v>
      </c>
      <c r="E1145" s="3">
        <f t="shared" si="105"/>
        <v>89.155437739112656</v>
      </c>
      <c r="F1145" s="3">
        <f t="shared" si="106"/>
        <v>147.37488655530257</v>
      </c>
      <c r="G1145" s="3">
        <v>1000</v>
      </c>
      <c r="H1145" s="3">
        <f t="shared" si="102"/>
        <v>5762.8017568782743</v>
      </c>
      <c r="I1145" s="3">
        <f t="shared" si="103"/>
        <v>-41.001214055026196</v>
      </c>
      <c r="J1145" s="19">
        <f t="shared" si="107"/>
        <v>89.237567602564866</v>
      </c>
    </row>
    <row r="1146" spans="4:10" x14ac:dyDescent="0.25">
      <c r="D1146" s="3">
        <f t="shared" si="104"/>
        <v>1.141999999999985</v>
      </c>
      <c r="E1146" s="3">
        <f t="shared" si="105"/>
        <v>89.114436525057627</v>
      </c>
      <c r="F1146" s="3">
        <f t="shared" si="106"/>
        <v>147.46402149243465</v>
      </c>
      <c r="G1146" s="3">
        <v>1000</v>
      </c>
      <c r="H1146" s="3">
        <f t="shared" si="102"/>
        <v>5757.5025279544307</v>
      </c>
      <c r="I1146" s="3">
        <f t="shared" si="103"/>
        <v>-40.958820223635449</v>
      </c>
      <c r="J1146" s="19">
        <f t="shared" si="107"/>
        <v>89.196481410429456</v>
      </c>
    </row>
    <row r="1147" spans="4:10" x14ac:dyDescent="0.25">
      <c r="D1147" s="3">
        <f t="shared" si="104"/>
        <v>1.1429999999999849</v>
      </c>
      <c r="E1147" s="3">
        <f t="shared" si="105"/>
        <v>89.073477704833991</v>
      </c>
      <c r="F1147" s="3">
        <f t="shared" si="106"/>
        <v>147.55311544954961</v>
      </c>
      <c r="G1147" s="3">
        <v>1000</v>
      </c>
      <c r="H1147" s="3">
        <f t="shared" si="102"/>
        <v>5752.2112120643296</v>
      </c>
      <c r="I1147" s="3">
        <f t="shared" si="103"/>
        <v>-40.916489696514638</v>
      </c>
      <c r="J1147" s="19">
        <f t="shared" si="107"/>
        <v>89.155437739112656</v>
      </c>
    </row>
    <row r="1148" spans="4:10" x14ac:dyDescent="0.25">
      <c r="D1148" s="3">
        <f t="shared" si="104"/>
        <v>1.1439999999999848</v>
      </c>
      <c r="E1148" s="3">
        <f t="shared" si="105"/>
        <v>89.032561215137477</v>
      </c>
      <c r="F1148" s="3">
        <f t="shared" si="106"/>
        <v>147.64216846900959</v>
      </c>
      <c r="G1148" s="3">
        <v>1000</v>
      </c>
      <c r="H1148" s="3">
        <f t="shared" si="102"/>
        <v>5746.9277934822212</v>
      </c>
      <c r="I1148" s="3">
        <f t="shared" si="103"/>
        <v>-40.874222347857774</v>
      </c>
      <c r="J1148" s="19">
        <f t="shared" si="107"/>
        <v>89.114436525057627</v>
      </c>
    </row>
    <row r="1149" spans="4:10" x14ac:dyDescent="0.25">
      <c r="D1149" s="3">
        <f t="shared" si="104"/>
        <v>1.1449999999999847</v>
      </c>
      <c r="E1149" s="3">
        <f t="shared" si="105"/>
        <v>88.991686992789624</v>
      </c>
      <c r="F1149" s="3">
        <f t="shared" si="106"/>
        <v>147.73118059311355</v>
      </c>
      <c r="G1149" s="3">
        <v>1000</v>
      </c>
      <c r="H1149" s="3">
        <f t="shared" si="102"/>
        <v>5741.6522565214154</v>
      </c>
      <c r="I1149" s="3">
        <f t="shared" si="103"/>
        <v>-40.832018052171328</v>
      </c>
      <c r="J1149" s="19">
        <f t="shared" si="107"/>
        <v>89.073477704833991</v>
      </c>
    </row>
    <row r="1150" spans="4:10" x14ac:dyDescent="0.25">
      <c r="D1150" s="3">
        <f t="shared" si="104"/>
        <v>1.1459999999999846</v>
      </c>
      <c r="E1150" s="3">
        <f t="shared" si="105"/>
        <v>88.950854974737453</v>
      </c>
      <c r="F1150" s="3">
        <f t="shared" si="106"/>
        <v>147.82015186409731</v>
      </c>
      <c r="G1150" s="3">
        <v>1000</v>
      </c>
      <c r="H1150" s="3">
        <f t="shared" si="102"/>
        <v>5736.3845855341615</v>
      </c>
      <c r="I1150" s="3">
        <f t="shared" si="103"/>
        <v>-40.789876684273295</v>
      </c>
      <c r="J1150" s="19">
        <f t="shared" si="107"/>
        <v>89.032561215137477</v>
      </c>
    </row>
    <row r="1151" spans="4:10" x14ac:dyDescent="0.25">
      <c r="D1151" s="3">
        <f t="shared" si="104"/>
        <v>1.1469999999999845</v>
      </c>
      <c r="E1151" s="3">
        <f t="shared" si="105"/>
        <v>88.910065098053181</v>
      </c>
      <c r="F1151" s="3">
        <f t="shared" si="106"/>
        <v>147.90908232413372</v>
      </c>
      <c r="G1151" s="3">
        <v>1000</v>
      </c>
      <c r="H1151" s="3">
        <f t="shared" si="102"/>
        <v>5731.1247649115394</v>
      </c>
      <c r="I1151" s="3">
        <f t="shared" si="103"/>
        <v>-40.74779811929232</v>
      </c>
      <c r="J1151" s="19">
        <f t="shared" si="107"/>
        <v>88.991686992789624</v>
      </c>
    </row>
    <row r="1152" spans="4:10" x14ac:dyDescent="0.25">
      <c r="D1152" s="3">
        <f t="shared" si="104"/>
        <v>1.1479999999999844</v>
      </c>
      <c r="E1152" s="3">
        <f t="shared" si="105"/>
        <v>88.869317299933883</v>
      </c>
      <c r="F1152" s="3">
        <f t="shared" si="106"/>
        <v>147.99797201533272</v>
      </c>
      <c r="G1152" s="3">
        <v>1000</v>
      </c>
      <c r="H1152" s="3">
        <f t="shared" si="102"/>
        <v>5725.8727790833373</v>
      </c>
      <c r="I1152" s="3">
        <f t="shared" si="103"/>
        <v>-40.705782232666699</v>
      </c>
      <c r="J1152" s="19">
        <f t="shared" si="107"/>
        <v>88.950854974737453</v>
      </c>
    </row>
    <row r="1153" spans="4:10" x14ac:dyDescent="0.25">
      <c r="D1153" s="3">
        <f t="shared" si="104"/>
        <v>1.1489999999999843</v>
      </c>
      <c r="E1153" s="3">
        <f t="shared" si="105"/>
        <v>88.828611517701219</v>
      </c>
      <c r="F1153" s="3">
        <f t="shared" si="106"/>
        <v>148.08682097974153</v>
      </c>
      <c r="G1153" s="3">
        <v>1000</v>
      </c>
      <c r="H1153" s="3">
        <f t="shared" si="102"/>
        <v>5720.628612517944</v>
      </c>
      <c r="I1153" s="3">
        <f t="shared" si="103"/>
        <v>-40.663828900143557</v>
      </c>
      <c r="J1153" s="19">
        <f t="shared" si="107"/>
        <v>88.910065098053181</v>
      </c>
    </row>
    <row r="1154" spans="4:10" x14ac:dyDescent="0.25">
      <c r="D1154" s="3">
        <f t="shared" si="104"/>
        <v>1.1499999999999841</v>
      </c>
      <c r="E1154" s="3">
        <f t="shared" si="105"/>
        <v>88.787947688801069</v>
      </c>
      <c r="F1154" s="3">
        <f t="shared" si="106"/>
        <v>148.17562925934479</v>
      </c>
      <c r="G1154" s="3">
        <v>1000</v>
      </c>
      <c r="H1154" s="3">
        <f t="shared" si="102"/>
        <v>5715.3922497222247</v>
      </c>
      <c r="I1154" s="3">
        <f t="shared" si="103"/>
        <v>-40.621937997777799</v>
      </c>
      <c r="J1154" s="19">
        <f t="shared" si="107"/>
        <v>88.869317299933883</v>
      </c>
    </row>
    <row r="1155" spans="4:10" x14ac:dyDescent="0.25">
      <c r="D1155" s="3">
        <f t="shared" si="104"/>
        <v>1.150999999999984</v>
      </c>
      <c r="E1155" s="3">
        <f t="shared" si="105"/>
        <v>88.747325750803284</v>
      </c>
      <c r="F1155" s="3">
        <f t="shared" si="106"/>
        <v>148.2643968960646</v>
      </c>
      <c r="G1155" s="3">
        <v>1000</v>
      </c>
      <c r="H1155" s="3">
        <f t="shared" si="102"/>
        <v>5710.1636752414142</v>
      </c>
      <c r="I1155" s="3">
        <f t="shared" si="103"/>
        <v>-40.580109401931317</v>
      </c>
      <c r="J1155" s="19">
        <f t="shared" si="107"/>
        <v>88.828611517701219</v>
      </c>
    </row>
    <row r="1156" spans="4:10" x14ac:dyDescent="0.25">
      <c r="D1156" s="3">
        <f t="shared" si="104"/>
        <v>1.1519999999999839</v>
      </c>
      <c r="E1156" s="3">
        <f t="shared" si="105"/>
        <v>88.706745641401355</v>
      </c>
      <c r="F1156" s="3">
        <f t="shared" si="106"/>
        <v>148.35312393176071</v>
      </c>
      <c r="G1156" s="3">
        <v>1000</v>
      </c>
      <c r="H1156" s="3">
        <f t="shared" ref="H1156:H1219" si="108">0.5*$B$7*G1156*$B$5*E1156^2</f>
        <v>5704.9428736590016</v>
      </c>
      <c r="I1156" s="3">
        <f t="shared" ref="I1156:I1219" si="109">($B$3*$B$13-$B$6*G1156*$B$13-H1156)/$B$3</f>
        <v>-40.538342989272017</v>
      </c>
      <c r="J1156" s="19">
        <f t="shared" si="107"/>
        <v>88.787947688801069</v>
      </c>
    </row>
    <row r="1157" spans="4:10" x14ac:dyDescent="0.25">
      <c r="D1157" s="3">
        <f t="shared" ref="D1157:D1220" si="110">D1156+$B$12</f>
        <v>1.1529999999999838</v>
      </c>
      <c r="E1157" s="3">
        <f t="shared" ref="E1157:E1220" si="111">E1156+I1156*$B$12</f>
        <v>88.66620729841209</v>
      </c>
      <c r="F1157" s="3">
        <f t="shared" ref="F1157:F1220" si="112">F1156+$B$12*(E1156+E1157)/2</f>
        <v>148.44181040823062</v>
      </c>
      <c r="G1157" s="3">
        <v>1000</v>
      </c>
      <c r="H1157" s="3">
        <f t="shared" si="108"/>
        <v>5699.7298295966148</v>
      </c>
      <c r="I1157" s="3">
        <f t="shared" si="109"/>
        <v>-40.496638636772921</v>
      </c>
      <c r="J1157" s="19">
        <f t="shared" si="107"/>
        <v>88.747325750803284</v>
      </c>
    </row>
    <row r="1158" spans="4:10" x14ac:dyDescent="0.25">
      <c r="D1158" s="3">
        <f t="shared" si="110"/>
        <v>1.1539999999999837</v>
      </c>
      <c r="E1158" s="3">
        <f t="shared" si="111"/>
        <v>88.625710659775322</v>
      </c>
      <c r="F1158" s="3">
        <f t="shared" si="112"/>
        <v>148.53045636720972</v>
      </c>
      <c r="G1158" s="3">
        <v>1000</v>
      </c>
      <c r="H1158" s="3">
        <f t="shared" si="108"/>
        <v>5694.5245277139047</v>
      </c>
      <c r="I1158" s="3">
        <f t="shared" si="109"/>
        <v>-40.454996221711241</v>
      </c>
      <c r="J1158" s="19">
        <f t="shared" ref="J1158:J1221" si="113">E1156</f>
        <v>88.706745641401355</v>
      </c>
    </row>
    <row r="1159" spans="4:10" x14ac:dyDescent="0.25">
      <c r="D1159" s="3">
        <f t="shared" si="110"/>
        <v>1.1549999999999836</v>
      </c>
      <c r="E1159" s="3">
        <f t="shared" si="111"/>
        <v>88.58525566355361</v>
      </c>
      <c r="F1159" s="3">
        <f t="shared" si="112"/>
        <v>148.61906185037139</v>
      </c>
      <c r="G1159" s="3">
        <v>1000</v>
      </c>
      <c r="H1159" s="3">
        <f t="shared" si="108"/>
        <v>5689.3269527084385</v>
      </c>
      <c r="I1159" s="3">
        <f t="shared" si="109"/>
        <v>-40.413415621667511</v>
      </c>
      <c r="J1159" s="19">
        <f t="shared" si="113"/>
        <v>88.66620729841209</v>
      </c>
    </row>
    <row r="1160" spans="4:10" x14ac:dyDescent="0.25">
      <c r="D1160" s="3">
        <f t="shared" si="110"/>
        <v>1.1559999999999835</v>
      </c>
      <c r="E1160" s="3">
        <f t="shared" si="111"/>
        <v>88.544842247931939</v>
      </c>
      <c r="F1160" s="3">
        <f t="shared" si="112"/>
        <v>148.70762689932712</v>
      </c>
      <c r="G1160" s="3">
        <v>1000</v>
      </c>
      <c r="H1160" s="3">
        <f t="shared" si="108"/>
        <v>5684.1370893155854</v>
      </c>
      <c r="I1160" s="3">
        <f t="shared" si="109"/>
        <v>-40.371896714524688</v>
      </c>
      <c r="J1160" s="19">
        <f t="shared" si="113"/>
        <v>88.625710659775322</v>
      </c>
    </row>
    <row r="1161" spans="4:10" x14ac:dyDescent="0.25">
      <c r="D1161" s="3">
        <f t="shared" si="110"/>
        <v>1.1569999999999834</v>
      </c>
      <c r="E1161" s="3">
        <f t="shared" si="111"/>
        <v>88.504470351217421</v>
      </c>
      <c r="F1161" s="3">
        <f t="shared" si="112"/>
        <v>148.79615155562669</v>
      </c>
      <c r="G1161" s="3">
        <v>1000</v>
      </c>
      <c r="H1161" s="3">
        <f t="shared" si="108"/>
        <v>5678.9549223084041</v>
      </c>
      <c r="I1161" s="3">
        <f t="shared" si="109"/>
        <v>-40.330439378467233</v>
      </c>
      <c r="J1161" s="19">
        <f t="shared" si="113"/>
        <v>88.58525566355361</v>
      </c>
    </row>
    <row r="1162" spans="4:10" x14ac:dyDescent="0.25">
      <c r="D1162" s="3">
        <f t="shared" si="110"/>
        <v>1.1579999999999833</v>
      </c>
      <c r="E1162" s="3">
        <f t="shared" si="111"/>
        <v>88.464139911838956</v>
      </c>
      <c r="F1162" s="3">
        <f t="shared" si="112"/>
        <v>148.88463586075821</v>
      </c>
      <c r="G1162" s="3">
        <v>1000</v>
      </c>
      <c r="H1162" s="3">
        <f t="shared" si="108"/>
        <v>5673.7804364975282</v>
      </c>
      <c r="I1162" s="3">
        <f t="shared" si="109"/>
        <v>-40.28904349198023</v>
      </c>
      <c r="J1162" s="19">
        <f t="shared" si="113"/>
        <v>88.544842247931939</v>
      </c>
    </row>
    <row r="1163" spans="4:10" x14ac:dyDescent="0.25">
      <c r="D1163" s="3">
        <f t="shared" si="110"/>
        <v>1.1589999999999832</v>
      </c>
      <c r="E1163" s="3">
        <f t="shared" si="111"/>
        <v>88.423850868346975</v>
      </c>
      <c r="F1163" s="3">
        <f t="shared" si="112"/>
        <v>148.9730798561483</v>
      </c>
      <c r="G1163" s="3">
        <v>1000</v>
      </c>
      <c r="H1163" s="3">
        <f t="shared" si="108"/>
        <v>5668.6136167310578</v>
      </c>
      <c r="I1163" s="3">
        <f t="shared" si="109"/>
        <v>-40.247708933848465</v>
      </c>
      <c r="J1163" s="19">
        <f t="shared" si="113"/>
        <v>88.504470351217421</v>
      </c>
    </row>
    <row r="1164" spans="4:10" x14ac:dyDescent="0.25">
      <c r="D1164" s="3">
        <f t="shared" si="110"/>
        <v>1.159999999999983</v>
      </c>
      <c r="E1164" s="3">
        <f t="shared" si="111"/>
        <v>88.383603159413127</v>
      </c>
      <c r="F1164" s="3">
        <f t="shared" si="112"/>
        <v>149.06148358316219</v>
      </c>
      <c r="G1164" s="3">
        <v>1000</v>
      </c>
      <c r="H1164" s="3">
        <f t="shared" si="108"/>
        <v>5663.4544478944508</v>
      </c>
      <c r="I1164" s="3">
        <f t="shared" si="109"/>
        <v>-40.20643558315561</v>
      </c>
      <c r="J1164" s="19">
        <f t="shared" si="113"/>
        <v>88.464139911838956</v>
      </c>
    </row>
    <row r="1165" spans="4:10" x14ac:dyDescent="0.25">
      <c r="D1165" s="3">
        <f t="shared" si="110"/>
        <v>1.1609999999999829</v>
      </c>
      <c r="E1165" s="3">
        <f t="shared" si="111"/>
        <v>88.343396723829969</v>
      </c>
      <c r="F1165" s="3">
        <f t="shared" si="112"/>
        <v>149.14984708310379</v>
      </c>
      <c r="G1165" s="3">
        <v>1000</v>
      </c>
      <c r="H1165" s="3">
        <f t="shared" si="108"/>
        <v>5658.3029149104086</v>
      </c>
      <c r="I1165" s="3">
        <f t="shared" si="109"/>
        <v>-40.165223319283271</v>
      </c>
      <c r="J1165" s="19">
        <f t="shared" si="113"/>
        <v>88.423850868346975</v>
      </c>
    </row>
    <row r="1166" spans="4:10" x14ac:dyDescent="0.25">
      <c r="D1166" s="3">
        <f t="shared" si="110"/>
        <v>1.1619999999999828</v>
      </c>
      <c r="E1166" s="3">
        <f t="shared" si="111"/>
        <v>88.303231500510691</v>
      </c>
      <c r="F1166" s="3">
        <f t="shared" si="112"/>
        <v>149.23817039721595</v>
      </c>
      <c r="G1166" s="3">
        <v>1000</v>
      </c>
      <c r="H1166" s="3">
        <f t="shared" si="108"/>
        <v>5653.1590027387683</v>
      </c>
      <c r="I1166" s="3">
        <f t="shared" si="109"/>
        <v>-40.124072021910152</v>
      </c>
      <c r="J1166" s="19">
        <f t="shared" si="113"/>
        <v>88.383603159413127</v>
      </c>
    </row>
    <row r="1167" spans="4:10" x14ac:dyDescent="0.25">
      <c r="D1167" s="3">
        <f t="shared" si="110"/>
        <v>1.1629999999999827</v>
      </c>
      <c r="E1167" s="3">
        <f t="shared" si="111"/>
        <v>88.26310742848878</v>
      </c>
      <c r="F1167" s="3">
        <f t="shared" si="112"/>
        <v>149.32645356668044</v>
      </c>
      <c r="G1167" s="3">
        <v>1000</v>
      </c>
      <c r="H1167" s="3">
        <f t="shared" si="108"/>
        <v>5648.0226963763889</v>
      </c>
      <c r="I1167" s="3">
        <f t="shared" si="109"/>
        <v>-40.082981571011118</v>
      </c>
      <c r="J1167" s="19">
        <f t="shared" si="113"/>
        <v>88.343396723829969</v>
      </c>
    </row>
    <row r="1168" spans="4:10" x14ac:dyDescent="0.25">
      <c r="D1168" s="3">
        <f t="shared" si="110"/>
        <v>1.1639999999999826</v>
      </c>
      <c r="E1168" s="3">
        <f t="shared" si="111"/>
        <v>88.223024446917762</v>
      </c>
      <c r="F1168" s="3">
        <f t="shared" si="112"/>
        <v>149.41469663261813</v>
      </c>
      <c r="G1168" s="3">
        <v>1000</v>
      </c>
      <c r="H1168" s="3">
        <f t="shared" si="108"/>
        <v>5642.8939808570503</v>
      </c>
      <c r="I1168" s="3">
        <f t="shared" si="109"/>
        <v>-40.041951846856406</v>
      </c>
      <c r="J1168" s="19">
        <f t="shared" si="113"/>
        <v>88.303231500510691</v>
      </c>
    </row>
    <row r="1169" spans="4:10" x14ac:dyDescent="0.25">
      <c r="D1169" s="3">
        <f t="shared" si="110"/>
        <v>1.1649999999999825</v>
      </c>
      <c r="E1169" s="3">
        <f t="shared" si="111"/>
        <v>88.182982495070902</v>
      </c>
      <c r="F1169" s="3">
        <f t="shared" si="112"/>
        <v>149.50289963608913</v>
      </c>
      <c r="G1169" s="3">
        <v>1000</v>
      </c>
      <c r="H1169" s="3">
        <f t="shared" si="108"/>
        <v>5637.7728412513361</v>
      </c>
      <c r="I1169" s="3">
        <f t="shared" si="109"/>
        <v>-40.000982730010691</v>
      </c>
      <c r="J1169" s="19">
        <f t="shared" si="113"/>
        <v>88.26310742848878</v>
      </c>
    </row>
    <row r="1170" spans="4:10" x14ac:dyDescent="0.25">
      <c r="D1170" s="3">
        <f t="shared" si="110"/>
        <v>1.1659999999999824</v>
      </c>
      <c r="E1170" s="3">
        <f t="shared" si="111"/>
        <v>88.142981512340896</v>
      </c>
      <c r="F1170" s="3">
        <f t="shared" si="112"/>
        <v>149.59106261809282</v>
      </c>
      <c r="G1170" s="3">
        <v>1000</v>
      </c>
      <c r="H1170" s="3">
        <f t="shared" si="108"/>
        <v>5632.6592626665297</v>
      </c>
      <c r="I1170" s="3">
        <f t="shared" si="109"/>
        <v>-39.960074101332239</v>
      </c>
      <c r="J1170" s="19">
        <f t="shared" si="113"/>
        <v>88.223024446917762</v>
      </c>
    </row>
    <row r="1171" spans="4:10" x14ac:dyDescent="0.25">
      <c r="D1171" s="3">
        <f t="shared" si="110"/>
        <v>1.1669999999999823</v>
      </c>
      <c r="E1171" s="3">
        <f t="shared" si="111"/>
        <v>88.103021438239566</v>
      </c>
      <c r="F1171" s="3">
        <f t="shared" si="112"/>
        <v>149.6791856195681</v>
      </c>
      <c r="G1171" s="3">
        <v>1000</v>
      </c>
      <c r="H1171" s="3">
        <f t="shared" si="108"/>
        <v>5627.5532302465026</v>
      </c>
      <c r="I1171" s="3">
        <f t="shared" si="109"/>
        <v>-39.919225841972022</v>
      </c>
      <c r="J1171" s="19">
        <f t="shared" si="113"/>
        <v>88.182982495070902</v>
      </c>
    </row>
    <row r="1172" spans="4:10" x14ac:dyDescent="0.25">
      <c r="D1172" s="3">
        <f t="shared" si="110"/>
        <v>1.1679999999999822</v>
      </c>
      <c r="E1172" s="3">
        <f t="shared" si="111"/>
        <v>88.063102212397595</v>
      </c>
      <c r="F1172" s="3">
        <f t="shared" si="112"/>
        <v>149.76726868139343</v>
      </c>
      <c r="G1172" s="3">
        <v>1000</v>
      </c>
      <c r="H1172" s="3">
        <f t="shared" si="108"/>
        <v>5622.4547291716099</v>
      </c>
      <c r="I1172" s="3">
        <f t="shared" si="109"/>
        <v>-39.878437833372885</v>
      </c>
      <c r="J1172" s="19">
        <f t="shared" si="113"/>
        <v>88.142981512340896</v>
      </c>
    </row>
    <row r="1173" spans="4:10" x14ac:dyDescent="0.25">
      <c r="D1173" s="3">
        <f t="shared" si="110"/>
        <v>1.1689999999999821</v>
      </c>
      <c r="E1173" s="3">
        <f t="shared" si="111"/>
        <v>88.023223774564229</v>
      </c>
      <c r="F1173" s="3">
        <f t="shared" si="112"/>
        <v>149.8553118443869</v>
      </c>
      <c r="G1173" s="3">
        <v>1000</v>
      </c>
      <c r="H1173" s="3">
        <f t="shared" si="108"/>
        <v>5617.3637446585817</v>
      </c>
      <c r="I1173" s="3">
        <f t="shared" si="109"/>
        <v>-39.837709957268657</v>
      </c>
      <c r="J1173" s="19">
        <f t="shared" si="113"/>
        <v>88.103021438239566</v>
      </c>
    </row>
    <row r="1174" spans="4:10" x14ac:dyDescent="0.25">
      <c r="D1174" s="3">
        <f t="shared" si="110"/>
        <v>1.1699999999999819</v>
      </c>
      <c r="E1174" s="3">
        <f t="shared" si="111"/>
        <v>87.983386064606961</v>
      </c>
      <c r="F1174" s="3">
        <f t="shared" si="112"/>
        <v>149.9433151493065</v>
      </c>
      <c r="G1174" s="3">
        <v>1000</v>
      </c>
      <c r="H1174" s="3">
        <f t="shared" si="108"/>
        <v>5612.2802619604145</v>
      </c>
      <c r="I1174" s="3">
        <f t="shared" si="109"/>
        <v>-39.797042095683317</v>
      </c>
      <c r="J1174" s="19">
        <f t="shared" si="113"/>
        <v>88.063102212397595</v>
      </c>
    </row>
    <row r="1175" spans="4:10" x14ac:dyDescent="0.25">
      <c r="D1175" s="3">
        <f t="shared" si="110"/>
        <v>1.1709999999999818</v>
      </c>
      <c r="E1175" s="3">
        <f t="shared" si="111"/>
        <v>87.943589022511276</v>
      </c>
      <c r="F1175" s="3">
        <f t="shared" si="112"/>
        <v>150.03127863685006</v>
      </c>
      <c r="G1175" s="3">
        <v>1000</v>
      </c>
      <c r="H1175" s="3">
        <f t="shared" si="108"/>
        <v>5607.2042663662651</v>
      </c>
      <c r="I1175" s="3">
        <f t="shared" si="109"/>
        <v>-39.756434130930124</v>
      </c>
      <c r="J1175" s="19">
        <f t="shared" si="113"/>
        <v>88.023223774564229</v>
      </c>
    </row>
    <row r="1176" spans="4:10" x14ac:dyDescent="0.25">
      <c r="D1176" s="3">
        <f t="shared" si="110"/>
        <v>1.1719999999999817</v>
      </c>
      <c r="E1176" s="3">
        <f t="shared" si="111"/>
        <v>87.90383258838034</v>
      </c>
      <c r="F1176" s="3">
        <f t="shared" si="112"/>
        <v>150.11920234765552</v>
      </c>
      <c r="G1176" s="3">
        <v>1000</v>
      </c>
      <c r="H1176" s="3">
        <f t="shared" si="108"/>
        <v>5602.1357432013483</v>
      </c>
      <c r="I1176" s="3">
        <f t="shared" si="109"/>
        <v>-39.715885945610786</v>
      </c>
      <c r="J1176" s="19">
        <f t="shared" si="113"/>
        <v>87.983386064606961</v>
      </c>
    </row>
    <row r="1177" spans="4:10" x14ac:dyDescent="0.25">
      <c r="D1177" s="3">
        <f t="shared" si="110"/>
        <v>1.1729999999999816</v>
      </c>
      <c r="E1177" s="3">
        <f t="shared" si="111"/>
        <v>87.864116702434728</v>
      </c>
      <c r="F1177" s="3">
        <f t="shared" si="112"/>
        <v>150.20708632230091</v>
      </c>
      <c r="G1177" s="3">
        <v>1000</v>
      </c>
      <c r="H1177" s="3">
        <f t="shared" si="108"/>
        <v>5597.0746778268249</v>
      </c>
      <c r="I1177" s="3">
        <f t="shared" si="109"/>
        <v>-39.675397422614601</v>
      </c>
      <c r="J1177" s="19">
        <f t="shared" si="113"/>
        <v>87.943589022511276</v>
      </c>
    </row>
    <row r="1178" spans="4:10" x14ac:dyDescent="0.25">
      <c r="D1178" s="3">
        <f t="shared" si="110"/>
        <v>1.1739999999999815</v>
      </c>
      <c r="E1178" s="3">
        <f t="shared" si="111"/>
        <v>87.824441305012115</v>
      </c>
      <c r="F1178" s="3">
        <f t="shared" si="112"/>
        <v>150.29493060130463</v>
      </c>
      <c r="G1178" s="3">
        <v>1000</v>
      </c>
      <c r="H1178" s="3">
        <f t="shared" si="108"/>
        <v>5592.0210556397005</v>
      </c>
      <c r="I1178" s="3">
        <f t="shared" si="109"/>
        <v>-39.634968445117607</v>
      </c>
      <c r="J1178" s="19">
        <f t="shared" si="113"/>
        <v>87.90383258838034</v>
      </c>
    </row>
    <row r="1179" spans="4:10" x14ac:dyDescent="0.25">
      <c r="D1179" s="3">
        <f t="shared" si="110"/>
        <v>1.1749999999999814</v>
      </c>
      <c r="E1179" s="3">
        <f t="shared" si="111"/>
        <v>87.784806336567001</v>
      </c>
      <c r="F1179" s="3">
        <f t="shared" si="112"/>
        <v>150.38273522512543</v>
      </c>
      <c r="G1179" s="3">
        <v>1000</v>
      </c>
      <c r="H1179" s="3">
        <f t="shared" si="108"/>
        <v>5586.974862072716</v>
      </c>
      <c r="I1179" s="3">
        <f t="shared" si="109"/>
        <v>-39.594598896581729</v>
      </c>
      <c r="J1179" s="19">
        <f t="shared" si="113"/>
        <v>87.864116702434728</v>
      </c>
    </row>
    <row r="1180" spans="4:10" x14ac:dyDescent="0.25">
      <c r="D1180" s="3">
        <f t="shared" si="110"/>
        <v>1.1759999999999813</v>
      </c>
      <c r="E1180" s="3">
        <f t="shared" si="111"/>
        <v>87.745211737670417</v>
      </c>
      <c r="F1180" s="3">
        <f t="shared" si="112"/>
        <v>150.47050023416256</v>
      </c>
      <c r="G1180" s="3">
        <v>1000</v>
      </c>
      <c r="H1180" s="3">
        <f t="shared" si="108"/>
        <v>5581.9360825942449</v>
      </c>
      <c r="I1180" s="3">
        <f t="shared" si="109"/>
        <v>-39.554288660753961</v>
      </c>
      <c r="J1180" s="19">
        <f t="shared" si="113"/>
        <v>87.824441305012115</v>
      </c>
    </row>
    <row r="1181" spans="4:10" x14ac:dyDescent="0.25">
      <c r="D1181" s="3">
        <f t="shared" si="110"/>
        <v>1.1769999999999812</v>
      </c>
      <c r="E1181" s="3">
        <f t="shared" si="111"/>
        <v>87.705657449009664</v>
      </c>
      <c r="F1181" s="3">
        <f t="shared" si="112"/>
        <v>150.55822566875591</v>
      </c>
      <c r="G1181" s="3">
        <v>1000</v>
      </c>
      <c r="H1181" s="3">
        <f t="shared" si="108"/>
        <v>5576.9047027081924</v>
      </c>
      <c r="I1181" s="3">
        <f t="shared" si="109"/>
        <v>-39.514037621665544</v>
      </c>
      <c r="J1181" s="19">
        <f t="shared" si="113"/>
        <v>87.784806336567001</v>
      </c>
    </row>
    <row r="1182" spans="4:10" x14ac:dyDescent="0.25">
      <c r="D1182" s="3">
        <f t="shared" si="110"/>
        <v>1.1779999999999811</v>
      </c>
      <c r="E1182" s="3">
        <f t="shared" si="111"/>
        <v>87.666143411387992</v>
      </c>
      <c r="F1182" s="3">
        <f t="shared" si="112"/>
        <v>150.6459115691861</v>
      </c>
      <c r="G1182" s="3">
        <v>1000</v>
      </c>
      <c r="H1182" s="3">
        <f t="shared" si="108"/>
        <v>5571.8807079538838</v>
      </c>
      <c r="I1182" s="3">
        <f t="shared" si="109"/>
        <v>-39.473845663631074</v>
      </c>
      <c r="J1182" s="19">
        <f t="shared" si="113"/>
        <v>87.745211737670417</v>
      </c>
    </row>
    <row r="1183" spans="4:10" x14ac:dyDescent="0.25">
      <c r="D1183" s="3">
        <f t="shared" si="110"/>
        <v>1.178999999999981</v>
      </c>
      <c r="E1183" s="3">
        <f t="shared" si="111"/>
        <v>87.626669565724356</v>
      </c>
      <c r="F1183" s="3">
        <f t="shared" si="112"/>
        <v>150.73355797567464</v>
      </c>
      <c r="G1183" s="3">
        <v>1000</v>
      </c>
      <c r="H1183" s="3">
        <f t="shared" si="108"/>
        <v>5566.8640839059663</v>
      </c>
      <c r="I1183" s="3">
        <f t="shared" si="109"/>
        <v>-39.433712671247733</v>
      </c>
      <c r="J1183" s="19">
        <f t="shared" si="113"/>
        <v>87.705657449009664</v>
      </c>
    </row>
    <row r="1184" spans="4:10" x14ac:dyDescent="0.25">
      <c r="D1184" s="3">
        <f t="shared" si="110"/>
        <v>1.1799999999999808</v>
      </c>
      <c r="E1184" s="3">
        <f t="shared" si="111"/>
        <v>87.587235853053102</v>
      </c>
      <c r="F1184" s="3">
        <f t="shared" si="112"/>
        <v>150.82116492838404</v>
      </c>
      <c r="G1184" s="3">
        <v>1000</v>
      </c>
      <c r="H1184" s="3">
        <f t="shared" si="108"/>
        <v>5561.8548161743038</v>
      </c>
      <c r="I1184" s="3">
        <f t="shared" si="109"/>
        <v>-39.39363852939443</v>
      </c>
      <c r="J1184" s="19">
        <f t="shared" si="113"/>
        <v>87.666143411387992</v>
      </c>
    </row>
    <row r="1185" spans="4:10" x14ac:dyDescent="0.25">
      <c r="D1185" s="3">
        <f t="shared" si="110"/>
        <v>1.1809999999999807</v>
      </c>
      <c r="E1185" s="3">
        <f t="shared" si="111"/>
        <v>87.547842214523712</v>
      </c>
      <c r="F1185" s="3">
        <f t="shared" si="112"/>
        <v>150.90873246741782</v>
      </c>
      <c r="G1185" s="3">
        <v>1000</v>
      </c>
      <c r="H1185" s="3">
        <f t="shared" si="108"/>
        <v>5556.8528904038767</v>
      </c>
      <c r="I1185" s="3">
        <f t="shared" si="109"/>
        <v>-39.353623123231017</v>
      </c>
      <c r="J1185" s="19">
        <f t="shared" si="113"/>
        <v>87.626669565724356</v>
      </c>
    </row>
    <row r="1186" spans="4:10" x14ac:dyDescent="0.25">
      <c r="D1186" s="3">
        <f t="shared" si="110"/>
        <v>1.1819999999999806</v>
      </c>
      <c r="E1186" s="3">
        <f t="shared" si="111"/>
        <v>87.508488591400479</v>
      </c>
      <c r="F1186" s="3">
        <f t="shared" si="112"/>
        <v>150.99626063282079</v>
      </c>
      <c r="G1186" s="3">
        <v>1000</v>
      </c>
      <c r="H1186" s="3">
        <f t="shared" si="108"/>
        <v>5551.8582922746691</v>
      </c>
      <c r="I1186" s="3">
        <f t="shared" si="109"/>
        <v>-39.313666338197358</v>
      </c>
      <c r="J1186" s="19">
        <f t="shared" si="113"/>
        <v>87.587235853053102</v>
      </c>
    </row>
    <row r="1187" spans="4:10" x14ac:dyDescent="0.25">
      <c r="D1187" s="3">
        <f t="shared" si="110"/>
        <v>1.1829999999999805</v>
      </c>
      <c r="E1187" s="3">
        <f t="shared" si="111"/>
        <v>87.469174925062276</v>
      </c>
      <c r="F1187" s="3">
        <f t="shared" si="112"/>
        <v>151.08374946457903</v>
      </c>
      <c r="G1187" s="3">
        <v>1000</v>
      </c>
      <c r="H1187" s="3">
        <f t="shared" si="108"/>
        <v>5546.8710075015788</v>
      </c>
      <c r="I1187" s="3">
        <f t="shared" si="109"/>
        <v>-39.273768060012635</v>
      </c>
      <c r="J1187" s="19">
        <f t="shared" si="113"/>
        <v>87.547842214523712</v>
      </c>
    </row>
    <row r="1188" spans="4:10" x14ac:dyDescent="0.25">
      <c r="D1188" s="3">
        <f t="shared" si="110"/>
        <v>1.1839999999999804</v>
      </c>
      <c r="E1188" s="3">
        <f t="shared" si="111"/>
        <v>87.429901157002263</v>
      </c>
      <c r="F1188" s="3">
        <f t="shared" si="112"/>
        <v>151.17119900262006</v>
      </c>
      <c r="G1188" s="3">
        <v>1000</v>
      </c>
      <c r="H1188" s="3">
        <f t="shared" si="108"/>
        <v>5541.8910218343099</v>
      </c>
      <c r="I1188" s="3">
        <f t="shared" si="109"/>
        <v>-39.233928174674482</v>
      </c>
      <c r="J1188" s="19">
        <f t="shared" si="113"/>
        <v>87.508488591400479</v>
      </c>
    </row>
    <row r="1189" spans="4:10" x14ac:dyDescent="0.25">
      <c r="D1189" s="3">
        <f t="shared" si="110"/>
        <v>1.1849999999999803</v>
      </c>
      <c r="E1189" s="3">
        <f t="shared" si="111"/>
        <v>87.390667228827581</v>
      </c>
      <c r="F1189" s="3">
        <f t="shared" si="112"/>
        <v>151.25860928681297</v>
      </c>
      <c r="G1189" s="3">
        <v>1000</v>
      </c>
      <c r="H1189" s="3">
        <f t="shared" si="108"/>
        <v>5536.9183210572673</v>
      </c>
      <c r="I1189" s="3">
        <f t="shared" si="109"/>
        <v>-39.194146568458144</v>
      </c>
      <c r="J1189" s="19">
        <f t="shared" si="113"/>
        <v>87.469174925062276</v>
      </c>
    </row>
    <row r="1190" spans="4:10" x14ac:dyDescent="0.25">
      <c r="D1190" s="3">
        <f t="shared" si="110"/>
        <v>1.1859999999999802</v>
      </c>
      <c r="E1190" s="3">
        <f t="shared" si="111"/>
        <v>87.351473082259119</v>
      </c>
      <c r="F1190" s="3">
        <f t="shared" si="112"/>
        <v>151.34598035696851</v>
      </c>
      <c r="G1190" s="3">
        <v>1000</v>
      </c>
      <c r="H1190" s="3">
        <f t="shared" si="108"/>
        <v>5531.9528909894634</v>
      </c>
      <c r="I1190" s="3">
        <f t="shared" si="109"/>
        <v>-39.154423127915713</v>
      </c>
      <c r="J1190" s="19">
        <f t="shared" si="113"/>
        <v>87.429901157002263</v>
      </c>
    </row>
    <row r="1191" spans="4:10" x14ac:dyDescent="0.25">
      <c r="D1191" s="3">
        <f t="shared" si="110"/>
        <v>1.1869999999999801</v>
      </c>
      <c r="E1191" s="3">
        <f t="shared" si="111"/>
        <v>87.312318659131208</v>
      </c>
      <c r="F1191" s="3">
        <f t="shared" si="112"/>
        <v>151.43331225283922</v>
      </c>
      <c r="G1191" s="3">
        <v>1000</v>
      </c>
      <c r="H1191" s="3">
        <f t="shared" si="108"/>
        <v>5526.9947174844119</v>
      </c>
      <c r="I1191" s="3">
        <f t="shared" si="109"/>
        <v>-39.114757739875301</v>
      </c>
      <c r="J1191" s="19">
        <f t="shared" si="113"/>
        <v>87.390667228827581</v>
      </c>
    </row>
    <row r="1192" spans="4:10" x14ac:dyDescent="0.25">
      <c r="D1192" s="3">
        <f t="shared" si="110"/>
        <v>1.18799999999998</v>
      </c>
      <c r="E1192" s="3">
        <f t="shared" si="111"/>
        <v>87.273203901391327</v>
      </c>
      <c r="F1192" s="3">
        <f t="shared" si="112"/>
        <v>151.52060501411947</v>
      </c>
      <c r="G1192" s="3">
        <v>1000</v>
      </c>
      <c r="H1192" s="3">
        <f t="shared" si="108"/>
        <v>5522.0437864300238</v>
      </c>
      <c r="I1192" s="3">
        <f t="shared" si="109"/>
        <v>-39.075150291440195</v>
      </c>
      <c r="J1192" s="19">
        <f t="shared" si="113"/>
        <v>87.351473082259119</v>
      </c>
    </row>
    <row r="1193" spans="4:10" x14ac:dyDescent="0.25">
      <c r="D1193" s="3">
        <f t="shared" si="110"/>
        <v>1.1889999999999799</v>
      </c>
      <c r="E1193" s="3">
        <f t="shared" si="111"/>
        <v>87.234128751099888</v>
      </c>
      <c r="F1193" s="3">
        <f t="shared" si="112"/>
        <v>151.6078586804457</v>
      </c>
      <c r="G1193" s="3">
        <v>1000</v>
      </c>
      <c r="H1193" s="3">
        <f t="shared" si="108"/>
        <v>5517.1000837485171</v>
      </c>
      <c r="I1193" s="3">
        <f t="shared" si="109"/>
        <v>-39.035600669988142</v>
      </c>
      <c r="J1193" s="19">
        <f t="shared" si="113"/>
        <v>87.312318659131208</v>
      </c>
    </row>
    <row r="1194" spans="4:10" x14ac:dyDescent="0.25">
      <c r="D1194" s="3">
        <f t="shared" si="110"/>
        <v>1.1899999999999797</v>
      </c>
      <c r="E1194" s="3">
        <f t="shared" si="111"/>
        <v>87.195093150429898</v>
      </c>
      <c r="F1194" s="3">
        <f t="shared" si="112"/>
        <v>151.69507329139645</v>
      </c>
      <c r="G1194" s="3">
        <v>1000</v>
      </c>
      <c r="H1194" s="3">
        <f t="shared" si="108"/>
        <v>5512.1635953963059</v>
      </c>
      <c r="I1194" s="3">
        <f t="shared" si="109"/>
        <v>-38.996108763170447</v>
      </c>
      <c r="J1194" s="19">
        <f t="shared" si="113"/>
        <v>87.273203901391327</v>
      </c>
    </row>
    <row r="1195" spans="4:10" x14ac:dyDescent="0.25">
      <c r="D1195" s="3">
        <f t="shared" si="110"/>
        <v>1.1909999999999796</v>
      </c>
      <c r="E1195" s="3">
        <f t="shared" si="111"/>
        <v>87.156097041666726</v>
      </c>
      <c r="F1195" s="3">
        <f t="shared" si="112"/>
        <v>151.78224888649251</v>
      </c>
      <c r="G1195" s="3">
        <v>1000</v>
      </c>
      <c r="H1195" s="3">
        <f t="shared" si="108"/>
        <v>5507.2343073639095</v>
      </c>
      <c r="I1195" s="3">
        <f t="shared" si="109"/>
        <v>-38.95667445891128</v>
      </c>
      <c r="J1195" s="19">
        <f t="shared" si="113"/>
        <v>87.234128751099888</v>
      </c>
    </row>
    <row r="1196" spans="4:10" x14ac:dyDescent="0.25">
      <c r="D1196" s="3">
        <f t="shared" si="110"/>
        <v>1.1919999999999795</v>
      </c>
      <c r="E1196" s="3">
        <f t="shared" si="111"/>
        <v>87.11714036720781</v>
      </c>
      <c r="F1196" s="3">
        <f t="shared" si="112"/>
        <v>151.86938550519696</v>
      </c>
      <c r="G1196" s="3">
        <v>1000</v>
      </c>
      <c r="H1196" s="3">
        <f t="shared" si="108"/>
        <v>5502.3122056758466</v>
      </c>
      <c r="I1196" s="3">
        <f t="shared" si="109"/>
        <v>-38.917297645406776</v>
      </c>
      <c r="J1196" s="19">
        <f t="shared" si="113"/>
        <v>87.195093150429898</v>
      </c>
    </row>
    <row r="1197" spans="4:10" x14ac:dyDescent="0.25">
      <c r="D1197" s="3">
        <f t="shared" si="110"/>
        <v>1.1929999999999794</v>
      </c>
      <c r="E1197" s="3">
        <f t="shared" si="111"/>
        <v>87.078223069562398</v>
      </c>
      <c r="F1197" s="3">
        <f t="shared" si="112"/>
        <v>151.95648318691534</v>
      </c>
      <c r="G1197" s="3">
        <v>1000</v>
      </c>
      <c r="H1197" s="3">
        <f t="shared" si="108"/>
        <v>5497.3972763905404</v>
      </c>
      <c r="I1197" s="3">
        <f t="shared" si="109"/>
        <v>-38.877978211124329</v>
      </c>
      <c r="J1197" s="19">
        <f t="shared" si="113"/>
        <v>87.156097041666726</v>
      </c>
    </row>
    <row r="1198" spans="4:10" x14ac:dyDescent="0.25">
      <c r="D1198" s="3">
        <f t="shared" si="110"/>
        <v>1.1939999999999793</v>
      </c>
      <c r="E1198" s="3">
        <f t="shared" si="111"/>
        <v>87.039345091351279</v>
      </c>
      <c r="F1198" s="3">
        <f t="shared" si="112"/>
        <v>152.04354197099579</v>
      </c>
      <c r="G1198" s="3">
        <v>1000</v>
      </c>
      <c r="H1198" s="3">
        <f t="shared" si="108"/>
        <v>5492.4895056002179</v>
      </c>
      <c r="I1198" s="3">
        <f t="shared" si="109"/>
        <v>-38.838716044801743</v>
      </c>
      <c r="J1198" s="19">
        <f t="shared" si="113"/>
        <v>87.11714036720781</v>
      </c>
    </row>
    <row r="1199" spans="4:10" x14ac:dyDescent="0.25">
      <c r="D1199" s="3">
        <f t="shared" si="110"/>
        <v>1.1949999999999792</v>
      </c>
      <c r="E1199" s="3">
        <f t="shared" si="111"/>
        <v>87.000506375306472</v>
      </c>
      <c r="F1199" s="3">
        <f t="shared" si="112"/>
        <v>152.13056189672912</v>
      </c>
      <c r="G1199" s="3">
        <v>1000</v>
      </c>
      <c r="H1199" s="3">
        <f t="shared" si="108"/>
        <v>5487.588879430813</v>
      </c>
      <c r="I1199" s="3">
        <f t="shared" si="109"/>
        <v>-38.799511035446507</v>
      </c>
      <c r="J1199" s="19">
        <f t="shared" si="113"/>
        <v>87.078223069562398</v>
      </c>
    </row>
    <row r="1200" spans="4:10" x14ac:dyDescent="0.25">
      <c r="D1200" s="3">
        <f t="shared" si="110"/>
        <v>1.1959999999999791</v>
      </c>
      <c r="E1200" s="3">
        <f t="shared" si="111"/>
        <v>86.961706864271022</v>
      </c>
      <c r="F1200" s="3">
        <f t="shared" si="112"/>
        <v>152.21754300334891</v>
      </c>
      <c r="G1200" s="3">
        <v>1000</v>
      </c>
      <c r="H1200" s="3">
        <f t="shared" si="108"/>
        <v>5482.6953840418664</v>
      </c>
      <c r="I1200" s="3">
        <f t="shared" si="109"/>
        <v>-38.760363072334933</v>
      </c>
      <c r="J1200" s="19">
        <f t="shared" si="113"/>
        <v>87.039345091351279</v>
      </c>
    </row>
    <row r="1201" spans="4:10" x14ac:dyDescent="0.25">
      <c r="D1201" s="3">
        <f t="shared" si="110"/>
        <v>1.196999999999979</v>
      </c>
      <c r="E1201" s="3">
        <f t="shared" si="111"/>
        <v>86.92294650119868</v>
      </c>
      <c r="F1201" s="3">
        <f t="shared" si="112"/>
        <v>152.30448533003164</v>
      </c>
      <c r="G1201" s="3">
        <v>1000</v>
      </c>
      <c r="H1201" s="3">
        <f t="shared" si="108"/>
        <v>5477.8090056264291</v>
      </c>
      <c r="I1201" s="3">
        <f t="shared" si="109"/>
        <v>-38.721272045011439</v>
      </c>
      <c r="J1201" s="19">
        <f t="shared" si="113"/>
        <v>87.000506375306472</v>
      </c>
    </row>
    <row r="1202" spans="4:10" x14ac:dyDescent="0.25">
      <c r="D1202" s="3">
        <f t="shared" si="110"/>
        <v>1.1979999999999789</v>
      </c>
      <c r="E1202" s="3">
        <f t="shared" si="111"/>
        <v>86.884225229153671</v>
      </c>
      <c r="F1202" s="3">
        <f t="shared" si="112"/>
        <v>152.39138891589681</v>
      </c>
      <c r="G1202" s="3">
        <v>1000</v>
      </c>
      <c r="H1202" s="3">
        <f t="shared" si="108"/>
        <v>5472.9297304109696</v>
      </c>
      <c r="I1202" s="3">
        <f t="shared" si="109"/>
        <v>-38.682237843287758</v>
      </c>
      <c r="J1202" s="19">
        <f t="shared" si="113"/>
        <v>86.961706864271022</v>
      </c>
    </row>
    <row r="1203" spans="4:10" x14ac:dyDescent="0.25">
      <c r="D1203" s="3">
        <f t="shared" si="110"/>
        <v>1.1989999999999787</v>
      </c>
      <c r="E1203" s="3">
        <f t="shared" si="111"/>
        <v>86.845542991310381</v>
      </c>
      <c r="F1203" s="3">
        <f t="shared" si="112"/>
        <v>152.47825380000705</v>
      </c>
      <c r="G1203" s="3">
        <v>1000</v>
      </c>
      <c r="H1203" s="3">
        <f t="shared" si="108"/>
        <v>5468.0575446552666</v>
      </c>
      <c r="I1203" s="3">
        <f t="shared" si="109"/>
        <v>-38.643260357242134</v>
      </c>
      <c r="J1203" s="19">
        <f t="shared" si="113"/>
        <v>86.92294650119868</v>
      </c>
    </row>
    <row r="1204" spans="4:10" x14ac:dyDescent="0.25">
      <c r="D1204" s="3">
        <f t="shared" si="110"/>
        <v>1.1999999999999786</v>
      </c>
      <c r="E1204" s="3">
        <f t="shared" si="111"/>
        <v>86.806899730953134</v>
      </c>
      <c r="F1204" s="3">
        <f t="shared" si="112"/>
        <v>152.56508002136817</v>
      </c>
      <c r="G1204" s="3">
        <v>1000</v>
      </c>
      <c r="H1204" s="3">
        <f t="shared" si="108"/>
        <v>5463.1924346523192</v>
      </c>
      <c r="I1204" s="3">
        <f t="shared" si="109"/>
        <v>-38.604339477218559</v>
      </c>
      <c r="J1204" s="19">
        <f t="shared" si="113"/>
        <v>86.884225229153671</v>
      </c>
    </row>
    <row r="1205" spans="4:10" x14ac:dyDescent="0.25">
      <c r="D1205" s="3">
        <f t="shared" si="110"/>
        <v>1.2009999999999785</v>
      </c>
      <c r="E1205" s="3">
        <f t="shared" si="111"/>
        <v>86.768295391475917</v>
      </c>
      <c r="F1205" s="3">
        <f t="shared" si="112"/>
        <v>152.6518676189294</v>
      </c>
      <c r="G1205" s="3">
        <v>1000</v>
      </c>
      <c r="H1205" s="3">
        <f t="shared" si="108"/>
        <v>5458.3343867282556</v>
      </c>
      <c r="I1205" s="3">
        <f t="shared" si="109"/>
        <v>-38.565475093826045</v>
      </c>
      <c r="J1205" s="19">
        <f t="shared" si="113"/>
        <v>86.845542991310381</v>
      </c>
    </row>
    <row r="1206" spans="4:10" x14ac:dyDescent="0.25">
      <c r="D1206" s="3">
        <f t="shared" si="110"/>
        <v>1.2019999999999784</v>
      </c>
      <c r="E1206" s="3">
        <f t="shared" si="111"/>
        <v>86.729729916382084</v>
      </c>
      <c r="F1206" s="3">
        <f t="shared" si="112"/>
        <v>152.73861663158334</v>
      </c>
      <c r="G1206" s="3">
        <v>1000</v>
      </c>
      <c r="H1206" s="3">
        <f t="shared" si="108"/>
        <v>5453.4833872422214</v>
      </c>
      <c r="I1206" s="3">
        <f t="shared" si="109"/>
        <v>-38.526667097937775</v>
      </c>
      <c r="J1206" s="19">
        <f t="shared" si="113"/>
        <v>86.806899730953134</v>
      </c>
    </row>
    <row r="1207" spans="4:10" x14ac:dyDescent="0.25">
      <c r="D1207" s="3">
        <f t="shared" si="110"/>
        <v>1.2029999999999783</v>
      </c>
      <c r="E1207" s="3">
        <f t="shared" si="111"/>
        <v>86.691203249284143</v>
      </c>
      <c r="F1207" s="3">
        <f t="shared" si="112"/>
        <v>152.82532709816618</v>
      </c>
      <c r="G1207" s="3">
        <v>1000</v>
      </c>
      <c r="H1207" s="3">
        <f t="shared" si="108"/>
        <v>5448.6394225863023</v>
      </c>
      <c r="I1207" s="3">
        <f t="shared" si="109"/>
        <v>-38.487915380690424</v>
      </c>
      <c r="J1207" s="19">
        <f t="shared" si="113"/>
        <v>86.768295391475917</v>
      </c>
    </row>
    <row r="1208" spans="4:10" x14ac:dyDescent="0.25">
      <c r="D1208" s="3">
        <f t="shared" si="110"/>
        <v>1.2039999999999782</v>
      </c>
      <c r="E1208" s="3">
        <f t="shared" si="111"/>
        <v>86.652715333903458</v>
      </c>
      <c r="F1208" s="3">
        <f t="shared" si="112"/>
        <v>152.91199905745779</v>
      </c>
      <c r="G1208" s="3">
        <v>1000</v>
      </c>
      <c r="H1208" s="3">
        <f t="shared" si="108"/>
        <v>5443.8024791854177</v>
      </c>
      <c r="I1208" s="3">
        <f t="shared" si="109"/>
        <v>-38.449219833483347</v>
      </c>
      <c r="J1208" s="19">
        <f t="shared" si="113"/>
        <v>86.729729916382084</v>
      </c>
    </row>
    <row r="1209" spans="4:10" x14ac:dyDescent="0.25">
      <c r="D1209" s="3">
        <f t="shared" si="110"/>
        <v>1.2049999999999781</v>
      </c>
      <c r="E1209" s="3">
        <f t="shared" si="111"/>
        <v>86.614266114069977</v>
      </c>
      <c r="F1209" s="3">
        <f t="shared" si="112"/>
        <v>152.99863254818177</v>
      </c>
      <c r="G1209" s="3">
        <v>1000</v>
      </c>
      <c r="H1209" s="3">
        <f t="shared" si="108"/>
        <v>5438.9725434972243</v>
      </c>
      <c r="I1209" s="3">
        <f t="shared" si="109"/>
        <v>-38.410580347977799</v>
      </c>
      <c r="J1209" s="19">
        <f t="shared" si="113"/>
        <v>86.691203249284143</v>
      </c>
    </row>
    <row r="1210" spans="4:10" x14ac:dyDescent="0.25">
      <c r="D1210" s="3">
        <f t="shared" si="110"/>
        <v>1.205999999999978</v>
      </c>
      <c r="E1210" s="3">
        <f t="shared" si="111"/>
        <v>86.575855533722006</v>
      </c>
      <c r="F1210" s="3">
        <f t="shared" si="112"/>
        <v>153.08522760900567</v>
      </c>
      <c r="G1210" s="3">
        <v>1000</v>
      </c>
      <c r="H1210" s="3">
        <f t="shared" si="108"/>
        <v>5434.1496020120294</v>
      </c>
      <c r="I1210" s="3">
        <f t="shared" si="109"/>
        <v>-38.371996816096235</v>
      </c>
      <c r="J1210" s="19">
        <f t="shared" si="113"/>
        <v>86.652715333903458</v>
      </c>
    </row>
    <row r="1211" spans="4:10" x14ac:dyDescent="0.25">
      <c r="D1211" s="3">
        <f t="shared" si="110"/>
        <v>1.2069999999999779</v>
      </c>
      <c r="E1211" s="3">
        <f t="shared" si="111"/>
        <v>86.53748353690591</v>
      </c>
      <c r="F1211" s="3">
        <f t="shared" si="112"/>
        <v>153.171784278541</v>
      </c>
      <c r="G1211" s="3">
        <v>1000</v>
      </c>
      <c r="H1211" s="3">
        <f t="shared" si="108"/>
        <v>5429.3336412526896</v>
      </c>
      <c r="I1211" s="3">
        <f t="shared" si="109"/>
        <v>-38.33346913002152</v>
      </c>
      <c r="J1211" s="19">
        <f t="shared" si="113"/>
        <v>86.614266114069977</v>
      </c>
    </row>
    <row r="1212" spans="4:10" x14ac:dyDescent="0.25">
      <c r="D1212" s="3">
        <f t="shared" si="110"/>
        <v>1.2079999999999778</v>
      </c>
      <c r="E1212" s="3">
        <f t="shared" si="111"/>
        <v>86.499150067775886</v>
      </c>
      <c r="F1212" s="3">
        <f t="shared" si="112"/>
        <v>153.25830259534334</v>
      </c>
      <c r="G1212" s="3">
        <v>1000</v>
      </c>
      <c r="H1212" s="3">
        <f t="shared" si="108"/>
        <v>5424.5246477745195</v>
      </c>
      <c r="I1212" s="3">
        <f t="shared" si="109"/>
        <v>-38.294997182196155</v>
      </c>
      <c r="J1212" s="19">
        <f t="shared" si="113"/>
        <v>86.575855533722006</v>
      </c>
    </row>
    <row r="1213" spans="4:10" x14ac:dyDescent="0.25">
      <c r="D1213" s="3">
        <f t="shared" si="110"/>
        <v>1.2089999999999776</v>
      </c>
      <c r="E1213" s="3">
        <f t="shared" si="111"/>
        <v>86.460855070593695</v>
      </c>
      <c r="F1213" s="3">
        <f t="shared" si="112"/>
        <v>153.34478259791251</v>
      </c>
      <c r="G1213" s="3">
        <v>1000</v>
      </c>
      <c r="H1213" s="3">
        <f t="shared" si="108"/>
        <v>5419.7226081651997</v>
      </c>
      <c r="I1213" s="3">
        <f t="shared" si="109"/>
        <v>-38.256580865321602</v>
      </c>
      <c r="J1213" s="19">
        <f t="shared" si="113"/>
        <v>86.53748353690591</v>
      </c>
    </row>
    <row r="1214" spans="4:10" x14ac:dyDescent="0.25">
      <c r="D1214" s="3">
        <f t="shared" si="110"/>
        <v>1.2099999999999775</v>
      </c>
      <c r="E1214" s="3">
        <f t="shared" si="111"/>
        <v>86.422598489728372</v>
      </c>
      <c r="F1214" s="3">
        <f t="shared" si="112"/>
        <v>153.43122432469266</v>
      </c>
      <c r="G1214" s="3">
        <v>1000</v>
      </c>
      <c r="H1214" s="3">
        <f t="shared" si="108"/>
        <v>5414.9275090446799</v>
      </c>
      <c r="I1214" s="3">
        <f t="shared" si="109"/>
        <v>-38.21822007235744</v>
      </c>
      <c r="J1214" s="19">
        <f t="shared" si="113"/>
        <v>86.499150067775886</v>
      </c>
    </row>
    <row r="1215" spans="4:10" x14ac:dyDescent="0.25">
      <c r="D1215" s="3">
        <f t="shared" si="110"/>
        <v>1.2109999999999774</v>
      </c>
      <c r="E1215" s="3">
        <f t="shared" si="111"/>
        <v>86.38438026965602</v>
      </c>
      <c r="F1215" s="3">
        <f t="shared" si="112"/>
        <v>153.51762781407237</v>
      </c>
      <c r="G1215" s="3">
        <v>1000</v>
      </c>
      <c r="H1215" s="3">
        <f t="shared" si="108"/>
        <v>5410.1393370650885</v>
      </c>
      <c r="I1215" s="3">
        <f t="shared" si="109"/>
        <v>-38.179914696520711</v>
      </c>
      <c r="J1215" s="19">
        <f t="shared" si="113"/>
        <v>86.460855070593695</v>
      </c>
    </row>
    <row r="1216" spans="4:10" x14ac:dyDescent="0.25">
      <c r="D1216" s="3">
        <f t="shared" si="110"/>
        <v>1.2119999999999773</v>
      </c>
      <c r="E1216" s="3">
        <f t="shared" si="111"/>
        <v>86.346200354959507</v>
      </c>
      <c r="F1216" s="3">
        <f t="shared" si="112"/>
        <v>153.60399310438467</v>
      </c>
      <c r="G1216" s="3">
        <v>1000</v>
      </c>
      <c r="H1216" s="3">
        <f t="shared" si="108"/>
        <v>5405.3580789106363</v>
      </c>
      <c r="I1216" s="3">
        <f t="shared" si="109"/>
        <v>-38.141664631285096</v>
      </c>
      <c r="J1216" s="19">
        <f t="shared" si="113"/>
        <v>86.422598489728372</v>
      </c>
    </row>
    <row r="1217" spans="4:10" x14ac:dyDescent="0.25">
      <c r="D1217" s="3">
        <f t="shared" si="110"/>
        <v>1.2129999999999772</v>
      </c>
      <c r="E1217" s="3">
        <f t="shared" si="111"/>
        <v>86.308058690328224</v>
      </c>
      <c r="F1217" s="3">
        <f t="shared" si="112"/>
        <v>153.6903202339073</v>
      </c>
      <c r="G1217" s="3">
        <v>1000</v>
      </c>
      <c r="H1217" s="3">
        <f t="shared" si="108"/>
        <v>5400.5837212975266</v>
      </c>
      <c r="I1217" s="3">
        <f t="shared" si="109"/>
        <v>-38.103469770380215</v>
      </c>
      <c r="J1217" s="19">
        <f t="shared" si="113"/>
        <v>86.38438026965602</v>
      </c>
    </row>
    <row r="1218" spans="4:10" x14ac:dyDescent="0.25">
      <c r="D1218" s="3">
        <f t="shared" si="110"/>
        <v>1.2139999999999771</v>
      </c>
      <c r="E1218" s="3">
        <f t="shared" si="111"/>
        <v>86.269955220557847</v>
      </c>
      <c r="F1218" s="3">
        <f t="shared" si="112"/>
        <v>153.77660924086274</v>
      </c>
      <c r="G1218" s="3">
        <v>1000</v>
      </c>
      <c r="H1218" s="3">
        <f t="shared" si="108"/>
        <v>5395.816250973865</v>
      </c>
      <c r="I1218" s="3">
        <f t="shared" si="109"/>
        <v>-38.065330007790919</v>
      </c>
      <c r="J1218" s="19">
        <f t="shared" si="113"/>
        <v>86.346200354959507</v>
      </c>
    </row>
    <row r="1219" spans="4:10" x14ac:dyDescent="0.25">
      <c r="D1219" s="3">
        <f t="shared" si="110"/>
        <v>1.214999999999977</v>
      </c>
      <c r="E1219" s="3">
        <f t="shared" si="111"/>
        <v>86.23188989055005</v>
      </c>
      <c r="F1219" s="3">
        <f t="shared" si="112"/>
        <v>153.8628601634183</v>
      </c>
      <c r="G1219" s="3">
        <v>1000</v>
      </c>
      <c r="H1219" s="3">
        <f t="shared" si="108"/>
        <v>5391.055654719562</v>
      </c>
      <c r="I1219" s="3">
        <f t="shared" si="109"/>
        <v>-38.027245237756496</v>
      </c>
      <c r="J1219" s="19">
        <f t="shared" si="113"/>
        <v>86.308058690328224</v>
      </c>
    </row>
    <row r="1220" spans="4:10" x14ac:dyDescent="0.25">
      <c r="D1220" s="3">
        <f t="shared" si="110"/>
        <v>1.2159999999999769</v>
      </c>
      <c r="E1220" s="3">
        <f t="shared" si="111"/>
        <v>86.193862645312294</v>
      </c>
      <c r="F1220" s="3">
        <f t="shared" si="112"/>
        <v>153.94907303968623</v>
      </c>
      <c r="G1220" s="3">
        <v>1000</v>
      </c>
      <c r="H1220" s="3">
        <f t="shared" ref="H1220:H1283" si="114">0.5*$B$7*G1220*$B$5*E1220^2</f>
        <v>5386.3019193462469</v>
      </c>
      <c r="I1220" s="3">
        <f t="shared" ref="I1220:I1283" si="115">($B$3*$B$13-$B$6*G1220*$B$13-H1220)/$B$3</f>
        <v>-37.989215354769975</v>
      </c>
      <c r="J1220" s="19">
        <f t="shared" si="113"/>
        <v>86.269955220557847</v>
      </c>
    </row>
    <row r="1221" spans="4:10" x14ac:dyDescent="0.25">
      <c r="D1221" s="3">
        <f t="shared" ref="D1221:D1284" si="116">D1220+$B$12</f>
        <v>1.2169999999999768</v>
      </c>
      <c r="E1221" s="3">
        <f t="shared" ref="E1221:E1284" si="117">E1220+I1220*$B$12</f>
        <v>86.155873429957524</v>
      </c>
      <c r="F1221" s="3">
        <f t="shared" ref="F1221:F1284" si="118">F1220+$B$12*(E1220+E1221)/2</f>
        <v>154.03524790772386</v>
      </c>
      <c r="G1221" s="3">
        <v>1000</v>
      </c>
      <c r="H1221" s="3">
        <f t="shared" si="114"/>
        <v>5381.5550316971739</v>
      </c>
      <c r="I1221" s="3">
        <f t="shared" si="115"/>
        <v>-37.951240253577396</v>
      </c>
      <c r="J1221" s="19">
        <f t="shared" si="113"/>
        <v>86.23188989055005</v>
      </c>
    </row>
    <row r="1222" spans="4:10" x14ac:dyDescent="0.25">
      <c r="D1222" s="3">
        <f t="shared" si="116"/>
        <v>1.2179999999999767</v>
      </c>
      <c r="E1222" s="3">
        <f t="shared" si="117"/>
        <v>86.117922189703947</v>
      </c>
      <c r="F1222" s="3">
        <f t="shared" si="118"/>
        <v>154.12138480553369</v>
      </c>
      <c r="G1222" s="3">
        <v>1000</v>
      </c>
      <c r="H1222" s="3">
        <f t="shared" si="114"/>
        <v>5376.8149786471295</v>
      </c>
      <c r="I1222" s="3">
        <f t="shared" si="115"/>
        <v>-37.913319829177041</v>
      </c>
      <c r="J1222" s="19">
        <f t="shared" ref="J1222:J1285" si="119">E1220</f>
        <v>86.193862645312294</v>
      </c>
    </row>
    <row r="1223" spans="4:10" x14ac:dyDescent="0.25">
      <c r="D1223" s="3">
        <f t="shared" si="116"/>
        <v>1.2189999999999765</v>
      </c>
      <c r="E1223" s="3">
        <f t="shared" si="117"/>
        <v>86.080008869874774</v>
      </c>
      <c r="F1223" s="3">
        <f t="shared" si="118"/>
        <v>154.20748377106349</v>
      </c>
      <c r="G1223" s="3">
        <v>1000</v>
      </c>
      <c r="H1223" s="3">
        <f t="shared" si="114"/>
        <v>5372.0817471023474</v>
      </c>
      <c r="I1223" s="3">
        <f t="shared" si="115"/>
        <v>-37.875453976818783</v>
      </c>
      <c r="J1223" s="19">
        <f t="shared" si="119"/>
        <v>86.155873429957524</v>
      </c>
    </row>
    <row r="1224" spans="4:10" x14ac:dyDescent="0.25">
      <c r="D1224" s="3">
        <f t="shared" si="116"/>
        <v>1.2199999999999764</v>
      </c>
      <c r="E1224" s="3">
        <f t="shared" si="117"/>
        <v>86.04213341589795</v>
      </c>
      <c r="F1224" s="3">
        <f t="shared" si="118"/>
        <v>154.29354484220639</v>
      </c>
      <c r="G1224" s="3">
        <v>1000</v>
      </c>
      <c r="H1224" s="3">
        <f t="shared" si="114"/>
        <v>5367.3553240004076</v>
      </c>
      <c r="I1224" s="3">
        <f t="shared" si="115"/>
        <v>-37.837642592003263</v>
      </c>
      <c r="J1224" s="19">
        <f t="shared" si="119"/>
        <v>86.117922189703947</v>
      </c>
    </row>
    <row r="1225" spans="4:10" x14ac:dyDescent="0.25">
      <c r="D1225" s="3">
        <f t="shared" si="116"/>
        <v>1.2209999999999763</v>
      </c>
      <c r="E1225" s="3">
        <f t="shared" si="117"/>
        <v>86.004295773305941</v>
      </c>
      <c r="F1225" s="3">
        <f t="shared" si="118"/>
        <v>154.37956805680099</v>
      </c>
      <c r="G1225" s="3">
        <v>1000</v>
      </c>
      <c r="H1225" s="3">
        <f t="shared" si="114"/>
        <v>5362.6356963101598</v>
      </c>
      <c r="I1225" s="3">
        <f t="shared" si="115"/>
        <v>-37.79988557048128</v>
      </c>
      <c r="J1225" s="19">
        <f t="shared" si="119"/>
        <v>86.080008869874774</v>
      </c>
    </row>
    <row r="1226" spans="4:10" x14ac:dyDescent="0.25">
      <c r="D1226" s="3">
        <f t="shared" si="116"/>
        <v>1.2219999999999762</v>
      </c>
      <c r="E1226" s="3">
        <f t="shared" si="117"/>
        <v>85.966495887735462</v>
      </c>
      <c r="F1226" s="3">
        <f t="shared" si="118"/>
        <v>154.46555345263153</v>
      </c>
      <c r="G1226" s="3">
        <v>1000</v>
      </c>
      <c r="H1226" s="3">
        <f t="shared" si="114"/>
        <v>5357.9228510316279</v>
      </c>
      <c r="I1226" s="3">
        <f t="shared" si="115"/>
        <v>-37.76218280825303</v>
      </c>
      <c r="J1226" s="19">
        <f t="shared" si="119"/>
        <v>86.04213341589795</v>
      </c>
    </row>
    <row r="1227" spans="4:10" x14ac:dyDescent="0.25">
      <c r="D1227" s="3">
        <f t="shared" si="116"/>
        <v>1.2229999999999761</v>
      </c>
      <c r="E1227" s="3">
        <f t="shared" si="117"/>
        <v>85.928733704927211</v>
      </c>
      <c r="F1227" s="3">
        <f t="shared" si="118"/>
        <v>154.55150106742786</v>
      </c>
      <c r="G1227" s="3">
        <v>1000</v>
      </c>
      <c r="H1227" s="3">
        <f t="shared" si="114"/>
        <v>5353.2167751959123</v>
      </c>
      <c r="I1227" s="3">
        <f t="shared" si="115"/>
        <v>-37.724534201567302</v>
      </c>
      <c r="J1227" s="19">
        <f t="shared" si="119"/>
        <v>86.004295773305941</v>
      </c>
    </row>
    <row r="1228" spans="4:10" x14ac:dyDescent="0.25">
      <c r="D1228" s="3">
        <f t="shared" si="116"/>
        <v>1.223999999999976</v>
      </c>
      <c r="E1228" s="3">
        <f t="shared" si="117"/>
        <v>85.891009170725638</v>
      </c>
      <c r="F1228" s="3">
        <f t="shared" si="118"/>
        <v>154.63741093886568</v>
      </c>
      <c r="G1228" s="3">
        <v>1000</v>
      </c>
      <c r="H1228" s="3">
        <f t="shared" si="114"/>
        <v>5348.5174558651152</v>
      </c>
      <c r="I1228" s="3">
        <f t="shared" si="115"/>
        <v>-37.686939646920926</v>
      </c>
      <c r="J1228" s="19">
        <f t="shared" si="119"/>
        <v>85.966495887735462</v>
      </c>
    </row>
    <row r="1229" spans="4:10" x14ac:dyDescent="0.25">
      <c r="D1229" s="3">
        <f t="shared" si="116"/>
        <v>1.2249999999999759</v>
      </c>
      <c r="E1229" s="3">
        <f t="shared" si="117"/>
        <v>85.853322231078721</v>
      </c>
      <c r="F1229" s="3">
        <f t="shared" si="118"/>
        <v>154.72328310456658</v>
      </c>
      <c r="G1229" s="3">
        <v>1000</v>
      </c>
      <c r="H1229" s="3">
        <f t="shared" si="114"/>
        <v>5343.8248801322407</v>
      </c>
      <c r="I1229" s="3">
        <f t="shared" si="115"/>
        <v>-37.649399041057926</v>
      </c>
      <c r="J1229" s="19">
        <f t="shared" si="119"/>
        <v>85.928733704927211</v>
      </c>
    </row>
    <row r="1230" spans="4:10" x14ac:dyDescent="0.25">
      <c r="D1230" s="3">
        <f t="shared" si="116"/>
        <v>1.2259999999999758</v>
      </c>
      <c r="E1230" s="3">
        <f t="shared" si="117"/>
        <v>85.815672832037663</v>
      </c>
      <c r="F1230" s="3">
        <f t="shared" si="118"/>
        <v>154.80911760209813</v>
      </c>
      <c r="G1230" s="3">
        <v>1000</v>
      </c>
      <c r="H1230" s="3">
        <f t="shared" si="114"/>
        <v>5339.1390351211121</v>
      </c>
      <c r="I1230" s="3">
        <f t="shared" si="115"/>
        <v>-37.611912280968902</v>
      </c>
      <c r="J1230" s="19">
        <f t="shared" si="119"/>
        <v>85.891009170725638</v>
      </c>
    </row>
    <row r="1231" spans="4:10" x14ac:dyDescent="0.25">
      <c r="D1231" s="3">
        <f t="shared" si="116"/>
        <v>1.2269999999999757</v>
      </c>
      <c r="E1231" s="3">
        <f t="shared" si="117"/>
        <v>85.778060919756697</v>
      </c>
      <c r="F1231" s="3">
        <f t="shared" si="118"/>
        <v>154.89491446897404</v>
      </c>
      <c r="G1231" s="3">
        <v>1000</v>
      </c>
      <c r="H1231" s="3">
        <f t="shared" si="114"/>
        <v>5334.459907986281</v>
      </c>
      <c r="I1231" s="3">
        <f t="shared" si="115"/>
        <v>-37.574479263890254</v>
      </c>
      <c r="J1231" s="19">
        <f t="shared" si="119"/>
        <v>85.853322231078721</v>
      </c>
    </row>
    <row r="1232" spans="4:10" x14ac:dyDescent="0.25">
      <c r="D1232" s="3">
        <f t="shared" si="116"/>
        <v>1.2279999999999756</v>
      </c>
      <c r="E1232" s="3">
        <f t="shared" si="117"/>
        <v>85.740486440492802</v>
      </c>
      <c r="F1232" s="3">
        <f t="shared" si="118"/>
        <v>154.98067374265415</v>
      </c>
      <c r="G1232" s="3">
        <v>1000</v>
      </c>
      <c r="H1232" s="3">
        <f t="shared" si="114"/>
        <v>5329.7874859129388</v>
      </c>
      <c r="I1232" s="3">
        <f t="shared" si="115"/>
        <v>-37.537099887303512</v>
      </c>
      <c r="J1232" s="19">
        <f t="shared" si="119"/>
        <v>85.815672832037663</v>
      </c>
    </row>
    <row r="1233" spans="4:10" x14ac:dyDescent="0.25">
      <c r="D1233" s="3">
        <f t="shared" si="116"/>
        <v>1.2289999999999754</v>
      </c>
      <c r="E1233" s="3">
        <f t="shared" si="117"/>
        <v>85.7029493406055</v>
      </c>
      <c r="F1233" s="3">
        <f t="shared" si="118"/>
        <v>155.0663954605447</v>
      </c>
      <c r="G1233" s="3">
        <v>1000</v>
      </c>
      <c r="H1233" s="3">
        <f t="shared" si="114"/>
        <v>5325.1217561168341</v>
      </c>
      <c r="I1233" s="3">
        <f t="shared" si="115"/>
        <v>-37.499774048934675</v>
      </c>
      <c r="J1233" s="19">
        <f t="shared" si="119"/>
        <v>85.778060919756697</v>
      </c>
    </row>
    <row r="1234" spans="4:10" x14ac:dyDescent="0.25">
      <c r="D1234" s="3">
        <f t="shared" si="116"/>
        <v>1.2299999999999753</v>
      </c>
      <c r="E1234" s="3">
        <f t="shared" si="117"/>
        <v>85.665449566556561</v>
      </c>
      <c r="F1234" s="3">
        <f t="shared" si="118"/>
        <v>155.15207965999826</v>
      </c>
      <c r="G1234" s="3">
        <v>1000</v>
      </c>
      <c r="H1234" s="3">
        <f t="shared" si="114"/>
        <v>5320.4627058441774</v>
      </c>
      <c r="I1234" s="3">
        <f t="shared" si="115"/>
        <v>-37.462501646753424</v>
      </c>
      <c r="J1234" s="19">
        <f t="shared" si="119"/>
        <v>85.740486440492802</v>
      </c>
    </row>
    <row r="1235" spans="4:10" x14ac:dyDescent="0.25">
      <c r="D1235" s="3">
        <f t="shared" si="116"/>
        <v>1.2309999999999752</v>
      </c>
      <c r="E1235" s="3">
        <f t="shared" si="117"/>
        <v>85.627987064909803</v>
      </c>
      <c r="F1235" s="3">
        <f t="shared" si="118"/>
        <v>155.23772637831399</v>
      </c>
      <c r="G1235" s="3">
        <v>1000</v>
      </c>
      <c r="H1235" s="3">
        <f t="shared" si="114"/>
        <v>5315.8103223715616</v>
      </c>
      <c r="I1235" s="3">
        <f t="shared" si="115"/>
        <v>-37.425282578972492</v>
      </c>
      <c r="J1235" s="19">
        <f t="shared" si="119"/>
        <v>85.7029493406055</v>
      </c>
    </row>
    <row r="1236" spans="4:10" x14ac:dyDescent="0.25">
      <c r="D1236" s="3">
        <f t="shared" si="116"/>
        <v>1.2319999999999751</v>
      </c>
      <c r="E1236" s="3">
        <f t="shared" si="117"/>
        <v>85.590561782330823</v>
      </c>
      <c r="F1236" s="3">
        <f t="shared" si="118"/>
        <v>155.32333565273763</v>
      </c>
      <c r="G1236" s="3">
        <v>1000</v>
      </c>
      <c r="H1236" s="3">
        <f t="shared" si="114"/>
        <v>5311.1645930058676</v>
      </c>
      <c r="I1236" s="3">
        <f t="shared" si="115"/>
        <v>-37.388116744046947</v>
      </c>
      <c r="J1236" s="19">
        <f t="shared" si="119"/>
        <v>85.665449566556561</v>
      </c>
    </row>
    <row r="1237" spans="4:10" x14ac:dyDescent="0.25">
      <c r="D1237" s="3">
        <f t="shared" si="116"/>
        <v>1.232999999999975</v>
      </c>
      <c r="E1237" s="3">
        <f t="shared" si="117"/>
        <v>85.553173665586783</v>
      </c>
      <c r="F1237" s="3">
        <f t="shared" si="118"/>
        <v>155.40890752046158</v>
      </c>
      <c r="G1237" s="3">
        <v>1000</v>
      </c>
      <c r="H1237" s="3">
        <f t="shared" si="114"/>
        <v>5306.5255050841879</v>
      </c>
      <c r="I1237" s="3">
        <f t="shared" si="115"/>
        <v>-37.351004040673509</v>
      </c>
      <c r="J1237" s="19">
        <f t="shared" si="119"/>
        <v>85.627987064909803</v>
      </c>
    </row>
    <row r="1238" spans="4:10" x14ac:dyDescent="0.25">
      <c r="D1238" s="3">
        <f t="shared" si="116"/>
        <v>1.2339999999999749</v>
      </c>
      <c r="E1238" s="3">
        <f t="shared" si="117"/>
        <v>85.51582266154611</v>
      </c>
      <c r="F1238" s="3">
        <f t="shared" si="118"/>
        <v>155.49444201862514</v>
      </c>
      <c r="G1238" s="3">
        <v>1000</v>
      </c>
      <c r="H1238" s="3">
        <f t="shared" si="114"/>
        <v>5301.8930459737267</v>
      </c>
      <c r="I1238" s="3">
        <f t="shared" si="115"/>
        <v>-37.313944367789816</v>
      </c>
      <c r="J1238" s="19">
        <f t="shared" si="119"/>
        <v>85.590561782330823</v>
      </c>
    </row>
    <row r="1239" spans="4:10" x14ac:dyDescent="0.25">
      <c r="D1239" s="3">
        <f t="shared" si="116"/>
        <v>1.2349999999999748</v>
      </c>
      <c r="E1239" s="3">
        <f t="shared" si="117"/>
        <v>85.478508717178315</v>
      </c>
      <c r="F1239" s="3">
        <f t="shared" si="118"/>
        <v>155.5799391843145</v>
      </c>
      <c r="G1239" s="3">
        <v>1000</v>
      </c>
      <c r="H1239" s="3">
        <f t="shared" si="114"/>
        <v>5297.2672030717285</v>
      </c>
      <c r="I1239" s="3">
        <f t="shared" si="115"/>
        <v>-37.276937624573833</v>
      </c>
      <c r="J1239" s="19">
        <f t="shared" si="119"/>
        <v>85.553173665586783</v>
      </c>
    </row>
    <row r="1240" spans="4:10" x14ac:dyDescent="0.25">
      <c r="D1240" s="3">
        <f t="shared" si="116"/>
        <v>1.2359999999999747</v>
      </c>
      <c r="E1240" s="3">
        <f t="shared" si="117"/>
        <v>85.441231779553746</v>
      </c>
      <c r="F1240" s="3">
        <f t="shared" si="118"/>
        <v>155.66539905456287</v>
      </c>
      <c r="G1240" s="3">
        <v>1000</v>
      </c>
      <c r="H1240" s="3">
        <f t="shared" si="114"/>
        <v>5292.6479638053825</v>
      </c>
      <c r="I1240" s="3">
        <f t="shared" si="115"/>
        <v>-37.239983710443063</v>
      </c>
      <c r="J1240" s="19">
        <f t="shared" si="119"/>
        <v>85.51582266154611</v>
      </c>
    </row>
    <row r="1241" spans="4:10" x14ac:dyDescent="0.25">
      <c r="D1241" s="3">
        <f t="shared" si="116"/>
        <v>1.2369999999999746</v>
      </c>
      <c r="E1241" s="3">
        <f t="shared" si="117"/>
        <v>85.403991795843297</v>
      </c>
      <c r="F1241" s="3">
        <f t="shared" si="118"/>
        <v>155.75082166635056</v>
      </c>
      <c r="G1241" s="3">
        <v>1000</v>
      </c>
      <c r="H1241" s="3">
        <f t="shared" si="114"/>
        <v>5288.0353156317396</v>
      </c>
      <c r="I1241" s="3">
        <f t="shared" si="115"/>
        <v>-37.203082525053922</v>
      </c>
      <c r="J1241" s="19">
        <f t="shared" si="119"/>
        <v>85.478508717178315</v>
      </c>
    </row>
    <row r="1242" spans="4:10" x14ac:dyDescent="0.25">
      <c r="D1242" s="3">
        <f t="shared" si="116"/>
        <v>1.2379999999999745</v>
      </c>
      <c r="E1242" s="3">
        <f t="shared" si="117"/>
        <v>85.366788713318243</v>
      </c>
      <c r="F1242" s="3">
        <f t="shared" si="118"/>
        <v>155.83620705660513</v>
      </c>
      <c r="G1242" s="3">
        <v>1000</v>
      </c>
      <c r="H1242" s="3">
        <f t="shared" si="114"/>
        <v>5283.4292460376309</v>
      </c>
      <c r="I1242" s="3">
        <f t="shared" si="115"/>
        <v>-37.16623396830105</v>
      </c>
      <c r="J1242" s="19">
        <f t="shared" si="119"/>
        <v>85.441231779553746</v>
      </c>
    </row>
    <row r="1243" spans="4:10" x14ac:dyDescent="0.25">
      <c r="D1243" s="3">
        <f t="shared" si="116"/>
        <v>1.2389999999999743</v>
      </c>
      <c r="E1243" s="3">
        <f t="shared" si="117"/>
        <v>85.329622479349936</v>
      </c>
      <c r="F1243" s="3">
        <f t="shared" si="118"/>
        <v>155.92155526220148</v>
      </c>
      <c r="G1243" s="3">
        <v>1000</v>
      </c>
      <c r="H1243" s="3">
        <f t="shared" si="114"/>
        <v>5278.8297425395767</v>
      </c>
      <c r="I1243" s="3">
        <f t="shared" si="115"/>
        <v>-37.129437940316613</v>
      </c>
      <c r="J1243" s="19">
        <f t="shared" si="119"/>
        <v>85.403991795843297</v>
      </c>
    </row>
    <row r="1244" spans="4:10" x14ac:dyDescent="0.25">
      <c r="D1244" s="3">
        <f t="shared" si="116"/>
        <v>1.2399999999999742</v>
      </c>
      <c r="E1244" s="3">
        <f t="shared" si="117"/>
        <v>85.292493041409614</v>
      </c>
      <c r="F1244" s="3">
        <f t="shared" si="118"/>
        <v>156.00686631996186</v>
      </c>
      <c r="G1244" s="3">
        <v>1000</v>
      </c>
      <c r="H1244" s="3">
        <f t="shared" si="114"/>
        <v>5274.2367926837078</v>
      </c>
      <c r="I1244" s="3">
        <f t="shared" si="115"/>
        <v>-37.092694341469667</v>
      </c>
      <c r="J1244" s="19">
        <f t="shared" si="119"/>
        <v>85.366788713318243</v>
      </c>
    </row>
    <row r="1245" spans="4:10" x14ac:dyDescent="0.25">
      <c r="D1245" s="3">
        <f t="shared" si="116"/>
        <v>1.2409999999999741</v>
      </c>
      <c r="E1245" s="3">
        <f t="shared" si="117"/>
        <v>85.255400347068147</v>
      </c>
      <c r="F1245" s="3">
        <f t="shared" si="118"/>
        <v>156.09214026665609</v>
      </c>
      <c r="G1245" s="3">
        <v>1000</v>
      </c>
      <c r="H1245" s="3">
        <f t="shared" si="114"/>
        <v>5269.6503840456789</v>
      </c>
      <c r="I1245" s="3">
        <f t="shared" si="115"/>
        <v>-37.056003072365435</v>
      </c>
      <c r="J1245" s="19">
        <f t="shared" si="119"/>
        <v>85.329622479349936</v>
      </c>
    </row>
    <row r="1246" spans="4:10" x14ac:dyDescent="0.25">
      <c r="D1246" s="3">
        <f t="shared" si="116"/>
        <v>1.241999999999974</v>
      </c>
      <c r="E1246" s="3">
        <f t="shared" si="117"/>
        <v>85.218344343995781</v>
      </c>
      <c r="F1246" s="3">
        <f t="shared" si="118"/>
        <v>156.17737713900161</v>
      </c>
      <c r="G1246" s="3">
        <v>1000</v>
      </c>
      <c r="H1246" s="3">
        <f t="shared" si="114"/>
        <v>5265.0705042305826</v>
      </c>
      <c r="I1246" s="3">
        <f t="shared" si="115"/>
        <v>-37.019364033844667</v>
      </c>
      <c r="J1246" s="19">
        <f t="shared" si="119"/>
        <v>85.292493041409614</v>
      </c>
    </row>
    <row r="1247" spans="4:10" x14ac:dyDescent="0.25">
      <c r="D1247" s="3">
        <f t="shared" si="116"/>
        <v>1.2429999999999739</v>
      </c>
      <c r="E1247" s="3">
        <f t="shared" si="117"/>
        <v>85.181324979961943</v>
      </c>
      <c r="F1247" s="3">
        <f t="shared" si="118"/>
        <v>156.26257697366358</v>
      </c>
      <c r="G1247" s="3">
        <v>1000</v>
      </c>
      <c r="H1247" s="3">
        <f t="shared" si="114"/>
        <v>5260.4971408728688</v>
      </c>
      <c r="I1247" s="3">
        <f t="shared" si="115"/>
        <v>-36.982777126982953</v>
      </c>
      <c r="J1247" s="19">
        <f t="shared" si="119"/>
        <v>85.255400347068147</v>
      </c>
    </row>
    <row r="1248" spans="4:10" x14ac:dyDescent="0.25">
      <c r="D1248" s="3">
        <f t="shared" si="116"/>
        <v>1.2439999999999738</v>
      </c>
      <c r="E1248" s="3">
        <f t="shared" si="117"/>
        <v>85.144342202834963</v>
      </c>
      <c r="F1248" s="3">
        <f t="shared" si="118"/>
        <v>156.34773980725498</v>
      </c>
      <c r="G1248" s="3">
        <v>1000</v>
      </c>
      <c r="H1248" s="3">
        <f t="shared" si="114"/>
        <v>5255.9302816362606</v>
      </c>
      <c r="I1248" s="3">
        <f t="shared" si="115"/>
        <v>-36.946242253090091</v>
      </c>
      <c r="J1248" s="19">
        <f t="shared" si="119"/>
        <v>85.218344343995781</v>
      </c>
    </row>
    <row r="1249" spans="4:10" x14ac:dyDescent="0.25">
      <c r="D1249" s="3">
        <f t="shared" si="116"/>
        <v>1.2449999999999737</v>
      </c>
      <c r="E1249" s="3">
        <f t="shared" si="117"/>
        <v>85.107395960581869</v>
      </c>
      <c r="F1249" s="3">
        <f t="shared" si="118"/>
        <v>156.43286567633669</v>
      </c>
      <c r="G1249" s="3">
        <v>1000</v>
      </c>
      <c r="H1249" s="3">
        <f t="shared" si="114"/>
        <v>5251.3699142136684</v>
      </c>
      <c r="I1249" s="3">
        <f t="shared" si="115"/>
        <v>-36.909759313709351</v>
      </c>
      <c r="J1249" s="19">
        <f t="shared" si="119"/>
        <v>85.181324979961943</v>
      </c>
    </row>
    <row r="1250" spans="4:10" x14ac:dyDescent="0.25">
      <c r="D1250" s="3">
        <f t="shared" si="116"/>
        <v>1.2459999999999736</v>
      </c>
      <c r="E1250" s="3">
        <f t="shared" si="117"/>
        <v>85.070486201268153</v>
      </c>
      <c r="F1250" s="3">
        <f t="shared" si="118"/>
        <v>156.51795461741762</v>
      </c>
      <c r="G1250" s="3">
        <v>1000</v>
      </c>
      <c r="H1250" s="3">
        <f t="shared" si="114"/>
        <v>5246.816026327112</v>
      </c>
      <c r="I1250" s="3">
        <f t="shared" si="115"/>
        <v>-36.873328210616897</v>
      </c>
      <c r="J1250" s="19">
        <f t="shared" si="119"/>
        <v>85.144342202834963</v>
      </c>
    </row>
    <row r="1251" spans="4:10" x14ac:dyDescent="0.25">
      <c r="D1251" s="3">
        <f t="shared" si="116"/>
        <v>1.2469999999999735</v>
      </c>
      <c r="E1251" s="3">
        <f t="shared" si="117"/>
        <v>85.033612873057535</v>
      </c>
      <c r="F1251" s="3">
        <f t="shared" si="118"/>
        <v>156.60300666695477</v>
      </c>
      <c r="G1251" s="3">
        <v>1000</v>
      </c>
      <c r="H1251" s="3">
        <f t="shared" si="114"/>
        <v>5242.2686057276369</v>
      </c>
      <c r="I1251" s="3">
        <f t="shared" si="115"/>
        <v>-36.836948845821098</v>
      </c>
      <c r="J1251" s="19">
        <f t="shared" si="119"/>
        <v>85.107395960581869</v>
      </c>
    </row>
    <row r="1252" spans="4:10" x14ac:dyDescent="0.25">
      <c r="D1252" s="3">
        <f t="shared" si="116"/>
        <v>1.2479999999999734</v>
      </c>
      <c r="E1252" s="3">
        <f t="shared" si="117"/>
        <v>84.996775924211718</v>
      </c>
      <c r="F1252" s="3">
        <f t="shared" si="118"/>
        <v>156.68802186135341</v>
      </c>
      <c r="G1252" s="3">
        <v>1000</v>
      </c>
      <c r="H1252" s="3">
        <f t="shared" si="114"/>
        <v>5237.7276401952258</v>
      </c>
      <c r="I1252" s="3">
        <f t="shared" si="115"/>
        <v>-36.800621121561811</v>
      </c>
      <c r="J1252" s="19">
        <f t="shared" si="119"/>
        <v>85.070486201268153</v>
      </c>
    </row>
    <row r="1253" spans="4:10" x14ac:dyDescent="0.25">
      <c r="D1253" s="3">
        <f t="shared" si="116"/>
        <v>1.2489999999999732</v>
      </c>
      <c r="E1253" s="3">
        <f t="shared" si="117"/>
        <v>84.959975303090161</v>
      </c>
      <c r="F1253" s="3">
        <f t="shared" si="118"/>
        <v>156.77300023696705</v>
      </c>
      <c r="G1253" s="3">
        <v>1000</v>
      </c>
      <c r="H1253" s="3">
        <f t="shared" si="114"/>
        <v>5233.1931175387253</v>
      </c>
      <c r="I1253" s="3">
        <f t="shared" si="115"/>
        <v>-36.764344940309805</v>
      </c>
      <c r="J1253" s="19">
        <f t="shared" si="119"/>
        <v>85.033612873057535</v>
      </c>
    </row>
    <row r="1254" spans="4:10" x14ac:dyDescent="0.25">
      <c r="D1254" s="3">
        <f t="shared" si="116"/>
        <v>1.2499999999999731</v>
      </c>
      <c r="E1254" s="3">
        <f t="shared" si="117"/>
        <v>84.923210958149852</v>
      </c>
      <c r="F1254" s="3">
        <f t="shared" si="118"/>
        <v>156.85794183009767</v>
      </c>
      <c r="G1254" s="3">
        <v>1000</v>
      </c>
      <c r="H1254" s="3">
        <f t="shared" si="114"/>
        <v>5228.6650255957566</v>
      </c>
      <c r="I1254" s="3">
        <f t="shared" si="115"/>
        <v>-36.728120204766057</v>
      </c>
      <c r="J1254" s="19">
        <f t="shared" si="119"/>
        <v>84.996775924211718</v>
      </c>
    </row>
    <row r="1255" spans="4:10" x14ac:dyDescent="0.25">
      <c r="D1255" s="3">
        <f t="shared" si="116"/>
        <v>1.250999999999973</v>
      </c>
      <c r="E1255" s="3">
        <f t="shared" si="117"/>
        <v>84.886482837945081</v>
      </c>
      <c r="F1255" s="3">
        <f t="shared" si="118"/>
        <v>156.94284667699571</v>
      </c>
      <c r="G1255" s="3">
        <v>1000</v>
      </c>
      <c r="H1255" s="3">
        <f t="shared" si="114"/>
        <v>5224.1433522326397</v>
      </c>
      <c r="I1255" s="3">
        <f t="shared" si="115"/>
        <v>-36.691946817861123</v>
      </c>
      <c r="J1255" s="19">
        <f t="shared" si="119"/>
        <v>84.959975303090161</v>
      </c>
    </row>
    <row r="1256" spans="4:10" x14ac:dyDescent="0.25">
      <c r="D1256" s="3">
        <f t="shared" si="116"/>
        <v>1.2519999999999729</v>
      </c>
      <c r="E1256" s="3">
        <f t="shared" si="117"/>
        <v>84.849790891127213</v>
      </c>
      <c r="F1256" s="3">
        <f t="shared" si="118"/>
        <v>157.02771481386026</v>
      </c>
      <c r="G1256" s="3">
        <v>1000</v>
      </c>
      <c r="H1256" s="3">
        <f t="shared" si="114"/>
        <v>5219.6280853443104</v>
      </c>
      <c r="I1256" s="3">
        <f t="shared" si="115"/>
        <v>-36.655824682754485</v>
      </c>
      <c r="J1256" s="19">
        <f t="shared" si="119"/>
        <v>84.923210958149852</v>
      </c>
    </row>
    <row r="1257" spans="4:10" x14ac:dyDescent="0.25">
      <c r="D1257" s="3">
        <f t="shared" si="116"/>
        <v>1.2529999999999728</v>
      </c>
      <c r="E1257" s="3">
        <f t="shared" si="117"/>
        <v>84.81313506644446</v>
      </c>
      <c r="F1257" s="3">
        <f t="shared" si="118"/>
        <v>157.11254627683905</v>
      </c>
      <c r="G1257" s="3">
        <v>1000</v>
      </c>
      <c r="H1257" s="3">
        <f t="shared" si="114"/>
        <v>5215.1192128542398</v>
      </c>
      <c r="I1257" s="3">
        <f t="shared" si="115"/>
        <v>-36.619753702833918</v>
      </c>
      <c r="J1257" s="19">
        <f t="shared" si="119"/>
        <v>84.886482837945081</v>
      </c>
    </row>
    <row r="1258" spans="4:10" x14ac:dyDescent="0.25">
      <c r="D1258" s="3">
        <f t="shared" si="116"/>
        <v>1.2539999999999727</v>
      </c>
      <c r="E1258" s="3">
        <f t="shared" si="117"/>
        <v>84.776515312741623</v>
      </c>
      <c r="F1258" s="3">
        <f t="shared" si="118"/>
        <v>157.19734110202864</v>
      </c>
      <c r="G1258" s="3">
        <v>1000</v>
      </c>
      <c r="H1258" s="3">
        <f t="shared" si="114"/>
        <v>5210.6167227143478</v>
      </c>
      <c r="I1258" s="3">
        <f t="shared" si="115"/>
        <v>-36.583733781714784</v>
      </c>
      <c r="J1258" s="19">
        <f t="shared" si="119"/>
        <v>84.849790891127213</v>
      </c>
    </row>
    <row r="1259" spans="4:10" x14ac:dyDescent="0.25">
      <c r="D1259" s="3">
        <f t="shared" si="116"/>
        <v>1.2549999999999726</v>
      </c>
      <c r="E1259" s="3">
        <f t="shared" si="117"/>
        <v>84.739931578959911</v>
      </c>
      <c r="F1259" s="3">
        <f t="shared" si="118"/>
        <v>157.28209932547449</v>
      </c>
      <c r="G1259" s="3">
        <v>1000</v>
      </c>
      <c r="H1259" s="3">
        <f t="shared" si="114"/>
        <v>5206.1206029049345</v>
      </c>
      <c r="I1259" s="3">
        <f t="shared" si="115"/>
        <v>-36.547764823239476</v>
      </c>
      <c r="J1259" s="19">
        <f t="shared" si="119"/>
        <v>84.81313506644446</v>
      </c>
    </row>
    <row r="1260" spans="4:10" x14ac:dyDescent="0.25">
      <c r="D1260" s="3">
        <f t="shared" si="116"/>
        <v>1.2559999999999725</v>
      </c>
      <c r="E1260" s="3">
        <f t="shared" si="117"/>
        <v>84.703383814136672</v>
      </c>
      <c r="F1260" s="3">
        <f t="shared" si="118"/>
        <v>157.36682098317104</v>
      </c>
      <c r="G1260" s="3">
        <v>1000</v>
      </c>
      <c r="H1260" s="3">
        <f t="shared" si="114"/>
        <v>5201.6308414345895</v>
      </c>
      <c r="I1260" s="3">
        <f t="shared" si="115"/>
        <v>-36.511846731476716</v>
      </c>
      <c r="J1260" s="19">
        <f t="shared" si="119"/>
        <v>84.776515312741623</v>
      </c>
    </row>
    <row r="1261" spans="4:10" x14ac:dyDescent="0.25">
      <c r="D1261" s="3">
        <f t="shared" si="116"/>
        <v>1.2569999999999724</v>
      </c>
      <c r="E1261" s="3">
        <f t="shared" si="117"/>
        <v>84.6668719674052</v>
      </c>
      <c r="F1261" s="3">
        <f t="shared" si="118"/>
        <v>157.4515061110618</v>
      </c>
      <c r="G1261" s="3">
        <v>1000</v>
      </c>
      <c r="H1261" s="3">
        <f t="shared" si="114"/>
        <v>5197.1474263401133</v>
      </c>
      <c r="I1261" s="3">
        <f t="shared" si="115"/>
        <v>-36.47597941072091</v>
      </c>
      <c r="J1261" s="19">
        <f t="shared" si="119"/>
        <v>84.739931578959911</v>
      </c>
    </row>
    <row r="1262" spans="4:10" x14ac:dyDescent="0.25">
      <c r="D1262" s="3">
        <f t="shared" si="116"/>
        <v>1.2579999999999723</v>
      </c>
      <c r="E1262" s="3">
        <f t="shared" si="117"/>
        <v>84.630395987994476</v>
      </c>
      <c r="F1262" s="3">
        <f t="shared" si="118"/>
        <v>157.53615474503951</v>
      </c>
      <c r="G1262" s="3">
        <v>1000</v>
      </c>
      <c r="H1262" s="3">
        <f t="shared" si="114"/>
        <v>5192.6703456864443</v>
      </c>
      <c r="I1262" s="3">
        <f t="shared" si="115"/>
        <v>-36.440162765491557</v>
      </c>
      <c r="J1262" s="19">
        <f t="shared" si="119"/>
        <v>84.703383814136672</v>
      </c>
    </row>
    <row r="1263" spans="4:10" x14ac:dyDescent="0.25">
      <c r="D1263" s="3">
        <f t="shared" si="116"/>
        <v>1.2589999999999721</v>
      </c>
      <c r="E1263" s="3">
        <f t="shared" si="117"/>
        <v>84.593955825228988</v>
      </c>
      <c r="F1263" s="3">
        <f t="shared" si="118"/>
        <v>157.62076692094612</v>
      </c>
      <c r="G1263" s="3">
        <v>1000</v>
      </c>
      <c r="H1263" s="3">
        <f t="shared" si="114"/>
        <v>5188.1995875665752</v>
      </c>
      <c r="I1263" s="3">
        <f t="shared" si="115"/>
        <v>-36.404396700532608</v>
      </c>
      <c r="J1263" s="19">
        <f t="shared" si="119"/>
        <v>84.6668719674052</v>
      </c>
    </row>
    <row r="1264" spans="4:10" x14ac:dyDescent="0.25">
      <c r="D1264" s="3">
        <f t="shared" si="116"/>
        <v>1.259999999999972</v>
      </c>
      <c r="E1264" s="3">
        <f t="shared" si="117"/>
        <v>84.557551428528456</v>
      </c>
      <c r="F1264" s="3">
        <f t="shared" si="118"/>
        <v>157.70534267457299</v>
      </c>
      <c r="G1264" s="3">
        <v>1000</v>
      </c>
      <c r="H1264" s="3">
        <f t="shared" si="114"/>
        <v>5183.7351401014694</v>
      </c>
      <c r="I1264" s="3">
        <f t="shared" si="115"/>
        <v>-36.368681120811758</v>
      </c>
      <c r="J1264" s="19">
        <f t="shared" si="119"/>
        <v>84.630395987994476</v>
      </c>
    </row>
    <row r="1265" spans="4:10" x14ac:dyDescent="0.25">
      <c r="D1265" s="3">
        <f t="shared" si="116"/>
        <v>1.2609999999999719</v>
      </c>
      <c r="E1265" s="3">
        <f t="shared" si="117"/>
        <v>84.52118274740765</v>
      </c>
      <c r="F1265" s="3">
        <f t="shared" si="118"/>
        <v>157.78988204166095</v>
      </c>
      <c r="G1265" s="3">
        <v>1000</v>
      </c>
      <c r="H1265" s="3">
        <f t="shared" si="114"/>
        <v>5179.2769914399933</v>
      </c>
      <c r="I1265" s="3">
        <f t="shared" si="115"/>
        <v>-36.333015931519952</v>
      </c>
      <c r="J1265" s="19">
        <f t="shared" si="119"/>
        <v>84.593955825228988</v>
      </c>
    </row>
    <row r="1266" spans="4:10" x14ac:dyDescent="0.25">
      <c r="D1266" s="3">
        <f t="shared" si="116"/>
        <v>1.2619999999999718</v>
      </c>
      <c r="E1266" s="3">
        <f t="shared" si="117"/>
        <v>84.484849731476132</v>
      </c>
      <c r="F1266" s="3">
        <f t="shared" si="118"/>
        <v>157.87438505790038</v>
      </c>
      <c r="G1266" s="3">
        <v>1000</v>
      </c>
      <c r="H1266" s="3">
        <f t="shared" si="114"/>
        <v>5174.825129758824</v>
      </c>
      <c r="I1266" s="3">
        <f t="shared" si="115"/>
        <v>-36.297401038070596</v>
      </c>
      <c r="J1266" s="19">
        <f t="shared" si="119"/>
        <v>84.557551428528456</v>
      </c>
    </row>
    <row r="1267" spans="4:10" x14ac:dyDescent="0.25">
      <c r="D1267" s="3">
        <f t="shared" si="116"/>
        <v>1.2629999999999717</v>
      </c>
      <c r="E1267" s="3">
        <f t="shared" si="117"/>
        <v>84.448552330438062</v>
      </c>
      <c r="F1267" s="3">
        <f t="shared" si="118"/>
        <v>157.95885175893133</v>
      </c>
      <c r="G1267" s="3">
        <v>1000</v>
      </c>
      <c r="H1267" s="3">
        <f t="shared" si="114"/>
        <v>5170.3795432623838</v>
      </c>
      <c r="I1267" s="3">
        <f t="shared" si="115"/>
        <v>-36.261836346099074</v>
      </c>
      <c r="J1267" s="19">
        <f t="shared" si="119"/>
        <v>84.52118274740765</v>
      </c>
    </row>
    <row r="1268" spans="4:10" x14ac:dyDescent="0.25">
      <c r="D1268" s="3">
        <f t="shared" si="116"/>
        <v>1.2639999999999716</v>
      </c>
      <c r="E1268" s="3">
        <f t="shared" si="117"/>
        <v>84.412290494091963</v>
      </c>
      <c r="F1268" s="3">
        <f t="shared" si="118"/>
        <v>158.0432821803436</v>
      </c>
      <c r="G1268" s="3">
        <v>1000</v>
      </c>
      <c r="H1268" s="3">
        <f t="shared" si="114"/>
        <v>5165.9402201827515</v>
      </c>
      <c r="I1268" s="3">
        <f t="shared" si="115"/>
        <v>-36.226321761462017</v>
      </c>
      <c r="J1268" s="19">
        <f t="shared" si="119"/>
        <v>84.484849731476132</v>
      </c>
    </row>
    <row r="1269" spans="4:10" x14ac:dyDescent="0.25">
      <c r="D1269" s="3">
        <f t="shared" si="116"/>
        <v>1.2649999999999715</v>
      </c>
      <c r="E1269" s="3">
        <f t="shared" si="117"/>
        <v>84.376064172330501</v>
      </c>
      <c r="F1269" s="3">
        <f t="shared" si="118"/>
        <v>158.12767635767682</v>
      </c>
      <c r="G1269" s="3">
        <v>1000</v>
      </c>
      <c r="H1269" s="3">
        <f t="shared" si="114"/>
        <v>5161.5071487795949</v>
      </c>
      <c r="I1269" s="3">
        <f t="shared" si="115"/>
        <v>-36.190857190236763</v>
      </c>
      <c r="J1269" s="19">
        <f t="shared" si="119"/>
        <v>84.448552330438062</v>
      </c>
    </row>
    <row r="1270" spans="4:10" x14ac:dyDescent="0.25">
      <c r="D1270" s="3">
        <f t="shared" si="116"/>
        <v>1.2659999999999714</v>
      </c>
      <c r="E1270" s="3">
        <f t="shared" si="117"/>
        <v>84.339873315140267</v>
      </c>
      <c r="F1270" s="3">
        <f t="shared" si="118"/>
        <v>158.21203432642056</v>
      </c>
      <c r="G1270" s="3">
        <v>1000</v>
      </c>
      <c r="H1270" s="3">
        <f t="shared" si="114"/>
        <v>5157.0803173400836</v>
      </c>
      <c r="I1270" s="3">
        <f t="shared" si="115"/>
        <v>-36.155442538720671</v>
      </c>
      <c r="J1270" s="19">
        <f t="shared" si="119"/>
        <v>84.412290494091963</v>
      </c>
    </row>
    <row r="1271" spans="4:10" x14ac:dyDescent="0.25">
      <c r="D1271" s="3">
        <f t="shared" si="116"/>
        <v>1.2669999999999713</v>
      </c>
      <c r="E1271" s="3">
        <f t="shared" si="117"/>
        <v>84.303717872601553</v>
      </c>
      <c r="F1271" s="3">
        <f t="shared" si="118"/>
        <v>158.29635612201443</v>
      </c>
      <c r="G1271" s="3">
        <v>1000</v>
      </c>
      <c r="H1271" s="3">
        <f t="shared" si="114"/>
        <v>5152.6597141788188</v>
      </c>
      <c r="I1271" s="3">
        <f t="shared" si="115"/>
        <v>-36.120077713430554</v>
      </c>
      <c r="J1271" s="19">
        <f t="shared" si="119"/>
        <v>84.376064172330501</v>
      </c>
    </row>
    <row r="1272" spans="4:10" x14ac:dyDescent="0.25">
      <c r="D1272" s="3">
        <f t="shared" si="116"/>
        <v>1.2679999999999712</v>
      </c>
      <c r="E1272" s="3">
        <f t="shared" si="117"/>
        <v>84.267597794888118</v>
      </c>
      <c r="F1272" s="3">
        <f t="shared" si="118"/>
        <v>158.38064177984816</v>
      </c>
      <c r="G1272" s="3">
        <v>1000</v>
      </c>
      <c r="H1272" s="3">
        <f t="shared" si="114"/>
        <v>5148.2453276377491</v>
      </c>
      <c r="I1272" s="3">
        <f t="shared" si="115"/>
        <v>-36.084762621101994</v>
      </c>
      <c r="J1272" s="19">
        <f t="shared" si="119"/>
        <v>84.339873315140267</v>
      </c>
    </row>
    <row r="1273" spans="4:10" x14ac:dyDescent="0.25">
      <c r="D1273" s="3">
        <f t="shared" si="116"/>
        <v>1.268999999999971</v>
      </c>
      <c r="E1273" s="3">
        <f t="shared" si="117"/>
        <v>84.231513032267017</v>
      </c>
      <c r="F1273" s="3">
        <f t="shared" si="118"/>
        <v>158.46489133526174</v>
      </c>
      <c r="G1273" s="3">
        <v>1000</v>
      </c>
      <c r="H1273" s="3">
        <f t="shared" si="114"/>
        <v>5143.8371460861017</v>
      </c>
      <c r="I1273" s="3">
        <f t="shared" si="115"/>
        <v>-36.049497168688816</v>
      </c>
      <c r="J1273" s="19">
        <f t="shared" si="119"/>
        <v>84.303717872601553</v>
      </c>
    </row>
    <row r="1274" spans="4:10" x14ac:dyDescent="0.25">
      <c r="D1274" s="3">
        <f t="shared" si="116"/>
        <v>1.2699999999999709</v>
      </c>
      <c r="E1274" s="3">
        <f t="shared" si="117"/>
        <v>84.195463535098327</v>
      </c>
      <c r="F1274" s="3">
        <f t="shared" si="118"/>
        <v>158.54910482354543</v>
      </c>
      <c r="G1274" s="3">
        <v>1000</v>
      </c>
      <c r="H1274" s="3">
        <f t="shared" si="114"/>
        <v>5139.4351579203021</v>
      </c>
      <c r="I1274" s="3">
        <f t="shared" si="115"/>
        <v>-36.01428126336242</v>
      </c>
      <c r="J1274" s="19">
        <f t="shared" si="119"/>
        <v>84.267597794888118</v>
      </c>
    </row>
    <row r="1275" spans="4:10" x14ac:dyDescent="0.25">
      <c r="D1275" s="3">
        <f t="shared" si="116"/>
        <v>1.2709999999999708</v>
      </c>
      <c r="E1275" s="3">
        <f t="shared" si="117"/>
        <v>84.159449253834964</v>
      </c>
      <c r="F1275" s="3">
        <f t="shared" si="118"/>
        <v>158.63328227993989</v>
      </c>
      <c r="G1275" s="3">
        <v>1000</v>
      </c>
      <c r="H1275" s="3">
        <f t="shared" si="114"/>
        <v>5135.0393515638962</v>
      </c>
      <c r="I1275" s="3">
        <f t="shared" si="115"/>
        <v>-35.97911481251117</v>
      </c>
      <c r="J1275" s="19">
        <f t="shared" si="119"/>
        <v>84.231513032267017</v>
      </c>
    </row>
    <row r="1276" spans="4:10" x14ac:dyDescent="0.25">
      <c r="D1276" s="3">
        <f t="shared" si="116"/>
        <v>1.2719999999999707</v>
      </c>
      <c r="E1276" s="3">
        <f t="shared" si="117"/>
        <v>84.123470139022459</v>
      </c>
      <c r="F1276" s="3">
        <f t="shared" si="118"/>
        <v>158.71742373963633</v>
      </c>
      <c r="G1276" s="3">
        <v>1000</v>
      </c>
      <c r="H1276" s="3">
        <f t="shared" si="114"/>
        <v>5130.6497154674771</v>
      </c>
      <c r="I1276" s="3">
        <f t="shared" si="115"/>
        <v>-35.94399772373982</v>
      </c>
      <c r="J1276" s="19">
        <f t="shared" si="119"/>
        <v>84.195463535098327</v>
      </c>
    </row>
    <row r="1277" spans="4:10" x14ac:dyDescent="0.25">
      <c r="D1277" s="3">
        <f t="shared" si="116"/>
        <v>1.2729999999999706</v>
      </c>
      <c r="E1277" s="3">
        <f t="shared" si="117"/>
        <v>84.087526141298724</v>
      </c>
      <c r="F1277" s="3">
        <f t="shared" si="118"/>
        <v>158.80152923777649</v>
      </c>
      <c r="G1277" s="3">
        <v>1000</v>
      </c>
      <c r="H1277" s="3">
        <f t="shared" si="114"/>
        <v>5126.2662381086075</v>
      </c>
      <c r="I1277" s="3">
        <f t="shared" si="115"/>
        <v>-35.908929904868863</v>
      </c>
      <c r="J1277" s="19">
        <f t="shared" si="119"/>
        <v>84.159449253834964</v>
      </c>
    </row>
    <row r="1278" spans="4:10" x14ac:dyDescent="0.25">
      <c r="D1278" s="3">
        <f t="shared" si="116"/>
        <v>1.2739999999999705</v>
      </c>
      <c r="E1278" s="3">
        <f t="shared" si="117"/>
        <v>84.051617211393861</v>
      </c>
      <c r="F1278" s="3">
        <f t="shared" si="118"/>
        <v>158.88559880945283</v>
      </c>
      <c r="G1278" s="3">
        <v>1000</v>
      </c>
      <c r="H1278" s="3">
        <f t="shared" si="114"/>
        <v>5121.8889079917435</v>
      </c>
      <c r="I1278" s="3">
        <f t="shared" si="115"/>
        <v>-35.873911263933948</v>
      </c>
      <c r="J1278" s="19">
        <f t="shared" si="119"/>
        <v>84.123470139022459</v>
      </c>
    </row>
    <row r="1279" spans="4:10" x14ac:dyDescent="0.25">
      <c r="D1279" s="3">
        <f t="shared" si="116"/>
        <v>1.2749999999999704</v>
      </c>
      <c r="E1279" s="3">
        <f t="shared" si="117"/>
        <v>84.015743300129927</v>
      </c>
      <c r="F1279" s="3">
        <f t="shared" si="118"/>
        <v>158.9696324897086</v>
      </c>
      <c r="G1279" s="3">
        <v>1000</v>
      </c>
      <c r="H1279" s="3">
        <f t="shared" si="114"/>
        <v>5117.5177136481616</v>
      </c>
      <c r="I1279" s="3">
        <f t="shared" si="115"/>
        <v>-35.838941709185299</v>
      </c>
      <c r="J1279" s="19">
        <f t="shared" si="119"/>
        <v>84.087526141298724</v>
      </c>
    </row>
    <row r="1280" spans="4:10" x14ac:dyDescent="0.25">
      <c r="D1280" s="3">
        <f t="shared" si="116"/>
        <v>1.2759999999999703</v>
      </c>
      <c r="E1280" s="3">
        <f t="shared" si="117"/>
        <v>83.97990435842074</v>
      </c>
      <c r="F1280" s="3">
        <f t="shared" si="118"/>
        <v>159.05363031353787</v>
      </c>
      <c r="G1280" s="3">
        <v>1000</v>
      </c>
      <c r="H1280" s="3">
        <f t="shared" si="114"/>
        <v>5113.1526436358836</v>
      </c>
      <c r="I1280" s="3">
        <f t="shared" si="115"/>
        <v>-35.80402114908707</v>
      </c>
      <c r="J1280" s="19">
        <f t="shared" si="119"/>
        <v>84.051617211393861</v>
      </c>
    </row>
    <row r="1281" spans="4:10" x14ac:dyDescent="0.25">
      <c r="D1281" s="3">
        <f t="shared" si="116"/>
        <v>1.2769999999999702</v>
      </c>
      <c r="E1281" s="3">
        <f t="shared" si="117"/>
        <v>83.944100337271649</v>
      </c>
      <c r="F1281" s="3">
        <f t="shared" si="118"/>
        <v>159.13759231588571</v>
      </c>
      <c r="G1281" s="3">
        <v>1000</v>
      </c>
      <c r="H1281" s="3">
        <f t="shared" si="114"/>
        <v>5108.7936865395986</v>
      </c>
      <c r="I1281" s="3">
        <f t="shared" si="115"/>
        <v>-35.769149492316792</v>
      </c>
      <c r="J1281" s="19">
        <f t="shared" si="119"/>
        <v>84.015743300129927</v>
      </c>
    </row>
    <row r="1282" spans="4:10" x14ac:dyDescent="0.25">
      <c r="D1282" s="3">
        <f t="shared" si="116"/>
        <v>1.27799999999997</v>
      </c>
      <c r="E1282" s="3">
        <f t="shared" si="117"/>
        <v>83.908331187779339</v>
      </c>
      <c r="F1282" s="3">
        <f t="shared" si="118"/>
        <v>159.22151853164823</v>
      </c>
      <c r="G1282" s="3">
        <v>1000</v>
      </c>
      <c r="H1282" s="3">
        <f t="shared" si="114"/>
        <v>5104.4408309705959</v>
      </c>
      <c r="I1282" s="3">
        <f t="shared" si="115"/>
        <v>-35.734326647764767</v>
      </c>
      <c r="J1282" s="19">
        <f t="shared" si="119"/>
        <v>83.97990435842074</v>
      </c>
    </row>
    <row r="1283" spans="4:10" x14ac:dyDescent="0.25">
      <c r="D1283" s="3">
        <f t="shared" si="116"/>
        <v>1.2789999999999699</v>
      </c>
      <c r="E1283" s="3">
        <f t="shared" si="117"/>
        <v>83.872596861131569</v>
      </c>
      <c r="F1283" s="3">
        <f t="shared" si="118"/>
        <v>159.30540899567268</v>
      </c>
      <c r="G1283" s="3">
        <v>1000</v>
      </c>
      <c r="H1283" s="3">
        <f t="shared" si="114"/>
        <v>5100.0940655666755</v>
      </c>
      <c r="I1283" s="3">
        <f t="shared" si="115"/>
        <v>-35.699552524533409</v>
      </c>
      <c r="J1283" s="19">
        <f t="shared" si="119"/>
        <v>83.944100337271649</v>
      </c>
    </row>
    <row r="1284" spans="4:10" x14ac:dyDescent="0.25">
      <c r="D1284" s="3">
        <f t="shared" si="116"/>
        <v>1.2799999999999698</v>
      </c>
      <c r="E1284" s="3">
        <f t="shared" si="117"/>
        <v>83.836897308607035</v>
      </c>
      <c r="F1284" s="3">
        <f t="shared" si="118"/>
        <v>159.38926374275755</v>
      </c>
      <c r="G1284" s="3">
        <v>1000</v>
      </c>
      <c r="H1284" s="3">
        <f t="shared" ref="H1284:H1347" si="120">0.5*$B$7*G1284*$B$5*E1284^2</f>
        <v>5095.7533789920926</v>
      </c>
      <c r="I1284" s="3">
        <f t="shared" ref="I1284:I1347" si="121">($B$3*$B$13-$B$6*G1284*$B$13-H1284)/$B$3</f>
        <v>-35.664827031936746</v>
      </c>
      <c r="J1284" s="19">
        <f t="shared" si="119"/>
        <v>83.908331187779339</v>
      </c>
    </row>
    <row r="1285" spans="4:10" x14ac:dyDescent="0.25">
      <c r="D1285" s="3">
        <f t="shared" ref="D1285:D1348" si="122">D1284+$B$12</f>
        <v>1.2809999999999697</v>
      </c>
      <c r="E1285" s="3">
        <f t="shared" ref="E1285:E1348" si="123">E1284+I1284*$B$12</f>
        <v>83.801232481575099</v>
      </c>
      <c r="F1285" s="3">
        <f t="shared" ref="F1285:F1348" si="124">F1284+$B$12*(E1284+E1285)/2</f>
        <v>159.47308280765264</v>
      </c>
      <c r="G1285" s="3">
        <v>1000</v>
      </c>
      <c r="H1285" s="3">
        <f t="shared" si="120"/>
        <v>5091.4187599374736</v>
      </c>
      <c r="I1285" s="3">
        <f t="shared" si="121"/>
        <v>-35.630150079499792</v>
      </c>
      <c r="J1285" s="19">
        <f t="shared" si="119"/>
        <v>83.872596861131569</v>
      </c>
    </row>
    <row r="1286" spans="4:10" x14ac:dyDescent="0.25">
      <c r="D1286" s="3">
        <f t="shared" si="122"/>
        <v>1.2819999999999696</v>
      </c>
      <c r="E1286" s="3">
        <f t="shared" si="123"/>
        <v>83.7656023314956</v>
      </c>
      <c r="F1286" s="3">
        <f t="shared" si="124"/>
        <v>159.55686622505917</v>
      </c>
      <c r="G1286" s="3">
        <v>1000</v>
      </c>
      <c r="H1286" s="3">
        <f t="shared" si="120"/>
        <v>5087.0901971197391</v>
      </c>
      <c r="I1286" s="3">
        <f t="shared" si="121"/>
        <v>-35.595521576957914</v>
      </c>
      <c r="J1286" s="19">
        <f t="shared" ref="J1286:J1349" si="125">E1284</f>
        <v>83.836897308607035</v>
      </c>
    </row>
    <row r="1287" spans="4:10" x14ac:dyDescent="0.25">
      <c r="D1287" s="3">
        <f t="shared" si="122"/>
        <v>1.2829999999999695</v>
      </c>
      <c r="E1287" s="3">
        <f t="shared" si="123"/>
        <v>83.730006809918649</v>
      </c>
      <c r="F1287" s="3">
        <f t="shared" si="124"/>
        <v>159.64061402962989</v>
      </c>
      <c r="G1287" s="3">
        <v>1000</v>
      </c>
      <c r="H1287" s="3">
        <f t="shared" si="120"/>
        <v>5082.7676792820421</v>
      </c>
      <c r="I1287" s="3">
        <f t="shared" si="121"/>
        <v>-35.560941434256343</v>
      </c>
      <c r="J1287" s="19">
        <f t="shared" si="125"/>
        <v>83.801232481575099</v>
      </c>
    </row>
    <row r="1288" spans="4:10" x14ac:dyDescent="0.25">
      <c r="D1288" s="3">
        <f t="shared" si="122"/>
        <v>1.2839999999999694</v>
      </c>
      <c r="E1288" s="3">
        <f t="shared" si="123"/>
        <v>83.694445868484394</v>
      </c>
      <c r="F1288" s="3">
        <f t="shared" si="124"/>
        <v>159.72432625596909</v>
      </c>
      <c r="G1288" s="3">
        <v>1000</v>
      </c>
      <c r="H1288" s="3">
        <f t="shared" si="120"/>
        <v>5078.451195193682</v>
      </c>
      <c r="I1288" s="3">
        <f t="shared" si="121"/>
        <v>-35.526409561549457</v>
      </c>
      <c r="J1288" s="19">
        <f t="shared" si="125"/>
        <v>83.7656023314956</v>
      </c>
    </row>
    <row r="1289" spans="4:10" x14ac:dyDescent="0.25">
      <c r="D1289" s="3">
        <f t="shared" si="122"/>
        <v>1.2849999999999693</v>
      </c>
      <c r="E1289" s="3">
        <f t="shared" si="123"/>
        <v>83.658919458922838</v>
      </c>
      <c r="F1289" s="3">
        <f t="shared" si="124"/>
        <v>159.8080029386328</v>
      </c>
      <c r="G1289" s="3">
        <v>1000</v>
      </c>
      <c r="H1289" s="3">
        <f t="shared" si="120"/>
        <v>5074.1407336500397</v>
      </c>
      <c r="I1289" s="3">
        <f t="shared" si="121"/>
        <v>-35.491925869200323</v>
      </c>
      <c r="J1289" s="19">
        <f t="shared" si="125"/>
        <v>83.730006809918649</v>
      </c>
    </row>
    <row r="1290" spans="4:10" x14ac:dyDescent="0.25">
      <c r="D1290" s="3">
        <f t="shared" si="122"/>
        <v>1.2859999999999692</v>
      </c>
      <c r="E1290" s="3">
        <f t="shared" si="123"/>
        <v>83.623427533053643</v>
      </c>
      <c r="F1290" s="3">
        <f t="shared" si="124"/>
        <v>159.89164411212877</v>
      </c>
      <c r="G1290" s="3">
        <v>1000</v>
      </c>
      <c r="H1290" s="3">
        <f t="shared" si="120"/>
        <v>5069.8362834725085</v>
      </c>
      <c r="I1290" s="3">
        <f t="shared" si="121"/>
        <v>-35.457490267780074</v>
      </c>
      <c r="J1290" s="19">
        <f t="shared" si="125"/>
        <v>83.694445868484394</v>
      </c>
    </row>
    <row r="1291" spans="4:10" x14ac:dyDescent="0.25">
      <c r="D1291" s="3">
        <f t="shared" si="122"/>
        <v>1.2869999999999691</v>
      </c>
      <c r="E1291" s="3">
        <f t="shared" si="123"/>
        <v>83.587970042785869</v>
      </c>
      <c r="F1291" s="3">
        <f t="shared" si="124"/>
        <v>159.97524981091669</v>
      </c>
      <c r="G1291" s="3">
        <v>1000</v>
      </c>
      <c r="H1291" s="3">
        <f t="shared" si="120"/>
        <v>5065.5378335084088</v>
      </c>
      <c r="I1291" s="3">
        <f t="shared" si="121"/>
        <v>-35.423102668067273</v>
      </c>
      <c r="J1291" s="19">
        <f t="shared" si="125"/>
        <v>83.658919458922838</v>
      </c>
    </row>
    <row r="1292" spans="4:10" x14ac:dyDescent="0.25">
      <c r="D1292" s="3">
        <f t="shared" si="122"/>
        <v>1.2879999999999689</v>
      </c>
      <c r="E1292" s="3">
        <f t="shared" si="123"/>
        <v>83.552546940117807</v>
      </c>
      <c r="F1292" s="3">
        <f t="shared" si="124"/>
        <v>160.05882006940814</v>
      </c>
      <c r="G1292" s="3">
        <v>1000</v>
      </c>
      <c r="H1292" s="3">
        <f t="shared" si="120"/>
        <v>5061.2453726309277</v>
      </c>
      <c r="I1292" s="3">
        <f t="shared" si="121"/>
        <v>-35.388762981047428</v>
      </c>
      <c r="J1292" s="19">
        <f t="shared" si="125"/>
        <v>83.623427533053643</v>
      </c>
    </row>
    <row r="1293" spans="4:10" x14ac:dyDescent="0.25">
      <c r="D1293" s="3">
        <f t="shared" si="122"/>
        <v>1.2889999999999688</v>
      </c>
      <c r="E1293" s="3">
        <f t="shared" si="123"/>
        <v>83.517158177136764</v>
      </c>
      <c r="F1293" s="3">
        <f t="shared" si="124"/>
        <v>160.14235492196676</v>
      </c>
      <c r="G1293" s="3">
        <v>1000</v>
      </c>
      <c r="H1293" s="3">
        <f t="shared" si="120"/>
        <v>5056.9588897390395</v>
      </c>
      <c r="I1293" s="3">
        <f t="shared" si="121"/>
        <v>-35.354471117912318</v>
      </c>
      <c r="J1293" s="19">
        <f t="shared" si="125"/>
        <v>83.587970042785869</v>
      </c>
    </row>
    <row r="1294" spans="4:10" x14ac:dyDescent="0.25">
      <c r="D1294" s="3">
        <f t="shared" si="122"/>
        <v>1.2899999999999687</v>
      </c>
      <c r="E1294" s="3">
        <f t="shared" si="123"/>
        <v>83.481803706018852</v>
      </c>
      <c r="F1294" s="3">
        <f t="shared" si="124"/>
        <v>160.22585440290834</v>
      </c>
      <c r="G1294" s="3">
        <v>1000</v>
      </c>
      <c r="H1294" s="3">
        <f t="shared" si="120"/>
        <v>5052.6783737574406</v>
      </c>
      <c r="I1294" s="3">
        <f t="shared" si="121"/>
        <v>-35.320226990059524</v>
      </c>
      <c r="J1294" s="19">
        <f t="shared" si="125"/>
        <v>83.552546940117807</v>
      </c>
    </row>
    <row r="1295" spans="4:10" x14ac:dyDescent="0.25">
      <c r="D1295" s="3">
        <f t="shared" si="122"/>
        <v>1.2909999999999686</v>
      </c>
      <c r="E1295" s="3">
        <f t="shared" si="123"/>
        <v>83.446483479028785</v>
      </c>
      <c r="F1295" s="3">
        <f t="shared" si="124"/>
        <v>160.30931854650086</v>
      </c>
      <c r="G1295" s="3">
        <v>1000</v>
      </c>
      <c r="H1295" s="3">
        <f t="shared" si="120"/>
        <v>5048.4038136364725</v>
      </c>
      <c r="I1295" s="3">
        <f t="shared" si="121"/>
        <v>-35.286030509091781</v>
      </c>
      <c r="J1295" s="19">
        <f t="shared" si="125"/>
        <v>83.517158177136764</v>
      </c>
    </row>
    <row r="1296" spans="4:10" x14ac:dyDescent="0.25">
      <c r="D1296" s="3">
        <f t="shared" si="122"/>
        <v>1.2919999999999685</v>
      </c>
      <c r="E1296" s="3">
        <f t="shared" si="123"/>
        <v>83.411197448519687</v>
      </c>
      <c r="F1296" s="3">
        <f t="shared" si="124"/>
        <v>160.39274738696463</v>
      </c>
      <c r="G1296" s="3">
        <v>1000</v>
      </c>
      <c r="H1296" s="3">
        <f t="shared" si="120"/>
        <v>5044.1351983520544</v>
      </c>
      <c r="I1296" s="3">
        <f t="shared" si="121"/>
        <v>-35.251881586816438</v>
      </c>
      <c r="J1296" s="19">
        <f t="shared" si="125"/>
        <v>83.481803706018852</v>
      </c>
    </row>
    <row r="1297" spans="4:10" x14ac:dyDescent="0.25">
      <c r="D1297" s="3">
        <f t="shared" si="122"/>
        <v>1.2929999999999684</v>
      </c>
      <c r="E1297" s="3">
        <f t="shared" si="123"/>
        <v>83.37594556693287</v>
      </c>
      <c r="F1297" s="3">
        <f t="shared" si="124"/>
        <v>160.47614095847234</v>
      </c>
      <c r="G1297" s="3">
        <v>1000</v>
      </c>
      <c r="H1297" s="3">
        <f t="shared" si="120"/>
        <v>5039.8725169056106</v>
      </c>
      <c r="I1297" s="3">
        <f t="shared" si="121"/>
        <v>-35.217780135244887</v>
      </c>
      <c r="J1297" s="19">
        <f t="shared" si="125"/>
        <v>83.446483479028785</v>
      </c>
    </row>
    <row r="1298" spans="4:10" x14ac:dyDescent="0.25">
      <c r="D1298" s="3">
        <f t="shared" si="122"/>
        <v>1.2939999999999683</v>
      </c>
      <c r="E1298" s="3">
        <f t="shared" si="123"/>
        <v>83.340727786797629</v>
      </c>
      <c r="F1298" s="3">
        <f t="shared" si="124"/>
        <v>160.55949929514921</v>
      </c>
      <c r="G1298" s="3">
        <v>1000</v>
      </c>
      <c r="H1298" s="3">
        <f t="shared" si="120"/>
        <v>5035.6157583239992</v>
      </c>
      <c r="I1298" s="3">
        <f t="shared" si="121"/>
        <v>-35.183726066591994</v>
      </c>
      <c r="J1298" s="19">
        <f t="shared" si="125"/>
        <v>83.411197448519687</v>
      </c>
    </row>
    <row r="1299" spans="4:10" x14ac:dyDescent="0.25">
      <c r="D1299" s="3">
        <f t="shared" si="122"/>
        <v>1.2949999999999682</v>
      </c>
      <c r="E1299" s="3">
        <f t="shared" si="123"/>
        <v>83.305544060731037</v>
      </c>
      <c r="F1299" s="3">
        <f t="shared" si="124"/>
        <v>160.64282243107297</v>
      </c>
      <c r="G1299" s="3">
        <v>1000</v>
      </c>
      <c r="H1299" s="3">
        <f t="shared" si="120"/>
        <v>5031.3649116594397</v>
      </c>
      <c r="I1299" s="3">
        <f t="shared" si="121"/>
        <v>-35.149719293275524</v>
      </c>
      <c r="J1299" s="19">
        <f t="shared" si="125"/>
        <v>83.37594556693287</v>
      </c>
    </row>
    <row r="1300" spans="4:10" x14ac:dyDescent="0.25">
      <c r="D1300" s="3">
        <f t="shared" si="122"/>
        <v>1.2959999999999681</v>
      </c>
      <c r="E1300" s="3">
        <f t="shared" si="123"/>
        <v>83.270394341437765</v>
      </c>
      <c r="F1300" s="3">
        <f t="shared" si="124"/>
        <v>160.72611040027405</v>
      </c>
      <c r="G1300" s="3">
        <v>1000</v>
      </c>
      <c r="H1300" s="3">
        <f t="shared" si="120"/>
        <v>5027.1199659894482</v>
      </c>
      <c r="I1300" s="3">
        <f t="shared" si="121"/>
        <v>-35.115759727915588</v>
      </c>
      <c r="J1300" s="19">
        <f t="shared" si="125"/>
        <v>83.340727786797629</v>
      </c>
    </row>
    <row r="1301" spans="4:10" x14ac:dyDescent="0.25">
      <c r="D1301" s="3">
        <f t="shared" si="122"/>
        <v>1.296999999999968</v>
      </c>
      <c r="E1301" s="3">
        <f t="shared" si="123"/>
        <v>83.235278581709849</v>
      </c>
      <c r="F1301" s="3">
        <f t="shared" si="124"/>
        <v>160.80936323673563</v>
      </c>
      <c r="G1301" s="3">
        <v>1000</v>
      </c>
      <c r="H1301" s="3">
        <f t="shared" si="120"/>
        <v>5022.8809104167631</v>
      </c>
      <c r="I1301" s="3">
        <f t="shared" si="121"/>
        <v>-35.081847283334106</v>
      </c>
      <c r="J1301" s="19">
        <f t="shared" si="125"/>
        <v>83.305544060731037</v>
      </c>
    </row>
    <row r="1302" spans="4:10" x14ac:dyDescent="0.25">
      <c r="D1302" s="3">
        <f t="shared" si="122"/>
        <v>1.2979999999999678</v>
      </c>
      <c r="E1302" s="3">
        <f t="shared" si="123"/>
        <v>83.200196734426513</v>
      </c>
      <c r="F1302" s="3">
        <f t="shared" si="124"/>
        <v>160.8925809743937</v>
      </c>
      <c r="G1302" s="3">
        <v>1000</v>
      </c>
      <c r="H1302" s="3">
        <f t="shared" si="120"/>
        <v>5018.6477340692754</v>
      </c>
      <c r="I1302" s="3">
        <f t="shared" si="121"/>
        <v>-35.047981872554203</v>
      </c>
      <c r="J1302" s="19">
        <f t="shared" si="125"/>
        <v>83.270394341437765</v>
      </c>
    </row>
    <row r="1303" spans="4:10" x14ac:dyDescent="0.25">
      <c r="D1303" s="3">
        <f t="shared" si="122"/>
        <v>1.2989999999999677</v>
      </c>
      <c r="E1303" s="3">
        <f t="shared" si="123"/>
        <v>83.165148752553961</v>
      </c>
      <c r="F1303" s="3">
        <f t="shared" si="124"/>
        <v>160.9757636471372</v>
      </c>
      <c r="G1303" s="3">
        <v>1000</v>
      </c>
      <c r="H1303" s="3">
        <f t="shared" si="120"/>
        <v>5014.4204260999604</v>
      </c>
      <c r="I1303" s="3">
        <f t="shared" si="121"/>
        <v>-35.014163408799689</v>
      </c>
      <c r="J1303" s="19">
        <f t="shared" si="125"/>
        <v>83.235278581709849</v>
      </c>
    </row>
    <row r="1304" spans="4:10" x14ac:dyDescent="0.25">
      <c r="D1304" s="3">
        <f t="shared" si="122"/>
        <v>1.2999999999999676</v>
      </c>
      <c r="E1304" s="3">
        <f t="shared" si="123"/>
        <v>83.130134589145158</v>
      </c>
      <c r="F1304" s="3">
        <f t="shared" si="124"/>
        <v>161.05891128880805</v>
      </c>
      <c r="G1304" s="3">
        <v>1000</v>
      </c>
      <c r="H1304" s="3">
        <f t="shared" si="120"/>
        <v>5010.1989756868061</v>
      </c>
      <c r="I1304" s="3">
        <f t="shared" si="121"/>
        <v>-34.980391805494449</v>
      </c>
      <c r="J1304" s="19">
        <f t="shared" si="125"/>
        <v>83.200196734426513</v>
      </c>
    </row>
    <row r="1305" spans="4:10" x14ac:dyDescent="0.25">
      <c r="D1305" s="3">
        <f t="shared" si="122"/>
        <v>1.3009999999999675</v>
      </c>
      <c r="E1305" s="3">
        <f t="shared" si="123"/>
        <v>83.095154197339667</v>
      </c>
      <c r="F1305" s="3">
        <f t="shared" si="124"/>
        <v>161.1420239332013</v>
      </c>
      <c r="G1305" s="3">
        <v>1000</v>
      </c>
      <c r="H1305" s="3">
        <f t="shared" si="120"/>
        <v>5005.9833720327506</v>
      </c>
      <c r="I1305" s="3">
        <f t="shared" si="121"/>
        <v>-34.946666976262009</v>
      </c>
      <c r="J1305" s="19">
        <f t="shared" si="125"/>
        <v>83.165148752553961</v>
      </c>
    </row>
    <row r="1306" spans="4:10" x14ac:dyDescent="0.25">
      <c r="D1306" s="3">
        <f t="shared" si="122"/>
        <v>1.3019999999999674</v>
      </c>
      <c r="E1306" s="3">
        <f t="shared" si="123"/>
        <v>83.0602075303634</v>
      </c>
      <c r="F1306" s="3">
        <f t="shared" si="124"/>
        <v>161.22510161406515</v>
      </c>
      <c r="G1306" s="3">
        <v>1000</v>
      </c>
      <c r="H1306" s="3">
        <f t="shared" si="120"/>
        <v>5001.7736043656014</v>
      </c>
      <c r="I1306" s="3">
        <f t="shared" si="121"/>
        <v>-34.912988834924811</v>
      </c>
      <c r="J1306" s="19">
        <f t="shared" si="125"/>
        <v>83.130134589145158</v>
      </c>
    </row>
    <row r="1307" spans="4:10" x14ac:dyDescent="0.25">
      <c r="D1307" s="3">
        <f t="shared" si="122"/>
        <v>1.3029999999999673</v>
      </c>
      <c r="E1307" s="3">
        <f t="shared" si="123"/>
        <v>83.025294541528481</v>
      </c>
      <c r="F1307" s="3">
        <f t="shared" si="124"/>
        <v>161.3081443651011</v>
      </c>
      <c r="G1307" s="3">
        <v>1000</v>
      </c>
      <c r="H1307" s="3">
        <f t="shared" si="120"/>
        <v>4997.5696619379796</v>
      </c>
      <c r="I1307" s="3">
        <f t="shared" si="121"/>
        <v>-34.879357295503837</v>
      </c>
      <c r="J1307" s="19">
        <f t="shared" si="125"/>
        <v>83.095154197339667</v>
      </c>
    </row>
    <row r="1308" spans="4:10" x14ac:dyDescent="0.25">
      <c r="D1308" s="3">
        <f t="shared" si="122"/>
        <v>1.3039999999999672</v>
      </c>
      <c r="E1308" s="3">
        <f t="shared" si="123"/>
        <v>82.990415184232972</v>
      </c>
      <c r="F1308" s="3">
        <f t="shared" si="124"/>
        <v>161.39115221996397</v>
      </c>
      <c r="G1308" s="3">
        <v>1000</v>
      </c>
      <c r="H1308" s="3">
        <f t="shared" si="120"/>
        <v>4993.3715340272411</v>
      </c>
      <c r="I1308" s="3">
        <f t="shared" si="121"/>
        <v>-34.845772272217928</v>
      </c>
      <c r="J1308" s="19">
        <f t="shared" si="125"/>
        <v>83.0602075303634</v>
      </c>
    </row>
    <row r="1309" spans="4:10" x14ac:dyDescent="0.25">
      <c r="D1309" s="3">
        <f t="shared" si="122"/>
        <v>1.3049999999999671</v>
      </c>
      <c r="E1309" s="3">
        <f t="shared" si="123"/>
        <v>82.955569411960752</v>
      </c>
      <c r="F1309" s="3">
        <f t="shared" si="124"/>
        <v>161.47412521226207</v>
      </c>
      <c r="G1309" s="3">
        <v>1000</v>
      </c>
      <c r="H1309" s="3">
        <f t="shared" si="120"/>
        <v>4989.1792099354125</v>
      </c>
      <c r="I1309" s="3">
        <f t="shared" si="121"/>
        <v>-34.812233679483306</v>
      </c>
      <c r="J1309" s="19">
        <f t="shared" si="125"/>
        <v>83.025294541528481</v>
      </c>
    </row>
    <row r="1310" spans="4:10" x14ac:dyDescent="0.25">
      <c r="D1310" s="3">
        <f t="shared" si="122"/>
        <v>1.305999999999967</v>
      </c>
      <c r="E1310" s="3">
        <f t="shared" si="123"/>
        <v>82.920757178281264</v>
      </c>
      <c r="F1310" s="3">
        <f t="shared" si="124"/>
        <v>161.55706337555719</v>
      </c>
      <c r="G1310" s="3">
        <v>1000</v>
      </c>
      <c r="H1310" s="3">
        <f t="shared" si="120"/>
        <v>4984.992678989126</v>
      </c>
      <c r="I1310" s="3">
        <f t="shared" si="121"/>
        <v>-34.778741431913012</v>
      </c>
      <c r="J1310" s="19">
        <f t="shared" si="125"/>
        <v>82.990415184232972</v>
      </c>
    </row>
    <row r="1311" spans="4:10" x14ac:dyDescent="0.25">
      <c r="D1311" s="3">
        <f t="shared" si="122"/>
        <v>1.3069999999999669</v>
      </c>
      <c r="E1311" s="3">
        <f t="shared" si="123"/>
        <v>82.885978436849356</v>
      </c>
      <c r="F1311" s="3">
        <f t="shared" si="124"/>
        <v>161.63996674336477</v>
      </c>
      <c r="G1311" s="3">
        <v>1000</v>
      </c>
      <c r="H1311" s="3">
        <f t="shared" si="120"/>
        <v>4980.8119305395458</v>
      </c>
      <c r="I1311" s="3">
        <f t="shared" si="121"/>
        <v>-34.745295444316369</v>
      </c>
      <c r="J1311" s="19">
        <f t="shared" si="125"/>
        <v>82.955569411960752</v>
      </c>
    </row>
    <row r="1312" spans="4:10" x14ac:dyDescent="0.25">
      <c r="D1312" s="3">
        <f t="shared" si="122"/>
        <v>1.3079999999999667</v>
      </c>
      <c r="E1312" s="3">
        <f t="shared" si="123"/>
        <v>82.851233141405046</v>
      </c>
      <c r="F1312" s="3">
        <f t="shared" si="124"/>
        <v>161.72283534915388</v>
      </c>
      <c r="G1312" s="3">
        <v>1000</v>
      </c>
      <c r="H1312" s="3">
        <f t="shared" si="120"/>
        <v>4976.6369539623038</v>
      </c>
      <c r="I1312" s="3">
        <f t="shared" si="121"/>
        <v>-34.711895631698432</v>
      </c>
      <c r="J1312" s="19">
        <f t="shared" si="125"/>
        <v>82.920757178281264</v>
      </c>
    </row>
    <row r="1313" spans="4:10" x14ac:dyDescent="0.25">
      <c r="D1313" s="3">
        <f t="shared" si="122"/>
        <v>1.3089999999999666</v>
      </c>
      <c r="E1313" s="3">
        <f t="shared" si="123"/>
        <v>82.816521245773345</v>
      </c>
      <c r="F1313" s="3">
        <f t="shared" si="124"/>
        <v>161.80566922634748</v>
      </c>
      <c r="G1313" s="3">
        <v>1000</v>
      </c>
      <c r="H1313" s="3">
        <f t="shared" si="120"/>
        <v>4972.4677386574303</v>
      </c>
      <c r="I1313" s="3">
        <f t="shared" si="121"/>
        <v>-34.678541909259444</v>
      </c>
      <c r="J1313" s="19">
        <f t="shared" si="125"/>
        <v>82.885978436849356</v>
      </c>
    </row>
    <row r="1314" spans="4:10" x14ac:dyDescent="0.25">
      <c r="D1314" s="3">
        <f t="shared" si="122"/>
        <v>1.3099999999999665</v>
      </c>
      <c r="E1314" s="3">
        <f t="shared" si="123"/>
        <v>82.781842703864086</v>
      </c>
      <c r="F1314" s="3">
        <f t="shared" si="124"/>
        <v>161.8884684083223</v>
      </c>
      <c r="G1314" s="3">
        <v>1000</v>
      </c>
      <c r="H1314" s="3">
        <f t="shared" si="120"/>
        <v>4968.3042740492892</v>
      </c>
      <c r="I1314" s="3">
        <f t="shared" si="121"/>
        <v>-34.645234192394319</v>
      </c>
      <c r="J1314" s="19">
        <f t="shared" si="125"/>
        <v>82.851233141405046</v>
      </c>
    </row>
    <row r="1315" spans="4:10" x14ac:dyDescent="0.25">
      <c r="D1315" s="3">
        <f t="shared" si="122"/>
        <v>1.3109999999999664</v>
      </c>
      <c r="E1315" s="3">
        <f t="shared" si="123"/>
        <v>82.74719746967169</v>
      </c>
      <c r="F1315" s="3">
        <f t="shared" si="124"/>
        <v>161.97123292840905</v>
      </c>
      <c r="G1315" s="3">
        <v>1000</v>
      </c>
      <c r="H1315" s="3">
        <f t="shared" si="120"/>
        <v>4964.1465495865095</v>
      </c>
      <c r="I1315" s="3">
        <f t="shared" si="121"/>
        <v>-34.611972396692082</v>
      </c>
      <c r="J1315" s="19">
        <f t="shared" si="125"/>
        <v>82.816521245773345</v>
      </c>
    </row>
    <row r="1316" spans="4:10" x14ac:dyDescent="0.25">
      <c r="D1316" s="3">
        <f t="shared" si="122"/>
        <v>1.3119999999999663</v>
      </c>
      <c r="E1316" s="3">
        <f t="shared" si="123"/>
        <v>82.712585497275001</v>
      </c>
      <c r="F1316" s="3">
        <f t="shared" si="124"/>
        <v>162.05396281989252</v>
      </c>
      <c r="G1316" s="3">
        <v>1000</v>
      </c>
      <c r="H1316" s="3">
        <f t="shared" si="120"/>
        <v>4959.9945547419193</v>
      </c>
      <c r="I1316" s="3">
        <f t="shared" si="121"/>
        <v>-34.578756437935354</v>
      </c>
      <c r="J1316" s="19">
        <f t="shared" si="125"/>
        <v>82.781842703864086</v>
      </c>
    </row>
    <row r="1317" spans="4:10" x14ac:dyDescent="0.25">
      <c r="D1317" s="3">
        <f t="shared" si="122"/>
        <v>1.3129999999999662</v>
      </c>
      <c r="E1317" s="3">
        <f t="shared" si="123"/>
        <v>82.678006740837063</v>
      </c>
      <c r="F1317" s="3">
        <f t="shared" si="124"/>
        <v>162.13665811601157</v>
      </c>
      <c r="G1317" s="3">
        <v>1000</v>
      </c>
      <c r="H1317" s="3">
        <f t="shared" si="120"/>
        <v>4955.8482790124763</v>
      </c>
      <c r="I1317" s="3">
        <f t="shared" si="121"/>
        <v>-34.545586232099815</v>
      </c>
      <c r="J1317" s="19">
        <f t="shared" si="125"/>
        <v>82.74719746967169</v>
      </c>
    </row>
    <row r="1318" spans="4:10" x14ac:dyDescent="0.25">
      <c r="D1318" s="3">
        <f t="shared" si="122"/>
        <v>1.3139999999999661</v>
      </c>
      <c r="E1318" s="3">
        <f t="shared" si="123"/>
        <v>82.643461154604964</v>
      </c>
      <c r="F1318" s="3">
        <f t="shared" si="124"/>
        <v>162.21931884995931</v>
      </c>
      <c r="G1318" s="3">
        <v>1000</v>
      </c>
      <c r="H1318" s="3">
        <f t="shared" si="120"/>
        <v>4951.7077119192072</v>
      </c>
      <c r="I1318" s="3">
        <f t="shared" si="121"/>
        <v>-34.512461695353657</v>
      </c>
      <c r="J1318" s="19">
        <f t="shared" si="125"/>
        <v>82.712585497275001</v>
      </c>
    </row>
    <row r="1319" spans="4:10" x14ac:dyDescent="0.25">
      <c r="D1319" s="3">
        <f t="shared" si="122"/>
        <v>1.314999999999966</v>
      </c>
      <c r="E1319" s="3">
        <f t="shared" si="123"/>
        <v>82.608948692909607</v>
      </c>
      <c r="F1319" s="3">
        <f t="shared" si="124"/>
        <v>162.30194505488308</v>
      </c>
      <c r="G1319" s="3">
        <v>1000</v>
      </c>
      <c r="H1319" s="3">
        <f t="shared" si="120"/>
        <v>4947.572843007134</v>
      </c>
      <c r="I1319" s="3">
        <f t="shared" si="121"/>
        <v>-34.479382744057077</v>
      </c>
      <c r="J1319" s="19">
        <f t="shared" si="125"/>
        <v>82.678006740837063</v>
      </c>
    </row>
    <row r="1320" spans="4:10" x14ac:dyDescent="0.25">
      <c r="D1320" s="3">
        <f t="shared" si="122"/>
        <v>1.3159999999999659</v>
      </c>
      <c r="E1320" s="3">
        <f t="shared" si="123"/>
        <v>82.574469310165554</v>
      </c>
      <c r="F1320" s="3">
        <f t="shared" si="124"/>
        <v>162.38453676388463</v>
      </c>
      <c r="G1320" s="3">
        <v>1000</v>
      </c>
      <c r="H1320" s="3">
        <f t="shared" si="120"/>
        <v>4943.4436618452182</v>
      </c>
      <c r="I1320" s="3">
        <f t="shared" si="121"/>
        <v>-34.446349294761745</v>
      </c>
      <c r="J1320" s="19">
        <f t="shared" si="125"/>
        <v>82.643461154604964</v>
      </c>
    </row>
    <row r="1321" spans="4:10" x14ac:dyDescent="0.25">
      <c r="D1321" s="3">
        <f t="shared" si="122"/>
        <v>1.3169999999999658</v>
      </c>
      <c r="E1321" s="3">
        <f t="shared" si="123"/>
        <v>82.540022960870786</v>
      </c>
      <c r="F1321" s="3">
        <f t="shared" si="124"/>
        <v>162.46709401002013</v>
      </c>
      <c r="G1321" s="3">
        <v>1000</v>
      </c>
      <c r="H1321" s="3">
        <f t="shared" si="120"/>
        <v>4939.3201580262803</v>
      </c>
      <c r="I1321" s="3">
        <f t="shared" si="121"/>
        <v>-34.413361264210245</v>
      </c>
      <c r="J1321" s="19">
        <f t="shared" si="125"/>
        <v>82.608948692909607</v>
      </c>
    </row>
    <row r="1322" spans="4:10" x14ac:dyDescent="0.25">
      <c r="D1322" s="3">
        <f t="shared" si="122"/>
        <v>1.3179999999999656</v>
      </c>
      <c r="E1322" s="3">
        <f t="shared" si="123"/>
        <v>82.505609599606572</v>
      </c>
      <c r="F1322" s="3">
        <f t="shared" si="124"/>
        <v>162.54961682630037</v>
      </c>
      <c r="G1322" s="3">
        <v>1000</v>
      </c>
      <c r="H1322" s="3">
        <f t="shared" si="120"/>
        <v>4935.2023211669521</v>
      </c>
      <c r="I1322" s="3">
        <f t="shared" si="121"/>
        <v>-34.380418569335617</v>
      </c>
      <c r="J1322" s="19">
        <f t="shared" si="125"/>
        <v>82.574469310165554</v>
      </c>
    </row>
    <row r="1323" spans="4:10" x14ac:dyDescent="0.25">
      <c r="D1323" s="3">
        <f t="shared" si="122"/>
        <v>1.3189999999999655</v>
      </c>
      <c r="E1323" s="3">
        <f t="shared" si="123"/>
        <v>82.471229181037231</v>
      </c>
      <c r="F1323" s="3">
        <f t="shared" si="124"/>
        <v>162.6321052456907</v>
      </c>
      <c r="G1323" s="3">
        <v>1000</v>
      </c>
      <c r="H1323" s="3">
        <f t="shared" si="120"/>
        <v>4931.0901409075959</v>
      </c>
      <c r="I1323" s="3">
        <f t="shared" si="121"/>
        <v>-34.347521127260769</v>
      </c>
      <c r="J1323" s="19">
        <f t="shared" si="125"/>
        <v>82.540022960870786</v>
      </c>
    </row>
    <row r="1324" spans="4:10" x14ac:dyDescent="0.25">
      <c r="D1324" s="3">
        <f t="shared" si="122"/>
        <v>1.3199999999999654</v>
      </c>
      <c r="E1324" s="3">
        <f t="shared" si="123"/>
        <v>82.436881659909972</v>
      </c>
      <c r="F1324" s="3">
        <f t="shared" si="124"/>
        <v>162.71455930111117</v>
      </c>
      <c r="G1324" s="3">
        <v>1000</v>
      </c>
      <c r="H1324" s="3">
        <f t="shared" si="120"/>
        <v>4926.9836069122512</v>
      </c>
      <c r="I1324" s="3">
        <f t="shared" si="121"/>
        <v>-34.314668855298009</v>
      </c>
      <c r="J1324" s="19">
        <f t="shared" si="125"/>
        <v>82.505609599606572</v>
      </c>
    </row>
    <row r="1325" spans="4:10" x14ac:dyDescent="0.25">
      <c r="D1325" s="3">
        <f t="shared" si="122"/>
        <v>1.3209999999999653</v>
      </c>
      <c r="E1325" s="3">
        <f t="shared" si="123"/>
        <v>82.40256699105467</v>
      </c>
      <c r="F1325" s="3">
        <f t="shared" si="124"/>
        <v>162.79697902543666</v>
      </c>
      <c r="G1325" s="3">
        <v>1000</v>
      </c>
      <c r="H1325" s="3">
        <f t="shared" si="120"/>
        <v>4922.8827088685575</v>
      </c>
      <c r="I1325" s="3">
        <f t="shared" si="121"/>
        <v>-34.281861670948466</v>
      </c>
      <c r="J1325" s="19">
        <f t="shared" si="125"/>
        <v>82.471229181037231</v>
      </c>
    </row>
    <row r="1326" spans="4:10" x14ac:dyDescent="0.25">
      <c r="D1326" s="3">
        <f t="shared" si="122"/>
        <v>1.3219999999999652</v>
      </c>
      <c r="E1326" s="3">
        <f t="shared" si="123"/>
        <v>82.368285129383722</v>
      </c>
      <c r="F1326" s="3">
        <f t="shared" si="124"/>
        <v>162.87936445149688</v>
      </c>
      <c r="G1326" s="3">
        <v>1000</v>
      </c>
      <c r="H1326" s="3">
        <f t="shared" si="120"/>
        <v>4918.7874364877052</v>
      </c>
      <c r="I1326" s="3">
        <f t="shared" si="121"/>
        <v>-34.249099491901646</v>
      </c>
      <c r="J1326" s="19">
        <f t="shared" si="125"/>
        <v>82.436881659909972</v>
      </c>
    </row>
    <row r="1327" spans="4:10" x14ac:dyDescent="0.25">
      <c r="D1327" s="3">
        <f t="shared" si="122"/>
        <v>1.3229999999999651</v>
      </c>
      <c r="E1327" s="3">
        <f t="shared" si="123"/>
        <v>82.33403602989182</v>
      </c>
      <c r="F1327" s="3">
        <f t="shared" si="124"/>
        <v>162.96171561207652</v>
      </c>
      <c r="G1327" s="3">
        <v>1000</v>
      </c>
      <c r="H1327" s="3">
        <f t="shared" si="120"/>
        <v>4914.6977795043549</v>
      </c>
      <c r="I1327" s="3">
        <f t="shared" si="121"/>
        <v>-34.216382236034839</v>
      </c>
      <c r="J1327" s="19">
        <f t="shared" si="125"/>
        <v>82.40256699105467</v>
      </c>
    </row>
    <row r="1328" spans="4:10" x14ac:dyDescent="0.25">
      <c r="D1328" s="3">
        <f t="shared" si="122"/>
        <v>1.323999999999965</v>
      </c>
      <c r="E1328" s="3">
        <f t="shared" si="123"/>
        <v>82.299819647655781</v>
      </c>
      <c r="F1328" s="3">
        <f t="shared" si="124"/>
        <v>163.04403253991529</v>
      </c>
      <c r="G1328" s="3">
        <v>1000</v>
      </c>
      <c r="H1328" s="3">
        <f t="shared" si="120"/>
        <v>4910.6137276765839</v>
      </c>
      <c r="I1328" s="3">
        <f t="shared" si="121"/>
        <v>-34.183709821412677</v>
      </c>
      <c r="J1328" s="19">
        <f t="shared" si="125"/>
        <v>82.368285129383722</v>
      </c>
    </row>
    <row r="1329" spans="4:10" x14ac:dyDescent="0.25">
      <c r="D1329" s="3">
        <f t="shared" si="122"/>
        <v>1.3249999999999649</v>
      </c>
      <c r="E1329" s="3">
        <f t="shared" si="123"/>
        <v>82.265635937834375</v>
      </c>
      <c r="F1329" s="3">
        <f t="shared" si="124"/>
        <v>163.12631526770804</v>
      </c>
      <c r="G1329" s="3">
        <v>1000</v>
      </c>
      <c r="H1329" s="3">
        <f t="shared" si="120"/>
        <v>4906.5352707858228</v>
      </c>
      <c r="I1329" s="3">
        <f t="shared" si="121"/>
        <v>-34.151082166286585</v>
      </c>
      <c r="J1329" s="19">
        <f t="shared" si="125"/>
        <v>82.33403602989182</v>
      </c>
    </row>
    <row r="1330" spans="4:10" x14ac:dyDescent="0.25">
      <c r="D1330" s="3">
        <f t="shared" si="122"/>
        <v>1.3259999999999648</v>
      </c>
      <c r="E1330" s="3">
        <f t="shared" si="123"/>
        <v>82.231484855668086</v>
      </c>
      <c r="F1330" s="3">
        <f t="shared" si="124"/>
        <v>163.20856382810479</v>
      </c>
      <c r="G1330" s="3">
        <v>1000</v>
      </c>
      <c r="H1330" s="3">
        <f t="shared" si="120"/>
        <v>4902.4623986367778</v>
      </c>
      <c r="I1330" s="3">
        <f t="shared" si="121"/>
        <v>-34.118499189094223</v>
      </c>
      <c r="J1330" s="19">
        <f t="shared" si="125"/>
        <v>82.299819647655781</v>
      </c>
    </row>
    <row r="1331" spans="4:10" x14ac:dyDescent="0.25">
      <c r="D1331" s="3">
        <f t="shared" si="122"/>
        <v>1.3269999999999647</v>
      </c>
      <c r="E1331" s="3">
        <f t="shared" si="123"/>
        <v>82.197366356478994</v>
      </c>
      <c r="F1331" s="3">
        <f t="shared" si="124"/>
        <v>163.29077825371087</v>
      </c>
      <c r="G1331" s="3">
        <v>1000</v>
      </c>
      <c r="H1331" s="3">
        <f t="shared" si="120"/>
        <v>4898.3951010573883</v>
      </c>
      <c r="I1331" s="3">
        <f t="shared" si="121"/>
        <v>-34.085960808459106</v>
      </c>
      <c r="J1331" s="19">
        <f t="shared" si="125"/>
        <v>82.265635937834375</v>
      </c>
    </row>
    <row r="1332" spans="4:10" x14ac:dyDescent="0.25">
      <c r="D1332" s="3">
        <f t="shared" si="122"/>
        <v>1.3279999999999645</v>
      </c>
      <c r="E1332" s="3">
        <f t="shared" si="123"/>
        <v>82.16328039567054</v>
      </c>
      <c r="F1332" s="3">
        <f t="shared" si="124"/>
        <v>163.37295857708693</v>
      </c>
      <c r="G1332" s="3">
        <v>1000</v>
      </c>
      <c r="H1332" s="3">
        <f t="shared" si="120"/>
        <v>4894.3333678987447</v>
      </c>
      <c r="I1332" s="3">
        <f t="shared" si="121"/>
        <v>-34.05346694318996</v>
      </c>
      <c r="J1332" s="19">
        <f t="shared" si="125"/>
        <v>82.231484855668086</v>
      </c>
    </row>
    <row r="1333" spans="4:10" x14ac:dyDescent="0.25">
      <c r="D1333" s="3">
        <f t="shared" si="122"/>
        <v>1.3289999999999644</v>
      </c>
      <c r="E1333" s="3">
        <f t="shared" si="123"/>
        <v>82.129226928727348</v>
      </c>
      <c r="F1333" s="3">
        <f t="shared" si="124"/>
        <v>163.45510483074912</v>
      </c>
      <c r="G1333" s="3">
        <v>1000</v>
      </c>
      <c r="H1333" s="3">
        <f t="shared" si="120"/>
        <v>4890.277189035035</v>
      </c>
      <c r="I1333" s="3">
        <f t="shared" si="121"/>
        <v>-34.021017512280281</v>
      </c>
      <c r="J1333" s="19">
        <f t="shared" si="125"/>
        <v>82.197366356478994</v>
      </c>
    </row>
    <row r="1334" spans="4:10" x14ac:dyDescent="0.25">
      <c r="D1334" s="3">
        <f t="shared" si="122"/>
        <v>1.3299999999999643</v>
      </c>
      <c r="E1334" s="3">
        <f t="shared" si="123"/>
        <v>82.095205911215075</v>
      </c>
      <c r="F1334" s="3">
        <f t="shared" si="124"/>
        <v>163.53721704716909</v>
      </c>
      <c r="G1334" s="3">
        <v>1000</v>
      </c>
      <c r="H1334" s="3">
        <f t="shared" si="120"/>
        <v>4886.2265543634812</v>
      </c>
      <c r="I1334" s="3">
        <f t="shared" si="121"/>
        <v>-33.98861243490785</v>
      </c>
      <c r="J1334" s="19">
        <f t="shared" si="125"/>
        <v>82.16328039567054</v>
      </c>
    </row>
    <row r="1335" spans="4:10" x14ac:dyDescent="0.25">
      <c r="D1335" s="3">
        <f t="shared" si="122"/>
        <v>1.3309999999999642</v>
      </c>
      <c r="E1335" s="3">
        <f t="shared" si="123"/>
        <v>82.061217298780164</v>
      </c>
      <c r="F1335" s="3">
        <f t="shared" si="124"/>
        <v>163.61929525877409</v>
      </c>
      <c r="G1335" s="3">
        <v>1000</v>
      </c>
      <c r="H1335" s="3">
        <f t="shared" si="120"/>
        <v>4882.1814538042727</v>
      </c>
      <c r="I1335" s="3">
        <f t="shared" si="121"/>
        <v>-33.956251630434181</v>
      </c>
      <c r="J1335" s="19">
        <f t="shared" si="125"/>
        <v>82.129226928727348</v>
      </c>
    </row>
    <row r="1336" spans="4:10" x14ac:dyDescent="0.25">
      <c r="D1336" s="3">
        <f t="shared" si="122"/>
        <v>1.3319999999999641</v>
      </c>
      <c r="E1336" s="3">
        <f t="shared" si="123"/>
        <v>82.027261047149736</v>
      </c>
      <c r="F1336" s="3">
        <f t="shared" si="124"/>
        <v>163.70133949794706</v>
      </c>
      <c r="G1336" s="3">
        <v>1000</v>
      </c>
      <c r="H1336" s="3">
        <f t="shared" si="120"/>
        <v>4878.1418773005043</v>
      </c>
      <c r="I1336" s="3">
        <f t="shared" si="121"/>
        <v>-33.923935018404038</v>
      </c>
      <c r="J1336" s="19">
        <f t="shared" si="125"/>
        <v>82.095205911215075</v>
      </c>
    </row>
    <row r="1337" spans="4:10" x14ac:dyDescent="0.25">
      <c r="D1337" s="3">
        <f t="shared" si="122"/>
        <v>1.332999999999964</v>
      </c>
      <c r="E1337" s="3">
        <f t="shared" si="123"/>
        <v>81.993337112131329</v>
      </c>
      <c r="F1337" s="3">
        <f t="shared" si="124"/>
        <v>163.78334979702669</v>
      </c>
      <c r="G1337" s="3">
        <v>1000</v>
      </c>
      <c r="H1337" s="3">
        <f t="shared" si="120"/>
        <v>4874.1078148181186</v>
      </c>
      <c r="I1337" s="3">
        <f t="shared" si="121"/>
        <v>-33.891662518544955</v>
      </c>
      <c r="J1337" s="19">
        <f t="shared" si="125"/>
        <v>82.061217298780164</v>
      </c>
    </row>
    <row r="1338" spans="4:10" x14ac:dyDescent="0.25">
      <c r="D1338" s="3">
        <f t="shared" si="122"/>
        <v>1.3339999999999639</v>
      </c>
      <c r="E1338" s="3">
        <f t="shared" si="123"/>
        <v>81.959445449612787</v>
      </c>
      <c r="F1338" s="3">
        <f t="shared" si="124"/>
        <v>163.86532618830756</v>
      </c>
      <c r="G1338" s="3">
        <v>1000</v>
      </c>
      <c r="H1338" s="3">
        <f t="shared" si="120"/>
        <v>4870.079256345839</v>
      </c>
      <c r="I1338" s="3">
        <f t="shared" si="121"/>
        <v>-33.859434050766716</v>
      </c>
      <c r="J1338" s="19">
        <f t="shared" si="125"/>
        <v>82.027261047149736</v>
      </c>
    </row>
    <row r="1339" spans="4:10" x14ac:dyDescent="0.25">
      <c r="D1339" s="3">
        <f t="shared" si="122"/>
        <v>1.3349999999999638</v>
      </c>
      <c r="E1339" s="3">
        <f t="shared" si="123"/>
        <v>81.925586015562018</v>
      </c>
      <c r="F1339" s="3">
        <f t="shared" si="124"/>
        <v>163.94726870404014</v>
      </c>
      <c r="G1339" s="3">
        <v>1000</v>
      </c>
      <c r="H1339" s="3">
        <f t="shared" si="120"/>
        <v>4866.0561918951071</v>
      </c>
      <c r="I1339" s="3">
        <f t="shared" si="121"/>
        <v>-33.82724953516086</v>
      </c>
      <c r="J1339" s="19">
        <f t="shared" si="125"/>
        <v>81.993337112131329</v>
      </c>
    </row>
    <row r="1340" spans="4:10" x14ac:dyDescent="0.25">
      <c r="D1340" s="3">
        <f t="shared" si="122"/>
        <v>1.3359999999999637</v>
      </c>
      <c r="E1340" s="3">
        <f t="shared" si="123"/>
        <v>81.891758766026854</v>
      </c>
      <c r="F1340" s="3">
        <f t="shared" si="124"/>
        <v>164.02917737643094</v>
      </c>
      <c r="G1340" s="3">
        <v>1000</v>
      </c>
      <c r="H1340" s="3">
        <f t="shared" si="120"/>
        <v>4862.0386115000238</v>
      </c>
      <c r="I1340" s="3">
        <f t="shared" si="121"/>
        <v>-33.795108892000194</v>
      </c>
      <c r="J1340" s="19">
        <f t="shared" si="125"/>
        <v>81.959445449612787</v>
      </c>
    </row>
    <row r="1341" spans="4:10" x14ac:dyDescent="0.25">
      <c r="D1341" s="3">
        <f t="shared" si="122"/>
        <v>1.3369999999999636</v>
      </c>
      <c r="E1341" s="3">
        <f t="shared" si="123"/>
        <v>81.85796365713486</v>
      </c>
      <c r="F1341" s="3">
        <f t="shared" si="124"/>
        <v>164.11105223764253</v>
      </c>
      <c r="G1341" s="3">
        <v>1000</v>
      </c>
      <c r="H1341" s="3">
        <f t="shared" si="120"/>
        <v>4858.0265052172881</v>
      </c>
      <c r="I1341" s="3">
        <f t="shared" si="121"/>
        <v>-33.763012041738307</v>
      </c>
      <c r="J1341" s="19">
        <f t="shared" si="125"/>
        <v>81.925586015562018</v>
      </c>
    </row>
    <row r="1342" spans="4:10" x14ac:dyDescent="0.25">
      <c r="D1342" s="3">
        <f t="shared" si="122"/>
        <v>1.3379999999999634</v>
      </c>
      <c r="E1342" s="3">
        <f t="shared" si="123"/>
        <v>81.824200645093129</v>
      </c>
      <c r="F1342" s="3">
        <f t="shared" si="124"/>
        <v>164.19289331979363</v>
      </c>
      <c r="G1342" s="3">
        <v>1000</v>
      </c>
      <c r="H1342" s="3">
        <f t="shared" si="120"/>
        <v>4854.0198631261319</v>
      </c>
      <c r="I1342" s="3">
        <f t="shared" si="121"/>
        <v>-33.730958905009061</v>
      </c>
      <c r="J1342" s="19">
        <f t="shared" si="125"/>
        <v>81.891758766026854</v>
      </c>
    </row>
    <row r="1343" spans="4:10" x14ac:dyDescent="0.25">
      <c r="D1343" s="3">
        <f t="shared" si="122"/>
        <v>1.3389999999999633</v>
      </c>
      <c r="E1343" s="3">
        <f t="shared" si="123"/>
        <v>81.790469686188118</v>
      </c>
      <c r="F1343" s="3">
        <f t="shared" si="124"/>
        <v>164.27470065495928</v>
      </c>
      <c r="G1343" s="3">
        <v>1000</v>
      </c>
      <c r="H1343" s="3">
        <f t="shared" si="120"/>
        <v>4850.0186753282615</v>
      </c>
      <c r="I1343" s="3">
        <f t="shared" si="121"/>
        <v>-33.698949402626091</v>
      </c>
      <c r="J1343" s="19">
        <f t="shared" si="125"/>
        <v>81.85796365713486</v>
      </c>
    </row>
    <row r="1344" spans="4:10" x14ac:dyDescent="0.25">
      <c r="D1344" s="3">
        <f t="shared" si="122"/>
        <v>1.3399999999999632</v>
      </c>
      <c r="E1344" s="3">
        <f t="shared" si="123"/>
        <v>81.756770736785498</v>
      </c>
      <c r="F1344" s="3">
        <f t="shared" si="124"/>
        <v>164.35647427517077</v>
      </c>
      <c r="G1344" s="3">
        <v>1000</v>
      </c>
      <c r="H1344" s="3">
        <f t="shared" si="120"/>
        <v>4846.0229319477958</v>
      </c>
      <c r="I1344" s="3">
        <f t="shared" si="121"/>
        <v>-33.666983455582368</v>
      </c>
      <c r="J1344" s="19">
        <f t="shared" si="125"/>
        <v>81.824200645093129</v>
      </c>
    </row>
    <row r="1345" spans="4:10" x14ac:dyDescent="0.25">
      <c r="D1345" s="3">
        <f t="shared" si="122"/>
        <v>1.3409999999999631</v>
      </c>
      <c r="E1345" s="3">
        <f t="shared" si="123"/>
        <v>81.723103753329909</v>
      </c>
      <c r="F1345" s="3">
        <f t="shared" si="124"/>
        <v>164.43821421241583</v>
      </c>
      <c r="G1345" s="3">
        <v>1000</v>
      </c>
      <c r="H1345" s="3">
        <f t="shared" si="120"/>
        <v>4842.0326231312056</v>
      </c>
      <c r="I1345" s="3">
        <f t="shared" si="121"/>
        <v>-33.635060985049648</v>
      </c>
      <c r="J1345" s="19">
        <f t="shared" si="125"/>
        <v>81.790469686188118</v>
      </c>
    </row>
    <row r="1346" spans="4:10" x14ac:dyDescent="0.25">
      <c r="D1346" s="3">
        <f t="shared" si="122"/>
        <v>1.341999999999963</v>
      </c>
      <c r="E1346" s="3">
        <f t="shared" si="123"/>
        <v>81.68946869234486</v>
      </c>
      <c r="F1346" s="3">
        <f t="shared" si="124"/>
        <v>164.51992049863867</v>
      </c>
      <c r="G1346" s="3">
        <v>1000</v>
      </c>
      <c r="H1346" s="3">
        <f t="shared" si="120"/>
        <v>4838.0477390472533</v>
      </c>
      <c r="I1346" s="3">
        <f t="shared" si="121"/>
        <v>-33.603181912378027</v>
      </c>
      <c r="J1346" s="19">
        <f t="shared" si="125"/>
        <v>81.756770736785498</v>
      </c>
    </row>
    <row r="1347" spans="4:10" x14ac:dyDescent="0.25">
      <c r="D1347" s="3">
        <f t="shared" si="122"/>
        <v>1.3429999999999629</v>
      </c>
      <c r="E1347" s="3">
        <f t="shared" si="123"/>
        <v>81.655865510432477</v>
      </c>
      <c r="F1347" s="3">
        <f t="shared" si="124"/>
        <v>164.60159316574007</v>
      </c>
      <c r="G1347" s="3">
        <v>1000</v>
      </c>
      <c r="H1347" s="3">
        <f t="shared" si="120"/>
        <v>4834.0682698869314</v>
      </c>
      <c r="I1347" s="3">
        <f t="shared" si="121"/>
        <v>-33.571346159095455</v>
      </c>
      <c r="J1347" s="19">
        <f t="shared" si="125"/>
        <v>81.723103753329909</v>
      </c>
    </row>
    <row r="1348" spans="4:10" x14ac:dyDescent="0.25">
      <c r="D1348" s="3">
        <f t="shared" si="122"/>
        <v>1.3439999999999628</v>
      </c>
      <c r="E1348" s="3">
        <f t="shared" si="123"/>
        <v>81.622294164273384</v>
      </c>
      <c r="F1348" s="3">
        <f t="shared" si="124"/>
        <v>164.68323224557741</v>
      </c>
      <c r="G1348" s="3">
        <v>1000</v>
      </c>
      <c r="H1348" s="3">
        <f t="shared" ref="H1348:H1411" si="126">0.5*$B$7*G1348*$B$5*E1348^2</f>
        <v>4830.0942058634037</v>
      </c>
      <c r="I1348" s="3">
        <f t="shared" ref="I1348:I1411" si="127">($B$3*$B$13-$B$6*G1348*$B$13-H1348)/$B$3</f>
        <v>-33.53955364690723</v>
      </c>
      <c r="J1348" s="19">
        <f t="shared" si="125"/>
        <v>81.68946869234486</v>
      </c>
    </row>
    <row r="1349" spans="4:10" x14ac:dyDescent="0.25">
      <c r="D1349" s="3">
        <f t="shared" ref="D1349:D1412" si="128">D1348+$B$12</f>
        <v>1.3449999999999627</v>
      </c>
      <c r="E1349" s="3">
        <f t="shared" ref="E1349:E1412" si="129">E1348+I1348*$B$12</f>
        <v>81.588754610626481</v>
      </c>
      <c r="F1349" s="3">
        <f t="shared" ref="F1349:F1412" si="130">F1348+$B$12*(E1348+E1349)/2</f>
        <v>164.76483776996486</v>
      </c>
      <c r="G1349" s="3">
        <v>1000</v>
      </c>
      <c r="H1349" s="3">
        <f t="shared" si="126"/>
        <v>4826.1255372119422</v>
      </c>
      <c r="I1349" s="3">
        <f t="shared" si="127"/>
        <v>-33.507804297695543</v>
      </c>
      <c r="J1349" s="19">
        <f t="shared" si="125"/>
        <v>81.655865510432477</v>
      </c>
    </row>
    <row r="1350" spans="4:10" x14ac:dyDescent="0.25">
      <c r="D1350" s="3">
        <f t="shared" si="128"/>
        <v>1.3459999999999626</v>
      </c>
      <c r="E1350" s="3">
        <f t="shared" si="129"/>
        <v>81.555246806328782</v>
      </c>
      <c r="F1350" s="3">
        <f t="shared" si="130"/>
        <v>164.84640977067335</v>
      </c>
      <c r="G1350" s="3">
        <v>1000</v>
      </c>
      <c r="H1350" s="3">
        <f t="shared" si="126"/>
        <v>4822.1622541898705</v>
      </c>
      <c r="I1350" s="3">
        <f t="shared" si="127"/>
        <v>-33.476098033518966</v>
      </c>
      <c r="J1350" s="19">
        <f t="shared" ref="J1350:J1413" si="131">E1348</f>
        <v>81.622294164273384</v>
      </c>
    </row>
    <row r="1351" spans="4:10" x14ac:dyDescent="0.25">
      <c r="D1351" s="3">
        <f t="shared" si="128"/>
        <v>1.3469999999999624</v>
      </c>
      <c r="E1351" s="3">
        <f t="shared" si="129"/>
        <v>81.521770708295264</v>
      </c>
      <c r="F1351" s="3">
        <f t="shared" si="130"/>
        <v>164.92794827943067</v>
      </c>
      <c r="G1351" s="3">
        <v>1000</v>
      </c>
      <c r="H1351" s="3">
        <f t="shared" si="126"/>
        <v>4818.2043470765038</v>
      </c>
      <c r="I1351" s="3">
        <f t="shared" si="127"/>
        <v>-33.444434776612034</v>
      </c>
      <c r="J1351" s="19">
        <f t="shared" si="131"/>
        <v>81.588754610626481</v>
      </c>
    </row>
    <row r="1352" spans="4:10" x14ac:dyDescent="0.25">
      <c r="D1352" s="3">
        <f t="shared" si="128"/>
        <v>1.3479999999999623</v>
      </c>
      <c r="E1352" s="3">
        <f t="shared" si="129"/>
        <v>81.488326273518652</v>
      </c>
      <c r="F1352" s="3">
        <f t="shared" si="130"/>
        <v>165.00945332792156</v>
      </c>
      <c r="G1352" s="3">
        <v>1000</v>
      </c>
      <c r="H1352" s="3">
        <f t="shared" si="126"/>
        <v>4814.2518061730862</v>
      </c>
      <c r="I1352" s="3">
        <f t="shared" si="127"/>
        <v>-33.41281444938469</v>
      </c>
      <c r="J1352" s="19">
        <f t="shared" si="131"/>
        <v>81.555246806328782</v>
      </c>
    </row>
    <row r="1353" spans="4:10" x14ac:dyDescent="0.25">
      <c r="D1353" s="3">
        <f t="shared" si="128"/>
        <v>1.3489999999999622</v>
      </c>
      <c r="E1353" s="3">
        <f t="shared" si="129"/>
        <v>81.45491345906926</v>
      </c>
      <c r="F1353" s="3">
        <f t="shared" si="130"/>
        <v>165.09092494778787</v>
      </c>
      <c r="G1353" s="3">
        <v>1000</v>
      </c>
      <c r="H1353" s="3">
        <f t="shared" si="126"/>
        <v>4810.3046218027348</v>
      </c>
      <c r="I1353" s="3">
        <f t="shared" si="127"/>
        <v>-33.381236974421881</v>
      </c>
      <c r="J1353" s="19">
        <f t="shared" si="131"/>
        <v>81.521770708295264</v>
      </c>
    </row>
    <row r="1354" spans="4:10" x14ac:dyDescent="0.25">
      <c r="D1354" s="3">
        <f t="shared" si="128"/>
        <v>1.3499999999999621</v>
      </c>
      <c r="E1354" s="3">
        <f t="shared" si="129"/>
        <v>81.421532222094839</v>
      </c>
      <c r="F1354" s="3">
        <f t="shared" si="130"/>
        <v>165.17236317062844</v>
      </c>
      <c r="G1354" s="3">
        <v>1000</v>
      </c>
      <c r="H1354" s="3">
        <f t="shared" si="126"/>
        <v>4806.3627843103804</v>
      </c>
      <c r="I1354" s="3">
        <f t="shared" si="127"/>
        <v>-33.349702274483043</v>
      </c>
      <c r="J1354" s="19">
        <f t="shared" si="131"/>
        <v>81.488326273518652</v>
      </c>
    </row>
    <row r="1355" spans="4:10" x14ac:dyDescent="0.25">
      <c r="D1355" s="3">
        <f t="shared" si="128"/>
        <v>1.350999999999962</v>
      </c>
      <c r="E1355" s="3">
        <f t="shared" si="129"/>
        <v>81.388182519820361</v>
      </c>
      <c r="F1355" s="3">
        <f t="shared" si="130"/>
        <v>165.2537680279994</v>
      </c>
      <c r="G1355" s="3">
        <v>1000</v>
      </c>
      <c r="H1355" s="3">
        <f t="shared" si="126"/>
        <v>4802.4262840627043</v>
      </c>
      <c r="I1355" s="3">
        <f t="shared" si="127"/>
        <v>-33.318210272501638</v>
      </c>
      <c r="J1355" s="19">
        <f t="shared" si="131"/>
        <v>81.45491345906926</v>
      </c>
    </row>
    <row r="1356" spans="4:10" x14ac:dyDescent="0.25">
      <c r="D1356" s="3">
        <f t="shared" si="128"/>
        <v>1.3519999999999619</v>
      </c>
      <c r="E1356" s="3">
        <f t="shared" si="129"/>
        <v>81.354864309547864</v>
      </c>
      <c r="F1356" s="3">
        <f t="shared" si="130"/>
        <v>165.33513955141407</v>
      </c>
      <c r="G1356" s="3">
        <v>1000</v>
      </c>
      <c r="H1356" s="3">
        <f t="shared" si="126"/>
        <v>4798.4951114480846</v>
      </c>
      <c r="I1356" s="3">
        <f t="shared" si="127"/>
        <v>-33.286760891584677</v>
      </c>
      <c r="J1356" s="19">
        <f t="shared" si="131"/>
        <v>81.421532222094839</v>
      </c>
    </row>
    <row r="1357" spans="4:10" x14ac:dyDescent="0.25">
      <c r="D1357" s="3">
        <f t="shared" si="128"/>
        <v>1.3529999999999618</v>
      </c>
      <c r="E1357" s="3">
        <f t="shared" si="129"/>
        <v>81.321577548656279</v>
      </c>
      <c r="F1357" s="3">
        <f t="shared" si="130"/>
        <v>165.41647777234317</v>
      </c>
      <c r="G1357" s="3">
        <v>1000</v>
      </c>
      <c r="H1357" s="3">
        <f t="shared" si="126"/>
        <v>4794.5692568765344</v>
      </c>
      <c r="I1357" s="3">
        <f t="shared" si="127"/>
        <v>-33.255354055012276</v>
      </c>
      <c r="J1357" s="19">
        <f t="shared" si="131"/>
        <v>81.388182519820361</v>
      </c>
    </row>
    <row r="1358" spans="4:10" x14ac:dyDescent="0.25">
      <c r="D1358" s="3">
        <f t="shared" si="128"/>
        <v>1.3539999999999617</v>
      </c>
      <c r="E1358" s="3">
        <f t="shared" si="129"/>
        <v>81.288322194601264</v>
      </c>
      <c r="F1358" s="3">
        <f t="shared" si="130"/>
        <v>165.49778272221479</v>
      </c>
      <c r="G1358" s="3">
        <v>1000</v>
      </c>
      <c r="H1358" s="3">
        <f t="shared" si="126"/>
        <v>4790.6487107796456</v>
      </c>
      <c r="I1358" s="3">
        <f t="shared" si="127"/>
        <v>-33.223989686237168</v>
      </c>
      <c r="J1358" s="19">
        <f t="shared" si="131"/>
        <v>81.354864309547864</v>
      </c>
    </row>
    <row r="1359" spans="4:10" x14ac:dyDescent="0.25">
      <c r="D1359" s="3">
        <f t="shared" si="128"/>
        <v>1.3549999999999616</v>
      </c>
      <c r="E1359" s="3">
        <f t="shared" si="129"/>
        <v>81.255098204915029</v>
      </c>
      <c r="F1359" s="3">
        <f t="shared" si="130"/>
        <v>165.57905443241455</v>
      </c>
      <c r="G1359" s="3">
        <v>1000</v>
      </c>
      <c r="H1359" s="3">
        <f t="shared" si="126"/>
        <v>4786.7334636105297</v>
      </c>
      <c r="I1359" s="3">
        <f t="shared" si="127"/>
        <v>-33.192667708884244</v>
      </c>
      <c r="J1359" s="19">
        <f t="shared" si="131"/>
        <v>81.321577548656279</v>
      </c>
    </row>
    <row r="1360" spans="4:10" x14ac:dyDescent="0.25">
      <c r="D1360" s="3">
        <f t="shared" si="128"/>
        <v>1.3559999999999615</v>
      </c>
      <c r="E1360" s="3">
        <f t="shared" si="129"/>
        <v>81.22190553720614</v>
      </c>
      <c r="F1360" s="3">
        <f t="shared" si="130"/>
        <v>165.66029293428562</v>
      </c>
      <c r="G1360" s="3">
        <v>1000</v>
      </c>
      <c r="H1360" s="3">
        <f t="shared" si="126"/>
        <v>4782.8235058437567</v>
      </c>
      <c r="I1360" s="3">
        <f t="shared" si="127"/>
        <v>-33.161388046750055</v>
      </c>
      <c r="J1360" s="19">
        <f t="shared" si="131"/>
        <v>81.288322194601264</v>
      </c>
    </row>
    <row r="1361" spans="4:10" x14ac:dyDescent="0.25">
      <c r="D1361" s="3">
        <f t="shared" si="128"/>
        <v>1.3569999999999613</v>
      </c>
      <c r="E1361" s="3">
        <f t="shared" si="129"/>
        <v>81.18874414915939</v>
      </c>
      <c r="F1361" s="3">
        <f t="shared" si="130"/>
        <v>165.7414982591288</v>
      </c>
      <c r="G1361" s="3">
        <v>1000</v>
      </c>
      <c r="H1361" s="3">
        <f t="shared" si="126"/>
        <v>4778.9188279753052</v>
      </c>
      <c r="I1361" s="3">
        <f t="shared" si="127"/>
        <v>-33.130150623802443</v>
      </c>
      <c r="J1361" s="19">
        <f t="shared" si="131"/>
        <v>81.255098204915029</v>
      </c>
    </row>
    <row r="1362" spans="4:10" x14ac:dyDescent="0.25">
      <c r="D1362" s="3">
        <f t="shared" si="128"/>
        <v>1.3579999999999612</v>
      </c>
      <c r="E1362" s="3">
        <f t="shared" si="129"/>
        <v>81.155613998535586</v>
      </c>
      <c r="F1362" s="3">
        <f t="shared" si="130"/>
        <v>165.82267043820266</v>
      </c>
      <c r="G1362" s="3">
        <v>1000</v>
      </c>
      <c r="H1362" s="3">
        <f t="shared" si="126"/>
        <v>4775.0194205224961</v>
      </c>
      <c r="I1362" s="3">
        <f t="shared" si="127"/>
        <v>-33.098955364179972</v>
      </c>
      <c r="J1362" s="19">
        <f t="shared" si="131"/>
        <v>81.22190553720614</v>
      </c>
    </row>
    <row r="1363" spans="4:10" x14ac:dyDescent="0.25">
      <c r="D1363" s="3">
        <f t="shared" si="128"/>
        <v>1.3589999999999611</v>
      </c>
      <c r="E1363" s="3">
        <f t="shared" si="129"/>
        <v>81.122515043171404</v>
      </c>
      <c r="F1363" s="3">
        <f t="shared" si="130"/>
        <v>165.9038095027235</v>
      </c>
      <c r="G1363" s="3">
        <v>1000</v>
      </c>
      <c r="H1363" s="3">
        <f t="shared" si="126"/>
        <v>4771.1252740239388</v>
      </c>
      <c r="I1363" s="3">
        <f t="shared" si="127"/>
        <v>-33.067802192191515</v>
      </c>
      <c r="J1363" s="19">
        <f t="shared" si="131"/>
        <v>81.18874414915939</v>
      </c>
    </row>
    <row r="1364" spans="4:10" x14ac:dyDescent="0.25">
      <c r="D1364" s="3">
        <f t="shared" si="128"/>
        <v>1.359999999999961</v>
      </c>
      <c r="E1364" s="3">
        <f t="shared" si="129"/>
        <v>81.089447240979212</v>
      </c>
      <c r="F1364" s="3">
        <f t="shared" si="130"/>
        <v>165.98491548386559</v>
      </c>
      <c r="G1364" s="3">
        <v>1000</v>
      </c>
      <c r="H1364" s="3">
        <f t="shared" si="126"/>
        <v>4767.2363790394747</v>
      </c>
      <c r="I1364" s="3">
        <f t="shared" si="127"/>
        <v>-33.036691032315801</v>
      </c>
      <c r="J1364" s="19">
        <f t="shared" si="131"/>
        <v>81.155613998535586</v>
      </c>
    </row>
    <row r="1365" spans="4:10" x14ac:dyDescent="0.25">
      <c r="D1365" s="3">
        <f t="shared" si="128"/>
        <v>1.3609999999999609</v>
      </c>
      <c r="E1365" s="3">
        <f t="shared" si="129"/>
        <v>81.056410549946889</v>
      </c>
      <c r="F1365" s="3">
        <f t="shared" si="130"/>
        <v>166.06598841276104</v>
      </c>
      <c r="G1365" s="3">
        <v>1000</v>
      </c>
      <c r="H1365" s="3">
        <f t="shared" si="126"/>
        <v>4763.3527261501176</v>
      </c>
      <c r="I1365" s="3">
        <f t="shared" si="127"/>
        <v>-33.005621809200946</v>
      </c>
      <c r="J1365" s="19">
        <f t="shared" si="131"/>
        <v>81.122515043171404</v>
      </c>
    </row>
    <row r="1366" spans="4:10" x14ac:dyDescent="0.25">
      <c r="D1366" s="3">
        <f t="shared" si="128"/>
        <v>1.3619999999999608</v>
      </c>
      <c r="E1366" s="3">
        <f t="shared" si="129"/>
        <v>81.023404928137694</v>
      </c>
      <c r="F1366" s="3">
        <f t="shared" si="130"/>
        <v>166.14702832050008</v>
      </c>
      <c r="G1366" s="3">
        <v>1000</v>
      </c>
      <c r="H1366" s="3">
        <f t="shared" si="126"/>
        <v>4759.4743059580014</v>
      </c>
      <c r="I1366" s="3">
        <f t="shared" si="127"/>
        <v>-32.974594447664018</v>
      </c>
      <c r="J1366" s="19">
        <f t="shared" si="131"/>
        <v>81.089447240979212</v>
      </c>
    </row>
    <row r="1367" spans="4:10" x14ac:dyDescent="0.25">
      <c r="D1367" s="3">
        <f t="shared" si="128"/>
        <v>1.3629999999999607</v>
      </c>
      <c r="E1367" s="3">
        <f t="shared" si="129"/>
        <v>80.990430333690028</v>
      </c>
      <c r="F1367" s="3">
        <f t="shared" si="130"/>
        <v>166.22803523813099</v>
      </c>
      <c r="G1367" s="3">
        <v>1000</v>
      </c>
      <c r="H1367" s="3">
        <f t="shared" si="126"/>
        <v>4755.6011090863158</v>
      </c>
      <c r="I1367" s="3">
        <f t="shared" si="127"/>
        <v>-32.943608872690533</v>
      </c>
      <c r="J1367" s="19">
        <f t="shared" si="131"/>
        <v>81.056410549946889</v>
      </c>
    </row>
    <row r="1368" spans="4:10" x14ac:dyDescent="0.25">
      <c r="D1368" s="3">
        <f t="shared" si="128"/>
        <v>1.3639999999999606</v>
      </c>
      <c r="E1368" s="3">
        <f t="shared" si="129"/>
        <v>80.957486724817343</v>
      </c>
      <c r="F1368" s="3">
        <f t="shared" si="130"/>
        <v>166.30900919666024</v>
      </c>
      <c r="G1368" s="3">
        <v>1000</v>
      </c>
      <c r="H1368" s="3">
        <f t="shared" si="126"/>
        <v>4751.7331261792579</v>
      </c>
      <c r="I1368" s="3">
        <f t="shared" si="127"/>
        <v>-32.912665009434065</v>
      </c>
      <c r="J1368" s="19">
        <f t="shared" si="131"/>
        <v>81.023404928137694</v>
      </c>
    </row>
    <row r="1369" spans="4:10" x14ac:dyDescent="0.25">
      <c r="D1369" s="3">
        <f t="shared" si="128"/>
        <v>1.3649999999999605</v>
      </c>
      <c r="E1369" s="3">
        <f t="shared" si="129"/>
        <v>80.92457405980791</v>
      </c>
      <c r="F1369" s="3">
        <f t="shared" si="130"/>
        <v>166.38995022705257</v>
      </c>
      <c r="G1369" s="3">
        <v>1000</v>
      </c>
      <c r="H1369" s="3">
        <f t="shared" si="126"/>
        <v>4747.8703479019678</v>
      </c>
      <c r="I1369" s="3">
        <f t="shared" si="127"/>
        <v>-32.881762783215748</v>
      </c>
      <c r="J1369" s="19">
        <f t="shared" si="131"/>
        <v>80.990430333690028</v>
      </c>
    </row>
    <row r="1370" spans="4:10" x14ac:dyDescent="0.25">
      <c r="D1370" s="3">
        <f t="shared" si="128"/>
        <v>1.3659999999999604</v>
      </c>
      <c r="E1370" s="3">
        <f t="shared" si="129"/>
        <v>80.89169229702469</v>
      </c>
      <c r="F1370" s="3">
        <f t="shared" si="130"/>
        <v>166.47085836023098</v>
      </c>
      <c r="G1370" s="3">
        <v>1000</v>
      </c>
      <c r="H1370" s="3">
        <f t="shared" si="126"/>
        <v>4744.0127649404794</v>
      </c>
      <c r="I1370" s="3">
        <f t="shared" si="127"/>
        <v>-32.850902119523838</v>
      </c>
      <c r="J1370" s="19">
        <f t="shared" si="131"/>
        <v>80.957486724817343</v>
      </c>
    </row>
    <row r="1371" spans="4:10" x14ac:dyDescent="0.25">
      <c r="D1371" s="3">
        <f t="shared" si="128"/>
        <v>1.3669999999999602</v>
      </c>
      <c r="E1371" s="3">
        <f t="shared" si="129"/>
        <v>80.85884139490517</v>
      </c>
      <c r="F1371" s="3">
        <f t="shared" si="130"/>
        <v>166.55173362707694</v>
      </c>
      <c r="G1371" s="3">
        <v>1000</v>
      </c>
      <c r="H1371" s="3">
        <f t="shared" si="126"/>
        <v>4740.1603680016615</v>
      </c>
      <c r="I1371" s="3">
        <f t="shared" si="127"/>
        <v>-32.820082944013294</v>
      </c>
      <c r="J1371" s="19">
        <f t="shared" si="131"/>
        <v>80.92457405980791</v>
      </c>
    </row>
    <row r="1372" spans="4:10" x14ac:dyDescent="0.25">
      <c r="D1372" s="3">
        <f t="shared" si="128"/>
        <v>1.3679999999999601</v>
      </c>
      <c r="E1372" s="3">
        <f t="shared" si="129"/>
        <v>80.826021311961156</v>
      </c>
      <c r="F1372" s="3">
        <f t="shared" si="130"/>
        <v>166.63257605843037</v>
      </c>
      <c r="G1372" s="3">
        <v>1000</v>
      </c>
      <c r="H1372" s="3">
        <f t="shared" si="126"/>
        <v>4736.313147813159</v>
      </c>
      <c r="I1372" s="3">
        <f t="shared" si="127"/>
        <v>-32.789305182505274</v>
      </c>
      <c r="J1372" s="19">
        <f t="shared" si="131"/>
        <v>80.89169229702469</v>
      </c>
    </row>
    <row r="1373" spans="4:10" x14ac:dyDescent="0.25">
      <c r="D1373" s="3">
        <f t="shared" si="128"/>
        <v>1.36899999999996</v>
      </c>
      <c r="E1373" s="3">
        <f t="shared" si="129"/>
        <v>80.793232006778652</v>
      </c>
      <c r="F1373" s="3">
        <f t="shared" si="130"/>
        <v>166.71338568508975</v>
      </c>
      <c r="G1373" s="3">
        <v>1000</v>
      </c>
      <c r="H1373" s="3">
        <f t="shared" si="126"/>
        <v>4732.4710951233428</v>
      </c>
      <c r="I1373" s="3">
        <f t="shared" si="127"/>
        <v>-32.758568760986741</v>
      </c>
      <c r="J1373" s="19">
        <f t="shared" si="131"/>
        <v>80.85884139490517</v>
      </c>
    </row>
    <row r="1374" spans="4:10" x14ac:dyDescent="0.25">
      <c r="D1374" s="3">
        <f t="shared" si="128"/>
        <v>1.3699999999999599</v>
      </c>
      <c r="E1374" s="3">
        <f t="shared" si="129"/>
        <v>80.760473438017669</v>
      </c>
      <c r="F1374" s="3">
        <f t="shared" si="130"/>
        <v>166.79416253781216</v>
      </c>
      <c r="G1374" s="3">
        <v>1000</v>
      </c>
      <c r="H1374" s="3">
        <f t="shared" si="126"/>
        <v>4728.634200701249</v>
      </c>
      <c r="I1374" s="3">
        <f t="shared" si="127"/>
        <v>-32.727873605609993</v>
      </c>
      <c r="J1374" s="19">
        <f t="shared" si="131"/>
        <v>80.826021311961156</v>
      </c>
    </row>
    <row r="1375" spans="4:10" x14ac:dyDescent="0.25">
      <c r="D1375" s="3">
        <f t="shared" si="128"/>
        <v>1.3709999999999598</v>
      </c>
      <c r="E1375" s="3">
        <f t="shared" si="129"/>
        <v>80.727745564412061</v>
      </c>
      <c r="F1375" s="3">
        <f t="shared" si="130"/>
        <v>166.87490664731337</v>
      </c>
      <c r="G1375" s="3">
        <v>1000</v>
      </c>
      <c r="H1375" s="3">
        <f t="shared" si="126"/>
        <v>4724.8024553365267</v>
      </c>
      <c r="I1375" s="3">
        <f t="shared" si="127"/>
        <v>-32.697219642692211</v>
      </c>
      <c r="J1375" s="19">
        <f t="shared" si="131"/>
        <v>80.793232006778652</v>
      </c>
    </row>
    <row r="1376" spans="4:10" x14ac:dyDescent="0.25">
      <c r="D1376" s="3">
        <f t="shared" si="128"/>
        <v>1.3719999999999597</v>
      </c>
      <c r="E1376" s="3">
        <f t="shared" si="129"/>
        <v>80.695048344769376</v>
      </c>
      <c r="F1376" s="3">
        <f t="shared" si="130"/>
        <v>166.95561804426796</v>
      </c>
      <c r="G1376" s="3">
        <v>1000</v>
      </c>
      <c r="H1376" s="3">
        <f t="shared" si="126"/>
        <v>4720.975849839383</v>
      </c>
      <c r="I1376" s="3">
        <f t="shared" si="127"/>
        <v>-32.666606798715065</v>
      </c>
      <c r="J1376" s="19">
        <f t="shared" si="131"/>
        <v>80.760473438017669</v>
      </c>
    </row>
    <row r="1377" spans="4:10" x14ac:dyDescent="0.25">
      <c r="D1377" s="3">
        <f t="shared" si="128"/>
        <v>1.3729999999999596</v>
      </c>
      <c r="E1377" s="3">
        <f t="shared" si="129"/>
        <v>80.662381737970662</v>
      </c>
      <c r="F1377" s="3">
        <f t="shared" si="130"/>
        <v>167.03629675930932</v>
      </c>
      <c r="G1377" s="3">
        <v>1000</v>
      </c>
      <c r="H1377" s="3">
        <f t="shared" si="126"/>
        <v>4717.1543750405244</v>
      </c>
      <c r="I1377" s="3">
        <f t="shared" si="127"/>
        <v>-32.636035000324192</v>
      </c>
      <c r="J1377" s="19">
        <f t="shared" si="131"/>
        <v>80.727745564412061</v>
      </c>
    </row>
    <row r="1378" spans="4:10" x14ac:dyDescent="0.25">
      <c r="D1378" s="3">
        <f t="shared" si="128"/>
        <v>1.3739999999999595</v>
      </c>
      <c r="E1378" s="3">
        <f t="shared" si="129"/>
        <v>80.629745702970339</v>
      </c>
      <c r="F1378" s="3">
        <f t="shared" si="130"/>
        <v>167.1169428230298</v>
      </c>
      <c r="G1378" s="3">
        <v>1000</v>
      </c>
      <c r="H1378" s="3">
        <f t="shared" si="126"/>
        <v>4713.3380217911063</v>
      </c>
      <c r="I1378" s="3">
        <f t="shared" si="127"/>
        <v>-32.60550417432885</v>
      </c>
      <c r="J1378" s="19">
        <f t="shared" si="131"/>
        <v>80.695048344769376</v>
      </c>
    </row>
    <row r="1379" spans="4:10" x14ac:dyDescent="0.25">
      <c r="D1379" s="3">
        <f t="shared" si="128"/>
        <v>1.3749999999999594</v>
      </c>
      <c r="E1379" s="3">
        <f t="shared" si="129"/>
        <v>80.597140198796012</v>
      </c>
      <c r="F1379" s="3">
        <f t="shared" si="130"/>
        <v>167.19755626598069</v>
      </c>
      <c r="G1379" s="3">
        <v>1000</v>
      </c>
      <c r="H1379" s="3">
        <f t="shared" si="126"/>
        <v>4709.5267809626757</v>
      </c>
      <c r="I1379" s="3">
        <f t="shared" si="127"/>
        <v>-32.575014247701404</v>
      </c>
      <c r="J1379" s="19">
        <f t="shared" si="131"/>
        <v>80.662381737970662</v>
      </c>
    </row>
    <row r="1380" spans="4:10" x14ac:dyDescent="0.25">
      <c r="D1380" s="3">
        <f t="shared" si="128"/>
        <v>1.3759999999999593</v>
      </c>
      <c r="E1380" s="3">
        <f t="shared" si="129"/>
        <v>80.564565184548314</v>
      </c>
      <c r="F1380" s="3">
        <f t="shared" si="130"/>
        <v>167.27813711867236</v>
      </c>
      <c r="G1380" s="3">
        <v>1000</v>
      </c>
      <c r="H1380" s="3">
        <f t="shared" si="126"/>
        <v>4705.7206434471173</v>
      </c>
      <c r="I1380" s="3">
        <f t="shared" si="127"/>
        <v>-32.54456514757694</v>
      </c>
      <c r="J1380" s="19">
        <f t="shared" si="131"/>
        <v>80.629745702970339</v>
      </c>
    </row>
    <row r="1381" spans="4:10" x14ac:dyDescent="0.25">
      <c r="D1381" s="3">
        <f t="shared" si="128"/>
        <v>1.3769999999999591</v>
      </c>
      <c r="E1381" s="3">
        <f t="shared" si="129"/>
        <v>80.53202061940074</v>
      </c>
      <c r="F1381" s="3">
        <f t="shared" si="130"/>
        <v>167.35868541157433</v>
      </c>
      <c r="G1381" s="3">
        <v>1000</v>
      </c>
      <c r="H1381" s="3">
        <f t="shared" si="126"/>
        <v>4701.9196001565997</v>
      </c>
      <c r="I1381" s="3">
        <f t="shared" si="127"/>
        <v>-32.514156801252796</v>
      </c>
      <c r="J1381" s="19">
        <f t="shared" si="131"/>
        <v>80.597140198796012</v>
      </c>
    </row>
    <row r="1382" spans="4:10" x14ac:dyDescent="0.25">
      <c r="D1382" s="3">
        <f t="shared" si="128"/>
        <v>1.377999999999959</v>
      </c>
      <c r="E1382" s="3">
        <f t="shared" si="129"/>
        <v>80.499506462599484</v>
      </c>
      <c r="F1382" s="3">
        <f t="shared" si="130"/>
        <v>167.43920117511533</v>
      </c>
      <c r="G1382" s="3">
        <v>1000</v>
      </c>
      <c r="H1382" s="3">
        <f t="shared" si="126"/>
        <v>4698.1236420235191</v>
      </c>
      <c r="I1382" s="3">
        <f t="shared" si="127"/>
        <v>-32.48378913618815</v>
      </c>
      <c r="J1382" s="19">
        <f t="shared" si="131"/>
        <v>80.564565184548314</v>
      </c>
    </row>
    <row r="1383" spans="4:10" x14ac:dyDescent="0.25">
      <c r="D1383" s="3">
        <f t="shared" si="128"/>
        <v>1.3789999999999589</v>
      </c>
      <c r="E1383" s="3">
        <f t="shared" si="129"/>
        <v>80.467022673463291</v>
      </c>
      <c r="F1383" s="3">
        <f t="shared" si="130"/>
        <v>167.51968443968337</v>
      </c>
      <c r="G1383" s="3">
        <v>1000</v>
      </c>
      <c r="H1383" s="3">
        <f t="shared" si="126"/>
        <v>4694.3327600004504</v>
      </c>
      <c r="I1383" s="3">
        <f t="shared" si="127"/>
        <v>-32.453462080003604</v>
      </c>
      <c r="J1383" s="19">
        <f t="shared" si="131"/>
        <v>80.53202061940074</v>
      </c>
    </row>
    <row r="1384" spans="4:10" x14ac:dyDescent="0.25">
      <c r="D1384" s="3">
        <f t="shared" si="128"/>
        <v>1.3799999999999588</v>
      </c>
      <c r="E1384" s="3">
        <f t="shared" si="129"/>
        <v>80.434569211383291</v>
      </c>
      <c r="F1384" s="3">
        <f t="shared" si="130"/>
        <v>167.6001352356258</v>
      </c>
      <c r="G1384" s="3">
        <v>1000</v>
      </c>
      <c r="H1384" s="3">
        <f t="shared" si="126"/>
        <v>4690.5469450600867</v>
      </c>
      <c r="I1384" s="3">
        <f t="shared" si="127"/>
        <v>-32.423175560480693</v>
      </c>
      <c r="J1384" s="19">
        <f t="shared" si="131"/>
        <v>80.499506462599484</v>
      </c>
    </row>
    <row r="1385" spans="4:10" x14ac:dyDescent="0.25">
      <c r="D1385" s="3">
        <f t="shared" si="128"/>
        <v>1.3809999999999587</v>
      </c>
      <c r="E1385" s="3">
        <f t="shared" si="129"/>
        <v>80.40214603582281</v>
      </c>
      <c r="F1385" s="3">
        <f t="shared" si="130"/>
        <v>167.68055359324941</v>
      </c>
      <c r="G1385" s="3">
        <v>1000</v>
      </c>
      <c r="H1385" s="3">
        <f t="shared" si="126"/>
        <v>4686.766188195189</v>
      </c>
      <c r="I1385" s="3">
        <f t="shared" si="127"/>
        <v>-32.392929505561511</v>
      </c>
      <c r="J1385" s="19">
        <f t="shared" si="131"/>
        <v>80.467022673463291</v>
      </c>
    </row>
    <row r="1386" spans="4:10" x14ac:dyDescent="0.25">
      <c r="D1386" s="3">
        <f t="shared" si="128"/>
        <v>1.3819999999999586</v>
      </c>
      <c r="E1386" s="3">
        <f t="shared" si="129"/>
        <v>80.369753106317248</v>
      </c>
      <c r="F1386" s="3">
        <f t="shared" si="130"/>
        <v>167.76093954282049</v>
      </c>
      <c r="G1386" s="3">
        <v>1000</v>
      </c>
      <c r="H1386" s="3">
        <f t="shared" si="126"/>
        <v>4682.9904804185335</v>
      </c>
      <c r="I1386" s="3">
        <f t="shared" si="127"/>
        <v>-32.36272384334827</v>
      </c>
      <c r="J1386" s="19">
        <f t="shared" si="131"/>
        <v>80.434569211383291</v>
      </c>
    </row>
    <row r="1387" spans="4:10" x14ac:dyDescent="0.25">
      <c r="D1387" s="3">
        <f t="shared" si="128"/>
        <v>1.3829999999999585</v>
      </c>
      <c r="E1387" s="3">
        <f t="shared" si="129"/>
        <v>80.337390382473899</v>
      </c>
      <c r="F1387" s="3">
        <f t="shared" si="130"/>
        <v>167.84129311456488</v>
      </c>
      <c r="G1387" s="3">
        <v>1000</v>
      </c>
      <c r="H1387" s="3">
        <f t="shared" si="126"/>
        <v>4679.2198127628571</v>
      </c>
      <c r="I1387" s="3">
        <f t="shared" si="127"/>
        <v>-32.332558502102856</v>
      </c>
      <c r="J1387" s="19">
        <f t="shared" si="131"/>
        <v>80.40214603582281</v>
      </c>
    </row>
    <row r="1388" spans="4:10" x14ac:dyDescent="0.25">
      <c r="D1388" s="3">
        <f t="shared" si="128"/>
        <v>1.3839999999999584</v>
      </c>
      <c r="E1388" s="3">
        <f t="shared" si="129"/>
        <v>80.305057823971794</v>
      </c>
      <c r="F1388" s="3">
        <f t="shared" si="130"/>
        <v>167.92161433866809</v>
      </c>
      <c r="G1388" s="3">
        <v>1000</v>
      </c>
      <c r="H1388" s="3">
        <f t="shared" si="126"/>
        <v>4675.454176280803</v>
      </c>
      <c r="I1388" s="3">
        <f t="shared" si="127"/>
        <v>-32.302433410246422</v>
      </c>
      <c r="J1388" s="19">
        <f t="shared" si="131"/>
        <v>80.369753106317248</v>
      </c>
    </row>
    <row r="1389" spans="4:10" x14ac:dyDescent="0.25">
      <c r="D1389" s="3">
        <f t="shared" si="128"/>
        <v>1.3849999999999583</v>
      </c>
      <c r="E1389" s="3">
        <f t="shared" si="129"/>
        <v>80.272755390561542</v>
      </c>
      <c r="F1389" s="3">
        <f t="shared" si="130"/>
        <v>168.00190324527537</v>
      </c>
      <c r="G1389" s="3">
        <v>1000</v>
      </c>
      <c r="H1389" s="3">
        <f t="shared" si="126"/>
        <v>4671.6935620448721</v>
      </c>
      <c r="I1389" s="3">
        <f t="shared" si="127"/>
        <v>-32.27234849635898</v>
      </c>
      <c r="J1389" s="19">
        <f t="shared" si="131"/>
        <v>80.337390382473899</v>
      </c>
    </row>
    <row r="1390" spans="4:10" x14ac:dyDescent="0.25">
      <c r="D1390" s="3">
        <f t="shared" si="128"/>
        <v>1.3859999999999582</v>
      </c>
      <c r="E1390" s="3">
        <f t="shared" si="129"/>
        <v>80.240483042065179</v>
      </c>
      <c r="F1390" s="3">
        <f t="shared" si="130"/>
        <v>168.08215986449167</v>
      </c>
      <c r="G1390" s="3">
        <v>1000</v>
      </c>
      <c r="H1390" s="3">
        <f t="shared" si="126"/>
        <v>4667.9379611473632</v>
      </c>
      <c r="I1390" s="3">
        <f t="shared" si="127"/>
        <v>-32.242303689178904</v>
      </c>
      <c r="J1390" s="19">
        <f t="shared" si="131"/>
        <v>80.305057823971794</v>
      </c>
    </row>
    <row r="1391" spans="4:10" x14ac:dyDescent="0.25">
      <c r="D1391" s="3">
        <f t="shared" si="128"/>
        <v>1.386999999999958</v>
      </c>
      <c r="E1391" s="3">
        <f t="shared" si="129"/>
        <v>80.208240738376006</v>
      </c>
      <c r="F1391" s="3">
        <f t="shared" si="130"/>
        <v>168.1623842263819</v>
      </c>
      <c r="G1391" s="3">
        <v>1000</v>
      </c>
      <c r="H1391" s="3">
        <f t="shared" si="126"/>
        <v>4664.1873647003285</v>
      </c>
      <c r="I1391" s="3">
        <f t="shared" si="127"/>
        <v>-32.212298917602631</v>
      </c>
      <c r="J1391" s="19">
        <f t="shared" si="131"/>
        <v>80.272755390561542</v>
      </c>
    </row>
    <row r="1392" spans="4:10" x14ac:dyDescent="0.25">
      <c r="D1392" s="3">
        <f t="shared" si="128"/>
        <v>1.3879999999999579</v>
      </c>
      <c r="E1392" s="3">
        <f t="shared" si="129"/>
        <v>80.176028439458406</v>
      </c>
      <c r="F1392" s="3">
        <f t="shared" si="130"/>
        <v>168.24257636097082</v>
      </c>
      <c r="G1392" s="3">
        <v>1000</v>
      </c>
      <c r="H1392" s="3">
        <f t="shared" si="126"/>
        <v>4660.4417638355117</v>
      </c>
      <c r="I1392" s="3">
        <f t="shared" si="127"/>
        <v>-32.182334110684096</v>
      </c>
      <c r="J1392" s="19">
        <f t="shared" si="131"/>
        <v>80.240483042065179</v>
      </c>
    </row>
    <row r="1393" spans="4:10" x14ac:dyDescent="0.25">
      <c r="D1393" s="3">
        <f t="shared" si="128"/>
        <v>1.3889999999999578</v>
      </c>
      <c r="E1393" s="3">
        <f t="shared" si="129"/>
        <v>80.14384610534772</v>
      </c>
      <c r="F1393" s="3">
        <f t="shared" si="130"/>
        <v>168.32273629824323</v>
      </c>
      <c r="G1393" s="3">
        <v>1000</v>
      </c>
      <c r="H1393" s="3">
        <f t="shared" si="126"/>
        <v>4656.7011497043022</v>
      </c>
      <c r="I1393" s="3">
        <f t="shared" si="127"/>
        <v>-32.15240919763442</v>
      </c>
      <c r="J1393" s="19">
        <f t="shared" si="131"/>
        <v>80.208240738376006</v>
      </c>
    </row>
    <row r="1394" spans="4:10" x14ac:dyDescent="0.25">
      <c r="D1394" s="3">
        <f t="shared" si="128"/>
        <v>1.3899999999999577</v>
      </c>
      <c r="E1394" s="3">
        <f t="shared" si="129"/>
        <v>80.111693696150084</v>
      </c>
      <c r="F1394" s="3">
        <f t="shared" si="130"/>
        <v>168.40286406814397</v>
      </c>
      <c r="G1394" s="3">
        <v>1000</v>
      </c>
      <c r="H1394" s="3">
        <f t="shared" si="126"/>
        <v>4652.9655134776849</v>
      </c>
      <c r="I1394" s="3">
        <f t="shared" si="127"/>
        <v>-32.122524107821476</v>
      </c>
      <c r="J1394" s="19">
        <f t="shared" si="131"/>
        <v>80.176028439458406</v>
      </c>
    </row>
    <row r="1395" spans="4:10" x14ac:dyDescent="0.25">
      <c r="D1395" s="3">
        <f t="shared" si="128"/>
        <v>1.3909999999999576</v>
      </c>
      <c r="E1395" s="3">
        <f t="shared" si="129"/>
        <v>80.079571172042264</v>
      </c>
      <c r="F1395" s="3">
        <f t="shared" si="130"/>
        <v>168.48295970057808</v>
      </c>
      <c r="G1395" s="3">
        <v>1000</v>
      </c>
      <c r="H1395" s="3">
        <f t="shared" si="126"/>
        <v>4649.2348463461822</v>
      </c>
      <c r="I1395" s="3">
        <f t="shared" si="127"/>
        <v>-32.09267877076946</v>
      </c>
      <c r="J1395" s="19">
        <f t="shared" si="131"/>
        <v>80.14384610534772</v>
      </c>
    </row>
    <row r="1396" spans="4:10" x14ac:dyDescent="0.25">
      <c r="D1396" s="3">
        <f t="shared" si="128"/>
        <v>1.3919999999999575</v>
      </c>
      <c r="E1396" s="3">
        <f t="shared" si="129"/>
        <v>80.047478493271498</v>
      </c>
      <c r="F1396" s="3">
        <f t="shared" si="130"/>
        <v>168.56302322541075</v>
      </c>
      <c r="G1396" s="3">
        <v>1000</v>
      </c>
      <c r="H1396" s="3">
        <f t="shared" si="126"/>
        <v>4645.5091395198033</v>
      </c>
      <c r="I1396" s="3">
        <f t="shared" si="127"/>
        <v>-32.062873116158428</v>
      </c>
      <c r="J1396" s="19">
        <f t="shared" si="131"/>
        <v>80.111693696150084</v>
      </c>
    </row>
    <row r="1397" spans="4:10" x14ac:dyDescent="0.25">
      <c r="D1397" s="3">
        <f t="shared" si="128"/>
        <v>1.3929999999999574</v>
      </c>
      <c r="E1397" s="3">
        <f t="shared" si="129"/>
        <v>80.015415620155338</v>
      </c>
      <c r="F1397" s="3">
        <f t="shared" si="130"/>
        <v>168.64305467246746</v>
      </c>
      <c r="G1397" s="3">
        <v>1000</v>
      </c>
      <c r="H1397" s="3">
        <f t="shared" si="126"/>
        <v>4641.7883842279934</v>
      </c>
      <c r="I1397" s="3">
        <f t="shared" si="127"/>
        <v>-32.033107073823949</v>
      </c>
      <c r="J1397" s="19">
        <f t="shared" si="131"/>
        <v>80.079571172042264</v>
      </c>
    </row>
    <row r="1398" spans="4:10" x14ac:dyDescent="0.25">
      <c r="D1398" s="3">
        <f t="shared" si="128"/>
        <v>1.3939999999999573</v>
      </c>
      <c r="E1398" s="3">
        <f t="shared" si="129"/>
        <v>79.983382513081509</v>
      </c>
      <c r="F1398" s="3">
        <f t="shared" si="130"/>
        <v>168.72305407153408</v>
      </c>
      <c r="G1398" s="3">
        <v>1000</v>
      </c>
      <c r="H1398" s="3">
        <f t="shared" si="126"/>
        <v>4638.0725717195874</v>
      </c>
      <c r="I1398" s="3">
        <f t="shared" si="127"/>
        <v>-32.003380573756701</v>
      </c>
      <c r="J1398" s="19">
        <f t="shared" si="131"/>
        <v>80.047478493271498</v>
      </c>
    </row>
    <row r="1399" spans="4:10" x14ac:dyDescent="0.25">
      <c r="D1399" s="3">
        <f t="shared" si="128"/>
        <v>1.3949999999999572</v>
      </c>
      <c r="E1399" s="3">
        <f t="shared" si="129"/>
        <v>79.951379132507753</v>
      </c>
      <c r="F1399" s="3">
        <f t="shared" si="130"/>
        <v>168.80302145235689</v>
      </c>
      <c r="G1399" s="3">
        <v>1000</v>
      </c>
      <c r="H1399" s="3">
        <f t="shared" si="126"/>
        <v>4634.3616932627474</v>
      </c>
      <c r="I1399" s="3">
        <f t="shared" si="127"/>
        <v>-31.973693546101977</v>
      </c>
      <c r="J1399" s="19">
        <f t="shared" si="131"/>
        <v>80.015415620155338</v>
      </c>
    </row>
    <row r="1400" spans="4:10" x14ac:dyDescent="0.25">
      <c r="D1400" s="3">
        <f t="shared" si="128"/>
        <v>1.3959999999999571</v>
      </c>
      <c r="E1400" s="3">
        <f t="shared" si="129"/>
        <v>79.919405438961647</v>
      </c>
      <c r="F1400" s="3">
        <f t="shared" si="130"/>
        <v>168.88295684464262</v>
      </c>
      <c r="G1400" s="3">
        <v>1000</v>
      </c>
      <c r="H1400" s="3">
        <f t="shared" si="126"/>
        <v>4630.6557401449209</v>
      </c>
      <c r="I1400" s="3">
        <f t="shared" si="127"/>
        <v>-31.944045921159365</v>
      </c>
      <c r="J1400" s="19">
        <f t="shared" si="131"/>
        <v>79.983382513081509</v>
      </c>
    </row>
    <row r="1401" spans="4:10" x14ac:dyDescent="0.25">
      <c r="D1401" s="3">
        <f t="shared" si="128"/>
        <v>1.3969999999999569</v>
      </c>
      <c r="E1401" s="3">
        <f t="shared" si="129"/>
        <v>79.887461393040482</v>
      </c>
      <c r="F1401" s="3">
        <f t="shared" si="130"/>
        <v>168.96286027805863</v>
      </c>
      <c r="G1401" s="3">
        <v>1000</v>
      </c>
      <c r="H1401" s="3">
        <f t="shared" si="126"/>
        <v>4626.9547036727872</v>
      </c>
      <c r="I1401" s="3">
        <f t="shared" si="127"/>
        <v>-31.914437629382299</v>
      </c>
      <c r="J1401" s="19">
        <f t="shared" si="131"/>
        <v>79.951379132507753</v>
      </c>
    </row>
    <row r="1402" spans="4:10" x14ac:dyDescent="0.25">
      <c r="D1402" s="3">
        <f t="shared" si="128"/>
        <v>1.3979999999999568</v>
      </c>
      <c r="E1402" s="3">
        <f t="shared" si="129"/>
        <v>79.8555469554111</v>
      </c>
      <c r="F1402" s="3">
        <f t="shared" si="130"/>
        <v>169.04273178223286</v>
      </c>
      <c r="G1402" s="3">
        <v>1000</v>
      </c>
      <c r="H1402" s="3">
        <f t="shared" si="126"/>
        <v>4623.2585751722036</v>
      </c>
      <c r="I1402" s="3">
        <f t="shared" si="127"/>
        <v>-31.884868601377629</v>
      </c>
      <c r="J1402" s="19">
        <f t="shared" si="131"/>
        <v>79.919405438961647</v>
      </c>
    </row>
    <row r="1403" spans="4:10" x14ac:dyDescent="0.25">
      <c r="D1403" s="3">
        <f t="shared" si="128"/>
        <v>1.3989999999999567</v>
      </c>
      <c r="E1403" s="3">
        <f t="shared" si="129"/>
        <v>79.823662086809719</v>
      </c>
      <c r="F1403" s="3">
        <f t="shared" si="130"/>
        <v>169.12257138675398</v>
      </c>
      <c r="G1403" s="3">
        <v>1000</v>
      </c>
      <c r="H1403" s="3">
        <f t="shared" si="126"/>
        <v>4619.5673459881582</v>
      </c>
      <c r="I1403" s="3">
        <f t="shared" si="127"/>
        <v>-31.855338767905266</v>
      </c>
      <c r="J1403" s="19">
        <f t="shared" si="131"/>
        <v>79.887461393040482</v>
      </c>
    </row>
    <row r="1404" spans="4:10" x14ac:dyDescent="0.25">
      <c r="D1404" s="3">
        <f t="shared" si="128"/>
        <v>1.3999999999999566</v>
      </c>
      <c r="E1404" s="3">
        <f t="shared" si="129"/>
        <v>79.791806748041807</v>
      </c>
      <c r="F1404" s="3">
        <f t="shared" si="130"/>
        <v>169.20237912117139</v>
      </c>
      <c r="G1404" s="3">
        <v>1000</v>
      </c>
      <c r="H1404" s="3">
        <f t="shared" si="126"/>
        <v>4615.8810074847161</v>
      </c>
      <c r="I1404" s="3">
        <f t="shared" si="127"/>
        <v>-31.825848059877728</v>
      </c>
      <c r="J1404" s="19">
        <f t="shared" si="131"/>
        <v>79.8555469554111</v>
      </c>
    </row>
    <row r="1405" spans="4:10" x14ac:dyDescent="0.25">
      <c r="D1405" s="3">
        <f t="shared" si="128"/>
        <v>1.4009999999999565</v>
      </c>
      <c r="E1405" s="3">
        <f t="shared" si="129"/>
        <v>79.759980899981926</v>
      </c>
      <c r="F1405" s="3">
        <f t="shared" si="130"/>
        <v>169.2821550149954</v>
      </c>
      <c r="G1405" s="3">
        <v>1000</v>
      </c>
      <c r="H1405" s="3">
        <f t="shared" si="126"/>
        <v>4612.1995510449742</v>
      </c>
      <c r="I1405" s="3">
        <f t="shared" si="127"/>
        <v>-31.796396408359794</v>
      </c>
      <c r="J1405" s="19">
        <f t="shared" si="131"/>
        <v>79.823662086809719</v>
      </c>
    </row>
    <row r="1406" spans="4:10" x14ac:dyDescent="0.25">
      <c r="D1406" s="3">
        <f t="shared" si="128"/>
        <v>1.4019999999999564</v>
      </c>
      <c r="E1406" s="3">
        <f t="shared" si="129"/>
        <v>79.728184503573573</v>
      </c>
      <c r="F1406" s="3">
        <f t="shared" si="130"/>
        <v>169.36189909769718</v>
      </c>
      <c r="G1406" s="3">
        <v>1000</v>
      </c>
      <c r="H1406" s="3">
        <f t="shared" si="126"/>
        <v>4608.5229680710054</v>
      </c>
      <c r="I1406" s="3">
        <f t="shared" si="127"/>
        <v>-31.766983744568041</v>
      </c>
      <c r="J1406" s="19">
        <f t="shared" si="131"/>
        <v>79.791806748041807</v>
      </c>
    </row>
    <row r="1407" spans="4:10" x14ac:dyDescent="0.25">
      <c r="D1407" s="3">
        <f t="shared" si="128"/>
        <v>1.4029999999999563</v>
      </c>
      <c r="E1407" s="3">
        <f t="shared" si="129"/>
        <v>79.696417519828998</v>
      </c>
      <c r="F1407" s="3">
        <f t="shared" si="130"/>
        <v>169.44161139870889</v>
      </c>
      <c r="G1407" s="3">
        <v>1000</v>
      </c>
      <c r="H1407" s="3">
        <f t="shared" si="126"/>
        <v>4604.8512499838071</v>
      </c>
      <c r="I1407" s="3">
        <f t="shared" si="127"/>
        <v>-31.737609999870458</v>
      </c>
      <c r="J1407" s="19">
        <f t="shared" si="131"/>
        <v>79.759980899981926</v>
      </c>
    </row>
    <row r="1408" spans="4:10" x14ac:dyDescent="0.25">
      <c r="D1408" s="3">
        <f t="shared" si="128"/>
        <v>1.4039999999999562</v>
      </c>
      <c r="E1408" s="3">
        <f t="shared" si="129"/>
        <v>79.664679909829132</v>
      </c>
      <c r="F1408" s="3">
        <f t="shared" si="130"/>
        <v>169.52129194742372</v>
      </c>
      <c r="G1408" s="3">
        <v>1000</v>
      </c>
      <c r="H1408" s="3">
        <f t="shared" si="126"/>
        <v>4601.1843882232615</v>
      </c>
      <c r="I1408" s="3">
        <f t="shared" si="127"/>
        <v>-31.708275105786093</v>
      </c>
      <c r="J1408" s="19">
        <f t="shared" si="131"/>
        <v>79.728184503573573</v>
      </c>
    </row>
    <row r="1409" spans="4:10" x14ac:dyDescent="0.25">
      <c r="D1409" s="3">
        <f t="shared" si="128"/>
        <v>1.4049999999999561</v>
      </c>
      <c r="E1409" s="3">
        <f t="shared" si="129"/>
        <v>79.632971634723347</v>
      </c>
      <c r="F1409" s="3">
        <f t="shared" si="130"/>
        <v>169.60094077319599</v>
      </c>
      <c r="G1409" s="3">
        <v>1000</v>
      </c>
      <c r="H1409" s="3">
        <f t="shared" si="126"/>
        <v>4597.522374248073</v>
      </c>
      <c r="I1409" s="3">
        <f t="shared" si="127"/>
        <v>-31.678978993984583</v>
      </c>
      <c r="J1409" s="19">
        <f t="shared" si="131"/>
        <v>79.696417519828998</v>
      </c>
    </row>
    <row r="1410" spans="4:10" x14ac:dyDescent="0.25">
      <c r="D1410" s="3">
        <f t="shared" si="128"/>
        <v>1.405999999999956</v>
      </c>
      <c r="E1410" s="3">
        <f t="shared" si="129"/>
        <v>79.601292655729367</v>
      </c>
      <c r="F1410" s="3">
        <f t="shared" si="130"/>
        <v>169.6805579053412</v>
      </c>
      <c r="G1410" s="3">
        <v>1000</v>
      </c>
      <c r="H1410" s="3">
        <f t="shared" si="126"/>
        <v>4593.8651995357286</v>
      </c>
      <c r="I1410" s="3">
        <f t="shared" si="127"/>
        <v>-31.649721596285829</v>
      </c>
      <c r="J1410" s="19">
        <f t="shared" si="131"/>
        <v>79.664679909829132</v>
      </c>
    </row>
    <row r="1411" spans="4:10" x14ac:dyDescent="0.25">
      <c r="D1411" s="3">
        <f t="shared" si="128"/>
        <v>1.4069999999999558</v>
      </c>
      <c r="E1411" s="3">
        <f t="shared" si="129"/>
        <v>79.569642934133086</v>
      </c>
      <c r="F1411" s="3">
        <f t="shared" si="130"/>
        <v>169.76014337313615</v>
      </c>
      <c r="G1411" s="3">
        <v>1000</v>
      </c>
      <c r="H1411" s="3">
        <f t="shared" si="126"/>
        <v>4590.2128555824402</v>
      </c>
      <c r="I1411" s="3">
        <f t="shared" si="127"/>
        <v>-31.620502844659519</v>
      </c>
      <c r="J1411" s="19">
        <f t="shared" si="131"/>
        <v>79.632971634723347</v>
      </c>
    </row>
    <row r="1412" spans="4:10" x14ac:dyDescent="0.25">
      <c r="D1412" s="3">
        <f t="shared" si="128"/>
        <v>1.4079999999999557</v>
      </c>
      <c r="E1412" s="3">
        <f t="shared" si="129"/>
        <v>79.538022431288425</v>
      </c>
      <c r="F1412" s="3">
        <f t="shared" si="130"/>
        <v>169.83969720581885</v>
      </c>
      <c r="G1412" s="3">
        <v>1000</v>
      </c>
      <c r="H1412" s="3">
        <f t="shared" ref="H1412:H1475" si="132">0.5*$B$7*G1412*$B$5*E1412^2</f>
        <v>4586.5653339031023</v>
      </c>
      <c r="I1412" s="3">
        <f t="shared" ref="I1412:I1475" si="133">($B$3*$B$13-$B$6*G1412*$B$13-H1412)/$B$3</f>
        <v>-31.59132267122482</v>
      </c>
      <c r="J1412" s="19">
        <f t="shared" si="131"/>
        <v>79.601292655729367</v>
      </c>
    </row>
    <row r="1413" spans="4:10" x14ac:dyDescent="0.25">
      <c r="D1413" s="3">
        <f t="shared" ref="D1413:D1476" si="134">D1412+$B$12</f>
        <v>1.4089999999999556</v>
      </c>
      <c r="E1413" s="3">
        <f t="shared" ref="E1413:E1476" si="135">E1412+I1412*$B$12</f>
        <v>79.506431108617207</v>
      </c>
      <c r="F1413" s="3">
        <f t="shared" ref="F1413:F1476" si="136">F1412+$B$12*(E1412+E1413)/2</f>
        <v>169.91921943258879</v>
      </c>
      <c r="G1413" s="3">
        <v>1000</v>
      </c>
      <c r="H1413" s="3">
        <f t="shared" si="132"/>
        <v>4582.922626031238</v>
      </c>
      <c r="I1413" s="3">
        <f t="shared" si="133"/>
        <v>-31.562181008249905</v>
      </c>
      <c r="J1413" s="19">
        <f t="shared" si="131"/>
        <v>79.569642934133086</v>
      </c>
    </row>
    <row r="1414" spans="4:10" x14ac:dyDescent="0.25">
      <c r="D1414" s="3">
        <f t="shared" si="134"/>
        <v>1.4099999999999555</v>
      </c>
      <c r="E1414" s="3">
        <f t="shared" si="135"/>
        <v>79.474868927608952</v>
      </c>
      <c r="F1414" s="3">
        <f t="shared" si="136"/>
        <v>169.99871008260689</v>
      </c>
      <c r="G1414" s="3">
        <v>1000</v>
      </c>
      <c r="H1414" s="3">
        <f t="shared" si="132"/>
        <v>4579.2847235189511</v>
      </c>
      <c r="I1414" s="3">
        <f t="shared" si="133"/>
        <v>-31.533077788151608</v>
      </c>
      <c r="J1414" s="19">
        <f t="shared" ref="J1414:J1477" si="137">E1412</f>
        <v>79.538022431288425</v>
      </c>
    </row>
    <row r="1415" spans="4:10" x14ac:dyDescent="0.25">
      <c r="D1415" s="3">
        <f t="shared" si="134"/>
        <v>1.4109999999999554</v>
      </c>
      <c r="E1415" s="3">
        <f t="shared" si="135"/>
        <v>79.443335849820798</v>
      </c>
      <c r="F1415" s="3">
        <f t="shared" si="136"/>
        <v>170.0781691849956</v>
      </c>
      <c r="G1415" s="3">
        <v>1000</v>
      </c>
      <c r="H1415" s="3">
        <f t="shared" si="132"/>
        <v>4575.6516179368809</v>
      </c>
      <c r="I1415" s="3">
        <f t="shared" si="133"/>
        <v>-31.504012943495045</v>
      </c>
      <c r="J1415" s="19">
        <f t="shared" si="137"/>
        <v>79.506431108617207</v>
      </c>
    </row>
    <row r="1416" spans="4:10" x14ac:dyDescent="0.25">
      <c r="D1416" s="3">
        <f t="shared" si="134"/>
        <v>1.4119999999999553</v>
      </c>
      <c r="E1416" s="3">
        <f t="shared" si="135"/>
        <v>79.411831836877298</v>
      </c>
      <c r="F1416" s="3">
        <f t="shared" si="136"/>
        <v>170.15759676883894</v>
      </c>
      <c r="G1416" s="3">
        <v>1000</v>
      </c>
      <c r="H1416" s="3">
        <f t="shared" si="132"/>
        <v>4572.023300874147</v>
      </c>
      <c r="I1416" s="3">
        <f t="shared" si="133"/>
        <v>-31.474986406993175</v>
      </c>
      <c r="J1416" s="19">
        <f t="shared" si="137"/>
        <v>79.474868927608952</v>
      </c>
    </row>
    <row r="1417" spans="4:10" x14ac:dyDescent="0.25">
      <c r="D1417" s="3">
        <f t="shared" si="134"/>
        <v>1.4129999999999552</v>
      </c>
      <c r="E1417" s="3">
        <f t="shared" si="135"/>
        <v>79.380356850470307</v>
      </c>
      <c r="F1417" s="3">
        <f t="shared" si="136"/>
        <v>170.23699286318262</v>
      </c>
      <c r="G1417" s="3">
        <v>1000</v>
      </c>
      <c r="H1417" s="3">
        <f t="shared" si="132"/>
        <v>4568.3997639383051</v>
      </c>
      <c r="I1417" s="3">
        <f t="shared" si="133"/>
        <v>-31.445998111506441</v>
      </c>
      <c r="J1417" s="19">
        <f t="shared" si="137"/>
        <v>79.443335849820798</v>
      </c>
    </row>
    <row r="1418" spans="4:10" x14ac:dyDescent="0.25">
      <c r="D1418" s="3">
        <f t="shared" si="134"/>
        <v>1.4139999999999551</v>
      </c>
      <c r="E1418" s="3">
        <f t="shared" si="135"/>
        <v>79.348910852358799</v>
      </c>
      <c r="F1418" s="3">
        <f t="shared" si="136"/>
        <v>170.31635749703403</v>
      </c>
      <c r="G1418" s="3">
        <v>1000</v>
      </c>
      <c r="H1418" s="3">
        <f t="shared" si="132"/>
        <v>4564.7809987552982</v>
      </c>
      <c r="I1418" s="3">
        <f t="shared" si="133"/>
        <v>-31.417047990042384</v>
      </c>
      <c r="J1418" s="19">
        <f t="shared" si="137"/>
        <v>79.411831836877298</v>
      </c>
    </row>
    <row r="1419" spans="4:10" x14ac:dyDescent="0.25">
      <c r="D1419" s="3">
        <f t="shared" si="134"/>
        <v>1.414999999999955</v>
      </c>
      <c r="E1419" s="3">
        <f t="shared" si="135"/>
        <v>79.317493804368752</v>
      </c>
      <c r="F1419" s="3">
        <f t="shared" si="136"/>
        <v>170.3956906993624</v>
      </c>
      <c r="G1419" s="3">
        <v>1000</v>
      </c>
      <c r="H1419" s="3">
        <f t="shared" si="132"/>
        <v>4561.1669969694049</v>
      </c>
      <c r="I1419" s="3">
        <f t="shared" si="133"/>
        <v>-31.388135975755237</v>
      </c>
      <c r="J1419" s="19">
        <f t="shared" si="137"/>
        <v>79.380356850470307</v>
      </c>
    </row>
    <row r="1420" spans="4:10" x14ac:dyDescent="0.25">
      <c r="D1420" s="3">
        <f t="shared" si="134"/>
        <v>1.4159999999999549</v>
      </c>
      <c r="E1420" s="3">
        <f t="shared" si="135"/>
        <v>79.286105668392992</v>
      </c>
      <c r="F1420" s="3">
        <f t="shared" si="136"/>
        <v>170.47499249909879</v>
      </c>
      <c r="G1420" s="3">
        <v>1000</v>
      </c>
      <c r="H1420" s="3">
        <f t="shared" si="132"/>
        <v>4557.5577502431952</v>
      </c>
      <c r="I1420" s="3">
        <f t="shared" si="133"/>
        <v>-31.359262001945559</v>
      </c>
      <c r="J1420" s="19">
        <f t="shared" si="137"/>
        <v>79.348910852358799</v>
      </c>
    </row>
    <row r="1421" spans="4:10" x14ac:dyDescent="0.25">
      <c r="D1421" s="3">
        <f t="shared" si="134"/>
        <v>1.4169999999999547</v>
      </c>
      <c r="E1421" s="3">
        <f t="shared" si="135"/>
        <v>79.25474640639105</v>
      </c>
      <c r="F1421" s="3">
        <f t="shared" si="136"/>
        <v>170.55426292513619</v>
      </c>
      <c r="G1421" s="3">
        <v>1000</v>
      </c>
      <c r="H1421" s="3">
        <f t="shared" si="132"/>
        <v>4553.9532502574821</v>
      </c>
      <c r="I1421" s="3">
        <f t="shared" si="133"/>
        <v>-31.330426002059856</v>
      </c>
      <c r="J1421" s="19">
        <f t="shared" si="137"/>
        <v>79.317493804368752</v>
      </c>
    </row>
    <row r="1422" spans="4:10" x14ac:dyDescent="0.25">
      <c r="D1422" s="3">
        <f t="shared" si="134"/>
        <v>1.4179999999999546</v>
      </c>
      <c r="E1422" s="3">
        <f t="shared" si="135"/>
        <v>79.223415980388992</v>
      </c>
      <c r="F1422" s="3">
        <f t="shared" si="136"/>
        <v>170.63350200632956</v>
      </c>
      <c r="G1422" s="3">
        <v>1000</v>
      </c>
      <c r="H1422" s="3">
        <f t="shared" si="132"/>
        <v>4550.353488711271</v>
      </c>
      <c r="I1422" s="3">
        <f t="shared" si="133"/>
        <v>-31.301627909690168</v>
      </c>
      <c r="J1422" s="19">
        <f t="shared" si="137"/>
        <v>79.286105668392992</v>
      </c>
    </row>
    <row r="1423" spans="4:10" x14ac:dyDescent="0.25">
      <c r="D1423" s="3">
        <f t="shared" si="134"/>
        <v>1.4189999999999545</v>
      </c>
      <c r="E1423" s="3">
        <f t="shared" si="135"/>
        <v>79.192114352479308</v>
      </c>
      <c r="F1423" s="3">
        <f t="shared" si="136"/>
        <v>170.71270977149601</v>
      </c>
      <c r="G1423" s="3">
        <v>1000</v>
      </c>
      <c r="H1423" s="3">
        <f t="shared" si="132"/>
        <v>4546.7584573217155</v>
      </c>
      <c r="I1423" s="3">
        <f t="shared" si="133"/>
        <v>-31.272867658573723</v>
      </c>
      <c r="J1423" s="19">
        <f t="shared" si="137"/>
        <v>79.25474640639105</v>
      </c>
    </row>
    <row r="1424" spans="4:10" x14ac:dyDescent="0.25">
      <c r="D1424" s="3">
        <f t="shared" si="134"/>
        <v>1.4199999999999544</v>
      </c>
      <c r="E1424" s="3">
        <f t="shared" si="135"/>
        <v>79.160841484820736</v>
      </c>
      <c r="F1424" s="3">
        <f t="shared" si="136"/>
        <v>170.79188624941466</v>
      </c>
      <c r="G1424" s="3">
        <v>1000</v>
      </c>
      <c r="H1424" s="3">
        <f t="shared" si="132"/>
        <v>4543.1681478240635</v>
      </c>
      <c r="I1424" s="3">
        <f t="shared" si="133"/>
        <v>-31.244145182592508</v>
      </c>
      <c r="J1424" s="19">
        <f t="shared" si="137"/>
        <v>79.223415980388992</v>
      </c>
    </row>
    <row r="1425" spans="4:10" x14ac:dyDescent="0.25">
      <c r="D1425" s="3">
        <f t="shared" si="134"/>
        <v>1.4209999999999543</v>
      </c>
      <c r="E1425" s="3">
        <f t="shared" si="135"/>
        <v>79.129597339638138</v>
      </c>
      <c r="F1425" s="3">
        <f t="shared" si="136"/>
        <v>170.87103146882689</v>
      </c>
      <c r="G1425" s="3">
        <v>1000</v>
      </c>
      <c r="H1425" s="3">
        <f t="shared" si="132"/>
        <v>4539.5825519716182</v>
      </c>
      <c r="I1425" s="3">
        <f t="shared" si="133"/>
        <v>-31.215460415772945</v>
      </c>
      <c r="J1425" s="19">
        <f t="shared" si="137"/>
        <v>79.192114352479308</v>
      </c>
    </row>
    <row r="1426" spans="4:10" x14ac:dyDescent="0.25">
      <c r="D1426" s="3">
        <f t="shared" si="134"/>
        <v>1.4219999999999542</v>
      </c>
      <c r="E1426" s="3">
        <f t="shared" si="135"/>
        <v>79.098381879222359</v>
      </c>
      <c r="F1426" s="3">
        <f t="shared" si="136"/>
        <v>170.95014545843631</v>
      </c>
      <c r="G1426" s="3">
        <v>1000</v>
      </c>
      <c r="H1426" s="3">
        <f t="shared" si="132"/>
        <v>4536.0016615356863</v>
      </c>
      <c r="I1426" s="3">
        <f t="shared" si="133"/>
        <v>-31.186813292285489</v>
      </c>
      <c r="J1426" s="19">
        <f t="shared" si="137"/>
        <v>79.160841484820736</v>
      </c>
    </row>
    <row r="1427" spans="4:10" x14ac:dyDescent="0.25">
      <c r="D1427" s="3">
        <f t="shared" si="134"/>
        <v>1.4229999999999541</v>
      </c>
      <c r="E1427" s="3">
        <f t="shared" si="135"/>
        <v>79.067195065930079</v>
      </c>
      <c r="F1427" s="3">
        <f t="shared" si="136"/>
        <v>171.0292282469089</v>
      </c>
      <c r="G1427" s="3">
        <v>1000</v>
      </c>
      <c r="H1427" s="3">
        <f t="shared" si="132"/>
        <v>4532.4254683055324</v>
      </c>
      <c r="I1427" s="3">
        <f t="shared" si="133"/>
        <v>-31.158203746444258</v>
      </c>
      <c r="J1427" s="19">
        <f t="shared" si="137"/>
        <v>79.129597339638138</v>
      </c>
    </row>
    <row r="1428" spans="4:10" x14ac:dyDescent="0.25">
      <c r="D1428" s="3">
        <f t="shared" si="134"/>
        <v>1.423999999999954</v>
      </c>
      <c r="E1428" s="3">
        <f t="shared" si="135"/>
        <v>79.036036862183636</v>
      </c>
      <c r="F1428" s="3">
        <f t="shared" si="136"/>
        <v>171.10827986287296</v>
      </c>
      <c r="G1428" s="3">
        <v>1000</v>
      </c>
      <c r="H1428" s="3">
        <f t="shared" si="132"/>
        <v>4528.8539640883264</v>
      </c>
      <c r="I1428" s="3">
        <f t="shared" si="133"/>
        <v>-31.129631712706612</v>
      </c>
      <c r="J1428" s="19">
        <f t="shared" si="137"/>
        <v>79.098381879222359</v>
      </c>
    </row>
    <row r="1429" spans="4:10" x14ac:dyDescent="0.25">
      <c r="D1429" s="3">
        <f t="shared" si="134"/>
        <v>1.4249999999999539</v>
      </c>
      <c r="E1429" s="3">
        <f t="shared" si="135"/>
        <v>79.004907230470934</v>
      </c>
      <c r="F1429" s="3">
        <f t="shared" si="136"/>
        <v>171.18730033491929</v>
      </c>
      <c r="G1429" s="3">
        <v>1000</v>
      </c>
      <c r="H1429" s="3">
        <f t="shared" si="132"/>
        <v>4525.2871407091061</v>
      </c>
      <c r="I1429" s="3">
        <f t="shared" si="133"/>
        <v>-31.101097125672847</v>
      </c>
      <c r="J1429" s="19">
        <f t="shared" si="137"/>
        <v>79.067195065930079</v>
      </c>
    </row>
    <row r="1430" spans="4:10" x14ac:dyDescent="0.25">
      <c r="D1430" s="3">
        <f t="shared" si="134"/>
        <v>1.4259999999999537</v>
      </c>
      <c r="E1430" s="3">
        <f t="shared" si="135"/>
        <v>78.973806133345263</v>
      </c>
      <c r="F1430" s="3">
        <f t="shared" si="136"/>
        <v>171.2662896916012</v>
      </c>
      <c r="G1430" s="3">
        <v>1000</v>
      </c>
      <c r="H1430" s="3">
        <f t="shared" si="132"/>
        <v>4521.7249900107208</v>
      </c>
      <c r="I1430" s="3">
        <f t="shared" si="133"/>
        <v>-31.072599920085764</v>
      </c>
      <c r="J1430" s="19">
        <f t="shared" si="137"/>
        <v>79.036036862183636</v>
      </c>
    </row>
    <row r="1431" spans="4:10" x14ac:dyDescent="0.25">
      <c r="D1431" s="3">
        <f t="shared" si="134"/>
        <v>1.4269999999999536</v>
      </c>
      <c r="E1431" s="3">
        <f t="shared" si="135"/>
        <v>78.942733533425184</v>
      </c>
      <c r="F1431" s="3">
        <f t="shared" si="136"/>
        <v>171.34524796143458</v>
      </c>
      <c r="G1431" s="3">
        <v>1000</v>
      </c>
      <c r="H1431" s="3">
        <f t="shared" si="132"/>
        <v>4518.1675038537951</v>
      </c>
      <c r="I1431" s="3">
        <f t="shared" si="133"/>
        <v>-31.044140030830359</v>
      </c>
      <c r="J1431" s="19">
        <f t="shared" si="137"/>
        <v>79.004907230470934</v>
      </c>
    </row>
    <row r="1432" spans="4:10" x14ac:dyDescent="0.25">
      <c r="D1432" s="3">
        <f t="shared" si="134"/>
        <v>1.4279999999999535</v>
      </c>
      <c r="E1432" s="3">
        <f t="shared" si="135"/>
        <v>78.911689393394354</v>
      </c>
      <c r="F1432" s="3">
        <f t="shared" si="136"/>
        <v>171.424175172898</v>
      </c>
      <c r="G1432" s="3">
        <v>1000</v>
      </c>
      <c r="H1432" s="3">
        <f t="shared" si="132"/>
        <v>4514.6146741166713</v>
      </c>
      <c r="I1432" s="3">
        <f t="shared" si="133"/>
        <v>-31.015717392933368</v>
      </c>
      <c r="J1432" s="19">
        <f t="shared" si="137"/>
        <v>78.973806133345263</v>
      </c>
    </row>
    <row r="1433" spans="4:10" x14ac:dyDescent="0.25">
      <c r="D1433" s="3">
        <f t="shared" si="134"/>
        <v>1.4289999999999534</v>
      </c>
      <c r="E1433" s="3">
        <f t="shared" si="135"/>
        <v>78.880673676001422</v>
      </c>
      <c r="F1433" s="3">
        <f t="shared" si="136"/>
        <v>171.50307135443271</v>
      </c>
      <c r="G1433" s="3">
        <v>1000</v>
      </c>
      <c r="H1433" s="3">
        <f t="shared" si="132"/>
        <v>4511.0664926953714</v>
      </c>
      <c r="I1433" s="3">
        <f t="shared" si="133"/>
        <v>-30.987331941562971</v>
      </c>
      <c r="J1433" s="19">
        <f t="shared" si="137"/>
        <v>78.942733533425184</v>
      </c>
    </row>
    <row r="1434" spans="4:10" x14ac:dyDescent="0.25">
      <c r="D1434" s="3">
        <f t="shared" si="134"/>
        <v>1.4299999999999533</v>
      </c>
      <c r="E1434" s="3">
        <f t="shared" si="135"/>
        <v>78.849686344059862</v>
      </c>
      <c r="F1434" s="3">
        <f t="shared" si="136"/>
        <v>171.58193653444275</v>
      </c>
      <c r="G1434" s="3">
        <v>1000</v>
      </c>
      <c r="H1434" s="3">
        <f t="shared" si="132"/>
        <v>4507.5229515035498</v>
      </c>
      <c r="I1434" s="3">
        <f t="shared" si="133"/>
        <v>-30.958983612028398</v>
      </c>
      <c r="J1434" s="19">
        <f t="shared" si="137"/>
        <v>78.911689393394354</v>
      </c>
    </row>
    <row r="1435" spans="4:10" x14ac:dyDescent="0.25">
      <c r="D1435" s="3">
        <f t="shared" si="134"/>
        <v>1.4309999999999532</v>
      </c>
      <c r="E1435" s="3">
        <f t="shared" si="135"/>
        <v>78.818727360447838</v>
      </c>
      <c r="F1435" s="3">
        <f t="shared" si="136"/>
        <v>171.66077074129501</v>
      </c>
      <c r="G1435" s="3">
        <v>1000</v>
      </c>
      <c r="H1435" s="3">
        <f t="shared" si="132"/>
        <v>4503.9840424724416</v>
      </c>
      <c r="I1435" s="3">
        <f t="shared" si="133"/>
        <v>-30.930672339779534</v>
      </c>
      <c r="J1435" s="19">
        <f t="shared" si="137"/>
        <v>78.880673676001422</v>
      </c>
    </row>
    <row r="1436" spans="4:10" x14ac:dyDescent="0.25">
      <c r="D1436" s="3">
        <f t="shared" si="134"/>
        <v>1.4319999999999531</v>
      </c>
      <c r="E1436" s="3">
        <f t="shared" si="135"/>
        <v>78.78779668810806</v>
      </c>
      <c r="F1436" s="3">
        <f t="shared" si="136"/>
        <v>171.73957400331929</v>
      </c>
      <c r="G1436" s="3">
        <v>1000</v>
      </c>
      <c r="H1436" s="3">
        <f t="shared" si="132"/>
        <v>4500.4497575508221</v>
      </c>
      <c r="I1436" s="3">
        <f t="shared" si="133"/>
        <v>-30.902398060406576</v>
      </c>
      <c r="J1436" s="19">
        <f t="shared" si="137"/>
        <v>78.849686344059862</v>
      </c>
    </row>
    <row r="1437" spans="4:10" x14ac:dyDescent="0.25">
      <c r="D1437" s="3">
        <f t="shared" si="134"/>
        <v>1.432999999999953</v>
      </c>
      <c r="E1437" s="3">
        <f t="shared" si="135"/>
        <v>78.756894290047654</v>
      </c>
      <c r="F1437" s="3">
        <f t="shared" si="136"/>
        <v>171.81834634880838</v>
      </c>
      <c r="G1437" s="3">
        <v>1000</v>
      </c>
      <c r="H1437" s="3">
        <f t="shared" si="132"/>
        <v>4496.9200887049619</v>
      </c>
      <c r="I1437" s="3">
        <f t="shared" si="133"/>
        <v>-30.874160709639696</v>
      </c>
      <c r="J1437" s="19">
        <f t="shared" si="137"/>
        <v>78.818727360447838</v>
      </c>
    </row>
    <row r="1438" spans="4:10" x14ac:dyDescent="0.25">
      <c r="D1438" s="3">
        <f t="shared" si="134"/>
        <v>1.4339999999999529</v>
      </c>
      <c r="E1438" s="3">
        <f t="shared" si="135"/>
        <v>78.726020129338011</v>
      </c>
      <c r="F1438" s="3">
        <f t="shared" si="136"/>
        <v>171.89708780601808</v>
      </c>
      <c r="G1438" s="3">
        <v>1000</v>
      </c>
      <c r="H1438" s="3">
        <f t="shared" si="132"/>
        <v>4493.3950279185765</v>
      </c>
      <c r="I1438" s="3">
        <f t="shared" si="133"/>
        <v>-30.845960223348612</v>
      </c>
      <c r="J1438" s="19">
        <f t="shared" si="137"/>
        <v>78.78779668810806</v>
      </c>
    </row>
    <row r="1439" spans="4:10" x14ac:dyDescent="0.25">
      <c r="D1439" s="3">
        <f t="shared" si="134"/>
        <v>1.4349999999999528</v>
      </c>
      <c r="E1439" s="3">
        <f t="shared" si="135"/>
        <v>78.695174169114665</v>
      </c>
      <c r="F1439" s="3">
        <f t="shared" si="136"/>
        <v>171.97579840316732</v>
      </c>
      <c r="G1439" s="3">
        <v>1000</v>
      </c>
      <c r="H1439" s="3">
        <f t="shared" si="132"/>
        <v>4489.8745671927863</v>
      </c>
      <c r="I1439" s="3">
        <f t="shared" si="133"/>
        <v>-30.817796537542289</v>
      </c>
      <c r="J1439" s="19">
        <f t="shared" si="137"/>
        <v>78.756894290047654</v>
      </c>
    </row>
    <row r="1440" spans="4:10" x14ac:dyDescent="0.25">
      <c r="D1440" s="3">
        <f t="shared" si="134"/>
        <v>1.4359999999999526</v>
      </c>
      <c r="E1440" s="3">
        <f t="shared" si="135"/>
        <v>78.664356372577117</v>
      </c>
      <c r="F1440" s="3">
        <f t="shared" si="136"/>
        <v>172.05447816843815</v>
      </c>
      <c r="G1440" s="3">
        <v>1000</v>
      </c>
      <c r="H1440" s="3">
        <f t="shared" si="132"/>
        <v>4486.3586985460652</v>
      </c>
      <c r="I1440" s="3">
        <f t="shared" si="133"/>
        <v>-30.789669588368522</v>
      </c>
      <c r="J1440" s="19">
        <f t="shared" si="137"/>
        <v>78.726020129338011</v>
      </c>
    </row>
    <row r="1441" spans="4:10" x14ac:dyDescent="0.25">
      <c r="D1441" s="3">
        <f t="shared" si="134"/>
        <v>1.4369999999999525</v>
      </c>
      <c r="E1441" s="3">
        <f t="shared" si="135"/>
        <v>78.633566702988745</v>
      </c>
      <c r="F1441" s="3">
        <f t="shared" si="136"/>
        <v>172.13312712997595</v>
      </c>
      <c r="G1441" s="3">
        <v>1000</v>
      </c>
      <c r="H1441" s="3">
        <f t="shared" si="132"/>
        <v>4482.8474140142007</v>
      </c>
      <c r="I1441" s="3">
        <f t="shared" si="133"/>
        <v>-30.761579312113604</v>
      </c>
      <c r="J1441" s="19">
        <f t="shared" si="137"/>
        <v>78.695174169114665</v>
      </c>
    </row>
    <row r="1442" spans="4:10" x14ac:dyDescent="0.25">
      <c r="D1442" s="3">
        <f t="shared" si="134"/>
        <v>1.4379999999999524</v>
      </c>
      <c r="E1442" s="3">
        <f t="shared" si="135"/>
        <v>78.602805123676632</v>
      </c>
      <c r="F1442" s="3">
        <f t="shared" si="136"/>
        <v>172.21174531588929</v>
      </c>
      <c r="G1442" s="3">
        <v>1000</v>
      </c>
      <c r="H1442" s="3">
        <f t="shared" si="132"/>
        <v>4479.3407056502465</v>
      </c>
      <c r="I1442" s="3">
        <f t="shared" si="133"/>
        <v>-30.733525645201972</v>
      </c>
      <c r="J1442" s="19">
        <f t="shared" si="137"/>
        <v>78.664356372577117</v>
      </c>
    </row>
    <row r="1443" spans="4:10" x14ac:dyDescent="0.25">
      <c r="D1443" s="3">
        <f t="shared" si="134"/>
        <v>1.4389999999999523</v>
      </c>
      <c r="E1443" s="3">
        <f t="shared" si="135"/>
        <v>78.572071598031428</v>
      </c>
      <c r="F1443" s="3">
        <f t="shared" si="136"/>
        <v>172.29033275425013</v>
      </c>
      <c r="G1443" s="3">
        <v>1000</v>
      </c>
      <c r="H1443" s="3">
        <f t="shared" si="132"/>
        <v>4475.8385655244783</v>
      </c>
      <c r="I1443" s="3">
        <f t="shared" si="133"/>
        <v>-30.705508524195825</v>
      </c>
      <c r="J1443" s="19">
        <f t="shared" si="137"/>
        <v>78.633566702988745</v>
      </c>
    </row>
    <row r="1444" spans="4:10" x14ac:dyDescent="0.25">
      <c r="D1444" s="3">
        <f t="shared" si="134"/>
        <v>1.4399999999999522</v>
      </c>
      <c r="E1444" s="3">
        <f t="shared" si="135"/>
        <v>78.541366089507235</v>
      </c>
      <c r="F1444" s="3">
        <f t="shared" si="136"/>
        <v>172.3688894730939</v>
      </c>
      <c r="G1444" s="3">
        <v>1000</v>
      </c>
      <c r="H1444" s="3">
        <f t="shared" si="132"/>
        <v>4472.3409857243478</v>
      </c>
      <c r="I1444" s="3">
        <f t="shared" si="133"/>
        <v>-30.677527885794781</v>
      </c>
      <c r="J1444" s="19">
        <f t="shared" si="137"/>
        <v>78.602805123676632</v>
      </c>
    </row>
    <row r="1445" spans="4:10" x14ac:dyDescent="0.25">
      <c r="D1445" s="3">
        <f t="shared" si="134"/>
        <v>1.4409999999999521</v>
      </c>
      <c r="E1445" s="3">
        <f t="shared" si="135"/>
        <v>78.510688561621436</v>
      </c>
      <c r="F1445" s="3">
        <f t="shared" si="136"/>
        <v>172.44741550041945</v>
      </c>
      <c r="G1445" s="3">
        <v>1000</v>
      </c>
      <c r="H1445" s="3">
        <f t="shared" si="132"/>
        <v>4468.8479583544377</v>
      </c>
      <c r="I1445" s="3">
        <f t="shared" si="133"/>
        <v>-30.6495836668355</v>
      </c>
      <c r="J1445" s="19">
        <f t="shared" si="137"/>
        <v>78.572071598031428</v>
      </c>
    </row>
    <row r="1446" spans="4:10" x14ac:dyDescent="0.25">
      <c r="D1446" s="3">
        <f t="shared" si="134"/>
        <v>1.441999999999952</v>
      </c>
      <c r="E1446" s="3">
        <f t="shared" si="135"/>
        <v>78.480038977954607</v>
      </c>
      <c r="F1446" s="3">
        <f t="shared" si="136"/>
        <v>172.52591086418923</v>
      </c>
      <c r="G1446" s="3">
        <v>1000</v>
      </c>
      <c r="H1446" s="3">
        <f t="shared" si="132"/>
        <v>4465.3594755364238</v>
      </c>
      <c r="I1446" s="3">
        <f t="shared" si="133"/>
        <v>-30.621675804291389</v>
      </c>
      <c r="J1446" s="19">
        <f t="shared" si="137"/>
        <v>78.541366089507235</v>
      </c>
    </row>
    <row r="1447" spans="4:10" x14ac:dyDescent="0.25">
      <c r="D1447" s="3">
        <f t="shared" si="134"/>
        <v>1.4429999999999519</v>
      </c>
      <c r="E1447" s="3">
        <f t="shared" si="135"/>
        <v>78.449417302150309</v>
      </c>
      <c r="F1447" s="3">
        <f t="shared" si="136"/>
        <v>172.60437559232929</v>
      </c>
      <c r="G1447" s="3">
        <v>1000</v>
      </c>
      <c r="H1447" s="3">
        <f t="shared" si="132"/>
        <v>4461.875529409017</v>
      </c>
      <c r="I1447" s="3">
        <f t="shared" si="133"/>
        <v>-30.593804235272135</v>
      </c>
      <c r="J1447" s="19">
        <f t="shared" si="137"/>
        <v>78.510688561621436</v>
      </c>
    </row>
    <row r="1448" spans="4:10" x14ac:dyDescent="0.25">
      <c r="D1448" s="3">
        <f t="shared" si="134"/>
        <v>1.4439999999999518</v>
      </c>
      <c r="E1448" s="3">
        <f t="shared" si="135"/>
        <v>78.418823497915042</v>
      </c>
      <c r="F1448" s="3">
        <f t="shared" si="136"/>
        <v>172.68280971272932</v>
      </c>
      <c r="G1448" s="3">
        <v>1000</v>
      </c>
      <c r="H1448" s="3">
        <f t="shared" si="132"/>
        <v>4458.3961121279353</v>
      </c>
      <c r="I1448" s="3">
        <f t="shared" si="133"/>
        <v>-30.565968897023481</v>
      </c>
      <c r="J1448" s="19">
        <f t="shared" si="137"/>
        <v>78.480038977954607</v>
      </c>
    </row>
    <row r="1449" spans="4:10" x14ac:dyDescent="0.25">
      <c r="D1449" s="3">
        <f t="shared" si="134"/>
        <v>1.4449999999999517</v>
      </c>
      <c r="E1449" s="3">
        <f t="shared" si="135"/>
        <v>78.38825752901802</v>
      </c>
      <c r="F1449" s="3">
        <f t="shared" si="136"/>
        <v>172.7612132532428</v>
      </c>
      <c r="G1449" s="3">
        <v>1000</v>
      </c>
      <c r="H1449" s="3">
        <f t="shared" si="132"/>
        <v>4454.9212158658465</v>
      </c>
      <c r="I1449" s="3">
        <f t="shared" si="133"/>
        <v>-30.538169726926771</v>
      </c>
      <c r="J1449" s="19">
        <f t="shared" si="137"/>
        <v>78.449417302150309</v>
      </c>
    </row>
    <row r="1450" spans="4:10" x14ac:dyDescent="0.25">
      <c r="D1450" s="3">
        <f t="shared" si="134"/>
        <v>1.4459999999999515</v>
      </c>
      <c r="E1450" s="3">
        <f t="shared" si="135"/>
        <v>78.357719359291096</v>
      </c>
      <c r="F1450" s="3">
        <f t="shared" si="136"/>
        <v>172.83958624168696</v>
      </c>
      <c r="G1450" s="3">
        <v>1000</v>
      </c>
      <c r="H1450" s="3">
        <f t="shared" si="132"/>
        <v>4451.4508328123311</v>
      </c>
      <c r="I1450" s="3">
        <f t="shared" si="133"/>
        <v>-30.510406662498649</v>
      </c>
      <c r="J1450" s="19">
        <f t="shared" si="137"/>
        <v>78.418823497915042</v>
      </c>
    </row>
    <row r="1451" spans="4:10" x14ac:dyDescent="0.25">
      <c r="D1451" s="3">
        <f t="shared" si="134"/>
        <v>1.4469999999999514</v>
      </c>
      <c r="E1451" s="3">
        <f t="shared" si="135"/>
        <v>78.327208952628595</v>
      </c>
      <c r="F1451" s="3">
        <f t="shared" si="136"/>
        <v>172.91792870584291</v>
      </c>
      <c r="G1451" s="3">
        <v>1000</v>
      </c>
      <c r="H1451" s="3">
        <f t="shared" si="132"/>
        <v>4447.9849551738371</v>
      </c>
      <c r="I1451" s="3">
        <f t="shared" si="133"/>
        <v>-30.482679641390696</v>
      </c>
      <c r="J1451" s="19">
        <f t="shared" si="137"/>
        <v>78.38825752901802</v>
      </c>
    </row>
    <row r="1452" spans="4:10" x14ac:dyDescent="0.25">
      <c r="D1452" s="3">
        <f t="shared" si="134"/>
        <v>1.4479999999999513</v>
      </c>
      <c r="E1452" s="3">
        <f t="shared" si="135"/>
        <v>78.2967262729872</v>
      </c>
      <c r="F1452" s="3">
        <f t="shared" si="136"/>
        <v>172.99624067345573</v>
      </c>
      <c r="G1452" s="3">
        <v>1000</v>
      </c>
      <c r="H1452" s="3">
        <f t="shared" si="132"/>
        <v>4444.5235751736363</v>
      </c>
      <c r="I1452" s="3">
        <f t="shared" si="133"/>
        <v>-30.45498860138909</v>
      </c>
      <c r="J1452" s="19">
        <f t="shared" si="137"/>
        <v>78.357719359291096</v>
      </c>
    </row>
    <row r="1453" spans="4:10" x14ac:dyDescent="0.25">
      <c r="D1453" s="3">
        <f t="shared" si="134"/>
        <v>1.4489999999999512</v>
      </c>
      <c r="E1453" s="3">
        <f t="shared" si="135"/>
        <v>78.266271284385809</v>
      </c>
      <c r="F1453" s="3">
        <f t="shared" si="136"/>
        <v>173.07452217223442</v>
      </c>
      <c r="G1453" s="3">
        <v>1000</v>
      </c>
      <c r="H1453" s="3">
        <f t="shared" si="132"/>
        <v>4441.0666850517791</v>
      </c>
      <c r="I1453" s="3">
        <f t="shared" si="133"/>
        <v>-30.427333480414234</v>
      </c>
      <c r="J1453" s="19">
        <f t="shared" si="137"/>
        <v>78.327208952628595</v>
      </c>
    </row>
    <row r="1454" spans="4:10" x14ac:dyDescent="0.25">
      <c r="D1454" s="3">
        <f t="shared" si="134"/>
        <v>1.4499999999999511</v>
      </c>
      <c r="E1454" s="3">
        <f t="shared" si="135"/>
        <v>78.235843950905391</v>
      </c>
      <c r="F1454" s="3">
        <f t="shared" si="136"/>
        <v>173.15277322985207</v>
      </c>
      <c r="G1454" s="3">
        <v>1000</v>
      </c>
      <c r="H1454" s="3">
        <f t="shared" si="132"/>
        <v>4437.614277065054</v>
      </c>
      <c r="I1454" s="3">
        <f t="shared" si="133"/>
        <v>-30.399714216520433</v>
      </c>
      <c r="J1454" s="19">
        <f t="shared" si="137"/>
        <v>78.2967262729872</v>
      </c>
    </row>
    <row r="1455" spans="4:10" x14ac:dyDescent="0.25">
      <c r="D1455" s="3">
        <f t="shared" si="134"/>
        <v>1.450999999999951</v>
      </c>
      <c r="E1455" s="3">
        <f t="shared" si="135"/>
        <v>78.205444236688876</v>
      </c>
      <c r="F1455" s="3">
        <f t="shared" si="136"/>
        <v>173.23099387394586</v>
      </c>
      <c r="G1455" s="3">
        <v>1000</v>
      </c>
      <c r="H1455" s="3">
        <f t="shared" si="132"/>
        <v>4434.1663434869433</v>
      </c>
      <c r="I1455" s="3">
        <f t="shared" si="133"/>
        <v>-30.372130747895547</v>
      </c>
      <c r="J1455" s="19">
        <f t="shared" si="137"/>
        <v>78.266271284385809</v>
      </c>
    </row>
    <row r="1456" spans="4:10" x14ac:dyDescent="0.25">
      <c r="D1456" s="3">
        <f t="shared" si="134"/>
        <v>1.4519999999999509</v>
      </c>
      <c r="E1456" s="3">
        <f t="shared" si="135"/>
        <v>78.175072105940984</v>
      </c>
      <c r="F1456" s="3">
        <f t="shared" si="136"/>
        <v>173.30918413211717</v>
      </c>
      <c r="G1456" s="3">
        <v>1000</v>
      </c>
      <c r="H1456" s="3">
        <f t="shared" si="132"/>
        <v>4430.7228766075768</v>
      </c>
      <c r="I1456" s="3">
        <f t="shared" si="133"/>
        <v>-30.344583012860614</v>
      </c>
      <c r="J1456" s="19">
        <f t="shared" si="137"/>
        <v>78.235843950905391</v>
      </c>
    </row>
    <row r="1457" spans="4:10" x14ac:dyDescent="0.25">
      <c r="D1457" s="3">
        <f t="shared" si="134"/>
        <v>1.4529999999999508</v>
      </c>
      <c r="E1457" s="3">
        <f t="shared" si="135"/>
        <v>78.144727522928122</v>
      </c>
      <c r="F1457" s="3">
        <f t="shared" si="136"/>
        <v>173.3873440319316</v>
      </c>
      <c r="G1457" s="3">
        <v>1000</v>
      </c>
      <c r="H1457" s="3">
        <f t="shared" si="132"/>
        <v>4427.2838687336935</v>
      </c>
      <c r="I1457" s="3">
        <f t="shared" si="133"/>
        <v>-30.317070949869546</v>
      </c>
      <c r="J1457" s="19">
        <f t="shared" si="137"/>
        <v>78.205444236688876</v>
      </c>
    </row>
    <row r="1458" spans="4:10" x14ac:dyDescent="0.25">
      <c r="D1458" s="3">
        <f t="shared" si="134"/>
        <v>1.4539999999999507</v>
      </c>
      <c r="E1458" s="3">
        <f t="shared" si="135"/>
        <v>78.114410451978259</v>
      </c>
      <c r="F1458" s="3">
        <f t="shared" si="136"/>
        <v>173.46547360091907</v>
      </c>
      <c r="G1458" s="3">
        <v>1000</v>
      </c>
      <c r="H1458" s="3">
        <f t="shared" si="132"/>
        <v>4423.8493121885949</v>
      </c>
      <c r="I1458" s="3">
        <f t="shared" si="133"/>
        <v>-30.289594497508759</v>
      </c>
      <c r="J1458" s="19">
        <f t="shared" si="137"/>
        <v>78.175072105940984</v>
      </c>
    </row>
    <row r="1459" spans="4:10" x14ac:dyDescent="0.25">
      <c r="D1459" s="3">
        <f t="shared" si="134"/>
        <v>1.4549999999999506</v>
      </c>
      <c r="E1459" s="3">
        <f t="shared" si="135"/>
        <v>78.084120857480755</v>
      </c>
      <c r="F1459" s="3">
        <f t="shared" si="136"/>
        <v>173.54357286657381</v>
      </c>
      <c r="G1459" s="3">
        <v>1000</v>
      </c>
      <c r="H1459" s="3">
        <f t="shared" si="132"/>
        <v>4420.419199312104</v>
      </c>
      <c r="I1459" s="3">
        <f t="shared" si="133"/>
        <v>-30.26215359449683</v>
      </c>
      <c r="J1459" s="19">
        <f t="shared" si="137"/>
        <v>78.144727522928122</v>
      </c>
    </row>
    <row r="1460" spans="4:10" x14ac:dyDescent="0.25">
      <c r="D1460" s="3">
        <f t="shared" si="134"/>
        <v>1.4559999999999504</v>
      </c>
      <c r="E1460" s="3">
        <f t="shared" si="135"/>
        <v>78.053858703886263</v>
      </c>
      <c r="F1460" s="3">
        <f t="shared" si="136"/>
        <v>173.6216418563545</v>
      </c>
      <c r="G1460" s="3">
        <v>1000</v>
      </c>
      <c r="H1460" s="3">
        <f t="shared" si="132"/>
        <v>4416.9935224605251</v>
      </c>
      <c r="I1460" s="3">
        <f t="shared" si="133"/>
        <v>-30.2347481796842</v>
      </c>
      <c r="J1460" s="19">
        <f t="shared" si="137"/>
        <v>78.114410451978259</v>
      </c>
    </row>
    <row r="1461" spans="4:10" x14ac:dyDescent="0.25">
      <c r="D1461" s="3">
        <f t="shared" si="134"/>
        <v>1.4569999999999503</v>
      </c>
      <c r="E1461" s="3">
        <f t="shared" si="135"/>
        <v>78.023623955706583</v>
      </c>
      <c r="F1461" s="3">
        <f t="shared" si="136"/>
        <v>173.69968059768431</v>
      </c>
      <c r="G1461" s="3">
        <v>1000</v>
      </c>
      <c r="H1461" s="3">
        <f t="shared" si="132"/>
        <v>4413.5722740065949</v>
      </c>
      <c r="I1461" s="3">
        <f t="shared" si="133"/>
        <v>-30.207378192052758</v>
      </c>
      <c r="J1461" s="19">
        <f t="shared" si="137"/>
        <v>78.084120857480755</v>
      </c>
    </row>
    <row r="1462" spans="4:10" x14ac:dyDescent="0.25">
      <c r="D1462" s="3">
        <f t="shared" si="134"/>
        <v>1.4579999999999502</v>
      </c>
      <c r="E1462" s="3">
        <f t="shared" si="135"/>
        <v>77.993416577514523</v>
      </c>
      <c r="F1462" s="3">
        <f t="shared" si="136"/>
        <v>173.77768911795093</v>
      </c>
      <c r="G1462" s="3">
        <v>1000</v>
      </c>
      <c r="H1462" s="3">
        <f t="shared" si="132"/>
        <v>4410.155446339445</v>
      </c>
      <c r="I1462" s="3">
        <f t="shared" si="133"/>
        <v>-30.180043570715558</v>
      </c>
      <c r="J1462" s="19">
        <f t="shared" si="137"/>
        <v>78.053858703886263</v>
      </c>
    </row>
    <row r="1463" spans="4:10" x14ac:dyDescent="0.25">
      <c r="D1463" s="3">
        <f t="shared" si="134"/>
        <v>1.4589999999999501</v>
      </c>
      <c r="E1463" s="3">
        <f t="shared" si="135"/>
        <v>77.963236533943814</v>
      </c>
      <c r="F1463" s="3">
        <f t="shared" si="136"/>
        <v>173.85566744450665</v>
      </c>
      <c r="G1463" s="3">
        <v>1000</v>
      </c>
      <c r="H1463" s="3">
        <f t="shared" si="132"/>
        <v>4406.743031864562</v>
      </c>
      <c r="I1463" s="3">
        <f t="shared" si="133"/>
        <v>-30.152744254916495</v>
      </c>
      <c r="J1463" s="19">
        <f t="shared" si="137"/>
        <v>78.023623955706583</v>
      </c>
    </row>
    <row r="1464" spans="4:10" x14ac:dyDescent="0.25">
      <c r="D1464" s="3">
        <f t="shared" si="134"/>
        <v>1.45999999999995</v>
      </c>
      <c r="E1464" s="3">
        <f t="shared" si="135"/>
        <v>77.933083789688894</v>
      </c>
      <c r="F1464" s="3">
        <f t="shared" si="136"/>
        <v>173.93361560466846</v>
      </c>
      <c r="G1464" s="3">
        <v>1000</v>
      </c>
      <c r="H1464" s="3">
        <f t="shared" si="132"/>
        <v>4403.3350230037349</v>
      </c>
      <c r="I1464" s="3">
        <f t="shared" si="133"/>
        <v>-30.125480184029879</v>
      </c>
      <c r="J1464" s="19">
        <f t="shared" si="137"/>
        <v>77.993416577514523</v>
      </c>
    </row>
    <row r="1465" spans="4:10" x14ac:dyDescent="0.25">
      <c r="D1465" s="3">
        <f t="shared" si="134"/>
        <v>1.4609999999999499</v>
      </c>
      <c r="E1465" s="3">
        <f t="shared" si="135"/>
        <v>77.902958309504868</v>
      </c>
      <c r="F1465" s="3">
        <f t="shared" si="136"/>
        <v>174.01153362571804</v>
      </c>
      <c r="G1465" s="3">
        <v>1000</v>
      </c>
      <c r="H1465" s="3">
        <f t="shared" si="132"/>
        <v>4399.9314121950283</v>
      </c>
      <c r="I1465" s="3">
        <f t="shared" si="133"/>
        <v>-30.098251297560225</v>
      </c>
      <c r="J1465" s="19">
        <f t="shared" si="137"/>
        <v>77.963236533943814</v>
      </c>
    </row>
    <row r="1466" spans="4:10" x14ac:dyDescent="0.25">
      <c r="D1466" s="3">
        <f t="shared" si="134"/>
        <v>1.4619999999999498</v>
      </c>
      <c r="E1466" s="3">
        <f t="shared" si="135"/>
        <v>77.872860058207308</v>
      </c>
      <c r="F1466" s="3">
        <f t="shared" si="136"/>
        <v>174.0894215349019</v>
      </c>
      <c r="G1466" s="3">
        <v>1000</v>
      </c>
      <c r="H1466" s="3">
        <f t="shared" si="132"/>
        <v>4396.5321918927257</v>
      </c>
      <c r="I1466" s="3">
        <f t="shared" si="133"/>
        <v>-30.071057535141804</v>
      </c>
      <c r="J1466" s="19">
        <f t="shared" si="137"/>
        <v>77.933083789688894</v>
      </c>
    </row>
    <row r="1467" spans="4:10" x14ac:dyDescent="0.25">
      <c r="D1467" s="3">
        <f t="shared" si="134"/>
        <v>1.4629999999999497</v>
      </c>
      <c r="E1467" s="3">
        <f t="shared" si="135"/>
        <v>77.84278900067217</v>
      </c>
      <c r="F1467" s="3">
        <f t="shared" si="136"/>
        <v>174.16727935943135</v>
      </c>
      <c r="G1467" s="3">
        <v>1000</v>
      </c>
      <c r="H1467" s="3">
        <f t="shared" si="132"/>
        <v>4393.1373545672968</v>
      </c>
      <c r="I1467" s="3">
        <f t="shared" si="133"/>
        <v>-30.043898836538375</v>
      </c>
      <c r="J1467" s="19">
        <f t="shared" si="137"/>
        <v>77.902958309504868</v>
      </c>
    </row>
    <row r="1468" spans="4:10" x14ac:dyDescent="0.25">
      <c r="D1468" s="3">
        <f t="shared" si="134"/>
        <v>1.4639999999999496</v>
      </c>
      <c r="E1468" s="3">
        <f t="shared" si="135"/>
        <v>77.812745101835631</v>
      </c>
      <c r="F1468" s="3">
        <f t="shared" si="136"/>
        <v>174.24510712648259</v>
      </c>
      <c r="G1468" s="3">
        <v>1000</v>
      </c>
      <c r="H1468" s="3">
        <f t="shared" si="132"/>
        <v>4389.7468927053524</v>
      </c>
      <c r="I1468" s="3">
        <f t="shared" si="133"/>
        <v>-30.016775141642817</v>
      </c>
      <c r="J1468" s="19">
        <f t="shared" si="137"/>
        <v>77.872860058207308</v>
      </c>
    </row>
    <row r="1469" spans="4:10" x14ac:dyDescent="0.25">
      <c r="D1469" s="3">
        <f t="shared" si="134"/>
        <v>1.4649999999999495</v>
      </c>
      <c r="E1469" s="3">
        <f t="shared" si="135"/>
        <v>77.782728326693984</v>
      </c>
      <c r="F1469" s="3">
        <f t="shared" si="136"/>
        <v>174.32290486319687</v>
      </c>
      <c r="G1469" s="3">
        <v>1000</v>
      </c>
      <c r="H1469" s="3">
        <f t="shared" si="132"/>
        <v>4386.3607988096046</v>
      </c>
      <c r="I1469" s="3">
        <f t="shared" si="133"/>
        <v>-29.989686390476837</v>
      </c>
      <c r="J1469" s="19">
        <f t="shared" si="137"/>
        <v>77.84278900067217</v>
      </c>
    </row>
    <row r="1470" spans="4:10" x14ac:dyDescent="0.25">
      <c r="D1470" s="3">
        <f t="shared" si="134"/>
        <v>1.4659999999999493</v>
      </c>
      <c r="E1470" s="3">
        <f t="shared" si="135"/>
        <v>77.752738640303505</v>
      </c>
      <c r="F1470" s="3">
        <f t="shared" si="136"/>
        <v>174.40067259668038</v>
      </c>
      <c r="G1470" s="3">
        <v>1000</v>
      </c>
      <c r="H1470" s="3">
        <f t="shared" si="132"/>
        <v>4382.9790653988257</v>
      </c>
      <c r="I1470" s="3">
        <f t="shared" si="133"/>
        <v>-29.962632523190607</v>
      </c>
      <c r="J1470" s="19">
        <f t="shared" si="137"/>
        <v>77.812745101835631</v>
      </c>
    </row>
    <row r="1471" spans="4:10" x14ac:dyDescent="0.25">
      <c r="D1471" s="3">
        <f t="shared" si="134"/>
        <v>1.4669999999999492</v>
      </c>
      <c r="E1471" s="3">
        <f t="shared" si="135"/>
        <v>77.722776007780311</v>
      </c>
      <c r="F1471" s="3">
        <f t="shared" si="136"/>
        <v>174.47841035400441</v>
      </c>
      <c r="G1471" s="3">
        <v>1000</v>
      </c>
      <c r="H1471" s="3">
        <f t="shared" si="132"/>
        <v>4379.6016850078031</v>
      </c>
      <c r="I1471" s="3">
        <f t="shared" si="133"/>
        <v>-29.935613480062425</v>
      </c>
      <c r="J1471" s="19">
        <f t="shared" si="137"/>
        <v>77.782728326693984</v>
      </c>
    </row>
    <row r="1472" spans="4:10" x14ac:dyDescent="0.25">
      <c r="D1472" s="3">
        <f t="shared" si="134"/>
        <v>1.4679999999999491</v>
      </c>
      <c r="E1472" s="3">
        <f t="shared" si="135"/>
        <v>77.692840394300248</v>
      </c>
      <c r="F1472" s="3">
        <f t="shared" si="136"/>
        <v>174.55611816220545</v>
      </c>
      <c r="G1472" s="3">
        <v>1000</v>
      </c>
      <c r="H1472" s="3">
        <f t="shared" si="132"/>
        <v>4376.2286501873041</v>
      </c>
      <c r="I1472" s="3">
        <f t="shared" si="133"/>
        <v>-29.908629201498432</v>
      </c>
      <c r="J1472" s="19">
        <f t="shared" si="137"/>
        <v>77.752738640303505</v>
      </c>
    </row>
    <row r="1473" spans="4:10" x14ac:dyDescent="0.25">
      <c r="D1473" s="3">
        <f t="shared" si="134"/>
        <v>1.468999999999949</v>
      </c>
      <c r="E1473" s="3">
        <f t="shared" si="135"/>
        <v>77.662931765098747</v>
      </c>
      <c r="F1473" s="3">
        <f t="shared" si="136"/>
        <v>174.63379604828515</v>
      </c>
      <c r="G1473" s="3">
        <v>1000</v>
      </c>
      <c r="H1473" s="3">
        <f t="shared" si="132"/>
        <v>4372.8599535040285</v>
      </c>
      <c r="I1473" s="3">
        <f t="shared" si="133"/>
        <v>-29.881679628032227</v>
      </c>
      <c r="J1473" s="19">
        <f t="shared" si="137"/>
        <v>77.722776007780311</v>
      </c>
    </row>
    <row r="1474" spans="4:10" x14ac:dyDescent="0.25">
      <c r="D1474" s="3">
        <f t="shared" si="134"/>
        <v>1.4699999999999489</v>
      </c>
      <c r="E1474" s="3">
        <f t="shared" si="135"/>
        <v>77.633050085470714</v>
      </c>
      <c r="F1474" s="3">
        <f t="shared" si="136"/>
        <v>174.71144403921042</v>
      </c>
      <c r="G1474" s="3">
        <v>1000</v>
      </c>
      <c r="H1474" s="3">
        <f t="shared" si="132"/>
        <v>4369.4955875405731</v>
      </c>
      <c r="I1474" s="3">
        <f t="shared" si="133"/>
        <v>-29.854764700324584</v>
      </c>
      <c r="J1474" s="19">
        <f t="shared" si="137"/>
        <v>77.692840394300248</v>
      </c>
    </row>
    <row r="1475" spans="4:10" x14ac:dyDescent="0.25">
      <c r="D1475" s="3">
        <f t="shared" si="134"/>
        <v>1.4709999999999488</v>
      </c>
      <c r="E1475" s="3">
        <f t="shared" si="135"/>
        <v>77.603195320770396</v>
      </c>
      <c r="F1475" s="3">
        <f t="shared" si="136"/>
        <v>174.78906216191353</v>
      </c>
      <c r="G1475" s="3">
        <v>1000</v>
      </c>
      <c r="H1475" s="3">
        <f t="shared" si="132"/>
        <v>4366.1355448953891</v>
      </c>
      <c r="I1475" s="3">
        <f t="shared" si="133"/>
        <v>-29.827884359163111</v>
      </c>
      <c r="J1475" s="19">
        <f t="shared" si="137"/>
        <v>77.662931765098747</v>
      </c>
    </row>
    <row r="1476" spans="4:10" x14ac:dyDescent="0.25">
      <c r="D1476" s="3">
        <f t="shared" si="134"/>
        <v>1.4719999999999487</v>
      </c>
      <c r="E1476" s="3">
        <f t="shared" si="135"/>
        <v>77.573367436411232</v>
      </c>
      <c r="F1476" s="3">
        <f t="shared" si="136"/>
        <v>174.86665044329212</v>
      </c>
      <c r="G1476" s="3">
        <v>1000</v>
      </c>
      <c r="H1476" s="3">
        <f t="shared" ref="H1476:H1539" si="138">0.5*$B$7*G1476*$B$5*E1476^2</f>
        <v>4362.7798181827384</v>
      </c>
      <c r="I1476" s="3">
        <f t="shared" ref="I1476:I1539" si="139">($B$3*$B$13-$B$6*G1476*$B$13-H1476)/$B$3</f>
        <v>-29.801038545461907</v>
      </c>
      <c r="J1476" s="19">
        <f t="shared" si="137"/>
        <v>77.633050085470714</v>
      </c>
    </row>
    <row r="1477" spans="4:10" x14ac:dyDescent="0.25">
      <c r="D1477" s="3">
        <f t="shared" ref="D1477:D1540" si="140">D1476+$B$12</f>
        <v>1.4729999999999486</v>
      </c>
      <c r="E1477" s="3">
        <f t="shared" ref="E1477:E1540" si="141">E1476+I1476*$B$12</f>
        <v>77.543566397865774</v>
      </c>
      <c r="F1477" s="3">
        <f t="shared" ref="F1477:F1540" si="142">F1476+$B$12*(E1476+E1477)/2</f>
        <v>174.94420891020926</v>
      </c>
      <c r="G1477" s="3">
        <v>1000</v>
      </c>
      <c r="H1477" s="3">
        <f t="shared" si="138"/>
        <v>4359.4284000326579</v>
      </c>
      <c r="I1477" s="3">
        <f t="shared" si="139"/>
        <v>-29.774227200261262</v>
      </c>
      <c r="J1477" s="19">
        <f t="shared" si="137"/>
        <v>77.603195320770396</v>
      </c>
    </row>
    <row r="1478" spans="4:10" x14ac:dyDescent="0.25">
      <c r="D1478" s="3">
        <f t="shared" si="140"/>
        <v>1.4739999999999485</v>
      </c>
      <c r="E1478" s="3">
        <f t="shared" si="141"/>
        <v>77.513792170665511</v>
      </c>
      <c r="F1478" s="3">
        <f t="shared" si="142"/>
        <v>175.02173758949351</v>
      </c>
      <c r="G1478" s="3">
        <v>1000</v>
      </c>
      <c r="H1478" s="3">
        <f t="shared" si="138"/>
        <v>4356.0812830909163</v>
      </c>
      <c r="I1478" s="3">
        <f t="shared" si="139"/>
        <v>-29.74745026472733</v>
      </c>
      <c r="J1478" s="19">
        <f t="shared" ref="J1478:J1541" si="143">E1476</f>
        <v>77.573367436411232</v>
      </c>
    </row>
    <row r="1479" spans="4:10" x14ac:dyDescent="0.25">
      <c r="D1479" s="3">
        <f t="shared" si="140"/>
        <v>1.4749999999999484</v>
      </c>
      <c r="E1479" s="3">
        <f t="shared" si="141"/>
        <v>77.484044720400789</v>
      </c>
      <c r="F1479" s="3">
        <f t="shared" si="142"/>
        <v>175.09923650793905</v>
      </c>
      <c r="G1479" s="3">
        <v>1000</v>
      </c>
      <c r="H1479" s="3">
        <f t="shared" si="138"/>
        <v>4352.7384600189753</v>
      </c>
      <c r="I1479" s="3">
        <f t="shared" si="139"/>
        <v>-29.720707680151801</v>
      </c>
      <c r="J1479" s="19">
        <f t="shared" si="143"/>
        <v>77.543566397865774</v>
      </c>
    </row>
    <row r="1480" spans="4:10" x14ac:dyDescent="0.25">
      <c r="D1480" s="3">
        <f t="shared" si="140"/>
        <v>1.4759999999999482</v>
      </c>
      <c r="E1480" s="3">
        <f t="shared" si="141"/>
        <v>77.454324012720633</v>
      </c>
      <c r="F1480" s="3">
        <f t="shared" si="142"/>
        <v>175.1767056923056</v>
      </c>
      <c r="G1480" s="3">
        <v>1000</v>
      </c>
      <c r="H1480" s="3">
        <f t="shared" si="138"/>
        <v>4349.3999234939456</v>
      </c>
      <c r="I1480" s="3">
        <f t="shared" si="139"/>
        <v>-29.693999387951564</v>
      </c>
      <c r="J1480" s="19">
        <f t="shared" si="143"/>
        <v>77.513792170665511</v>
      </c>
    </row>
    <row r="1481" spans="4:10" x14ac:dyDescent="0.25">
      <c r="D1481" s="3">
        <f t="shared" si="140"/>
        <v>1.4769999999999481</v>
      </c>
      <c r="E1481" s="3">
        <f t="shared" si="141"/>
        <v>77.424630013332688</v>
      </c>
      <c r="F1481" s="3">
        <f t="shared" si="142"/>
        <v>175.25414516931863</v>
      </c>
      <c r="G1481" s="3">
        <v>1000</v>
      </c>
      <c r="H1481" s="3">
        <f t="shared" si="138"/>
        <v>4346.0656662085557</v>
      </c>
      <c r="I1481" s="3">
        <f t="shared" si="139"/>
        <v>-29.667325329668444</v>
      </c>
      <c r="J1481" s="19">
        <f t="shared" si="143"/>
        <v>77.484044720400789</v>
      </c>
    </row>
    <row r="1482" spans="4:10" x14ac:dyDescent="0.25">
      <c r="D1482" s="3">
        <f t="shared" si="140"/>
        <v>1.477999999999948</v>
      </c>
      <c r="E1482" s="3">
        <f t="shared" si="141"/>
        <v>77.394962688003019</v>
      </c>
      <c r="F1482" s="3">
        <f t="shared" si="142"/>
        <v>175.33155496566931</v>
      </c>
      <c r="G1482" s="3">
        <v>1000</v>
      </c>
      <c r="H1482" s="3">
        <f t="shared" si="138"/>
        <v>4342.7356808711002</v>
      </c>
      <c r="I1482" s="3">
        <f t="shared" si="139"/>
        <v>-29.640685446968799</v>
      </c>
      <c r="J1482" s="19">
        <f t="shared" si="143"/>
        <v>77.454324012720633</v>
      </c>
    </row>
    <row r="1483" spans="4:10" x14ac:dyDescent="0.25">
      <c r="D1483" s="3">
        <f t="shared" si="140"/>
        <v>1.4789999999999479</v>
      </c>
      <c r="E1483" s="3">
        <f t="shared" si="141"/>
        <v>77.365322002556056</v>
      </c>
      <c r="F1483" s="3">
        <f t="shared" si="142"/>
        <v>175.40893510801459</v>
      </c>
      <c r="G1483" s="3">
        <v>1000</v>
      </c>
      <c r="H1483" s="3">
        <f t="shared" si="138"/>
        <v>4339.4099602054084</v>
      </c>
      <c r="I1483" s="3">
        <f t="shared" si="139"/>
        <v>-29.614079681643268</v>
      </c>
      <c r="J1483" s="19">
        <f t="shared" si="143"/>
        <v>77.424630013332688</v>
      </c>
    </row>
    <row r="1484" spans="4:10" x14ac:dyDescent="0.25">
      <c r="D1484" s="3">
        <f t="shared" si="140"/>
        <v>1.4799999999999478</v>
      </c>
      <c r="E1484" s="3">
        <f t="shared" si="141"/>
        <v>77.335707922874406</v>
      </c>
      <c r="F1484" s="3">
        <f t="shared" si="142"/>
        <v>175.48628562297731</v>
      </c>
      <c r="G1484" s="3">
        <v>1000</v>
      </c>
      <c r="H1484" s="3">
        <f t="shared" si="138"/>
        <v>4336.0884969508006</v>
      </c>
      <c r="I1484" s="3">
        <f t="shared" si="139"/>
        <v>-29.587507975606403</v>
      </c>
      <c r="J1484" s="19">
        <f t="shared" si="143"/>
        <v>77.394962688003019</v>
      </c>
    </row>
    <row r="1485" spans="4:10" x14ac:dyDescent="0.25">
      <c r="D1485" s="3">
        <f t="shared" si="140"/>
        <v>1.4809999999999477</v>
      </c>
      <c r="E1485" s="3">
        <f t="shared" si="141"/>
        <v>77.3061204148988</v>
      </c>
      <c r="F1485" s="3">
        <f t="shared" si="142"/>
        <v>175.5636065371462</v>
      </c>
      <c r="G1485" s="3">
        <v>1000</v>
      </c>
      <c r="H1485" s="3">
        <f t="shared" si="138"/>
        <v>4332.7712838620537</v>
      </c>
      <c r="I1485" s="3">
        <f t="shared" si="139"/>
        <v>-29.56097027089643</v>
      </c>
      <c r="J1485" s="19">
        <f t="shared" si="143"/>
        <v>77.365322002556056</v>
      </c>
    </row>
    <row r="1486" spans="4:10" x14ac:dyDescent="0.25">
      <c r="D1486" s="3">
        <f t="shared" si="140"/>
        <v>1.4819999999999476</v>
      </c>
      <c r="E1486" s="3">
        <f t="shared" si="141"/>
        <v>77.276559444627907</v>
      </c>
      <c r="F1486" s="3">
        <f t="shared" si="142"/>
        <v>175.64089787707596</v>
      </c>
      <c r="G1486" s="3">
        <v>1000</v>
      </c>
      <c r="H1486" s="3">
        <f t="shared" si="138"/>
        <v>4329.458313709355</v>
      </c>
      <c r="I1486" s="3">
        <f t="shared" si="139"/>
        <v>-29.534466509674839</v>
      </c>
      <c r="J1486" s="19">
        <f t="shared" si="143"/>
        <v>77.335707922874406</v>
      </c>
    </row>
    <row r="1487" spans="4:10" x14ac:dyDescent="0.25">
      <c r="D1487" s="3">
        <f t="shared" si="140"/>
        <v>1.4829999999999475</v>
      </c>
      <c r="E1487" s="3">
        <f t="shared" si="141"/>
        <v>77.247024978118233</v>
      </c>
      <c r="F1487" s="3">
        <f t="shared" si="142"/>
        <v>175.71815966928733</v>
      </c>
      <c r="G1487" s="3">
        <v>1000</v>
      </c>
      <c r="H1487" s="3">
        <f t="shared" si="138"/>
        <v>4326.1495792782662</v>
      </c>
      <c r="I1487" s="3">
        <f t="shared" si="139"/>
        <v>-29.507996634226128</v>
      </c>
      <c r="J1487" s="19">
        <f t="shared" si="143"/>
        <v>77.3061204148988</v>
      </c>
    </row>
    <row r="1488" spans="4:10" x14ac:dyDescent="0.25">
      <c r="D1488" s="3">
        <f t="shared" si="140"/>
        <v>1.4839999999999474</v>
      </c>
      <c r="E1488" s="3">
        <f t="shared" si="141"/>
        <v>77.21751698148401</v>
      </c>
      <c r="F1488" s="3">
        <f t="shared" si="142"/>
        <v>175.79539194026714</v>
      </c>
      <c r="G1488" s="3">
        <v>1000</v>
      </c>
      <c r="H1488" s="3">
        <f t="shared" si="138"/>
        <v>4322.8450733696845</v>
      </c>
      <c r="I1488" s="3">
        <f t="shared" si="139"/>
        <v>-29.481560586957475</v>
      </c>
      <c r="J1488" s="19">
        <f t="shared" si="143"/>
        <v>77.276559444627907</v>
      </c>
    </row>
    <row r="1489" spans="4:10" x14ac:dyDescent="0.25">
      <c r="D1489" s="3">
        <f t="shared" si="140"/>
        <v>1.4849999999999473</v>
      </c>
      <c r="E1489" s="3">
        <f t="shared" si="141"/>
        <v>77.188035420897052</v>
      </c>
      <c r="F1489" s="3">
        <f t="shared" si="142"/>
        <v>175.87259471646834</v>
      </c>
      <c r="G1489" s="3">
        <v>1000</v>
      </c>
      <c r="H1489" s="3">
        <f t="shared" si="138"/>
        <v>4319.5447887998016</v>
      </c>
      <c r="I1489" s="3">
        <f t="shared" si="139"/>
        <v>-29.455158310398414</v>
      </c>
      <c r="J1489" s="19">
        <f t="shared" si="143"/>
        <v>77.247024978118233</v>
      </c>
    </row>
    <row r="1490" spans="4:10" x14ac:dyDescent="0.25">
      <c r="D1490" s="3">
        <f t="shared" si="140"/>
        <v>1.4859999999999471</v>
      </c>
      <c r="E1490" s="3">
        <f t="shared" si="141"/>
        <v>77.158580262586653</v>
      </c>
      <c r="F1490" s="3">
        <f t="shared" si="142"/>
        <v>175.94976802431009</v>
      </c>
      <c r="G1490" s="3">
        <v>1000</v>
      </c>
      <c r="H1490" s="3">
        <f t="shared" si="138"/>
        <v>4316.2487184000693</v>
      </c>
      <c r="I1490" s="3">
        <f t="shared" si="139"/>
        <v>-29.428789747200554</v>
      </c>
      <c r="J1490" s="19">
        <f t="shared" si="143"/>
        <v>77.21751698148401</v>
      </c>
    </row>
    <row r="1491" spans="4:10" x14ac:dyDescent="0.25">
      <c r="D1491" s="3">
        <f t="shared" si="140"/>
        <v>1.486999999999947</v>
      </c>
      <c r="E1491" s="3">
        <f t="shared" si="141"/>
        <v>77.129151472839453</v>
      </c>
      <c r="F1491" s="3">
        <f t="shared" si="142"/>
        <v>176.02691189017781</v>
      </c>
      <c r="G1491" s="3">
        <v>1000</v>
      </c>
      <c r="H1491" s="3">
        <f t="shared" si="138"/>
        <v>4312.9568550171534</v>
      </c>
      <c r="I1491" s="3">
        <f t="shared" si="139"/>
        <v>-29.402454840137228</v>
      </c>
      <c r="J1491" s="19">
        <f t="shared" si="143"/>
        <v>77.188035420897052</v>
      </c>
    </row>
    <row r="1492" spans="4:10" x14ac:dyDescent="0.25">
      <c r="D1492" s="3">
        <f t="shared" si="140"/>
        <v>1.4879999999999469</v>
      </c>
      <c r="E1492" s="3">
        <f t="shared" si="141"/>
        <v>77.099749017999315</v>
      </c>
      <c r="F1492" s="3">
        <f t="shared" si="142"/>
        <v>176.10402634042325</v>
      </c>
      <c r="G1492" s="3">
        <v>1000</v>
      </c>
      <c r="H1492" s="3">
        <f t="shared" si="138"/>
        <v>4309.6691915129022</v>
      </c>
      <c r="I1492" s="3">
        <f t="shared" si="139"/>
        <v>-29.376153532103217</v>
      </c>
      <c r="J1492" s="19">
        <f t="shared" si="143"/>
        <v>77.158580262586653</v>
      </c>
    </row>
    <row r="1493" spans="4:10" x14ac:dyDescent="0.25">
      <c r="D1493" s="3">
        <f t="shared" si="140"/>
        <v>1.4889999999999468</v>
      </c>
      <c r="E1493" s="3">
        <f t="shared" si="141"/>
        <v>77.070372864467217</v>
      </c>
      <c r="F1493" s="3">
        <f t="shared" si="142"/>
        <v>176.18111140136449</v>
      </c>
      <c r="G1493" s="3">
        <v>1000</v>
      </c>
      <c r="H1493" s="3">
        <f t="shared" si="138"/>
        <v>4306.3857207643032</v>
      </c>
      <c r="I1493" s="3">
        <f t="shared" si="139"/>
        <v>-29.349885766114426</v>
      </c>
      <c r="J1493" s="19">
        <f t="shared" si="143"/>
        <v>77.129151472839453</v>
      </c>
    </row>
    <row r="1494" spans="4:10" x14ac:dyDescent="0.25">
      <c r="D1494" s="3">
        <f t="shared" si="140"/>
        <v>1.4899999999999467</v>
      </c>
      <c r="E1494" s="3">
        <f t="shared" si="141"/>
        <v>77.041022978701108</v>
      </c>
      <c r="F1494" s="3">
        <f t="shared" si="142"/>
        <v>176.25816709928608</v>
      </c>
      <c r="G1494" s="3">
        <v>1000</v>
      </c>
      <c r="H1494" s="3">
        <f t="shared" si="138"/>
        <v>4303.1064356634452</v>
      </c>
      <c r="I1494" s="3">
        <f t="shared" si="139"/>
        <v>-29.323651485307561</v>
      </c>
      <c r="J1494" s="19">
        <f t="shared" si="143"/>
        <v>77.099749017999315</v>
      </c>
    </row>
    <row r="1495" spans="4:10" x14ac:dyDescent="0.25">
      <c r="D1495" s="3">
        <f t="shared" si="140"/>
        <v>1.4909999999999466</v>
      </c>
      <c r="E1495" s="3">
        <f t="shared" si="141"/>
        <v>77.011699327215794</v>
      </c>
      <c r="F1495" s="3">
        <f t="shared" si="142"/>
        <v>176.33519346043903</v>
      </c>
      <c r="G1495" s="3">
        <v>1000</v>
      </c>
      <c r="H1495" s="3">
        <f t="shared" si="138"/>
        <v>4299.83132911748</v>
      </c>
      <c r="I1495" s="3">
        <f t="shared" si="139"/>
        <v>-29.297450632939839</v>
      </c>
      <c r="J1495" s="19">
        <f t="shared" si="143"/>
        <v>77.070372864467217</v>
      </c>
    </row>
    <row r="1496" spans="4:10" x14ac:dyDescent="0.25">
      <c r="D1496" s="3">
        <f t="shared" si="140"/>
        <v>1.4919999999999465</v>
      </c>
      <c r="E1496" s="3">
        <f t="shared" si="141"/>
        <v>76.982401876582855</v>
      </c>
      <c r="F1496" s="3">
        <f t="shared" si="142"/>
        <v>176.41219051104093</v>
      </c>
      <c r="G1496" s="3">
        <v>1000</v>
      </c>
      <c r="H1496" s="3">
        <f t="shared" si="138"/>
        <v>4296.560394048588</v>
      </c>
      <c r="I1496" s="3">
        <f t="shared" si="139"/>
        <v>-29.271283152388705</v>
      </c>
      <c r="J1496" s="19">
        <f t="shared" si="143"/>
        <v>77.041022978701108</v>
      </c>
    </row>
    <row r="1497" spans="4:10" x14ac:dyDescent="0.25">
      <c r="D1497" s="3">
        <f t="shared" si="140"/>
        <v>1.4929999999999464</v>
      </c>
      <c r="E1497" s="3">
        <f t="shared" si="141"/>
        <v>76.953130593430473</v>
      </c>
      <c r="F1497" s="3">
        <f t="shared" si="142"/>
        <v>176.48915827727595</v>
      </c>
      <c r="G1497" s="3">
        <v>1000</v>
      </c>
      <c r="H1497" s="3">
        <f t="shared" si="138"/>
        <v>4293.2936233939345</v>
      </c>
      <c r="I1497" s="3">
        <f t="shared" si="139"/>
        <v>-29.245148987151474</v>
      </c>
      <c r="J1497" s="19">
        <f t="shared" si="143"/>
        <v>77.011699327215794</v>
      </c>
    </row>
    <row r="1498" spans="4:10" x14ac:dyDescent="0.25">
      <c r="D1498" s="3">
        <f t="shared" si="140"/>
        <v>1.4939999999999463</v>
      </c>
      <c r="E1498" s="3">
        <f t="shared" si="141"/>
        <v>76.923885444443314</v>
      </c>
      <c r="F1498" s="3">
        <f t="shared" si="142"/>
        <v>176.56609678529489</v>
      </c>
      <c r="G1498" s="3">
        <v>1000</v>
      </c>
      <c r="H1498" s="3">
        <f t="shared" si="138"/>
        <v>4290.031010105632</v>
      </c>
      <c r="I1498" s="3">
        <f t="shared" si="139"/>
        <v>-29.219048080845056</v>
      </c>
      <c r="J1498" s="19">
        <f t="shared" si="143"/>
        <v>76.982401876582855</v>
      </c>
    </row>
    <row r="1499" spans="4:10" x14ac:dyDescent="0.25">
      <c r="D1499" s="3">
        <f t="shared" si="140"/>
        <v>1.4949999999999461</v>
      </c>
      <c r="E1499" s="3">
        <f t="shared" si="141"/>
        <v>76.894666396362467</v>
      </c>
      <c r="F1499" s="3">
        <f t="shared" si="142"/>
        <v>176.64300606121529</v>
      </c>
      <c r="G1499" s="3">
        <v>1000</v>
      </c>
      <c r="H1499" s="3">
        <f t="shared" si="138"/>
        <v>4286.7725471507092</v>
      </c>
      <c r="I1499" s="3">
        <f t="shared" si="139"/>
        <v>-29.192980377205672</v>
      </c>
      <c r="J1499" s="19">
        <f t="shared" si="143"/>
        <v>76.953130593430473</v>
      </c>
    </row>
    <row r="1500" spans="4:10" x14ac:dyDescent="0.25">
      <c r="D1500" s="3">
        <f t="shared" si="140"/>
        <v>1.495999999999946</v>
      </c>
      <c r="E1500" s="3">
        <f t="shared" si="141"/>
        <v>76.865473415985264</v>
      </c>
      <c r="F1500" s="3">
        <f t="shared" si="142"/>
        <v>176.71988613112146</v>
      </c>
      <c r="G1500" s="3">
        <v>1000</v>
      </c>
      <c r="H1500" s="3">
        <f t="shared" si="138"/>
        <v>4283.5182275110647</v>
      </c>
      <c r="I1500" s="3">
        <f t="shared" si="139"/>
        <v>-29.166945820088518</v>
      </c>
      <c r="J1500" s="19">
        <f t="shared" si="143"/>
        <v>76.923885444443314</v>
      </c>
    </row>
    <row r="1501" spans="4:10" x14ac:dyDescent="0.25">
      <c r="D1501" s="3">
        <f t="shared" si="140"/>
        <v>1.4969999999999459</v>
      </c>
      <c r="E1501" s="3">
        <f t="shared" si="141"/>
        <v>76.836306470165169</v>
      </c>
      <c r="F1501" s="3">
        <f t="shared" si="142"/>
        <v>176.79673702106453</v>
      </c>
      <c r="G1501" s="3">
        <v>1000</v>
      </c>
      <c r="H1501" s="3">
        <f t="shared" si="138"/>
        <v>4280.26804418343</v>
      </c>
      <c r="I1501" s="3">
        <f t="shared" si="139"/>
        <v>-29.140944353467439</v>
      </c>
      <c r="J1501" s="19">
        <f t="shared" si="143"/>
        <v>76.894666396362467</v>
      </c>
    </row>
    <row r="1502" spans="4:10" x14ac:dyDescent="0.25">
      <c r="D1502" s="3">
        <f t="shared" si="140"/>
        <v>1.4979999999999458</v>
      </c>
      <c r="E1502" s="3">
        <f t="shared" si="141"/>
        <v>76.807165525811698</v>
      </c>
      <c r="F1502" s="3">
        <f t="shared" si="142"/>
        <v>176.87355875706251</v>
      </c>
      <c r="G1502" s="3">
        <v>1000</v>
      </c>
      <c r="H1502" s="3">
        <f t="shared" si="138"/>
        <v>4277.0219901793416</v>
      </c>
      <c r="I1502" s="3">
        <f t="shared" si="139"/>
        <v>-29.114975921434731</v>
      </c>
      <c r="J1502" s="19">
        <f t="shared" si="143"/>
        <v>76.865473415985264</v>
      </c>
    </row>
    <row r="1503" spans="4:10" x14ac:dyDescent="0.25">
      <c r="D1503" s="3">
        <f t="shared" si="140"/>
        <v>1.4989999999999457</v>
      </c>
      <c r="E1503" s="3">
        <f t="shared" si="141"/>
        <v>76.778050549890267</v>
      </c>
      <c r="F1503" s="3">
        <f t="shared" si="142"/>
        <v>176.95035136510037</v>
      </c>
      <c r="G1503" s="3">
        <v>1000</v>
      </c>
      <c r="H1503" s="3">
        <f t="shared" si="138"/>
        <v>4273.7800585250916</v>
      </c>
      <c r="I1503" s="3">
        <f t="shared" si="139"/>
        <v>-29.089040468200732</v>
      </c>
      <c r="J1503" s="19">
        <f t="shared" si="143"/>
        <v>76.836306470165169</v>
      </c>
    </row>
    <row r="1504" spans="4:10" x14ac:dyDescent="0.25">
      <c r="D1504" s="3">
        <f t="shared" si="140"/>
        <v>1.4999999999999456</v>
      </c>
      <c r="E1504" s="3">
        <f t="shared" si="141"/>
        <v>76.74896150942206</v>
      </c>
      <c r="F1504" s="3">
        <f t="shared" si="142"/>
        <v>177.02711487113004</v>
      </c>
      <c r="G1504" s="3">
        <v>1000</v>
      </c>
      <c r="H1504" s="3">
        <f t="shared" si="138"/>
        <v>4270.542242261693</v>
      </c>
      <c r="I1504" s="3">
        <f t="shared" si="139"/>
        <v>-29.063137938093544</v>
      </c>
      <c r="J1504" s="19">
        <f t="shared" si="143"/>
        <v>76.807165525811698</v>
      </c>
    </row>
    <row r="1505" spans="4:10" x14ac:dyDescent="0.25">
      <c r="D1505" s="3">
        <f t="shared" si="140"/>
        <v>1.5009999999999455</v>
      </c>
      <c r="E1505" s="3">
        <f t="shared" si="141"/>
        <v>76.719898371483964</v>
      </c>
      <c r="F1505" s="3">
        <f t="shared" si="142"/>
        <v>177.10384930107048</v>
      </c>
      <c r="G1505" s="3">
        <v>1000</v>
      </c>
      <c r="H1505" s="3">
        <f t="shared" si="138"/>
        <v>4267.30853444485</v>
      </c>
      <c r="I1505" s="3">
        <f t="shared" si="139"/>
        <v>-29.037268275558798</v>
      </c>
      <c r="J1505" s="19">
        <f t="shared" si="143"/>
        <v>76.778050549890267</v>
      </c>
    </row>
    <row r="1506" spans="4:10" x14ac:dyDescent="0.25">
      <c r="D1506" s="3">
        <f t="shared" si="140"/>
        <v>1.5019999999999454</v>
      </c>
      <c r="E1506" s="3">
        <f t="shared" si="141"/>
        <v>76.690861103208405</v>
      </c>
      <c r="F1506" s="3">
        <f t="shared" si="142"/>
        <v>177.18055468080783</v>
      </c>
      <c r="G1506" s="3">
        <v>1000</v>
      </c>
      <c r="H1506" s="3">
        <f t="shared" si="138"/>
        <v>4264.0789281449124</v>
      </c>
      <c r="I1506" s="3">
        <f t="shared" si="139"/>
        <v>-29.011431425159298</v>
      </c>
      <c r="J1506" s="19">
        <f t="shared" si="143"/>
        <v>76.74896150942206</v>
      </c>
    </row>
    <row r="1507" spans="4:10" x14ac:dyDescent="0.25">
      <c r="D1507" s="3">
        <f t="shared" si="140"/>
        <v>1.5029999999999453</v>
      </c>
      <c r="E1507" s="3">
        <f t="shared" si="141"/>
        <v>76.661849671783244</v>
      </c>
      <c r="F1507" s="3">
        <f t="shared" si="142"/>
        <v>177.25723103619532</v>
      </c>
      <c r="G1507" s="3">
        <v>1000</v>
      </c>
      <c r="H1507" s="3">
        <f t="shared" si="138"/>
        <v>4260.8534164468419</v>
      </c>
      <c r="I1507" s="3">
        <f t="shared" si="139"/>
        <v>-28.985627331574737</v>
      </c>
      <c r="J1507" s="19">
        <f t="shared" si="143"/>
        <v>76.719898371483964</v>
      </c>
    </row>
    <row r="1508" spans="4:10" x14ac:dyDescent="0.25">
      <c r="D1508" s="3">
        <f t="shared" si="140"/>
        <v>1.5039999999999452</v>
      </c>
      <c r="E1508" s="3">
        <f t="shared" si="141"/>
        <v>76.632864044451665</v>
      </c>
      <c r="F1508" s="3">
        <f t="shared" si="142"/>
        <v>177.33387839305342</v>
      </c>
      <c r="G1508" s="3">
        <v>1000</v>
      </c>
      <c r="H1508" s="3">
        <f t="shared" si="138"/>
        <v>4257.631992450174</v>
      </c>
      <c r="I1508" s="3">
        <f t="shared" si="139"/>
        <v>-28.959855939601393</v>
      </c>
      <c r="J1508" s="19">
        <f t="shared" si="143"/>
        <v>76.690861103208405</v>
      </c>
    </row>
    <row r="1509" spans="4:10" x14ac:dyDescent="0.25">
      <c r="D1509" s="3">
        <f t="shared" si="140"/>
        <v>1.504999999999945</v>
      </c>
      <c r="E1509" s="3">
        <f t="shared" si="141"/>
        <v>76.603904188512061</v>
      </c>
      <c r="F1509" s="3">
        <f t="shared" si="142"/>
        <v>177.4104967771699</v>
      </c>
      <c r="G1509" s="3">
        <v>1000</v>
      </c>
      <c r="H1509" s="3">
        <f t="shared" si="138"/>
        <v>4254.4146492689833</v>
      </c>
      <c r="I1509" s="3">
        <f t="shared" si="139"/>
        <v>-28.934117194151867</v>
      </c>
      <c r="J1509" s="19">
        <f t="shared" si="143"/>
        <v>76.661849671783244</v>
      </c>
    </row>
    <row r="1510" spans="4:10" x14ac:dyDescent="0.25">
      <c r="D1510" s="3">
        <f t="shared" si="140"/>
        <v>1.5059999999999449</v>
      </c>
      <c r="E1510" s="3">
        <f t="shared" si="141"/>
        <v>76.574970071317907</v>
      </c>
      <c r="F1510" s="3">
        <f t="shared" si="142"/>
        <v>177.48708621429981</v>
      </c>
      <c r="G1510" s="3">
        <v>1000</v>
      </c>
      <c r="H1510" s="3">
        <f t="shared" si="138"/>
        <v>4251.2013800318437</v>
      </c>
      <c r="I1510" s="3">
        <f t="shared" si="139"/>
        <v>-28.908411040254748</v>
      </c>
      <c r="J1510" s="19">
        <f t="shared" si="143"/>
        <v>76.632864044451665</v>
      </c>
    </row>
    <row r="1511" spans="4:10" x14ac:dyDescent="0.25">
      <c r="D1511" s="3">
        <f t="shared" si="140"/>
        <v>1.5069999999999448</v>
      </c>
      <c r="E1511" s="3">
        <f t="shared" si="141"/>
        <v>76.546061660277658</v>
      </c>
      <c r="F1511" s="3">
        <f t="shared" si="142"/>
        <v>177.5636467301656</v>
      </c>
      <c r="G1511" s="3">
        <v>1000</v>
      </c>
      <c r="H1511" s="3">
        <f t="shared" si="138"/>
        <v>4247.9921778817961</v>
      </c>
      <c r="I1511" s="3">
        <f t="shared" si="139"/>
        <v>-28.882737423054369</v>
      </c>
      <c r="J1511" s="19">
        <f t="shared" si="143"/>
        <v>76.603904188512061</v>
      </c>
    </row>
    <row r="1512" spans="4:10" x14ac:dyDescent="0.25">
      <c r="D1512" s="3">
        <f t="shared" si="140"/>
        <v>1.5079999999999447</v>
      </c>
      <c r="E1512" s="3">
        <f t="shared" si="141"/>
        <v>76.517178922854598</v>
      </c>
      <c r="F1512" s="3">
        <f t="shared" si="142"/>
        <v>177.64017835045718</v>
      </c>
      <c r="G1512" s="3">
        <v>1000</v>
      </c>
      <c r="H1512" s="3">
        <f t="shared" si="138"/>
        <v>4244.7870359763047</v>
      </c>
      <c r="I1512" s="3">
        <f t="shared" si="139"/>
        <v>-28.857096287810435</v>
      </c>
      <c r="J1512" s="19">
        <f t="shared" si="143"/>
        <v>76.574970071317907</v>
      </c>
    </row>
    <row r="1513" spans="4:10" x14ac:dyDescent="0.25">
      <c r="D1513" s="3">
        <f t="shared" si="140"/>
        <v>1.5089999999999446</v>
      </c>
      <c r="E1513" s="3">
        <f t="shared" si="141"/>
        <v>76.488321826566789</v>
      </c>
      <c r="F1513" s="3">
        <f t="shared" si="142"/>
        <v>177.71668110083189</v>
      </c>
      <c r="G1513" s="3">
        <v>1000</v>
      </c>
      <c r="H1513" s="3">
        <f t="shared" si="138"/>
        <v>4241.5859474872286</v>
      </c>
      <c r="I1513" s="3">
        <f t="shared" si="139"/>
        <v>-28.831487579897829</v>
      </c>
      <c r="J1513" s="19">
        <f t="shared" si="143"/>
        <v>76.546061660277658</v>
      </c>
    </row>
    <row r="1514" spans="4:10" x14ac:dyDescent="0.25">
      <c r="D1514" s="3">
        <f t="shared" si="140"/>
        <v>1.5099999999999445</v>
      </c>
      <c r="E1514" s="3">
        <f t="shared" si="141"/>
        <v>76.459490338986896</v>
      </c>
      <c r="F1514" s="3">
        <f t="shared" si="142"/>
        <v>177.79315500691467</v>
      </c>
      <c r="G1514" s="3">
        <v>1000</v>
      </c>
      <c r="H1514" s="3">
        <f t="shared" si="138"/>
        <v>4238.388905600782</v>
      </c>
      <c r="I1514" s="3">
        <f t="shared" si="139"/>
        <v>-28.805911244806254</v>
      </c>
      <c r="J1514" s="19">
        <f t="shared" si="143"/>
        <v>76.517178922854598</v>
      </c>
    </row>
    <row r="1515" spans="4:10" x14ac:dyDescent="0.25">
      <c r="D1515" s="3">
        <f t="shared" si="140"/>
        <v>1.5109999999999444</v>
      </c>
      <c r="E1515" s="3">
        <f t="shared" si="141"/>
        <v>76.430684427742094</v>
      </c>
      <c r="F1515" s="3">
        <f t="shared" si="142"/>
        <v>177.86960009429805</v>
      </c>
      <c r="G1515" s="3">
        <v>1000</v>
      </c>
      <c r="H1515" s="3">
        <f t="shared" si="138"/>
        <v>4235.1959035174959</v>
      </c>
      <c r="I1515" s="3">
        <f t="shared" si="139"/>
        <v>-28.780367228139966</v>
      </c>
      <c r="J1515" s="19">
        <f t="shared" si="143"/>
        <v>76.488321826566789</v>
      </c>
    </row>
    <row r="1516" spans="4:10" x14ac:dyDescent="0.25">
      <c r="D1516" s="3">
        <f t="shared" si="140"/>
        <v>1.5119999999999443</v>
      </c>
      <c r="E1516" s="3">
        <f t="shared" si="141"/>
        <v>76.401904060513957</v>
      </c>
      <c r="F1516" s="3">
        <f t="shared" si="142"/>
        <v>177.94601638854218</v>
      </c>
      <c r="G1516" s="3">
        <v>1000</v>
      </c>
      <c r="H1516" s="3">
        <f t="shared" si="138"/>
        <v>4232.0069344521844</v>
      </c>
      <c r="I1516" s="3">
        <f t="shared" si="139"/>
        <v>-28.754855475617475</v>
      </c>
      <c r="J1516" s="19">
        <f t="shared" si="143"/>
        <v>76.459490338986896</v>
      </c>
    </row>
    <row r="1517" spans="4:10" x14ac:dyDescent="0.25">
      <c r="D1517" s="3">
        <f t="shared" si="140"/>
        <v>1.5129999999999442</v>
      </c>
      <c r="E1517" s="3">
        <f t="shared" si="141"/>
        <v>76.373149205038345</v>
      </c>
      <c r="F1517" s="3">
        <f t="shared" si="142"/>
        <v>178.02240391517495</v>
      </c>
      <c r="G1517" s="3">
        <v>1000</v>
      </c>
      <c r="H1517" s="3">
        <f t="shared" si="138"/>
        <v>4228.8219916339103</v>
      </c>
      <c r="I1517" s="3">
        <f t="shared" si="139"/>
        <v>-28.729375933071282</v>
      </c>
      <c r="J1517" s="19">
        <f t="shared" si="143"/>
        <v>76.430684427742094</v>
      </c>
    </row>
    <row r="1518" spans="4:10" x14ac:dyDescent="0.25">
      <c r="D1518" s="3">
        <f t="shared" si="140"/>
        <v>1.5139999999999441</v>
      </c>
      <c r="E1518" s="3">
        <f t="shared" si="141"/>
        <v>76.344419829105277</v>
      </c>
      <c r="F1518" s="3">
        <f t="shared" si="142"/>
        <v>178.09876269969203</v>
      </c>
      <c r="G1518" s="3">
        <v>1000</v>
      </c>
      <c r="H1518" s="3">
        <f t="shared" si="138"/>
        <v>4225.6410683059448</v>
      </c>
      <c r="I1518" s="3">
        <f t="shared" si="139"/>
        <v>-28.703928546447557</v>
      </c>
      <c r="J1518" s="19">
        <f t="shared" si="143"/>
        <v>76.401904060513957</v>
      </c>
    </row>
    <row r="1519" spans="4:10" x14ac:dyDescent="0.25">
      <c r="D1519" s="3">
        <f t="shared" si="140"/>
        <v>1.5149999999999439</v>
      </c>
      <c r="E1519" s="3">
        <f t="shared" si="141"/>
        <v>76.315715900558828</v>
      </c>
      <c r="F1519" s="3">
        <f t="shared" si="142"/>
        <v>178.17509276755686</v>
      </c>
      <c r="G1519" s="3">
        <v>1000</v>
      </c>
      <c r="H1519" s="3">
        <f t="shared" si="138"/>
        <v>4222.4641577257353</v>
      </c>
      <c r="I1519" s="3">
        <f t="shared" si="139"/>
        <v>-28.678513261805882</v>
      </c>
      <c r="J1519" s="19">
        <f t="shared" si="143"/>
        <v>76.373149205038345</v>
      </c>
    </row>
    <row r="1520" spans="4:10" x14ac:dyDescent="0.25">
      <c r="D1520" s="3">
        <f t="shared" si="140"/>
        <v>1.5159999999999438</v>
      </c>
      <c r="E1520" s="3">
        <f t="shared" si="141"/>
        <v>76.287037387297019</v>
      </c>
      <c r="F1520" s="3">
        <f t="shared" si="142"/>
        <v>178.25139414420079</v>
      </c>
      <c r="G1520" s="3">
        <v>1000</v>
      </c>
      <c r="H1520" s="3">
        <f t="shared" si="138"/>
        <v>4219.2912531648681</v>
      </c>
      <c r="I1520" s="3">
        <f t="shared" si="139"/>
        <v>-28.653130025318944</v>
      </c>
      <c r="J1520" s="19">
        <f t="shared" si="143"/>
        <v>76.344419829105277</v>
      </c>
    </row>
    <row r="1521" spans="4:10" x14ac:dyDescent="0.25">
      <c r="D1521" s="3">
        <f t="shared" si="140"/>
        <v>1.5169999999999437</v>
      </c>
      <c r="E1521" s="3">
        <f t="shared" si="141"/>
        <v>76.2583842572717</v>
      </c>
      <c r="F1521" s="3">
        <f t="shared" si="142"/>
        <v>178.32766685502307</v>
      </c>
      <c r="G1521" s="3">
        <v>1000</v>
      </c>
      <c r="H1521" s="3">
        <f t="shared" si="138"/>
        <v>4216.1223479090359</v>
      </c>
      <c r="I1521" s="3">
        <f t="shared" si="139"/>
        <v>-28.627778783272287</v>
      </c>
      <c r="J1521" s="19">
        <f t="shared" si="143"/>
        <v>76.315715900558828</v>
      </c>
    </row>
    <row r="1522" spans="4:10" x14ac:dyDescent="0.25">
      <c r="D1522" s="3">
        <f t="shared" si="140"/>
        <v>1.5179999999999436</v>
      </c>
      <c r="E1522" s="3">
        <f t="shared" si="141"/>
        <v>76.229756478488426</v>
      </c>
      <c r="F1522" s="3">
        <f t="shared" si="142"/>
        <v>178.40391092539096</v>
      </c>
      <c r="G1522" s="3">
        <v>1000</v>
      </c>
      <c r="H1522" s="3">
        <f t="shared" si="138"/>
        <v>4212.9574352579948</v>
      </c>
      <c r="I1522" s="3">
        <f t="shared" si="139"/>
        <v>-28.602459482063956</v>
      </c>
      <c r="J1522" s="19">
        <f t="shared" si="143"/>
        <v>76.287037387297019</v>
      </c>
    </row>
    <row r="1523" spans="4:10" x14ac:dyDescent="0.25">
      <c r="D1523" s="3">
        <f t="shared" si="140"/>
        <v>1.5189999999999435</v>
      </c>
      <c r="E1523" s="3">
        <f t="shared" si="141"/>
        <v>76.201154019006367</v>
      </c>
      <c r="F1523" s="3">
        <f t="shared" si="142"/>
        <v>178.48012638063972</v>
      </c>
      <c r="G1523" s="3">
        <v>1000</v>
      </c>
      <c r="H1523" s="3">
        <f t="shared" si="138"/>
        <v>4209.7965085255391</v>
      </c>
      <c r="I1523" s="3">
        <f t="shared" si="139"/>
        <v>-28.577172068204312</v>
      </c>
      <c r="J1523" s="19">
        <f t="shared" si="143"/>
        <v>76.2583842572717</v>
      </c>
    </row>
    <row r="1524" spans="4:10" x14ac:dyDescent="0.25">
      <c r="D1524" s="3">
        <f t="shared" si="140"/>
        <v>1.5199999999999434</v>
      </c>
      <c r="E1524" s="3">
        <f t="shared" si="141"/>
        <v>76.172576846938156</v>
      </c>
      <c r="F1524" s="3">
        <f t="shared" si="142"/>
        <v>178.55631324607268</v>
      </c>
      <c r="G1524" s="3">
        <v>1000</v>
      </c>
      <c r="H1524" s="3">
        <f t="shared" si="138"/>
        <v>4206.6395610394566</v>
      </c>
      <c r="I1524" s="3">
        <f t="shared" si="139"/>
        <v>-28.551916488315651</v>
      </c>
      <c r="J1524" s="19">
        <f t="shared" si="143"/>
        <v>76.229756478488426</v>
      </c>
    </row>
    <row r="1525" spans="4:10" x14ac:dyDescent="0.25">
      <c r="D1525" s="3">
        <f t="shared" si="140"/>
        <v>1.5209999999999433</v>
      </c>
      <c r="E1525" s="3">
        <f t="shared" si="141"/>
        <v>76.144024930449845</v>
      </c>
      <c r="F1525" s="3">
        <f t="shared" si="142"/>
        <v>178.63247154696137</v>
      </c>
      <c r="G1525" s="3">
        <v>1000</v>
      </c>
      <c r="H1525" s="3">
        <f t="shared" si="138"/>
        <v>4203.4865861415019</v>
      </c>
      <c r="I1525" s="3">
        <f t="shared" si="139"/>
        <v>-28.526692689132016</v>
      </c>
      <c r="J1525" s="19">
        <f t="shared" si="143"/>
        <v>76.201154019006367</v>
      </c>
    </row>
    <row r="1526" spans="4:10" x14ac:dyDescent="0.25">
      <c r="D1526" s="3">
        <f t="shared" si="140"/>
        <v>1.5219999999999432</v>
      </c>
      <c r="E1526" s="3">
        <f t="shared" si="141"/>
        <v>76.115498237760718</v>
      </c>
      <c r="F1526" s="3">
        <f t="shared" si="142"/>
        <v>178.70860130854547</v>
      </c>
      <c r="G1526" s="3">
        <v>1000</v>
      </c>
      <c r="H1526" s="3">
        <f t="shared" si="138"/>
        <v>4200.3375771873525</v>
      </c>
      <c r="I1526" s="3">
        <f t="shared" si="139"/>
        <v>-28.50150061749882</v>
      </c>
      <c r="J1526" s="19">
        <f t="shared" si="143"/>
        <v>76.172576846938156</v>
      </c>
    </row>
    <row r="1527" spans="4:10" x14ac:dyDescent="0.25">
      <c r="D1527" s="3">
        <f t="shared" si="140"/>
        <v>1.5229999999999431</v>
      </c>
      <c r="E1527" s="3">
        <f t="shared" si="141"/>
        <v>76.086996737143224</v>
      </c>
      <c r="F1527" s="3">
        <f t="shared" si="142"/>
        <v>178.78470255603293</v>
      </c>
      <c r="G1527" s="3">
        <v>1000</v>
      </c>
      <c r="H1527" s="3">
        <f t="shared" si="138"/>
        <v>4197.1925275465819</v>
      </c>
      <c r="I1527" s="3">
        <f t="shared" si="139"/>
        <v>-28.476340220372656</v>
      </c>
      <c r="J1527" s="19">
        <f t="shared" si="143"/>
        <v>76.144024930449845</v>
      </c>
    </row>
    <row r="1528" spans="4:10" x14ac:dyDescent="0.25">
      <c r="D1528" s="3">
        <f t="shared" si="140"/>
        <v>1.523999999999943</v>
      </c>
      <c r="E1528" s="3">
        <f t="shared" si="141"/>
        <v>76.058520396922844</v>
      </c>
      <c r="F1528" s="3">
        <f t="shared" si="142"/>
        <v>178.86077531459995</v>
      </c>
      <c r="G1528" s="3">
        <v>1000</v>
      </c>
      <c r="H1528" s="3">
        <f t="shared" si="138"/>
        <v>4194.051430602618</v>
      </c>
      <c r="I1528" s="3">
        <f t="shared" si="139"/>
        <v>-28.451211444820942</v>
      </c>
      <c r="J1528" s="19">
        <f t="shared" si="143"/>
        <v>76.115498237760718</v>
      </c>
    </row>
    <row r="1529" spans="4:10" x14ac:dyDescent="0.25">
      <c r="D1529" s="3">
        <f t="shared" si="140"/>
        <v>1.5249999999999428</v>
      </c>
      <c r="E1529" s="3">
        <f t="shared" si="141"/>
        <v>76.030069185478027</v>
      </c>
      <c r="F1529" s="3">
        <f t="shared" si="142"/>
        <v>178.93681960939114</v>
      </c>
      <c r="G1529" s="3">
        <v>1000</v>
      </c>
      <c r="H1529" s="3">
        <f t="shared" si="138"/>
        <v>4190.9142797527165</v>
      </c>
      <c r="I1529" s="3">
        <f t="shared" si="139"/>
        <v>-28.426114238021732</v>
      </c>
      <c r="J1529" s="19">
        <f t="shared" si="143"/>
        <v>76.086996737143224</v>
      </c>
    </row>
    <row r="1530" spans="4:10" x14ac:dyDescent="0.25">
      <c r="D1530" s="3">
        <f t="shared" si="140"/>
        <v>1.5259999999999427</v>
      </c>
      <c r="E1530" s="3">
        <f t="shared" si="141"/>
        <v>76.001643071240011</v>
      </c>
      <c r="F1530" s="3">
        <f t="shared" si="142"/>
        <v>179.01283546551949</v>
      </c>
      <c r="G1530" s="3">
        <v>1000</v>
      </c>
      <c r="H1530" s="3">
        <f t="shared" si="138"/>
        <v>4187.7810684079195</v>
      </c>
      <c r="I1530" s="3">
        <f t="shared" si="139"/>
        <v>-28.401048547263354</v>
      </c>
      <c r="J1530" s="19">
        <f t="shared" si="143"/>
        <v>76.058520396922844</v>
      </c>
    </row>
    <row r="1531" spans="4:10" x14ac:dyDescent="0.25">
      <c r="D1531" s="3">
        <f t="shared" si="140"/>
        <v>1.5269999999999426</v>
      </c>
      <c r="E1531" s="3">
        <f t="shared" si="141"/>
        <v>75.973242022692745</v>
      </c>
      <c r="F1531" s="3">
        <f t="shared" si="142"/>
        <v>179.08882290806645</v>
      </c>
      <c r="G1531" s="3">
        <v>1000</v>
      </c>
      <c r="H1531" s="3">
        <f t="shared" si="138"/>
        <v>4184.6517899930186</v>
      </c>
      <c r="I1531" s="3">
        <f t="shared" si="139"/>
        <v>-28.376014319944147</v>
      </c>
      <c r="J1531" s="19">
        <f t="shared" si="143"/>
        <v>76.030069185478027</v>
      </c>
    </row>
    <row r="1532" spans="4:10" x14ac:dyDescent="0.25">
      <c r="D1532" s="3">
        <f t="shared" si="140"/>
        <v>1.5279999999999425</v>
      </c>
      <c r="E1532" s="3">
        <f t="shared" si="141"/>
        <v>75.944866008372799</v>
      </c>
      <c r="F1532" s="3">
        <f t="shared" si="142"/>
        <v>179.16478196208197</v>
      </c>
      <c r="G1532" s="3">
        <v>1000</v>
      </c>
      <c r="H1532" s="3">
        <f t="shared" si="138"/>
        <v>4181.5264379465316</v>
      </c>
      <c r="I1532" s="3">
        <f t="shared" si="139"/>
        <v>-28.351011503572252</v>
      </c>
      <c r="J1532" s="19">
        <f t="shared" si="143"/>
        <v>76.001643071240011</v>
      </c>
    </row>
    <row r="1533" spans="4:10" x14ac:dyDescent="0.25">
      <c r="D1533" s="3">
        <f t="shared" si="140"/>
        <v>1.5289999999999424</v>
      </c>
      <c r="E1533" s="3">
        <f t="shared" si="141"/>
        <v>75.916514996869225</v>
      </c>
      <c r="F1533" s="3">
        <f t="shared" si="142"/>
        <v>179.24071265258459</v>
      </c>
      <c r="G1533" s="3">
        <v>1000</v>
      </c>
      <c r="H1533" s="3">
        <f t="shared" si="138"/>
        <v>4178.405005720655</v>
      </c>
      <c r="I1533" s="3">
        <f t="shared" si="139"/>
        <v>-28.326040045765239</v>
      </c>
      <c r="J1533" s="19">
        <f t="shared" si="143"/>
        <v>75.973242022692745</v>
      </c>
    </row>
    <row r="1534" spans="4:10" x14ac:dyDescent="0.25">
      <c r="D1534" s="3">
        <f t="shared" si="140"/>
        <v>1.5299999999999423</v>
      </c>
      <c r="E1534" s="3">
        <f t="shared" si="141"/>
        <v>75.888188956823456</v>
      </c>
      <c r="F1534" s="3">
        <f t="shared" si="142"/>
        <v>179.31661500456144</v>
      </c>
      <c r="G1534" s="3">
        <v>1000</v>
      </c>
      <c r="H1534" s="3">
        <f t="shared" si="138"/>
        <v>4175.2874867812425</v>
      </c>
      <c r="I1534" s="3">
        <f t="shared" si="139"/>
        <v>-28.301099894249941</v>
      </c>
      <c r="J1534" s="19">
        <f t="shared" si="143"/>
        <v>75.944866008372799</v>
      </c>
    </row>
    <row r="1535" spans="4:10" x14ac:dyDescent="0.25">
      <c r="D1535" s="3">
        <f t="shared" si="140"/>
        <v>1.5309999999999422</v>
      </c>
      <c r="E1535" s="3">
        <f t="shared" si="141"/>
        <v>75.859887856929205</v>
      </c>
      <c r="F1535" s="3">
        <f t="shared" si="142"/>
        <v>179.39248904296832</v>
      </c>
      <c r="G1535" s="3">
        <v>1000</v>
      </c>
      <c r="H1535" s="3">
        <f t="shared" si="138"/>
        <v>4172.173874607759</v>
      </c>
      <c r="I1535" s="3">
        <f t="shared" si="139"/>
        <v>-28.27619099686207</v>
      </c>
      <c r="J1535" s="19">
        <f t="shared" si="143"/>
        <v>75.916514996869225</v>
      </c>
    </row>
    <row r="1536" spans="4:10" x14ac:dyDescent="0.25">
      <c r="D1536" s="3">
        <f t="shared" si="140"/>
        <v>1.5319999999999421</v>
      </c>
      <c r="E1536" s="3">
        <f t="shared" si="141"/>
        <v>75.831611665932343</v>
      </c>
      <c r="F1536" s="3">
        <f t="shared" si="142"/>
        <v>179.46833479272976</v>
      </c>
      <c r="G1536" s="3">
        <v>1000</v>
      </c>
      <c r="H1536" s="3">
        <f t="shared" si="138"/>
        <v>4169.0641626932556</v>
      </c>
      <c r="I1536" s="3">
        <f t="shared" si="139"/>
        <v>-28.251313301546045</v>
      </c>
      <c r="J1536" s="19">
        <f t="shared" si="143"/>
        <v>75.888188956823456</v>
      </c>
    </row>
    <row r="1537" spans="4:10" x14ac:dyDescent="0.25">
      <c r="D1537" s="3">
        <f t="shared" si="140"/>
        <v>1.532999999999942</v>
      </c>
      <c r="E1537" s="3">
        <f t="shared" si="141"/>
        <v>75.80336035263079</v>
      </c>
      <c r="F1537" s="3">
        <f t="shared" si="142"/>
        <v>179.54415227873903</v>
      </c>
      <c r="G1537" s="3">
        <v>1000</v>
      </c>
      <c r="H1537" s="3">
        <f t="shared" si="138"/>
        <v>4165.9583445443277</v>
      </c>
      <c r="I1537" s="3">
        <f t="shared" si="139"/>
        <v>-28.226466756354622</v>
      </c>
      <c r="J1537" s="19">
        <f t="shared" si="143"/>
        <v>75.859887856929205</v>
      </c>
    </row>
    <row r="1538" spans="4:10" x14ac:dyDescent="0.25">
      <c r="D1538" s="3">
        <f t="shared" si="140"/>
        <v>1.5339999999999419</v>
      </c>
      <c r="E1538" s="3">
        <f t="shared" si="141"/>
        <v>75.775133885874439</v>
      </c>
      <c r="F1538" s="3">
        <f t="shared" si="142"/>
        <v>179.61994152585828</v>
      </c>
      <c r="G1538" s="3">
        <v>1000</v>
      </c>
      <c r="H1538" s="3">
        <f t="shared" si="138"/>
        <v>4162.8564136810928</v>
      </c>
      <c r="I1538" s="3">
        <f t="shared" si="139"/>
        <v>-28.201651309448742</v>
      </c>
      <c r="J1538" s="19">
        <f t="shared" si="143"/>
        <v>75.831611665932343</v>
      </c>
    </row>
    <row r="1539" spans="4:10" x14ac:dyDescent="0.25">
      <c r="D1539" s="3">
        <f t="shared" si="140"/>
        <v>1.5349999999999417</v>
      </c>
      <c r="E1539" s="3">
        <f t="shared" si="141"/>
        <v>75.746932234564994</v>
      </c>
      <c r="F1539" s="3">
        <f t="shared" si="142"/>
        <v>179.6957025589185</v>
      </c>
      <c r="G1539" s="3">
        <v>1000</v>
      </c>
      <c r="H1539" s="3">
        <f t="shared" si="138"/>
        <v>4159.7583636371419</v>
      </c>
      <c r="I1539" s="3">
        <f t="shared" si="139"/>
        <v>-28.176866909097136</v>
      </c>
      <c r="J1539" s="19">
        <f t="shared" si="143"/>
        <v>75.80336035263079</v>
      </c>
    </row>
    <row r="1540" spans="4:10" x14ac:dyDescent="0.25">
      <c r="D1540" s="3">
        <f t="shared" si="140"/>
        <v>1.5359999999999416</v>
      </c>
      <c r="E1540" s="3">
        <f t="shared" si="141"/>
        <v>75.718755367655902</v>
      </c>
      <c r="F1540" s="3">
        <f t="shared" si="142"/>
        <v>179.77143540271962</v>
      </c>
      <c r="G1540" s="3">
        <v>1000</v>
      </c>
      <c r="H1540" s="3">
        <f t="shared" ref="H1540:H1603" si="144">0.5*$B$7*G1540*$B$5*E1540^2</f>
        <v>4156.6641879595163</v>
      </c>
      <c r="I1540" s="3">
        <f t="shared" ref="I1540:I1603" si="145">($B$3*$B$13-$B$6*G1540*$B$13-H1540)/$B$3</f>
        <v>-28.15211350367613</v>
      </c>
      <c r="J1540" s="19">
        <f t="shared" si="143"/>
        <v>75.775133885874439</v>
      </c>
    </row>
    <row r="1541" spans="4:10" x14ac:dyDescent="0.25">
      <c r="D1541" s="3">
        <f t="shared" ref="D1541:D1604" si="146">D1540+$B$12</f>
        <v>1.5369999999999415</v>
      </c>
      <c r="E1541" s="3">
        <f t="shared" ref="E1541:E1604" si="147">E1540+I1540*$B$12</f>
        <v>75.690603254152222</v>
      </c>
      <c r="F1541" s="3">
        <f t="shared" ref="F1541:F1604" si="148">F1540+$B$12*(E1540+E1541)/2</f>
        <v>179.84714008203053</v>
      </c>
      <c r="G1541" s="3">
        <v>1000</v>
      </c>
      <c r="H1541" s="3">
        <f t="shared" si="144"/>
        <v>4153.5738802086717</v>
      </c>
      <c r="I1541" s="3">
        <f t="shared" si="145"/>
        <v>-28.127391041669373</v>
      </c>
      <c r="J1541" s="19">
        <f t="shared" si="143"/>
        <v>75.746932234564994</v>
      </c>
    </row>
    <row r="1542" spans="4:10" x14ac:dyDescent="0.25">
      <c r="D1542" s="3">
        <f t="shared" si="146"/>
        <v>1.5379999999999414</v>
      </c>
      <c r="E1542" s="3">
        <f t="shared" si="147"/>
        <v>75.662475863110558</v>
      </c>
      <c r="F1542" s="3">
        <f t="shared" si="148"/>
        <v>179.92281662158916</v>
      </c>
      <c r="G1542" s="3">
        <v>1000</v>
      </c>
      <c r="H1542" s="3">
        <f t="shared" si="144"/>
        <v>4150.4874339584467</v>
      </c>
      <c r="I1542" s="3">
        <f t="shared" si="145"/>
        <v>-28.102699471667574</v>
      </c>
      <c r="J1542" s="19">
        <f t="shared" ref="J1542:J1605" si="149">E1540</f>
        <v>75.718755367655902</v>
      </c>
    </row>
    <row r="1543" spans="4:10" x14ac:dyDescent="0.25">
      <c r="D1543" s="3">
        <f t="shared" si="146"/>
        <v>1.5389999999999413</v>
      </c>
      <c r="E1543" s="3">
        <f t="shared" si="147"/>
        <v>75.634373163638884</v>
      </c>
      <c r="F1543" s="3">
        <f t="shared" si="148"/>
        <v>179.99846504610252</v>
      </c>
      <c r="G1543" s="3">
        <v>1000</v>
      </c>
      <c r="H1543" s="3">
        <f t="shared" si="144"/>
        <v>4147.4048427960188</v>
      </c>
      <c r="I1543" s="3">
        <f t="shared" si="145"/>
        <v>-28.07803874236815</v>
      </c>
      <c r="J1543" s="19">
        <f t="shared" si="149"/>
        <v>75.690603254152222</v>
      </c>
    </row>
    <row r="1544" spans="4:10" x14ac:dyDescent="0.25">
      <c r="D1544" s="3">
        <f t="shared" si="146"/>
        <v>1.5399999999999412</v>
      </c>
      <c r="E1544" s="3">
        <f t="shared" si="147"/>
        <v>75.606295124896519</v>
      </c>
      <c r="F1544" s="3">
        <f t="shared" si="148"/>
        <v>180.0740853802468</v>
      </c>
      <c r="G1544" s="3">
        <v>1000</v>
      </c>
      <c r="H1544" s="3">
        <f t="shared" si="144"/>
        <v>4144.3261003218895</v>
      </c>
      <c r="I1544" s="3">
        <f t="shared" si="145"/>
        <v>-28.053408802575117</v>
      </c>
      <c r="J1544" s="19">
        <f t="shared" si="149"/>
        <v>75.662475863110558</v>
      </c>
    </row>
    <row r="1545" spans="4:10" x14ac:dyDescent="0.25">
      <c r="D1545" s="3">
        <f t="shared" si="146"/>
        <v>1.5409999999999411</v>
      </c>
      <c r="E1545" s="3">
        <f t="shared" si="147"/>
        <v>75.578241716093942</v>
      </c>
      <c r="F1545" s="3">
        <f t="shared" si="148"/>
        <v>180.14967764866731</v>
      </c>
      <c r="G1545" s="3">
        <v>1000</v>
      </c>
      <c r="H1545" s="3">
        <f t="shared" si="144"/>
        <v>4141.2512001498344</v>
      </c>
      <c r="I1545" s="3">
        <f t="shared" si="145"/>
        <v>-28.028809601198674</v>
      </c>
      <c r="J1545" s="19">
        <f t="shared" si="149"/>
        <v>75.634373163638884</v>
      </c>
    </row>
    <row r="1546" spans="4:10" x14ac:dyDescent="0.25">
      <c r="D1546" s="3">
        <f t="shared" si="146"/>
        <v>1.541999999999941</v>
      </c>
      <c r="E1546" s="3">
        <f t="shared" si="147"/>
        <v>75.550212906492746</v>
      </c>
      <c r="F1546" s="3">
        <f t="shared" si="148"/>
        <v>180.22524187597861</v>
      </c>
      <c r="G1546" s="3">
        <v>1000</v>
      </c>
      <c r="H1546" s="3">
        <f t="shared" si="144"/>
        <v>4138.1801359068777</v>
      </c>
      <c r="I1546" s="3">
        <f t="shared" si="145"/>
        <v>-28.004241087255021</v>
      </c>
      <c r="J1546" s="19">
        <f t="shared" si="149"/>
        <v>75.606295124896519</v>
      </c>
    </row>
    <row r="1547" spans="4:10" x14ac:dyDescent="0.25">
      <c r="D1547" s="3">
        <f t="shared" si="146"/>
        <v>1.5429999999999409</v>
      </c>
      <c r="E1547" s="3">
        <f t="shared" si="147"/>
        <v>75.522208665405486</v>
      </c>
      <c r="F1547" s="3">
        <f t="shared" si="148"/>
        <v>180.30077808676455</v>
      </c>
      <c r="G1547" s="3">
        <v>1000</v>
      </c>
      <c r="H1547" s="3">
        <f t="shared" si="144"/>
        <v>4135.1129012332594</v>
      </c>
      <c r="I1547" s="3">
        <f t="shared" si="145"/>
        <v>-27.979703209866074</v>
      </c>
      <c r="J1547" s="19">
        <f t="shared" si="149"/>
        <v>75.578241716093942</v>
      </c>
    </row>
    <row r="1548" spans="4:10" x14ac:dyDescent="0.25">
      <c r="D1548" s="3">
        <f t="shared" si="146"/>
        <v>1.5439999999999408</v>
      </c>
      <c r="E1548" s="3">
        <f t="shared" si="147"/>
        <v>75.494228962195621</v>
      </c>
      <c r="F1548" s="3">
        <f t="shared" si="148"/>
        <v>180.37628630557836</v>
      </c>
      <c r="G1548" s="3">
        <v>1000</v>
      </c>
      <c r="H1548" s="3">
        <f t="shared" si="144"/>
        <v>4132.049489782401</v>
      </c>
      <c r="I1548" s="3">
        <f t="shared" si="145"/>
        <v>-27.955195918259207</v>
      </c>
      <c r="J1548" s="19">
        <f t="shared" si="149"/>
        <v>75.550212906492746</v>
      </c>
    </row>
    <row r="1549" spans="4:10" x14ac:dyDescent="0.25">
      <c r="D1549" s="3">
        <f t="shared" si="146"/>
        <v>1.5449999999999406</v>
      </c>
      <c r="E1549" s="3">
        <f t="shared" si="147"/>
        <v>75.466273766277368</v>
      </c>
      <c r="F1549" s="3">
        <f t="shared" si="148"/>
        <v>180.4517665569426</v>
      </c>
      <c r="G1549" s="3">
        <v>1000</v>
      </c>
      <c r="H1549" s="3">
        <f t="shared" si="144"/>
        <v>4128.9898952208741</v>
      </c>
      <c r="I1549" s="3">
        <f t="shared" si="145"/>
        <v>-27.930719161766991</v>
      </c>
      <c r="J1549" s="19">
        <f t="shared" si="149"/>
        <v>75.522208665405486</v>
      </c>
    </row>
    <row r="1550" spans="4:10" x14ac:dyDescent="0.25">
      <c r="D1550" s="3">
        <f t="shared" si="146"/>
        <v>1.5459999999999405</v>
      </c>
      <c r="E1550" s="3">
        <f t="shared" si="147"/>
        <v>75.438343047115595</v>
      </c>
      <c r="F1550" s="3">
        <f t="shared" si="148"/>
        <v>180.52721886534931</v>
      </c>
      <c r="G1550" s="3">
        <v>1000</v>
      </c>
      <c r="H1550" s="3">
        <f t="shared" si="144"/>
        <v>4125.9341112283628</v>
      </c>
      <c r="I1550" s="3">
        <f t="shared" si="145"/>
        <v>-27.906272889826901</v>
      </c>
      <c r="J1550" s="19">
        <f t="shared" si="149"/>
        <v>75.494228962195621</v>
      </c>
    </row>
    <row r="1551" spans="4:10" x14ac:dyDescent="0.25">
      <c r="D1551" s="3">
        <f t="shared" si="146"/>
        <v>1.5469999999999404</v>
      </c>
      <c r="E1551" s="3">
        <f t="shared" si="147"/>
        <v>75.410436774225772</v>
      </c>
      <c r="F1551" s="3">
        <f t="shared" si="148"/>
        <v>180.60264325525998</v>
      </c>
      <c r="G1551" s="3">
        <v>1000</v>
      </c>
      <c r="H1551" s="3">
        <f t="shared" si="144"/>
        <v>4122.8821314976394</v>
      </c>
      <c r="I1551" s="3">
        <f t="shared" si="145"/>
        <v>-27.881857051981115</v>
      </c>
      <c r="J1551" s="19">
        <f t="shared" si="149"/>
        <v>75.466273766277368</v>
      </c>
    </row>
    <row r="1552" spans="4:10" x14ac:dyDescent="0.25">
      <c r="D1552" s="3">
        <f t="shared" si="146"/>
        <v>1.5479999999999403</v>
      </c>
      <c r="E1552" s="3">
        <f t="shared" si="147"/>
        <v>75.382554917173792</v>
      </c>
      <c r="F1552" s="3">
        <f t="shared" si="148"/>
        <v>180.67803975110567</v>
      </c>
      <c r="G1552" s="3">
        <v>1000</v>
      </c>
      <c r="H1552" s="3">
        <f t="shared" si="144"/>
        <v>4119.8339497345241</v>
      </c>
      <c r="I1552" s="3">
        <f t="shared" si="145"/>
        <v>-27.857471597876192</v>
      </c>
      <c r="J1552" s="19">
        <f t="shared" si="149"/>
        <v>75.438343047115595</v>
      </c>
    </row>
    <row r="1553" spans="4:10" x14ac:dyDescent="0.25">
      <c r="D1553" s="3">
        <f t="shared" si="146"/>
        <v>1.5489999999999402</v>
      </c>
      <c r="E1553" s="3">
        <f t="shared" si="147"/>
        <v>75.354697445575923</v>
      </c>
      <c r="F1553" s="3">
        <f t="shared" si="148"/>
        <v>180.75340837728706</v>
      </c>
      <c r="G1553" s="3">
        <v>1000</v>
      </c>
      <c r="H1553" s="3">
        <f t="shared" si="144"/>
        <v>4116.7895596578574</v>
      </c>
      <c r="I1553" s="3">
        <f t="shared" si="145"/>
        <v>-27.833116477262859</v>
      </c>
      <c r="J1553" s="19">
        <f t="shared" si="149"/>
        <v>75.410436774225772</v>
      </c>
    </row>
    <row r="1554" spans="4:10" x14ac:dyDescent="0.25">
      <c r="D1554" s="3">
        <f t="shared" si="146"/>
        <v>1.5499999999999401</v>
      </c>
      <c r="E1554" s="3">
        <f t="shared" si="147"/>
        <v>75.326864329098655</v>
      </c>
      <c r="F1554" s="3">
        <f t="shared" si="148"/>
        <v>180.82874915817439</v>
      </c>
      <c r="G1554" s="3">
        <v>1000</v>
      </c>
      <c r="H1554" s="3">
        <f t="shared" si="144"/>
        <v>4113.7489549994652</v>
      </c>
      <c r="I1554" s="3">
        <f t="shared" si="145"/>
        <v>-27.808791639995722</v>
      </c>
      <c r="J1554" s="19">
        <f t="shared" si="149"/>
        <v>75.382554917173792</v>
      </c>
    </row>
    <row r="1555" spans="4:10" x14ac:dyDescent="0.25">
      <c r="D1555" s="3">
        <f t="shared" si="146"/>
        <v>1.55099999999994</v>
      </c>
      <c r="E1555" s="3">
        <f t="shared" si="147"/>
        <v>75.299055537458656</v>
      </c>
      <c r="F1555" s="3">
        <f t="shared" si="148"/>
        <v>180.90406211810767</v>
      </c>
      <c r="G1555" s="3">
        <v>1000</v>
      </c>
      <c r="H1555" s="3">
        <f t="shared" si="144"/>
        <v>4110.7121295041297</v>
      </c>
      <c r="I1555" s="3">
        <f t="shared" si="145"/>
        <v>-27.784497036033038</v>
      </c>
      <c r="J1555" s="19">
        <f t="shared" si="149"/>
        <v>75.354697445575923</v>
      </c>
    </row>
    <row r="1556" spans="4:10" x14ac:dyDescent="0.25">
      <c r="D1556" s="3">
        <f t="shared" si="146"/>
        <v>1.5519999999999399</v>
      </c>
      <c r="E1556" s="3">
        <f t="shared" si="147"/>
        <v>75.271271040422619</v>
      </c>
      <c r="F1556" s="3">
        <f t="shared" si="148"/>
        <v>180.97934728139663</v>
      </c>
      <c r="G1556" s="3">
        <v>1000</v>
      </c>
      <c r="H1556" s="3">
        <f t="shared" si="144"/>
        <v>4107.679076929554</v>
      </c>
      <c r="I1556" s="3">
        <f t="shared" si="145"/>
        <v>-27.760232615436429</v>
      </c>
      <c r="J1556" s="19">
        <f t="shared" si="149"/>
        <v>75.326864329098655</v>
      </c>
    </row>
    <row r="1557" spans="4:10" x14ac:dyDescent="0.25">
      <c r="D1557" s="3">
        <f t="shared" si="146"/>
        <v>1.5529999999999398</v>
      </c>
      <c r="E1557" s="3">
        <f t="shared" si="147"/>
        <v>75.243510807807183</v>
      </c>
      <c r="F1557" s="3">
        <f t="shared" si="148"/>
        <v>181.05460467232075</v>
      </c>
      <c r="G1557" s="3">
        <v>1000</v>
      </c>
      <c r="H1557" s="3">
        <f t="shared" si="144"/>
        <v>4104.6497910463322</v>
      </c>
      <c r="I1557" s="3">
        <f t="shared" si="145"/>
        <v>-27.735998328370655</v>
      </c>
      <c r="J1557" s="19">
        <f t="shared" si="149"/>
        <v>75.299055537458656</v>
      </c>
    </row>
    <row r="1558" spans="4:10" x14ac:dyDescent="0.25">
      <c r="D1558" s="3">
        <f t="shared" si="146"/>
        <v>1.5539999999999397</v>
      </c>
      <c r="E1558" s="3">
        <f t="shared" si="147"/>
        <v>75.215774809478816</v>
      </c>
      <c r="F1558" s="3">
        <f t="shared" si="148"/>
        <v>181.12983431512939</v>
      </c>
      <c r="G1558" s="3">
        <v>1000</v>
      </c>
      <c r="H1558" s="3">
        <f t="shared" si="144"/>
        <v>4101.6242656379154</v>
      </c>
      <c r="I1558" s="3">
        <f t="shared" si="145"/>
        <v>-27.711794125103321</v>
      </c>
      <c r="J1558" s="19">
        <f t="shared" si="149"/>
        <v>75.271271040422619</v>
      </c>
    </row>
    <row r="1559" spans="4:10" x14ac:dyDescent="0.25">
      <c r="D1559" s="3">
        <f t="shared" si="146"/>
        <v>1.5549999999999395</v>
      </c>
      <c r="E1559" s="3">
        <f t="shared" si="147"/>
        <v>75.18806301535372</v>
      </c>
      <c r="F1559" s="3">
        <f t="shared" si="148"/>
        <v>181.20503623404181</v>
      </c>
      <c r="G1559" s="3">
        <v>1000</v>
      </c>
      <c r="H1559" s="3">
        <f t="shared" si="144"/>
        <v>4098.6024945005811</v>
      </c>
      <c r="I1559" s="3">
        <f t="shared" si="145"/>
        <v>-27.687619956004649</v>
      </c>
      <c r="J1559" s="19">
        <f t="shared" si="149"/>
        <v>75.243510807807183</v>
      </c>
    </row>
    <row r="1560" spans="4:10" x14ac:dyDescent="0.25">
      <c r="D1560" s="3">
        <f t="shared" si="146"/>
        <v>1.5559999999999394</v>
      </c>
      <c r="E1560" s="3">
        <f t="shared" si="147"/>
        <v>75.160375395397722</v>
      </c>
      <c r="F1560" s="3">
        <f t="shared" si="148"/>
        <v>181.28021045324718</v>
      </c>
      <c r="G1560" s="3">
        <v>1000</v>
      </c>
      <c r="H1560" s="3">
        <f t="shared" si="144"/>
        <v>4095.5844714434024</v>
      </c>
      <c r="I1560" s="3">
        <f t="shared" si="145"/>
        <v>-27.663475771547219</v>
      </c>
      <c r="J1560" s="19">
        <f t="shared" si="149"/>
        <v>75.215774809478816</v>
      </c>
    </row>
    <row r="1561" spans="4:10" x14ac:dyDescent="0.25">
      <c r="D1561" s="3">
        <f t="shared" si="146"/>
        <v>1.5569999999999393</v>
      </c>
      <c r="E1561" s="3">
        <f t="shared" si="147"/>
        <v>75.132711919626175</v>
      </c>
      <c r="F1561" s="3">
        <f t="shared" si="148"/>
        <v>181.3553569969047</v>
      </c>
      <c r="G1561" s="3">
        <v>1000</v>
      </c>
      <c r="H1561" s="3">
        <f t="shared" si="144"/>
        <v>4092.5701902882142</v>
      </c>
      <c r="I1561" s="3">
        <f t="shared" si="145"/>
        <v>-27.639361522305713</v>
      </c>
      <c r="J1561" s="19">
        <f t="shared" si="149"/>
        <v>75.18806301535372</v>
      </c>
    </row>
    <row r="1562" spans="4:10" x14ac:dyDescent="0.25">
      <c r="D1562" s="3">
        <f t="shared" si="146"/>
        <v>1.5579999999999392</v>
      </c>
      <c r="E1562" s="3">
        <f t="shared" si="147"/>
        <v>75.105072558103871</v>
      </c>
      <c r="F1562" s="3">
        <f t="shared" si="148"/>
        <v>181.43047588914357</v>
      </c>
      <c r="G1562" s="3">
        <v>1000</v>
      </c>
      <c r="H1562" s="3">
        <f t="shared" si="144"/>
        <v>4089.5596448695842</v>
      </c>
      <c r="I1562" s="3">
        <f t="shared" si="145"/>
        <v>-27.615277158956673</v>
      </c>
      <c r="J1562" s="19">
        <f t="shared" si="149"/>
        <v>75.160375395397722</v>
      </c>
    </row>
    <row r="1563" spans="4:10" x14ac:dyDescent="0.25">
      <c r="D1563" s="3">
        <f t="shared" si="146"/>
        <v>1.5589999999999391</v>
      </c>
      <c r="E1563" s="3">
        <f t="shared" si="147"/>
        <v>75.077457280944913</v>
      </c>
      <c r="F1563" s="3">
        <f t="shared" si="148"/>
        <v>181.5055671540631</v>
      </c>
      <c r="G1563" s="3">
        <v>1000</v>
      </c>
      <c r="H1563" s="3">
        <f t="shared" si="144"/>
        <v>4086.5528290347784</v>
      </c>
      <c r="I1563" s="3">
        <f t="shared" si="145"/>
        <v>-27.591222632278225</v>
      </c>
      <c r="J1563" s="19">
        <f t="shared" si="149"/>
        <v>75.132711919626175</v>
      </c>
    </row>
    <row r="1564" spans="4:10" x14ac:dyDescent="0.25">
      <c r="D1564" s="3">
        <f t="shared" si="146"/>
        <v>1.559999999999939</v>
      </c>
      <c r="E1564" s="3">
        <f t="shared" si="147"/>
        <v>75.049866058312631</v>
      </c>
      <c r="F1564" s="3">
        <f t="shared" si="148"/>
        <v>181.58063081573272</v>
      </c>
      <c r="G1564" s="3">
        <v>1000</v>
      </c>
      <c r="H1564" s="3">
        <f t="shared" si="144"/>
        <v>4083.549736643733</v>
      </c>
      <c r="I1564" s="3">
        <f t="shared" si="145"/>
        <v>-27.567197893149864</v>
      </c>
      <c r="J1564" s="19">
        <f t="shared" si="149"/>
        <v>75.105072558103871</v>
      </c>
    </row>
    <row r="1565" spans="4:10" x14ac:dyDescent="0.25">
      <c r="D1565" s="3">
        <f t="shared" si="146"/>
        <v>1.5609999999999389</v>
      </c>
      <c r="E1565" s="3">
        <f t="shared" si="147"/>
        <v>75.022298860419482</v>
      </c>
      <c r="F1565" s="3">
        <f t="shared" si="148"/>
        <v>181.6556668981921</v>
      </c>
      <c r="G1565" s="3">
        <v>1000</v>
      </c>
      <c r="H1565" s="3">
        <f t="shared" si="144"/>
        <v>4080.5503615690213</v>
      </c>
      <c r="I1565" s="3">
        <f t="shared" si="145"/>
        <v>-27.54320289255217</v>
      </c>
      <c r="J1565" s="19">
        <f t="shared" si="149"/>
        <v>75.077457280944913</v>
      </c>
    </row>
    <row r="1566" spans="4:10" x14ac:dyDescent="0.25">
      <c r="D1566" s="3">
        <f t="shared" si="146"/>
        <v>1.5619999999999388</v>
      </c>
      <c r="E1566" s="3">
        <f t="shared" si="147"/>
        <v>74.994755657526937</v>
      </c>
      <c r="F1566" s="3">
        <f t="shared" si="148"/>
        <v>181.73067542545107</v>
      </c>
      <c r="G1566" s="3">
        <v>1000</v>
      </c>
      <c r="H1566" s="3">
        <f t="shared" si="144"/>
        <v>4077.5546976958221</v>
      </c>
      <c r="I1566" s="3">
        <f t="shared" si="145"/>
        <v>-27.519237581566575</v>
      </c>
      <c r="J1566" s="19">
        <f t="shared" si="149"/>
        <v>75.049866058312631</v>
      </c>
    </row>
    <row r="1567" spans="4:10" x14ac:dyDescent="0.25">
      <c r="D1567" s="3">
        <f t="shared" si="146"/>
        <v>1.5629999999999387</v>
      </c>
      <c r="E1567" s="3">
        <f t="shared" si="147"/>
        <v>74.967236419945365</v>
      </c>
      <c r="F1567" s="3">
        <f t="shared" si="148"/>
        <v>181.8056564214898</v>
      </c>
      <c r="G1567" s="3">
        <v>1000</v>
      </c>
      <c r="H1567" s="3">
        <f t="shared" si="144"/>
        <v>4074.5627389218871</v>
      </c>
      <c r="I1567" s="3">
        <f t="shared" si="145"/>
        <v>-27.495301911375098</v>
      </c>
      <c r="J1567" s="19">
        <f t="shared" si="149"/>
        <v>75.022298860419482</v>
      </c>
    </row>
    <row r="1568" spans="4:10" x14ac:dyDescent="0.25">
      <c r="D1568" s="3">
        <f t="shared" si="146"/>
        <v>1.5639999999999386</v>
      </c>
      <c r="E1568" s="3">
        <f t="shared" si="147"/>
        <v>74.939741118033993</v>
      </c>
      <c r="F1568" s="3">
        <f t="shared" si="148"/>
        <v>181.88060991025878</v>
      </c>
      <c r="G1568" s="3">
        <v>1000</v>
      </c>
      <c r="H1568" s="3">
        <f t="shared" si="144"/>
        <v>4071.5744791575171</v>
      </c>
      <c r="I1568" s="3">
        <f t="shared" si="145"/>
        <v>-27.471395833260136</v>
      </c>
      <c r="J1568" s="19">
        <f t="shared" si="149"/>
        <v>74.994755657526937</v>
      </c>
    </row>
    <row r="1569" spans="4:10" x14ac:dyDescent="0.25">
      <c r="D1569" s="3">
        <f t="shared" si="146"/>
        <v>1.5649999999999384</v>
      </c>
      <c r="E1569" s="3">
        <f t="shared" si="147"/>
        <v>74.912269722200733</v>
      </c>
      <c r="F1569" s="3">
        <f t="shared" si="148"/>
        <v>181.95553591567889</v>
      </c>
      <c r="G1569" s="3">
        <v>1000</v>
      </c>
      <c r="H1569" s="3">
        <f t="shared" si="144"/>
        <v>4068.5899123255208</v>
      </c>
      <c r="I1569" s="3">
        <f t="shared" si="145"/>
        <v>-27.447519298604167</v>
      </c>
      <c r="J1569" s="19">
        <f t="shared" si="149"/>
        <v>74.967236419945365</v>
      </c>
    </row>
    <row r="1570" spans="4:10" x14ac:dyDescent="0.25">
      <c r="D1570" s="3">
        <f t="shared" si="146"/>
        <v>1.5659999999999383</v>
      </c>
      <c r="E1570" s="3">
        <f t="shared" si="147"/>
        <v>74.884822202902129</v>
      </c>
      <c r="F1570" s="3">
        <f t="shared" si="148"/>
        <v>182.03043446164145</v>
      </c>
      <c r="G1570" s="3">
        <v>1000</v>
      </c>
      <c r="H1570" s="3">
        <f t="shared" si="144"/>
        <v>4065.6090323611907</v>
      </c>
      <c r="I1570" s="3">
        <f t="shared" si="145"/>
        <v>-27.423672258889525</v>
      </c>
      <c r="J1570" s="19">
        <f t="shared" si="149"/>
        <v>74.939741118033993</v>
      </c>
    </row>
    <row r="1571" spans="4:10" x14ac:dyDescent="0.25">
      <c r="D1571" s="3">
        <f t="shared" si="146"/>
        <v>1.5669999999999382</v>
      </c>
      <c r="E1571" s="3">
        <f t="shared" si="147"/>
        <v>74.857398530643238</v>
      </c>
      <c r="F1571" s="3">
        <f t="shared" si="148"/>
        <v>182.10530557200823</v>
      </c>
      <c r="G1571" s="3">
        <v>1000</v>
      </c>
      <c r="H1571" s="3">
        <f t="shared" si="144"/>
        <v>4062.6318332122723</v>
      </c>
      <c r="I1571" s="3">
        <f t="shared" si="145"/>
        <v>-27.399854665698179</v>
      </c>
      <c r="J1571" s="19">
        <f t="shared" si="149"/>
        <v>74.912269722200733</v>
      </c>
    </row>
    <row r="1572" spans="4:10" x14ac:dyDescent="0.25">
      <c r="D1572" s="3">
        <f t="shared" si="146"/>
        <v>1.5679999999999381</v>
      </c>
      <c r="E1572" s="3">
        <f t="shared" si="147"/>
        <v>74.829998675977535</v>
      </c>
      <c r="F1572" s="3">
        <f t="shared" si="148"/>
        <v>182.18014927061154</v>
      </c>
      <c r="G1572" s="3">
        <v>1000</v>
      </c>
      <c r="H1572" s="3">
        <f t="shared" si="144"/>
        <v>4059.6583088389298</v>
      </c>
      <c r="I1572" s="3">
        <f t="shared" si="145"/>
        <v>-27.376066470711436</v>
      </c>
      <c r="J1572" s="19">
        <f t="shared" si="149"/>
        <v>74.884822202902129</v>
      </c>
    </row>
    <row r="1573" spans="4:10" x14ac:dyDescent="0.25">
      <c r="D1573" s="3">
        <f t="shared" si="146"/>
        <v>1.568999999999938</v>
      </c>
      <c r="E1573" s="3">
        <f t="shared" si="147"/>
        <v>74.802622609506827</v>
      </c>
      <c r="F1573" s="3">
        <f t="shared" si="148"/>
        <v>182.25496558125428</v>
      </c>
      <c r="G1573" s="3">
        <v>1000</v>
      </c>
      <c r="H1573" s="3">
        <f t="shared" si="144"/>
        <v>4056.6884532137187</v>
      </c>
      <c r="I1573" s="3">
        <f t="shared" si="145"/>
        <v>-27.352307625709749</v>
      </c>
      <c r="J1573" s="19">
        <f t="shared" si="149"/>
        <v>74.857398530643238</v>
      </c>
    </row>
    <row r="1574" spans="4:10" x14ac:dyDescent="0.25">
      <c r="D1574" s="3">
        <f t="shared" si="146"/>
        <v>1.5699999999999379</v>
      </c>
      <c r="E1574" s="3">
        <f t="shared" si="147"/>
        <v>74.775270301881122</v>
      </c>
      <c r="F1574" s="3">
        <f t="shared" si="148"/>
        <v>182.32975452770998</v>
      </c>
      <c r="G1574" s="3">
        <v>1000</v>
      </c>
      <c r="H1574" s="3">
        <f t="shared" si="144"/>
        <v>4053.7222603215541</v>
      </c>
      <c r="I1574" s="3">
        <f t="shared" si="145"/>
        <v>-27.328578082572431</v>
      </c>
      <c r="J1574" s="19">
        <f t="shared" si="149"/>
        <v>74.829998675977535</v>
      </c>
    </row>
    <row r="1575" spans="4:10" x14ac:dyDescent="0.25">
      <c r="D1575" s="3">
        <f t="shared" si="146"/>
        <v>1.5709999999999378</v>
      </c>
      <c r="E1575" s="3">
        <f t="shared" si="147"/>
        <v>74.747941723798547</v>
      </c>
      <c r="F1575" s="3">
        <f t="shared" si="148"/>
        <v>182.40451613372281</v>
      </c>
      <c r="G1575" s="3">
        <v>1000</v>
      </c>
      <c r="H1575" s="3">
        <f t="shared" si="144"/>
        <v>4050.7597241596782</v>
      </c>
      <c r="I1575" s="3">
        <f t="shared" si="145"/>
        <v>-27.304877793277424</v>
      </c>
      <c r="J1575" s="19">
        <f t="shared" si="149"/>
        <v>74.802622609506827</v>
      </c>
    </row>
    <row r="1576" spans="4:10" x14ac:dyDescent="0.25">
      <c r="D1576" s="3">
        <f t="shared" si="146"/>
        <v>1.5719999999999377</v>
      </c>
      <c r="E1576" s="3">
        <f t="shared" si="147"/>
        <v>74.720636846005263</v>
      </c>
      <c r="F1576" s="3">
        <f t="shared" si="148"/>
        <v>182.4792504230077</v>
      </c>
      <c r="G1576" s="3">
        <v>1000</v>
      </c>
      <c r="H1576" s="3">
        <f t="shared" si="144"/>
        <v>4047.8008387376344</v>
      </c>
      <c r="I1576" s="3">
        <f t="shared" si="145"/>
        <v>-27.281206709901074</v>
      </c>
      <c r="J1576" s="19">
        <f t="shared" si="149"/>
        <v>74.775270301881122</v>
      </c>
    </row>
    <row r="1577" spans="4:10" x14ac:dyDescent="0.25">
      <c r="D1577" s="3">
        <f t="shared" si="146"/>
        <v>1.5729999999999376</v>
      </c>
      <c r="E1577" s="3">
        <f t="shared" si="147"/>
        <v>74.693355639295362</v>
      </c>
      <c r="F1577" s="3">
        <f t="shared" si="148"/>
        <v>182.55395741925034</v>
      </c>
      <c r="G1577" s="3">
        <v>1000</v>
      </c>
      <c r="H1577" s="3">
        <f t="shared" si="144"/>
        <v>4044.845598077236</v>
      </c>
      <c r="I1577" s="3">
        <f t="shared" si="145"/>
        <v>-27.257564784617887</v>
      </c>
      <c r="J1577" s="19">
        <f t="shared" si="149"/>
        <v>74.747941723798547</v>
      </c>
    </row>
    <row r="1578" spans="4:10" x14ac:dyDescent="0.25">
      <c r="D1578" s="3">
        <f t="shared" si="146"/>
        <v>1.5739999999999374</v>
      </c>
      <c r="E1578" s="3">
        <f t="shared" si="147"/>
        <v>74.666098074510742</v>
      </c>
      <c r="F1578" s="3">
        <f t="shared" si="148"/>
        <v>182.62863714610725</v>
      </c>
      <c r="G1578" s="3">
        <v>1000</v>
      </c>
      <c r="H1578" s="3">
        <f t="shared" si="144"/>
        <v>4041.893996212531</v>
      </c>
      <c r="I1578" s="3">
        <f t="shared" si="145"/>
        <v>-27.233951969700247</v>
      </c>
      <c r="J1578" s="19">
        <f t="shared" si="149"/>
        <v>74.720636846005263</v>
      </c>
    </row>
    <row r="1579" spans="4:10" x14ac:dyDescent="0.25">
      <c r="D1579" s="3">
        <f t="shared" si="146"/>
        <v>1.5749999999999373</v>
      </c>
      <c r="E1579" s="3">
        <f t="shared" si="147"/>
        <v>74.638864122541037</v>
      </c>
      <c r="F1579" s="3">
        <f t="shared" si="148"/>
        <v>182.70328962720578</v>
      </c>
      <c r="G1579" s="3">
        <v>1000</v>
      </c>
      <c r="H1579" s="3">
        <f t="shared" si="144"/>
        <v>4038.9460271897788</v>
      </c>
      <c r="I1579" s="3">
        <f t="shared" si="145"/>
        <v>-27.21036821751823</v>
      </c>
      <c r="J1579" s="19">
        <f t="shared" si="149"/>
        <v>74.693355639295362</v>
      </c>
    </row>
    <row r="1580" spans="4:10" x14ac:dyDescent="0.25">
      <c r="D1580" s="3">
        <f t="shared" si="146"/>
        <v>1.5759999999999372</v>
      </c>
      <c r="E1580" s="3">
        <f t="shared" si="147"/>
        <v>74.611653754323513</v>
      </c>
      <c r="F1580" s="3">
        <f t="shared" si="148"/>
        <v>182.7779148861442</v>
      </c>
      <c r="G1580" s="3">
        <v>1000</v>
      </c>
      <c r="H1580" s="3">
        <f t="shared" si="144"/>
        <v>4036.0016850674165</v>
      </c>
      <c r="I1580" s="3">
        <f t="shared" si="145"/>
        <v>-27.186813480539332</v>
      </c>
      <c r="J1580" s="19">
        <f t="shared" si="149"/>
        <v>74.666098074510742</v>
      </c>
    </row>
    <row r="1581" spans="4:10" x14ac:dyDescent="0.25">
      <c r="D1581" s="3">
        <f t="shared" si="146"/>
        <v>1.5769999999999371</v>
      </c>
      <c r="E1581" s="3">
        <f t="shared" si="147"/>
        <v>74.584466940842972</v>
      </c>
      <c r="F1581" s="3">
        <f t="shared" si="148"/>
        <v>182.8525129464918</v>
      </c>
      <c r="G1581" s="3">
        <v>1000</v>
      </c>
      <c r="H1581" s="3">
        <f t="shared" si="144"/>
        <v>4033.0609639160311</v>
      </c>
      <c r="I1581" s="3">
        <f t="shared" si="145"/>
        <v>-27.163287711328248</v>
      </c>
      <c r="J1581" s="19">
        <f t="shared" si="149"/>
        <v>74.638864122541037</v>
      </c>
    </row>
    <row r="1582" spans="4:10" x14ac:dyDescent="0.25">
      <c r="D1582" s="3">
        <f t="shared" si="146"/>
        <v>1.577999999999937</v>
      </c>
      <c r="E1582" s="3">
        <f t="shared" si="147"/>
        <v>74.55730365313164</v>
      </c>
      <c r="F1582" s="3">
        <f t="shared" si="148"/>
        <v>182.92708383178879</v>
      </c>
      <c r="G1582" s="3">
        <v>1000</v>
      </c>
      <c r="H1582" s="3">
        <f t="shared" si="144"/>
        <v>4030.1238578183252</v>
      </c>
      <c r="I1582" s="3">
        <f t="shared" si="145"/>
        <v>-27.139790862546601</v>
      </c>
      <c r="J1582" s="19">
        <f t="shared" si="149"/>
        <v>74.611653754323513</v>
      </c>
    </row>
    <row r="1583" spans="4:10" x14ac:dyDescent="0.25">
      <c r="D1583" s="3">
        <f t="shared" si="146"/>
        <v>1.5789999999999369</v>
      </c>
      <c r="E1583" s="3">
        <f t="shared" si="147"/>
        <v>74.530163862269092</v>
      </c>
      <c r="F1583" s="3">
        <f t="shared" si="148"/>
        <v>183.0016275655465</v>
      </c>
      <c r="G1583" s="3">
        <v>1000</v>
      </c>
      <c r="H1583" s="3">
        <f t="shared" si="144"/>
        <v>4027.1903608690945</v>
      </c>
      <c r="I1583" s="3">
        <f t="shared" si="145"/>
        <v>-27.116322886952755</v>
      </c>
      <c r="J1583" s="19">
        <f t="shared" si="149"/>
        <v>74.584466940842972</v>
      </c>
    </row>
    <row r="1584" spans="4:10" x14ac:dyDescent="0.25">
      <c r="D1584" s="3">
        <f t="shared" si="146"/>
        <v>1.5799999999999368</v>
      </c>
      <c r="E1584" s="3">
        <f t="shared" si="147"/>
        <v>74.503047539382138</v>
      </c>
      <c r="F1584" s="3">
        <f t="shared" si="148"/>
        <v>183.07614417124734</v>
      </c>
      <c r="G1584" s="3">
        <v>1000</v>
      </c>
      <c r="H1584" s="3">
        <f t="shared" si="144"/>
        <v>4024.2604671751901</v>
      </c>
      <c r="I1584" s="3">
        <f t="shared" si="145"/>
        <v>-27.092883737401522</v>
      </c>
      <c r="J1584" s="19">
        <f t="shared" si="149"/>
        <v>74.55730365313164</v>
      </c>
    </row>
    <row r="1585" spans="4:10" x14ac:dyDescent="0.25">
      <c r="D1585" s="3">
        <f t="shared" si="146"/>
        <v>1.5809999999999367</v>
      </c>
      <c r="E1585" s="3">
        <f t="shared" si="147"/>
        <v>74.475954655644742</v>
      </c>
      <c r="F1585" s="3">
        <f t="shared" si="148"/>
        <v>183.15063367234484</v>
      </c>
      <c r="G1585" s="3">
        <v>1000</v>
      </c>
      <c r="H1585" s="3">
        <f t="shared" si="144"/>
        <v>4021.3341708554972</v>
      </c>
      <c r="I1585" s="3">
        <f t="shared" si="145"/>
        <v>-27.069473366843976</v>
      </c>
      <c r="J1585" s="19">
        <f t="shared" si="149"/>
        <v>74.530163862269092</v>
      </c>
    </row>
    <row r="1586" spans="4:10" x14ac:dyDescent="0.25">
      <c r="D1586" s="3">
        <f t="shared" si="146"/>
        <v>1.5819999999999366</v>
      </c>
      <c r="E1586" s="3">
        <f t="shared" si="147"/>
        <v>74.448885182277891</v>
      </c>
      <c r="F1586" s="3">
        <f t="shared" si="148"/>
        <v>183.22509609226381</v>
      </c>
      <c r="G1586" s="3">
        <v>1000</v>
      </c>
      <c r="H1586" s="3">
        <f t="shared" si="144"/>
        <v>4018.4114660408973</v>
      </c>
      <c r="I1586" s="3">
        <f t="shared" si="145"/>
        <v>-27.046091728327177</v>
      </c>
      <c r="J1586" s="19">
        <f t="shared" si="149"/>
        <v>74.503047539382138</v>
      </c>
    </row>
    <row r="1587" spans="4:10" x14ac:dyDescent="0.25">
      <c r="D1587" s="3">
        <f t="shared" si="146"/>
        <v>1.5829999999999365</v>
      </c>
      <c r="E1587" s="3">
        <f t="shared" si="147"/>
        <v>74.421839090549568</v>
      </c>
      <c r="F1587" s="3">
        <f t="shared" si="148"/>
        <v>183.29953145440024</v>
      </c>
      <c r="G1587" s="3">
        <v>1000</v>
      </c>
      <c r="H1587" s="3">
        <f t="shared" si="144"/>
        <v>4015.4923468742472</v>
      </c>
      <c r="I1587" s="3">
        <f t="shared" si="145"/>
        <v>-27.022738774993979</v>
      </c>
      <c r="J1587" s="19">
        <f t="shared" si="149"/>
        <v>74.475954655644742</v>
      </c>
    </row>
    <row r="1588" spans="4:10" x14ac:dyDescent="0.25">
      <c r="D1588" s="3">
        <f t="shared" si="146"/>
        <v>1.5839999999999363</v>
      </c>
      <c r="E1588" s="3">
        <f t="shared" si="147"/>
        <v>74.39481635177458</v>
      </c>
      <c r="F1588" s="3">
        <f t="shared" si="148"/>
        <v>183.3739397821214</v>
      </c>
      <c r="G1588" s="3">
        <v>1000</v>
      </c>
      <c r="H1588" s="3">
        <f t="shared" si="144"/>
        <v>4012.5768075103433</v>
      </c>
      <c r="I1588" s="3">
        <f t="shared" si="145"/>
        <v>-26.999414460082747</v>
      </c>
      <c r="J1588" s="19">
        <f t="shared" si="149"/>
        <v>74.448885182277891</v>
      </c>
    </row>
    <row r="1589" spans="4:10" x14ac:dyDescent="0.25">
      <c r="D1589" s="3">
        <f t="shared" si="146"/>
        <v>1.5849999999999362</v>
      </c>
      <c r="E1589" s="3">
        <f t="shared" si="147"/>
        <v>74.367816937314501</v>
      </c>
      <c r="F1589" s="3">
        <f t="shared" si="148"/>
        <v>183.44832109876594</v>
      </c>
      <c r="G1589" s="3">
        <v>1000</v>
      </c>
      <c r="H1589" s="3">
        <f t="shared" si="144"/>
        <v>4009.664842115893</v>
      </c>
      <c r="I1589" s="3">
        <f t="shared" si="145"/>
        <v>-26.976118736927141</v>
      </c>
      <c r="J1589" s="19">
        <f t="shared" si="149"/>
        <v>74.421839090549568</v>
      </c>
    </row>
    <row r="1590" spans="4:10" x14ac:dyDescent="0.25">
      <c r="D1590" s="3">
        <f t="shared" si="146"/>
        <v>1.5859999999999361</v>
      </c>
      <c r="E1590" s="3">
        <f t="shared" si="147"/>
        <v>74.340840818577576</v>
      </c>
      <c r="F1590" s="3">
        <f t="shared" si="148"/>
        <v>183.52267542764389</v>
      </c>
      <c r="G1590" s="3">
        <v>1000</v>
      </c>
      <c r="H1590" s="3">
        <f t="shared" si="144"/>
        <v>4006.7564448694902</v>
      </c>
      <c r="I1590" s="3">
        <f t="shared" si="145"/>
        <v>-26.952851558955921</v>
      </c>
      <c r="J1590" s="19">
        <f t="shared" si="149"/>
        <v>74.39481635177458</v>
      </c>
    </row>
    <row r="1591" spans="4:10" x14ac:dyDescent="0.25">
      <c r="D1591" s="3">
        <f t="shared" si="146"/>
        <v>1.586999999999936</v>
      </c>
      <c r="E1591" s="3">
        <f t="shared" si="147"/>
        <v>74.313887967018616</v>
      </c>
      <c r="F1591" s="3">
        <f t="shared" si="148"/>
        <v>183.59700279203668</v>
      </c>
      <c r="G1591" s="3">
        <v>1000</v>
      </c>
      <c r="H1591" s="3">
        <f t="shared" si="144"/>
        <v>4003.8516099615808</v>
      </c>
      <c r="I1591" s="3">
        <f t="shared" si="145"/>
        <v>-26.929612879692645</v>
      </c>
      <c r="J1591" s="19">
        <f t="shared" si="149"/>
        <v>74.367816937314501</v>
      </c>
    </row>
    <row r="1592" spans="4:10" x14ac:dyDescent="0.25">
      <c r="D1592" s="3">
        <f t="shared" si="146"/>
        <v>1.5879999999999359</v>
      </c>
      <c r="E1592" s="3">
        <f t="shared" si="147"/>
        <v>74.286958354138918</v>
      </c>
      <c r="F1592" s="3">
        <f t="shared" si="148"/>
        <v>183.67130321519724</v>
      </c>
      <c r="G1592" s="3">
        <v>1000</v>
      </c>
      <c r="H1592" s="3">
        <f t="shared" si="144"/>
        <v>4000.950331594438</v>
      </c>
      <c r="I1592" s="3">
        <f t="shared" si="145"/>
        <v>-26.906402652755503</v>
      </c>
      <c r="J1592" s="19">
        <f t="shared" si="149"/>
        <v>74.340840818577576</v>
      </c>
    </row>
    <row r="1593" spans="4:10" x14ac:dyDescent="0.25">
      <c r="D1593" s="3">
        <f t="shared" si="146"/>
        <v>1.5889999999999358</v>
      </c>
      <c r="E1593" s="3">
        <f t="shared" si="147"/>
        <v>74.260051951486162</v>
      </c>
      <c r="F1593" s="3">
        <f t="shared" si="148"/>
        <v>183.74557672035004</v>
      </c>
      <c r="G1593" s="3">
        <v>1000</v>
      </c>
      <c r="H1593" s="3">
        <f t="shared" si="144"/>
        <v>3998.0526039821325</v>
      </c>
      <c r="I1593" s="3">
        <f t="shared" si="145"/>
        <v>-26.883220831857059</v>
      </c>
      <c r="J1593" s="19">
        <f t="shared" si="149"/>
        <v>74.313887967018616</v>
      </c>
    </row>
    <row r="1594" spans="4:10" x14ac:dyDescent="0.25">
      <c r="D1594" s="3">
        <f t="shared" si="146"/>
        <v>1.5899999999999357</v>
      </c>
      <c r="E1594" s="3">
        <f t="shared" si="147"/>
        <v>74.233168730654299</v>
      </c>
      <c r="F1594" s="3">
        <f t="shared" si="148"/>
        <v>183.81982333069112</v>
      </c>
      <c r="G1594" s="3">
        <v>1000</v>
      </c>
      <c r="H1594" s="3">
        <f t="shared" si="144"/>
        <v>3995.1584213504984</v>
      </c>
      <c r="I1594" s="3">
        <f t="shared" si="145"/>
        <v>-26.860067370803986</v>
      </c>
      <c r="J1594" s="19">
        <f t="shared" si="149"/>
        <v>74.286958354138918</v>
      </c>
    </row>
    <row r="1595" spans="4:10" x14ac:dyDescent="0.25">
      <c r="D1595" s="3">
        <f t="shared" si="146"/>
        <v>1.5909999999999356</v>
      </c>
      <c r="E1595" s="3">
        <f t="shared" si="147"/>
        <v>74.206308663283494</v>
      </c>
      <c r="F1595" s="3">
        <f t="shared" si="148"/>
        <v>183.89404306938809</v>
      </c>
      <c r="G1595" s="3">
        <v>1000</v>
      </c>
      <c r="H1595" s="3">
        <f t="shared" si="144"/>
        <v>3992.2677779371147</v>
      </c>
      <c r="I1595" s="3">
        <f t="shared" si="145"/>
        <v>-26.836942223496916</v>
      </c>
      <c r="J1595" s="19">
        <f t="shared" si="149"/>
        <v>74.260051951486162</v>
      </c>
    </row>
    <row r="1596" spans="4:10" x14ac:dyDescent="0.25">
      <c r="D1596" s="3">
        <f t="shared" si="146"/>
        <v>1.5919999999999355</v>
      </c>
      <c r="E1596" s="3">
        <f t="shared" si="147"/>
        <v>74.179471721059997</v>
      </c>
      <c r="F1596" s="3">
        <f t="shared" si="148"/>
        <v>183.96823595958026</v>
      </c>
      <c r="G1596" s="3">
        <v>1000</v>
      </c>
      <c r="H1596" s="3">
        <f t="shared" si="144"/>
        <v>3989.3806679912659</v>
      </c>
      <c r="I1596" s="3">
        <f t="shared" si="145"/>
        <v>-26.813845343930126</v>
      </c>
      <c r="J1596" s="19">
        <f t="shared" si="149"/>
        <v>74.233168730654299</v>
      </c>
    </row>
    <row r="1597" spans="4:10" x14ac:dyDescent="0.25">
      <c r="D1597" s="3">
        <f t="shared" si="146"/>
        <v>1.5929999999999354</v>
      </c>
      <c r="E1597" s="3">
        <f t="shared" si="147"/>
        <v>74.152657875716073</v>
      </c>
      <c r="F1597" s="3">
        <f t="shared" si="148"/>
        <v>184.04240202437865</v>
      </c>
      <c r="G1597" s="3">
        <v>1000</v>
      </c>
      <c r="H1597" s="3">
        <f t="shared" si="144"/>
        <v>3986.4970857739227</v>
      </c>
      <c r="I1597" s="3">
        <f t="shared" si="145"/>
        <v>-26.790776686191382</v>
      </c>
      <c r="J1597" s="19">
        <f t="shared" si="149"/>
        <v>74.206308663283494</v>
      </c>
    </row>
    <row r="1598" spans="4:10" x14ac:dyDescent="0.25">
      <c r="D1598" s="3">
        <f t="shared" si="146"/>
        <v>1.5939999999999352</v>
      </c>
      <c r="E1598" s="3">
        <f t="shared" si="147"/>
        <v>74.125867099029875</v>
      </c>
      <c r="F1598" s="3">
        <f t="shared" si="148"/>
        <v>184.11654128686601</v>
      </c>
      <c r="G1598" s="3">
        <v>1000</v>
      </c>
      <c r="H1598" s="3">
        <f t="shared" si="144"/>
        <v>3983.617025557704</v>
      </c>
      <c r="I1598" s="3">
        <f t="shared" si="145"/>
        <v>-26.767736204461631</v>
      </c>
      <c r="J1598" s="19">
        <f t="shared" si="149"/>
        <v>74.179471721059997</v>
      </c>
    </row>
    <row r="1599" spans="4:10" x14ac:dyDescent="0.25">
      <c r="D1599" s="3">
        <f t="shared" si="146"/>
        <v>1.5949999999999351</v>
      </c>
      <c r="E1599" s="3">
        <f t="shared" si="147"/>
        <v>74.099099362825413</v>
      </c>
      <c r="F1599" s="3">
        <f t="shared" si="148"/>
        <v>184.19065377009693</v>
      </c>
      <c r="G1599" s="3">
        <v>1000</v>
      </c>
      <c r="H1599" s="3">
        <f t="shared" si="144"/>
        <v>3980.7404816268581</v>
      </c>
      <c r="I1599" s="3">
        <f t="shared" si="145"/>
        <v>-26.744723853014865</v>
      </c>
      <c r="J1599" s="19">
        <f t="shared" si="149"/>
        <v>74.152657875716073</v>
      </c>
    </row>
    <row r="1600" spans="4:10" x14ac:dyDescent="0.25">
      <c r="D1600" s="3">
        <f t="shared" si="146"/>
        <v>1.595999999999935</v>
      </c>
      <c r="E1600" s="3">
        <f t="shared" si="147"/>
        <v>74.072354638972399</v>
      </c>
      <c r="F1600" s="3">
        <f t="shared" si="148"/>
        <v>184.26473949709782</v>
      </c>
      <c r="G1600" s="3">
        <v>1000</v>
      </c>
      <c r="H1600" s="3">
        <f t="shared" si="144"/>
        <v>3977.867448277229</v>
      </c>
      <c r="I1600" s="3">
        <f t="shared" si="145"/>
        <v>-26.721739586217829</v>
      </c>
      <c r="J1600" s="19">
        <f t="shared" si="149"/>
        <v>74.125867099029875</v>
      </c>
    </row>
    <row r="1601" spans="4:10" x14ac:dyDescent="0.25">
      <c r="D1601" s="3">
        <f t="shared" si="146"/>
        <v>1.5969999999999349</v>
      </c>
      <c r="E1601" s="3">
        <f t="shared" si="147"/>
        <v>74.045632899386177</v>
      </c>
      <c r="F1601" s="3">
        <f t="shared" si="148"/>
        <v>184.33879849086699</v>
      </c>
      <c r="G1601" s="3">
        <v>1000</v>
      </c>
      <c r="H1601" s="3">
        <f t="shared" si="144"/>
        <v>3974.9979198162287</v>
      </c>
      <c r="I1601" s="3">
        <f t="shared" si="145"/>
        <v>-26.698783358529827</v>
      </c>
      <c r="J1601" s="19">
        <f t="shared" si="149"/>
        <v>74.099099362825413</v>
      </c>
    </row>
    <row r="1602" spans="4:10" x14ac:dyDescent="0.25">
      <c r="D1602" s="3">
        <f t="shared" si="146"/>
        <v>1.5979999999999348</v>
      </c>
      <c r="E1602" s="3">
        <f t="shared" si="147"/>
        <v>74.018934116027651</v>
      </c>
      <c r="F1602" s="3">
        <f t="shared" si="148"/>
        <v>184.4128307743747</v>
      </c>
      <c r="G1602" s="3">
        <v>1000</v>
      </c>
      <c r="H1602" s="3">
        <f t="shared" si="144"/>
        <v>3972.1318905628104</v>
      </c>
      <c r="I1602" s="3">
        <f t="shared" si="145"/>
        <v>-26.675855124502483</v>
      </c>
      <c r="J1602" s="19">
        <f t="shared" si="149"/>
        <v>74.072354638972399</v>
      </c>
    </row>
    <row r="1603" spans="4:10" x14ac:dyDescent="0.25">
      <c r="D1603" s="3">
        <f t="shared" si="146"/>
        <v>1.5989999999999347</v>
      </c>
      <c r="E1603" s="3">
        <f t="shared" si="147"/>
        <v>73.992258260903142</v>
      </c>
      <c r="F1603" s="3">
        <f t="shared" si="148"/>
        <v>184.48683637056317</v>
      </c>
      <c r="G1603" s="3">
        <v>1000</v>
      </c>
      <c r="H1603" s="3">
        <f t="shared" si="144"/>
        <v>3969.2693548474372</v>
      </c>
      <c r="I1603" s="3">
        <f t="shared" si="145"/>
        <v>-26.652954838779497</v>
      </c>
      <c r="J1603" s="19">
        <f t="shared" si="149"/>
        <v>74.045632899386177</v>
      </c>
    </row>
    <row r="1604" spans="4:10" x14ac:dyDescent="0.25">
      <c r="D1604" s="3">
        <f t="shared" si="146"/>
        <v>1.5999999999999346</v>
      </c>
      <c r="E1604" s="3">
        <f t="shared" si="147"/>
        <v>73.965605306064361</v>
      </c>
      <c r="F1604" s="3">
        <f t="shared" si="148"/>
        <v>184.56081530234664</v>
      </c>
      <c r="G1604" s="3">
        <v>1000</v>
      </c>
      <c r="H1604" s="3">
        <f t="shared" ref="H1604:H1667" si="150">0.5*$B$7*G1604*$B$5*E1604^2</f>
        <v>3966.41030701206</v>
      </c>
      <c r="I1604" s="3">
        <f t="shared" ref="I1604:I1667" si="151">($B$3*$B$13-$B$6*G1604*$B$13-H1604)/$B$3</f>
        <v>-26.630082456096478</v>
      </c>
      <c r="J1604" s="19">
        <f t="shared" si="149"/>
        <v>74.018934116027651</v>
      </c>
    </row>
    <row r="1605" spans="4:10" x14ac:dyDescent="0.25">
      <c r="D1605" s="3">
        <f t="shared" ref="D1605:D1668" si="152">D1604+$B$12</f>
        <v>1.6009999999999345</v>
      </c>
      <c r="E1605" s="3">
        <f t="shared" ref="E1605:E1668" si="153">E1604+I1604*$B$12</f>
        <v>73.938975223608267</v>
      </c>
      <c r="F1605" s="3">
        <f t="shared" ref="F1605:F1668" si="154">F1604+$B$12*(E1604+E1605)/2</f>
        <v>184.63476759261147</v>
      </c>
      <c r="G1605" s="3">
        <v>1000</v>
      </c>
      <c r="H1605" s="3">
        <f t="shared" si="150"/>
        <v>3963.5547414100843</v>
      </c>
      <c r="I1605" s="3">
        <f t="shared" si="151"/>
        <v>-26.607237931280672</v>
      </c>
      <c r="J1605" s="19">
        <f t="shared" si="149"/>
        <v>73.992258260903142</v>
      </c>
    </row>
    <row r="1606" spans="4:10" x14ac:dyDescent="0.25">
      <c r="D1606" s="3">
        <f t="shared" si="152"/>
        <v>1.6019999999999344</v>
      </c>
      <c r="E1606" s="3">
        <f t="shared" si="153"/>
        <v>73.91236798567698</v>
      </c>
      <c r="F1606" s="3">
        <f t="shared" si="154"/>
        <v>184.70869326421612</v>
      </c>
      <c r="G1606" s="3">
        <v>1000</v>
      </c>
      <c r="H1606" s="3">
        <f t="shared" si="150"/>
        <v>3960.7026524063422</v>
      </c>
      <c r="I1606" s="3">
        <f t="shared" si="151"/>
        <v>-26.584421219250736</v>
      </c>
      <c r="J1606" s="19">
        <f t="shared" ref="J1606:J1669" si="155">E1604</f>
        <v>73.965605306064361</v>
      </c>
    </row>
    <row r="1607" spans="4:10" x14ac:dyDescent="0.25">
      <c r="D1607" s="3">
        <f t="shared" si="152"/>
        <v>1.6029999999999343</v>
      </c>
      <c r="E1607" s="3">
        <f t="shared" si="153"/>
        <v>73.885783564457725</v>
      </c>
      <c r="F1607" s="3">
        <f t="shared" si="154"/>
        <v>184.7825923399912</v>
      </c>
      <c r="G1607" s="3">
        <v>1000</v>
      </c>
      <c r="H1607" s="3">
        <f t="shared" si="150"/>
        <v>3957.8540343770705</v>
      </c>
      <c r="I1607" s="3">
        <f t="shared" si="151"/>
        <v>-26.561632275016564</v>
      </c>
      <c r="J1607" s="19">
        <f t="shared" si="155"/>
        <v>73.938975223608267</v>
      </c>
    </row>
    <row r="1608" spans="4:10" x14ac:dyDescent="0.25">
      <c r="D1608" s="3">
        <f t="shared" si="152"/>
        <v>1.6039999999999341</v>
      </c>
      <c r="E1608" s="3">
        <f t="shared" si="153"/>
        <v>73.859221932182706</v>
      </c>
      <c r="F1608" s="3">
        <f t="shared" si="154"/>
        <v>184.85646484273951</v>
      </c>
      <c r="G1608" s="3">
        <v>1000</v>
      </c>
      <c r="H1608" s="3">
        <f t="shared" si="150"/>
        <v>3955.008881709879</v>
      </c>
      <c r="I1608" s="3">
        <f t="shared" si="151"/>
        <v>-26.538871053679031</v>
      </c>
      <c r="J1608" s="19">
        <f t="shared" si="155"/>
        <v>73.91236798567698</v>
      </c>
    </row>
    <row r="1609" spans="4:10" x14ac:dyDescent="0.25">
      <c r="D1609" s="3">
        <f t="shared" si="152"/>
        <v>1.604999999999934</v>
      </c>
      <c r="E1609" s="3">
        <f t="shared" si="153"/>
        <v>73.832683061129032</v>
      </c>
      <c r="F1609" s="3">
        <f t="shared" si="154"/>
        <v>184.93031079523618</v>
      </c>
      <c r="G1609" s="3">
        <v>1000</v>
      </c>
      <c r="H1609" s="3">
        <f t="shared" si="150"/>
        <v>3952.167188803719</v>
      </c>
      <c r="I1609" s="3">
        <f t="shared" si="151"/>
        <v>-26.516137510429751</v>
      </c>
      <c r="J1609" s="19">
        <f t="shared" si="155"/>
        <v>73.885783564457725</v>
      </c>
    </row>
    <row r="1610" spans="4:10" x14ac:dyDescent="0.25">
      <c r="D1610" s="3">
        <f t="shared" si="152"/>
        <v>1.6059999999999339</v>
      </c>
      <c r="E1610" s="3">
        <f t="shared" si="153"/>
        <v>73.806166923618605</v>
      </c>
      <c r="F1610" s="3">
        <f t="shared" si="154"/>
        <v>185.00413022022855</v>
      </c>
      <c r="G1610" s="3">
        <v>1000</v>
      </c>
      <c r="H1610" s="3">
        <f t="shared" si="150"/>
        <v>3949.3289500688634</v>
      </c>
      <c r="I1610" s="3">
        <f t="shared" si="151"/>
        <v>-26.493431600550906</v>
      </c>
      <c r="J1610" s="19">
        <f t="shared" si="155"/>
        <v>73.859221932182706</v>
      </c>
    </row>
    <row r="1611" spans="4:10" x14ac:dyDescent="0.25">
      <c r="D1611" s="3">
        <f t="shared" si="152"/>
        <v>1.6069999999999338</v>
      </c>
      <c r="E1611" s="3">
        <f t="shared" si="153"/>
        <v>73.779673492018048</v>
      </c>
      <c r="F1611" s="3">
        <f t="shared" si="154"/>
        <v>185.07792314043635</v>
      </c>
      <c r="G1611" s="3">
        <v>1000</v>
      </c>
      <c r="H1611" s="3">
        <f t="shared" si="150"/>
        <v>3946.4941599268732</v>
      </c>
      <c r="I1611" s="3">
        <f t="shared" si="151"/>
        <v>-26.470753279414986</v>
      </c>
      <c r="J1611" s="19">
        <f t="shared" si="155"/>
        <v>73.832683061129032</v>
      </c>
    </row>
    <row r="1612" spans="4:10" x14ac:dyDescent="0.25">
      <c r="D1612" s="3">
        <f t="shared" si="152"/>
        <v>1.6079999999999337</v>
      </c>
      <c r="E1612" s="3">
        <f t="shared" si="153"/>
        <v>73.753202738738636</v>
      </c>
      <c r="F1612" s="3">
        <f t="shared" si="154"/>
        <v>185.15168957855172</v>
      </c>
      <c r="G1612" s="3">
        <v>1000</v>
      </c>
      <c r="H1612" s="3">
        <f t="shared" si="150"/>
        <v>3943.6628128105763</v>
      </c>
      <c r="I1612" s="3">
        <f t="shared" si="151"/>
        <v>-26.448102502484609</v>
      </c>
      <c r="J1612" s="19">
        <f t="shared" si="155"/>
        <v>73.806166923618605</v>
      </c>
    </row>
    <row r="1613" spans="4:10" x14ac:dyDescent="0.25">
      <c r="D1613" s="3">
        <f t="shared" si="152"/>
        <v>1.6089999999999336</v>
      </c>
      <c r="E1613" s="3">
        <f t="shared" si="153"/>
        <v>73.726754636236151</v>
      </c>
      <c r="F1613" s="3">
        <f t="shared" si="154"/>
        <v>185.22542955723921</v>
      </c>
      <c r="G1613" s="3">
        <v>1000</v>
      </c>
      <c r="H1613" s="3">
        <f t="shared" si="150"/>
        <v>3940.8349031640323</v>
      </c>
      <c r="I1613" s="3">
        <f t="shared" si="151"/>
        <v>-26.425479225312259</v>
      </c>
      <c r="J1613" s="19">
        <f t="shared" si="155"/>
        <v>73.779673492018048</v>
      </c>
    </row>
    <row r="1614" spans="4:10" x14ac:dyDescent="0.25">
      <c r="D1614" s="3">
        <f t="shared" si="152"/>
        <v>1.6099999999999335</v>
      </c>
      <c r="E1614" s="3">
        <f t="shared" si="153"/>
        <v>73.700329157010842</v>
      </c>
      <c r="F1614" s="3">
        <f t="shared" si="154"/>
        <v>185.29914309913585</v>
      </c>
      <c r="G1614" s="3">
        <v>1000</v>
      </c>
      <c r="H1614" s="3">
        <f t="shared" si="150"/>
        <v>3938.0104254425132</v>
      </c>
      <c r="I1614" s="3">
        <f t="shared" si="151"/>
        <v>-26.402883403540105</v>
      </c>
      <c r="J1614" s="19">
        <f t="shared" si="155"/>
        <v>73.753202738738636</v>
      </c>
    </row>
    <row r="1615" spans="4:10" x14ac:dyDescent="0.25">
      <c r="D1615" s="3">
        <f t="shared" si="152"/>
        <v>1.6109999999999334</v>
      </c>
      <c r="E1615" s="3">
        <f t="shared" si="153"/>
        <v>73.673926273607307</v>
      </c>
      <c r="F1615" s="3">
        <f t="shared" si="154"/>
        <v>185.37283022685116</v>
      </c>
      <c r="G1615" s="3">
        <v>1000</v>
      </c>
      <c r="H1615" s="3">
        <f t="shared" si="150"/>
        <v>3935.1893741124709</v>
      </c>
      <c r="I1615" s="3">
        <f t="shared" si="151"/>
        <v>-26.380314992899766</v>
      </c>
      <c r="J1615" s="19">
        <f t="shared" si="155"/>
        <v>73.726754636236151</v>
      </c>
    </row>
    <row r="1616" spans="4:10" x14ac:dyDescent="0.25">
      <c r="D1616" s="3">
        <f t="shared" si="152"/>
        <v>1.6119999999999333</v>
      </c>
      <c r="E1616" s="3">
        <f t="shared" si="153"/>
        <v>73.647545958614401</v>
      </c>
      <c r="F1616" s="3">
        <f t="shared" si="154"/>
        <v>185.44649096296729</v>
      </c>
      <c r="G1616" s="3">
        <v>1000</v>
      </c>
      <c r="H1616" s="3">
        <f t="shared" si="150"/>
        <v>3932.3717436515094</v>
      </c>
      <c r="I1616" s="3">
        <f t="shared" si="151"/>
        <v>-26.357773949212074</v>
      </c>
      <c r="J1616" s="19">
        <f t="shared" si="155"/>
        <v>73.700329157010842</v>
      </c>
    </row>
    <row r="1617" spans="4:10" x14ac:dyDescent="0.25">
      <c r="D1617" s="3">
        <f t="shared" si="152"/>
        <v>1.6129999999999332</v>
      </c>
      <c r="E1617" s="3">
        <f t="shared" si="153"/>
        <v>73.621188184665186</v>
      </c>
      <c r="F1617" s="3">
        <f t="shared" si="154"/>
        <v>185.52012533003892</v>
      </c>
      <c r="G1617" s="3">
        <v>1000</v>
      </c>
      <c r="H1617" s="3">
        <f t="shared" si="150"/>
        <v>3929.5575285483665</v>
      </c>
      <c r="I1617" s="3">
        <f t="shared" si="151"/>
        <v>-26.335260228386932</v>
      </c>
      <c r="J1617" s="19">
        <f t="shared" si="155"/>
        <v>73.673926273607307</v>
      </c>
    </row>
    <row r="1618" spans="4:10" x14ac:dyDescent="0.25">
      <c r="D1618" s="3">
        <f t="shared" si="152"/>
        <v>1.613999999999933</v>
      </c>
      <c r="E1618" s="3">
        <f t="shared" si="153"/>
        <v>73.594852924436793</v>
      </c>
      <c r="F1618" s="3">
        <f t="shared" si="154"/>
        <v>185.59373335059348</v>
      </c>
      <c r="G1618" s="3">
        <v>1000</v>
      </c>
      <c r="H1618" s="3">
        <f t="shared" si="150"/>
        <v>3926.7467233028747</v>
      </c>
      <c r="I1618" s="3">
        <f t="shared" si="151"/>
        <v>-26.312773786422998</v>
      </c>
      <c r="J1618" s="19">
        <f t="shared" si="155"/>
        <v>73.647545958614401</v>
      </c>
    </row>
    <row r="1619" spans="4:10" x14ac:dyDescent="0.25">
      <c r="D1619" s="3">
        <f t="shared" si="152"/>
        <v>1.6149999999999329</v>
      </c>
      <c r="E1619" s="3">
        <f t="shared" si="153"/>
        <v>73.568540150650364</v>
      </c>
      <c r="F1619" s="3">
        <f t="shared" si="154"/>
        <v>185.66731504713101</v>
      </c>
      <c r="G1619" s="3">
        <v>1000</v>
      </c>
      <c r="H1619" s="3">
        <f t="shared" si="150"/>
        <v>3923.9393224259447</v>
      </c>
      <c r="I1619" s="3">
        <f t="shared" si="151"/>
        <v>-26.290314579407557</v>
      </c>
      <c r="J1619" s="19">
        <f t="shared" si="155"/>
        <v>73.621188184665186</v>
      </c>
    </row>
    <row r="1620" spans="4:10" x14ac:dyDescent="0.25">
      <c r="D1620" s="3">
        <f t="shared" si="152"/>
        <v>1.6159999999999328</v>
      </c>
      <c r="E1620" s="3">
        <f t="shared" si="153"/>
        <v>73.542249836070951</v>
      </c>
      <c r="F1620" s="3">
        <f t="shared" si="154"/>
        <v>185.74087044212436</v>
      </c>
      <c r="G1620" s="3">
        <v>1000</v>
      </c>
      <c r="H1620" s="3">
        <f t="shared" si="150"/>
        <v>3921.1353204395314</v>
      </c>
      <c r="I1620" s="3">
        <f t="shared" si="151"/>
        <v>-26.267882563516249</v>
      </c>
      <c r="J1620" s="19">
        <f t="shared" si="155"/>
        <v>73.594852924436793</v>
      </c>
    </row>
    <row r="1621" spans="4:10" x14ac:dyDescent="0.25">
      <c r="D1621" s="3">
        <f t="shared" si="152"/>
        <v>1.6169999999999327</v>
      </c>
      <c r="E1621" s="3">
        <f t="shared" si="153"/>
        <v>73.515981953507435</v>
      </c>
      <c r="F1621" s="3">
        <f t="shared" si="154"/>
        <v>185.81439955801915</v>
      </c>
      <c r="G1621" s="3">
        <v>1000</v>
      </c>
      <c r="H1621" s="3">
        <f t="shared" si="150"/>
        <v>3918.3347118766119</v>
      </c>
      <c r="I1621" s="3">
        <f t="shared" si="151"/>
        <v>-26.245477695012895</v>
      </c>
      <c r="J1621" s="19">
        <f t="shared" si="155"/>
        <v>73.568540150650364</v>
      </c>
    </row>
    <row r="1622" spans="4:10" x14ac:dyDescent="0.25">
      <c r="D1622" s="3">
        <f t="shared" si="152"/>
        <v>1.6179999999999326</v>
      </c>
      <c r="E1622" s="3">
        <f t="shared" si="153"/>
        <v>73.489736475812421</v>
      </c>
      <c r="F1622" s="3">
        <f t="shared" si="154"/>
        <v>185.88790241723382</v>
      </c>
      <c r="G1622" s="3">
        <v>1000</v>
      </c>
      <c r="H1622" s="3">
        <f t="shared" si="150"/>
        <v>3915.5374912811571</v>
      </c>
      <c r="I1622" s="3">
        <f t="shared" si="151"/>
        <v>-26.223099930249255</v>
      </c>
      <c r="J1622" s="19">
        <f t="shared" si="155"/>
        <v>73.542249836070951</v>
      </c>
    </row>
    <row r="1623" spans="4:10" x14ac:dyDescent="0.25">
      <c r="D1623" s="3">
        <f t="shared" si="152"/>
        <v>1.6189999999999325</v>
      </c>
      <c r="E1623" s="3">
        <f t="shared" si="153"/>
        <v>73.463513375882172</v>
      </c>
      <c r="F1623" s="3">
        <f t="shared" si="154"/>
        <v>185.96137904215968</v>
      </c>
      <c r="G1623" s="3">
        <v>1000</v>
      </c>
      <c r="H1623" s="3">
        <f t="shared" si="150"/>
        <v>3912.7436532081033</v>
      </c>
      <c r="I1623" s="3">
        <f t="shared" si="151"/>
        <v>-26.200749225664826</v>
      </c>
      <c r="J1623" s="19">
        <f t="shared" si="155"/>
        <v>73.515981953507435</v>
      </c>
    </row>
    <row r="1624" spans="4:10" x14ac:dyDescent="0.25">
      <c r="D1624" s="3">
        <f t="shared" si="152"/>
        <v>1.6199999999999324</v>
      </c>
      <c r="E1624" s="3">
        <f t="shared" si="153"/>
        <v>73.437312626656507</v>
      </c>
      <c r="F1624" s="3">
        <f t="shared" si="154"/>
        <v>186.03482945516095</v>
      </c>
      <c r="G1624" s="3">
        <v>1000</v>
      </c>
      <c r="H1624" s="3">
        <f t="shared" si="150"/>
        <v>3909.9531922233305</v>
      </c>
      <c r="I1624" s="3">
        <f t="shared" si="151"/>
        <v>-26.178425537786644</v>
      </c>
      <c r="J1624" s="19">
        <f t="shared" si="155"/>
        <v>73.489736475812421</v>
      </c>
    </row>
    <row r="1625" spans="4:10" x14ac:dyDescent="0.25">
      <c r="D1625" s="3">
        <f t="shared" si="152"/>
        <v>1.6209999999999323</v>
      </c>
      <c r="E1625" s="3">
        <f t="shared" si="153"/>
        <v>73.411134201118713</v>
      </c>
      <c r="F1625" s="3">
        <f t="shared" si="154"/>
        <v>186.10825367857484</v>
      </c>
      <c r="G1625" s="3">
        <v>1000</v>
      </c>
      <c r="H1625" s="3">
        <f t="shared" si="150"/>
        <v>3907.1661029036295</v>
      </c>
      <c r="I1625" s="3">
        <f t="shared" si="151"/>
        <v>-26.156128823229036</v>
      </c>
      <c r="J1625" s="19">
        <f t="shared" si="155"/>
        <v>73.463513375882172</v>
      </c>
    </row>
    <row r="1626" spans="4:10" x14ac:dyDescent="0.25">
      <c r="D1626" s="3">
        <f t="shared" si="152"/>
        <v>1.6219999999999322</v>
      </c>
      <c r="E1626" s="3">
        <f t="shared" si="153"/>
        <v>73.384978072295482</v>
      </c>
      <c r="F1626" s="3">
        <f t="shared" si="154"/>
        <v>186.18165173471155</v>
      </c>
      <c r="G1626" s="3">
        <v>1000</v>
      </c>
      <c r="H1626" s="3">
        <f t="shared" si="150"/>
        <v>3904.3823798366843</v>
      </c>
      <c r="I1626" s="3">
        <f t="shared" si="151"/>
        <v>-26.133859038693473</v>
      </c>
      <c r="J1626" s="19">
        <f t="shared" si="155"/>
        <v>73.437312626656507</v>
      </c>
    </row>
    <row r="1627" spans="4:10" x14ac:dyDescent="0.25">
      <c r="D1627" s="3">
        <f t="shared" si="152"/>
        <v>1.6229999999999321</v>
      </c>
      <c r="E1627" s="3">
        <f t="shared" si="153"/>
        <v>73.358844213256788</v>
      </c>
      <c r="F1627" s="3">
        <f t="shared" si="154"/>
        <v>186.25502364585432</v>
      </c>
      <c r="G1627" s="3">
        <v>1000</v>
      </c>
      <c r="H1627" s="3">
        <f t="shared" si="150"/>
        <v>3901.6020176210368</v>
      </c>
      <c r="I1627" s="3">
        <f t="shared" si="151"/>
        <v>-26.111616140968295</v>
      </c>
      <c r="J1627" s="19">
        <f t="shared" si="155"/>
        <v>73.411134201118713</v>
      </c>
    </row>
    <row r="1628" spans="4:10" x14ac:dyDescent="0.25">
      <c r="D1628" s="3">
        <f t="shared" si="152"/>
        <v>1.6239999999999319</v>
      </c>
      <c r="E1628" s="3">
        <f t="shared" si="153"/>
        <v>73.332732597115822</v>
      </c>
      <c r="F1628" s="3">
        <f t="shared" si="154"/>
        <v>186.32836943425951</v>
      </c>
      <c r="G1628" s="3">
        <v>1000</v>
      </c>
      <c r="H1628" s="3">
        <f t="shared" si="150"/>
        <v>3898.8250108660677</v>
      </c>
      <c r="I1628" s="3">
        <f t="shared" si="151"/>
        <v>-26.089400086928542</v>
      </c>
      <c r="J1628" s="19">
        <f t="shared" si="155"/>
        <v>73.384978072295482</v>
      </c>
    </row>
    <row r="1629" spans="4:10" x14ac:dyDescent="0.25">
      <c r="D1629" s="3">
        <f t="shared" si="152"/>
        <v>1.6249999999999318</v>
      </c>
      <c r="E1629" s="3">
        <f t="shared" si="153"/>
        <v>73.30664319702889</v>
      </c>
      <c r="F1629" s="3">
        <f t="shared" si="154"/>
        <v>186.4016891221566</v>
      </c>
      <c r="G1629" s="3">
        <v>1000</v>
      </c>
      <c r="H1629" s="3">
        <f t="shared" si="150"/>
        <v>3896.051354191964</v>
      </c>
      <c r="I1629" s="3">
        <f t="shared" si="151"/>
        <v>-26.067210833535711</v>
      </c>
      <c r="J1629" s="19">
        <f t="shared" si="155"/>
        <v>73.358844213256788</v>
      </c>
    </row>
    <row r="1630" spans="4:10" x14ac:dyDescent="0.25">
      <c r="D1630" s="3">
        <f t="shared" si="152"/>
        <v>1.6259999999999317</v>
      </c>
      <c r="E1630" s="3">
        <f t="shared" si="153"/>
        <v>73.280575986195359</v>
      </c>
      <c r="F1630" s="3">
        <f t="shared" si="154"/>
        <v>186.47498273174821</v>
      </c>
      <c r="G1630" s="3">
        <v>1000</v>
      </c>
      <c r="H1630" s="3">
        <f t="shared" si="150"/>
        <v>3893.2810422297002</v>
      </c>
      <c r="I1630" s="3">
        <f t="shared" si="151"/>
        <v>-26.045048337837603</v>
      </c>
      <c r="J1630" s="19">
        <f t="shared" si="155"/>
        <v>73.332732597115822</v>
      </c>
    </row>
    <row r="1631" spans="4:10" x14ac:dyDescent="0.25">
      <c r="D1631" s="3">
        <f t="shared" si="152"/>
        <v>1.6269999999999316</v>
      </c>
      <c r="E1631" s="3">
        <f t="shared" si="153"/>
        <v>73.254530937857524</v>
      </c>
      <c r="F1631" s="3">
        <f t="shared" si="154"/>
        <v>186.54825028521023</v>
      </c>
      <c r="G1631" s="3">
        <v>1000</v>
      </c>
      <c r="H1631" s="3">
        <f t="shared" si="150"/>
        <v>3890.514069621006</v>
      </c>
      <c r="I1631" s="3">
        <f t="shared" si="151"/>
        <v>-26.022912556968048</v>
      </c>
      <c r="J1631" s="19">
        <f t="shared" si="155"/>
        <v>73.30664319702889</v>
      </c>
    </row>
    <row r="1632" spans="4:10" x14ac:dyDescent="0.25">
      <c r="D1632" s="3">
        <f t="shared" si="152"/>
        <v>1.6279999999999315</v>
      </c>
      <c r="E1632" s="3">
        <f t="shared" si="153"/>
        <v>73.228508025300556</v>
      </c>
      <c r="F1632" s="3">
        <f t="shared" si="154"/>
        <v>186.6214918046918</v>
      </c>
      <c r="G1632" s="3">
        <v>1000</v>
      </c>
      <c r="H1632" s="3">
        <f t="shared" si="150"/>
        <v>3887.7504310183431</v>
      </c>
      <c r="I1632" s="3">
        <f t="shared" si="151"/>
        <v>-26.000803448146744</v>
      </c>
      <c r="J1632" s="19">
        <f t="shared" si="155"/>
        <v>73.280575986195359</v>
      </c>
    </row>
    <row r="1633" spans="4:10" x14ac:dyDescent="0.25">
      <c r="D1633" s="3">
        <f t="shared" si="152"/>
        <v>1.6289999999999314</v>
      </c>
      <c r="E1633" s="3">
        <f t="shared" si="153"/>
        <v>73.202507221852414</v>
      </c>
      <c r="F1633" s="3">
        <f t="shared" si="154"/>
        <v>186.69470731231539</v>
      </c>
      <c r="G1633" s="3">
        <v>1000</v>
      </c>
      <c r="H1633" s="3">
        <f t="shared" si="150"/>
        <v>3884.990121084882</v>
      </c>
      <c r="I1633" s="3">
        <f t="shared" si="151"/>
        <v>-25.978720968679056</v>
      </c>
      <c r="J1633" s="19">
        <f t="shared" si="155"/>
        <v>73.254530937857524</v>
      </c>
    </row>
    <row r="1634" spans="4:10" x14ac:dyDescent="0.25">
      <c r="D1634" s="3">
        <f t="shared" si="152"/>
        <v>1.6299999999999313</v>
      </c>
      <c r="E1634" s="3">
        <f t="shared" si="153"/>
        <v>73.176528500883734</v>
      </c>
      <c r="F1634" s="3">
        <f t="shared" si="154"/>
        <v>186.76789683017677</v>
      </c>
      <c r="G1634" s="3">
        <v>1000</v>
      </c>
      <c r="H1634" s="3">
        <f t="shared" si="150"/>
        <v>3882.233134494471</v>
      </c>
      <c r="I1634" s="3">
        <f t="shared" si="151"/>
        <v>-25.956665075955765</v>
      </c>
      <c r="J1634" s="19">
        <f t="shared" si="155"/>
        <v>73.228508025300556</v>
      </c>
    </row>
    <row r="1635" spans="4:10" x14ac:dyDescent="0.25">
      <c r="D1635" s="3">
        <f t="shared" si="152"/>
        <v>1.6309999999999312</v>
      </c>
      <c r="E1635" s="3">
        <f t="shared" si="153"/>
        <v>73.150571835807781</v>
      </c>
      <c r="F1635" s="3">
        <f t="shared" si="154"/>
        <v>186.84106038034511</v>
      </c>
      <c r="G1635" s="3">
        <v>1000</v>
      </c>
      <c r="H1635" s="3">
        <f t="shared" si="150"/>
        <v>3879.479465931614</v>
      </c>
      <c r="I1635" s="3">
        <f t="shared" si="151"/>
        <v>-25.93463572745291</v>
      </c>
      <c r="J1635" s="19">
        <f t="shared" si="155"/>
        <v>73.202507221852414</v>
      </c>
    </row>
    <row r="1636" spans="4:10" x14ac:dyDescent="0.25">
      <c r="D1636" s="3">
        <f t="shared" si="152"/>
        <v>1.6319999999999311</v>
      </c>
      <c r="E1636" s="3">
        <f t="shared" si="153"/>
        <v>73.124637200080329</v>
      </c>
      <c r="F1636" s="3">
        <f t="shared" si="154"/>
        <v>186.91419798486305</v>
      </c>
      <c r="G1636" s="3">
        <v>1000</v>
      </c>
      <c r="H1636" s="3">
        <f t="shared" si="150"/>
        <v>3876.7291100914445</v>
      </c>
      <c r="I1636" s="3">
        <f t="shared" si="151"/>
        <v>-25.912632880731554</v>
      </c>
      <c r="J1636" s="19">
        <f t="shared" si="155"/>
        <v>73.176528500883734</v>
      </c>
    </row>
    <row r="1637" spans="4:10" x14ac:dyDescent="0.25">
      <c r="D1637" s="3">
        <f t="shared" si="152"/>
        <v>1.632999999999931</v>
      </c>
      <c r="E1637" s="3">
        <f t="shared" si="153"/>
        <v>73.098724567199596</v>
      </c>
      <c r="F1637" s="3">
        <f t="shared" si="154"/>
        <v>186.98730966574669</v>
      </c>
      <c r="G1637" s="3">
        <v>1000</v>
      </c>
      <c r="H1637" s="3">
        <f t="shared" si="150"/>
        <v>3873.9820616796997</v>
      </c>
      <c r="I1637" s="3">
        <f t="shared" si="151"/>
        <v>-25.890656493437596</v>
      </c>
      <c r="J1637" s="19">
        <f t="shared" si="155"/>
        <v>73.150571835807781</v>
      </c>
    </row>
    <row r="1638" spans="4:10" x14ac:dyDescent="0.25">
      <c r="D1638" s="3">
        <f t="shared" si="152"/>
        <v>1.6339999999999308</v>
      </c>
      <c r="E1638" s="3">
        <f t="shared" si="153"/>
        <v>73.072833910706166</v>
      </c>
      <c r="F1638" s="3">
        <f t="shared" si="154"/>
        <v>187.06039544498566</v>
      </c>
      <c r="G1638" s="3">
        <v>1000</v>
      </c>
      <c r="H1638" s="3">
        <f t="shared" si="150"/>
        <v>3871.2383154126956</v>
      </c>
      <c r="I1638" s="3">
        <f t="shared" si="151"/>
        <v>-25.868706523301565</v>
      </c>
      <c r="J1638" s="19">
        <f t="shared" si="155"/>
        <v>73.124637200080329</v>
      </c>
    </row>
    <row r="1639" spans="4:10" x14ac:dyDescent="0.25">
      <c r="D1639" s="3">
        <f t="shared" si="152"/>
        <v>1.6349999999999307</v>
      </c>
      <c r="E1639" s="3">
        <f t="shared" si="153"/>
        <v>73.046965204182868</v>
      </c>
      <c r="F1639" s="3">
        <f t="shared" si="154"/>
        <v>187.13345534454311</v>
      </c>
      <c r="G1639" s="3">
        <v>1000</v>
      </c>
      <c r="H1639" s="3">
        <f t="shared" si="150"/>
        <v>3868.4978660172997</v>
      </c>
      <c r="I1639" s="3">
        <f t="shared" si="151"/>
        <v>-25.846782928138396</v>
      </c>
      <c r="J1639" s="19">
        <f t="shared" si="155"/>
        <v>73.098724567199596</v>
      </c>
    </row>
    <row r="1640" spans="4:10" x14ac:dyDescent="0.25">
      <c r="D1640" s="3">
        <f t="shared" si="152"/>
        <v>1.6359999999999306</v>
      </c>
      <c r="E1640" s="3">
        <f t="shared" si="153"/>
        <v>73.021118421254727</v>
      </c>
      <c r="F1640" s="3">
        <f t="shared" si="154"/>
        <v>187.20648938635583</v>
      </c>
      <c r="G1640" s="3">
        <v>1000</v>
      </c>
      <c r="H1640" s="3">
        <f t="shared" si="150"/>
        <v>3865.7607082309069</v>
      </c>
      <c r="I1640" s="3">
        <f t="shared" si="151"/>
        <v>-25.824885665847255</v>
      </c>
      <c r="J1640" s="19">
        <f t="shared" si="155"/>
        <v>73.072833910706166</v>
      </c>
    </row>
    <row r="1641" spans="4:10" x14ac:dyDescent="0.25">
      <c r="D1641" s="3">
        <f t="shared" si="152"/>
        <v>1.6369999999999305</v>
      </c>
      <c r="E1641" s="3">
        <f t="shared" si="153"/>
        <v>72.995293535588885</v>
      </c>
      <c r="F1641" s="3">
        <f t="shared" si="154"/>
        <v>187.27949759233425</v>
      </c>
      <c r="G1641" s="3">
        <v>1000</v>
      </c>
      <c r="H1641" s="3">
        <f t="shared" si="150"/>
        <v>3863.0268368014185</v>
      </c>
      <c r="I1641" s="3">
        <f t="shared" si="151"/>
        <v>-25.803014694411349</v>
      </c>
      <c r="J1641" s="19">
        <f t="shared" si="155"/>
        <v>73.046965204182868</v>
      </c>
    </row>
    <row r="1642" spans="4:10" x14ac:dyDescent="0.25">
      <c r="D1642" s="3">
        <f t="shared" si="152"/>
        <v>1.6379999999999304</v>
      </c>
      <c r="E1642" s="3">
        <f t="shared" si="153"/>
        <v>72.969490520894468</v>
      </c>
      <c r="F1642" s="3">
        <f t="shared" si="154"/>
        <v>187.3524799843625</v>
      </c>
      <c r="G1642" s="3">
        <v>1000</v>
      </c>
      <c r="H1642" s="3">
        <f t="shared" si="150"/>
        <v>3860.296246487208</v>
      </c>
      <c r="I1642" s="3">
        <f t="shared" si="151"/>
        <v>-25.781169971897665</v>
      </c>
      <c r="J1642" s="19">
        <f t="shared" si="155"/>
        <v>73.021118421254727</v>
      </c>
    </row>
    <row r="1643" spans="4:10" x14ac:dyDescent="0.25">
      <c r="D1643" s="3">
        <f t="shared" si="152"/>
        <v>1.6389999999999303</v>
      </c>
      <c r="E1643" s="3">
        <f t="shared" si="153"/>
        <v>72.943709350922575</v>
      </c>
      <c r="F1643" s="3">
        <f t="shared" si="154"/>
        <v>187.42543658429841</v>
      </c>
      <c r="G1643" s="3">
        <v>1000</v>
      </c>
      <c r="H1643" s="3">
        <f t="shared" si="150"/>
        <v>3857.568932057105</v>
      </c>
      <c r="I1643" s="3">
        <f t="shared" si="151"/>
        <v>-25.759351456456841</v>
      </c>
      <c r="J1643" s="19">
        <f t="shared" si="155"/>
        <v>72.995293535588885</v>
      </c>
    </row>
    <row r="1644" spans="4:10" x14ac:dyDescent="0.25">
      <c r="D1644" s="3">
        <f t="shared" si="152"/>
        <v>1.6399999999999302</v>
      </c>
      <c r="E1644" s="3">
        <f t="shared" si="153"/>
        <v>72.917949999466117</v>
      </c>
      <c r="F1644" s="3">
        <f t="shared" si="154"/>
        <v>187.4983674139736</v>
      </c>
      <c r="G1644" s="3">
        <v>1000</v>
      </c>
      <c r="H1644" s="3">
        <f t="shared" si="150"/>
        <v>3854.8448882903645</v>
      </c>
      <c r="I1644" s="3">
        <f t="shared" si="151"/>
        <v>-25.737559106322916</v>
      </c>
      <c r="J1644" s="19">
        <f t="shared" si="155"/>
        <v>72.969490520894468</v>
      </c>
    </row>
    <row r="1645" spans="4:10" x14ac:dyDescent="0.25">
      <c r="D1645" s="3">
        <f t="shared" si="152"/>
        <v>1.6409999999999301</v>
      </c>
      <c r="E1645" s="3">
        <f t="shared" si="153"/>
        <v>72.892212440359799</v>
      </c>
      <c r="F1645" s="3">
        <f t="shared" si="154"/>
        <v>187.57127249519351</v>
      </c>
      <c r="G1645" s="3">
        <v>1000</v>
      </c>
      <c r="H1645" s="3">
        <f t="shared" si="150"/>
        <v>3852.1241099766444</v>
      </c>
      <c r="I1645" s="3">
        <f t="shared" si="151"/>
        <v>-25.715792879813154</v>
      </c>
      <c r="J1645" s="19">
        <f t="shared" si="155"/>
        <v>72.943709350922575</v>
      </c>
    </row>
    <row r="1646" spans="4:10" x14ac:dyDescent="0.25">
      <c r="D1646" s="3">
        <f t="shared" si="152"/>
        <v>1.64199999999993</v>
      </c>
      <c r="E1646" s="3">
        <f t="shared" si="153"/>
        <v>72.866496647479991</v>
      </c>
      <c r="F1646" s="3">
        <f t="shared" si="154"/>
        <v>187.64415184973743</v>
      </c>
      <c r="G1646" s="3">
        <v>1000</v>
      </c>
      <c r="H1646" s="3">
        <f t="shared" si="150"/>
        <v>3849.4065919159793</v>
      </c>
      <c r="I1646" s="3">
        <f t="shared" si="151"/>
        <v>-25.694052735327833</v>
      </c>
      <c r="J1646" s="19">
        <f t="shared" si="155"/>
        <v>72.917949999466117</v>
      </c>
    </row>
    <row r="1647" spans="4:10" x14ac:dyDescent="0.25">
      <c r="D1647" s="3">
        <f t="shared" si="152"/>
        <v>1.6429999999999298</v>
      </c>
      <c r="E1647" s="3">
        <f t="shared" si="153"/>
        <v>72.840802594744659</v>
      </c>
      <c r="F1647" s="3">
        <f t="shared" si="154"/>
        <v>187.71700549935855</v>
      </c>
      <c r="G1647" s="3">
        <v>1000</v>
      </c>
      <c r="H1647" s="3">
        <f t="shared" si="150"/>
        <v>3846.6923289187562</v>
      </c>
      <c r="I1647" s="3">
        <f t="shared" si="151"/>
        <v>-25.672338631350048</v>
      </c>
      <c r="J1647" s="19">
        <f t="shared" si="155"/>
        <v>72.892212440359799</v>
      </c>
    </row>
    <row r="1648" spans="4:10" x14ac:dyDescent="0.25">
      <c r="D1648" s="3">
        <f t="shared" si="152"/>
        <v>1.6439999999999297</v>
      </c>
      <c r="E1648" s="3">
        <f t="shared" si="153"/>
        <v>72.815130256113306</v>
      </c>
      <c r="F1648" s="3">
        <f t="shared" si="154"/>
        <v>187.78983346578397</v>
      </c>
      <c r="G1648" s="3">
        <v>1000</v>
      </c>
      <c r="H1648" s="3">
        <f t="shared" si="150"/>
        <v>3843.9813158056922</v>
      </c>
      <c r="I1648" s="3">
        <f t="shared" si="151"/>
        <v>-25.650650526445538</v>
      </c>
      <c r="J1648" s="19">
        <f t="shared" si="155"/>
        <v>72.866496647479991</v>
      </c>
    </row>
    <row r="1649" spans="4:10" x14ac:dyDescent="0.25">
      <c r="D1649" s="3">
        <f t="shared" si="152"/>
        <v>1.6449999999999296</v>
      </c>
      <c r="E1649" s="3">
        <f t="shared" si="153"/>
        <v>72.789479605586862</v>
      </c>
      <c r="F1649" s="3">
        <f t="shared" si="154"/>
        <v>187.86263577071483</v>
      </c>
      <c r="G1649" s="3">
        <v>1000</v>
      </c>
      <c r="H1649" s="3">
        <f t="shared" si="150"/>
        <v>3841.2735474078054</v>
      </c>
      <c r="I1649" s="3">
        <f t="shared" si="151"/>
        <v>-25.628988379262442</v>
      </c>
      <c r="J1649" s="19">
        <f t="shared" si="155"/>
        <v>72.840802594744659</v>
      </c>
    </row>
    <row r="1650" spans="4:10" x14ac:dyDescent="0.25">
      <c r="D1650" s="3">
        <f t="shared" si="152"/>
        <v>1.6459999999999295</v>
      </c>
      <c r="E1650" s="3">
        <f t="shared" si="153"/>
        <v>72.763850617207595</v>
      </c>
      <c r="F1650" s="3">
        <f t="shared" si="154"/>
        <v>187.93541243582624</v>
      </c>
      <c r="G1650" s="3">
        <v>1000</v>
      </c>
      <c r="H1650" s="3">
        <f t="shared" si="150"/>
        <v>3838.5690185663939</v>
      </c>
      <c r="I1650" s="3">
        <f t="shared" si="151"/>
        <v>-25.607352148531149</v>
      </c>
      <c r="J1650" s="19">
        <f t="shared" si="155"/>
        <v>72.815130256113306</v>
      </c>
    </row>
    <row r="1651" spans="4:10" x14ac:dyDescent="0.25">
      <c r="D1651" s="3">
        <f t="shared" si="152"/>
        <v>1.6469999999999294</v>
      </c>
      <c r="E1651" s="3">
        <f t="shared" si="153"/>
        <v>72.738243265059069</v>
      </c>
      <c r="F1651" s="3">
        <f t="shared" si="154"/>
        <v>188.00816348276737</v>
      </c>
      <c r="G1651" s="3">
        <v>1000</v>
      </c>
      <c r="H1651" s="3">
        <f t="shared" si="150"/>
        <v>3835.8677241330106</v>
      </c>
      <c r="I1651" s="3">
        <f t="shared" si="151"/>
        <v>-25.585741793064084</v>
      </c>
      <c r="J1651" s="19">
        <f t="shared" si="155"/>
        <v>72.789479605586862</v>
      </c>
    </row>
    <row r="1652" spans="4:10" x14ac:dyDescent="0.25">
      <c r="D1652" s="3">
        <f t="shared" si="152"/>
        <v>1.6479999999999293</v>
      </c>
      <c r="E1652" s="3">
        <f t="shared" si="153"/>
        <v>72.712657523266003</v>
      </c>
      <c r="F1652" s="3">
        <f t="shared" si="154"/>
        <v>188.08088893316153</v>
      </c>
      <c r="G1652" s="3">
        <v>1000</v>
      </c>
      <c r="H1652" s="3">
        <f t="shared" si="150"/>
        <v>3833.1696589694343</v>
      </c>
      <c r="I1652" s="3">
        <f t="shared" si="151"/>
        <v>-25.564157271755473</v>
      </c>
      <c r="J1652" s="19">
        <f t="shared" si="155"/>
        <v>72.763850617207595</v>
      </c>
    </row>
    <row r="1653" spans="4:10" x14ac:dyDescent="0.25">
      <c r="D1653" s="3">
        <f t="shared" si="152"/>
        <v>1.6489999999999292</v>
      </c>
      <c r="E1653" s="3">
        <f t="shared" si="153"/>
        <v>72.687093365994244</v>
      </c>
      <c r="F1653" s="3">
        <f t="shared" si="154"/>
        <v>188.15358880860617</v>
      </c>
      <c r="G1653" s="3">
        <v>1000</v>
      </c>
      <c r="H1653" s="3">
        <f t="shared" si="150"/>
        <v>3830.4748179476542</v>
      </c>
      <c r="I1653" s="3">
        <f t="shared" si="151"/>
        <v>-25.542598543581231</v>
      </c>
      <c r="J1653" s="19">
        <f t="shared" si="155"/>
        <v>72.738243265059069</v>
      </c>
    </row>
    <row r="1654" spans="4:10" x14ac:dyDescent="0.25">
      <c r="D1654" s="3">
        <f t="shared" si="152"/>
        <v>1.6499999999999291</v>
      </c>
      <c r="E1654" s="3">
        <f t="shared" si="153"/>
        <v>72.661550767450663</v>
      </c>
      <c r="F1654" s="3">
        <f t="shared" si="154"/>
        <v>188.22626313067289</v>
      </c>
      <c r="G1654" s="3">
        <v>1000</v>
      </c>
      <c r="H1654" s="3">
        <f t="shared" si="150"/>
        <v>3827.7831959498371</v>
      </c>
      <c r="I1654" s="3">
        <f t="shared" si="151"/>
        <v>-25.521065567598697</v>
      </c>
      <c r="J1654" s="19">
        <f t="shared" si="155"/>
        <v>72.712657523266003</v>
      </c>
    </row>
    <row r="1655" spans="4:10" x14ac:dyDescent="0.25">
      <c r="D1655" s="3">
        <f t="shared" si="152"/>
        <v>1.650999999999929</v>
      </c>
      <c r="E1655" s="3">
        <f t="shared" si="153"/>
        <v>72.636029701883061</v>
      </c>
      <c r="F1655" s="3">
        <f t="shared" si="154"/>
        <v>188.29891192090756</v>
      </c>
      <c r="G1655" s="3">
        <v>1000</v>
      </c>
      <c r="H1655" s="3">
        <f t="shared" si="150"/>
        <v>3825.0947878683078</v>
      </c>
      <c r="I1655" s="3">
        <f t="shared" si="151"/>
        <v>-25.499558302946461</v>
      </c>
      <c r="J1655" s="19">
        <f t="shared" si="155"/>
        <v>72.687093365994244</v>
      </c>
    </row>
    <row r="1656" spans="4:10" x14ac:dyDescent="0.25">
      <c r="D1656" s="3">
        <f t="shared" si="152"/>
        <v>1.6519999999999289</v>
      </c>
      <c r="E1656" s="3">
        <f t="shared" si="153"/>
        <v>72.610530143580121</v>
      </c>
      <c r="F1656" s="3">
        <f t="shared" si="154"/>
        <v>188.37153520083029</v>
      </c>
      <c r="G1656" s="3">
        <v>1000</v>
      </c>
      <c r="H1656" s="3">
        <f t="shared" si="150"/>
        <v>3822.4095886055243</v>
      </c>
      <c r="I1656" s="3">
        <f t="shared" si="151"/>
        <v>-25.478076708844192</v>
      </c>
      <c r="J1656" s="19">
        <f t="shared" si="155"/>
        <v>72.661550767450663</v>
      </c>
    </row>
    <row r="1657" spans="4:10" x14ac:dyDescent="0.25">
      <c r="D1657" s="3">
        <f t="shared" si="152"/>
        <v>1.6529999999999287</v>
      </c>
      <c r="E1657" s="3">
        <f t="shared" si="153"/>
        <v>72.58505206687127</v>
      </c>
      <c r="F1657" s="3">
        <f t="shared" si="154"/>
        <v>188.44413299193553</v>
      </c>
      <c r="G1657" s="3">
        <v>1000</v>
      </c>
      <c r="H1657" s="3">
        <f t="shared" si="150"/>
        <v>3819.7275930740493</v>
      </c>
      <c r="I1657" s="3">
        <f t="shared" si="151"/>
        <v>-25.456620744592392</v>
      </c>
      <c r="J1657" s="19">
        <f t="shared" si="155"/>
        <v>72.636029701883061</v>
      </c>
    </row>
    <row r="1658" spans="4:10" x14ac:dyDescent="0.25">
      <c r="D1658" s="3">
        <f t="shared" si="152"/>
        <v>1.6539999999999286</v>
      </c>
      <c r="E1658" s="3">
        <f t="shared" si="153"/>
        <v>72.559595446126679</v>
      </c>
      <c r="F1658" s="3">
        <f t="shared" si="154"/>
        <v>188.51670531569204</v>
      </c>
      <c r="G1658" s="3">
        <v>1000</v>
      </c>
      <c r="H1658" s="3">
        <f t="shared" si="150"/>
        <v>3817.0487961965364</v>
      </c>
      <c r="I1658" s="3">
        <f t="shared" si="151"/>
        <v>-25.43519036957229</v>
      </c>
      <c r="J1658" s="19">
        <f t="shared" si="155"/>
        <v>72.610530143580121</v>
      </c>
    </row>
    <row r="1659" spans="4:10" x14ac:dyDescent="0.25">
      <c r="D1659" s="3">
        <f t="shared" si="152"/>
        <v>1.6549999999999285</v>
      </c>
      <c r="E1659" s="3">
        <f t="shared" si="153"/>
        <v>72.534160255757101</v>
      </c>
      <c r="F1659" s="3">
        <f t="shared" si="154"/>
        <v>188.58925219354299</v>
      </c>
      <c r="G1659" s="3">
        <v>1000</v>
      </c>
      <c r="H1659" s="3">
        <f t="shared" si="150"/>
        <v>3814.373192905693</v>
      </c>
      <c r="I1659" s="3">
        <f t="shared" si="151"/>
        <v>-25.413785543245545</v>
      </c>
      <c r="J1659" s="19">
        <f t="shared" si="155"/>
        <v>72.58505206687127</v>
      </c>
    </row>
    <row r="1660" spans="4:10" x14ac:dyDescent="0.25">
      <c r="D1660" s="3">
        <f t="shared" si="152"/>
        <v>1.6559999999999284</v>
      </c>
      <c r="E1660" s="3">
        <f t="shared" si="153"/>
        <v>72.50874647021385</v>
      </c>
      <c r="F1660" s="3">
        <f t="shared" si="154"/>
        <v>188.66177364690597</v>
      </c>
      <c r="G1660" s="3">
        <v>1000</v>
      </c>
      <c r="H1660" s="3">
        <f t="shared" si="150"/>
        <v>3811.7007781442685</v>
      </c>
      <c r="I1660" s="3">
        <f t="shared" si="151"/>
        <v>-25.392406225154147</v>
      </c>
      <c r="J1660" s="19">
        <f t="shared" si="155"/>
        <v>72.559595446126679</v>
      </c>
    </row>
    <row r="1661" spans="4:10" x14ac:dyDescent="0.25">
      <c r="D1661" s="3">
        <f t="shared" si="152"/>
        <v>1.6569999999999283</v>
      </c>
      <c r="E1661" s="3">
        <f t="shared" si="153"/>
        <v>72.483354063988699</v>
      </c>
      <c r="F1661" s="3">
        <f t="shared" si="154"/>
        <v>188.73426969717306</v>
      </c>
      <c r="G1661" s="3">
        <v>1000</v>
      </c>
      <c r="H1661" s="3">
        <f t="shared" si="150"/>
        <v>3809.0315468650215</v>
      </c>
      <c r="I1661" s="3">
        <f t="shared" si="151"/>
        <v>-25.371052374920172</v>
      </c>
      <c r="J1661" s="19">
        <f t="shared" si="155"/>
        <v>72.534160255757101</v>
      </c>
    </row>
    <row r="1662" spans="4:10" x14ac:dyDescent="0.25">
      <c r="D1662" s="3">
        <f t="shared" si="152"/>
        <v>1.6579999999999282</v>
      </c>
      <c r="E1662" s="3">
        <f t="shared" si="153"/>
        <v>72.457983011613777</v>
      </c>
      <c r="F1662" s="3">
        <f t="shared" si="154"/>
        <v>188.80674036571085</v>
      </c>
      <c r="G1662" s="3">
        <v>1000</v>
      </c>
      <c r="H1662" s="3">
        <f t="shared" si="150"/>
        <v>3806.3654940306997</v>
      </c>
      <c r="I1662" s="3">
        <f t="shared" si="151"/>
        <v>-25.349723952245597</v>
      </c>
      <c r="J1662" s="19">
        <f t="shared" si="155"/>
        <v>72.50874647021385</v>
      </c>
    </row>
    <row r="1663" spans="4:10" x14ac:dyDescent="0.25">
      <c r="D1663" s="3">
        <f t="shared" si="152"/>
        <v>1.6589999999999281</v>
      </c>
      <c r="E1663" s="3">
        <f t="shared" si="153"/>
        <v>72.432633287661531</v>
      </c>
      <c r="F1663" s="3">
        <f t="shared" si="154"/>
        <v>188.87918567386049</v>
      </c>
      <c r="G1663" s="3">
        <v>1000</v>
      </c>
      <c r="H1663" s="3">
        <f t="shared" si="150"/>
        <v>3803.7026146140183</v>
      </c>
      <c r="I1663" s="3">
        <f t="shared" si="151"/>
        <v>-25.328420916912147</v>
      </c>
      <c r="J1663" s="19">
        <f t="shared" si="155"/>
        <v>72.483354063988699</v>
      </c>
    </row>
    <row r="1664" spans="4:10" x14ac:dyDescent="0.25">
      <c r="D1664" s="3">
        <f t="shared" si="152"/>
        <v>1.659999999999928</v>
      </c>
      <c r="E1664" s="3">
        <f t="shared" si="153"/>
        <v>72.407304866744624</v>
      </c>
      <c r="F1664" s="3">
        <f t="shared" si="154"/>
        <v>188.95160564293769</v>
      </c>
      <c r="G1664" s="3">
        <v>1000</v>
      </c>
      <c r="H1664" s="3">
        <f t="shared" si="150"/>
        <v>3801.0429035976326</v>
      </c>
      <c r="I1664" s="3">
        <f t="shared" si="151"/>
        <v>-25.307143228781062</v>
      </c>
      <c r="J1664" s="19">
        <f t="shared" si="155"/>
        <v>72.457983011613777</v>
      </c>
    </row>
    <row r="1665" spans="4:10" x14ac:dyDescent="0.25">
      <c r="D1665" s="3">
        <f t="shared" si="152"/>
        <v>1.6609999999999279</v>
      </c>
      <c r="E1665" s="3">
        <f t="shared" si="153"/>
        <v>72.381997723515838</v>
      </c>
      <c r="F1665" s="3">
        <f t="shared" si="154"/>
        <v>189.02400029423282</v>
      </c>
      <c r="G1665" s="3">
        <v>1000</v>
      </c>
      <c r="H1665" s="3">
        <f t="shared" si="150"/>
        <v>3798.3863559741121</v>
      </c>
      <c r="I1665" s="3">
        <f t="shared" si="151"/>
        <v>-25.285890847792896</v>
      </c>
      <c r="J1665" s="19">
        <f t="shared" si="155"/>
        <v>72.432633287661531</v>
      </c>
    </row>
    <row r="1666" spans="4:10" x14ac:dyDescent="0.25">
      <c r="D1666" s="3">
        <f t="shared" si="152"/>
        <v>1.6619999999999278</v>
      </c>
      <c r="E1666" s="3">
        <f t="shared" si="153"/>
        <v>72.35671183266804</v>
      </c>
      <c r="F1666" s="3">
        <f t="shared" si="154"/>
        <v>189.09636964901091</v>
      </c>
      <c r="G1666" s="3">
        <v>1000</v>
      </c>
      <c r="H1666" s="3">
        <f t="shared" si="150"/>
        <v>3795.7329667459285</v>
      </c>
      <c r="I1666" s="3">
        <f t="shared" si="151"/>
        <v>-25.264663733967428</v>
      </c>
      <c r="J1666" s="19">
        <f t="shared" si="155"/>
        <v>72.407304866744624</v>
      </c>
    </row>
    <row r="1667" spans="4:10" x14ac:dyDescent="0.25">
      <c r="D1667" s="3">
        <f t="shared" si="152"/>
        <v>1.6629999999999276</v>
      </c>
      <c r="E1667" s="3">
        <f t="shared" si="153"/>
        <v>72.331447168934076</v>
      </c>
      <c r="F1667" s="3">
        <f t="shared" si="154"/>
        <v>189.1687137285117</v>
      </c>
      <c r="G1667" s="3">
        <v>1000</v>
      </c>
      <c r="H1667" s="3">
        <f t="shared" si="150"/>
        <v>3793.0827309254182</v>
      </c>
      <c r="I1667" s="3">
        <f t="shared" si="151"/>
        <v>-25.243461847403346</v>
      </c>
      <c r="J1667" s="19">
        <f t="shared" si="155"/>
        <v>72.381997723515838</v>
      </c>
    </row>
    <row r="1668" spans="4:10" x14ac:dyDescent="0.25">
      <c r="D1668" s="3">
        <f t="shared" si="152"/>
        <v>1.6639999999999275</v>
      </c>
      <c r="E1668" s="3">
        <f t="shared" si="153"/>
        <v>72.306203707086667</v>
      </c>
      <c r="F1668" s="3">
        <f t="shared" si="154"/>
        <v>189.24103255394971</v>
      </c>
      <c r="G1668" s="3">
        <v>1000</v>
      </c>
      <c r="H1668" s="3">
        <f t="shared" ref="H1668:H1731" si="156">0.5*$B$7*G1668*$B$5*E1668^2</f>
        <v>3790.4356435347672</v>
      </c>
      <c r="I1668" s="3">
        <f t="shared" ref="I1668:I1731" si="157">($B$3*$B$13-$B$6*G1668*$B$13-H1668)/$B$3</f>
        <v>-25.222285148278136</v>
      </c>
      <c r="J1668" s="19">
        <f t="shared" si="155"/>
        <v>72.35671183266804</v>
      </c>
    </row>
    <row r="1669" spans="4:10" x14ac:dyDescent="0.25">
      <c r="D1669" s="3">
        <f t="shared" ref="D1669:D1732" si="158">D1668+$B$12</f>
        <v>1.6649999999999274</v>
      </c>
      <c r="E1669" s="3">
        <f t="shared" ref="E1669:E1732" si="159">E1668+I1668*$B$12</f>
        <v>72.280981421938392</v>
      </c>
      <c r="F1669" s="3">
        <f t="shared" ref="F1669:F1732" si="160">F1668+$B$12*(E1668+E1669)/2</f>
        <v>189.31332614651421</v>
      </c>
      <c r="G1669" s="3">
        <v>1000</v>
      </c>
      <c r="H1669" s="3">
        <f t="shared" si="156"/>
        <v>3787.7916996059867</v>
      </c>
      <c r="I1669" s="3">
        <f t="shared" si="157"/>
        <v>-25.201133596847892</v>
      </c>
      <c r="J1669" s="19">
        <f t="shared" si="155"/>
        <v>72.331447168934076</v>
      </c>
    </row>
    <row r="1670" spans="4:10" x14ac:dyDescent="0.25">
      <c r="D1670" s="3">
        <f t="shared" si="158"/>
        <v>1.6659999999999273</v>
      </c>
      <c r="E1670" s="3">
        <f t="shared" si="159"/>
        <v>72.255780288341541</v>
      </c>
      <c r="F1670" s="3">
        <f t="shared" si="160"/>
        <v>189.38559452736936</v>
      </c>
      <c r="G1670" s="3">
        <v>1000</v>
      </c>
      <c r="H1670" s="3">
        <f t="shared" si="156"/>
        <v>3785.1508941808875</v>
      </c>
      <c r="I1670" s="3">
        <f t="shared" si="157"/>
        <v>-25.1800071534471</v>
      </c>
      <c r="J1670" s="19">
        <f t="shared" ref="J1670:J1733" si="161">E1668</f>
        <v>72.306203707086667</v>
      </c>
    </row>
    <row r="1671" spans="4:10" x14ac:dyDescent="0.25">
      <c r="D1671" s="3">
        <f t="shared" si="158"/>
        <v>1.6669999999999272</v>
      </c>
      <c r="E1671" s="3">
        <f t="shared" si="159"/>
        <v>72.230600281188089</v>
      </c>
      <c r="F1671" s="3">
        <f t="shared" si="160"/>
        <v>189.45783771765412</v>
      </c>
      <c r="G1671" s="3">
        <v>1000</v>
      </c>
      <c r="H1671" s="3">
        <f t="shared" si="156"/>
        <v>3782.5132223110568</v>
      </c>
      <c r="I1671" s="3">
        <f t="shared" si="157"/>
        <v>-25.158905778488453</v>
      </c>
      <c r="J1671" s="19">
        <f t="shared" si="161"/>
        <v>72.280981421938392</v>
      </c>
    </row>
    <row r="1672" spans="4:10" x14ac:dyDescent="0.25">
      <c r="D1672" s="3">
        <f t="shared" si="158"/>
        <v>1.6679999999999271</v>
      </c>
      <c r="E1672" s="3">
        <f t="shared" si="159"/>
        <v>72.205441375409606</v>
      </c>
      <c r="F1672" s="3">
        <f t="shared" si="160"/>
        <v>189.53005573848242</v>
      </c>
      <c r="G1672" s="3">
        <v>1000</v>
      </c>
      <c r="H1672" s="3">
        <f t="shared" si="156"/>
        <v>3779.878679057842</v>
      </c>
      <c r="I1672" s="3">
        <f t="shared" si="157"/>
        <v>-25.137829432462734</v>
      </c>
      <c r="J1672" s="19">
        <f t="shared" si="161"/>
        <v>72.255780288341541</v>
      </c>
    </row>
    <row r="1673" spans="4:10" x14ac:dyDescent="0.25">
      <c r="D1673" s="3">
        <f t="shared" si="158"/>
        <v>1.668999999999927</v>
      </c>
      <c r="E1673" s="3">
        <f t="shared" si="159"/>
        <v>72.180303545977139</v>
      </c>
      <c r="F1673" s="3">
        <f t="shared" si="160"/>
        <v>189.60224861094312</v>
      </c>
      <c r="G1673" s="3">
        <v>1000</v>
      </c>
      <c r="H1673" s="3">
        <f t="shared" si="156"/>
        <v>3777.2472594923147</v>
      </c>
      <c r="I1673" s="3">
        <f t="shared" si="157"/>
        <v>-25.116778075938516</v>
      </c>
      <c r="J1673" s="19">
        <f t="shared" si="161"/>
        <v>72.230600281188089</v>
      </c>
    </row>
    <row r="1674" spans="4:10" x14ac:dyDescent="0.25">
      <c r="D1674" s="3">
        <f t="shared" si="158"/>
        <v>1.6699999999999269</v>
      </c>
      <c r="E1674" s="3">
        <f t="shared" si="159"/>
        <v>72.155186767901199</v>
      </c>
      <c r="F1674" s="3">
        <f t="shared" si="160"/>
        <v>189.67441635610007</v>
      </c>
      <c r="G1674" s="3">
        <v>1000</v>
      </c>
      <c r="H1674" s="3">
        <f t="shared" si="156"/>
        <v>3774.6189586952605</v>
      </c>
      <c r="I1674" s="3">
        <f t="shared" si="157"/>
        <v>-25.095751669562084</v>
      </c>
      <c r="J1674" s="19">
        <f t="shared" si="161"/>
        <v>72.205441375409606</v>
      </c>
    </row>
    <row r="1675" spans="4:10" x14ac:dyDescent="0.25">
      <c r="D1675" s="3">
        <f t="shared" si="158"/>
        <v>1.6709999999999268</v>
      </c>
      <c r="E1675" s="3">
        <f t="shared" si="159"/>
        <v>72.130091016231631</v>
      </c>
      <c r="F1675" s="3">
        <f t="shared" si="160"/>
        <v>189.74655899499214</v>
      </c>
      <c r="G1675" s="3">
        <v>1000</v>
      </c>
      <c r="H1675" s="3">
        <f t="shared" si="156"/>
        <v>3771.9937717571479</v>
      </c>
      <c r="I1675" s="3">
        <f t="shared" si="157"/>
        <v>-25.074750174057183</v>
      </c>
      <c r="J1675" s="19">
        <f t="shared" si="161"/>
        <v>72.180303545977139</v>
      </c>
    </row>
    <row r="1676" spans="4:10" x14ac:dyDescent="0.25">
      <c r="D1676" s="3">
        <f t="shared" si="158"/>
        <v>1.6719999999999267</v>
      </c>
      <c r="E1676" s="3">
        <f t="shared" si="159"/>
        <v>72.105016266057575</v>
      </c>
      <c r="F1676" s="3">
        <f t="shared" si="160"/>
        <v>189.81867654863328</v>
      </c>
      <c r="G1676" s="3">
        <v>1000</v>
      </c>
      <c r="H1676" s="3">
        <f t="shared" si="156"/>
        <v>3769.3716937781096</v>
      </c>
      <c r="I1676" s="3">
        <f t="shared" si="157"/>
        <v>-25.053773550224875</v>
      </c>
      <c r="J1676" s="19">
        <f t="shared" si="161"/>
        <v>72.155186767901199</v>
      </c>
    </row>
    <row r="1677" spans="4:10" x14ac:dyDescent="0.25">
      <c r="D1677" s="3">
        <f t="shared" si="158"/>
        <v>1.6729999999999265</v>
      </c>
      <c r="E1677" s="3">
        <f t="shared" si="159"/>
        <v>72.079962492507349</v>
      </c>
      <c r="F1677" s="3">
        <f t="shared" si="160"/>
        <v>189.89076903801256</v>
      </c>
      <c r="G1677" s="3">
        <v>1000</v>
      </c>
      <c r="H1677" s="3">
        <f t="shared" si="156"/>
        <v>3766.7527198679177</v>
      </c>
      <c r="I1677" s="3">
        <f t="shared" si="157"/>
        <v>-25.032821758943342</v>
      </c>
      <c r="J1677" s="19">
        <f t="shared" si="161"/>
        <v>72.130091016231631</v>
      </c>
    </row>
    <row r="1678" spans="4:10" x14ac:dyDescent="0.25">
      <c r="D1678" s="3">
        <f t="shared" si="158"/>
        <v>1.6739999999999264</v>
      </c>
      <c r="E1678" s="3">
        <f t="shared" si="159"/>
        <v>72.054929670748407</v>
      </c>
      <c r="F1678" s="3">
        <f t="shared" si="160"/>
        <v>189.9628364840942</v>
      </c>
      <c r="G1678" s="3">
        <v>1000</v>
      </c>
      <c r="H1678" s="3">
        <f t="shared" si="156"/>
        <v>3764.1368451459621</v>
      </c>
      <c r="I1678" s="3">
        <f t="shared" si="157"/>
        <v>-25.011894761167696</v>
      </c>
      <c r="J1678" s="19">
        <f t="shared" si="161"/>
        <v>72.105016266057575</v>
      </c>
    </row>
    <row r="1679" spans="4:10" x14ac:dyDescent="0.25">
      <c r="D1679" s="3">
        <f t="shared" si="158"/>
        <v>1.6749999999999263</v>
      </c>
      <c r="E1679" s="3">
        <f t="shared" si="159"/>
        <v>72.029917775987244</v>
      </c>
      <c r="F1679" s="3">
        <f t="shared" si="160"/>
        <v>190.03487890781756</v>
      </c>
      <c r="G1679" s="3">
        <v>1000</v>
      </c>
      <c r="H1679" s="3">
        <f t="shared" si="156"/>
        <v>3761.5240647412252</v>
      </c>
      <c r="I1679" s="3">
        <f t="shared" si="157"/>
        <v>-24.990992517929801</v>
      </c>
      <c r="J1679" s="19">
        <f t="shared" si="161"/>
        <v>72.079962492507349</v>
      </c>
    </row>
    <row r="1680" spans="4:10" x14ac:dyDescent="0.25">
      <c r="D1680" s="3">
        <f t="shared" si="158"/>
        <v>1.6759999999999262</v>
      </c>
      <c r="E1680" s="3">
        <f t="shared" si="159"/>
        <v>72.004926783469315</v>
      </c>
      <c r="F1680" s="3">
        <f t="shared" si="160"/>
        <v>190.10689633009727</v>
      </c>
      <c r="G1680" s="3">
        <v>1000</v>
      </c>
      <c r="H1680" s="3">
        <f t="shared" si="156"/>
        <v>3758.9143737922627</v>
      </c>
      <c r="I1680" s="3">
        <f t="shared" si="157"/>
        <v>-24.9701149903381</v>
      </c>
      <c r="J1680" s="19">
        <f t="shared" si="161"/>
        <v>72.054929670748407</v>
      </c>
    </row>
    <row r="1681" spans="4:10" x14ac:dyDescent="0.25">
      <c r="D1681" s="3">
        <f t="shared" si="158"/>
        <v>1.6769999999999261</v>
      </c>
      <c r="E1681" s="3">
        <f t="shared" si="159"/>
        <v>71.979956668478977</v>
      </c>
      <c r="F1681" s="3">
        <f t="shared" si="160"/>
        <v>190.17888877182324</v>
      </c>
      <c r="G1681" s="3">
        <v>1000</v>
      </c>
      <c r="H1681" s="3">
        <f t="shared" si="156"/>
        <v>3756.3077674471801</v>
      </c>
      <c r="I1681" s="3">
        <f t="shared" si="157"/>
        <v>-24.949262139577442</v>
      </c>
      <c r="J1681" s="19">
        <f t="shared" si="161"/>
        <v>72.029917775987244</v>
      </c>
    </row>
    <row r="1682" spans="4:10" x14ac:dyDescent="0.25">
      <c r="D1682" s="3">
        <f t="shared" si="158"/>
        <v>1.677999999999926</v>
      </c>
      <c r="E1682" s="3">
        <f t="shared" si="159"/>
        <v>71.955007406339405</v>
      </c>
      <c r="F1682" s="3">
        <f t="shared" si="160"/>
        <v>190.25085625386066</v>
      </c>
      <c r="G1682" s="3">
        <v>1000</v>
      </c>
      <c r="H1682" s="3">
        <f t="shared" si="156"/>
        <v>3753.7042408636094</v>
      </c>
      <c r="I1682" s="3">
        <f t="shared" si="157"/>
        <v>-24.928433926908873</v>
      </c>
      <c r="J1682" s="19">
        <f t="shared" si="161"/>
        <v>72.004926783469315</v>
      </c>
    </row>
    <row r="1683" spans="4:10" x14ac:dyDescent="0.25">
      <c r="D1683" s="3">
        <f t="shared" si="158"/>
        <v>1.6789999999999259</v>
      </c>
      <c r="E1683" s="3">
        <f t="shared" si="159"/>
        <v>71.930078972412502</v>
      </c>
      <c r="F1683" s="3">
        <f t="shared" si="160"/>
        <v>190.32279879705004</v>
      </c>
      <c r="G1683" s="3">
        <v>1000</v>
      </c>
      <c r="H1683" s="3">
        <f t="shared" si="156"/>
        <v>3751.1037892086865</v>
      </c>
      <c r="I1683" s="3">
        <f t="shared" si="157"/>
        <v>-24.907630313669493</v>
      </c>
      <c r="J1683" s="19">
        <f t="shared" si="161"/>
        <v>71.979956668478977</v>
      </c>
    </row>
    <row r="1684" spans="4:10" x14ac:dyDescent="0.25">
      <c r="D1684" s="3">
        <f t="shared" si="158"/>
        <v>1.6799999999999258</v>
      </c>
      <c r="E1684" s="3">
        <f t="shared" si="159"/>
        <v>71.905171342098839</v>
      </c>
      <c r="F1684" s="3">
        <f t="shared" si="160"/>
        <v>190.3947164222073</v>
      </c>
      <c r="G1684" s="3">
        <v>1000</v>
      </c>
      <c r="H1684" s="3">
        <f t="shared" si="156"/>
        <v>3748.5064076590293</v>
      </c>
      <c r="I1684" s="3">
        <f t="shared" si="157"/>
        <v>-24.886851261272234</v>
      </c>
      <c r="J1684" s="19">
        <f t="shared" si="161"/>
        <v>71.955007406339405</v>
      </c>
    </row>
    <row r="1685" spans="4:10" x14ac:dyDescent="0.25">
      <c r="D1685" s="3">
        <f t="shared" si="158"/>
        <v>1.6809999999999257</v>
      </c>
      <c r="E1685" s="3">
        <f t="shared" si="159"/>
        <v>71.880284490837568</v>
      </c>
      <c r="F1685" s="3">
        <f t="shared" si="160"/>
        <v>190.46660915012376</v>
      </c>
      <c r="G1685" s="3">
        <v>1000</v>
      </c>
      <c r="H1685" s="3">
        <f t="shared" si="156"/>
        <v>3745.912091400714</v>
      </c>
      <c r="I1685" s="3">
        <f t="shared" si="157"/>
        <v>-24.866096731205712</v>
      </c>
      <c r="J1685" s="19">
        <f t="shared" si="161"/>
        <v>71.930078972412502</v>
      </c>
    </row>
    <row r="1686" spans="4:10" x14ac:dyDescent="0.25">
      <c r="D1686" s="3">
        <f t="shared" si="158"/>
        <v>1.6819999999999256</v>
      </c>
      <c r="E1686" s="3">
        <f t="shared" si="159"/>
        <v>71.855418394106366</v>
      </c>
      <c r="F1686" s="3">
        <f t="shared" si="160"/>
        <v>190.53847700156624</v>
      </c>
      <c r="G1686" s="3">
        <v>1000</v>
      </c>
      <c r="H1686" s="3">
        <f t="shared" si="156"/>
        <v>3743.3208356292575</v>
      </c>
      <c r="I1686" s="3">
        <f t="shared" si="157"/>
        <v>-24.845366685034058</v>
      </c>
      <c r="J1686" s="19">
        <f t="shared" si="161"/>
        <v>71.905171342098839</v>
      </c>
    </row>
    <row r="1687" spans="4:10" x14ac:dyDescent="0.25">
      <c r="D1687" s="3">
        <f t="shared" si="158"/>
        <v>1.6829999999999254</v>
      </c>
      <c r="E1687" s="3">
        <f t="shared" si="159"/>
        <v>71.830573027421337</v>
      </c>
      <c r="F1687" s="3">
        <f t="shared" si="160"/>
        <v>190.610319997277</v>
      </c>
      <c r="G1687" s="3">
        <v>1000</v>
      </c>
      <c r="H1687" s="3">
        <f t="shared" si="156"/>
        <v>3740.7326355495893</v>
      </c>
      <c r="I1687" s="3">
        <f t="shared" si="157"/>
        <v>-24.824661084396713</v>
      </c>
      <c r="J1687" s="19">
        <f t="shared" si="161"/>
        <v>71.880284490837568</v>
      </c>
    </row>
    <row r="1688" spans="4:10" x14ac:dyDescent="0.25">
      <c r="D1688" s="3">
        <f t="shared" si="158"/>
        <v>1.6839999999999253</v>
      </c>
      <c r="E1688" s="3">
        <f t="shared" si="159"/>
        <v>71.805748366336942</v>
      </c>
      <c r="F1688" s="3">
        <f t="shared" si="160"/>
        <v>190.6821381579739</v>
      </c>
      <c r="G1688" s="3">
        <v>1000</v>
      </c>
      <c r="H1688" s="3">
        <f t="shared" si="156"/>
        <v>3738.1474863760327</v>
      </c>
      <c r="I1688" s="3">
        <f t="shared" si="157"/>
        <v>-24.803979891008261</v>
      </c>
      <c r="J1688" s="19">
        <f t="shared" si="161"/>
        <v>71.855418394106366</v>
      </c>
    </row>
    <row r="1689" spans="4:10" x14ac:dyDescent="0.25">
      <c r="D1689" s="3">
        <f t="shared" si="158"/>
        <v>1.6849999999999252</v>
      </c>
      <c r="E1689" s="3">
        <f t="shared" si="159"/>
        <v>71.780944386445938</v>
      </c>
      <c r="F1689" s="3">
        <f t="shared" si="160"/>
        <v>190.75393150435028</v>
      </c>
      <c r="G1689" s="3">
        <v>1000</v>
      </c>
      <c r="H1689" s="3">
        <f t="shared" si="156"/>
        <v>3735.5653833322822</v>
      </c>
      <c r="I1689" s="3">
        <f t="shared" si="157"/>
        <v>-24.783323066658255</v>
      </c>
      <c r="J1689" s="19">
        <f t="shared" si="161"/>
        <v>71.830573027421337</v>
      </c>
    </row>
    <row r="1690" spans="4:10" x14ac:dyDescent="0.25">
      <c r="D1690" s="3">
        <f t="shared" si="158"/>
        <v>1.6859999999999251</v>
      </c>
      <c r="E1690" s="3">
        <f t="shared" si="159"/>
        <v>71.756161063379281</v>
      </c>
      <c r="F1690" s="3">
        <f t="shared" si="160"/>
        <v>190.82570005707518</v>
      </c>
      <c r="G1690" s="3">
        <v>1000</v>
      </c>
      <c r="H1690" s="3">
        <f t="shared" si="156"/>
        <v>3732.9863216513804</v>
      </c>
      <c r="I1690" s="3">
        <f t="shared" si="157"/>
        <v>-24.762690573211042</v>
      </c>
      <c r="J1690" s="19">
        <f t="shared" si="161"/>
        <v>71.805748366336942</v>
      </c>
    </row>
    <row r="1691" spans="4:10" x14ac:dyDescent="0.25">
      <c r="D1691" s="3">
        <f t="shared" si="158"/>
        <v>1.686999999999925</v>
      </c>
      <c r="E1691" s="3">
        <f t="shared" si="159"/>
        <v>71.731398372806069</v>
      </c>
      <c r="F1691" s="3">
        <f t="shared" si="160"/>
        <v>190.89744383679329</v>
      </c>
      <c r="G1691" s="3">
        <v>1000</v>
      </c>
      <c r="H1691" s="3">
        <f t="shared" si="156"/>
        <v>3730.4102965756988</v>
      </c>
      <c r="I1691" s="3">
        <f t="shared" si="157"/>
        <v>-24.742082372605591</v>
      </c>
      <c r="J1691" s="19">
        <f t="shared" si="161"/>
        <v>71.780944386445938</v>
      </c>
    </row>
    <row r="1692" spans="4:10" x14ac:dyDescent="0.25">
      <c r="D1692" s="3">
        <f t="shared" si="158"/>
        <v>1.6879999999999249</v>
      </c>
      <c r="E1692" s="3">
        <f t="shared" si="159"/>
        <v>71.706656290433457</v>
      </c>
      <c r="F1692" s="3">
        <f t="shared" si="160"/>
        <v>190.96916286412491</v>
      </c>
      <c r="G1692" s="3">
        <v>1000</v>
      </c>
      <c r="H1692" s="3">
        <f t="shared" si="156"/>
        <v>3727.837303356911</v>
      </c>
      <c r="I1692" s="3">
        <f t="shared" si="157"/>
        <v>-24.721498426855288</v>
      </c>
      <c r="J1692" s="19">
        <f t="shared" si="161"/>
        <v>71.756161063379281</v>
      </c>
    </row>
    <row r="1693" spans="4:10" x14ac:dyDescent="0.25">
      <c r="D1693" s="3">
        <f t="shared" si="158"/>
        <v>1.6889999999999248</v>
      </c>
      <c r="E1693" s="3">
        <f t="shared" si="159"/>
        <v>71.681934792006601</v>
      </c>
      <c r="F1693" s="3">
        <f t="shared" si="160"/>
        <v>191.04085715966613</v>
      </c>
      <c r="G1693" s="3">
        <v>1000</v>
      </c>
      <c r="H1693" s="3">
        <f t="shared" si="156"/>
        <v>3725.2673372559775</v>
      </c>
      <c r="I1693" s="3">
        <f t="shared" si="157"/>
        <v>-24.700938698047818</v>
      </c>
      <c r="J1693" s="19">
        <f t="shared" si="161"/>
        <v>71.731398372806069</v>
      </c>
    </row>
    <row r="1694" spans="4:10" x14ac:dyDescent="0.25">
      <c r="D1694" s="3">
        <f t="shared" si="158"/>
        <v>1.6899999999999247</v>
      </c>
      <c r="E1694" s="3">
        <f t="shared" si="159"/>
        <v>71.657233853308554</v>
      </c>
      <c r="F1694" s="3">
        <f t="shared" si="160"/>
        <v>191.11252674398878</v>
      </c>
      <c r="G1694" s="3">
        <v>1000</v>
      </c>
      <c r="H1694" s="3">
        <f t="shared" si="156"/>
        <v>3722.7003935431185</v>
      </c>
      <c r="I1694" s="3">
        <f t="shared" si="157"/>
        <v>-24.680403148344947</v>
      </c>
      <c r="J1694" s="19">
        <f t="shared" si="161"/>
        <v>71.706656290433457</v>
      </c>
    </row>
    <row r="1695" spans="4:10" x14ac:dyDescent="0.25">
      <c r="D1695" s="3">
        <f t="shared" si="158"/>
        <v>1.6909999999999246</v>
      </c>
      <c r="E1695" s="3">
        <f t="shared" si="159"/>
        <v>71.632553450160216</v>
      </c>
      <c r="F1695" s="3">
        <f t="shared" si="160"/>
        <v>191.1841716376405</v>
      </c>
      <c r="G1695" s="3">
        <v>1000</v>
      </c>
      <c r="H1695" s="3">
        <f t="shared" si="156"/>
        <v>3720.1364674977935</v>
      </c>
      <c r="I1695" s="3">
        <f t="shared" si="157"/>
        <v>-24.659891739982349</v>
      </c>
      <c r="J1695" s="19">
        <f t="shared" si="161"/>
        <v>71.681934792006601</v>
      </c>
    </row>
    <row r="1696" spans="4:10" x14ac:dyDescent="0.25">
      <c r="D1696" s="3">
        <f t="shared" si="158"/>
        <v>1.6919999999999245</v>
      </c>
      <c r="E1696" s="3">
        <f t="shared" si="159"/>
        <v>71.60789355842023</v>
      </c>
      <c r="F1696" s="3">
        <f t="shared" si="160"/>
        <v>191.25579186114479</v>
      </c>
      <c r="G1696" s="3">
        <v>1000</v>
      </c>
      <c r="H1696" s="3">
        <f t="shared" si="156"/>
        <v>3717.5755544086796</v>
      </c>
      <c r="I1696" s="3">
        <f t="shared" si="157"/>
        <v>-24.639404435269437</v>
      </c>
      <c r="J1696" s="19">
        <f t="shared" si="161"/>
        <v>71.657233853308554</v>
      </c>
    </row>
    <row r="1697" spans="4:10" x14ac:dyDescent="0.25">
      <c r="D1697" s="3">
        <f t="shared" si="158"/>
        <v>1.6929999999999243</v>
      </c>
      <c r="E1697" s="3">
        <f t="shared" si="159"/>
        <v>71.583254153984967</v>
      </c>
      <c r="F1697" s="3">
        <f t="shared" si="160"/>
        <v>191.32738743500099</v>
      </c>
      <c r="G1697" s="3">
        <v>1000</v>
      </c>
      <c r="H1697" s="3">
        <f t="shared" si="156"/>
        <v>3715.0176495736541</v>
      </c>
      <c r="I1697" s="3">
        <f t="shared" si="157"/>
        <v>-24.618941196589233</v>
      </c>
      <c r="J1697" s="19">
        <f t="shared" si="161"/>
        <v>71.632553450160216</v>
      </c>
    </row>
    <row r="1698" spans="4:10" x14ac:dyDescent="0.25">
      <c r="D1698" s="3">
        <f t="shared" si="158"/>
        <v>1.6939999999999242</v>
      </c>
      <c r="E1698" s="3">
        <f t="shared" si="159"/>
        <v>71.558635212788374</v>
      </c>
      <c r="F1698" s="3">
        <f t="shared" si="160"/>
        <v>191.39895837968436</v>
      </c>
      <c r="G1698" s="3">
        <v>1000</v>
      </c>
      <c r="H1698" s="3">
        <f t="shared" si="156"/>
        <v>3712.4627482997644</v>
      </c>
      <c r="I1698" s="3">
        <f t="shared" si="157"/>
        <v>-24.598501986398116</v>
      </c>
      <c r="J1698" s="19">
        <f t="shared" si="161"/>
        <v>71.60789355842023</v>
      </c>
    </row>
    <row r="1699" spans="4:10" x14ac:dyDescent="0.25">
      <c r="D1699" s="3">
        <f t="shared" si="158"/>
        <v>1.6949999999999241</v>
      </c>
      <c r="E1699" s="3">
        <f t="shared" si="159"/>
        <v>71.534036710801971</v>
      </c>
      <c r="F1699" s="3">
        <f t="shared" si="160"/>
        <v>191.47050471564614</v>
      </c>
      <c r="G1699" s="3">
        <v>1000</v>
      </c>
      <c r="H1699" s="3">
        <f t="shared" si="156"/>
        <v>3709.9108459032141</v>
      </c>
      <c r="I1699" s="3">
        <f t="shared" si="157"/>
        <v>-24.578086767225713</v>
      </c>
      <c r="J1699" s="19">
        <f t="shared" si="161"/>
        <v>71.583254153984967</v>
      </c>
    </row>
    <row r="1700" spans="4:10" x14ac:dyDescent="0.25">
      <c r="D1700" s="3">
        <f t="shared" si="158"/>
        <v>1.695999999999924</v>
      </c>
      <c r="E1700" s="3">
        <f t="shared" si="159"/>
        <v>71.50945862403475</v>
      </c>
      <c r="F1700" s="3">
        <f t="shared" si="160"/>
        <v>191.54202646331356</v>
      </c>
      <c r="G1700" s="3">
        <v>1000</v>
      </c>
      <c r="H1700" s="3">
        <f t="shared" si="156"/>
        <v>3707.3619377093401</v>
      </c>
      <c r="I1700" s="3">
        <f t="shared" si="157"/>
        <v>-24.557695501674718</v>
      </c>
      <c r="J1700" s="19">
        <f t="shared" si="161"/>
        <v>71.558635212788374</v>
      </c>
    </row>
    <row r="1701" spans="4:10" x14ac:dyDescent="0.25">
      <c r="D1701" s="3">
        <f t="shared" si="158"/>
        <v>1.6969999999999239</v>
      </c>
      <c r="E1701" s="3">
        <f t="shared" si="159"/>
        <v>71.484900928533079</v>
      </c>
      <c r="F1701" s="3">
        <f t="shared" si="160"/>
        <v>191.61352364308985</v>
      </c>
      <c r="G1701" s="3">
        <v>1000</v>
      </c>
      <c r="H1701" s="3">
        <f t="shared" si="156"/>
        <v>3704.8160190525878</v>
      </c>
      <c r="I1701" s="3">
        <f t="shared" si="157"/>
        <v>-24.537328152420702</v>
      </c>
      <c r="J1701" s="19">
        <f t="shared" si="161"/>
        <v>71.534036710801971</v>
      </c>
    </row>
    <row r="1702" spans="4:10" x14ac:dyDescent="0.25">
      <c r="D1702" s="3">
        <f t="shared" si="158"/>
        <v>1.6979999999999238</v>
      </c>
      <c r="E1702" s="3">
        <f t="shared" si="159"/>
        <v>71.46036360038066</v>
      </c>
      <c r="F1702" s="3">
        <f t="shared" si="160"/>
        <v>191.68499627535431</v>
      </c>
      <c r="G1702" s="3">
        <v>1000</v>
      </c>
      <c r="H1702" s="3">
        <f t="shared" si="156"/>
        <v>3702.2730852764912</v>
      </c>
      <c r="I1702" s="3">
        <f t="shared" si="157"/>
        <v>-24.51698468221193</v>
      </c>
      <c r="J1702" s="19">
        <f t="shared" si="161"/>
        <v>71.50945862403475</v>
      </c>
    </row>
    <row r="1703" spans="4:10" x14ac:dyDescent="0.25">
      <c r="D1703" s="3">
        <f t="shared" si="158"/>
        <v>1.6989999999999237</v>
      </c>
      <c r="E1703" s="3">
        <f t="shared" si="159"/>
        <v>71.435846615698452</v>
      </c>
      <c r="F1703" s="3">
        <f t="shared" si="160"/>
        <v>191.75644438046234</v>
      </c>
      <c r="G1703" s="3">
        <v>1000</v>
      </c>
      <c r="H1703" s="3">
        <f t="shared" si="156"/>
        <v>3699.733131733657</v>
      </c>
      <c r="I1703" s="3">
        <f t="shared" si="157"/>
        <v>-24.496665053869254</v>
      </c>
      <c r="J1703" s="19">
        <f t="shared" si="161"/>
        <v>71.484900928533079</v>
      </c>
    </row>
    <row r="1704" spans="4:10" x14ac:dyDescent="0.25">
      <c r="D1704" s="3">
        <f t="shared" si="158"/>
        <v>1.6999999999999236</v>
      </c>
      <c r="E1704" s="3">
        <f t="shared" si="159"/>
        <v>71.411349950644578</v>
      </c>
      <c r="F1704" s="3">
        <f t="shared" si="160"/>
        <v>191.8278679787455</v>
      </c>
      <c r="G1704" s="3">
        <v>1000</v>
      </c>
      <c r="H1704" s="3">
        <f t="shared" si="156"/>
        <v>3697.1961537857333</v>
      </c>
      <c r="I1704" s="3">
        <f t="shared" si="157"/>
        <v>-24.476369230285865</v>
      </c>
      <c r="J1704" s="19">
        <f t="shared" si="161"/>
        <v>71.46036360038066</v>
      </c>
    </row>
    <row r="1705" spans="4:10" x14ac:dyDescent="0.25">
      <c r="D1705" s="3">
        <f t="shared" si="158"/>
        <v>1.7009999999999235</v>
      </c>
      <c r="E1705" s="3">
        <f t="shared" si="159"/>
        <v>71.386873581414292</v>
      </c>
      <c r="F1705" s="3">
        <f t="shared" si="160"/>
        <v>191.89926709051153</v>
      </c>
      <c r="G1705" s="3">
        <v>1000</v>
      </c>
      <c r="H1705" s="3">
        <f t="shared" si="156"/>
        <v>3694.6621468033986</v>
      </c>
      <c r="I1705" s="3">
        <f t="shared" si="157"/>
        <v>-24.456097174427189</v>
      </c>
      <c r="J1705" s="19">
        <f t="shared" si="161"/>
        <v>71.435846615698452</v>
      </c>
    </row>
    <row r="1706" spans="4:10" x14ac:dyDescent="0.25">
      <c r="D1706" s="3">
        <f t="shared" si="158"/>
        <v>1.7019999999999234</v>
      </c>
      <c r="E1706" s="3">
        <f t="shared" si="159"/>
        <v>71.36241748423987</v>
      </c>
      <c r="F1706" s="3">
        <f t="shared" si="160"/>
        <v>191.97064173604434</v>
      </c>
      <c r="G1706" s="3">
        <v>1000</v>
      </c>
      <c r="H1706" s="3">
        <f t="shared" si="156"/>
        <v>3692.1311061663341</v>
      </c>
      <c r="I1706" s="3">
        <f t="shared" si="157"/>
        <v>-24.435848849330672</v>
      </c>
      <c r="J1706" s="19">
        <f t="shared" si="161"/>
        <v>71.411349950644578</v>
      </c>
    </row>
    <row r="1707" spans="4:10" x14ac:dyDescent="0.25">
      <c r="D1707" s="3">
        <f t="shared" si="158"/>
        <v>1.7029999999999232</v>
      </c>
      <c r="E1707" s="3">
        <f t="shared" si="159"/>
        <v>71.337981635390534</v>
      </c>
      <c r="F1707" s="3">
        <f t="shared" si="160"/>
        <v>192.04199193560416</v>
      </c>
      <c r="G1707" s="3">
        <v>1000</v>
      </c>
      <c r="H1707" s="3">
        <f t="shared" si="156"/>
        <v>3689.6030272632051</v>
      </c>
      <c r="I1707" s="3">
        <f t="shared" si="157"/>
        <v>-24.415624218105641</v>
      </c>
      <c r="J1707" s="19">
        <f t="shared" si="161"/>
        <v>71.386873581414292</v>
      </c>
    </row>
    <row r="1708" spans="4:10" x14ac:dyDescent="0.25">
      <c r="D1708" s="3">
        <f t="shared" si="158"/>
        <v>1.7039999999999231</v>
      </c>
      <c r="E1708" s="3">
        <f t="shared" si="159"/>
        <v>71.313566011172426</v>
      </c>
      <c r="F1708" s="3">
        <f t="shared" si="160"/>
        <v>192.11331770942743</v>
      </c>
      <c r="G1708" s="3">
        <v>1000</v>
      </c>
      <c r="H1708" s="3">
        <f t="shared" si="156"/>
        <v>3687.0779054916388</v>
      </c>
      <c r="I1708" s="3">
        <f t="shared" si="157"/>
        <v>-24.395423243933109</v>
      </c>
      <c r="J1708" s="19">
        <f t="shared" si="161"/>
        <v>71.36241748423987</v>
      </c>
    </row>
    <row r="1709" spans="4:10" x14ac:dyDescent="0.25">
      <c r="D1709" s="3">
        <f t="shared" si="158"/>
        <v>1.704999999999923</v>
      </c>
      <c r="E1709" s="3">
        <f t="shared" si="159"/>
        <v>71.289170587928496</v>
      </c>
      <c r="F1709" s="3">
        <f t="shared" si="160"/>
        <v>192.18461907772698</v>
      </c>
      <c r="G1709" s="3">
        <v>1000</v>
      </c>
      <c r="H1709" s="3">
        <f t="shared" si="156"/>
        <v>3684.5557362582076</v>
      </c>
      <c r="I1709" s="3">
        <f t="shared" si="157"/>
        <v>-24.37524589006566</v>
      </c>
      <c r="J1709" s="19">
        <f t="shared" si="161"/>
        <v>71.337981635390534</v>
      </c>
    </row>
    <row r="1710" spans="4:10" x14ac:dyDescent="0.25">
      <c r="D1710" s="3">
        <f t="shared" si="158"/>
        <v>1.7059999999999229</v>
      </c>
      <c r="E1710" s="3">
        <f t="shared" si="159"/>
        <v>71.264795342038425</v>
      </c>
      <c r="F1710" s="3">
        <f t="shared" si="160"/>
        <v>192.25589606069195</v>
      </c>
      <c r="G1710" s="3">
        <v>1000</v>
      </c>
      <c r="H1710" s="3">
        <f t="shared" si="156"/>
        <v>3682.0365149784002</v>
      </c>
      <c r="I1710" s="3">
        <f t="shared" si="157"/>
        <v>-24.355092119827201</v>
      </c>
      <c r="J1710" s="19">
        <f t="shared" si="161"/>
        <v>71.313566011172426</v>
      </c>
    </row>
    <row r="1711" spans="4:10" x14ac:dyDescent="0.25">
      <c r="D1711" s="3">
        <f t="shared" si="158"/>
        <v>1.7069999999999228</v>
      </c>
      <c r="E1711" s="3">
        <f t="shared" si="159"/>
        <v>71.240440249918592</v>
      </c>
      <c r="F1711" s="3">
        <f t="shared" si="160"/>
        <v>192.32714867848793</v>
      </c>
      <c r="G1711" s="3">
        <v>1000</v>
      </c>
      <c r="H1711" s="3">
        <f t="shared" si="156"/>
        <v>3679.5202370766096</v>
      </c>
      <c r="I1711" s="3">
        <f t="shared" si="157"/>
        <v>-24.334961896612878</v>
      </c>
      <c r="J1711" s="19">
        <f t="shared" si="161"/>
        <v>71.289170587928496</v>
      </c>
    </row>
    <row r="1712" spans="4:10" x14ac:dyDescent="0.25">
      <c r="D1712" s="3">
        <f t="shared" si="158"/>
        <v>1.7079999999999227</v>
      </c>
      <c r="E1712" s="3">
        <f t="shared" si="159"/>
        <v>71.216105288021978</v>
      </c>
      <c r="F1712" s="3">
        <f t="shared" si="160"/>
        <v>192.39837695125689</v>
      </c>
      <c r="G1712" s="3">
        <v>1000</v>
      </c>
      <c r="H1712" s="3">
        <f t="shared" si="156"/>
        <v>3677.0068979861085</v>
      </c>
      <c r="I1712" s="3">
        <f t="shared" si="157"/>
        <v>-24.314855183888866</v>
      </c>
      <c r="J1712" s="19">
        <f t="shared" si="161"/>
        <v>71.264795342038425</v>
      </c>
    </row>
    <row r="1713" spans="4:10" x14ac:dyDescent="0.25">
      <c r="D1713" s="3">
        <f t="shared" si="158"/>
        <v>1.7089999999999226</v>
      </c>
      <c r="E1713" s="3">
        <f t="shared" si="159"/>
        <v>71.19179043283809</v>
      </c>
      <c r="F1713" s="3">
        <f t="shared" si="160"/>
        <v>192.46958089911732</v>
      </c>
      <c r="G1713" s="3">
        <v>1000</v>
      </c>
      <c r="H1713" s="3">
        <f t="shared" si="156"/>
        <v>3674.496493149024</v>
      </c>
      <c r="I1713" s="3">
        <f t="shared" si="157"/>
        <v>-24.294771945192192</v>
      </c>
      <c r="J1713" s="19">
        <f t="shared" si="161"/>
        <v>71.240440249918592</v>
      </c>
    </row>
    <row r="1714" spans="4:10" x14ac:dyDescent="0.25">
      <c r="D1714" s="3">
        <f t="shared" si="158"/>
        <v>1.7099999999999225</v>
      </c>
      <c r="E1714" s="3">
        <f t="shared" si="159"/>
        <v>71.167495660892897</v>
      </c>
      <c r="F1714" s="3">
        <f t="shared" si="160"/>
        <v>192.54076054216418</v>
      </c>
      <c r="G1714" s="3">
        <v>1000</v>
      </c>
      <c r="H1714" s="3">
        <f t="shared" si="156"/>
        <v>3671.9890180163266</v>
      </c>
      <c r="I1714" s="3">
        <f t="shared" si="157"/>
        <v>-24.274712144130611</v>
      </c>
      <c r="J1714" s="19">
        <f t="shared" si="161"/>
        <v>71.216105288021978</v>
      </c>
    </row>
    <row r="1715" spans="4:10" x14ac:dyDescent="0.25">
      <c r="D1715" s="3">
        <f t="shared" si="158"/>
        <v>1.7109999999999224</v>
      </c>
      <c r="E1715" s="3">
        <f t="shared" si="159"/>
        <v>71.143220948748763</v>
      </c>
      <c r="F1715" s="3">
        <f t="shared" si="160"/>
        <v>192.611915900469</v>
      </c>
      <c r="G1715" s="3">
        <v>1000</v>
      </c>
      <c r="H1715" s="3">
        <f t="shared" si="156"/>
        <v>3669.4844680478009</v>
      </c>
      <c r="I1715" s="3">
        <f t="shared" si="157"/>
        <v>-24.254675744382407</v>
      </c>
      <c r="J1715" s="19">
        <f t="shared" si="161"/>
        <v>71.19179043283809</v>
      </c>
    </row>
    <row r="1716" spans="4:10" x14ac:dyDescent="0.25">
      <c r="D1716" s="3">
        <f t="shared" si="158"/>
        <v>1.7119999999999223</v>
      </c>
      <c r="E1716" s="3">
        <f t="shared" si="159"/>
        <v>71.118966273004375</v>
      </c>
      <c r="F1716" s="3">
        <f t="shared" si="160"/>
        <v>192.68304699407989</v>
      </c>
      <c r="G1716" s="3">
        <v>1000</v>
      </c>
      <c r="H1716" s="3">
        <f t="shared" si="156"/>
        <v>3666.9828387120319</v>
      </c>
      <c r="I1716" s="3">
        <f t="shared" si="157"/>
        <v>-24.234662709696256</v>
      </c>
      <c r="J1716" s="19">
        <f t="shared" si="161"/>
        <v>71.167495660892897</v>
      </c>
    </row>
    <row r="1717" spans="4:10" x14ac:dyDescent="0.25">
      <c r="D1717" s="3">
        <f t="shared" si="158"/>
        <v>1.7129999999999221</v>
      </c>
      <c r="E1717" s="3">
        <f t="shared" si="159"/>
        <v>71.094731610294673</v>
      </c>
      <c r="F1717" s="3">
        <f t="shared" si="160"/>
        <v>192.75415384302153</v>
      </c>
      <c r="G1717" s="3">
        <v>1000</v>
      </c>
      <c r="H1717" s="3">
        <f t="shared" si="156"/>
        <v>3664.4841254863786</v>
      </c>
      <c r="I1717" s="3">
        <f t="shared" si="157"/>
        <v>-24.214673003891029</v>
      </c>
      <c r="J1717" s="19">
        <f t="shared" si="161"/>
        <v>71.143220948748763</v>
      </c>
    </row>
    <row r="1718" spans="4:10" x14ac:dyDescent="0.25">
      <c r="D1718" s="3">
        <f t="shared" si="158"/>
        <v>1.713999999999922</v>
      </c>
      <c r="E1718" s="3">
        <f t="shared" si="159"/>
        <v>71.070516937290776</v>
      </c>
      <c r="F1718" s="3">
        <f t="shared" si="160"/>
        <v>192.82523646729533</v>
      </c>
      <c r="G1718" s="3">
        <v>1000</v>
      </c>
      <c r="H1718" s="3">
        <f t="shared" si="156"/>
        <v>3661.9883238569578</v>
      </c>
      <c r="I1718" s="3">
        <f t="shared" si="157"/>
        <v>-24.194706590855663</v>
      </c>
      <c r="J1718" s="19">
        <f t="shared" si="161"/>
        <v>71.118966273004375</v>
      </c>
    </row>
    <row r="1719" spans="4:10" x14ac:dyDescent="0.25">
      <c r="D1719" s="3">
        <f t="shared" si="158"/>
        <v>1.7149999999999219</v>
      </c>
      <c r="E1719" s="3">
        <f t="shared" si="159"/>
        <v>71.046322230699914</v>
      </c>
      <c r="F1719" s="3">
        <f t="shared" si="160"/>
        <v>192.89629488687933</v>
      </c>
      <c r="G1719" s="3">
        <v>1000</v>
      </c>
      <c r="H1719" s="3">
        <f t="shared" si="156"/>
        <v>3659.4954293186229</v>
      </c>
      <c r="I1719" s="3">
        <f t="shared" si="157"/>
        <v>-24.174763434548982</v>
      </c>
      <c r="J1719" s="19">
        <f t="shared" si="161"/>
        <v>71.094731610294673</v>
      </c>
    </row>
    <row r="1720" spans="4:10" x14ac:dyDescent="0.25">
      <c r="D1720" s="3">
        <f t="shared" si="158"/>
        <v>1.7159999999999218</v>
      </c>
      <c r="E1720" s="3">
        <f t="shared" si="159"/>
        <v>71.02214746726537</v>
      </c>
      <c r="F1720" s="3">
        <f t="shared" si="160"/>
        <v>192.96732912172831</v>
      </c>
      <c r="G1720" s="3">
        <v>1000</v>
      </c>
      <c r="H1720" s="3">
        <f t="shared" si="156"/>
        <v>3657.0054373749417</v>
      </c>
      <c r="I1720" s="3">
        <f t="shared" si="157"/>
        <v>-24.154843498999533</v>
      </c>
      <c r="J1720" s="19">
        <f t="shared" si="161"/>
        <v>71.070516937290776</v>
      </c>
    </row>
    <row r="1721" spans="4:10" x14ac:dyDescent="0.25">
      <c r="D1721" s="3">
        <f t="shared" si="158"/>
        <v>1.7169999999999217</v>
      </c>
      <c r="E1721" s="3">
        <f t="shared" si="159"/>
        <v>70.997992623766365</v>
      </c>
      <c r="F1721" s="3">
        <f t="shared" si="160"/>
        <v>193.03833919177382</v>
      </c>
      <c r="G1721" s="3">
        <v>1000</v>
      </c>
      <c r="H1721" s="3">
        <f t="shared" si="156"/>
        <v>3654.5183435381782</v>
      </c>
      <c r="I1721" s="3">
        <f t="shared" si="157"/>
        <v>-24.134946748305424</v>
      </c>
      <c r="J1721" s="19">
        <f t="shared" si="161"/>
        <v>71.046322230699914</v>
      </c>
    </row>
    <row r="1722" spans="4:10" x14ac:dyDescent="0.25">
      <c r="D1722" s="3">
        <f t="shared" si="158"/>
        <v>1.7179999999999216</v>
      </c>
      <c r="E1722" s="3">
        <f t="shared" si="159"/>
        <v>70.97385767701806</v>
      </c>
      <c r="F1722" s="3">
        <f t="shared" si="160"/>
        <v>193.1093251169242</v>
      </c>
      <c r="G1722" s="3">
        <v>1000</v>
      </c>
      <c r="H1722" s="3">
        <f t="shared" si="156"/>
        <v>3652.034143329271</v>
      </c>
      <c r="I1722" s="3">
        <f t="shared" si="157"/>
        <v>-24.115073146634167</v>
      </c>
      <c r="J1722" s="19">
        <f t="shared" si="161"/>
        <v>71.02214746726537</v>
      </c>
    </row>
    <row r="1723" spans="4:10" x14ac:dyDescent="0.25">
      <c r="D1723" s="3">
        <f t="shared" si="158"/>
        <v>1.7189999999999215</v>
      </c>
      <c r="E1723" s="3">
        <f t="shared" si="159"/>
        <v>70.949742603871428</v>
      </c>
      <c r="F1723" s="3">
        <f t="shared" si="160"/>
        <v>193.18028691706465</v>
      </c>
      <c r="G1723" s="3">
        <v>1000</v>
      </c>
      <c r="H1723" s="3">
        <f t="shared" si="156"/>
        <v>3649.5528322778159</v>
      </c>
      <c r="I1723" s="3">
        <f t="shared" si="157"/>
        <v>-24.095222658222525</v>
      </c>
      <c r="J1723" s="19">
        <f t="shared" si="161"/>
        <v>70.997992623766365</v>
      </c>
    </row>
    <row r="1724" spans="4:10" x14ac:dyDescent="0.25">
      <c r="D1724" s="3">
        <f t="shared" si="158"/>
        <v>1.7199999999999214</v>
      </c>
      <c r="E1724" s="3">
        <f t="shared" si="159"/>
        <v>70.92564738121321</v>
      </c>
      <c r="F1724" s="3">
        <f t="shared" si="160"/>
        <v>193.2512246120572</v>
      </c>
      <c r="G1724" s="3">
        <v>1000</v>
      </c>
      <c r="H1724" s="3">
        <f t="shared" si="156"/>
        <v>3647.0744059220419</v>
      </c>
      <c r="I1724" s="3">
        <f t="shared" si="157"/>
        <v>-24.075395247376335</v>
      </c>
      <c r="J1724" s="19">
        <f t="shared" si="161"/>
        <v>70.97385767701806</v>
      </c>
    </row>
    <row r="1725" spans="4:10" x14ac:dyDescent="0.25">
      <c r="D1725" s="3">
        <f t="shared" si="158"/>
        <v>1.7209999999999213</v>
      </c>
      <c r="E1725" s="3">
        <f t="shared" si="159"/>
        <v>70.90157198596583</v>
      </c>
      <c r="F1725" s="3">
        <f t="shared" si="160"/>
        <v>193.3221382217408</v>
      </c>
      <c r="G1725" s="3">
        <v>1000</v>
      </c>
      <c r="H1725" s="3">
        <f t="shared" si="156"/>
        <v>3644.5988598087938</v>
      </c>
      <c r="I1725" s="3">
        <f t="shared" si="157"/>
        <v>-24.055590878470351</v>
      </c>
      <c r="J1725" s="19">
        <f t="shared" si="161"/>
        <v>70.949742603871428</v>
      </c>
    </row>
    <row r="1726" spans="4:10" x14ac:dyDescent="0.25">
      <c r="D1726" s="3">
        <f t="shared" si="158"/>
        <v>1.7219999999999211</v>
      </c>
      <c r="E1726" s="3">
        <f t="shared" si="159"/>
        <v>70.877516395087355</v>
      </c>
      <c r="F1726" s="3">
        <f t="shared" si="160"/>
        <v>193.39302776593132</v>
      </c>
      <c r="G1726" s="3">
        <v>1000</v>
      </c>
      <c r="H1726" s="3">
        <f t="shared" si="156"/>
        <v>3642.1261894935105</v>
      </c>
      <c r="I1726" s="3">
        <f t="shared" si="157"/>
        <v>-24.035809515948085</v>
      </c>
      <c r="J1726" s="19">
        <f t="shared" si="161"/>
        <v>70.92564738121321</v>
      </c>
    </row>
    <row r="1727" spans="4:10" x14ac:dyDescent="0.25">
      <c r="D1727" s="3">
        <f t="shared" si="158"/>
        <v>1.722999999999921</v>
      </c>
      <c r="E1727" s="3">
        <f t="shared" si="159"/>
        <v>70.853480585571404</v>
      </c>
      <c r="F1727" s="3">
        <f t="shared" si="160"/>
        <v>193.46389326442164</v>
      </c>
      <c r="G1727" s="3">
        <v>1000</v>
      </c>
      <c r="H1727" s="3">
        <f t="shared" si="156"/>
        <v>3639.6563905402095</v>
      </c>
      <c r="I1727" s="3">
        <f t="shared" si="157"/>
        <v>-24.016051124321674</v>
      </c>
      <c r="J1727" s="19">
        <f t="shared" si="161"/>
        <v>70.90157198596583</v>
      </c>
    </row>
    <row r="1728" spans="4:10" x14ac:dyDescent="0.25">
      <c r="D1728" s="3">
        <f t="shared" si="158"/>
        <v>1.7239999999999209</v>
      </c>
      <c r="E1728" s="3">
        <f t="shared" si="159"/>
        <v>70.829464534447084</v>
      </c>
      <c r="F1728" s="3">
        <f t="shared" si="160"/>
        <v>193.53473473698165</v>
      </c>
      <c r="G1728" s="3">
        <v>1000</v>
      </c>
      <c r="H1728" s="3">
        <f t="shared" si="156"/>
        <v>3637.1894585214604</v>
      </c>
      <c r="I1728" s="3">
        <f t="shared" si="157"/>
        <v>-23.996315668171682</v>
      </c>
      <c r="J1728" s="19">
        <f t="shared" si="161"/>
        <v>70.877516395087355</v>
      </c>
    </row>
    <row r="1729" spans="4:10" x14ac:dyDescent="0.25">
      <c r="D1729" s="3">
        <f t="shared" si="158"/>
        <v>1.7249999999999208</v>
      </c>
      <c r="E1729" s="3">
        <f t="shared" si="159"/>
        <v>70.805468218778913</v>
      </c>
      <c r="F1729" s="3">
        <f t="shared" si="160"/>
        <v>193.60555220335826</v>
      </c>
      <c r="G1729" s="3">
        <v>1000</v>
      </c>
      <c r="H1729" s="3">
        <f t="shared" si="156"/>
        <v>3634.7253890183702</v>
      </c>
      <c r="I1729" s="3">
        <f t="shared" si="157"/>
        <v>-23.976603112146961</v>
      </c>
      <c r="J1729" s="19">
        <f t="shared" si="161"/>
        <v>70.853480585571404</v>
      </c>
    </row>
    <row r="1730" spans="4:10" x14ac:dyDescent="0.25">
      <c r="D1730" s="3">
        <f t="shared" si="158"/>
        <v>1.7259999999999207</v>
      </c>
      <c r="E1730" s="3">
        <f t="shared" si="159"/>
        <v>70.781491615666766</v>
      </c>
      <c r="F1730" s="3">
        <f t="shared" si="160"/>
        <v>193.67634568327549</v>
      </c>
      <c r="G1730" s="3">
        <v>1000</v>
      </c>
      <c r="H1730" s="3">
        <f t="shared" si="156"/>
        <v>3632.264177620561</v>
      </c>
      <c r="I1730" s="3">
        <f t="shared" si="157"/>
        <v>-23.956913420964487</v>
      </c>
      <c r="J1730" s="19">
        <f t="shared" si="161"/>
        <v>70.829464534447084</v>
      </c>
    </row>
    <row r="1731" spans="4:10" x14ac:dyDescent="0.25">
      <c r="D1731" s="3">
        <f t="shared" si="158"/>
        <v>1.7269999999999206</v>
      </c>
      <c r="E1731" s="3">
        <f t="shared" si="159"/>
        <v>70.757534702245806</v>
      </c>
      <c r="F1731" s="3">
        <f t="shared" si="160"/>
        <v>193.74711519643444</v>
      </c>
      <c r="G1731" s="3">
        <v>1000</v>
      </c>
      <c r="H1731" s="3">
        <f t="shared" si="156"/>
        <v>3629.8058199261518</v>
      </c>
      <c r="I1731" s="3">
        <f t="shared" si="157"/>
        <v>-23.937246559409214</v>
      </c>
      <c r="J1731" s="19">
        <f t="shared" si="161"/>
        <v>70.805468218778913</v>
      </c>
    </row>
    <row r="1732" spans="4:10" x14ac:dyDescent="0.25">
      <c r="D1732" s="3">
        <f t="shared" si="158"/>
        <v>1.7279999999999205</v>
      </c>
      <c r="E1732" s="3">
        <f t="shared" si="159"/>
        <v>70.733597455686393</v>
      </c>
      <c r="F1732" s="3">
        <f t="shared" si="160"/>
        <v>193.81786076251339</v>
      </c>
      <c r="G1732" s="3">
        <v>1000</v>
      </c>
      <c r="H1732" s="3">
        <f t="shared" ref="H1732:H1795" si="162">0.5*$B$7*G1732*$B$5*E1732^2</f>
        <v>3627.3503115417366</v>
      </c>
      <c r="I1732" s="3">
        <f t="shared" ref="I1732:I1795" si="163">($B$3*$B$13-$B$6*G1732*$B$13-H1732)/$B$3</f>
        <v>-23.917602492333891</v>
      </c>
      <c r="J1732" s="19">
        <f t="shared" si="161"/>
        <v>70.781491615666766</v>
      </c>
    </row>
    <row r="1733" spans="4:10" x14ac:dyDescent="0.25">
      <c r="D1733" s="3">
        <f t="shared" ref="D1733:D1796" si="164">D1732+$B$12</f>
        <v>1.7289999999999204</v>
      </c>
      <c r="E1733" s="3">
        <f t="shared" ref="E1733:E1796" si="165">E1732+I1732*$B$12</f>
        <v>70.709679853194061</v>
      </c>
      <c r="F1733" s="3">
        <f t="shared" ref="F1733:F1796" si="166">F1732+$B$12*(E1732+E1733)/2</f>
        <v>193.88858240116784</v>
      </c>
      <c r="G1733" s="3">
        <v>1000</v>
      </c>
      <c r="H1733" s="3">
        <f t="shared" si="162"/>
        <v>3624.8976480823685</v>
      </c>
      <c r="I1733" s="3">
        <f t="shared" si="163"/>
        <v>-23.897981184658946</v>
      </c>
      <c r="J1733" s="19">
        <f t="shared" si="161"/>
        <v>70.757534702245806</v>
      </c>
    </row>
    <row r="1734" spans="4:10" x14ac:dyDescent="0.25">
      <c r="D1734" s="3">
        <f t="shared" si="164"/>
        <v>1.7299999999999203</v>
      </c>
      <c r="E1734" s="3">
        <f t="shared" si="165"/>
        <v>70.6857818720094</v>
      </c>
      <c r="F1734" s="3">
        <f t="shared" si="166"/>
        <v>193.95928013203044</v>
      </c>
      <c r="G1734" s="3">
        <v>1000</v>
      </c>
      <c r="H1734" s="3">
        <f t="shared" si="162"/>
        <v>3622.4478251715373</v>
      </c>
      <c r="I1734" s="3">
        <f t="shared" si="163"/>
        <v>-23.878382601372298</v>
      </c>
      <c r="J1734" s="19">
        <f t="shared" ref="J1734:J1797" si="167">E1732</f>
        <v>70.733597455686393</v>
      </c>
    </row>
    <row r="1735" spans="4:10" x14ac:dyDescent="0.25">
      <c r="D1735" s="3">
        <f t="shared" si="164"/>
        <v>1.7309999999999202</v>
      </c>
      <c r="E1735" s="3">
        <f t="shared" si="165"/>
        <v>70.661903489408033</v>
      </c>
      <c r="F1735" s="3">
        <f t="shared" si="166"/>
        <v>194.02995397471116</v>
      </c>
      <c r="G1735" s="3">
        <v>1000</v>
      </c>
      <c r="H1735" s="3">
        <f t="shared" si="162"/>
        <v>3620.0008384411508</v>
      </c>
      <c r="I1735" s="3">
        <f t="shared" si="163"/>
        <v>-23.858806707529205</v>
      </c>
      <c r="J1735" s="19">
        <f t="shared" si="167"/>
        <v>70.709679853194061</v>
      </c>
    </row>
    <row r="1736" spans="4:10" x14ac:dyDescent="0.25">
      <c r="D1736" s="3">
        <f t="shared" si="164"/>
        <v>1.73199999999992</v>
      </c>
      <c r="E1736" s="3">
        <f t="shared" si="165"/>
        <v>70.63804468270051</v>
      </c>
      <c r="F1736" s="3">
        <f t="shared" si="166"/>
        <v>194.10060394879721</v>
      </c>
      <c r="G1736" s="3">
        <v>1000</v>
      </c>
      <c r="H1736" s="3">
        <f t="shared" si="162"/>
        <v>3617.5566835315153</v>
      </c>
      <c r="I1736" s="3">
        <f t="shared" si="163"/>
        <v>-23.839253468252121</v>
      </c>
      <c r="J1736" s="19">
        <f t="shared" si="167"/>
        <v>70.6857818720094</v>
      </c>
    </row>
    <row r="1737" spans="4:10" x14ac:dyDescent="0.25">
      <c r="D1737" s="3">
        <f t="shared" si="164"/>
        <v>1.7329999999999199</v>
      </c>
      <c r="E1737" s="3">
        <f t="shared" si="165"/>
        <v>70.614205429232257</v>
      </c>
      <c r="F1737" s="3">
        <f t="shared" si="166"/>
        <v>194.1712300738532</v>
      </c>
      <c r="G1737" s="3">
        <v>1000</v>
      </c>
      <c r="H1737" s="3">
        <f t="shared" si="162"/>
        <v>3615.1153560913158</v>
      </c>
      <c r="I1737" s="3">
        <f t="shared" si="163"/>
        <v>-23.819722848730525</v>
      </c>
      <c r="J1737" s="19">
        <f t="shared" si="167"/>
        <v>70.661903489408033</v>
      </c>
    </row>
    <row r="1738" spans="4:10" x14ac:dyDescent="0.25">
      <c r="D1738" s="3">
        <f t="shared" si="164"/>
        <v>1.7339999999999198</v>
      </c>
      <c r="E1738" s="3">
        <f t="shared" si="165"/>
        <v>70.590385706383529</v>
      </c>
      <c r="F1738" s="3">
        <f t="shared" si="166"/>
        <v>194.24183236942099</v>
      </c>
      <c r="G1738" s="3">
        <v>1000</v>
      </c>
      <c r="H1738" s="3">
        <f t="shared" si="162"/>
        <v>3612.6768517775972</v>
      </c>
      <c r="I1738" s="3">
        <f t="shared" si="163"/>
        <v>-23.800214814220777</v>
      </c>
      <c r="J1738" s="19">
        <f t="shared" si="167"/>
        <v>70.63804468270051</v>
      </c>
    </row>
    <row r="1739" spans="4:10" x14ac:dyDescent="0.25">
      <c r="D1739" s="3">
        <f t="shared" si="164"/>
        <v>1.7349999999999197</v>
      </c>
      <c r="E1739" s="3">
        <f t="shared" si="165"/>
        <v>70.566585491569313</v>
      </c>
      <c r="F1739" s="3">
        <f t="shared" si="166"/>
        <v>194.31241085501998</v>
      </c>
      <c r="G1739" s="3">
        <v>1000</v>
      </c>
      <c r="H1739" s="3">
        <f t="shared" si="162"/>
        <v>3610.2411662557465</v>
      </c>
      <c r="I1739" s="3">
        <f t="shared" si="163"/>
        <v>-23.780729330045972</v>
      </c>
      <c r="J1739" s="19">
        <f t="shared" si="167"/>
        <v>70.614205429232257</v>
      </c>
    </row>
    <row r="1740" spans="4:10" x14ac:dyDescent="0.25">
      <c r="D1740" s="3">
        <f t="shared" si="164"/>
        <v>1.7359999999999196</v>
      </c>
      <c r="E1740" s="3">
        <f t="shared" si="165"/>
        <v>70.542804762239271</v>
      </c>
      <c r="F1740" s="3">
        <f t="shared" si="166"/>
        <v>194.38296555014688</v>
      </c>
      <c r="G1740" s="3">
        <v>1000</v>
      </c>
      <c r="H1740" s="3">
        <f t="shared" si="162"/>
        <v>3607.8082951994702</v>
      </c>
      <c r="I1740" s="3">
        <f t="shared" si="163"/>
        <v>-23.761266361595762</v>
      </c>
      <c r="J1740" s="19">
        <f t="shared" si="167"/>
        <v>70.590385706383529</v>
      </c>
    </row>
    <row r="1741" spans="4:10" x14ac:dyDescent="0.25">
      <c r="D1741" s="3">
        <f t="shared" si="164"/>
        <v>1.7369999999999195</v>
      </c>
      <c r="E1741" s="3">
        <f t="shared" si="165"/>
        <v>70.519043495877682</v>
      </c>
      <c r="F1741" s="3">
        <f t="shared" si="166"/>
        <v>194.45349647427594</v>
      </c>
      <c r="G1741" s="3">
        <v>1000</v>
      </c>
      <c r="H1741" s="3">
        <f t="shared" si="162"/>
        <v>3605.3782342907789</v>
      </c>
      <c r="I1741" s="3">
        <f t="shared" si="163"/>
        <v>-23.741825874326231</v>
      </c>
      <c r="J1741" s="19">
        <f t="shared" si="167"/>
        <v>70.566585491569313</v>
      </c>
    </row>
    <row r="1742" spans="4:10" x14ac:dyDescent="0.25">
      <c r="D1742" s="3">
        <f t="shared" si="164"/>
        <v>1.7379999999999194</v>
      </c>
      <c r="E1742" s="3">
        <f t="shared" si="165"/>
        <v>70.495301670003357</v>
      </c>
      <c r="F1742" s="3">
        <f t="shared" si="166"/>
        <v>194.52400364685889</v>
      </c>
      <c r="G1742" s="3">
        <v>1000</v>
      </c>
      <c r="H1742" s="3">
        <f t="shared" si="162"/>
        <v>3602.9509792199642</v>
      </c>
      <c r="I1742" s="3">
        <f t="shared" si="163"/>
        <v>-23.722407833759714</v>
      </c>
      <c r="J1742" s="19">
        <f t="shared" si="167"/>
        <v>70.542804762239271</v>
      </c>
    </row>
    <row r="1743" spans="4:10" x14ac:dyDescent="0.25">
      <c r="D1743" s="3">
        <f t="shared" si="164"/>
        <v>1.7389999999999193</v>
      </c>
      <c r="E1743" s="3">
        <f t="shared" si="165"/>
        <v>70.471579262169598</v>
      </c>
      <c r="F1743" s="3">
        <f t="shared" si="166"/>
        <v>194.59448708732498</v>
      </c>
      <c r="G1743" s="3">
        <v>1000</v>
      </c>
      <c r="H1743" s="3">
        <f t="shared" si="162"/>
        <v>3600.5265256855828</v>
      </c>
      <c r="I1743" s="3">
        <f t="shared" si="163"/>
        <v>-23.703012205484661</v>
      </c>
      <c r="J1743" s="19">
        <f t="shared" si="167"/>
        <v>70.519043495877682</v>
      </c>
    </row>
    <row r="1744" spans="4:10" x14ac:dyDescent="0.25">
      <c r="D1744" s="3">
        <f t="shared" si="164"/>
        <v>1.7399999999999192</v>
      </c>
      <c r="E1744" s="3">
        <f t="shared" si="165"/>
        <v>70.447876249964111</v>
      </c>
      <c r="F1744" s="3">
        <f t="shared" si="166"/>
        <v>194.66494681508104</v>
      </c>
      <c r="G1744" s="3">
        <v>1000</v>
      </c>
      <c r="H1744" s="3">
        <f t="shared" si="162"/>
        <v>3598.1048693944367</v>
      </c>
      <c r="I1744" s="3">
        <f t="shared" si="163"/>
        <v>-23.683638955155494</v>
      </c>
      <c r="J1744" s="19">
        <f t="shared" si="167"/>
        <v>70.495301670003357</v>
      </c>
    </row>
    <row r="1745" spans="4:10" x14ac:dyDescent="0.25">
      <c r="D1745" s="3">
        <f t="shared" si="164"/>
        <v>1.7409999999999191</v>
      </c>
      <c r="E1745" s="3">
        <f t="shared" si="165"/>
        <v>70.424192611008962</v>
      </c>
      <c r="F1745" s="3">
        <f t="shared" si="166"/>
        <v>194.73538284951152</v>
      </c>
      <c r="G1745" s="3">
        <v>1000</v>
      </c>
      <c r="H1745" s="3">
        <f t="shared" si="162"/>
        <v>3595.6860060615545</v>
      </c>
      <c r="I1745" s="3">
        <f t="shared" si="163"/>
        <v>-23.664288048492434</v>
      </c>
      <c r="J1745" s="19">
        <f t="shared" si="167"/>
        <v>70.471579262169598</v>
      </c>
    </row>
    <row r="1746" spans="4:10" x14ac:dyDescent="0.25">
      <c r="D1746" s="3">
        <f t="shared" si="164"/>
        <v>1.7419999999999189</v>
      </c>
      <c r="E1746" s="3">
        <f t="shared" si="165"/>
        <v>70.400528322960469</v>
      </c>
      <c r="F1746" s="3">
        <f t="shared" si="166"/>
        <v>194.8057952099785</v>
      </c>
      <c r="G1746" s="3">
        <v>1000</v>
      </c>
      <c r="H1746" s="3">
        <f t="shared" si="162"/>
        <v>3593.2699314101701</v>
      </c>
      <c r="I1746" s="3">
        <f t="shared" si="163"/>
        <v>-23.644959451281359</v>
      </c>
      <c r="J1746" s="19">
        <f t="shared" si="167"/>
        <v>70.447876249964111</v>
      </c>
    </row>
    <row r="1747" spans="4:10" x14ac:dyDescent="0.25">
      <c r="D1747" s="3">
        <f t="shared" si="164"/>
        <v>1.7429999999999188</v>
      </c>
      <c r="E1747" s="3">
        <f t="shared" si="165"/>
        <v>70.376883363509194</v>
      </c>
      <c r="F1747" s="3">
        <f t="shared" si="166"/>
        <v>194.87618391582174</v>
      </c>
      <c r="G1747" s="3">
        <v>1000</v>
      </c>
      <c r="H1747" s="3">
        <f t="shared" si="162"/>
        <v>3590.8566411717084</v>
      </c>
      <c r="I1747" s="3">
        <f t="shared" si="163"/>
        <v>-23.625653129373667</v>
      </c>
      <c r="J1747" s="19">
        <f t="shared" si="167"/>
        <v>70.424192611008962</v>
      </c>
    </row>
    <row r="1748" spans="4:10" x14ac:dyDescent="0.25">
      <c r="D1748" s="3">
        <f t="shared" si="164"/>
        <v>1.7439999999999187</v>
      </c>
      <c r="E1748" s="3">
        <f t="shared" si="165"/>
        <v>70.353257710379822</v>
      </c>
      <c r="F1748" s="3">
        <f t="shared" si="166"/>
        <v>194.94654898635869</v>
      </c>
      <c r="G1748" s="3">
        <v>1000</v>
      </c>
      <c r="H1748" s="3">
        <f t="shared" si="162"/>
        <v>3588.4461310857605</v>
      </c>
      <c r="I1748" s="3">
        <f t="shared" si="163"/>
        <v>-23.606369048686084</v>
      </c>
      <c r="J1748" s="19">
        <f t="shared" si="167"/>
        <v>70.400528322960469</v>
      </c>
    </row>
    <row r="1749" spans="4:10" x14ac:dyDescent="0.25">
      <c r="D1749" s="3">
        <f t="shared" si="164"/>
        <v>1.7449999999999186</v>
      </c>
      <c r="E1749" s="3">
        <f t="shared" si="165"/>
        <v>70.329651341331129</v>
      </c>
      <c r="F1749" s="3">
        <f t="shared" si="166"/>
        <v>195.01689044088454</v>
      </c>
      <c r="G1749" s="3">
        <v>1000</v>
      </c>
      <c r="H1749" s="3">
        <f t="shared" si="162"/>
        <v>3586.0383969000695</v>
      </c>
      <c r="I1749" s="3">
        <f t="shared" si="163"/>
        <v>-23.587107175200554</v>
      </c>
      <c r="J1749" s="19">
        <f t="shared" si="167"/>
        <v>70.376883363509194</v>
      </c>
    </row>
    <row r="1750" spans="4:10" x14ac:dyDescent="0.25">
      <c r="D1750" s="3">
        <f t="shared" si="164"/>
        <v>1.7459999999999185</v>
      </c>
      <c r="E1750" s="3">
        <f t="shared" si="165"/>
        <v>70.306064234155926</v>
      </c>
      <c r="F1750" s="3">
        <f t="shared" si="166"/>
        <v>195.08720829867229</v>
      </c>
      <c r="G1750" s="3">
        <v>1000</v>
      </c>
      <c r="H1750" s="3">
        <f t="shared" si="162"/>
        <v>3583.633434370513</v>
      </c>
      <c r="I1750" s="3">
        <f t="shared" si="163"/>
        <v>-23.567867474964103</v>
      </c>
      <c r="J1750" s="19">
        <f t="shared" si="167"/>
        <v>70.353257710379822</v>
      </c>
    </row>
    <row r="1751" spans="4:10" x14ac:dyDescent="0.25">
      <c r="D1751" s="3">
        <f t="shared" si="164"/>
        <v>1.7469999999999184</v>
      </c>
      <c r="E1751" s="3">
        <f t="shared" si="165"/>
        <v>70.282496366680959</v>
      </c>
      <c r="F1751" s="3">
        <f t="shared" si="166"/>
        <v>195.15750257897272</v>
      </c>
      <c r="G1751" s="3">
        <v>1000</v>
      </c>
      <c r="H1751" s="3">
        <f t="shared" si="162"/>
        <v>3581.2312392610788</v>
      </c>
      <c r="I1751" s="3">
        <f t="shared" si="163"/>
        <v>-23.548649914088632</v>
      </c>
      <c r="J1751" s="19">
        <f t="shared" si="167"/>
        <v>70.329651341331129</v>
      </c>
    </row>
    <row r="1752" spans="4:10" x14ac:dyDescent="0.25">
      <c r="D1752" s="3">
        <f t="shared" si="164"/>
        <v>1.7479999999999183</v>
      </c>
      <c r="E1752" s="3">
        <f t="shared" si="165"/>
        <v>70.258947716766869</v>
      </c>
      <c r="F1752" s="3">
        <f t="shared" si="166"/>
        <v>195.22777330101445</v>
      </c>
      <c r="G1752" s="3">
        <v>1000</v>
      </c>
      <c r="H1752" s="3">
        <f t="shared" si="162"/>
        <v>3578.8318073438504</v>
      </c>
      <c r="I1752" s="3">
        <f t="shared" si="163"/>
        <v>-23.529454458750802</v>
      </c>
      <c r="J1752" s="19">
        <f t="shared" si="167"/>
        <v>70.306064234155926</v>
      </c>
    </row>
    <row r="1753" spans="4:10" x14ac:dyDescent="0.25">
      <c r="D1753" s="3">
        <f t="shared" si="164"/>
        <v>1.7489999999999182</v>
      </c>
      <c r="E1753" s="3">
        <f t="shared" si="165"/>
        <v>70.235418262308116</v>
      </c>
      <c r="F1753" s="3">
        <f t="shared" si="166"/>
        <v>195.29802048400398</v>
      </c>
      <c r="G1753" s="3">
        <v>1000</v>
      </c>
      <c r="H1753" s="3">
        <f t="shared" si="162"/>
        <v>3576.4351343989892</v>
      </c>
      <c r="I1753" s="3">
        <f t="shared" si="163"/>
        <v>-23.510281075191912</v>
      </c>
      <c r="J1753" s="19">
        <f t="shared" si="167"/>
        <v>70.282496366680959</v>
      </c>
    </row>
    <row r="1754" spans="4:10" x14ac:dyDescent="0.25">
      <c r="D1754" s="3">
        <f t="shared" si="164"/>
        <v>1.7499999999999181</v>
      </c>
      <c r="E1754" s="3">
        <f t="shared" si="165"/>
        <v>70.211907981232926</v>
      </c>
      <c r="F1754" s="3">
        <f t="shared" si="166"/>
        <v>195.36824414712575</v>
      </c>
      <c r="G1754" s="3">
        <v>1000</v>
      </c>
      <c r="H1754" s="3">
        <f t="shared" si="162"/>
        <v>3574.0412162147118</v>
      </c>
      <c r="I1754" s="3">
        <f t="shared" si="163"/>
        <v>-23.491129729717695</v>
      </c>
      <c r="J1754" s="19">
        <f t="shared" si="167"/>
        <v>70.258947716766869</v>
      </c>
    </row>
    <row r="1755" spans="4:10" x14ac:dyDescent="0.25">
      <c r="D1755" s="3">
        <f t="shared" si="164"/>
        <v>1.750999999999918</v>
      </c>
      <c r="E1755" s="3">
        <f t="shared" si="165"/>
        <v>70.188416851503206</v>
      </c>
      <c r="F1755" s="3">
        <f t="shared" si="166"/>
        <v>195.43844430954212</v>
      </c>
      <c r="G1755" s="3">
        <v>1000</v>
      </c>
      <c r="H1755" s="3">
        <f t="shared" si="162"/>
        <v>3571.6500485872748</v>
      </c>
      <c r="I1755" s="3">
        <f t="shared" si="163"/>
        <v>-23.472000388698198</v>
      </c>
      <c r="J1755" s="19">
        <f t="shared" si="167"/>
        <v>70.235418262308116</v>
      </c>
    </row>
    <row r="1756" spans="4:10" x14ac:dyDescent="0.25">
      <c r="D1756" s="3">
        <f t="shared" si="164"/>
        <v>1.7519999999999178</v>
      </c>
      <c r="E1756" s="3">
        <f t="shared" si="165"/>
        <v>70.164944851114512</v>
      </c>
      <c r="F1756" s="3">
        <f t="shared" si="166"/>
        <v>195.50862099039344</v>
      </c>
      <c r="G1756" s="3">
        <v>1000</v>
      </c>
      <c r="H1756" s="3">
        <f t="shared" si="162"/>
        <v>3569.2616273209569</v>
      </c>
      <c r="I1756" s="3">
        <f t="shared" si="163"/>
        <v>-23.452893018567654</v>
      </c>
      <c r="J1756" s="19">
        <f t="shared" si="167"/>
        <v>70.211907981232926</v>
      </c>
    </row>
    <row r="1757" spans="4:10" x14ac:dyDescent="0.25">
      <c r="D1757" s="3">
        <f t="shared" si="164"/>
        <v>1.7529999999999177</v>
      </c>
      <c r="E1757" s="3">
        <f t="shared" si="165"/>
        <v>70.141491958095941</v>
      </c>
      <c r="F1757" s="3">
        <f t="shared" si="166"/>
        <v>195.57877420879805</v>
      </c>
      <c r="G1757" s="3">
        <v>1000</v>
      </c>
      <c r="H1757" s="3">
        <f t="shared" si="162"/>
        <v>3566.8759482280366</v>
      </c>
      <c r="I1757" s="3">
        <f t="shared" si="163"/>
        <v>-23.43380758582429</v>
      </c>
      <c r="J1757" s="19">
        <f t="shared" si="167"/>
        <v>70.188416851503206</v>
      </c>
    </row>
    <row r="1758" spans="4:10" x14ac:dyDescent="0.25">
      <c r="D1758" s="3">
        <f t="shared" si="164"/>
        <v>1.7539999999999176</v>
      </c>
      <c r="E1758" s="3">
        <f t="shared" si="165"/>
        <v>70.118058150510123</v>
      </c>
      <c r="F1758" s="3">
        <f t="shared" si="166"/>
        <v>195.64890398385236</v>
      </c>
      <c r="G1758" s="3">
        <v>1000</v>
      </c>
      <c r="H1758" s="3">
        <f t="shared" si="162"/>
        <v>3564.4930071287813</v>
      </c>
      <c r="I1758" s="3">
        <f t="shared" si="163"/>
        <v>-23.414744057030251</v>
      </c>
      <c r="J1758" s="19">
        <f t="shared" si="167"/>
        <v>70.164944851114512</v>
      </c>
    </row>
    <row r="1759" spans="4:10" x14ac:dyDescent="0.25">
      <c r="D1759" s="3">
        <f t="shared" si="164"/>
        <v>1.7549999999999175</v>
      </c>
      <c r="E1759" s="3">
        <f t="shared" si="165"/>
        <v>70.094643406453088</v>
      </c>
      <c r="F1759" s="3">
        <f t="shared" si="166"/>
        <v>195.71901033463084</v>
      </c>
      <c r="G1759" s="3">
        <v>1000</v>
      </c>
      <c r="H1759" s="3">
        <f t="shared" si="162"/>
        <v>3562.1127998514175</v>
      </c>
      <c r="I1759" s="3">
        <f t="shared" si="163"/>
        <v>-23.395702398811341</v>
      </c>
      <c r="J1759" s="19">
        <f t="shared" si="167"/>
        <v>70.141491958095941</v>
      </c>
    </row>
    <row r="1760" spans="4:10" x14ac:dyDescent="0.25">
      <c r="D1760" s="3">
        <f t="shared" si="164"/>
        <v>1.7559999999999174</v>
      </c>
      <c r="E1760" s="3">
        <f t="shared" si="165"/>
        <v>70.071247704054272</v>
      </c>
      <c r="F1760" s="3">
        <f t="shared" si="166"/>
        <v>195.78909328018608</v>
      </c>
      <c r="G1760" s="3">
        <v>1000</v>
      </c>
      <c r="H1760" s="3">
        <f t="shared" si="162"/>
        <v>3559.7353222321249</v>
      </c>
      <c r="I1760" s="3">
        <f t="shared" si="163"/>
        <v>-23.376682577856997</v>
      </c>
      <c r="J1760" s="19">
        <f t="shared" si="167"/>
        <v>70.118058150510123</v>
      </c>
    </row>
    <row r="1761" spans="4:10" x14ac:dyDescent="0.25">
      <c r="D1761" s="3">
        <f t="shared" si="164"/>
        <v>1.7569999999999173</v>
      </c>
      <c r="E1761" s="3">
        <f t="shared" si="165"/>
        <v>70.047871021476411</v>
      </c>
      <c r="F1761" s="3">
        <f t="shared" si="166"/>
        <v>195.85915283954884</v>
      </c>
      <c r="G1761" s="3">
        <v>1000</v>
      </c>
      <c r="H1761" s="3">
        <f t="shared" si="162"/>
        <v>3557.3605701150109</v>
      </c>
      <c r="I1761" s="3">
        <f t="shared" si="163"/>
        <v>-23.357684560920088</v>
      </c>
      <c r="J1761" s="19">
        <f t="shared" si="167"/>
        <v>70.094643406453088</v>
      </c>
    </row>
    <row r="1762" spans="4:10" x14ac:dyDescent="0.25">
      <c r="D1762" s="3">
        <f t="shared" si="164"/>
        <v>1.7579999999999172</v>
      </c>
      <c r="E1762" s="3">
        <f t="shared" si="165"/>
        <v>70.02451333691549</v>
      </c>
      <c r="F1762" s="3">
        <f t="shared" si="166"/>
        <v>195.92918903172804</v>
      </c>
      <c r="G1762" s="3">
        <v>1000</v>
      </c>
      <c r="H1762" s="3">
        <f t="shared" si="162"/>
        <v>3554.9885393520954</v>
      </c>
      <c r="I1762" s="3">
        <f t="shared" si="163"/>
        <v>-23.338708314816763</v>
      </c>
      <c r="J1762" s="19">
        <f t="shared" si="167"/>
        <v>70.071247704054272</v>
      </c>
    </row>
    <row r="1763" spans="4:10" x14ac:dyDescent="0.25">
      <c r="D1763" s="3">
        <f t="shared" si="164"/>
        <v>1.7589999999999171</v>
      </c>
      <c r="E1763" s="3">
        <f t="shared" si="165"/>
        <v>70.00117462860068</v>
      </c>
      <c r="F1763" s="3">
        <f t="shared" si="166"/>
        <v>195.99920187571081</v>
      </c>
      <c r="G1763" s="3">
        <v>1000</v>
      </c>
      <c r="H1763" s="3">
        <f t="shared" si="162"/>
        <v>3552.6192258032893</v>
      </c>
      <c r="I1763" s="3">
        <f t="shared" si="163"/>
        <v>-23.319753806426313</v>
      </c>
      <c r="J1763" s="19">
        <f t="shared" si="167"/>
        <v>70.047871021476411</v>
      </c>
    </row>
    <row r="1764" spans="4:10" x14ac:dyDescent="0.25">
      <c r="D1764" s="3">
        <f t="shared" si="164"/>
        <v>1.759999999999917</v>
      </c>
      <c r="E1764" s="3">
        <f t="shared" si="165"/>
        <v>69.977854874794247</v>
      </c>
      <c r="F1764" s="3">
        <f t="shared" si="166"/>
        <v>196.06919139046252</v>
      </c>
      <c r="G1764" s="3">
        <v>1000</v>
      </c>
      <c r="H1764" s="3">
        <f t="shared" si="162"/>
        <v>3550.2526253363794</v>
      </c>
      <c r="I1764" s="3">
        <f t="shared" si="163"/>
        <v>-23.300821002691034</v>
      </c>
      <c r="J1764" s="19">
        <f t="shared" si="167"/>
        <v>70.02451333691549</v>
      </c>
    </row>
    <row r="1765" spans="4:10" x14ac:dyDescent="0.25">
      <c r="D1765" s="3">
        <f t="shared" si="164"/>
        <v>1.7609999999999169</v>
      </c>
      <c r="E1765" s="3">
        <f t="shared" si="165"/>
        <v>69.954554053791554</v>
      </c>
      <c r="F1765" s="3">
        <f t="shared" si="166"/>
        <v>196.13915759492681</v>
      </c>
      <c r="G1765" s="3">
        <v>1000</v>
      </c>
      <c r="H1765" s="3">
        <f t="shared" si="162"/>
        <v>3547.8887338270119</v>
      </c>
      <c r="I1765" s="3">
        <f t="shared" si="163"/>
        <v>-23.281909870616094</v>
      </c>
      <c r="J1765" s="19">
        <f t="shared" si="167"/>
        <v>70.00117462860068</v>
      </c>
    </row>
    <row r="1766" spans="4:10" x14ac:dyDescent="0.25">
      <c r="D1766" s="3">
        <f t="shared" si="164"/>
        <v>1.7619999999999167</v>
      </c>
      <c r="E1766" s="3">
        <f t="shared" si="165"/>
        <v>69.931272143920935</v>
      </c>
      <c r="F1766" s="3">
        <f t="shared" si="166"/>
        <v>196.20910050802567</v>
      </c>
      <c r="G1766" s="3">
        <v>1000</v>
      </c>
      <c r="H1766" s="3">
        <f t="shared" si="162"/>
        <v>3545.527547158671</v>
      </c>
      <c r="I1766" s="3">
        <f t="shared" si="163"/>
        <v>-23.263020377269367</v>
      </c>
      <c r="J1766" s="19">
        <f t="shared" si="167"/>
        <v>69.977854874794247</v>
      </c>
    </row>
    <row r="1767" spans="4:10" x14ac:dyDescent="0.25">
      <c r="D1767" s="3">
        <f t="shared" si="164"/>
        <v>1.7629999999999166</v>
      </c>
      <c r="E1767" s="3">
        <f t="shared" si="165"/>
        <v>69.908009123543664</v>
      </c>
      <c r="F1767" s="3">
        <f t="shared" si="166"/>
        <v>196.27902014865941</v>
      </c>
      <c r="G1767" s="3">
        <v>1000</v>
      </c>
      <c r="H1767" s="3">
        <f t="shared" si="162"/>
        <v>3543.1690612226612</v>
      </c>
      <c r="I1767" s="3">
        <f t="shared" si="163"/>
        <v>-23.244152489781289</v>
      </c>
      <c r="J1767" s="19">
        <f t="shared" si="167"/>
        <v>69.954554053791554</v>
      </c>
    </row>
    <row r="1768" spans="4:10" x14ac:dyDescent="0.25">
      <c r="D1768" s="3">
        <f t="shared" si="164"/>
        <v>1.7639999999999165</v>
      </c>
      <c r="E1768" s="3">
        <f t="shared" si="165"/>
        <v>69.884764971053883</v>
      </c>
      <c r="F1768" s="3">
        <f t="shared" si="166"/>
        <v>196.34891653570671</v>
      </c>
      <c r="G1768" s="3">
        <v>1000</v>
      </c>
      <c r="H1768" s="3">
        <f t="shared" si="162"/>
        <v>3540.8132719180935</v>
      </c>
      <c r="I1768" s="3">
        <f t="shared" si="163"/>
        <v>-23.225306175344748</v>
      </c>
      <c r="J1768" s="19">
        <f t="shared" si="167"/>
        <v>69.931272143920935</v>
      </c>
    </row>
    <row r="1769" spans="4:10" x14ac:dyDescent="0.25">
      <c r="D1769" s="3">
        <f t="shared" si="164"/>
        <v>1.7649999999999164</v>
      </c>
      <c r="E1769" s="3">
        <f t="shared" si="165"/>
        <v>69.861539664878535</v>
      </c>
      <c r="F1769" s="3">
        <f t="shared" si="166"/>
        <v>196.41878968802467</v>
      </c>
      <c r="G1769" s="3">
        <v>1000</v>
      </c>
      <c r="H1769" s="3">
        <f t="shared" si="162"/>
        <v>3538.4601751518626</v>
      </c>
      <c r="I1769" s="3">
        <f t="shared" si="163"/>
        <v>-23.206481401214901</v>
      </c>
      <c r="J1769" s="19">
        <f t="shared" si="167"/>
        <v>69.908009123543664</v>
      </c>
    </row>
    <row r="1770" spans="4:10" x14ac:dyDescent="0.25">
      <c r="D1770" s="3">
        <f t="shared" si="164"/>
        <v>1.7659999999999163</v>
      </c>
      <c r="E1770" s="3">
        <f t="shared" si="165"/>
        <v>69.838333183477317</v>
      </c>
      <c r="F1770" s="3">
        <f t="shared" si="166"/>
        <v>196.48863962444887</v>
      </c>
      <c r="G1770" s="3">
        <v>1000</v>
      </c>
      <c r="H1770" s="3">
        <f t="shared" si="162"/>
        <v>3536.1097668386319</v>
      </c>
      <c r="I1770" s="3">
        <f t="shared" si="163"/>
        <v>-23.187678134709053</v>
      </c>
      <c r="J1770" s="19">
        <f t="shared" si="167"/>
        <v>69.884764971053883</v>
      </c>
    </row>
    <row r="1771" spans="4:10" x14ac:dyDescent="0.25">
      <c r="D1771" s="3">
        <f t="shared" si="164"/>
        <v>1.7669999999999162</v>
      </c>
      <c r="E1771" s="3">
        <f t="shared" si="165"/>
        <v>69.815145505342613</v>
      </c>
      <c r="F1771" s="3">
        <f t="shared" si="166"/>
        <v>196.55846636379329</v>
      </c>
      <c r="G1771" s="3">
        <v>1000</v>
      </c>
      <c r="H1771" s="3">
        <f t="shared" si="162"/>
        <v>3533.7620429008166</v>
      </c>
      <c r="I1771" s="3">
        <f t="shared" si="163"/>
        <v>-23.168896343206534</v>
      </c>
      <c r="J1771" s="19">
        <f t="shared" si="167"/>
        <v>69.861539664878535</v>
      </c>
    </row>
    <row r="1772" spans="4:10" x14ac:dyDescent="0.25">
      <c r="D1772" s="3">
        <f t="shared" si="164"/>
        <v>1.7679999999999161</v>
      </c>
      <c r="E1772" s="3">
        <f t="shared" si="165"/>
        <v>69.791976608999406</v>
      </c>
      <c r="F1772" s="3">
        <f t="shared" si="166"/>
        <v>196.62826992485046</v>
      </c>
      <c r="G1772" s="3">
        <v>1000</v>
      </c>
      <c r="H1772" s="3">
        <f t="shared" si="162"/>
        <v>3531.416999268562</v>
      </c>
      <c r="I1772" s="3">
        <f t="shared" si="163"/>
        <v>-23.150135994148496</v>
      </c>
      <c r="J1772" s="19">
        <f t="shared" si="167"/>
        <v>69.838333183477317</v>
      </c>
    </row>
    <row r="1773" spans="4:10" x14ac:dyDescent="0.25">
      <c r="D1773" s="3">
        <f t="shared" si="164"/>
        <v>1.768999999999916</v>
      </c>
      <c r="E1773" s="3">
        <f t="shared" si="165"/>
        <v>69.768826473005262</v>
      </c>
      <c r="F1773" s="3">
        <f t="shared" si="166"/>
        <v>196.69805032639147</v>
      </c>
      <c r="G1773" s="3">
        <v>1000</v>
      </c>
      <c r="H1773" s="3">
        <f t="shared" si="162"/>
        <v>3529.0746318797319</v>
      </c>
      <c r="I1773" s="3">
        <f t="shared" si="163"/>
        <v>-23.131397055037855</v>
      </c>
      <c r="J1773" s="19">
        <f t="shared" si="167"/>
        <v>69.815145505342613</v>
      </c>
    </row>
    <row r="1774" spans="4:10" x14ac:dyDescent="0.25">
      <c r="D1774" s="3">
        <f t="shared" si="164"/>
        <v>1.7699999999999159</v>
      </c>
      <c r="E1774" s="3">
        <f t="shared" si="165"/>
        <v>69.745695075950223</v>
      </c>
      <c r="F1774" s="3">
        <f t="shared" si="166"/>
        <v>196.76780758716595</v>
      </c>
      <c r="G1774" s="3">
        <v>1000</v>
      </c>
      <c r="H1774" s="3">
        <f t="shared" si="162"/>
        <v>3526.7349366798844</v>
      </c>
      <c r="I1774" s="3">
        <f t="shared" si="163"/>
        <v>-23.112679493439074</v>
      </c>
      <c r="J1774" s="19">
        <f t="shared" si="167"/>
        <v>69.791976608999406</v>
      </c>
    </row>
    <row r="1775" spans="4:10" x14ac:dyDescent="0.25">
      <c r="D1775" s="3">
        <f t="shared" si="164"/>
        <v>1.7709999999999158</v>
      </c>
      <c r="E1775" s="3">
        <f t="shared" si="165"/>
        <v>69.722582396456787</v>
      </c>
      <c r="F1775" s="3">
        <f t="shared" si="166"/>
        <v>196.83754172590216</v>
      </c>
      <c r="G1775" s="3">
        <v>1000</v>
      </c>
      <c r="H1775" s="3">
        <f t="shared" si="162"/>
        <v>3524.3979096222615</v>
      </c>
      <c r="I1775" s="3">
        <f t="shared" si="163"/>
        <v>-23.09398327697809</v>
      </c>
      <c r="J1775" s="19">
        <f t="shared" si="167"/>
        <v>69.768826473005262</v>
      </c>
    </row>
    <row r="1776" spans="4:10" x14ac:dyDescent="0.25">
      <c r="D1776" s="3">
        <f t="shared" si="164"/>
        <v>1.7719999999999156</v>
      </c>
      <c r="E1776" s="3">
        <f t="shared" si="165"/>
        <v>69.699488413179807</v>
      </c>
      <c r="F1776" s="3">
        <f t="shared" si="166"/>
        <v>196.90725276130698</v>
      </c>
      <c r="G1776" s="3">
        <v>1000</v>
      </c>
      <c r="H1776" s="3">
        <f t="shared" si="162"/>
        <v>3522.063546667765</v>
      </c>
      <c r="I1776" s="3">
        <f t="shared" si="163"/>
        <v>-23.075308373342118</v>
      </c>
      <c r="J1776" s="19">
        <f t="shared" si="167"/>
        <v>69.745695075950223</v>
      </c>
    </row>
    <row r="1777" spans="4:10" x14ac:dyDescent="0.25">
      <c r="D1777" s="3">
        <f t="shared" si="164"/>
        <v>1.7729999999999155</v>
      </c>
      <c r="E1777" s="3">
        <f t="shared" si="165"/>
        <v>69.676413104806471</v>
      </c>
      <c r="F1777" s="3">
        <f t="shared" si="166"/>
        <v>196.97694071206598</v>
      </c>
      <c r="G1777" s="3">
        <v>1000</v>
      </c>
      <c r="H1777" s="3">
        <f t="shared" si="162"/>
        <v>3519.731843784944</v>
      </c>
      <c r="I1777" s="3">
        <f t="shared" si="163"/>
        <v>-23.056654750279552</v>
      </c>
      <c r="J1777" s="19">
        <f t="shared" si="167"/>
        <v>69.722582396456787</v>
      </c>
    </row>
    <row r="1778" spans="4:10" x14ac:dyDescent="0.25">
      <c r="D1778" s="3">
        <f t="shared" si="164"/>
        <v>1.7739999999999154</v>
      </c>
      <c r="E1778" s="3">
        <f t="shared" si="165"/>
        <v>69.653356450056194</v>
      </c>
      <c r="F1778" s="3">
        <f t="shared" si="166"/>
        <v>197.04660559684342</v>
      </c>
      <c r="G1778" s="3">
        <v>1000</v>
      </c>
      <c r="H1778" s="3">
        <f t="shared" si="162"/>
        <v>3517.4027969499739</v>
      </c>
      <c r="I1778" s="3">
        <f t="shared" si="163"/>
        <v>-23.038022375599791</v>
      </c>
      <c r="J1778" s="19">
        <f t="shared" si="167"/>
        <v>69.699488413179807</v>
      </c>
    </row>
    <row r="1779" spans="4:10" x14ac:dyDescent="0.25">
      <c r="D1779" s="3">
        <f t="shared" si="164"/>
        <v>1.7749999999999153</v>
      </c>
      <c r="E1779" s="3">
        <f t="shared" si="165"/>
        <v>69.630318427680592</v>
      </c>
      <c r="F1779" s="3">
        <f t="shared" si="166"/>
        <v>197.11624743428229</v>
      </c>
      <c r="G1779" s="3">
        <v>1000</v>
      </c>
      <c r="H1779" s="3">
        <f t="shared" si="162"/>
        <v>3515.0764021466416</v>
      </c>
      <c r="I1779" s="3">
        <f t="shared" si="163"/>
        <v>-23.019411217173133</v>
      </c>
      <c r="J1779" s="19">
        <f t="shared" si="167"/>
        <v>69.676413104806471</v>
      </c>
    </row>
    <row r="1780" spans="4:10" x14ac:dyDescent="0.25">
      <c r="D1780" s="3">
        <f t="shared" si="164"/>
        <v>1.7759999999999152</v>
      </c>
      <c r="E1780" s="3">
        <f t="shared" si="165"/>
        <v>69.607299016463415</v>
      </c>
      <c r="F1780" s="3">
        <f t="shared" si="166"/>
        <v>197.18586624300437</v>
      </c>
      <c r="G1780" s="3">
        <v>1000</v>
      </c>
      <c r="H1780" s="3">
        <f t="shared" si="162"/>
        <v>3512.7526553663274</v>
      </c>
      <c r="I1780" s="3">
        <f t="shared" si="163"/>
        <v>-23.00082124293062</v>
      </c>
      <c r="J1780" s="19">
        <f t="shared" si="167"/>
        <v>69.653356450056194</v>
      </c>
    </row>
    <row r="1781" spans="4:10" x14ac:dyDescent="0.25">
      <c r="D1781" s="3">
        <f t="shared" si="164"/>
        <v>1.7769999999999151</v>
      </c>
      <c r="E1781" s="3">
        <f t="shared" si="165"/>
        <v>69.584298195220484</v>
      </c>
      <c r="F1781" s="3">
        <f t="shared" si="166"/>
        <v>197.2554620416102</v>
      </c>
      <c r="G1781" s="3">
        <v>1000</v>
      </c>
      <c r="H1781" s="3">
        <f t="shared" si="162"/>
        <v>3510.431552607989</v>
      </c>
      <c r="I1781" s="3">
        <f t="shared" si="163"/>
        <v>-22.982252420863912</v>
      </c>
      <c r="J1781" s="19">
        <f t="shared" si="167"/>
        <v>69.630318427680592</v>
      </c>
    </row>
    <row r="1782" spans="4:10" x14ac:dyDescent="0.25">
      <c r="D1782" s="3">
        <f t="shared" si="164"/>
        <v>1.777999999999915</v>
      </c>
      <c r="E1782" s="3">
        <f t="shared" si="165"/>
        <v>69.561315942799624</v>
      </c>
      <c r="F1782" s="3">
        <f t="shared" si="166"/>
        <v>197.32503484867922</v>
      </c>
      <c r="G1782" s="3">
        <v>1000</v>
      </c>
      <c r="H1782" s="3">
        <f t="shared" si="162"/>
        <v>3508.1130898781421</v>
      </c>
      <c r="I1782" s="3">
        <f t="shared" si="163"/>
        <v>-22.963704719025134</v>
      </c>
      <c r="J1782" s="19">
        <f t="shared" si="167"/>
        <v>69.607299016463415</v>
      </c>
    </row>
    <row r="1783" spans="4:10" x14ac:dyDescent="0.25">
      <c r="D1783" s="3">
        <f t="shared" si="164"/>
        <v>1.7789999999999149</v>
      </c>
      <c r="E1783" s="3">
        <f t="shared" si="165"/>
        <v>69.538352238080606</v>
      </c>
      <c r="F1783" s="3">
        <f t="shared" si="166"/>
        <v>197.39458468276968</v>
      </c>
      <c r="G1783" s="3">
        <v>1000</v>
      </c>
      <c r="H1783" s="3">
        <f t="shared" si="162"/>
        <v>3505.7972631908433</v>
      </c>
      <c r="I1783" s="3">
        <f t="shared" si="163"/>
        <v>-22.945178105526747</v>
      </c>
      <c r="J1783" s="19">
        <f t="shared" si="167"/>
        <v>69.584298195220484</v>
      </c>
    </row>
    <row r="1784" spans="4:10" x14ac:dyDescent="0.25">
      <c r="D1784" s="3">
        <f t="shared" si="164"/>
        <v>1.7799999999999148</v>
      </c>
      <c r="E1784" s="3">
        <f t="shared" si="165"/>
        <v>69.515407059975075</v>
      </c>
      <c r="F1784" s="3">
        <f t="shared" si="166"/>
        <v>197.46411156241871</v>
      </c>
      <c r="G1784" s="3">
        <v>1000</v>
      </c>
      <c r="H1784" s="3">
        <f t="shared" si="162"/>
        <v>3503.4840685676736</v>
      </c>
      <c r="I1784" s="3">
        <f t="shared" si="163"/>
        <v>-22.926672548541386</v>
      </c>
      <c r="J1784" s="19">
        <f t="shared" si="167"/>
        <v>69.561315942799624</v>
      </c>
    </row>
    <row r="1785" spans="4:10" x14ac:dyDescent="0.25">
      <c r="D1785" s="3">
        <f t="shared" si="164"/>
        <v>1.7809999999999147</v>
      </c>
      <c r="E1785" s="3">
        <f t="shared" si="165"/>
        <v>69.492480387426539</v>
      </c>
      <c r="F1785" s="3">
        <f t="shared" si="166"/>
        <v>197.53361550614241</v>
      </c>
      <c r="G1785" s="3">
        <v>1000</v>
      </c>
      <c r="H1785" s="3">
        <f t="shared" si="162"/>
        <v>3501.173502037725</v>
      </c>
      <c r="I1785" s="3">
        <f t="shared" si="163"/>
        <v>-22.9081880163018</v>
      </c>
      <c r="J1785" s="19">
        <f t="shared" si="167"/>
        <v>69.538352238080606</v>
      </c>
    </row>
    <row r="1786" spans="4:10" x14ac:dyDescent="0.25">
      <c r="D1786" s="3">
        <f t="shared" si="164"/>
        <v>1.7819999999999145</v>
      </c>
      <c r="E1786" s="3">
        <f t="shared" si="165"/>
        <v>69.469572199410237</v>
      </c>
      <c r="F1786" s="3">
        <f t="shared" si="166"/>
        <v>197.60309653243584</v>
      </c>
      <c r="G1786" s="3">
        <v>1000</v>
      </c>
      <c r="H1786" s="3">
        <f t="shared" si="162"/>
        <v>3498.865559637577</v>
      </c>
      <c r="I1786" s="3">
        <f t="shared" si="163"/>
        <v>-22.889724477100614</v>
      </c>
      <c r="J1786" s="19">
        <f t="shared" si="167"/>
        <v>69.515407059975075</v>
      </c>
    </row>
    <row r="1787" spans="4:10" x14ac:dyDescent="0.25">
      <c r="D1787" s="3">
        <f t="shared" si="164"/>
        <v>1.7829999999999144</v>
      </c>
      <c r="E1787" s="3">
        <f t="shared" si="165"/>
        <v>69.446682474933141</v>
      </c>
      <c r="F1787" s="3">
        <f t="shared" si="166"/>
        <v>197.67255465977303</v>
      </c>
      <c r="G1787" s="3">
        <v>1000</v>
      </c>
      <c r="H1787" s="3">
        <f t="shared" si="162"/>
        <v>3496.5602374112846</v>
      </c>
      <c r="I1787" s="3">
        <f t="shared" si="163"/>
        <v>-22.871281899290274</v>
      </c>
      <c r="J1787" s="19">
        <f t="shared" si="167"/>
        <v>69.492480387426539</v>
      </c>
    </row>
    <row r="1788" spans="4:10" x14ac:dyDescent="0.25">
      <c r="D1788" s="3">
        <f t="shared" si="164"/>
        <v>1.7839999999999143</v>
      </c>
      <c r="E1788" s="3">
        <f t="shared" si="165"/>
        <v>69.423811193033856</v>
      </c>
      <c r="F1788" s="3">
        <f t="shared" si="166"/>
        <v>197.74198990660702</v>
      </c>
      <c r="G1788" s="3">
        <v>1000</v>
      </c>
      <c r="H1788" s="3">
        <f t="shared" si="162"/>
        <v>3494.2575314103592</v>
      </c>
      <c r="I1788" s="3">
        <f t="shared" si="163"/>
        <v>-22.852860251282873</v>
      </c>
      <c r="J1788" s="19">
        <f t="shared" si="167"/>
        <v>69.469572199410237</v>
      </c>
    </row>
    <row r="1789" spans="4:10" x14ac:dyDescent="0.25">
      <c r="D1789" s="3">
        <f t="shared" si="164"/>
        <v>1.7849999999999142</v>
      </c>
      <c r="E1789" s="3">
        <f t="shared" si="165"/>
        <v>69.400958332782579</v>
      </c>
      <c r="F1789" s="3">
        <f t="shared" si="166"/>
        <v>197.81140229136992</v>
      </c>
      <c r="G1789" s="3">
        <v>1000</v>
      </c>
      <c r="H1789" s="3">
        <f t="shared" si="162"/>
        <v>3491.9574376937521</v>
      </c>
      <c r="I1789" s="3">
        <f t="shared" si="163"/>
        <v>-22.834459501550015</v>
      </c>
      <c r="J1789" s="19">
        <f t="shared" si="167"/>
        <v>69.446682474933141</v>
      </c>
    </row>
    <row r="1790" spans="4:10" x14ac:dyDescent="0.25">
      <c r="D1790" s="3">
        <f t="shared" si="164"/>
        <v>1.7859999999999141</v>
      </c>
      <c r="E1790" s="3">
        <f t="shared" si="165"/>
        <v>69.378123873281027</v>
      </c>
      <c r="F1790" s="3">
        <f t="shared" si="166"/>
        <v>197.88079183247294</v>
      </c>
      <c r="G1790" s="3">
        <v>1000</v>
      </c>
      <c r="H1790" s="3">
        <f t="shared" si="162"/>
        <v>3489.6599523278369</v>
      </c>
      <c r="I1790" s="3">
        <f t="shared" si="163"/>
        <v>-22.816079618622695</v>
      </c>
      <c r="J1790" s="19">
        <f t="shared" si="167"/>
        <v>69.423811193033856</v>
      </c>
    </row>
    <row r="1791" spans="4:10" x14ac:dyDescent="0.25">
      <c r="D1791" s="3">
        <f t="shared" si="164"/>
        <v>1.786999999999914</v>
      </c>
      <c r="E1791" s="3">
        <f t="shared" si="165"/>
        <v>69.355307793662405</v>
      </c>
      <c r="F1791" s="3">
        <f t="shared" si="166"/>
        <v>197.9501585483064</v>
      </c>
      <c r="G1791" s="3">
        <v>1000</v>
      </c>
      <c r="H1791" s="3">
        <f t="shared" si="162"/>
        <v>3487.3650713863954</v>
      </c>
      <c r="I1791" s="3">
        <f t="shared" si="163"/>
        <v>-22.797720571091162</v>
      </c>
      <c r="J1791" s="19">
        <f t="shared" si="167"/>
        <v>69.400958332782579</v>
      </c>
    </row>
    <row r="1792" spans="4:10" x14ac:dyDescent="0.25">
      <c r="D1792" s="3">
        <f t="shared" si="164"/>
        <v>1.7879999999999139</v>
      </c>
      <c r="E1792" s="3">
        <f t="shared" si="165"/>
        <v>69.332510073091314</v>
      </c>
      <c r="F1792" s="3">
        <f t="shared" si="166"/>
        <v>198.01950245723978</v>
      </c>
      <c r="G1792" s="3">
        <v>1000</v>
      </c>
      <c r="H1792" s="3">
        <f t="shared" si="162"/>
        <v>3485.0727909505986</v>
      </c>
      <c r="I1792" s="3">
        <f t="shared" si="163"/>
        <v>-22.77938232760479</v>
      </c>
      <c r="J1792" s="19">
        <f t="shared" si="167"/>
        <v>69.378123873281027</v>
      </c>
    </row>
    <row r="1793" spans="4:10" x14ac:dyDescent="0.25">
      <c r="D1793" s="3">
        <f t="shared" si="164"/>
        <v>1.7889999999999138</v>
      </c>
      <c r="E1793" s="3">
        <f t="shared" si="165"/>
        <v>69.309730690763715</v>
      </c>
      <c r="F1793" s="3">
        <f t="shared" si="166"/>
        <v>198.0888235776217</v>
      </c>
      <c r="G1793" s="3">
        <v>1000</v>
      </c>
      <c r="H1793" s="3">
        <f t="shared" si="162"/>
        <v>3482.78310710899</v>
      </c>
      <c r="I1793" s="3">
        <f t="shared" si="163"/>
        <v>-22.761064856871918</v>
      </c>
      <c r="J1793" s="19">
        <f t="shared" si="167"/>
        <v>69.355307793662405</v>
      </c>
    </row>
    <row r="1794" spans="4:10" x14ac:dyDescent="0.25">
      <c r="D1794" s="3">
        <f t="shared" si="164"/>
        <v>1.7899999999999137</v>
      </c>
      <c r="E1794" s="3">
        <f t="shared" si="165"/>
        <v>69.286969625906849</v>
      </c>
      <c r="F1794" s="3">
        <f t="shared" si="166"/>
        <v>198.15812192778003</v>
      </c>
      <c r="G1794" s="3">
        <v>1000</v>
      </c>
      <c r="H1794" s="3">
        <f t="shared" si="162"/>
        <v>3480.4960159574703</v>
      </c>
      <c r="I1794" s="3">
        <f t="shared" si="163"/>
        <v>-22.742768127659762</v>
      </c>
      <c r="J1794" s="19">
        <f t="shared" si="167"/>
        <v>69.332510073091314</v>
      </c>
    </row>
    <row r="1795" spans="4:10" x14ac:dyDescent="0.25">
      <c r="D1795" s="3">
        <f t="shared" si="164"/>
        <v>1.7909999999999136</v>
      </c>
      <c r="E1795" s="3">
        <f t="shared" si="165"/>
        <v>69.264226857779192</v>
      </c>
      <c r="F1795" s="3">
        <f t="shared" si="166"/>
        <v>198.22739752602186</v>
      </c>
      <c r="G1795" s="3">
        <v>1000</v>
      </c>
      <c r="H1795" s="3">
        <f t="shared" si="162"/>
        <v>3478.2115135992776</v>
      </c>
      <c r="I1795" s="3">
        <f t="shared" si="163"/>
        <v>-22.72449210879422</v>
      </c>
      <c r="J1795" s="19">
        <f t="shared" si="167"/>
        <v>69.309730690763715</v>
      </c>
    </row>
    <row r="1796" spans="4:10" x14ac:dyDescent="0.25">
      <c r="D1796" s="3">
        <f t="shared" si="164"/>
        <v>1.7919999999999134</v>
      </c>
      <c r="E1796" s="3">
        <f t="shared" si="165"/>
        <v>69.241502365670399</v>
      </c>
      <c r="F1796" s="3">
        <f t="shared" si="166"/>
        <v>198.29665039063357</v>
      </c>
      <c r="G1796" s="3">
        <v>1000</v>
      </c>
      <c r="H1796" s="3">
        <f t="shared" ref="H1796:H1859" si="168">0.5*$B$7*G1796*$B$5*E1796^2</f>
        <v>3475.9295961449761</v>
      </c>
      <c r="I1796" s="3">
        <f t="shared" ref="I1796:I1859" si="169">($B$3*$B$13-$B$6*G1796*$B$13-H1796)/$B$3</f>
        <v>-22.706236769159808</v>
      </c>
      <c r="J1796" s="19">
        <f t="shared" si="167"/>
        <v>69.286969625906849</v>
      </c>
    </row>
    <row r="1797" spans="4:10" x14ac:dyDescent="0.25">
      <c r="D1797" s="3">
        <f t="shared" ref="D1797:D1860" si="170">D1796+$B$12</f>
        <v>1.7929999999999133</v>
      </c>
      <c r="E1797" s="3">
        <f t="shared" ref="E1797:E1860" si="171">E1796+I1796*$B$12</f>
        <v>69.218796128901246</v>
      </c>
      <c r="F1797" s="3">
        <f t="shared" ref="F1797:F1860" si="172">F1796+$B$12*(E1796+E1797)/2</f>
        <v>198.36588053988086</v>
      </c>
      <c r="G1797" s="3">
        <v>1000</v>
      </c>
      <c r="H1797" s="3">
        <f t="shared" si="168"/>
        <v>3473.6502597124354</v>
      </c>
      <c r="I1797" s="3">
        <f t="shared" si="169"/>
        <v>-22.688002077699483</v>
      </c>
      <c r="J1797" s="19">
        <f t="shared" si="167"/>
        <v>69.264226857779192</v>
      </c>
    </row>
    <row r="1798" spans="4:10" x14ac:dyDescent="0.25">
      <c r="D1798" s="3">
        <f t="shared" si="170"/>
        <v>1.7939999999999132</v>
      </c>
      <c r="E1798" s="3">
        <f t="shared" si="171"/>
        <v>69.196108126823546</v>
      </c>
      <c r="F1798" s="3">
        <f t="shared" si="172"/>
        <v>198.43508799200873</v>
      </c>
      <c r="G1798" s="3">
        <v>1000</v>
      </c>
      <c r="H1798" s="3">
        <f t="shared" si="168"/>
        <v>3471.3735004268151</v>
      </c>
      <c r="I1798" s="3">
        <f t="shared" si="169"/>
        <v>-22.669788003414521</v>
      </c>
      <c r="J1798" s="19">
        <f t="shared" ref="J1798:J1861" si="173">E1796</f>
        <v>69.241502365670399</v>
      </c>
    </row>
    <row r="1799" spans="4:10" x14ac:dyDescent="0.25">
      <c r="D1799" s="3">
        <f t="shared" si="170"/>
        <v>1.7949999999999131</v>
      </c>
      <c r="E1799" s="3">
        <f t="shared" si="171"/>
        <v>69.173438338820134</v>
      </c>
      <c r="F1799" s="3">
        <f t="shared" si="172"/>
        <v>198.50427276524155</v>
      </c>
      <c r="G1799" s="3">
        <v>1000</v>
      </c>
      <c r="H1799" s="3">
        <f t="shared" si="168"/>
        <v>3469.0993144205495</v>
      </c>
      <c r="I1799" s="3">
        <f t="shared" si="169"/>
        <v>-22.651594515364394</v>
      </c>
      <c r="J1799" s="19">
        <f t="shared" si="173"/>
        <v>69.218796128901246</v>
      </c>
    </row>
    <row r="1800" spans="4:10" x14ac:dyDescent="0.25">
      <c r="D1800" s="3">
        <f t="shared" si="170"/>
        <v>1.795999999999913</v>
      </c>
      <c r="E1800" s="3">
        <f t="shared" si="171"/>
        <v>69.150786744304767</v>
      </c>
      <c r="F1800" s="3">
        <f t="shared" si="172"/>
        <v>198.57343487778311</v>
      </c>
      <c r="G1800" s="3">
        <v>1000</v>
      </c>
      <c r="H1800" s="3">
        <f t="shared" si="168"/>
        <v>3466.8276978333288</v>
      </c>
      <c r="I1800" s="3">
        <f t="shared" si="169"/>
        <v>-22.633421582666628</v>
      </c>
      <c r="J1800" s="19">
        <f t="shared" si="173"/>
        <v>69.196108126823546</v>
      </c>
    </row>
    <row r="1801" spans="4:10" x14ac:dyDescent="0.25">
      <c r="D1801" s="3">
        <f t="shared" si="170"/>
        <v>1.7969999999999129</v>
      </c>
      <c r="E1801" s="3">
        <f t="shared" si="171"/>
        <v>69.128153322722099</v>
      </c>
      <c r="F1801" s="3">
        <f t="shared" si="172"/>
        <v>198.64257434781663</v>
      </c>
      <c r="G1801" s="3">
        <v>1000</v>
      </c>
      <c r="H1801" s="3">
        <f t="shared" si="168"/>
        <v>3464.5586468120864</v>
      </c>
      <c r="I1801" s="3">
        <f t="shared" si="169"/>
        <v>-22.615269174496692</v>
      </c>
      <c r="J1801" s="19">
        <f t="shared" si="173"/>
        <v>69.173438338820134</v>
      </c>
    </row>
    <row r="1802" spans="4:10" x14ac:dyDescent="0.25">
      <c r="D1802" s="3">
        <f t="shared" si="170"/>
        <v>1.7979999999999128</v>
      </c>
      <c r="E1802" s="3">
        <f t="shared" si="171"/>
        <v>69.105538053547605</v>
      </c>
      <c r="F1802" s="3">
        <f t="shared" si="172"/>
        <v>198.71169119350478</v>
      </c>
      <c r="G1802" s="3">
        <v>1000</v>
      </c>
      <c r="H1802" s="3">
        <f t="shared" si="168"/>
        <v>3462.2921575109795</v>
      </c>
      <c r="I1802" s="3">
        <f t="shared" si="169"/>
        <v>-22.597137260087834</v>
      </c>
      <c r="J1802" s="19">
        <f t="shared" si="173"/>
        <v>69.150786744304767</v>
      </c>
    </row>
    <row r="1803" spans="4:10" x14ac:dyDescent="0.25">
      <c r="D1803" s="3">
        <f t="shared" si="170"/>
        <v>1.7989999999999127</v>
      </c>
      <c r="E1803" s="3">
        <f t="shared" si="171"/>
        <v>69.082940916287512</v>
      </c>
      <c r="F1803" s="3">
        <f t="shared" si="172"/>
        <v>198.78078543298969</v>
      </c>
      <c r="G1803" s="3">
        <v>1000</v>
      </c>
      <c r="H1803" s="3">
        <f t="shared" si="168"/>
        <v>3460.0282260913714</v>
      </c>
      <c r="I1803" s="3">
        <f t="shared" si="169"/>
        <v>-22.579025808730972</v>
      </c>
      <c r="J1803" s="19">
        <f t="shared" si="173"/>
        <v>69.128153322722099</v>
      </c>
    </row>
    <row r="1804" spans="4:10" x14ac:dyDescent="0.25">
      <c r="D1804" s="3">
        <f t="shared" si="170"/>
        <v>1.7999999999999126</v>
      </c>
      <c r="E1804" s="3">
        <f t="shared" si="171"/>
        <v>69.060361890478788</v>
      </c>
      <c r="F1804" s="3">
        <f t="shared" si="172"/>
        <v>198.84985708439308</v>
      </c>
      <c r="G1804" s="3">
        <v>1000</v>
      </c>
      <c r="H1804" s="3">
        <f t="shared" si="168"/>
        <v>3457.7668487218239</v>
      </c>
      <c r="I1804" s="3">
        <f t="shared" si="169"/>
        <v>-22.560934789774588</v>
      </c>
      <c r="J1804" s="19">
        <f t="shared" si="173"/>
        <v>69.105538053547605</v>
      </c>
    </row>
    <row r="1805" spans="4:10" x14ac:dyDescent="0.25">
      <c r="D1805" s="3">
        <f t="shared" si="170"/>
        <v>1.8009999999999124</v>
      </c>
      <c r="E1805" s="3">
        <f t="shared" si="171"/>
        <v>69.037800955689008</v>
      </c>
      <c r="F1805" s="3">
        <f t="shared" si="172"/>
        <v>198.91890616581617</v>
      </c>
      <c r="G1805" s="3">
        <v>1000</v>
      </c>
      <c r="H1805" s="3">
        <f t="shared" si="168"/>
        <v>3455.5080215780672</v>
      </c>
      <c r="I1805" s="3">
        <f t="shared" si="169"/>
        <v>-22.542864172624537</v>
      </c>
      <c r="J1805" s="19">
        <f t="shared" si="173"/>
        <v>69.082940916287512</v>
      </c>
    </row>
    <row r="1806" spans="4:10" x14ac:dyDescent="0.25">
      <c r="D1806" s="3">
        <f t="shared" si="170"/>
        <v>1.8019999999999123</v>
      </c>
      <c r="E1806" s="3">
        <f t="shared" si="171"/>
        <v>69.015258091516387</v>
      </c>
      <c r="F1806" s="3">
        <f t="shared" si="172"/>
        <v>198.98793269533977</v>
      </c>
      <c r="G1806" s="3">
        <v>1000</v>
      </c>
      <c r="H1806" s="3">
        <f t="shared" si="168"/>
        <v>3453.2517408429981</v>
      </c>
      <c r="I1806" s="3">
        <f t="shared" si="169"/>
        <v>-22.524813926743985</v>
      </c>
      <c r="J1806" s="19">
        <f t="shared" si="173"/>
        <v>69.060361890478788</v>
      </c>
    </row>
    <row r="1807" spans="4:10" x14ac:dyDescent="0.25">
      <c r="D1807" s="3">
        <f t="shared" si="170"/>
        <v>1.8029999999999122</v>
      </c>
      <c r="E1807" s="3">
        <f t="shared" si="171"/>
        <v>68.992733277589636</v>
      </c>
      <c r="F1807" s="3">
        <f t="shared" si="172"/>
        <v>199.0569366910243</v>
      </c>
      <c r="G1807" s="3">
        <v>1000</v>
      </c>
      <c r="H1807" s="3">
        <f t="shared" si="168"/>
        <v>3450.9980027066522</v>
      </c>
      <c r="I1807" s="3">
        <f t="shared" si="169"/>
        <v>-22.506784021653218</v>
      </c>
      <c r="J1807" s="19">
        <f t="shared" si="173"/>
        <v>69.037800955689008</v>
      </c>
    </row>
    <row r="1808" spans="4:10" x14ac:dyDescent="0.25">
      <c r="D1808" s="3">
        <f t="shared" si="170"/>
        <v>1.8039999999999121</v>
      </c>
      <c r="E1808" s="3">
        <f t="shared" si="171"/>
        <v>68.970226493567978</v>
      </c>
      <c r="F1808" s="3">
        <f t="shared" si="172"/>
        <v>199.12591817090987</v>
      </c>
      <c r="G1808" s="3">
        <v>1000</v>
      </c>
      <c r="H1808" s="3">
        <f t="shared" si="168"/>
        <v>3448.746803366198</v>
      </c>
      <c r="I1808" s="3">
        <f t="shared" si="169"/>
        <v>-22.488774426929584</v>
      </c>
      <c r="J1808" s="19">
        <f t="shared" si="173"/>
        <v>69.015258091516387</v>
      </c>
    </row>
    <row r="1809" spans="4:10" x14ac:dyDescent="0.25">
      <c r="D1809" s="3">
        <f t="shared" si="170"/>
        <v>1.804999999999912</v>
      </c>
      <c r="E1809" s="3">
        <f t="shared" si="171"/>
        <v>68.947737719141045</v>
      </c>
      <c r="F1809" s="3">
        <f t="shared" si="172"/>
        <v>199.19487715301622</v>
      </c>
      <c r="G1809" s="3">
        <v>1000</v>
      </c>
      <c r="H1809" s="3">
        <f t="shared" si="168"/>
        <v>3446.4981390259118</v>
      </c>
      <c r="I1809" s="3">
        <f t="shared" si="169"/>
        <v>-22.470785112207292</v>
      </c>
      <c r="J1809" s="19">
        <f t="shared" si="173"/>
        <v>68.992733277589636</v>
      </c>
    </row>
    <row r="1810" spans="4:10" x14ac:dyDescent="0.25">
      <c r="D1810" s="3">
        <f t="shared" si="170"/>
        <v>1.8059999999999119</v>
      </c>
      <c r="E1810" s="3">
        <f t="shared" si="171"/>
        <v>68.925266934028841</v>
      </c>
      <c r="F1810" s="3">
        <f t="shared" si="172"/>
        <v>199.2638136553428</v>
      </c>
      <c r="G1810" s="3">
        <v>1000</v>
      </c>
      <c r="H1810" s="3">
        <f t="shared" si="168"/>
        <v>3444.2520058971686</v>
      </c>
      <c r="I1810" s="3">
        <f t="shared" si="169"/>
        <v>-22.452816047177347</v>
      </c>
      <c r="J1810" s="19">
        <f t="shared" si="173"/>
        <v>68.970226493567978</v>
      </c>
    </row>
    <row r="1811" spans="4:10" x14ac:dyDescent="0.25">
      <c r="D1811" s="3">
        <f t="shared" si="170"/>
        <v>1.8069999999999118</v>
      </c>
      <c r="E1811" s="3">
        <f t="shared" si="171"/>
        <v>68.902814117981663</v>
      </c>
      <c r="F1811" s="3">
        <f t="shared" si="172"/>
        <v>199.33272769586881</v>
      </c>
      <c r="G1811" s="3">
        <v>1000</v>
      </c>
      <c r="H1811" s="3">
        <f t="shared" si="168"/>
        <v>3442.008400198421</v>
      </c>
      <c r="I1811" s="3">
        <f t="shared" si="169"/>
        <v>-22.434867201587366</v>
      </c>
      <c r="J1811" s="19">
        <f t="shared" si="173"/>
        <v>68.947737719141045</v>
      </c>
    </row>
    <row r="1812" spans="4:10" x14ac:dyDescent="0.25">
      <c r="D1812" s="3">
        <f t="shared" si="170"/>
        <v>1.8079999999999117</v>
      </c>
      <c r="E1812" s="3">
        <f t="shared" si="171"/>
        <v>68.880379250780081</v>
      </c>
      <c r="F1812" s="3">
        <f t="shared" si="172"/>
        <v>199.40161929255319</v>
      </c>
      <c r="G1812" s="3">
        <v>1000</v>
      </c>
      <c r="H1812" s="3">
        <f t="shared" si="168"/>
        <v>3439.7673181551886</v>
      </c>
      <c r="I1812" s="3">
        <f t="shared" si="169"/>
        <v>-22.416938545241507</v>
      </c>
      <c r="J1812" s="19">
        <f t="shared" si="173"/>
        <v>68.925266934028841</v>
      </c>
    </row>
    <row r="1813" spans="4:10" x14ac:dyDescent="0.25">
      <c r="D1813" s="3">
        <f t="shared" si="170"/>
        <v>1.8089999999999116</v>
      </c>
      <c r="E1813" s="3">
        <f t="shared" si="171"/>
        <v>68.857962312234832</v>
      </c>
      <c r="F1813" s="3">
        <f t="shared" si="172"/>
        <v>199.4704884633347</v>
      </c>
      <c r="G1813" s="3">
        <v>1000</v>
      </c>
      <c r="H1813" s="3">
        <f t="shared" si="168"/>
        <v>3437.5287560000356</v>
      </c>
      <c r="I1813" s="3">
        <f t="shared" si="169"/>
        <v>-22.399030048000284</v>
      </c>
      <c r="J1813" s="19">
        <f t="shared" si="173"/>
        <v>68.902814117981663</v>
      </c>
    </row>
    <row r="1814" spans="4:10" x14ac:dyDescent="0.25">
      <c r="D1814" s="3">
        <f t="shared" si="170"/>
        <v>1.8099999999999115</v>
      </c>
      <c r="E1814" s="3">
        <f t="shared" si="171"/>
        <v>68.835563282186826</v>
      </c>
      <c r="F1814" s="3">
        <f t="shared" si="172"/>
        <v>199.53933522613193</v>
      </c>
      <c r="G1814" s="3">
        <v>1000</v>
      </c>
      <c r="H1814" s="3">
        <f t="shared" si="168"/>
        <v>3435.2927099725616</v>
      </c>
      <c r="I1814" s="3">
        <f t="shared" si="169"/>
        <v>-22.381141679780491</v>
      </c>
      <c r="J1814" s="19">
        <f t="shared" si="173"/>
        <v>68.880379250780081</v>
      </c>
    </row>
    <row r="1815" spans="4:10" x14ac:dyDescent="0.25">
      <c r="D1815" s="3">
        <f t="shared" si="170"/>
        <v>1.8109999999999113</v>
      </c>
      <c r="E1815" s="3">
        <f t="shared" si="171"/>
        <v>68.813182140507038</v>
      </c>
      <c r="F1815" s="3">
        <f t="shared" si="172"/>
        <v>199.60815959884326</v>
      </c>
      <c r="G1815" s="3">
        <v>1000</v>
      </c>
      <c r="H1815" s="3">
        <f t="shared" si="168"/>
        <v>3433.0591763193825</v>
      </c>
      <c r="I1815" s="3">
        <f t="shared" si="169"/>
        <v>-22.36327341055506</v>
      </c>
      <c r="J1815" s="19">
        <f t="shared" si="173"/>
        <v>68.857962312234832</v>
      </c>
    </row>
    <row r="1816" spans="4:10" x14ac:dyDescent="0.25">
      <c r="D1816" s="3">
        <f t="shared" si="170"/>
        <v>1.8119999999999112</v>
      </c>
      <c r="E1816" s="3">
        <f t="shared" si="171"/>
        <v>68.790818867096476</v>
      </c>
      <c r="F1816" s="3">
        <f t="shared" si="172"/>
        <v>199.67696159934707</v>
      </c>
      <c r="G1816" s="3">
        <v>1000</v>
      </c>
      <c r="H1816" s="3">
        <f t="shared" si="168"/>
        <v>3430.8281512941157</v>
      </c>
      <c r="I1816" s="3">
        <f t="shared" si="169"/>
        <v>-22.345425210352925</v>
      </c>
      <c r="J1816" s="19">
        <f t="shared" si="173"/>
        <v>68.835563282186826</v>
      </c>
    </row>
    <row r="1817" spans="4:10" x14ac:dyDescent="0.25">
      <c r="D1817" s="3">
        <f t="shared" si="170"/>
        <v>1.8129999999999111</v>
      </c>
      <c r="E1817" s="3">
        <f t="shared" si="171"/>
        <v>68.76847344188613</v>
      </c>
      <c r="F1817" s="3">
        <f t="shared" si="172"/>
        <v>199.74574124550156</v>
      </c>
      <c r="G1817" s="3">
        <v>1000</v>
      </c>
      <c r="H1817" s="3">
        <f t="shared" si="168"/>
        <v>3428.5996311573635</v>
      </c>
      <c r="I1817" s="3">
        <f t="shared" si="169"/>
        <v>-22.327597049258909</v>
      </c>
      <c r="J1817" s="19">
        <f t="shared" si="173"/>
        <v>68.813182140507038</v>
      </c>
    </row>
    <row r="1818" spans="4:10" x14ac:dyDescent="0.25">
      <c r="D1818" s="3">
        <f t="shared" si="170"/>
        <v>1.813999999999911</v>
      </c>
      <c r="E1818" s="3">
        <f t="shared" si="171"/>
        <v>68.746145844836875</v>
      </c>
      <c r="F1818" s="3">
        <f t="shared" si="172"/>
        <v>199.81449855514492</v>
      </c>
      <c r="G1818" s="3">
        <v>1000</v>
      </c>
      <c r="H1818" s="3">
        <f t="shared" si="168"/>
        <v>3426.373612176697</v>
      </c>
      <c r="I1818" s="3">
        <f t="shared" si="169"/>
        <v>-22.309788897413576</v>
      </c>
      <c r="J1818" s="19">
        <f t="shared" si="173"/>
        <v>68.790818867096476</v>
      </c>
    </row>
    <row r="1819" spans="4:10" x14ac:dyDescent="0.25">
      <c r="D1819" s="3">
        <f t="shared" si="170"/>
        <v>1.8149999999999109</v>
      </c>
      <c r="E1819" s="3">
        <f t="shared" si="171"/>
        <v>68.723836055939458</v>
      </c>
      <c r="F1819" s="3">
        <f t="shared" si="172"/>
        <v>199.88323354609531</v>
      </c>
      <c r="G1819" s="3">
        <v>1000</v>
      </c>
      <c r="H1819" s="3">
        <f t="shared" si="168"/>
        <v>3424.1500906266424</v>
      </c>
      <c r="I1819" s="3">
        <f t="shared" si="169"/>
        <v>-22.292000725013139</v>
      </c>
      <c r="J1819" s="19">
        <f t="shared" si="173"/>
        <v>68.76847344188613</v>
      </c>
    </row>
    <row r="1820" spans="4:10" x14ac:dyDescent="0.25">
      <c r="D1820" s="3">
        <f t="shared" si="170"/>
        <v>1.8159999999999108</v>
      </c>
      <c r="E1820" s="3">
        <f t="shared" si="171"/>
        <v>68.701544055214441</v>
      </c>
      <c r="F1820" s="3">
        <f t="shared" si="172"/>
        <v>199.95194623615089</v>
      </c>
      <c r="G1820" s="3">
        <v>1000</v>
      </c>
      <c r="H1820" s="3">
        <f t="shared" si="168"/>
        <v>3421.9290627886635</v>
      </c>
      <c r="I1820" s="3">
        <f t="shared" si="169"/>
        <v>-22.274232502309307</v>
      </c>
      <c r="J1820" s="19">
        <f t="shared" si="173"/>
        <v>68.746145844836875</v>
      </c>
    </row>
    <row r="1821" spans="4:10" x14ac:dyDescent="0.25">
      <c r="D1821" s="3">
        <f t="shared" si="170"/>
        <v>1.8169999999999107</v>
      </c>
      <c r="E1821" s="3">
        <f t="shared" si="171"/>
        <v>68.679269822712129</v>
      </c>
      <c r="F1821" s="3">
        <f t="shared" si="172"/>
        <v>200.02063664308986</v>
      </c>
      <c r="G1821" s="3">
        <v>1000</v>
      </c>
      <c r="H1821" s="3">
        <f t="shared" si="168"/>
        <v>3419.7105249511505</v>
      </c>
      <c r="I1821" s="3">
        <f t="shared" si="169"/>
        <v>-22.256484199609204</v>
      </c>
      <c r="J1821" s="19">
        <f t="shared" si="173"/>
        <v>68.723836055939458</v>
      </c>
    </row>
    <row r="1822" spans="4:10" x14ac:dyDescent="0.25">
      <c r="D1822" s="3">
        <f t="shared" si="170"/>
        <v>1.8179999999999106</v>
      </c>
      <c r="E1822" s="3">
        <f t="shared" si="171"/>
        <v>68.657013338512513</v>
      </c>
      <c r="F1822" s="3">
        <f t="shared" si="172"/>
        <v>200.08930478467047</v>
      </c>
      <c r="G1822" s="3">
        <v>1000</v>
      </c>
      <c r="H1822" s="3">
        <f t="shared" si="168"/>
        <v>3417.4944734093965</v>
      </c>
      <c r="I1822" s="3">
        <f t="shared" si="169"/>
        <v>-22.238755787275171</v>
      </c>
      <c r="J1822" s="19">
        <f t="shared" si="173"/>
        <v>68.701544055214441</v>
      </c>
    </row>
    <row r="1823" spans="4:10" x14ac:dyDescent="0.25">
      <c r="D1823" s="3">
        <f t="shared" si="170"/>
        <v>1.8189999999999105</v>
      </c>
      <c r="E1823" s="3">
        <f t="shared" si="171"/>
        <v>68.634774582725242</v>
      </c>
      <c r="F1823" s="3">
        <f t="shared" si="172"/>
        <v>200.1579506786311</v>
      </c>
      <c r="G1823" s="3">
        <v>1000</v>
      </c>
      <c r="H1823" s="3">
        <f t="shared" si="168"/>
        <v>3415.2809044655924</v>
      </c>
      <c r="I1823" s="3">
        <f t="shared" si="169"/>
        <v>-22.22104723572474</v>
      </c>
      <c r="J1823" s="19">
        <f t="shared" si="173"/>
        <v>68.679269822712129</v>
      </c>
    </row>
    <row r="1824" spans="4:10" x14ac:dyDescent="0.25">
      <c r="D1824" s="3">
        <f t="shared" si="170"/>
        <v>1.8199999999999104</v>
      </c>
      <c r="E1824" s="3">
        <f t="shared" si="171"/>
        <v>68.612553535489511</v>
      </c>
      <c r="F1824" s="3">
        <f t="shared" si="172"/>
        <v>200.22657434269021</v>
      </c>
      <c r="G1824" s="3">
        <v>1000</v>
      </c>
      <c r="H1824" s="3">
        <f t="shared" si="168"/>
        <v>3413.0698144287999</v>
      </c>
      <c r="I1824" s="3">
        <f t="shared" si="169"/>
        <v>-22.203358515430399</v>
      </c>
      <c r="J1824" s="19">
        <f t="shared" si="173"/>
        <v>68.657013338512513</v>
      </c>
    </row>
    <row r="1825" spans="4:10" x14ac:dyDescent="0.25">
      <c r="D1825" s="3">
        <f t="shared" si="170"/>
        <v>1.8209999999999102</v>
      </c>
      <c r="E1825" s="3">
        <f t="shared" si="171"/>
        <v>68.590350176974084</v>
      </c>
      <c r="F1825" s="3">
        <f t="shared" si="172"/>
        <v>200.29517579454645</v>
      </c>
      <c r="G1825" s="3">
        <v>1000</v>
      </c>
      <c r="H1825" s="3">
        <f t="shared" si="168"/>
        <v>3410.8611996149484</v>
      </c>
      <c r="I1825" s="3">
        <f t="shared" si="169"/>
        <v>-22.185689596919588</v>
      </c>
      <c r="J1825" s="19">
        <f t="shared" si="173"/>
        <v>68.634774582725242</v>
      </c>
    </row>
    <row r="1826" spans="4:10" x14ac:dyDescent="0.25">
      <c r="D1826" s="3">
        <f t="shared" si="170"/>
        <v>1.8219999999999101</v>
      </c>
      <c r="E1826" s="3">
        <f t="shared" si="171"/>
        <v>68.56816448737716</v>
      </c>
      <c r="F1826" s="3">
        <f t="shared" si="172"/>
        <v>200.36375505187863</v>
      </c>
      <c r="G1826" s="3">
        <v>1000</v>
      </c>
      <c r="H1826" s="3">
        <f t="shared" si="168"/>
        <v>3408.6550563468072</v>
      </c>
      <c r="I1826" s="3">
        <f t="shared" si="169"/>
        <v>-22.168040450774456</v>
      </c>
      <c r="J1826" s="19">
        <f t="shared" si="173"/>
        <v>68.612553535489511</v>
      </c>
    </row>
    <row r="1827" spans="4:10" x14ac:dyDescent="0.25">
      <c r="D1827" s="3">
        <f t="shared" si="170"/>
        <v>1.82299999999991</v>
      </c>
      <c r="E1827" s="3">
        <f t="shared" si="171"/>
        <v>68.545996446926381</v>
      </c>
      <c r="F1827" s="3">
        <f t="shared" si="172"/>
        <v>200.43231213234577</v>
      </c>
      <c r="G1827" s="3">
        <v>1000</v>
      </c>
      <c r="H1827" s="3">
        <f t="shared" si="168"/>
        <v>3406.4513809539817</v>
      </c>
      <c r="I1827" s="3">
        <f t="shared" si="169"/>
        <v>-22.150411047631852</v>
      </c>
      <c r="J1827" s="19">
        <f t="shared" si="173"/>
        <v>68.590350176974084</v>
      </c>
    </row>
    <row r="1828" spans="4:10" x14ac:dyDescent="0.25">
      <c r="D1828" s="3">
        <f t="shared" si="170"/>
        <v>1.8239999999999099</v>
      </c>
      <c r="E1828" s="3">
        <f t="shared" si="171"/>
        <v>68.523846035878748</v>
      </c>
      <c r="F1828" s="3">
        <f t="shared" si="172"/>
        <v>200.50084705358717</v>
      </c>
      <c r="G1828" s="3">
        <v>1000</v>
      </c>
      <c r="H1828" s="3">
        <f t="shared" si="168"/>
        <v>3404.2501697728908</v>
      </c>
      <c r="I1828" s="3">
        <f t="shared" si="169"/>
        <v>-22.132801358183126</v>
      </c>
      <c r="J1828" s="19">
        <f t="shared" si="173"/>
        <v>68.56816448737716</v>
      </c>
    </row>
    <row r="1829" spans="4:10" x14ac:dyDescent="0.25">
      <c r="D1829" s="3">
        <f t="shared" si="170"/>
        <v>1.8249999999999098</v>
      </c>
      <c r="E1829" s="3">
        <f t="shared" si="171"/>
        <v>68.501713234520565</v>
      </c>
      <c r="F1829" s="3">
        <f t="shared" si="172"/>
        <v>200.56935983322236</v>
      </c>
      <c r="G1829" s="3">
        <v>1000</v>
      </c>
      <c r="H1829" s="3">
        <f t="shared" si="168"/>
        <v>3402.0514191467555</v>
      </c>
      <c r="I1829" s="3">
        <f t="shared" si="169"/>
        <v>-22.115211353174043</v>
      </c>
      <c r="J1829" s="19">
        <f t="shared" si="173"/>
        <v>68.545996446926381</v>
      </c>
    </row>
    <row r="1830" spans="4:10" x14ac:dyDescent="0.25">
      <c r="D1830" s="3">
        <f t="shared" si="170"/>
        <v>1.8259999999999097</v>
      </c>
      <c r="E1830" s="3">
        <f t="shared" si="171"/>
        <v>68.479598023167398</v>
      </c>
      <c r="F1830" s="3">
        <f t="shared" si="172"/>
        <v>200.6378504888512</v>
      </c>
      <c r="G1830" s="3">
        <v>1000</v>
      </c>
      <c r="H1830" s="3">
        <f t="shared" si="168"/>
        <v>3399.8551254255794</v>
      </c>
      <c r="I1830" s="3">
        <f t="shared" si="169"/>
        <v>-22.097641003404636</v>
      </c>
      <c r="J1830" s="19">
        <f t="shared" si="173"/>
        <v>68.523846035878748</v>
      </c>
    </row>
    <row r="1831" spans="4:10" x14ac:dyDescent="0.25">
      <c r="D1831" s="3">
        <f t="shared" si="170"/>
        <v>1.8269999999999096</v>
      </c>
      <c r="E1831" s="3">
        <f t="shared" si="171"/>
        <v>68.457500382164</v>
      </c>
      <c r="F1831" s="3">
        <f t="shared" si="172"/>
        <v>200.70631903805386</v>
      </c>
      <c r="G1831" s="3">
        <v>1000</v>
      </c>
      <c r="H1831" s="3">
        <f t="shared" si="168"/>
        <v>3397.6612849661383</v>
      </c>
      <c r="I1831" s="3">
        <f t="shared" si="169"/>
        <v>-22.080090279729106</v>
      </c>
      <c r="J1831" s="19">
        <f t="shared" si="173"/>
        <v>68.501713234520565</v>
      </c>
    </row>
    <row r="1832" spans="4:10" x14ac:dyDescent="0.25">
      <c r="D1832" s="3">
        <f t="shared" si="170"/>
        <v>1.8279999999999095</v>
      </c>
      <c r="E1832" s="3">
        <f t="shared" si="171"/>
        <v>68.43542029188427</v>
      </c>
      <c r="F1832" s="3">
        <f t="shared" si="172"/>
        <v>200.77476549839088</v>
      </c>
      <c r="G1832" s="3">
        <v>1000</v>
      </c>
      <c r="H1832" s="3">
        <f t="shared" si="168"/>
        <v>3395.4698941319625</v>
      </c>
      <c r="I1832" s="3">
        <f t="shared" si="169"/>
        <v>-22.062559153055698</v>
      </c>
      <c r="J1832" s="19">
        <f t="shared" si="173"/>
        <v>68.479598023167398</v>
      </c>
    </row>
    <row r="1833" spans="4:10" x14ac:dyDescent="0.25">
      <c r="D1833" s="3">
        <f t="shared" si="170"/>
        <v>1.8289999999999094</v>
      </c>
      <c r="E1833" s="3">
        <f t="shared" si="171"/>
        <v>68.413357732731214</v>
      </c>
      <c r="F1833" s="3">
        <f t="shared" si="172"/>
        <v>200.84318988740318</v>
      </c>
      <c r="G1833" s="3">
        <v>1000</v>
      </c>
      <c r="H1833" s="3">
        <f t="shared" si="168"/>
        <v>3393.2809492933238</v>
      </c>
      <c r="I1833" s="3">
        <f t="shared" si="169"/>
        <v>-22.045047594346588</v>
      </c>
      <c r="J1833" s="19">
        <f t="shared" si="173"/>
        <v>68.457500382164</v>
      </c>
    </row>
    <row r="1834" spans="4:10" x14ac:dyDescent="0.25">
      <c r="D1834" s="3">
        <f t="shared" si="170"/>
        <v>1.8299999999999093</v>
      </c>
      <c r="E1834" s="3">
        <f t="shared" si="171"/>
        <v>68.391312685136867</v>
      </c>
      <c r="F1834" s="3">
        <f t="shared" si="172"/>
        <v>200.91159222261211</v>
      </c>
      <c r="G1834" s="3">
        <v>1000</v>
      </c>
      <c r="H1834" s="3">
        <f t="shared" si="168"/>
        <v>3391.0944468272178</v>
      </c>
      <c r="I1834" s="3">
        <f t="shared" si="169"/>
        <v>-22.027555574617743</v>
      </c>
      <c r="J1834" s="19">
        <f t="shared" si="173"/>
        <v>68.43542029188427</v>
      </c>
    </row>
    <row r="1835" spans="4:10" x14ac:dyDescent="0.25">
      <c r="D1835" s="3">
        <f t="shared" si="170"/>
        <v>1.8309999999999091</v>
      </c>
      <c r="E1835" s="3">
        <f t="shared" si="171"/>
        <v>68.369285129562243</v>
      </c>
      <c r="F1835" s="3">
        <f t="shared" si="172"/>
        <v>200.97997252151947</v>
      </c>
      <c r="G1835" s="3">
        <v>1000</v>
      </c>
      <c r="H1835" s="3">
        <f t="shared" si="168"/>
        <v>3388.9103831173511</v>
      </c>
      <c r="I1835" s="3">
        <f t="shared" si="169"/>
        <v>-22.010083064938808</v>
      </c>
      <c r="J1835" s="19">
        <f t="shared" si="173"/>
        <v>68.413357732731214</v>
      </c>
    </row>
    <row r="1836" spans="4:10" x14ac:dyDescent="0.25">
      <c r="D1836" s="3">
        <f t="shared" si="170"/>
        <v>1.831999999999909</v>
      </c>
      <c r="E1836" s="3">
        <f t="shared" si="171"/>
        <v>68.347275046497302</v>
      </c>
      <c r="F1836" s="3">
        <f t="shared" si="172"/>
        <v>201.04833080160751</v>
      </c>
      <c r="G1836" s="3">
        <v>1000</v>
      </c>
      <c r="H1836" s="3">
        <f t="shared" si="168"/>
        <v>3386.7287545541258</v>
      </c>
      <c r="I1836" s="3">
        <f t="shared" si="169"/>
        <v>-21.992630036433006</v>
      </c>
      <c r="J1836" s="19">
        <f t="shared" si="173"/>
        <v>68.391312685136867</v>
      </c>
    </row>
    <row r="1837" spans="4:10" x14ac:dyDescent="0.25">
      <c r="D1837" s="3">
        <f t="shared" si="170"/>
        <v>1.8329999999999089</v>
      </c>
      <c r="E1837" s="3">
        <f t="shared" si="171"/>
        <v>68.325282416460865</v>
      </c>
      <c r="F1837" s="3">
        <f t="shared" si="172"/>
        <v>201.11666708033897</v>
      </c>
      <c r="G1837" s="3">
        <v>1000</v>
      </c>
      <c r="H1837" s="3">
        <f t="shared" si="168"/>
        <v>3384.549557534624</v>
      </c>
      <c r="I1837" s="3">
        <f t="shared" si="169"/>
        <v>-21.97519646027699</v>
      </c>
      <c r="J1837" s="19">
        <f t="shared" si="173"/>
        <v>68.369285129562243</v>
      </c>
    </row>
    <row r="1838" spans="4:10" x14ac:dyDescent="0.25">
      <c r="D1838" s="3">
        <f t="shared" si="170"/>
        <v>1.8339999999999088</v>
      </c>
      <c r="E1838" s="3">
        <f t="shared" si="171"/>
        <v>68.30330722000059</v>
      </c>
      <c r="F1838" s="3">
        <f t="shared" si="172"/>
        <v>201.18498137515721</v>
      </c>
      <c r="G1838" s="3">
        <v>1000</v>
      </c>
      <c r="H1838" s="3">
        <f t="shared" si="168"/>
        <v>3382.3727884625937</v>
      </c>
      <c r="I1838" s="3">
        <f t="shared" si="169"/>
        <v>-21.95778230770075</v>
      </c>
      <c r="J1838" s="19">
        <f t="shared" si="173"/>
        <v>68.347275046497302</v>
      </c>
    </row>
    <row r="1839" spans="4:10" x14ac:dyDescent="0.25">
      <c r="D1839" s="3">
        <f t="shared" si="170"/>
        <v>1.8349999999999087</v>
      </c>
      <c r="E1839" s="3">
        <f t="shared" si="171"/>
        <v>68.281349437692896</v>
      </c>
      <c r="F1839" s="3">
        <f t="shared" si="172"/>
        <v>201.25327370348606</v>
      </c>
      <c r="G1839" s="3">
        <v>1000</v>
      </c>
      <c r="H1839" s="3">
        <f t="shared" si="168"/>
        <v>3380.1984437484343</v>
      </c>
      <c r="I1839" s="3">
        <f t="shared" si="169"/>
        <v>-21.940387549987474</v>
      </c>
      <c r="J1839" s="19">
        <f t="shared" si="173"/>
        <v>68.325282416460865</v>
      </c>
    </row>
    <row r="1840" spans="4:10" x14ac:dyDescent="0.25">
      <c r="D1840" s="3">
        <f t="shared" si="170"/>
        <v>1.8359999999999086</v>
      </c>
      <c r="E1840" s="3">
        <f t="shared" si="171"/>
        <v>68.259409050142906</v>
      </c>
      <c r="F1840" s="3">
        <f t="shared" si="172"/>
        <v>201.32154408272999</v>
      </c>
      <c r="G1840" s="3">
        <v>1000</v>
      </c>
      <c r="H1840" s="3">
        <f t="shared" si="168"/>
        <v>3378.0265198091802</v>
      </c>
      <c r="I1840" s="3">
        <f t="shared" si="169"/>
        <v>-21.923012158473441</v>
      </c>
      <c r="J1840" s="19">
        <f t="shared" si="173"/>
        <v>68.30330722000059</v>
      </c>
    </row>
    <row r="1841" spans="4:10" x14ac:dyDescent="0.25">
      <c r="D1841" s="3">
        <f t="shared" si="170"/>
        <v>1.8369999999999085</v>
      </c>
      <c r="E1841" s="3">
        <f t="shared" si="171"/>
        <v>68.237486037984439</v>
      </c>
      <c r="F1841" s="3">
        <f t="shared" si="172"/>
        <v>201.38979253027404</v>
      </c>
      <c r="G1841" s="3">
        <v>1000</v>
      </c>
      <c r="H1841" s="3">
        <f t="shared" si="168"/>
        <v>3375.857013068488</v>
      </c>
      <c r="I1841" s="3">
        <f t="shared" si="169"/>
        <v>-21.905656104547901</v>
      </c>
      <c r="J1841" s="19">
        <f t="shared" si="173"/>
        <v>68.281349437692896</v>
      </c>
    </row>
    <row r="1842" spans="4:10" x14ac:dyDescent="0.25">
      <c r="D1842" s="3">
        <f t="shared" si="170"/>
        <v>1.8379999999999084</v>
      </c>
      <c r="E1842" s="3">
        <f t="shared" si="171"/>
        <v>68.215580381879889</v>
      </c>
      <c r="F1842" s="3">
        <f t="shared" si="172"/>
        <v>201.45801906348396</v>
      </c>
      <c r="G1842" s="3">
        <v>1000</v>
      </c>
      <c r="H1842" s="3">
        <f t="shared" si="168"/>
        <v>3373.6899199566187</v>
      </c>
      <c r="I1842" s="3">
        <f t="shared" si="169"/>
        <v>-21.88831935965295</v>
      </c>
      <c r="J1842" s="19">
        <f t="shared" si="173"/>
        <v>68.259409050142906</v>
      </c>
    </row>
    <row r="1843" spans="4:10" x14ac:dyDescent="0.25">
      <c r="D1843" s="3">
        <f t="shared" si="170"/>
        <v>1.8389999999999083</v>
      </c>
      <c r="E1843" s="3">
        <f t="shared" si="171"/>
        <v>68.193692062520242</v>
      </c>
      <c r="F1843" s="3">
        <f t="shared" si="172"/>
        <v>201.52622369970615</v>
      </c>
      <c r="G1843" s="3">
        <v>1000</v>
      </c>
      <c r="H1843" s="3">
        <f t="shared" si="168"/>
        <v>3371.525236910431</v>
      </c>
      <c r="I1843" s="3">
        <f t="shared" si="169"/>
        <v>-21.871001895283449</v>
      </c>
      <c r="J1843" s="19">
        <f t="shared" si="173"/>
        <v>68.237486037984439</v>
      </c>
    </row>
    <row r="1844" spans="4:10" x14ac:dyDescent="0.25">
      <c r="D1844" s="3">
        <f t="shared" si="170"/>
        <v>1.8399999999999082</v>
      </c>
      <c r="E1844" s="3">
        <f t="shared" si="171"/>
        <v>68.171821060624964</v>
      </c>
      <c r="F1844" s="3">
        <f t="shared" si="172"/>
        <v>201.59440645626773</v>
      </c>
      <c r="G1844" s="3">
        <v>1000</v>
      </c>
      <c r="H1844" s="3">
        <f t="shared" si="168"/>
        <v>3369.3629603733552</v>
      </c>
      <c r="I1844" s="3">
        <f t="shared" si="169"/>
        <v>-21.85370368298684</v>
      </c>
      <c r="J1844" s="19">
        <f t="shared" si="173"/>
        <v>68.215580381879889</v>
      </c>
    </row>
    <row r="1845" spans="4:10" x14ac:dyDescent="0.25">
      <c r="D1845" s="3">
        <f t="shared" si="170"/>
        <v>1.840999999999908</v>
      </c>
      <c r="E1845" s="3">
        <f t="shared" si="171"/>
        <v>68.149967356941971</v>
      </c>
      <c r="F1845" s="3">
        <f t="shared" si="172"/>
        <v>201.66256735047651</v>
      </c>
      <c r="G1845" s="3">
        <v>1000</v>
      </c>
      <c r="H1845" s="3">
        <f t="shared" si="168"/>
        <v>3367.2030867953854</v>
      </c>
      <c r="I1845" s="3">
        <f t="shared" si="169"/>
        <v>-21.836424694363082</v>
      </c>
      <c r="J1845" s="19">
        <f t="shared" si="173"/>
        <v>68.193692062520242</v>
      </c>
    </row>
    <row r="1846" spans="4:10" x14ac:dyDescent="0.25">
      <c r="D1846" s="3">
        <f t="shared" si="170"/>
        <v>1.8419999999999079</v>
      </c>
      <c r="E1846" s="3">
        <f t="shared" si="171"/>
        <v>68.128130932247615</v>
      </c>
      <c r="F1846" s="3">
        <f t="shared" si="172"/>
        <v>201.73070639962111</v>
      </c>
      <c r="G1846" s="3">
        <v>1000</v>
      </c>
      <c r="H1846" s="3">
        <f t="shared" si="168"/>
        <v>3365.0456126330687</v>
      </c>
      <c r="I1846" s="3">
        <f t="shared" si="169"/>
        <v>-21.81916490106455</v>
      </c>
      <c r="J1846" s="19">
        <f t="shared" si="173"/>
        <v>68.171821060624964</v>
      </c>
    </row>
    <row r="1847" spans="4:10" x14ac:dyDescent="0.25">
      <c r="D1847" s="3">
        <f t="shared" si="170"/>
        <v>1.8429999999999078</v>
      </c>
      <c r="E1847" s="3">
        <f t="shared" si="171"/>
        <v>68.106311767346554</v>
      </c>
      <c r="F1847" s="3">
        <f t="shared" si="172"/>
        <v>201.79882362097092</v>
      </c>
      <c r="G1847" s="3">
        <v>1000</v>
      </c>
      <c r="H1847" s="3">
        <f t="shared" si="168"/>
        <v>3362.8905343494803</v>
      </c>
      <c r="I1847" s="3">
        <f t="shared" si="169"/>
        <v>-21.801924274795841</v>
      </c>
      <c r="J1847" s="19">
        <f t="shared" si="173"/>
        <v>68.149967356941971</v>
      </c>
    </row>
    <row r="1848" spans="4:10" x14ac:dyDescent="0.25">
      <c r="D1848" s="3">
        <f t="shared" si="170"/>
        <v>1.8439999999999077</v>
      </c>
      <c r="E1848" s="3">
        <f t="shared" si="171"/>
        <v>68.084509843071757</v>
      </c>
      <c r="F1848" s="3">
        <f t="shared" si="172"/>
        <v>201.86691903177612</v>
      </c>
      <c r="G1848" s="3">
        <v>1000</v>
      </c>
      <c r="H1848" s="3">
        <f t="shared" si="168"/>
        <v>3360.7378484142178</v>
      </c>
      <c r="I1848" s="3">
        <f t="shared" si="169"/>
        <v>-21.784702787313741</v>
      </c>
      <c r="J1848" s="19">
        <f t="shared" si="173"/>
        <v>68.128130932247615</v>
      </c>
    </row>
    <row r="1849" spans="4:10" x14ac:dyDescent="0.25">
      <c r="D1849" s="3">
        <f t="shared" si="170"/>
        <v>1.8449999999999076</v>
      </c>
      <c r="E1849" s="3">
        <f t="shared" si="171"/>
        <v>68.062725140284442</v>
      </c>
      <c r="F1849" s="3">
        <f t="shared" si="172"/>
        <v>201.9349926492678</v>
      </c>
      <c r="G1849" s="3">
        <v>1000</v>
      </c>
      <c r="H1849" s="3">
        <f t="shared" si="168"/>
        <v>3358.587551303383</v>
      </c>
      <c r="I1849" s="3">
        <f t="shared" si="169"/>
        <v>-21.767500410427061</v>
      </c>
      <c r="J1849" s="19">
        <f t="shared" si="173"/>
        <v>68.106311767346554</v>
      </c>
    </row>
    <row r="1850" spans="4:10" x14ac:dyDescent="0.25">
      <c r="D1850" s="3">
        <f t="shared" si="170"/>
        <v>1.8459999999999075</v>
      </c>
      <c r="E1850" s="3">
        <f t="shared" si="171"/>
        <v>68.040957639874009</v>
      </c>
      <c r="F1850" s="3">
        <f t="shared" si="172"/>
        <v>202.00304449065789</v>
      </c>
      <c r="G1850" s="3">
        <v>1000</v>
      </c>
      <c r="H1850" s="3">
        <f t="shared" si="168"/>
        <v>3356.4396394995683</v>
      </c>
      <c r="I1850" s="3">
        <f t="shared" si="169"/>
        <v>-21.750317115996545</v>
      </c>
      <c r="J1850" s="19">
        <f t="shared" si="173"/>
        <v>68.084509843071757</v>
      </c>
    </row>
    <row r="1851" spans="4:10" x14ac:dyDescent="0.25">
      <c r="D1851" s="3">
        <f t="shared" si="170"/>
        <v>1.8469999999999074</v>
      </c>
      <c r="E1851" s="3">
        <f t="shared" si="171"/>
        <v>68.019207322758007</v>
      </c>
      <c r="F1851" s="3">
        <f t="shared" si="172"/>
        <v>202.07107457313921</v>
      </c>
      <c r="G1851" s="3">
        <v>1000</v>
      </c>
      <c r="H1851" s="3">
        <f t="shared" si="168"/>
        <v>3354.2941094918438</v>
      </c>
      <c r="I1851" s="3">
        <f t="shared" si="169"/>
        <v>-21.733152875934749</v>
      </c>
      <c r="J1851" s="19">
        <f t="shared" si="173"/>
        <v>68.062725140284442</v>
      </c>
    </row>
    <row r="1852" spans="4:10" x14ac:dyDescent="0.25">
      <c r="D1852" s="3">
        <f t="shared" si="170"/>
        <v>1.8479999999999073</v>
      </c>
      <c r="E1852" s="3">
        <f t="shared" si="171"/>
        <v>67.997474169882068</v>
      </c>
      <c r="F1852" s="3">
        <f t="shared" si="172"/>
        <v>202.13908291388555</v>
      </c>
      <c r="G1852" s="3">
        <v>1000</v>
      </c>
      <c r="H1852" s="3">
        <f t="shared" si="168"/>
        <v>3352.1509577757397</v>
      </c>
      <c r="I1852" s="3">
        <f t="shared" si="169"/>
        <v>-21.716007662205918</v>
      </c>
      <c r="J1852" s="19">
        <f t="shared" si="173"/>
        <v>68.040957639874009</v>
      </c>
    </row>
    <row r="1853" spans="4:10" x14ac:dyDescent="0.25">
      <c r="D1853" s="3">
        <f t="shared" si="170"/>
        <v>1.8489999999999072</v>
      </c>
      <c r="E1853" s="3">
        <f t="shared" si="171"/>
        <v>67.975758162219861</v>
      </c>
      <c r="F1853" s="3">
        <f t="shared" si="172"/>
        <v>202.2070695300516</v>
      </c>
      <c r="G1853" s="3">
        <v>1000</v>
      </c>
      <c r="H1853" s="3">
        <f t="shared" si="168"/>
        <v>3350.0101808532349</v>
      </c>
      <c r="I1853" s="3">
        <f t="shared" si="169"/>
        <v>-21.698881446825879</v>
      </c>
      <c r="J1853" s="19">
        <f t="shared" si="173"/>
        <v>68.019207322758007</v>
      </c>
    </row>
    <row r="1854" spans="4:10" x14ac:dyDescent="0.25">
      <c r="D1854" s="3">
        <f t="shared" si="170"/>
        <v>1.8499999999999071</v>
      </c>
      <c r="E1854" s="3">
        <f t="shared" si="171"/>
        <v>67.954059280773038</v>
      </c>
      <c r="F1854" s="3">
        <f t="shared" si="172"/>
        <v>202.2750344387731</v>
      </c>
      <c r="G1854" s="3">
        <v>1000</v>
      </c>
      <c r="H1854" s="3">
        <f t="shared" si="168"/>
        <v>3347.8717752327416</v>
      </c>
      <c r="I1854" s="3">
        <f t="shared" si="169"/>
        <v>-21.681774201861931</v>
      </c>
      <c r="J1854" s="19">
        <f t="shared" si="173"/>
        <v>67.997474169882068</v>
      </c>
    </row>
    <row r="1855" spans="4:10" x14ac:dyDescent="0.25">
      <c r="D1855" s="3">
        <f t="shared" si="170"/>
        <v>1.8509999999999069</v>
      </c>
      <c r="E1855" s="3">
        <f t="shared" si="171"/>
        <v>67.932377506571171</v>
      </c>
      <c r="F1855" s="3">
        <f t="shared" si="172"/>
        <v>202.34297765716678</v>
      </c>
      <c r="G1855" s="3">
        <v>1000</v>
      </c>
      <c r="H1855" s="3">
        <f t="shared" si="168"/>
        <v>3345.73573742909</v>
      </c>
      <c r="I1855" s="3">
        <f t="shared" si="169"/>
        <v>-21.664685899432719</v>
      </c>
      <c r="J1855" s="19">
        <f t="shared" si="173"/>
        <v>67.975758162219861</v>
      </c>
    </row>
    <row r="1856" spans="4:10" x14ac:dyDescent="0.25">
      <c r="D1856" s="3">
        <f t="shared" si="170"/>
        <v>1.8519999999999068</v>
      </c>
      <c r="E1856" s="3">
        <f t="shared" si="171"/>
        <v>67.910712820671733</v>
      </c>
      <c r="F1856" s="3">
        <f t="shared" si="172"/>
        <v>202.4108992023304</v>
      </c>
      <c r="G1856" s="3">
        <v>1000</v>
      </c>
      <c r="H1856" s="3">
        <f t="shared" si="168"/>
        <v>3343.6020639635171</v>
      </c>
      <c r="I1856" s="3">
        <f t="shared" si="169"/>
        <v>-21.647616511708136</v>
      </c>
      <c r="J1856" s="19">
        <f t="shared" si="173"/>
        <v>67.954059280773038</v>
      </c>
    </row>
    <row r="1857" spans="4:10" x14ac:dyDescent="0.25">
      <c r="D1857" s="3">
        <f t="shared" si="170"/>
        <v>1.8529999999999067</v>
      </c>
      <c r="E1857" s="3">
        <f t="shared" si="171"/>
        <v>67.889065204160019</v>
      </c>
      <c r="F1857" s="3">
        <f t="shared" si="172"/>
        <v>202.47879909134281</v>
      </c>
      <c r="G1857" s="3">
        <v>1000</v>
      </c>
      <c r="H1857" s="3">
        <f t="shared" si="168"/>
        <v>3341.4707513636508</v>
      </c>
      <c r="I1857" s="3">
        <f t="shared" si="169"/>
        <v>-21.630566010909206</v>
      </c>
      <c r="J1857" s="19">
        <f t="shared" si="173"/>
        <v>67.932377506571171</v>
      </c>
    </row>
    <row r="1858" spans="4:10" x14ac:dyDescent="0.25">
      <c r="D1858" s="3">
        <f t="shared" si="170"/>
        <v>1.8539999999999066</v>
      </c>
      <c r="E1858" s="3">
        <f t="shared" si="171"/>
        <v>67.867434638149106</v>
      </c>
      <c r="F1858" s="3">
        <f t="shared" si="172"/>
        <v>202.54667734126397</v>
      </c>
      <c r="G1858" s="3">
        <v>1000</v>
      </c>
      <c r="H1858" s="3">
        <f t="shared" si="168"/>
        <v>3339.341796163495</v>
      </c>
      <c r="I1858" s="3">
        <f t="shared" si="169"/>
        <v>-21.61353436930796</v>
      </c>
      <c r="J1858" s="19">
        <f t="shared" si="173"/>
        <v>67.910712820671733</v>
      </c>
    </row>
    <row r="1859" spans="4:10" x14ac:dyDescent="0.25">
      <c r="D1859" s="3">
        <f t="shared" si="170"/>
        <v>1.8549999999999065</v>
      </c>
      <c r="E1859" s="3">
        <f t="shared" si="171"/>
        <v>67.845821103779798</v>
      </c>
      <c r="F1859" s="3">
        <f t="shared" si="172"/>
        <v>202.61453396913492</v>
      </c>
      <c r="G1859" s="3">
        <v>1000</v>
      </c>
      <c r="H1859" s="3">
        <f t="shared" si="168"/>
        <v>3337.2151949034169</v>
      </c>
      <c r="I1859" s="3">
        <f t="shared" si="169"/>
        <v>-21.596521559227334</v>
      </c>
      <c r="J1859" s="19">
        <f t="shared" si="173"/>
        <v>67.889065204160019</v>
      </c>
    </row>
    <row r="1860" spans="4:10" x14ac:dyDescent="0.25">
      <c r="D1860" s="3">
        <f t="shared" si="170"/>
        <v>1.8559999999999064</v>
      </c>
      <c r="E1860" s="3">
        <f t="shared" si="171"/>
        <v>67.824224582220566</v>
      </c>
      <c r="F1860" s="3">
        <f t="shared" si="172"/>
        <v>202.68236899197794</v>
      </c>
      <c r="G1860" s="3">
        <v>1000</v>
      </c>
      <c r="H1860" s="3">
        <f t="shared" ref="H1860:H1923" si="174">0.5*$B$7*G1860*$B$5*E1860^2</f>
        <v>3335.0909441301319</v>
      </c>
      <c r="I1860" s="3">
        <f t="shared" ref="I1860:I1923" si="175">($B$3*$B$13-$B$6*G1860*$B$13-H1860)/$B$3</f>
        <v>-21.579527553041054</v>
      </c>
      <c r="J1860" s="19">
        <f t="shared" si="173"/>
        <v>67.867434638149106</v>
      </c>
    </row>
    <row r="1861" spans="4:10" x14ac:dyDescent="0.25">
      <c r="D1861" s="3">
        <f t="shared" ref="D1861:D1924" si="176">D1860+$B$12</f>
        <v>1.8569999999999063</v>
      </c>
      <c r="E1861" s="3">
        <f t="shared" ref="E1861:E1924" si="177">E1860+I1860*$B$12</f>
        <v>67.802645054667522</v>
      </c>
      <c r="F1861" s="3">
        <f t="shared" ref="F1861:F1924" si="178">F1860+$B$12*(E1860+E1861)/2</f>
        <v>202.75018242679639</v>
      </c>
      <c r="G1861" s="3">
        <v>1000</v>
      </c>
      <c r="H1861" s="3">
        <f t="shared" si="174"/>
        <v>3332.9690403966915</v>
      </c>
      <c r="I1861" s="3">
        <f t="shared" si="175"/>
        <v>-21.562552323173531</v>
      </c>
      <c r="J1861" s="19">
        <f t="shared" si="173"/>
        <v>67.845821103779798</v>
      </c>
    </row>
    <row r="1862" spans="4:10" x14ac:dyDescent="0.25">
      <c r="D1862" s="3">
        <f t="shared" si="176"/>
        <v>1.8579999999999062</v>
      </c>
      <c r="E1862" s="3">
        <f t="shared" si="177"/>
        <v>67.781082502344347</v>
      </c>
      <c r="F1862" s="3">
        <f t="shared" si="178"/>
        <v>202.81797429057488</v>
      </c>
      <c r="G1862" s="3">
        <v>1000</v>
      </c>
      <c r="H1862" s="3">
        <f t="shared" si="174"/>
        <v>3330.8494802624678</v>
      </c>
      <c r="I1862" s="3">
        <f t="shared" si="175"/>
        <v>-21.54559584209974</v>
      </c>
      <c r="J1862" s="19">
        <f t="shared" ref="J1862:J1925" si="179">E1860</f>
        <v>67.824224582220566</v>
      </c>
    </row>
    <row r="1863" spans="4:10" x14ac:dyDescent="0.25">
      <c r="D1863" s="3">
        <f t="shared" si="176"/>
        <v>1.8589999999999061</v>
      </c>
      <c r="E1863" s="3">
        <f t="shared" si="177"/>
        <v>67.759536906502248</v>
      </c>
      <c r="F1863" s="3">
        <f t="shared" si="178"/>
        <v>202.88574460027931</v>
      </c>
      <c r="G1863" s="3">
        <v>1000</v>
      </c>
      <c r="H1863" s="3">
        <f t="shared" si="174"/>
        <v>3328.732260293139</v>
      </c>
      <c r="I1863" s="3">
        <f t="shared" si="175"/>
        <v>-21.52865808234511</v>
      </c>
      <c r="J1863" s="19">
        <f t="shared" si="179"/>
        <v>67.802645054667522</v>
      </c>
    </row>
    <row r="1864" spans="4:10" x14ac:dyDescent="0.25">
      <c r="D1864" s="3">
        <f t="shared" si="176"/>
        <v>1.859999999999906</v>
      </c>
      <c r="E1864" s="3">
        <f t="shared" si="177"/>
        <v>67.738008248419902</v>
      </c>
      <c r="F1864" s="3">
        <f t="shared" si="178"/>
        <v>202.95349337285677</v>
      </c>
      <c r="G1864" s="3">
        <v>1000</v>
      </c>
      <c r="H1864" s="3">
        <f t="shared" si="174"/>
        <v>3326.617377060677</v>
      </c>
      <c r="I1864" s="3">
        <f t="shared" si="175"/>
        <v>-21.511739016485414</v>
      </c>
      <c r="J1864" s="19">
        <f t="shared" si="179"/>
        <v>67.781082502344347</v>
      </c>
    </row>
    <row r="1865" spans="4:10" x14ac:dyDescent="0.25">
      <c r="D1865" s="3">
        <f t="shared" si="176"/>
        <v>1.8609999999999058</v>
      </c>
      <c r="E1865" s="3">
        <f t="shared" si="177"/>
        <v>67.716496509403413</v>
      </c>
      <c r="F1865" s="3">
        <f t="shared" si="178"/>
        <v>203.02122062523569</v>
      </c>
      <c r="G1865" s="3">
        <v>1000</v>
      </c>
      <c r="H1865" s="3">
        <f t="shared" si="174"/>
        <v>3324.504827143332</v>
      </c>
      <c r="I1865" s="3">
        <f t="shared" si="175"/>
        <v>-21.494838617146655</v>
      </c>
      <c r="J1865" s="19">
        <f t="shared" si="179"/>
        <v>67.759536906502248</v>
      </c>
    </row>
    <row r="1866" spans="4:10" x14ac:dyDescent="0.25">
      <c r="D1866" s="3">
        <f t="shared" si="176"/>
        <v>1.8619999999999057</v>
      </c>
      <c r="E1866" s="3">
        <f t="shared" si="177"/>
        <v>67.695001670786269</v>
      </c>
      <c r="F1866" s="3">
        <f t="shared" si="178"/>
        <v>203.08892637432578</v>
      </c>
      <c r="G1866" s="3">
        <v>1000</v>
      </c>
      <c r="H1866" s="3">
        <f t="shared" si="174"/>
        <v>3322.3946071256228</v>
      </c>
      <c r="I1866" s="3">
        <f t="shared" si="175"/>
        <v>-21.47795685700498</v>
      </c>
      <c r="J1866" s="19">
        <f t="shared" si="179"/>
        <v>67.738008248419902</v>
      </c>
    </row>
    <row r="1867" spans="4:10" x14ac:dyDescent="0.25">
      <c r="D1867" s="3">
        <f t="shared" si="176"/>
        <v>1.8629999999999056</v>
      </c>
      <c r="E1867" s="3">
        <f t="shared" si="177"/>
        <v>67.673523713929271</v>
      </c>
      <c r="F1867" s="3">
        <f t="shared" si="178"/>
        <v>203.15661063701813</v>
      </c>
      <c r="G1867" s="3">
        <v>1000</v>
      </c>
      <c r="H1867" s="3">
        <f t="shared" si="174"/>
        <v>3320.2867135983165</v>
      </c>
      <c r="I1867" s="3">
        <f t="shared" si="175"/>
        <v>-21.461093708786532</v>
      </c>
      <c r="J1867" s="19">
        <f t="shared" si="179"/>
        <v>67.716496509403413</v>
      </c>
    </row>
    <row r="1868" spans="4:10" x14ac:dyDescent="0.25">
      <c r="D1868" s="3">
        <f t="shared" si="176"/>
        <v>1.8639999999999055</v>
      </c>
      <c r="E1868" s="3">
        <f t="shared" si="177"/>
        <v>67.652062620220491</v>
      </c>
      <c r="F1868" s="3">
        <f t="shared" si="178"/>
        <v>203.22427343018521</v>
      </c>
      <c r="G1868" s="3">
        <v>1000</v>
      </c>
      <c r="H1868" s="3">
        <f t="shared" si="174"/>
        <v>3318.1811431584201</v>
      </c>
      <c r="I1868" s="3">
        <f t="shared" si="175"/>
        <v>-21.44424914526736</v>
      </c>
      <c r="J1868" s="19">
        <f t="shared" si="179"/>
        <v>67.695001670786269</v>
      </c>
    </row>
    <row r="1869" spans="4:10" x14ac:dyDescent="0.25">
      <c r="D1869" s="3">
        <f t="shared" si="176"/>
        <v>1.8649999999999054</v>
      </c>
      <c r="E1869" s="3">
        <f t="shared" si="177"/>
        <v>67.630618371075229</v>
      </c>
      <c r="F1869" s="3">
        <f t="shared" si="178"/>
        <v>203.29191477068085</v>
      </c>
      <c r="G1869" s="3">
        <v>1000</v>
      </c>
      <c r="H1869" s="3">
        <f t="shared" si="174"/>
        <v>3316.0778924091633</v>
      </c>
      <c r="I1869" s="3">
        <f t="shared" si="175"/>
        <v>-21.427423139273305</v>
      </c>
      <c r="J1869" s="19">
        <f t="shared" si="179"/>
        <v>67.673523713929271</v>
      </c>
    </row>
    <row r="1870" spans="4:10" x14ac:dyDescent="0.25">
      <c r="D1870" s="3">
        <f t="shared" si="176"/>
        <v>1.8659999999999053</v>
      </c>
      <c r="E1870" s="3">
        <f t="shared" si="177"/>
        <v>67.609190947935957</v>
      </c>
      <c r="F1870" s="3">
        <f t="shared" si="178"/>
        <v>203.35953467534034</v>
      </c>
      <c r="G1870" s="3">
        <v>1000</v>
      </c>
      <c r="H1870" s="3">
        <f t="shared" si="174"/>
        <v>3313.9769579599874</v>
      </c>
      <c r="I1870" s="3">
        <f t="shared" si="175"/>
        <v>-21.410615663679899</v>
      </c>
      <c r="J1870" s="19">
        <f t="shared" si="179"/>
        <v>67.652062620220491</v>
      </c>
    </row>
    <row r="1871" spans="4:10" x14ac:dyDescent="0.25">
      <c r="D1871" s="3">
        <f t="shared" si="176"/>
        <v>1.8669999999999052</v>
      </c>
      <c r="E1871" s="3">
        <f t="shared" si="177"/>
        <v>67.587780332272274</v>
      </c>
      <c r="F1871" s="3">
        <f t="shared" si="178"/>
        <v>203.42713316098045</v>
      </c>
      <c r="G1871" s="3">
        <v>1000</v>
      </c>
      <c r="H1871" s="3">
        <f t="shared" si="174"/>
        <v>3311.8783364265305</v>
      </c>
      <c r="I1871" s="3">
        <f t="shared" si="175"/>
        <v>-21.393826691412244</v>
      </c>
      <c r="J1871" s="19">
        <f t="shared" si="179"/>
        <v>67.630618371075229</v>
      </c>
    </row>
    <row r="1872" spans="4:10" x14ac:dyDescent="0.25">
      <c r="D1872" s="3">
        <f t="shared" si="176"/>
        <v>1.8679999999999051</v>
      </c>
      <c r="E1872" s="3">
        <f t="shared" si="177"/>
        <v>67.566386505580866</v>
      </c>
      <c r="F1872" s="3">
        <f t="shared" si="178"/>
        <v>203.49471024439939</v>
      </c>
      <c r="G1872" s="3">
        <v>1000</v>
      </c>
      <c r="H1872" s="3">
        <f t="shared" si="174"/>
        <v>3309.7820244306163</v>
      </c>
      <c r="I1872" s="3">
        <f t="shared" si="175"/>
        <v>-21.377056195444929</v>
      </c>
      <c r="J1872" s="19">
        <f t="shared" si="179"/>
        <v>67.609190947935957</v>
      </c>
    </row>
    <row r="1873" spans="4:10" x14ac:dyDescent="0.25">
      <c r="D1873" s="3">
        <f t="shared" si="176"/>
        <v>1.868999999999905</v>
      </c>
      <c r="E1873" s="3">
        <f t="shared" si="177"/>
        <v>67.545009449385418</v>
      </c>
      <c r="F1873" s="3">
        <f t="shared" si="178"/>
        <v>203.56226594237688</v>
      </c>
      <c r="G1873" s="3">
        <v>1000</v>
      </c>
      <c r="H1873" s="3">
        <f t="shared" si="174"/>
        <v>3307.688018600235</v>
      </c>
      <c r="I1873" s="3">
        <f t="shared" si="175"/>
        <v>-21.36030414880188</v>
      </c>
      <c r="J1873" s="19">
        <f t="shared" si="179"/>
        <v>67.587780332272274</v>
      </c>
    </row>
    <row r="1874" spans="4:10" x14ac:dyDescent="0.25">
      <c r="D1874" s="3">
        <f t="shared" si="176"/>
        <v>1.8699999999999048</v>
      </c>
      <c r="E1874" s="3">
        <f t="shared" si="177"/>
        <v>67.523649145236618</v>
      </c>
      <c r="F1874" s="3">
        <f t="shared" si="178"/>
        <v>203.62980027167418</v>
      </c>
      <c r="G1874" s="3">
        <v>1000</v>
      </c>
      <c r="H1874" s="3">
        <f t="shared" si="174"/>
        <v>3305.5963155695349</v>
      </c>
      <c r="I1874" s="3">
        <f t="shared" si="175"/>
        <v>-21.343570524556277</v>
      </c>
      <c r="J1874" s="19">
        <f t="shared" si="179"/>
        <v>67.566386505580866</v>
      </c>
    </row>
    <row r="1875" spans="4:10" x14ac:dyDescent="0.25">
      <c r="D1875" s="3">
        <f t="shared" si="176"/>
        <v>1.8709999999999047</v>
      </c>
      <c r="E1875" s="3">
        <f t="shared" si="177"/>
        <v>67.502305574712068</v>
      </c>
      <c r="F1875" s="3">
        <f t="shared" si="178"/>
        <v>203.69731324903415</v>
      </c>
      <c r="G1875" s="3">
        <v>1000</v>
      </c>
      <c r="H1875" s="3">
        <f t="shared" si="174"/>
        <v>3303.5069119788081</v>
      </c>
      <c r="I1875" s="3">
        <f t="shared" si="175"/>
        <v>-21.326855295830466</v>
      </c>
      <c r="J1875" s="19">
        <f t="shared" si="179"/>
        <v>67.545009449385418</v>
      </c>
    </row>
    <row r="1876" spans="4:10" x14ac:dyDescent="0.25">
      <c r="D1876" s="3">
        <f t="shared" si="176"/>
        <v>1.8719999999999046</v>
      </c>
      <c r="E1876" s="3">
        <f t="shared" si="177"/>
        <v>67.480978719416242</v>
      </c>
      <c r="F1876" s="3">
        <f t="shared" si="178"/>
        <v>203.76480489118123</v>
      </c>
      <c r="G1876" s="3">
        <v>1000</v>
      </c>
      <c r="H1876" s="3">
        <f t="shared" si="174"/>
        <v>3301.419804474473</v>
      </c>
      <c r="I1876" s="3">
        <f t="shared" si="175"/>
        <v>-21.310158435795785</v>
      </c>
      <c r="J1876" s="19">
        <f t="shared" si="179"/>
        <v>67.523649145236618</v>
      </c>
    </row>
    <row r="1877" spans="4:10" x14ac:dyDescent="0.25">
      <c r="D1877" s="3">
        <f t="shared" si="176"/>
        <v>1.8729999999999045</v>
      </c>
      <c r="E1877" s="3">
        <f t="shared" si="177"/>
        <v>67.459668560980447</v>
      </c>
      <c r="F1877" s="3">
        <f t="shared" si="178"/>
        <v>203.83227521482144</v>
      </c>
      <c r="G1877" s="3">
        <v>1000</v>
      </c>
      <c r="H1877" s="3">
        <f t="shared" si="174"/>
        <v>3299.334989709067</v>
      </c>
      <c r="I1877" s="3">
        <f t="shared" si="175"/>
        <v>-21.293479917672535</v>
      </c>
      <c r="J1877" s="19">
        <f t="shared" si="179"/>
        <v>67.502305574712068</v>
      </c>
    </row>
    <row r="1878" spans="4:10" x14ac:dyDescent="0.25">
      <c r="D1878" s="3">
        <f t="shared" si="176"/>
        <v>1.8739999999999044</v>
      </c>
      <c r="E1878" s="3">
        <f t="shared" si="177"/>
        <v>67.438375081062773</v>
      </c>
      <c r="F1878" s="3">
        <f t="shared" si="178"/>
        <v>203.89972423664247</v>
      </c>
      <c r="G1878" s="3">
        <v>1000</v>
      </c>
      <c r="H1878" s="3">
        <f t="shared" si="174"/>
        <v>3297.252464341228</v>
      </c>
      <c r="I1878" s="3">
        <f t="shared" si="175"/>
        <v>-21.276819714729822</v>
      </c>
      <c r="J1878" s="19">
        <f t="shared" si="179"/>
        <v>67.480978719416242</v>
      </c>
    </row>
    <row r="1879" spans="4:10" x14ac:dyDescent="0.25">
      <c r="D1879" s="3">
        <f t="shared" si="176"/>
        <v>1.8749999999999043</v>
      </c>
      <c r="E1879" s="3">
        <f t="shared" si="177"/>
        <v>67.417098261348045</v>
      </c>
      <c r="F1879" s="3">
        <f t="shared" si="178"/>
        <v>203.96715197331366</v>
      </c>
      <c r="G1879" s="3">
        <v>1000</v>
      </c>
      <c r="H1879" s="3">
        <f t="shared" si="174"/>
        <v>3295.1722250356866</v>
      </c>
      <c r="I1879" s="3">
        <f t="shared" si="175"/>
        <v>-21.26017780028549</v>
      </c>
      <c r="J1879" s="19">
        <f t="shared" si="179"/>
        <v>67.459668560980447</v>
      </c>
    </row>
    <row r="1880" spans="4:10" x14ac:dyDescent="0.25">
      <c r="D1880" s="3">
        <f t="shared" si="176"/>
        <v>1.8759999999999042</v>
      </c>
      <c r="E1880" s="3">
        <f t="shared" si="177"/>
        <v>67.395838083547758</v>
      </c>
      <c r="F1880" s="3">
        <f t="shared" si="178"/>
        <v>204.0345584414861</v>
      </c>
      <c r="G1880" s="3">
        <v>1000</v>
      </c>
      <c r="H1880" s="3">
        <f t="shared" si="174"/>
        <v>3293.094268463245</v>
      </c>
      <c r="I1880" s="3">
        <f t="shared" si="175"/>
        <v>-21.243554147705961</v>
      </c>
      <c r="J1880" s="19">
        <f t="shared" si="179"/>
        <v>67.438375081062773</v>
      </c>
    </row>
    <row r="1881" spans="4:10" x14ac:dyDescent="0.25">
      <c r="D1881" s="3">
        <f t="shared" si="176"/>
        <v>1.8769999999999041</v>
      </c>
      <c r="E1881" s="3">
        <f t="shared" si="177"/>
        <v>67.374594529400056</v>
      </c>
      <c r="F1881" s="3">
        <f t="shared" si="178"/>
        <v>204.10194365779256</v>
      </c>
      <c r="G1881" s="3">
        <v>1000</v>
      </c>
      <c r="H1881" s="3">
        <f t="shared" si="174"/>
        <v>3291.0185913007713</v>
      </c>
      <c r="I1881" s="3">
        <f t="shared" si="175"/>
        <v>-21.226948730406171</v>
      </c>
      <c r="J1881" s="19">
        <f t="shared" si="179"/>
        <v>67.417098261348045</v>
      </c>
    </row>
    <row r="1882" spans="4:10" x14ac:dyDescent="0.25">
      <c r="D1882" s="3">
        <f t="shared" si="176"/>
        <v>1.877999999999904</v>
      </c>
      <c r="E1882" s="3">
        <f t="shared" si="177"/>
        <v>67.353367580669655</v>
      </c>
      <c r="F1882" s="3">
        <f t="shared" si="178"/>
        <v>204.16930763884758</v>
      </c>
      <c r="G1882" s="3">
        <v>1000</v>
      </c>
      <c r="H1882" s="3">
        <f t="shared" si="174"/>
        <v>3288.9451902311812</v>
      </c>
      <c r="I1882" s="3">
        <f t="shared" si="175"/>
        <v>-21.21036152184945</v>
      </c>
      <c r="J1882" s="19">
        <f t="shared" si="179"/>
        <v>67.395838083547758</v>
      </c>
    </row>
    <row r="1883" spans="4:10" x14ac:dyDescent="0.25">
      <c r="D1883" s="3">
        <f t="shared" si="176"/>
        <v>1.8789999999999039</v>
      </c>
      <c r="E1883" s="3">
        <f t="shared" si="177"/>
        <v>67.332157219147803</v>
      </c>
      <c r="F1883" s="3">
        <f t="shared" si="178"/>
        <v>204.23665040124749</v>
      </c>
      <c r="G1883" s="3">
        <v>1000</v>
      </c>
      <c r="H1883" s="3">
        <f t="shared" si="174"/>
        <v>3286.8740619434275</v>
      </c>
      <c r="I1883" s="3">
        <f t="shared" si="175"/>
        <v>-21.19379249554742</v>
      </c>
      <c r="J1883" s="19">
        <f t="shared" si="179"/>
        <v>67.374594529400056</v>
      </c>
    </row>
    <row r="1884" spans="4:10" x14ac:dyDescent="0.25">
      <c r="D1884" s="3">
        <f t="shared" si="176"/>
        <v>1.8799999999999037</v>
      </c>
      <c r="E1884" s="3">
        <f t="shared" si="177"/>
        <v>67.310963426652251</v>
      </c>
      <c r="F1884" s="3">
        <f t="shared" si="178"/>
        <v>204.3039719615704</v>
      </c>
      <c r="G1884" s="3">
        <v>1000</v>
      </c>
      <c r="H1884" s="3">
        <f t="shared" si="174"/>
        <v>3284.8052031324842</v>
      </c>
      <c r="I1884" s="3">
        <f t="shared" si="175"/>
        <v>-21.177241625059871</v>
      </c>
      <c r="J1884" s="19">
        <f t="shared" si="179"/>
        <v>67.353367580669655</v>
      </c>
    </row>
    <row r="1885" spans="4:10" x14ac:dyDescent="0.25">
      <c r="D1885" s="3">
        <f t="shared" si="176"/>
        <v>1.8809999999999036</v>
      </c>
      <c r="E1885" s="3">
        <f t="shared" si="177"/>
        <v>67.289786185027197</v>
      </c>
      <c r="F1885" s="3">
        <f t="shared" si="178"/>
        <v>204.37127233637625</v>
      </c>
      <c r="G1885" s="3">
        <v>1000</v>
      </c>
      <c r="H1885" s="3">
        <f t="shared" si="174"/>
        <v>3282.7386104993407</v>
      </c>
      <c r="I1885" s="3">
        <f t="shared" si="175"/>
        <v>-21.160708883994726</v>
      </c>
      <c r="J1885" s="19">
        <f t="shared" si="179"/>
        <v>67.332157219147803</v>
      </c>
    </row>
    <row r="1886" spans="4:10" x14ac:dyDescent="0.25">
      <c r="D1886" s="3">
        <f t="shared" si="176"/>
        <v>1.8819999999999035</v>
      </c>
      <c r="E1886" s="3">
        <f t="shared" si="177"/>
        <v>67.2686254761432</v>
      </c>
      <c r="F1886" s="3">
        <f t="shared" si="178"/>
        <v>204.43855154220682</v>
      </c>
      <c r="G1886" s="3">
        <v>1000</v>
      </c>
      <c r="H1886" s="3">
        <f t="shared" si="174"/>
        <v>3280.6742807509754</v>
      </c>
      <c r="I1886" s="3">
        <f t="shared" si="175"/>
        <v>-21.144194246007803</v>
      </c>
      <c r="J1886" s="19">
        <f t="shared" si="179"/>
        <v>67.310963426652251</v>
      </c>
    </row>
    <row r="1887" spans="4:10" x14ac:dyDescent="0.25">
      <c r="D1887" s="3">
        <f t="shared" si="176"/>
        <v>1.8829999999999034</v>
      </c>
      <c r="E1887" s="3">
        <f t="shared" si="177"/>
        <v>67.247481281897194</v>
      </c>
      <c r="F1887" s="3">
        <f t="shared" si="178"/>
        <v>204.50580959558584</v>
      </c>
      <c r="G1887" s="3">
        <v>1000</v>
      </c>
      <c r="H1887" s="3">
        <f t="shared" si="174"/>
        <v>3278.6122106003568</v>
      </c>
      <c r="I1887" s="3">
        <f t="shared" si="175"/>
        <v>-21.127697684802854</v>
      </c>
      <c r="J1887" s="19">
        <f t="shared" si="179"/>
        <v>67.289786185027197</v>
      </c>
    </row>
    <row r="1888" spans="4:10" x14ac:dyDescent="0.25">
      <c r="D1888" s="3">
        <f t="shared" si="176"/>
        <v>1.8839999999999033</v>
      </c>
      <c r="E1888" s="3">
        <f t="shared" si="177"/>
        <v>67.22635358421239</v>
      </c>
      <c r="F1888" s="3">
        <f t="shared" si="178"/>
        <v>204.57304651301891</v>
      </c>
      <c r="G1888" s="3">
        <v>1000</v>
      </c>
      <c r="H1888" s="3">
        <f t="shared" si="174"/>
        <v>3276.5523967664208</v>
      </c>
      <c r="I1888" s="3">
        <f t="shared" si="175"/>
        <v>-21.111219174131364</v>
      </c>
      <c r="J1888" s="19">
        <f t="shared" si="179"/>
        <v>67.2686254761432</v>
      </c>
    </row>
    <row r="1889" spans="4:10" x14ac:dyDescent="0.25">
      <c r="D1889" s="3">
        <f t="shared" si="176"/>
        <v>1.8849999999999032</v>
      </c>
      <c r="E1889" s="3">
        <f t="shared" si="177"/>
        <v>67.205242365038259</v>
      </c>
      <c r="F1889" s="3">
        <f t="shared" si="178"/>
        <v>204.64026231099353</v>
      </c>
      <c r="G1889" s="3">
        <v>1000</v>
      </c>
      <c r="H1889" s="3">
        <f t="shared" si="174"/>
        <v>3274.4948359740615</v>
      </c>
      <c r="I1889" s="3">
        <f t="shared" si="175"/>
        <v>-21.094758687792492</v>
      </c>
      <c r="J1889" s="19">
        <f t="shared" si="179"/>
        <v>67.247481281897194</v>
      </c>
    </row>
    <row r="1890" spans="4:10" x14ac:dyDescent="0.25">
      <c r="D1890" s="3">
        <f t="shared" si="176"/>
        <v>1.8859999999999031</v>
      </c>
      <c r="E1890" s="3">
        <f t="shared" si="177"/>
        <v>67.184147606350464</v>
      </c>
      <c r="F1890" s="3">
        <f t="shared" si="178"/>
        <v>204.70745700597922</v>
      </c>
      <c r="G1890" s="3">
        <v>1000</v>
      </c>
      <c r="H1890" s="3">
        <f t="shared" si="174"/>
        <v>3272.4395249541176</v>
      </c>
      <c r="I1890" s="3">
        <f t="shared" si="175"/>
        <v>-21.07831619963294</v>
      </c>
      <c r="J1890" s="19">
        <f t="shared" si="179"/>
        <v>67.22635358421239</v>
      </c>
    </row>
    <row r="1891" spans="4:10" x14ac:dyDescent="0.25">
      <c r="D1891" s="3">
        <f t="shared" si="176"/>
        <v>1.886999999999903</v>
      </c>
      <c r="E1891" s="3">
        <f t="shared" si="177"/>
        <v>67.16306929015083</v>
      </c>
      <c r="F1891" s="3">
        <f t="shared" si="178"/>
        <v>204.77463061442748</v>
      </c>
      <c r="G1891" s="3">
        <v>1000</v>
      </c>
      <c r="H1891" s="3">
        <f t="shared" si="174"/>
        <v>3270.3864604433611</v>
      </c>
      <c r="I1891" s="3">
        <f t="shared" si="175"/>
        <v>-21.061891683546889</v>
      </c>
      <c r="J1891" s="19">
        <f t="shared" si="179"/>
        <v>67.205242365038259</v>
      </c>
    </row>
    <row r="1892" spans="4:10" x14ac:dyDescent="0.25">
      <c r="D1892" s="3">
        <f t="shared" si="176"/>
        <v>1.8879999999999029</v>
      </c>
      <c r="E1892" s="3">
        <f t="shared" si="177"/>
        <v>67.142007398467285</v>
      </c>
      <c r="F1892" s="3">
        <f t="shared" si="178"/>
        <v>204.8417831527718</v>
      </c>
      <c r="G1892" s="3">
        <v>1000</v>
      </c>
      <c r="H1892" s="3">
        <f t="shared" si="174"/>
        <v>3268.3356391844809</v>
      </c>
      <c r="I1892" s="3">
        <f t="shared" si="175"/>
        <v>-21.045485113475845</v>
      </c>
      <c r="J1892" s="19">
        <f t="shared" si="179"/>
        <v>67.184147606350464</v>
      </c>
    </row>
    <row r="1893" spans="4:10" x14ac:dyDescent="0.25">
      <c r="D1893" s="3">
        <f t="shared" si="176"/>
        <v>1.8889999999999028</v>
      </c>
      <c r="E1893" s="3">
        <f t="shared" si="177"/>
        <v>67.12096191335381</v>
      </c>
      <c r="F1893" s="3">
        <f t="shared" si="178"/>
        <v>204.9089146374277</v>
      </c>
      <c r="G1893" s="3">
        <v>1000</v>
      </c>
      <c r="H1893" s="3">
        <f t="shared" si="174"/>
        <v>3266.2870579260725</v>
      </c>
      <c r="I1893" s="3">
        <f t="shared" si="175"/>
        <v>-21.029096463408578</v>
      </c>
      <c r="J1893" s="19">
        <f t="shared" si="179"/>
        <v>67.16306929015083</v>
      </c>
    </row>
    <row r="1894" spans="4:10" x14ac:dyDescent="0.25">
      <c r="D1894" s="3">
        <f t="shared" si="176"/>
        <v>1.8899999999999026</v>
      </c>
      <c r="E1894" s="3">
        <f t="shared" si="177"/>
        <v>67.099932816890401</v>
      </c>
      <c r="F1894" s="3">
        <f t="shared" si="178"/>
        <v>204.97602508479281</v>
      </c>
      <c r="G1894" s="3">
        <v>1000</v>
      </c>
      <c r="H1894" s="3">
        <f t="shared" si="174"/>
        <v>3264.2407134226241</v>
      </c>
      <c r="I1894" s="3">
        <f t="shared" si="175"/>
        <v>-21.012725707380991</v>
      </c>
      <c r="J1894" s="19">
        <f t="shared" si="179"/>
        <v>67.142007398467285</v>
      </c>
    </row>
    <row r="1895" spans="4:10" x14ac:dyDescent="0.25">
      <c r="D1895" s="3">
        <f t="shared" si="176"/>
        <v>1.8909999999999025</v>
      </c>
      <c r="E1895" s="3">
        <f t="shared" si="177"/>
        <v>67.078920091183022</v>
      </c>
      <c r="F1895" s="3">
        <f t="shared" si="178"/>
        <v>205.04311451124684</v>
      </c>
      <c r="G1895" s="3">
        <v>1000</v>
      </c>
      <c r="H1895" s="3">
        <f t="shared" si="174"/>
        <v>3262.1966024345052</v>
      </c>
      <c r="I1895" s="3">
        <f t="shared" si="175"/>
        <v>-20.99637281947604</v>
      </c>
      <c r="J1895" s="19">
        <f t="shared" si="179"/>
        <v>67.12096191335381</v>
      </c>
    </row>
    <row r="1896" spans="4:10" x14ac:dyDescent="0.25">
      <c r="D1896" s="3">
        <f t="shared" si="176"/>
        <v>1.8919999999999024</v>
      </c>
      <c r="E1896" s="3">
        <f t="shared" si="177"/>
        <v>67.05792371836354</v>
      </c>
      <c r="F1896" s="3">
        <f t="shared" si="178"/>
        <v>205.11018293315161</v>
      </c>
      <c r="G1896" s="3">
        <v>1000</v>
      </c>
      <c r="H1896" s="3">
        <f t="shared" si="174"/>
        <v>3260.1547217279508</v>
      </c>
      <c r="I1896" s="3">
        <f t="shared" si="175"/>
        <v>-20.980037773823607</v>
      </c>
      <c r="J1896" s="19">
        <f t="shared" si="179"/>
        <v>67.099932816890401</v>
      </c>
    </row>
    <row r="1897" spans="4:10" x14ac:dyDescent="0.25">
      <c r="D1897" s="3">
        <f t="shared" si="176"/>
        <v>1.8929999999999023</v>
      </c>
      <c r="E1897" s="3">
        <f t="shared" si="177"/>
        <v>67.036943680589715</v>
      </c>
      <c r="F1897" s="3">
        <f t="shared" si="178"/>
        <v>205.17723036685109</v>
      </c>
      <c r="G1897" s="3">
        <v>1000</v>
      </c>
      <c r="H1897" s="3">
        <f t="shared" si="174"/>
        <v>3258.1150680750543</v>
      </c>
      <c r="I1897" s="3">
        <f t="shared" si="175"/>
        <v>-20.963720544600434</v>
      </c>
      <c r="J1897" s="19">
        <f t="shared" si="179"/>
        <v>67.078920091183022</v>
      </c>
    </row>
    <row r="1898" spans="4:10" x14ac:dyDescent="0.25">
      <c r="D1898" s="3">
        <f t="shared" si="176"/>
        <v>1.8939999999999022</v>
      </c>
      <c r="E1898" s="3">
        <f t="shared" si="177"/>
        <v>67.015979960045115</v>
      </c>
      <c r="F1898" s="3">
        <f t="shared" si="178"/>
        <v>205.24425682867141</v>
      </c>
      <c r="G1898" s="3">
        <v>1000</v>
      </c>
      <c r="H1898" s="3">
        <f t="shared" si="174"/>
        <v>3256.077638253747</v>
      </c>
      <c r="I1898" s="3">
        <f t="shared" si="175"/>
        <v>-20.947421106029974</v>
      </c>
      <c r="J1898" s="19">
        <f t="shared" si="179"/>
        <v>67.05792371836354</v>
      </c>
    </row>
    <row r="1899" spans="4:10" x14ac:dyDescent="0.25">
      <c r="D1899" s="3">
        <f t="shared" si="176"/>
        <v>1.8949999999999021</v>
      </c>
      <c r="E1899" s="3">
        <f t="shared" si="177"/>
        <v>66.995032538939085</v>
      </c>
      <c r="F1899" s="3">
        <f t="shared" si="178"/>
        <v>205.31126233492091</v>
      </c>
      <c r="G1899" s="3">
        <v>1000</v>
      </c>
      <c r="H1899" s="3">
        <f t="shared" si="174"/>
        <v>3254.0424290477922</v>
      </c>
      <c r="I1899" s="3">
        <f t="shared" si="175"/>
        <v>-20.931139432382338</v>
      </c>
      <c r="J1899" s="19">
        <f t="shared" si="179"/>
        <v>67.036943680589715</v>
      </c>
    </row>
    <row r="1900" spans="4:10" x14ac:dyDescent="0.25">
      <c r="D1900" s="3">
        <f t="shared" si="176"/>
        <v>1.895999999999902</v>
      </c>
      <c r="E1900" s="3">
        <f t="shared" si="177"/>
        <v>66.974101399506708</v>
      </c>
      <c r="F1900" s="3">
        <f t="shared" si="178"/>
        <v>205.37824690189012</v>
      </c>
      <c r="G1900" s="3">
        <v>1000</v>
      </c>
      <c r="H1900" s="3">
        <f t="shared" si="174"/>
        <v>3252.0094372467697</v>
      </c>
      <c r="I1900" s="3">
        <f t="shared" si="175"/>
        <v>-20.914875497974158</v>
      </c>
      <c r="J1900" s="19">
        <f t="shared" si="179"/>
        <v>67.015979960045115</v>
      </c>
    </row>
    <row r="1901" spans="4:10" x14ac:dyDescent="0.25">
      <c r="D1901" s="3">
        <f t="shared" si="176"/>
        <v>1.8969999999999019</v>
      </c>
      <c r="E1901" s="3">
        <f t="shared" si="177"/>
        <v>66.953186524008728</v>
      </c>
      <c r="F1901" s="3">
        <f t="shared" si="178"/>
        <v>205.44521054585189</v>
      </c>
      <c r="G1901" s="3">
        <v>1000</v>
      </c>
      <c r="H1901" s="3">
        <f t="shared" si="174"/>
        <v>3249.9786596460604</v>
      </c>
      <c r="I1901" s="3">
        <f t="shared" si="175"/>
        <v>-20.898629277168482</v>
      </c>
      <c r="J1901" s="19">
        <f t="shared" si="179"/>
        <v>66.995032538939085</v>
      </c>
    </row>
    <row r="1902" spans="4:10" x14ac:dyDescent="0.25">
      <c r="D1902" s="3">
        <f t="shared" si="176"/>
        <v>1.8979999999999018</v>
      </c>
      <c r="E1902" s="3">
        <f t="shared" si="177"/>
        <v>66.932287894731559</v>
      </c>
      <c r="F1902" s="3">
        <f t="shared" si="178"/>
        <v>205.51215328306125</v>
      </c>
      <c r="G1902" s="3">
        <v>1000</v>
      </c>
      <c r="H1902" s="3">
        <f t="shared" si="174"/>
        <v>3247.9500930468407</v>
      </c>
      <c r="I1902" s="3">
        <f t="shared" si="175"/>
        <v>-20.882400744374724</v>
      </c>
      <c r="J1902" s="19">
        <f t="shared" si="179"/>
        <v>66.974101399506708</v>
      </c>
    </row>
    <row r="1903" spans="4:10" x14ac:dyDescent="0.25">
      <c r="D1903" s="3">
        <f t="shared" si="176"/>
        <v>1.8989999999999017</v>
      </c>
      <c r="E1903" s="3">
        <f t="shared" si="177"/>
        <v>66.911405493987189</v>
      </c>
      <c r="F1903" s="3">
        <f t="shared" si="178"/>
        <v>205.57907512975561</v>
      </c>
      <c r="G1903" s="3">
        <v>1000</v>
      </c>
      <c r="H1903" s="3">
        <f t="shared" si="174"/>
        <v>3245.9237342560646</v>
      </c>
      <c r="I1903" s="3">
        <f t="shared" si="175"/>
        <v>-20.866189874048516</v>
      </c>
      <c r="J1903" s="19">
        <f t="shared" si="179"/>
        <v>66.953186524008728</v>
      </c>
    </row>
    <row r="1904" spans="4:10" x14ac:dyDescent="0.25">
      <c r="D1904" s="3">
        <f t="shared" si="176"/>
        <v>1.8999999999999015</v>
      </c>
      <c r="E1904" s="3">
        <f t="shared" si="177"/>
        <v>66.890539304113148</v>
      </c>
      <c r="F1904" s="3">
        <f t="shared" si="178"/>
        <v>205.64597610215466</v>
      </c>
      <c r="G1904" s="3">
        <v>1000</v>
      </c>
      <c r="H1904" s="3">
        <f t="shared" si="174"/>
        <v>3243.8995800864514</v>
      </c>
      <c r="I1904" s="3">
        <f t="shared" si="175"/>
        <v>-20.849996640691611</v>
      </c>
      <c r="J1904" s="19">
        <f t="shared" si="179"/>
        <v>66.932287894731559</v>
      </c>
    </row>
    <row r="1905" spans="4:10" x14ac:dyDescent="0.25">
      <c r="D1905" s="3">
        <f t="shared" si="176"/>
        <v>1.9009999999999014</v>
      </c>
      <c r="E1905" s="3">
        <f t="shared" si="177"/>
        <v>66.869689307472456</v>
      </c>
      <c r="F1905" s="3">
        <f t="shared" si="178"/>
        <v>205.71285621646047</v>
      </c>
      <c r="G1905" s="3">
        <v>1000</v>
      </c>
      <c r="H1905" s="3">
        <f t="shared" si="174"/>
        <v>3241.8776273564745</v>
      </c>
      <c r="I1905" s="3">
        <f t="shared" si="175"/>
        <v>-20.833821018851793</v>
      </c>
      <c r="J1905" s="19">
        <f t="shared" si="179"/>
        <v>66.911405493987189</v>
      </c>
    </row>
    <row r="1906" spans="4:10" x14ac:dyDescent="0.25">
      <c r="D1906" s="3">
        <f t="shared" si="176"/>
        <v>1.9019999999999013</v>
      </c>
      <c r="E1906" s="3">
        <f t="shared" si="177"/>
        <v>66.848855486453601</v>
      </c>
      <c r="F1906" s="3">
        <f t="shared" si="178"/>
        <v>205.77971548885742</v>
      </c>
      <c r="G1906" s="3">
        <v>1000</v>
      </c>
      <c r="H1906" s="3">
        <f t="shared" si="174"/>
        <v>3239.857872890349</v>
      </c>
      <c r="I1906" s="3">
        <f t="shared" si="175"/>
        <v>-20.817662983122791</v>
      </c>
      <c r="J1906" s="19">
        <f t="shared" si="179"/>
        <v>66.890539304113148</v>
      </c>
    </row>
    <row r="1907" spans="4:10" x14ac:dyDescent="0.25">
      <c r="D1907" s="3">
        <f t="shared" si="176"/>
        <v>1.9029999999999012</v>
      </c>
      <c r="E1907" s="3">
        <f t="shared" si="177"/>
        <v>66.828037823470481</v>
      </c>
      <c r="F1907" s="3">
        <f t="shared" si="178"/>
        <v>205.84655393551239</v>
      </c>
      <c r="G1907" s="3">
        <v>1000</v>
      </c>
      <c r="H1907" s="3">
        <f t="shared" si="174"/>
        <v>3237.840313518021</v>
      </c>
      <c r="I1907" s="3">
        <f t="shared" si="175"/>
        <v>-20.801522508144167</v>
      </c>
      <c r="J1907" s="19">
        <f t="shared" si="179"/>
        <v>66.869689307472456</v>
      </c>
    </row>
    <row r="1908" spans="4:10" x14ac:dyDescent="0.25">
      <c r="D1908" s="3">
        <f t="shared" si="176"/>
        <v>1.9039999999999011</v>
      </c>
      <c r="E1908" s="3">
        <f t="shared" si="177"/>
        <v>66.80723630096233</v>
      </c>
      <c r="F1908" s="3">
        <f t="shared" si="178"/>
        <v>205.91337157257462</v>
      </c>
      <c r="G1908" s="3">
        <v>1000</v>
      </c>
      <c r="H1908" s="3">
        <f t="shared" si="174"/>
        <v>3235.8249460751485</v>
      </c>
      <c r="I1908" s="3">
        <f t="shared" si="175"/>
        <v>-20.785399568601189</v>
      </c>
      <c r="J1908" s="19">
        <f t="shared" si="179"/>
        <v>66.848855486453601</v>
      </c>
    </row>
    <row r="1909" spans="4:10" x14ac:dyDescent="0.25">
      <c r="D1909" s="3">
        <f t="shared" si="176"/>
        <v>1.904999999999901</v>
      </c>
      <c r="E1909" s="3">
        <f t="shared" si="177"/>
        <v>66.786450901393735</v>
      </c>
      <c r="F1909" s="3">
        <f t="shared" si="178"/>
        <v>205.98016841617579</v>
      </c>
      <c r="G1909" s="3">
        <v>1000</v>
      </c>
      <c r="H1909" s="3">
        <f t="shared" si="174"/>
        <v>3233.8117674031</v>
      </c>
      <c r="I1909" s="3">
        <f t="shared" si="175"/>
        <v>-20.769294139224801</v>
      </c>
      <c r="J1909" s="19">
        <f t="shared" si="179"/>
        <v>66.828037823470481</v>
      </c>
    </row>
    <row r="1910" spans="4:10" x14ac:dyDescent="0.25">
      <c r="D1910" s="3">
        <f t="shared" si="176"/>
        <v>1.9059999999999009</v>
      </c>
      <c r="E1910" s="3">
        <f t="shared" si="177"/>
        <v>66.765681607254507</v>
      </c>
      <c r="F1910" s="3">
        <f t="shared" si="178"/>
        <v>206.04694448243012</v>
      </c>
      <c r="G1910" s="3">
        <v>1000</v>
      </c>
      <c r="H1910" s="3">
        <f t="shared" si="174"/>
        <v>3231.8007743489302</v>
      </c>
      <c r="I1910" s="3">
        <f t="shared" si="175"/>
        <v>-20.753206194791442</v>
      </c>
      <c r="J1910" s="19">
        <f t="shared" si="179"/>
        <v>66.80723630096233</v>
      </c>
    </row>
    <row r="1911" spans="4:10" x14ac:dyDescent="0.25">
      <c r="D1911" s="3">
        <f t="shared" si="176"/>
        <v>1.9069999999999008</v>
      </c>
      <c r="E1911" s="3">
        <f t="shared" si="177"/>
        <v>66.74492840105971</v>
      </c>
      <c r="F1911" s="3">
        <f t="shared" si="178"/>
        <v>206.11369978743429</v>
      </c>
      <c r="G1911" s="3">
        <v>1000</v>
      </c>
      <c r="H1911" s="3">
        <f t="shared" si="174"/>
        <v>3229.7919637653754</v>
      </c>
      <c r="I1911" s="3">
        <f t="shared" si="175"/>
        <v>-20.737135710123002</v>
      </c>
      <c r="J1911" s="19">
        <f t="shared" si="179"/>
        <v>66.786450901393735</v>
      </c>
    </row>
    <row r="1912" spans="4:10" x14ac:dyDescent="0.25">
      <c r="D1912" s="3">
        <f t="shared" si="176"/>
        <v>1.9079999999999007</v>
      </c>
      <c r="E1912" s="3">
        <f t="shared" si="177"/>
        <v>66.724191265349589</v>
      </c>
      <c r="F1912" s="3">
        <f t="shared" si="178"/>
        <v>206.18043434726749</v>
      </c>
      <c r="G1912" s="3">
        <v>1000</v>
      </c>
      <c r="H1912" s="3">
        <f t="shared" si="174"/>
        <v>3227.7853325108422</v>
      </c>
      <c r="I1912" s="3">
        <f t="shared" si="175"/>
        <v>-20.721082660086736</v>
      </c>
      <c r="J1912" s="19">
        <f t="shared" si="179"/>
        <v>66.765681607254507</v>
      </c>
    </row>
    <row r="1913" spans="4:10" x14ac:dyDescent="0.25">
      <c r="D1913" s="3">
        <f t="shared" si="176"/>
        <v>1.9089999999999006</v>
      </c>
      <c r="E1913" s="3">
        <f t="shared" si="177"/>
        <v>66.7034701826895</v>
      </c>
      <c r="F1913" s="3">
        <f t="shared" si="178"/>
        <v>206.24714817799151</v>
      </c>
      <c r="G1913" s="3">
        <v>1000</v>
      </c>
      <c r="H1913" s="3">
        <f t="shared" si="174"/>
        <v>3225.7808774493869</v>
      </c>
      <c r="I1913" s="3">
        <f t="shared" si="175"/>
        <v>-20.705047019595096</v>
      </c>
      <c r="J1913" s="19">
        <f t="shared" si="179"/>
        <v>66.74492840105971</v>
      </c>
    </row>
    <row r="1914" spans="4:10" x14ac:dyDescent="0.25">
      <c r="D1914" s="3">
        <f t="shared" si="176"/>
        <v>1.9099999999999004</v>
      </c>
      <c r="E1914" s="3">
        <f t="shared" si="177"/>
        <v>66.682765135669911</v>
      </c>
      <c r="F1914" s="3">
        <f t="shared" si="178"/>
        <v>206.31384129565069</v>
      </c>
      <c r="G1914" s="3">
        <v>1000</v>
      </c>
      <c r="H1914" s="3">
        <f t="shared" si="174"/>
        <v>3223.7785954507131</v>
      </c>
      <c r="I1914" s="3">
        <f t="shared" si="175"/>
        <v>-20.689028763605705</v>
      </c>
      <c r="J1914" s="19">
        <f t="shared" si="179"/>
        <v>66.724191265349589</v>
      </c>
    </row>
    <row r="1915" spans="4:10" x14ac:dyDescent="0.25">
      <c r="D1915" s="3">
        <f t="shared" si="176"/>
        <v>1.9109999999999003</v>
      </c>
      <c r="E1915" s="3">
        <f t="shared" si="177"/>
        <v>66.662076106906298</v>
      </c>
      <c r="F1915" s="3">
        <f t="shared" si="178"/>
        <v>206.38051371627199</v>
      </c>
      <c r="G1915" s="3">
        <v>1000</v>
      </c>
      <c r="H1915" s="3">
        <f t="shared" si="174"/>
        <v>3221.7784833901515</v>
      </c>
      <c r="I1915" s="3">
        <f t="shared" si="175"/>
        <v>-20.67302786712121</v>
      </c>
      <c r="J1915" s="19">
        <f t="shared" si="179"/>
        <v>66.7034701826895</v>
      </c>
    </row>
    <row r="1916" spans="4:10" x14ac:dyDescent="0.25">
      <c r="D1916" s="3">
        <f t="shared" si="176"/>
        <v>1.9119999999999002</v>
      </c>
      <c r="E1916" s="3">
        <f t="shared" si="177"/>
        <v>66.641403079039179</v>
      </c>
      <c r="F1916" s="3">
        <f t="shared" si="178"/>
        <v>206.44716545586496</v>
      </c>
      <c r="G1916" s="3">
        <v>1000</v>
      </c>
      <c r="H1916" s="3">
        <f t="shared" si="174"/>
        <v>3219.7805381486546</v>
      </c>
      <c r="I1916" s="3">
        <f t="shared" si="175"/>
        <v>-20.657044305189235</v>
      </c>
      <c r="J1916" s="19">
        <f t="shared" si="179"/>
        <v>66.682765135669911</v>
      </c>
    </row>
    <row r="1917" spans="4:10" x14ac:dyDescent="0.25">
      <c r="D1917" s="3">
        <f t="shared" si="176"/>
        <v>1.9129999999999001</v>
      </c>
      <c r="E1917" s="3">
        <f t="shared" si="177"/>
        <v>66.620746034733983</v>
      </c>
      <c r="F1917" s="3">
        <f t="shared" si="178"/>
        <v>206.51379653042184</v>
      </c>
      <c r="G1917" s="3">
        <v>1000</v>
      </c>
      <c r="H1917" s="3">
        <f t="shared" si="174"/>
        <v>3217.7847566127798</v>
      </c>
      <c r="I1917" s="3">
        <f t="shared" si="175"/>
        <v>-20.641078052902238</v>
      </c>
      <c r="J1917" s="19">
        <f t="shared" si="179"/>
        <v>66.662076106906298</v>
      </c>
    </row>
    <row r="1918" spans="4:10" x14ac:dyDescent="0.25">
      <c r="D1918" s="3">
        <f t="shared" si="176"/>
        <v>1.9139999999999</v>
      </c>
      <c r="E1918" s="3">
        <f t="shared" si="177"/>
        <v>66.600104956681079</v>
      </c>
      <c r="F1918" s="3">
        <f t="shared" si="178"/>
        <v>206.58040695591754</v>
      </c>
      <c r="G1918" s="3">
        <v>1000</v>
      </c>
      <c r="H1918" s="3">
        <f t="shared" si="174"/>
        <v>3215.7911356746781</v>
      </c>
      <c r="I1918" s="3">
        <f t="shared" si="175"/>
        <v>-20.625129085397425</v>
      </c>
      <c r="J1918" s="19">
        <f t="shared" si="179"/>
        <v>66.641403079039179</v>
      </c>
    </row>
    <row r="1919" spans="4:10" x14ac:dyDescent="0.25">
      <c r="D1919" s="3">
        <f t="shared" si="176"/>
        <v>1.9149999999998999</v>
      </c>
      <c r="E1919" s="3">
        <f t="shared" si="177"/>
        <v>66.579479827595677</v>
      </c>
      <c r="F1919" s="3">
        <f t="shared" si="178"/>
        <v>206.64699674830968</v>
      </c>
      <c r="G1919" s="3">
        <v>1000</v>
      </c>
      <c r="H1919" s="3">
        <f t="shared" si="174"/>
        <v>3213.799672232084</v>
      </c>
      <c r="I1919" s="3">
        <f t="shared" si="175"/>
        <v>-20.60919737785667</v>
      </c>
      <c r="J1919" s="19">
        <f t="shared" si="179"/>
        <v>66.620746034733983</v>
      </c>
    </row>
    <row r="1920" spans="4:10" x14ac:dyDescent="0.25">
      <c r="D1920" s="3">
        <f t="shared" si="176"/>
        <v>1.9159999999998998</v>
      </c>
      <c r="E1920" s="3">
        <f t="shared" si="177"/>
        <v>66.558870630217825</v>
      </c>
      <c r="F1920" s="3">
        <f t="shared" si="178"/>
        <v>206.7135659235386</v>
      </c>
      <c r="G1920" s="3">
        <v>1000</v>
      </c>
      <c r="H1920" s="3">
        <f t="shared" si="174"/>
        <v>3211.8103631883027</v>
      </c>
      <c r="I1920" s="3">
        <f t="shared" si="175"/>
        <v>-20.59328290550642</v>
      </c>
      <c r="J1920" s="19">
        <f t="shared" si="179"/>
        <v>66.600104956681079</v>
      </c>
    </row>
    <row r="1921" spans="4:10" x14ac:dyDescent="0.25">
      <c r="D1921" s="3">
        <f t="shared" si="176"/>
        <v>1.9169999999998997</v>
      </c>
      <c r="E1921" s="3">
        <f t="shared" si="177"/>
        <v>66.538277347312317</v>
      </c>
      <c r="F1921" s="3">
        <f t="shared" si="178"/>
        <v>206.78011449752736</v>
      </c>
      <c r="G1921" s="3">
        <v>1000</v>
      </c>
      <c r="H1921" s="3">
        <f t="shared" si="174"/>
        <v>3209.823205452195</v>
      </c>
      <c r="I1921" s="3">
        <f t="shared" si="175"/>
        <v>-20.577385643617561</v>
      </c>
      <c r="J1921" s="19">
        <f t="shared" si="179"/>
        <v>66.579479827595677</v>
      </c>
    </row>
    <row r="1922" spans="4:10" x14ac:dyDescent="0.25">
      <c r="D1922" s="3">
        <f t="shared" si="176"/>
        <v>1.9179999999998996</v>
      </c>
      <c r="E1922" s="3">
        <f t="shared" si="177"/>
        <v>66.517699961668697</v>
      </c>
      <c r="F1922" s="3">
        <f t="shared" si="178"/>
        <v>206.84664248618185</v>
      </c>
      <c r="G1922" s="3">
        <v>1000</v>
      </c>
      <c r="H1922" s="3">
        <f t="shared" si="174"/>
        <v>3207.8381959381704</v>
      </c>
      <c r="I1922" s="3">
        <f t="shared" si="175"/>
        <v>-20.561505567505364</v>
      </c>
      <c r="J1922" s="19">
        <f t="shared" si="179"/>
        <v>66.558870630217825</v>
      </c>
    </row>
    <row r="1923" spans="4:10" x14ac:dyDescent="0.25">
      <c r="D1923" s="3">
        <f t="shared" si="176"/>
        <v>1.9189999999998995</v>
      </c>
      <c r="E1923" s="3">
        <f t="shared" si="177"/>
        <v>66.497138456101197</v>
      </c>
      <c r="F1923" s="3">
        <f t="shared" si="178"/>
        <v>206.91314990539072</v>
      </c>
      <c r="G1923" s="3">
        <v>1000</v>
      </c>
      <c r="H1923" s="3">
        <f t="shared" si="174"/>
        <v>3205.855331566172</v>
      </c>
      <c r="I1923" s="3">
        <f t="shared" si="175"/>
        <v>-20.545642652529377</v>
      </c>
      <c r="J1923" s="19">
        <f t="shared" si="179"/>
        <v>66.538277347312317</v>
      </c>
    </row>
    <row r="1924" spans="4:10" x14ac:dyDescent="0.25">
      <c r="D1924" s="3">
        <f t="shared" si="176"/>
        <v>1.9199999999998993</v>
      </c>
      <c r="E1924" s="3">
        <f t="shared" si="177"/>
        <v>66.476592813448661</v>
      </c>
      <c r="F1924" s="3">
        <f t="shared" si="178"/>
        <v>206.9796367710255</v>
      </c>
      <c r="G1924" s="3">
        <v>1000</v>
      </c>
      <c r="H1924" s="3">
        <f t="shared" ref="H1924:H1987" si="180">0.5*$B$7*G1924*$B$5*E1924^2</f>
        <v>3203.8746092616643</v>
      </c>
      <c r="I1924" s="3">
        <f t="shared" ref="I1924:I1987" si="181">($B$3*$B$13-$B$6*G1924*$B$13-H1924)/$B$3</f>
        <v>-20.529796874093314</v>
      </c>
      <c r="J1924" s="19">
        <f t="shared" si="179"/>
        <v>66.517699961668697</v>
      </c>
    </row>
    <row r="1925" spans="4:10" x14ac:dyDescent="0.25">
      <c r="D1925" s="3">
        <f t="shared" ref="D1925:D1988" si="182">D1924+$B$12</f>
        <v>1.9209999999998992</v>
      </c>
      <c r="E1925" s="3">
        <f t="shared" ref="E1925:E1988" si="183">E1924+I1924*$B$12</f>
        <v>66.456063016574575</v>
      </c>
      <c r="F1925" s="3">
        <f t="shared" ref="F1925:F1988" si="184">F1924+$B$12*(E1924+E1925)/2</f>
        <v>207.04610309894051</v>
      </c>
      <c r="G1925" s="3">
        <v>1000</v>
      </c>
      <c r="H1925" s="3">
        <f t="shared" si="180"/>
        <v>3201.8960259556247</v>
      </c>
      <c r="I1925" s="3">
        <f t="shared" si="181"/>
        <v>-20.513968207644997</v>
      </c>
      <c r="J1925" s="19">
        <f t="shared" si="179"/>
        <v>66.497138456101197</v>
      </c>
    </row>
    <row r="1926" spans="4:10" x14ac:dyDescent="0.25">
      <c r="D1926" s="3">
        <f t="shared" si="182"/>
        <v>1.9219999999998991</v>
      </c>
      <c r="E1926" s="3">
        <f t="shared" si="183"/>
        <v>66.435549048366923</v>
      </c>
      <c r="F1926" s="3">
        <f t="shared" si="184"/>
        <v>207.11254890497298</v>
      </c>
      <c r="G1926" s="3">
        <v>1000</v>
      </c>
      <c r="H1926" s="3">
        <f t="shared" si="180"/>
        <v>3199.9195785845259</v>
      </c>
      <c r="I1926" s="3">
        <f t="shared" si="181"/>
        <v>-20.498156628676206</v>
      </c>
      <c r="J1926" s="19">
        <f t="shared" ref="J1926:J1989" si="185">E1924</f>
        <v>66.476592813448661</v>
      </c>
    </row>
    <row r="1927" spans="4:10" x14ac:dyDescent="0.25">
      <c r="D1927" s="3">
        <f t="shared" si="182"/>
        <v>1.922999999999899</v>
      </c>
      <c r="E1927" s="3">
        <f t="shared" si="183"/>
        <v>66.415050891738247</v>
      </c>
      <c r="F1927" s="3">
        <f t="shared" si="184"/>
        <v>207.17897420494305</v>
      </c>
      <c r="G1927" s="3">
        <v>1000</v>
      </c>
      <c r="H1927" s="3">
        <f t="shared" si="180"/>
        <v>3197.9452640903314</v>
      </c>
      <c r="I1927" s="3">
        <f t="shared" si="181"/>
        <v>-20.482362112722651</v>
      </c>
      <c r="J1927" s="19">
        <f t="shared" si="185"/>
        <v>66.456063016574575</v>
      </c>
    </row>
    <row r="1928" spans="4:10" x14ac:dyDescent="0.25">
      <c r="D1928" s="3">
        <f t="shared" si="182"/>
        <v>1.9239999999998989</v>
      </c>
      <c r="E1928" s="3">
        <f t="shared" si="183"/>
        <v>66.394568529625531</v>
      </c>
      <c r="F1928" s="3">
        <f t="shared" si="184"/>
        <v>207.24537901465374</v>
      </c>
      <c r="G1928" s="3">
        <v>1000</v>
      </c>
      <c r="H1928" s="3">
        <f t="shared" si="180"/>
        <v>3195.973079420477</v>
      </c>
      <c r="I1928" s="3">
        <f t="shared" si="181"/>
        <v>-20.466584635363816</v>
      </c>
      <c r="J1928" s="19">
        <f t="shared" si="185"/>
        <v>66.435549048366923</v>
      </c>
    </row>
    <row r="1929" spans="4:10" x14ac:dyDescent="0.25">
      <c r="D1929" s="3">
        <f t="shared" si="182"/>
        <v>1.9249999999998988</v>
      </c>
      <c r="E1929" s="3">
        <f t="shared" si="183"/>
        <v>66.374101944990173</v>
      </c>
      <c r="F1929" s="3">
        <f t="shared" si="184"/>
        <v>207.31176334989104</v>
      </c>
      <c r="G1929" s="3">
        <v>1000</v>
      </c>
      <c r="H1929" s="3">
        <f t="shared" si="180"/>
        <v>3194.0030215278621</v>
      </c>
      <c r="I1929" s="3">
        <f t="shared" si="181"/>
        <v>-20.450824172222895</v>
      </c>
      <c r="J1929" s="19">
        <f t="shared" si="185"/>
        <v>66.415050891738247</v>
      </c>
    </row>
    <row r="1930" spans="4:10" x14ac:dyDescent="0.25">
      <c r="D1930" s="3">
        <f t="shared" si="182"/>
        <v>1.9259999999998987</v>
      </c>
      <c r="E1930" s="3">
        <f t="shared" si="183"/>
        <v>66.353651120817943</v>
      </c>
      <c r="F1930" s="3">
        <f t="shared" si="184"/>
        <v>207.37812722642394</v>
      </c>
      <c r="G1930" s="3">
        <v>1000</v>
      </c>
      <c r="H1930" s="3">
        <f t="shared" si="180"/>
        <v>3192.0350873708376</v>
      </c>
      <c r="I1930" s="3">
        <f t="shared" si="181"/>
        <v>-20.435080698966701</v>
      </c>
      <c r="J1930" s="19">
        <f t="shared" si="185"/>
        <v>66.394568529625531</v>
      </c>
    </row>
    <row r="1931" spans="4:10" x14ac:dyDescent="0.25">
      <c r="D1931" s="3">
        <f t="shared" si="182"/>
        <v>1.9269999999998986</v>
      </c>
      <c r="E1931" s="3">
        <f t="shared" si="183"/>
        <v>66.33321604011897</v>
      </c>
      <c r="F1931" s="3">
        <f t="shared" si="184"/>
        <v>207.44447066000441</v>
      </c>
      <c r="G1931" s="3">
        <v>1000</v>
      </c>
      <c r="H1931" s="3">
        <f t="shared" si="180"/>
        <v>3190.0692739131946</v>
      </c>
      <c r="I1931" s="3">
        <f t="shared" si="181"/>
        <v>-20.419354191305555</v>
      </c>
      <c r="J1931" s="19">
        <f t="shared" si="185"/>
        <v>66.374101944990173</v>
      </c>
    </row>
    <row r="1932" spans="4:10" x14ac:dyDescent="0.25">
      <c r="D1932" s="3">
        <f t="shared" si="182"/>
        <v>1.9279999999998985</v>
      </c>
      <c r="E1932" s="3">
        <f t="shared" si="183"/>
        <v>66.312796685927665</v>
      </c>
      <c r="F1932" s="3">
        <f t="shared" si="184"/>
        <v>207.51079366636745</v>
      </c>
      <c r="G1932" s="3">
        <v>1000</v>
      </c>
      <c r="H1932" s="3">
        <f t="shared" si="180"/>
        <v>3188.1055781241548</v>
      </c>
      <c r="I1932" s="3">
        <f t="shared" si="181"/>
        <v>-20.403644624993237</v>
      </c>
      <c r="J1932" s="19">
        <f t="shared" si="185"/>
        <v>66.353651120817943</v>
      </c>
    </row>
    <row r="1933" spans="4:10" x14ac:dyDescent="0.25">
      <c r="D1933" s="3">
        <f t="shared" si="182"/>
        <v>1.9289999999998984</v>
      </c>
      <c r="E1933" s="3">
        <f t="shared" si="183"/>
        <v>66.292393041302674</v>
      </c>
      <c r="F1933" s="3">
        <f t="shared" si="184"/>
        <v>207.57709626123108</v>
      </c>
      <c r="G1933" s="3">
        <v>1000</v>
      </c>
      <c r="H1933" s="3">
        <f t="shared" si="180"/>
        <v>3186.1439969783523</v>
      </c>
      <c r="I1933" s="3">
        <f t="shared" si="181"/>
        <v>-20.38795197582682</v>
      </c>
      <c r="J1933" s="19">
        <f t="shared" si="185"/>
        <v>66.33321604011897</v>
      </c>
    </row>
    <row r="1934" spans="4:10" x14ac:dyDescent="0.25">
      <c r="D1934" s="3">
        <f t="shared" si="182"/>
        <v>1.9299999999998982</v>
      </c>
      <c r="E1934" s="3">
        <f t="shared" si="183"/>
        <v>66.272005089326854</v>
      </c>
      <c r="F1934" s="3">
        <f t="shared" si="184"/>
        <v>207.64337846029639</v>
      </c>
      <c r="G1934" s="3">
        <v>1000</v>
      </c>
      <c r="H1934" s="3">
        <f t="shared" si="180"/>
        <v>3184.1845274558286</v>
      </c>
      <c r="I1934" s="3">
        <f t="shared" si="181"/>
        <v>-20.372276219646629</v>
      </c>
      <c r="J1934" s="19">
        <f t="shared" si="185"/>
        <v>66.312796685927665</v>
      </c>
    </row>
    <row r="1935" spans="4:10" x14ac:dyDescent="0.25">
      <c r="D1935" s="3">
        <f t="shared" si="182"/>
        <v>1.9309999999998981</v>
      </c>
      <c r="E1935" s="3">
        <f t="shared" si="183"/>
        <v>66.251632813107207</v>
      </c>
      <c r="F1935" s="3">
        <f t="shared" si="184"/>
        <v>207.70964027924759</v>
      </c>
      <c r="G1935" s="3">
        <v>1000</v>
      </c>
      <c r="H1935" s="3">
        <f t="shared" si="180"/>
        <v>3182.2271665420185</v>
      </c>
      <c r="I1935" s="3">
        <f t="shared" si="181"/>
        <v>-20.356617332336146</v>
      </c>
      <c r="J1935" s="19">
        <f t="shared" si="185"/>
        <v>66.292393041302674</v>
      </c>
    </row>
    <row r="1936" spans="4:10" x14ac:dyDescent="0.25">
      <c r="D1936" s="3">
        <f t="shared" si="182"/>
        <v>1.931999999999898</v>
      </c>
      <c r="E1936" s="3">
        <f t="shared" si="183"/>
        <v>66.231276195774868</v>
      </c>
      <c r="F1936" s="3">
        <f t="shared" si="184"/>
        <v>207.77588173375204</v>
      </c>
      <c r="G1936" s="3">
        <v>1000</v>
      </c>
      <c r="H1936" s="3">
        <f t="shared" si="180"/>
        <v>3180.2719112277355</v>
      </c>
      <c r="I1936" s="3">
        <f t="shared" si="181"/>
        <v>-20.340975289821884</v>
      </c>
      <c r="J1936" s="19">
        <f t="shared" si="185"/>
        <v>66.272005089326854</v>
      </c>
    </row>
    <row r="1937" spans="4:10" x14ac:dyDescent="0.25">
      <c r="D1937" s="3">
        <f t="shared" si="182"/>
        <v>1.9329999999998979</v>
      </c>
      <c r="E1937" s="3">
        <f t="shared" si="183"/>
        <v>66.210935220485041</v>
      </c>
      <c r="F1937" s="3">
        <f t="shared" si="184"/>
        <v>207.84210283946018</v>
      </c>
      <c r="G1937" s="3">
        <v>1000</v>
      </c>
      <c r="H1937" s="3">
        <f t="shared" si="180"/>
        <v>3178.3187585091682</v>
      </c>
      <c r="I1937" s="3">
        <f t="shared" si="181"/>
        <v>-20.325350068073345</v>
      </c>
      <c r="J1937" s="19">
        <f t="shared" si="185"/>
        <v>66.251632813107207</v>
      </c>
    </row>
    <row r="1938" spans="4:10" x14ac:dyDescent="0.25">
      <c r="D1938" s="3">
        <f t="shared" si="182"/>
        <v>1.9339999999998978</v>
      </c>
      <c r="E1938" s="3">
        <f t="shared" si="183"/>
        <v>66.190609870416964</v>
      </c>
      <c r="F1938" s="3">
        <f t="shared" si="184"/>
        <v>207.90830361200562</v>
      </c>
      <c r="G1938" s="3">
        <v>1000</v>
      </c>
      <c r="H1938" s="3">
        <f t="shared" si="180"/>
        <v>3176.367705387861</v>
      </c>
      <c r="I1938" s="3">
        <f t="shared" si="181"/>
        <v>-20.309741643102885</v>
      </c>
      <c r="J1938" s="19">
        <f t="shared" si="185"/>
        <v>66.231276195774868</v>
      </c>
    </row>
    <row r="1939" spans="4:10" x14ac:dyDescent="0.25">
      <c r="D1939" s="3">
        <f t="shared" si="182"/>
        <v>1.9349999999998977</v>
      </c>
      <c r="E1939" s="3">
        <f t="shared" si="183"/>
        <v>66.17030012877386</v>
      </c>
      <c r="F1939" s="3">
        <f t="shared" si="184"/>
        <v>207.97448406700522</v>
      </c>
      <c r="G1939" s="3">
        <v>1000</v>
      </c>
      <c r="H1939" s="3">
        <f t="shared" si="180"/>
        <v>3174.4187488707071</v>
      </c>
      <c r="I1939" s="3">
        <f t="shared" si="181"/>
        <v>-20.294149990965657</v>
      </c>
      <c r="J1939" s="19">
        <f t="shared" si="185"/>
        <v>66.210935220485041</v>
      </c>
    </row>
    <row r="1940" spans="4:10" x14ac:dyDescent="0.25">
      <c r="D1940" s="3">
        <f t="shared" si="182"/>
        <v>1.9359999999998976</v>
      </c>
      <c r="E1940" s="3">
        <f t="shared" si="183"/>
        <v>66.1500059787829</v>
      </c>
      <c r="F1940" s="3">
        <f t="shared" si="184"/>
        <v>208.04064422005899</v>
      </c>
      <c r="G1940" s="3">
        <v>1000</v>
      </c>
      <c r="H1940" s="3">
        <f t="shared" si="180"/>
        <v>3172.4718859699351</v>
      </c>
      <c r="I1940" s="3">
        <f t="shared" si="181"/>
        <v>-20.278575087759481</v>
      </c>
      <c r="J1940" s="19">
        <f t="shared" si="185"/>
        <v>66.190609870416964</v>
      </c>
    </row>
    <row r="1941" spans="4:10" x14ac:dyDescent="0.25">
      <c r="D1941" s="3">
        <f t="shared" si="182"/>
        <v>1.9369999999998975</v>
      </c>
      <c r="E1941" s="3">
        <f t="shared" si="183"/>
        <v>66.129727403695142</v>
      </c>
      <c r="F1941" s="3">
        <f t="shared" si="184"/>
        <v>208.10678408675022</v>
      </c>
      <c r="G1941" s="3">
        <v>1000</v>
      </c>
      <c r="H1941" s="3">
        <f t="shared" si="180"/>
        <v>3170.5271137030954</v>
      </c>
      <c r="I1941" s="3">
        <f t="shared" si="181"/>
        <v>-20.263016909624763</v>
      </c>
      <c r="J1941" s="19">
        <f t="shared" si="185"/>
        <v>66.17030012877386</v>
      </c>
    </row>
    <row r="1942" spans="4:10" x14ac:dyDescent="0.25">
      <c r="D1942" s="3">
        <f t="shared" si="182"/>
        <v>1.9379999999998974</v>
      </c>
      <c r="E1942" s="3">
        <f t="shared" si="183"/>
        <v>66.109464386785518</v>
      </c>
      <c r="F1942" s="3">
        <f t="shared" si="184"/>
        <v>208.17290368264545</v>
      </c>
      <c r="G1942" s="3">
        <v>1000</v>
      </c>
      <c r="H1942" s="3">
        <f t="shared" si="180"/>
        <v>3168.5844290930554</v>
      </c>
      <c r="I1942" s="3">
        <f t="shared" si="181"/>
        <v>-20.247475432744441</v>
      </c>
      <c r="J1942" s="19">
        <f t="shared" si="185"/>
        <v>66.1500059787829</v>
      </c>
    </row>
    <row r="1943" spans="4:10" x14ac:dyDescent="0.25">
      <c r="D1943" s="3">
        <f t="shared" si="182"/>
        <v>1.9389999999998973</v>
      </c>
      <c r="E1943" s="3">
        <f t="shared" si="183"/>
        <v>66.089216911352779</v>
      </c>
      <c r="F1943" s="3">
        <f t="shared" si="184"/>
        <v>208.23900302329452</v>
      </c>
      <c r="G1943" s="3">
        <v>1000</v>
      </c>
      <c r="H1943" s="3">
        <f t="shared" si="180"/>
        <v>3166.6438291679829</v>
      </c>
      <c r="I1943" s="3">
        <f t="shared" si="181"/>
        <v>-20.231950633343864</v>
      </c>
      <c r="J1943" s="19">
        <f t="shared" si="185"/>
        <v>66.129727403695142</v>
      </c>
    </row>
    <row r="1944" spans="4:10" x14ac:dyDescent="0.25">
      <c r="D1944" s="3">
        <f t="shared" si="182"/>
        <v>1.9399999999998971</v>
      </c>
      <c r="E1944" s="3">
        <f t="shared" si="183"/>
        <v>66.068984960719433</v>
      </c>
      <c r="F1944" s="3">
        <f t="shared" si="184"/>
        <v>208.30508212423055</v>
      </c>
      <c r="G1944" s="3">
        <v>1000</v>
      </c>
      <c r="H1944" s="3">
        <f t="shared" si="180"/>
        <v>3164.7053109613335</v>
      </c>
      <c r="I1944" s="3">
        <f t="shared" si="181"/>
        <v>-20.216442487690667</v>
      </c>
      <c r="J1944" s="19">
        <f t="shared" si="185"/>
        <v>66.109464386785518</v>
      </c>
    </row>
    <row r="1945" spans="4:10" x14ac:dyDescent="0.25">
      <c r="D1945" s="3">
        <f t="shared" si="182"/>
        <v>1.940999999999897</v>
      </c>
      <c r="E1945" s="3">
        <f t="shared" si="183"/>
        <v>66.048768518231739</v>
      </c>
      <c r="F1945" s="3">
        <f t="shared" si="184"/>
        <v>208.37114100097003</v>
      </c>
      <c r="G1945" s="3">
        <v>1000</v>
      </c>
      <c r="H1945" s="3">
        <f t="shared" si="180"/>
        <v>3162.7688715118456</v>
      </c>
      <c r="I1945" s="3">
        <f t="shared" si="181"/>
        <v>-20.200950972094766</v>
      </c>
      <c r="J1945" s="19">
        <f t="shared" si="185"/>
        <v>66.089216911352779</v>
      </c>
    </row>
    <row r="1946" spans="4:10" x14ac:dyDescent="0.25">
      <c r="D1946" s="3">
        <f t="shared" si="182"/>
        <v>1.9419999999998969</v>
      </c>
      <c r="E1946" s="3">
        <f t="shared" si="183"/>
        <v>66.028567567259643</v>
      </c>
      <c r="F1946" s="3">
        <f t="shared" si="184"/>
        <v>208.43717966901278</v>
      </c>
      <c r="G1946" s="3">
        <v>1000</v>
      </c>
      <c r="H1946" s="3">
        <f t="shared" si="180"/>
        <v>3160.8345078635248</v>
      </c>
      <c r="I1946" s="3">
        <f t="shared" si="181"/>
        <v>-20.185476062908197</v>
      </c>
      <c r="J1946" s="19">
        <f t="shared" si="185"/>
        <v>66.068984960719433</v>
      </c>
    </row>
    <row r="1947" spans="4:10" x14ac:dyDescent="0.25">
      <c r="D1947" s="3">
        <f t="shared" si="182"/>
        <v>1.9429999999998968</v>
      </c>
      <c r="E1947" s="3">
        <f t="shared" si="183"/>
        <v>66.008382091196736</v>
      </c>
      <c r="F1947" s="3">
        <f t="shared" si="184"/>
        <v>208.50319814384201</v>
      </c>
      <c r="G1947" s="3">
        <v>1000</v>
      </c>
      <c r="H1947" s="3">
        <f t="shared" si="180"/>
        <v>3158.9022170656308</v>
      </c>
      <c r="I1947" s="3">
        <f t="shared" si="181"/>
        <v>-20.170017736525047</v>
      </c>
      <c r="J1947" s="19">
        <f t="shared" si="185"/>
        <v>66.048768518231739</v>
      </c>
    </row>
    <row r="1948" spans="4:10" x14ac:dyDescent="0.25">
      <c r="D1948" s="3">
        <f t="shared" si="182"/>
        <v>1.9439999999998967</v>
      </c>
      <c r="E1948" s="3">
        <f t="shared" si="183"/>
        <v>65.988212073460218</v>
      </c>
      <c r="F1948" s="3">
        <f t="shared" si="184"/>
        <v>208.56919644092434</v>
      </c>
      <c r="G1948" s="3">
        <v>1000</v>
      </c>
      <c r="H1948" s="3">
        <f t="shared" si="180"/>
        <v>3156.9719961726714</v>
      </c>
      <c r="I1948" s="3">
        <f t="shared" si="181"/>
        <v>-20.154575969381369</v>
      </c>
      <c r="J1948" s="19">
        <f t="shared" si="185"/>
        <v>66.028567567259643</v>
      </c>
    </row>
    <row r="1949" spans="4:10" x14ac:dyDescent="0.25">
      <c r="D1949" s="3">
        <f t="shared" si="182"/>
        <v>1.9449999999998966</v>
      </c>
      <c r="E1949" s="3">
        <f t="shared" si="183"/>
        <v>65.968057497490832</v>
      </c>
      <c r="F1949" s="3">
        <f t="shared" si="184"/>
        <v>208.63517457570981</v>
      </c>
      <c r="G1949" s="3">
        <v>1000</v>
      </c>
      <c r="H1949" s="3">
        <f t="shared" si="180"/>
        <v>3155.0438422443858</v>
      </c>
      <c r="I1949" s="3">
        <f t="shared" si="181"/>
        <v>-20.139150737955084</v>
      </c>
      <c r="J1949" s="19">
        <f t="shared" si="185"/>
        <v>66.008382091196736</v>
      </c>
    </row>
    <row r="1950" spans="4:10" x14ac:dyDescent="0.25">
      <c r="D1950" s="3">
        <f t="shared" si="182"/>
        <v>1.9459999999998965</v>
      </c>
      <c r="E1950" s="3">
        <f t="shared" si="183"/>
        <v>65.947918346752871</v>
      </c>
      <c r="F1950" s="3">
        <f t="shared" si="184"/>
        <v>208.70113256363194</v>
      </c>
      <c r="G1950" s="3">
        <v>1000</v>
      </c>
      <c r="H1950" s="3">
        <f t="shared" si="180"/>
        <v>3153.1177523457382</v>
      </c>
      <c r="I1950" s="3">
        <f t="shared" si="181"/>
        <v>-20.123742018765906</v>
      </c>
      <c r="J1950" s="19">
        <f t="shared" si="185"/>
        <v>65.988212073460218</v>
      </c>
    </row>
    <row r="1951" spans="4:10" x14ac:dyDescent="0.25">
      <c r="D1951" s="3">
        <f t="shared" si="182"/>
        <v>1.9469999999998964</v>
      </c>
      <c r="E1951" s="3">
        <f t="shared" si="183"/>
        <v>65.927794604734103</v>
      </c>
      <c r="F1951" s="3">
        <f t="shared" si="184"/>
        <v>208.7670704201077</v>
      </c>
      <c r="G1951" s="3">
        <v>1000</v>
      </c>
      <c r="H1951" s="3">
        <f t="shared" si="180"/>
        <v>3151.1937235469049</v>
      </c>
      <c r="I1951" s="3">
        <f t="shared" si="181"/>
        <v>-20.108349788375239</v>
      </c>
      <c r="J1951" s="19">
        <f t="shared" si="185"/>
        <v>65.968057497490832</v>
      </c>
    </row>
    <row r="1952" spans="4:10" x14ac:dyDescent="0.25">
      <c r="D1952" s="3">
        <f t="shared" si="182"/>
        <v>1.9479999999998963</v>
      </c>
      <c r="E1952" s="3">
        <f t="shared" si="183"/>
        <v>65.90768625494573</v>
      </c>
      <c r="F1952" s="3">
        <f t="shared" si="184"/>
        <v>208.83298816053755</v>
      </c>
      <c r="G1952" s="3">
        <v>1000</v>
      </c>
      <c r="H1952" s="3">
        <f t="shared" si="180"/>
        <v>3149.2717529232627</v>
      </c>
      <c r="I1952" s="3">
        <f t="shared" si="181"/>
        <v>-20.092974023386102</v>
      </c>
      <c r="J1952" s="19">
        <f t="shared" si="185"/>
        <v>65.947918346752871</v>
      </c>
    </row>
    <row r="1953" spans="4:10" x14ac:dyDescent="0.25">
      <c r="D1953" s="3">
        <f t="shared" si="182"/>
        <v>1.9489999999998961</v>
      </c>
      <c r="E1953" s="3">
        <f t="shared" si="183"/>
        <v>65.887593280922346</v>
      </c>
      <c r="F1953" s="3">
        <f t="shared" si="184"/>
        <v>208.89888580030549</v>
      </c>
      <c r="G1953" s="3">
        <v>1000</v>
      </c>
      <c r="H1953" s="3">
        <f t="shared" si="180"/>
        <v>3147.3518375553763</v>
      </c>
      <c r="I1953" s="3">
        <f t="shared" si="181"/>
        <v>-20.077614700443011</v>
      </c>
      <c r="J1953" s="19">
        <f t="shared" si="185"/>
        <v>65.927794604734103</v>
      </c>
    </row>
    <row r="1954" spans="4:10" x14ac:dyDescent="0.25">
      <c r="D1954" s="3">
        <f t="shared" si="182"/>
        <v>1.949999999999896</v>
      </c>
      <c r="E1954" s="3">
        <f t="shared" si="183"/>
        <v>65.867515666221905</v>
      </c>
      <c r="F1954" s="3">
        <f t="shared" si="184"/>
        <v>208.96476335477905</v>
      </c>
      <c r="G1954" s="3">
        <v>1000</v>
      </c>
      <c r="H1954" s="3">
        <f t="shared" si="180"/>
        <v>3145.4339745289913</v>
      </c>
      <c r="I1954" s="3">
        <f t="shared" si="181"/>
        <v>-20.062271796231929</v>
      </c>
      <c r="J1954" s="19">
        <f t="shared" si="185"/>
        <v>65.90768625494573</v>
      </c>
    </row>
    <row r="1955" spans="4:10" x14ac:dyDescent="0.25">
      <c r="D1955" s="3">
        <f t="shared" si="182"/>
        <v>1.9509999999998959</v>
      </c>
      <c r="E1955" s="3">
        <f t="shared" si="183"/>
        <v>65.847453394425671</v>
      </c>
      <c r="F1955" s="3">
        <f t="shared" si="184"/>
        <v>209.03062083930936</v>
      </c>
      <c r="G1955" s="3">
        <v>1000</v>
      </c>
      <c r="H1955" s="3">
        <f t="shared" si="180"/>
        <v>3143.5181609350188</v>
      </c>
      <c r="I1955" s="3">
        <f t="shared" si="181"/>
        <v>-20.046945287480149</v>
      </c>
      <c r="J1955" s="19">
        <f t="shared" si="185"/>
        <v>65.887593280922346</v>
      </c>
    </row>
    <row r="1956" spans="4:10" x14ac:dyDescent="0.25">
      <c r="D1956" s="3">
        <f t="shared" si="182"/>
        <v>1.9519999999998958</v>
      </c>
      <c r="E1956" s="3">
        <f t="shared" si="183"/>
        <v>65.827406449138195</v>
      </c>
      <c r="F1956" s="3">
        <f t="shared" si="184"/>
        <v>209.09645826923114</v>
      </c>
      <c r="G1956" s="3">
        <v>1000</v>
      </c>
      <c r="H1956" s="3">
        <f t="shared" si="180"/>
        <v>3141.6043938695298</v>
      </c>
      <c r="I1956" s="3">
        <f t="shared" si="181"/>
        <v>-20.031635150956237</v>
      </c>
      <c r="J1956" s="19">
        <f t="shared" si="185"/>
        <v>65.867515666221905</v>
      </c>
    </row>
    <row r="1957" spans="4:10" x14ac:dyDescent="0.25">
      <c r="D1957" s="3">
        <f t="shared" si="182"/>
        <v>1.9529999999998957</v>
      </c>
      <c r="E1957" s="3">
        <f t="shared" si="183"/>
        <v>65.807374813987238</v>
      </c>
      <c r="F1957" s="3">
        <f t="shared" si="184"/>
        <v>209.1622756598627</v>
      </c>
      <c r="G1957" s="3">
        <v>1000</v>
      </c>
      <c r="H1957" s="3">
        <f t="shared" si="180"/>
        <v>3139.6926704337361</v>
      </c>
      <c r="I1957" s="3">
        <f t="shared" si="181"/>
        <v>-20.016341363469888</v>
      </c>
      <c r="J1957" s="19">
        <f t="shared" si="185"/>
        <v>65.847453394425671</v>
      </c>
    </row>
    <row r="1958" spans="4:10" x14ac:dyDescent="0.25">
      <c r="D1958" s="3">
        <f t="shared" si="182"/>
        <v>1.9539999999998956</v>
      </c>
      <c r="E1958" s="3">
        <f t="shared" si="183"/>
        <v>65.787358472623765</v>
      </c>
      <c r="F1958" s="3">
        <f t="shared" si="184"/>
        <v>209.228073026506</v>
      </c>
      <c r="G1958" s="3">
        <v>1000</v>
      </c>
      <c r="H1958" s="3">
        <f t="shared" si="180"/>
        <v>3137.7829877339886</v>
      </c>
      <c r="I1958" s="3">
        <f t="shared" si="181"/>
        <v>-20.001063901871909</v>
      </c>
      <c r="J1958" s="19">
        <f t="shared" si="185"/>
        <v>65.827406449138195</v>
      </c>
    </row>
    <row r="1959" spans="4:10" x14ac:dyDescent="0.25">
      <c r="D1959" s="3">
        <f t="shared" si="182"/>
        <v>1.9549999999998955</v>
      </c>
      <c r="E1959" s="3">
        <f t="shared" si="183"/>
        <v>65.767357408721892</v>
      </c>
      <c r="F1959" s="3">
        <f t="shared" si="184"/>
        <v>209.29385038444667</v>
      </c>
      <c r="G1959" s="3">
        <v>1000</v>
      </c>
      <c r="H1959" s="3">
        <f t="shared" si="180"/>
        <v>3135.8753428817604</v>
      </c>
      <c r="I1959" s="3">
        <f t="shared" si="181"/>
        <v>-19.985802743054084</v>
      </c>
      <c r="J1959" s="19">
        <f t="shared" si="185"/>
        <v>65.807374813987238</v>
      </c>
    </row>
    <row r="1960" spans="4:10" x14ac:dyDescent="0.25">
      <c r="D1960" s="3">
        <f t="shared" si="182"/>
        <v>1.9559999999998954</v>
      </c>
      <c r="E1960" s="3">
        <f t="shared" si="183"/>
        <v>65.747371605978842</v>
      </c>
      <c r="F1960" s="3">
        <f t="shared" si="184"/>
        <v>209.35960774895403</v>
      </c>
      <c r="G1960" s="3">
        <v>1000</v>
      </c>
      <c r="H1960" s="3">
        <f t="shared" si="180"/>
        <v>3133.969732993638</v>
      </c>
      <c r="I1960" s="3">
        <f t="shared" si="181"/>
        <v>-19.970557863949104</v>
      </c>
      <c r="J1960" s="19">
        <f t="shared" si="185"/>
        <v>65.787358472623765</v>
      </c>
    </row>
    <row r="1961" spans="4:10" x14ac:dyDescent="0.25">
      <c r="D1961" s="3">
        <f t="shared" si="182"/>
        <v>1.9569999999998953</v>
      </c>
      <c r="E1961" s="3">
        <f t="shared" si="183"/>
        <v>65.727401048114899</v>
      </c>
      <c r="F1961" s="3">
        <f t="shared" si="184"/>
        <v>209.42534513528108</v>
      </c>
      <c r="G1961" s="3">
        <v>1000</v>
      </c>
      <c r="H1961" s="3">
        <f t="shared" si="180"/>
        <v>3132.0661551913081</v>
      </c>
      <c r="I1961" s="3">
        <f t="shared" si="181"/>
        <v>-19.955329241530464</v>
      </c>
      <c r="J1961" s="19">
        <f t="shared" si="185"/>
        <v>65.767357408721892</v>
      </c>
    </row>
    <row r="1962" spans="4:10" x14ac:dyDescent="0.25">
      <c r="D1962" s="3">
        <f t="shared" si="182"/>
        <v>1.9579999999998952</v>
      </c>
      <c r="E1962" s="3">
        <f t="shared" si="183"/>
        <v>65.707445718873373</v>
      </c>
      <c r="F1962" s="3">
        <f t="shared" si="184"/>
        <v>209.49106255866457</v>
      </c>
      <c r="G1962" s="3">
        <v>1000</v>
      </c>
      <c r="H1962" s="3">
        <f t="shared" si="180"/>
        <v>3130.1646066015505</v>
      </c>
      <c r="I1962" s="3">
        <f t="shared" si="181"/>
        <v>-19.940116852812402</v>
      </c>
      <c r="J1962" s="19">
        <f t="shared" si="185"/>
        <v>65.747371605978842</v>
      </c>
    </row>
    <row r="1963" spans="4:10" x14ac:dyDescent="0.25">
      <c r="D1963" s="3">
        <f t="shared" si="182"/>
        <v>1.958999999999895</v>
      </c>
      <c r="E1963" s="3">
        <f t="shared" si="183"/>
        <v>65.687505602020565</v>
      </c>
      <c r="F1963" s="3">
        <f t="shared" si="184"/>
        <v>209.55676003432501</v>
      </c>
      <c r="G1963" s="3">
        <v>1000</v>
      </c>
      <c r="H1963" s="3">
        <f t="shared" si="180"/>
        <v>3128.2650843562251</v>
      </c>
      <c r="I1963" s="3">
        <f t="shared" si="181"/>
        <v>-19.924920674849801</v>
      </c>
      <c r="J1963" s="19">
        <f t="shared" si="185"/>
        <v>65.727401048114899</v>
      </c>
    </row>
    <row r="1964" spans="4:10" x14ac:dyDescent="0.25">
      <c r="D1964" s="3">
        <f t="shared" si="182"/>
        <v>1.9599999999998949</v>
      </c>
      <c r="E1964" s="3">
        <f t="shared" si="183"/>
        <v>65.667580681345711</v>
      </c>
      <c r="F1964" s="3">
        <f t="shared" si="184"/>
        <v>209.62243757746668</v>
      </c>
      <c r="G1964" s="3">
        <v>1000</v>
      </c>
      <c r="H1964" s="3">
        <f t="shared" si="180"/>
        <v>3126.3675855922602</v>
      </c>
      <c r="I1964" s="3">
        <f t="shared" si="181"/>
        <v>-19.909740684738082</v>
      </c>
      <c r="J1964" s="19">
        <f t="shared" si="185"/>
        <v>65.707445718873373</v>
      </c>
    </row>
    <row r="1965" spans="4:10" x14ac:dyDescent="0.25">
      <c r="D1965" s="3">
        <f t="shared" si="182"/>
        <v>1.9609999999998948</v>
      </c>
      <c r="E1965" s="3">
        <f t="shared" si="183"/>
        <v>65.647670940660973</v>
      </c>
      <c r="F1965" s="3">
        <f t="shared" si="184"/>
        <v>209.6880952032777</v>
      </c>
      <c r="G1965" s="3">
        <v>1000</v>
      </c>
      <c r="H1965" s="3">
        <f t="shared" si="180"/>
        <v>3124.4721074516442</v>
      </c>
      <c r="I1965" s="3">
        <f t="shared" si="181"/>
        <v>-19.894576859613153</v>
      </c>
      <c r="J1965" s="19">
        <f t="shared" si="185"/>
        <v>65.687505602020565</v>
      </c>
    </row>
    <row r="1966" spans="4:10" x14ac:dyDescent="0.25">
      <c r="D1966" s="3">
        <f t="shared" si="182"/>
        <v>1.9619999999998947</v>
      </c>
      <c r="E1966" s="3">
        <f t="shared" si="183"/>
        <v>65.62777636380136</v>
      </c>
      <c r="F1966" s="3">
        <f t="shared" si="184"/>
        <v>209.75373292692993</v>
      </c>
      <c r="G1966" s="3">
        <v>1000</v>
      </c>
      <c r="H1966" s="3">
        <f t="shared" si="180"/>
        <v>3122.5786470814151</v>
      </c>
      <c r="I1966" s="3">
        <f t="shared" si="181"/>
        <v>-19.879429176651321</v>
      </c>
      <c r="J1966" s="19">
        <f t="shared" si="185"/>
        <v>65.667580681345711</v>
      </c>
    </row>
    <row r="1967" spans="4:10" x14ac:dyDescent="0.25">
      <c r="D1967" s="3">
        <f t="shared" si="182"/>
        <v>1.9629999999998946</v>
      </c>
      <c r="E1967" s="3">
        <f t="shared" si="183"/>
        <v>65.607896934624705</v>
      </c>
      <c r="F1967" s="3">
        <f t="shared" si="184"/>
        <v>209.81935076357914</v>
      </c>
      <c r="G1967" s="3">
        <v>1000</v>
      </c>
      <c r="H1967" s="3">
        <f t="shared" si="180"/>
        <v>3120.6872016336451</v>
      </c>
      <c r="I1967" s="3">
        <f t="shared" si="181"/>
        <v>-19.864297613069162</v>
      </c>
      <c r="J1967" s="19">
        <f t="shared" si="185"/>
        <v>65.647670940660973</v>
      </c>
    </row>
    <row r="1968" spans="4:10" x14ac:dyDescent="0.25">
      <c r="D1968" s="3">
        <f t="shared" si="182"/>
        <v>1.9639999999998945</v>
      </c>
      <c r="E1968" s="3">
        <f t="shared" si="183"/>
        <v>65.588032637011636</v>
      </c>
      <c r="F1968" s="3">
        <f t="shared" si="184"/>
        <v>209.88494872836495</v>
      </c>
      <c r="G1968" s="3">
        <v>1000</v>
      </c>
      <c r="H1968" s="3">
        <f t="shared" si="180"/>
        <v>3118.797768265435</v>
      </c>
      <c r="I1968" s="3">
        <f t="shared" si="181"/>
        <v>-19.849182146123479</v>
      </c>
      <c r="J1968" s="19">
        <f t="shared" si="185"/>
        <v>65.62777636380136</v>
      </c>
    </row>
    <row r="1969" spans="4:10" x14ac:dyDescent="0.25">
      <c r="D1969" s="3">
        <f t="shared" si="182"/>
        <v>1.9649999999998944</v>
      </c>
      <c r="E1969" s="3">
        <f t="shared" si="183"/>
        <v>65.568183454865519</v>
      </c>
      <c r="F1969" s="3">
        <f t="shared" si="184"/>
        <v>209.95052683641089</v>
      </c>
      <c r="G1969" s="3">
        <v>1000</v>
      </c>
      <c r="H1969" s="3">
        <f t="shared" si="180"/>
        <v>3116.9103441389025</v>
      </c>
      <c r="I1969" s="3">
        <f t="shared" si="181"/>
        <v>-19.834082753111218</v>
      </c>
      <c r="J1969" s="19">
        <f t="shared" si="185"/>
        <v>65.607896934624705</v>
      </c>
    </row>
    <row r="1970" spans="4:10" x14ac:dyDescent="0.25">
      <c r="D1970" s="3">
        <f t="shared" si="182"/>
        <v>1.9659999999998943</v>
      </c>
      <c r="E1970" s="3">
        <f t="shared" si="183"/>
        <v>65.548349372112412</v>
      </c>
      <c r="F1970" s="3">
        <f t="shared" si="184"/>
        <v>210.01608510282438</v>
      </c>
      <c r="G1970" s="3">
        <v>1000</v>
      </c>
      <c r="H1970" s="3">
        <f t="shared" si="180"/>
        <v>3115.0249264211698</v>
      </c>
      <c r="I1970" s="3">
        <f t="shared" si="181"/>
        <v>-19.818999411369358</v>
      </c>
      <c r="J1970" s="19">
        <f t="shared" si="185"/>
        <v>65.588032637011636</v>
      </c>
    </row>
    <row r="1971" spans="4:10" x14ac:dyDescent="0.25">
      <c r="D1971" s="3">
        <f t="shared" si="182"/>
        <v>1.9669999999998942</v>
      </c>
      <c r="E1971" s="3">
        <f t="shared" si="183"/>
        <v>65.528530372701042</v>
      </c>
      <c r="F1971" s="3">
        <f t="shared" si="184"/>
        <v>210.08162354269678</v>
      </c>
      <c r="G1971" s="3">
        <v>1000</v>
      </c>
      <c r="H1971" s="3">
        <f t="shared" si="180"/>
        <v>3113.1415122843523</v>
      </c>
      <c r="I1971" s="3">
        <f t="shared" si="181"/>
        <v>-19.803932098274817</v>
      </c>
      <c r="J1971" s="19">
        <f t="shared" si="185"/>
        <v>65.568183454865519</v>
      </c>
    </row>
    <row r="1972" spans="4:10" x14ac:dyDescent="0.25">
      <c r="D1972" s="3">
        <f t="shared" si="182"/>
        <v>1.9679999999998941</v>
      </c>
      <c r="E1972" s="3">
        <f t="shared" si="183"/>
        <v>65.508726440602771</v>
      </c>
      <c r="F1972" s="3">
        <f t="shared" si="184"/>
        <v>210.14714217110344</v>
      </c>
      <c r="G1972" s="3">
        <v>1000</v>
      </c>
      <c r="H1972" s="3">
        <f t="shared" si="180"/>
        <v>3111.2600989055531</v>
      </c>
      <c r="I1972" s="3">
        <f t="shared" si="181"/>
        <v>-19.788880791244424</v>
      </c>
      <c r="J1972" s="19">
        <f t="shared" si="185"/>
        <v>65.548349372112412</v>
      </c>
    </row>
    <row r="1973" spans="4:10" x14ac:dyDescent="0.25">
      <c r="D1973" s="3">
        <f t="shared" si="182"/>
        <v>1.9689999999998939</v>
      </c>
      <c r="E1973" s="3">
        <f t="shared" si="183"/>
        <v>65.488937559811532</v>
      </c>
      <c r="F1973" s="3">
        <f t="shared" si="184"/>
        <v>210.21264100310364</v>
      </c>
      <c r="G1973" s="3">
        <v>1000</v>
      </c>
      <c r="H1973" s="3">
        <f t="shared" si="180"/>
        <v>3109.3806834668476</v>
      </c>
      <c r="I1973" s="3">
        <f t="shared" si="181"/>
        <v>-19.77384546773478</v>
      </c>
      <c r="J1973" s="19">
        <f t="shared" si="185"/>
        <v>65.528530372701042</v>
      </c>
    </row>
    <row r="1974" spans="4:10" x14ac:dyDescent="0.25">
      <c r="D1974" s="3">
        <f t="shared" si="182"/>
        <v>1.9699999999998938</v>
      </c>
      <c r="E1974" s="3">
        <f t="shared" si="183"/>
        <v>65.469163714343793</v>
      </c>
      <c r="F1974" s="3">
        <f t="shared" si="184"/>
        <v>210.27812005374071</v>
      </c>
      <c r="G1974" s="3">
        <v>1000</v>
      </c>
      <c r="H1974" s="3">
        <f t="shared" si="180"/>
        <v>3107.5032631552735</v>
      </c>
      <c r="I1974" s="3">
        <f t="shared" si="181"/>
        <v>-19.758826105242189</v>
      </c>
      <c r="J1974" s="19">
        <f t="shared" si="185"/>
        <v>65.508726440602771</v>
      </c>
    </row>
    <row r="1975" spans="4:10" x14ac:dyDescent="0.25">
      <c r="D1975" s="3">
        <f t="shared" si="182"/>
        <v>1.9709999999998937</v>
      </c>
      <c r="E1975" s="3">
        <f t="shared" si="183"/>
        <v>65.449404888238547</v>
      </c>
      <c r="F1975" s="3">
        <f t="shared" si="184"/>
        <v>210.34357933804199</v>
      </c>
      <c r="G1975" s="3">
        <v>1000</v>
      </c>
      <c r="H1975" s="3">
        <f t="shared" si="180"/>
        <v>3105.627835162823</v>
      </c>
      <c r="I1975" s="3">
        <f t="shared" si="181"/>
        <v>-19.743822681302582</v>
      </c>
      <c r="J1975" s="19">
        <f t="shared" si="185"/>
        <v>65.488937559811532</v>
      </c>
    </row>
    <row r="1976" spans="4:10" x14ac:dyDescent="0.25">
      <c r="D1976" s="3">
        <f t="shared" si="182"/>
        <v>1.9719999999998936</v>
      </c>
      <c r="E1976" s="3">
        <f t="shared" si="183"/>
        <v>65.429661065557241</v>
      </c>
      <c r="F1976" s="3">
        <f t="shared" si="184"/>
        <v>210.4090188710189</v>
      </c>
      <c r="G1976" s="3">
        <v>1000</v>
      </c>
      <c r="H1976" s="3">
        <f t="shared" si="180"/>
        <v>3103.75439668643</v>
      </c>
      <c r="I1976" s="3">
        <f t="shared" si="181"/>
        <v>-19.72883517349144</v>
      </c>
      <c r="J1976" s="19">
        <f t="shared" si="185"/>
        <v>65.469163714343793</v>
      </c>
    </row>
    <row r="1977" spans="4:10" x14ac:dyDescent="0.25">
      <c r="D1977" s="3">
        <f t="shared" si="182"/>
        <v>1.9729999999998935</v>
      </c>
      <c r="E1977" s="3">
        <f t="shared" si="183"/>
        <v>65.409932230383745</v>
      </c>
      <c r="F1977" s="3">
        <f t="shared" si="184"/>
        <v>210.47443866766687</v>
      </c>
      <c r="G1977" s="3">
        <v>1000</v>
      </c>
      <c r="H1977" s="3">
        <f t="shared" si="180"/>
        <v>3101.882944927961</v>
      </c>
      <c r="I1977" s="3">
        <f t="shared" si="181"/>
        <v>-19.713863559423686</v>
      </c>
      <c r="J1977" s="19">
        <f t="shared" si="185"/>
        <v>65.449404888238547</v>
      </c>
    </row>
    <row r="1978" spans="4:10" x14ac:dyDescent="0.25">
      <c r="D1978" s="3">
        <f t="shared" si="182"/>
        <v>1.9739999999998934</v>
      </c>
      <c r="E1978" s="3">
        <f t="shared" si="183"/>
        <v>65.390218366824328</v>
      </c>
      <c r="F1978" s="3">
        <f t="shared" si="184"/>
        <v>210.53983874296549</v>
      </c>
      <c r="G1978" s="3">
        <v>1000</v>
      </c>
      <c r="H1978" s="3">
        <f t="shared" si="180"/>
        <v>3100.0134770942032</v>
      </c>
      <c r="I1978" s="3">
        <f t="shared" si="181"/>
        <v>-19.698907816753625</v>
      </c>
      <c r="J1978" s="19">
        <f t="shared" si="185"/>
        <v>65.429661065557241</v>
      </c>
    </row>
    <row r="1979" spans="4:10" x14ac:dyDescent="0.25">
      <c r="D1979" s="3">
        <f t="shared" si="182"/>
        <v>1.9749999999998933</v>
      </c>
      <c r="E1979" s="3">
        <f t="shared" si="183"/>
        <v>65.370519459007568</v>
      </c>
      <c r="F1979" s="3">
        <f t="shared" si="184"/>
        <v>210.6052191118784</v>
      </c>
      <c r="G1979" s="3">
        <v>1000</v>
      </c>
      <c r="H1979" s="3">
        <f t="shared" si="180"/>
        <v>3098.1459903968525</v>
      </c>
      <c r="I1979" s="3">
        <f t="shared" si="181"/>
        <v>-19.683967923174819</v>
      </c>
      <c r="J1979" s="19">
        <f t="shared" si="185"/>
        <v>65.409932230383745</v>
      </c>
    </row>
    <row r="1980" spans="4:10" x14ac:dyDescent="0.25">
      <c r="D1980" s="3">
        <f t="shared" si="182"/>
        <v>1.9759999999998932</v>
      </c>
      <c r="E1980" s="3">
        <f t="shared" si="183"/>
        <v>65.350835491084396</v>
      </c>
      <c r="F1980" s="3">
        <f t="shared" si="184"/>
        <v>210.67057978935344</v>
      </c>
      <c r="G1980" s="3">
        <v>1000</v>
      </c>
      <c r="H1980" s="3">
        <f t="shared" si="180"/>
        <v>3096.2804820525125</v>
      </c>
      <c r="I1980" s="3">
        <f t="shared" si="181"/>
        <v>-19.6690438564201</v>
      </c>
      <c r="J1980" s="19">
        <f t="shared" si="185"/>
        <v>65.390218366824328</v>
      </c>
    </row>
    <row r="1981" spans="4:10" x14ac:dyDescent="0.25">
      <c r="D1981" s="3">
        <f t="shared" si="182"/>
        <v>1.9769999999998931</v>
      </c>
      <c r="E1981" s="3">
        <f t="shared" si="183"/>
        <v>65.331166447227972</v>
      </c>
      <c r="F1981" s="3">
        <f t="shared" si="184"/>
        <v>210.73592079032261</v>
      </c>
      <c r="G1981" s="3">
        <v>1000</v>
      </c>
      <c r="H1981" s="3">
        <f t="shared" si="180"/>
        <v>3094.4169492826691</v>
      </c>
      <c r="I1981" s="3">
        <f t="shared" si="181"/>
        <v>-19.654135594261351</v>
      </c>
      <c r="J1981" s="19">
        <f t="shared" si="185"/>
        <v>65.370519459007568</v>
      </c>
    </row>
    <row r="1982" spans="4:10" x14ac:dyDescent="0.25">
      <c r="D1982" s="3">
        <f t="shared" si="182"/>
        <v>1.977999999999893</v>
      </c>
      <c r="E1982" s="3">
        <f t="shared" si="183"/>
        <v>65.311512311633706</v>
      </c>
      <c r="F1982" s="3">
        <f t="shared" si="184"/>
        <v>210.80124212970205</v>
      </c>
      <c r="G1982" s="3">
        <v>1000</v>
      </c>
      <c r="H1982" s="3">
        <f t="shared" si="180"/>
        <v>3092.5553893136939</v>
      </c>
      <c r="I1982" s="3">
        <f t="shared" si="181"/>
        <v>-19.639243114509551</v>
      </c>
      <c r="J1982" s="19">
        <f t="shared" si="185"/>
        <v>65.350835491084396</v>
      </c>
    </row>
    <row r="1983" spans="4:10" x14ac:dyDescent="0.25">
      <c r="D1983" s="3">
        <f t="shared" si="182"/>
        <v>1.9789999999998928</v>
      </c>
      <c r="E1983" s="3">
        <f t="shared" si="183"/>
        <v>65.291873068519195</v>
      </c>
      <c r="F1983" s="3">
        <f t="shared" si="184"/>
        <v>210.86654382239212</v>
      </c>
      <c r="G1983" s="3">
        <v>1000</v>
      </c>
      <c r="H1983" s="3">
        <f t="shared" si="180"/>
        <v>3090.6957993768256</v>
      </c>
      <c r="I1983" s="3">
        <f t="shared" si="181"/>
        <v>-19.624366395014604</v>
      </c>
      <c r="J1983" s="19">
        <f t="shared" si="185"/>
        <v>65.331166447227972</v>
      </c>
    </row>
    <row r="1984" spans="4:10" x14ac:dyDescent="0.25">
      <c r="D1984" s="3">
        <f t="shared" si="182"/>
        <v>1.9799999999998927</v>
      </c>
      <c r="E1984" s="3">
        <f t="shared" si="183"/>
        <v>65.272248702124173</v>
      </c>
      <c r="F1984" s="3">
        <f t="shared" si="184"/>
        <v>210.93182588327744</v>
      </c>
      <c r="G1984" s="3">
        <v>1000</v>
      </c>
      <c r="H1984" s="3">
        <f t="shared" si="180"/>
        <v>3088.8381767081642</v>
      </c>
      <c r="I1984" s="3">
        <f t="shared" si="181"/>
        <v>-19.609505413665314</v>
      </c>
      <c r="J1984" s="19">
        <f t="shared" si="185"/>
        <v>65.311512311633706</v>
      </c>
    </row>
    <row r="1985" spans="4:10" x14ac:dyDescent="0.25">
      <c r="D1985" s="3">
        <f t="shared" si="182"/>
        <v>1.9809999999998926</v>
      </c>
      <c r="E1985" s="3">
        <f t="shared" si="183"/>
        <v>65.252639196710504</v>
      </c>
      <c r="F1985" s="3">
        <f t="shared" si="184"/>
        <v>210.99708832722686</v>
      </c>
      <c r="G1985" s="3">
        <v>1000</v>
      </c>
      <c r="H1985" s="3">
        <f t="shared" si="180"/>
        <v>3086.9825185486575</v>
      </c>
      <c r="I1985" s="3">
        <f t="shared" si="181"/>
        <v>-19.594660148389259</v>
      </c>
      <c r="J1985" s="19">
        <f t="shared" si="185"/>
        <v>65.291873068519195</v>
      </c>
    </row>
    <row r="1986" spans="4:10" x14ac:dyDescent="0.25">
      <c r="D1986" s="3">
        <f t="shared" si="182"/>
        <v>1.9819999999998925</v>
      </c>
      <c r="E1986" s="3">
        <f t="shared" si="183"/>
        <v>65.233044536562119</v>
      </c>
      <c r="F1986" s="3">
        <f t="shared" si="184"/>
        <v>211.06233116909351</v>
      </c>
      <c r="G1986" s="3">
        <v>1000</v>
      </c>
      <c r="H1986" s="3">
        <f t="shared" si="180"/>
        <v>3085.1288221440955</v>
      </c>
      <c r="I1986" s="3">
        <f t="shared" si="181"/>
        <v>-19.579830577152762</v>
      </c>
      <c r="J1986" s="19">
        <f t="shared" si="185"/>
        <v>65.272248702124173</v>
      </c>
    </row>
    <row r="1987" spans="4:10" x14ac:dyDescent="0.25">
      <c r="D1987" s="3">
        <f t="shared" si="182"/>
        <v>1.9829999999998924</v>
      </c>
      <c r="E1987" s="3">
        <f t="shared" si="183"/>
        <v>65.213464705984961</v>
      </c>
      <c r="F1987" s="3">
        <f t="shared" si="184"/>
        <v>211.1275544237148</v>
      </c>
      <c r="G1987" s="3">
        <v>1000</v>
      </c>
      <c r="H1987" s="3">
        <f t="shared" si="180"/>
        <v>3083.2770847450906</v>
      </c>
      <c r="I1987" s="3">
        <f t="shared" si="181"/>
        <v>-19.565016677960724</v>
      </c>
      <c r="J1987" s="19">
        <f t="shared" si="185"/>
        <v>65.252639196710504</v>
      </c>
    </row>
    <row r="1988" spans="4:10" x14ac:dyDescent="0.25">
      <c r="D1988" s="3">
        <f t="shared" si="182"/>
        <v>1.9839999999998923</v>
      </c>
      <c r="E1988" s="3">
        <f t="shared" si="183"/>
        <v>65.193899689307003</v>
      </c>
      <c r="F1988" s="3">
        <f t="shared" si="184"/>
        <v>211.19275810591245</v>
      </c>
      <c r="G1988" s="3">
        <v>1000</v>
      </c>
      <c r="H1988" s="3">
        <f t="shared" ref="H1988:H2051" si="186">0.5*$B$7*G1988*$B$5*E1988^2</f>
        <v>3081.4273036070822</v>
      </c>
      <c r="I1988" s="3">
        <f t="shared" ref="I1988:I2051" si="187">($B$3*$B$13-$B$6*G1988*$B$13-H1988)/$B$3</f>
        <v>-19.550218428856656</v>
      </c>
      <c r="J1988" s="19">
        <f t="shared" si="185"/>
        <v>65.233044536562119</v>
      </c>
    </row>
    <row r="1989" spans="4:10" x14ac:dyDescent="0.25">
      <c r="D1989" s="3">
        <f t="shared" ref="D1989:D2052" si="188">D1988+$B$12</f>
        <v>1.9849999999998922</v>
      </c>
      <c r="E1989" s="3">
        <f t="shared" ref="E1989:E2052" si="189">E1988+I1988*$B$12</f>
        <v>65.174349470878141</v>
      </c>
      <c r="F1989" s="3">
        <f t="shared" ref="F1989:F2052" si="190">F1988+$B$12*(E1988+E1989)/2</f>
        <v>211.25794223049255</v>
      </c>
      <c r="G1989" s="3">
        <v>1000</v>
      </c>
      <c r="H1989" s="3">
        <f t="shared" si="186"/>
        <v>3079.579475990311</v>
      </c>
      <c r="I1989" s="3">
        <f t="shared" si="187"/>
        <v>-19.535435807922486</v>
      </c>
      <c r="J1989" s="19">
        <f t="shared" si="185"/>
        <v>65.213464705984961</v>
      </c>
    </row>
    <row r="1990" spans="4:10" x14ac:dyDescent="0.25">
      <c r="D1990" s="3">
        <f t="shared" si="188"/>
        <v>1.9859999999998921</v>
      </c>
      <c r="E1990" s="3">
        <f t="shared" si="189"/>
        <v>65.154814035070217</v>
      </c>
      <c r="F1990" s="3">
        <f t="shared" si="190"/>
        <v>211.32310681224553</v>
      </c>
      <c r="G1990" s="3">
        <v>1000</v>
      </c>
      <c r="H1990" s="3">
        <f t="shared" si="186"/>
        <v>3077.7335991598225</v>
      </c>
      <c r="I1990" s="3">
        <f t="shared" si="187"/>
        <v>-19.520668793278578</v>
      </c>
      <c r="J1990" s="19">
        <f t="shared" ref="J1990:J2053" si="191">E1988</f>
        <v>65.193899689307003</v>
      </c>
    </row>
    <row r="1991" spans="4:10" x14ac:dyDescent="0.25">
      <c r="D1991" s="3">
        <f t="shared" si="188"/>
        <v>1.986999999999892</v>
      </c>
      <c r="E1991" s="3">
        <f t="shared" si="189"/>
        <v>65.13529336627694</v>
      </c>
      <c r="F1991" s="3">
        <f t="shared" si="190"/>
        <v>211.38825186594619</v>
      </c>
      <c r="G1991" s="3">
        <v>1000</v>
      </c>
      <c r="H1991" s="3">
        <f t="shared" si="186"/>
        <v>3075.8896703854466</v>
      </c>
      <c r="I1991" s="3">
        <f t="shared" si="187"/>
        <v>-19.505917363083572</v>
      </c>
      <c r="J1991" s="19">
        <f t="shared" si="191"/>
        <v>65.174349470878141</v>
      </c>
    </row>
    <row r="1992" spans="4:10" x14ac:dyDescent="0.25">
      <c r="D1992" s="3">
        <f t="shared" si="188"/>
        <v>1.9879999999998919</v>
      </c>
      <c r="E1992" s="3">
        <f t="shared" si="189"/>
        <v>65.115787448913863</v>
      </c>
      <c r="F1992" s="3">
        <f t="shared" si="190"/>
        <v>211.45337740635378</v>
      </c>
      <c r="G1992" s="3">
        <v>1000</v>
      </c>
      <c r="H1992" s="3">
        <f t="shared" si="186"/>
        <v>3074.047686941793</v>
      </c>
      <c r="I1992" s="3">
        <f t="shared" si="187"/>
        <v>-19.491181495534342</v>
      </c>
      <c r="J1992" s="19">
        <f t="shared" si="191"/>
        <v>65.154814035070217</v>
      </c>
    </row>
    <row r="1993" spans="4:10" x14ac:dyDescent="0.25">
      <c r="D1993" s="3">
        <f t="shared" si="188"/>
        <v>1.9889999999998917</v>
      </c>
      <c r="E1993" s="3">
        <f t="shared" si="189"/>
        <v>65.096296267418325</v>
      </c>
      <c r="F1993" s="3">
        <f t="shared" si="190"/>
        <v>211.51848344821195</v>
      </c>
      <c r="G1993" s="3">
        <v>1000</v>
      </c>
      <c r="H1993" s="3">
        <f t="shared" si="186"/>
        <v>3072.2076461082384</v>
      </c>
      <c r="I1993" s="3">
        <f t="shared" si="187"/>
        <v>-19.476461168865907</v>
      </c>
      <c r="J1993" s="19">
        <f t="shared" si="191"/>
        <v>65.13529336627694</v>
      </c>
    </row>
    <row r="1994" spans="4:10" x14ac:dyDescent="0.25">
      <c r="D1994" s="3">
        <f t="shared" si="188"/>
        <v>1.9899999999998916</v>
      </c>
      <c r="E1994" s="3">
        <f t="shared" si="189"/>
        <v>65.07681980624946</v>
      </c>
      <c r="F1994" s="3">
        <f t="shared" si="190"/>
        <v>211.58357000624878</v>
      </c>
      <c r="G1994" s="3">
        <v>1000</v>
      </c>
      <c r="H1994" s="3">
        <f t="shared" si="186"/>
        <v>3070.3695451689196</v>
      </c>
      <c r="I1994" s="3">
        <f t="shared" si="187"/>
        <v>-19.461756361351355</v>
      </c>
      <c r="J1994" s="19">
        <f t="shared" si="191"/>
        <v>65.115787448913863</v>
      </c>
    </row>
    <row r="1995" spans="4:10" x14ac:dyDescent="0.25">
      <c r="D1995" s="3">
        <f t="shared" si="188"/>
        <v>1.9909999999998915</v>
      </c>
      <c r="E1995" s="3">
        <f t="shared" si="189"/>
        <v>65.057358049888109</v>
      </c>
      <c r="F1995" s="3">
        <f t="shared" si="190"/>
        <v>211.64863709517684</v>
      </c>
      <c r="G1995" s="3">
        <v>1000</v>
      </c>
      <c r="H1995" s="3">
        <f t="shared" si="186"/>
        <v>3068.5333814127225</v>
      </c>
      <c r="I1995" s="3">
        <f t="shared" si="187"/>
        <v>-19.447067051301779</v>
      </c>
      <c r="J1995" s="19">
        <f t="shared" si="191"/>
        <v>65.096296267418325</v>
      </c>
    </row>
    <row r="1996" spans="4:10" x14ac:dyDescent="0.25">
      <c r="D1996" s="3">
        <f t="shared" si="188"/>
        <v>1.9919999999998914</v>
      </c>
      <c r="E1996" s="3">
        <f t="shared" si="189"/>
        <v>65.037910982836806</v>
      </c>
      <c r="F1996" s="3">
        <f t="shared" si="190"/>
        <v>211.7136847296932</v>
      </c>
      <c r="G1996" s="3">
        <v>1000</v>
      </c>
      <c r="H1996" s="3">
        <f t="shared" si="186"/>
        <v>3066.6991521332679</v>
      </c>
      <c r="I1996" s="3">
        <f t="shared" si="187"/>
        <v>-19.432393217066142</v>
      </c>
      <c r="J1996" s="19">
        <f t="shared" si="191"/>
        <v>65.07681980624946</v>
      </c>
    </row>
    <row r="1997" spans="4:10" x14ac:dyDescent="0.25">
      <c r="D1997" s="3">
        <f t="shared" si="188"/>
        <v>1.9929999999998913</v>
      </c>
      <c r="E1997" s="3">
        <f t="shared" si="189"/>
        <v>65.018478589619733</v>
      </c>
      <c r="F1997" s="3">
        <f t="shared" si="190"/>
        <v>211.77871292447944</v>
      </c>
      <c r="G1997" s="3">
        <v>1000</v>
      </c>
      <c r="H1997" s="3">
        <f t="shared" si="186"/>
        <v>3064.8668546289086</v>
      </c>
      <c r="I1997" s="3">
        <f t="shared" si="187"/>
        <v>-19.417734837031269</v>
      </c>
      <c r="J1997" s="19">
        <f t="shared" si="191"/>
        <v>65.057358049888109</v>
      </c>
    </row>
    <row r="1998" spans="4:10" x14ac:dyDescent="0.25">
      <c r="D1998" s="3">
        <f t="shared" si="188"/>
        <v>1.9939999999998912</v>
      </c>
      <c r="E1998" s="3">
        <f t="shared" si="189"/>
        <v>64.999060854782698</v>
      </c>
      <c r="F1998" s="3">
        <f t="shared" si="190"/>
        <v>211.84372169420163</v>
      </c>
      <c r="G1998" s="3">
        <v>1000</v>
      </c>
      <c r="H1998" s="3">
        <f t="shared" si="186"/>
        <v>3063.0364862027145</v>
      </c>
      <c r="I1998" s="3">
        <f t="shared" si="187"/>
        <v>-19.403091889621717</v>
      </c>
      <c r="J1998" s="19">
        <f t="shared" si="191"/>
        <v>65.037910982836806</v>
      </c>
    </row>
    <row r="1999" spans="4:10" x14ac:dyDescent="0.25">
      <c r="D1999" s="3">
        <f t="shared" si="188"/>
        <v>1.9949999999998911</v>
      </c>
      <c r="E1999" s="3">
        <f t="shared" si="189"/>
        <v>64.979657762893083</v>
      </c>
      <c r="F1999" s="3">
        <f t="shared" si="190"/>
        <v>211.90871105351047</v>
      </c>
      <c r="G1999" s="3">
        <v>1000</v>
      </c>
      <c r="H1999" s="3">
        <f t="shared" si="186"/>
        <v>3061.2080441624657</v>
      </c>
      <c r="I1999" s="3">
        <f t="shared" si="187"/>
        <v>-19.388464353299725</v>
      </c>
      <c r="J1999" s="19">
        <f t="shared" si="191"/>
        <v>65.018478589619733</v>
      </c>
    </row>
    <row r="2000" spans="4:10" x14ac:dyDescent="0.25">
      <c r="D2000" s="3">
        <f t="shared" si="188"/>
        <v>1.995999999999891</v>
      </c>
      <c r="E2000" s="3">
        <f t="shared" si="189"/>
        <v>64.960269298539785</v>
      </c>
      <c r="F2000" s="3">
        <f t="shared" si="190"/>
        <v>211.9736810170412</v>
      </c>
      <c r="G2000" s="3">
        <v>1000</v>
      </c>
      <c r="H2000" s="3">
        <f t="shared" si="186"/>
        <v>3059.3815258206373</v>
      </c>
      <c r="I2000" s="3">
        <f t="shared" si="187"/>
        <v>-19.373852206565097</v>
      </c>
      <c r="J2000" s="19">
        <f t="shared" si="191"/>
        <v>64.999060854782698</v>
      </c>
    </row>
    <row r="2001" spans="4:10" x14ac:dyDescent="0.25">
      <c r="D2001" s="3">
        <f t="shared" si="188"/>
        <v>1.9969999999998909</v>
      </c>
      <c r="E2001" s="3">
        <f t="shared" si="189"/>
        <v>64.940895446333215</v>
      </c>
      <c r="F2001" s="3">
        <f t="shared" si="190"/>
        <v>212.03863159941363</v>
      </c>
      <c r="G2001" s="3">
        <v>1000</v>
      </c>
      <c r="H2001" s="3">
        <f t="shared" si="186"/>
        <v>3057.5569284943967</v>
      </c>
      <c r="I2001" s="3">
        <f t="shared" si="187"/>
        <v>-19.359255427955173</v>
      </c>
      <c r="J2001" s="19">
        <f t="shared" si="191"/>
        <v>64.979657762893083</v>
      </c>
    </row>
    <row r="2002" spans="4:10" x14ac:dyDescent="0.25">
      <c r="D2002" s="3">
        <f t="shared" si="188"/>
        <v>1.9979999999998908</v>
      </c>
      <c r="E2002" s="3">
        <f t="shared" si="189"/>
        <v>64.921536190905258</v>
      </c>
      <c r="F2002" s="3">
        <f t="shared" si="190"/>
        <v>212.10356281523227</v>
      </c>
      <c r="G2002" s="3">
        <v>1000</v>
      </c>
      <c r="H2002" s="3">
        <f t="shared" si="186"/>
        <v>3055.73424950559</v>
      </c>
      <c r="I2002" s="3">
        <f t="shared" si="187"/>
        <v>-19.344673996044719</v>
      </c>
      <c r="J2002" s="19">
        <f t="shared" si="191"/>
        <v>64.960269298539785</v>
      </c>
    </row>
    <row r="2003" spans="4:10" x14ac:dyDescent="0.25">
      <c r="D2003" s="3">
        <f t="shared" si="188"/>
        <v>1.9989999999998906</v>
      </c>
      <c r="E2003" s="3">
        <f t="shared" si="189"/>
        <v>64.902191516909213</v>
      </c>
      <c r="F2003" s="3">
        <f t="shared" si="190"/>
        <v>212.16847467908616</v>
      </c>
      <c r="G2003" s="3">
        <v>1000</v>
      </c>
      <c r="H2003" s="3">
        <f t="shared" si="186"/>
        <v>3053.913486180732</v>
      </c>
      <c r="I2003" s="3">
        <f t="shared" si="187"/>
        <v>-19.330107889445856</v>
      </c>
      <c r="J2003" s="19">
        <f t="shared" si="191"/>
        <v>64.940895446333215</v>
      </c>
    </row>
    <row r="2004" spans="4:10" x14ac:dyDescent="0.25">
      <c r="D2004" s="3">
        <f t="shared" si="188"/>
        <v>1.9999999999998905</v>
      </c>
      <c r="E2004" s="3">
        <f t="shared" si="189"/>
        <v>64.882861409019768</v>
      </c>
      <c r="F2004" s="3">
        <f t="shared" si="190"/>
        <v>212.23336720554911</v>
      </c>
      <c r="G2004" s="3">
        <v>1000</v>
      </c>
      <c r="H2004" s="3">
        <f t="shared" si="186"/>
        <v>3052.0946358509987</v>
      </c>
      <c r="I2004" s="3">
        <f t="shared" si="187"/>
        <v>-19.315557086807988</v>
      </c>
      <c r="J2004" s="19">
        <f t="shared" si="191"/>
        <v>64.921536190905258</v>
      </c>
    </row>
    <row r="2005" spans="4:10" x14ac:dyDescent="0.25">
      <c r="D2005" s="3">
        <f t="shared" si="188"/>
        <v>2.0009999999998906</v>
      </c>
      <c r="E2005" s="3">
        <f t="shared" si="189"/>
        <v>64.863545851932955</v>
      </c>
      <c r="F2005" s="3">
        <f t="shared" si="190"/>
        <v>212.29824040917958</v>
      </c>
      <c r="G2005" s="3">
        <v>1000</v>
      </c>
      <c r="H2005" s="3">
        <f t="shared" si="186"/>
        <v>3050.2776958522113</v>
      </c>
      <c r="I2005" s="3">
        <f t="shared" si="187"/>
        <v>-19.301021566817688</v>
      </c>
      <c r="J2005" s="19">
        <f t="shared" si="191"/>
        <v>64.902191516909213</v>
      </c>
    </row>
    <row r="2006" spans="4:10" x14ac:dyDescent="0.25">
      <c r="D2006" s="3">
        <f t="shared" si="188"/>
        <v>2.0019999999998905</v>
      </c>
      <c r="E2006" s="3">
        <f t="shared" si="189"/>
        <v>64.844244830366137</v>
      </c>
      <c r="F2006" s="3">
        <f t="shared" si="190"/>
        <v>212.36309430452073</v>
      </c>
      <c r="G2006" s="3">
        <v>1000</v>
      </c>
      <c r="H2006" s="3">
        <f t="shared" si="186"/>
        <v>3048.4626635248374</v>
      </c>
      <c r="I2006" s="3">
        <f t="shared" si="187"/>
        <v>-19.286501308198698</v>
      </c>
      <c r="J2006" s="19">
        <f t="shared" si="191"/>
        <v>64.882861409019768</v>
      </c>
    </row>
    <row r="2007" spans="4:10" x14ac:dyDescent="0.25">
      <c r="D2007" s="3">
        <f t="shared" si="188"/>
        <v>2.0029999999998904</v>
      </c>
      <c r="E2007" s="3">
        <f t="shared" si="189"/>
        <v>64.824958329057935</v>
      </c>
      <c r="F2007" s="3">
        <f t="shared" si="190"/>
        <v>212.42792890610045</v>
      </c>
      <c r="G2007" s="3">
        <v>1000</v>
      </c>
      <c r="H2007" s="3">
        <f t="shared" si="186"/>
        <v>3046.6495362139704</v>
      </c>
      <c r="I2007" s="3">
        <f t="shared" si="187"/>
        <v>-19.271996289711762</v>
      </c>
      <c r="J2007" s="19">
        <f t="shared" si="191"/>
        <v>64.863545851932955</v>
      </c>
    </row>
    <row r="2008" spans="4:10" x14ac:dyDescent="0.25">
      <c r="D2008" s="3">
        <f t="shared" si="188"/>
        <v>2.0039999999998903</v>
      </c>
      <c r="E2008" s="3">
        <f t="shared" si="189"/>
        <v>64.805686332768218</v>
      </c>
      <c r="F2008" s="3">
        <f t="shared" si="190"/>
        <v>212.49274422843135</v>
      </c>
      <c r="G2008" s="3">
        <v>1000</v>
      </c>
      <c r="H2008" s="3">
        <f t="shared" si="186"/>
        <v>3044.8383112693277</v>
      </c>
      <c r="I2008" s="3">
        <f t="shared" si="187"/>
        <v>-19.257506490154622</v>
      </c>
      <c r="J2008" s="19">
        <f t="shared" si="191"/>
        <v>64.844244830366137</v>
      </c>
    </row>
    <row r="2009" spans="4:10" x14ac:dyDescent="0.25">
      <c r="D2009" s="3">
        <f t="shared" si="188"/>
        <v>2.0049999999998902</v>
      </c>
      <c r="E2009" s="3">
        <f t="shared" si="189"/>
        <v>64.786428826278069</v>
      </c>
      <c r="F2009" s="3">
        <f t="shared" si="190"/>
        <v>212.55754028601086</v>
      </c>
      <c r="G2009" s="3">
        <v>1000</v>
      </c>
      <c r="H2009" s="3">
        <f t="shared" si="186"/>
        <v>3043.0289860452353</v>
      </c>
      <c r="I2009" s="3">
        <f t="shared" si="187"/>
        <v>-19.24303188836188</v>
      </c>
      <c r="J2009" s="19">
        <f t="shared" si="191"/>
        <v>64.824958329057935</v>
      </c>
    </row>
    <row r="2010" spans="4:10" x14ac:dyDescent="0.25">
      <c r="D2010" s="3">
        <f t="shared" si="188"/>
        <v>2.0059999999998901</v>
      </c>
      <c r="E2010" s="3">
        <f t="shared" si="189"/>
        <v>64.767185794389704</v>
      </c>
      <c r="F2010" s="3">
        <f t="shared" si="190"/>
        <v>212.62231709332119</v>
      </c>
      <c r="G2010" s="3">
        <v>1000</v>
      </c>
      <c r="H2010" s="3">
        <f t="shared" si="186"/>
        <v>3041.2215579006215</v>
      </c>
      <c r="I2010" s="3">
        <f t="shared" si="187"/>
        <v>-19.228572463204973</v>
      </c>
      <c r="J2010" s="19">
        <f t="shared" si="191"/>
        <v>64.805686332768218</v>
      </c>
    </row>
    <row r="2011" spans="4:10" x14ac:dyDescent="0.25">
      <c r="D2011" s="3">
        <f t="shared" si="188"/>
        <v>2.00699999999989</v>
      </c>
      <c r="E2011" s="3">
        <f t="shared" si="189"/>
        <v>64.747957221926498</v>
      </c>
      <c r="F2011" s="3">
        <f t="shared" si="190"/>
        <v>212.68707466482934</v>
      </c>
      <c r="G2011" s="3">
        <v>1000</v>
      </c>
      <c r="H2011" s="3">
        <f t="shared" si="186"/>
        <v>3039.4160241990071</v>
      </c>
      <c r="I2011" s="3">
        <f t="shared" si="187"/>
        <v>-19.214128193592057</v>
      </c>
      <c r="J2011" s="19">
        <f t="shared" si="191"/>
        <v>64.786428826278069</v>
      </c>
    </row>
    <row r="2012" spans="4:10" x14ac:dyDescent="0.25">
      <c r="D2012" s="3">
        <f t="shared" si="188"/>
        <v>2.0079999999998899</v>
      </c>
      <c r="E2012" s="3">
        <f t="shared" si="189"/>
        <v>64.728743093732902</v>
      </c>
      <c r="F2012" s="3">
        <f t="shared" si="190"/>
        <v>212.75181301498716</v>
      </c>
      <c r="G2012" s="3">
        <v>1000</v>
      </c>
      <c r="H2012" s="3">
        <f t="shared" si="186"/>
        <v>3037.6123823084945</v>
      </c>
      <c r="I2012" s="3">
        <f t="shared" si="187"/>
        <v>-19.199699058467957</v>
      </c>
      <c r="J2012" s="19">
        <f t="shared" si="191"/>
        <v>64.767185794389704</v>
      </c>
    </row>
    <row r="2013" spans="4:10" x14ac:dyDescent="0.25">
      <c r="D2013" s="3">
        <f t="shared" si="188"/>
        <v>2.0089999999998898</v>
      </c>
      <c r="E2013" s="3">
        <f t="shared" si="189"/>
        <v>64.709543394674441</v>
      </c>
      <c r="F2013" s="3">
        <f t="shared" si="190"/>
        <v>212.81653215823135</v>
      </c>
      <c r="G2013" s="3">
        <v>1000</v>
      </c>
      <c r="H2013" s="3">
        <f t="shared" si="186"/>
        <v>3035.810629601759</v>
      </c>
      <c r="I2013" s="3">
        <f t="shared" si="187"/>
        <v>-19.185285036814072</v>
      </c>
      <c r="J2013" s="19">
        <f t="shared" si="191"/>
        <v>64.747957221926498</v>
      </c>
    </row>
    <row r="2014" spans="4:10" x14ac:dyDescent="0.25">
      <c r="D2014" s="3">
        <f t="shared" si="188"/>
        <v>2.0099999999998897</v>
      </c>
      <c r="E2014" s="3">
        <f t="shared" si="189"/>
        <v>64.690358109637629</v>
      </c>
      <c r="F2014" s="3">
        <f t="shared" si="190"/>
        <v>212.88123210898351</v>
      </c>
      <c r="G2014" s="3">
        <v>1000</v>
      </c>
      <c r="H2014" s="3">
        <f t="shared" si="186"/>
        <v>3034.01076345604</v>
      </c>
      <c r="I2014" s="3">
        <f t="shared" si="187"/>
        <v>-19.170886107648318</v>
      </c>
      <c r="J2014" s="19">
        <f t="shared" si="191"/>
        <v>64.728743093732902</v>
      </c>
    </row>
    <row r="2015" spans="4:10" x14ac:dyDescent="0.25">
      <c r="D2015" s="3">
        <f t="shared" si="188"/>
        <v>2.0109999999998895</v>
      </c>
      <c r="E2015" s="3">
        <f t="shared" si="189"/>
        <v>64.671187223529984</v>
      </c>
      <c r="F2015" s="3">
        <f t="shared" si="190"/>
        <v>212.94591288165009</v>
      </c>
      <c r="G2015" s="3">
        <v>1000</v>
      </c>
      <c r="H2015" s="3">
        <f t="shared" si="186"/>
        <v>3032.2127812531294</v>
      </c>
      <c r="I2015" s="3">
        <f t="shared" si="187"/>
        <v>-19.156502250025035</v>
      </c>
      <c r="J2015" s="19">
        <f t="shared" si="191"/>
        <v>64.709543394674441</v>
      </c>
    </row>
    <row r="2016" spans="4:10" x14ac:dyDescent="0.25">
      <c r="D2016" s="3">
        <f t="shared" si="188"/>
        <v>2.0119999999998894</v>
      </c>
      <c r="E2016" s="3">
        <f t="shared" si="189"/>
        <v>64.652030721279957</v>
      </c>
      <c r="F2016" s="3">
        <f t="shared" si="190"/>
        <v>213.0105744906225</v>
      </c>
      <c r="G2016" s="3">
        <v>1000</v>
      </c>
      <c r="H2016" s="3">
        <f t="shared" si="186"/>
        <v>3030.4166803793619</v>
      </c>
      <c r="I2016" s="3">
        <f t="shared" si="187"/>
        <v>-19.142133443034894</v>
      </c>
      <c r="J2016" s="19">
        <f t="shared" si="191"/>
        <v>64.690358109637629</v>
      </c>
    </row>
    <row r="2017" spans="4:10" x14ac:dyDescent="0.25">
      <c r="D2017" s="3">
        <f t="shared" si="188"/>
        <v>2.0129999999998893</v>
      </c>
      <c r="E2017" s="3">
        <f t="shared" si="189"/>
        <v>64.632888587836916</v>
      </c>
      <c r="F2017" s="3">
        <f t="shared" si="190"/>
        <v>213.07521695027705</v>
      </c>
      <c r="G2017" s="3">
        <v>1000</v>
      </c>
      <c r="H2017" s="3">
        <f t="shared" si="186"/>
        <v>3028.6224582256109</v>
      </c>
      <c r="I2017" s="3">
        <f t="shared" si="187"/>
        <v>-19.127779665804887</v>
      </c>
      <c r="J2017" s="19">
        <f t="shared" si="191"/>
        <v>64.671187223529984</v>
      </c>
    </row>
    <row r="2018" spans="4:10" x14ac:dyDescent="0.25">
      <c r="D2018" s="3">
        <f t="shared" si="188"/>
        <v>2.0139999999998892</v>
      </c>
      <c r="E2018" s="3">
        <f t="shared" si="189"/>
        <v>64.613760808171108</v>
      </c>
      <c r="F2018" s="3">
        <f t="shared" si="190"/>
        <v>213.13984027497506</v>
      </c>
      <c r="G2018" s="3">
        <v>1000</v>
      </c>
      <c r="H2018" s="3">
        <f t="shared" si="186"/>
        <v>3026.8301121872728</v>
      </c>
      <c r="I2018" s="3">
        <f t="shared" si="187"/>
        <v>-19.113440897498183</v>
      </c>
      <c r="J2018" s="19">
        <f t="shared" si="191"/>
        <v>64.652030721279957</v>
      </c>
    </row>
    <row r="2019" spans="4:10" x14ac:dyDescent="0.25">
      <c r="D2019" s="3">
        <f t="shared" si="188"/>
        <v>2.0149999999998891</v>
      </c>
      <c r="E2019" s="3">
        <f t="shared" si="189"/>
        <v>64.594647367273609</v>
      </c>
      <c r="F2019" s="3">
        <f t="shared" si="190"/>
        <v>213.20444447906277</v>
      </c>
      <c r="G2019" s="3">
        <v>1000</v>
      </c>
      <c r="H2019" s="3">
        <f t="shared" si="186"/>
        <v>3025.03963966426</v>
      </c>
      <c r="I2019" s="3">
        <f t="shared" si="187"/>
        <v>-19.09911711731408</v>
      </c>
      <c r="J2019" s="19">
        <f t="shared" si="191"/>
        <v>64.632888587836916</v>
      </c>
    </row>
    <row r="2020" spans="4:10" x14ac:dyDescent="0.25">
      <c r="D2020" s="3">
        <f t="shared" si="188"/>
        <v>2.015999999999889</v>
      </c>
      <c r="E2020" s="3">
        <f t="shared" si="189"/>
        <v>64.575548250156288</v>
      </c>
      <c r="F2020" s="3">
        <f t="shared" si="190"/>
        <v>213.26902957687147</v>
      </c>
      <c r="G2020" s="3">
        <v>1000</v>
      </c>
      <c r="H2020" s="3">
        <f t="shared" si="186"/>
        <v>3023.2510380609906</v>
      </c>
      <c r="I2020" s="3">
        <f t="shared" si="187"/>
        <v>-19.084808304487925</v>
      </c>
      <c r="J2020" s="19">
        <f t="shared" si="191"/>
        <v>64.613760808171108</v>
      </c>
    </row>
    <row r="2021" spans="4:10" x14ac:dyDescent="0.25">
      <c r="D2021" s="3">
        <f t="shared" si="188"/>
        <v>2.0169999999998889</v>
      </c>
      <c r="E2021" s="3">
        <f t="shared" si="189"/>
        <v>64.556463441851804</v>
      </c>
      <c r="F2021" s="3">
        <f t="shared" si="190"/>
        <v>213.33359558271749</v>
      </c>
      <c r="G2021" s="3">
        <v>1000</v>
      </c>
      <c r="H2021" s="3">
        <f t="shared" si="186"/>
        <v>3021.4643047863824</v>
      </c>
      <c r="I2021" s="3">
        <f t="shared" si="187"/>
        <v>-19.07051443829106</v>
      </c>
      <c r="J2021" s="19">
        <f t="shared" si="191"/>
        <v>64.594647367273609</v>
      </c>
    </row>
    <row r="2022" spans="4:10" x14ac:dyDescent="0.25">
      <c r="D2022" s="3">
        <f t="shared" si="188"/>
        <v>2.0179999999998888</v>
      </c>
      <c r="E2022" s="3">
        <f t="shared" si="189"/>
        <v>64.537392927413507</v>
      </c>
      <c r="F2022" s="3">
        <f t="shared" si="190"/>
        <v>213.39814251090212</v>
      </c>
      <c r="G2022" s="3">
        <v>1000</v>
      </c>
      <c r="H2022" s="3">
        <f t="shared" si="186"/>
        <v>3019.6794372538379</v>
      </c>
      <c r="I2022" s="3">
        <f t="shared" si="187"/>
        <v>-19.056235498030702</v>
      </c>
      <c r="J2022" s="19">
        <f t="shared" si="191"/>
        <v>64.575548250156288</v>
      </c>
    </row>
    <row r="2023" spans="4:10" x14ac:dyDescent="0.25">
      <c r="D2023" s="3">
        <f t="shared" si="188"/>
        <v>2.0189999999998887</v>
      </c>
      <c r="E2023" s="3">
        <f t="shared" si="189"/>
        <v>64.518336691915479</v>
      </c>
      <c r="F2023" s="3">
        <f t="shared" si="190"/>
        <v>213.46267037571178</v>
      </c>
      <c r="G2023" s="3">
        <v>1000</v>
      </c>
      <c r="H2023" s="3">
        <f t="shared" si="186"/>
        <v>3017.8964328812413</v>
      </c>
      <c r="I2023" s="3">
        <f t="shared" si="187"/>
        <v>-19.041971463049929</v>
      </c>
      <c r="J2023" s="19">
        <f t="shared" si="191"/>
        <v>64.556463441851804</v>
      </c>
    </row>
    <row r="2024" spans="4:10" x14ac:dyDescent="0.25">
      <c r="D2024" s="3">
        <f t="shared" si="188"/>
        <v>2.0199999999998886</v>
      </c>
      <c r="E2024" s="3">
        <f t="shared" si="189"/>
        <v>64.499294720452426</v>
      </c>
      <c r="F2024" s="3">
        <f t="shared" si="190"/>
        <v>213.52717919141796</v>
      </c>
      <c r="G2024" s="3">
        <v>1000</v>
      </c>
      <c r="H2024" s="3">
        <f t="shared" si="186"/>
        <v>3016.115289090942</v>
      </c>
      <c r="I2024" s="3">
        <f t="shared" si="187"/>
        <v>-19.027722312727537</v>
      </c>
      <c r="J2024" s="19">
        <f t="shared" si="191"/>
        <v>64.537392927413507</v>
      </c>
    </row>
    <row r="2025" spans="4:10" x14ac:dyDescent="0.25">
      <c r="D2025" s="3">
        <f t="shared" si="188"/>
        <v>2.0209999999998884</v>
      </c>
      <c r="E2025" s="3">
        <f t="shared" si="189"/>
        <v>64.480266998139697</v>
      </c>
      <c r="F2025" s="3">
        <f t="shared" si="190"/>
        <v>213.59166897227726</v>
      </c>
      <c r="G2025" s="3">
        <v>1000</v>
      </c>
      <c r="H2025" s="3">
        <f t="shared" si="186"/>
        <v>3014.3360033097524</v>
      </c>
      <c r="I2025" s="3">
        <f t="shared" si="187"/>
        <v>-19.013488026478019</v>
      </c>
      <c r="J2025" s="19">
        <f t="shared" si="191"/>
        <v>64.518336691915479</v>
      </c>
    </row>
    <row r="2026" spans="4:10" x14ac:dyDescent="0.25">
      <c r="D2026" s="3">
        <f t="shared" si="188"/>
        <v>2.0219999999998883</v>
      </c>
      <c r="E2026" s="3">
        <f t="shared" si="189"/>
        <v>64.461253510113224</v>
      </c>
      <c r="F2026" s="3">
        <f t="shared" si="190"/>
        <v>213.65613973253139</v>
      </c>
      <c r="G2026" s="3">
        <v>1000</v>
      </c>
      <c r="H2026" s="3">
        <f t="shared" si="186"/>
        <v>3012.558572968936</v>
      </c>
      <c r="I2026" s="3">
        <f t="shared" si="187"/>
        <v>-18.999268583751487</v>
      </c>
      <c r="J2026" s="19">
        <f t="shared" si="191"/>
        <v>64.499294720452426</v>
      </c>
    </row>
    <row r="2027" spans="4:10" x14ac:dyDescent="0.25">
      <c r="D2027" s="3">
        <f t="shared" si="188"/>
        <v>2.0229999999998882</v>
      </c>
      <c r="E2027" s="3">
        <f t="shared" si="189"/>
        <v>64.442254241529469</v>
      </c>
      <c r="F2027" s="3">
        <f t="shared" si="190"/>
        <v>213.72059148640722</v>
      </c>
      <c r="G2027" s="3">
        <v>1000</v>
      </c>
      <c r="H2027" s="3">
        <f t="shared" si="186"/>
        <v>3010.7829955041939</v>
      </c>
      <c r="I2027" s="3">
        <f t="shared" si="187"/>
        <v>-18.98506396403355</v>
      </c>
      <c r="J2027" s="19">
        <f t="shared" si="191"/>
        <v>64.480266998139697</v>
      </c>
    </row>
    <row r="2028" spans="4:10" x14ac:dyDescent="0.25">
      <c r="D2028" s="3">
        <f t="shared" si="188"/>
        <v>2.0239999999998881</v>
      </c>
      <c r="E2028" s="3">
        <f t="shared" si="189"/>
        <v>64.42326917756543</v>
      </c>
      <c r="F2028" s="3">
        <f t="shared" si="190"/>
        <v>213.78502424811677</v>
      </c>
      <c r="G2028" s="3">
        <v>1000</v>
      </c>
      <c r="H2028" s="3">
        <f t="shared" si="186"/>
        <v>3009.0092683556622</v>
      </c>
      <c r="I2028" s="3">
        <f t="shared" si="187"/>
        <v>-18.970874146845297</v>
      </c>
      <c r="J2028" s="19">
        <f t="shared" si="191"/>
        <v>64.461253510113224</v>
      </c>
    </row>
    <row r="2029" spans="4:10" x14ac:dyDescent="0.25">
      <c r="D2029" s="3">
        <f t="shared" si="188"/>
        <v>2.024999999999888</v>
      </c>
      <c r="E2029" s="3">
        <f t="shared" si="189"/>
        <v>64.404298303418585</v>
      </c>
      <c r="F2029" s="3">
        <f t="shared" si="190"/>
        <v>213.84943803185726</v>
      </c>
      <c r="G2029" s="3">
        <v>1000</v>
      </c>
      <c r="H2029" s="3">
        <f t="shared" si="186"/>
        <v>3007.2373889679016</v>
      </c>
      <c r="I2029" s="3">
        <f t="shared" si="187"/>
        <v>-18.956699111743212</v>
      </c>
      <c r="J2029" s="19">
        <f t="shared" si="191"/>
        <v>64.442254241529469</v>
      </c>
    </row>
    <row r="2030" spans="4:10" x14ac:dyDescent="0.25">
      <c r="D2030" s="3">
        <f t="shared" si="188"/>
        <v>2.0259999999998879</v>
      </c>
      <c r="E2030" s="3">
        <f t="shared" si="189"/>
        <v>64.385341604306845</v>
      </c>
      <c r="F2030" s="3">
        <f t="shared" si="190"/>
        <v>213.91383285181112</v>
      </c>
      <c r="G2030" s="3">
        <v>1000</v>
      </c>
      <c r="H2030" s="3">
        <f t="shared" si="186"/>
        <v>3005.4673547898824</v>
      </c>
      <c r="I2030" s="3">
        <f t="shared" si="187"/>
        <v>-18.942538838319059</v>
      </c>
      <c r="J2030" s="19">
        <f t="shared" si="191"/>
        <v>64.42326917756543</v>
      </c>
    </row>
    <row r="2031" spans="4:10" x14ac:dyDescent="0.25">
      <c r="D2031" s="3">
        <f t="shared" si="188"/>
        <v>2.0269999999998878</v>
      </c>
      <c r="E2031" s="3">
        <f t="shared" si="189"/>
        <v>64.366399065468528</v>
      </c>
      <c r="F2031" s="3">
        <f t="shared" si="190"/>
        <v>213.97820872214601</v>
      </c>
      <c r="G2031" s="3">
        <v>1000</v>
      </c>
      <c r="H2031" s="3">
        <f t="shared" si="186"/>
        <v>3003.6991632749819</v>
      </c>
      <c r="I2031" s="3">
        <f t="shared" si="187"/>
        <v>-18.928393306199855</v>
      </c>
      <c r="J2031" s="19">
        <f t="shared" si="191"/>
        <v>64.404298303418585</v>
      </c>
    </row>
    <row r="2032" spans="4:10" x14ac:dyDescent="0.25">
      <c r="D2032" s="3">
        <f t="shared" si="188"/>
        <v>2.0279999999998877</v>
      </c>
      <c r="E2032" s="3">
        <f t="shared" si="189"/>
        <v>64.347470672162331</v>
      </c>
      <c r="F2032" s="3">
        <f t="shared" si="190"/>
        <v>214.04256565701482</v>
      </c>
      <c r="G2032" s="3">
        <v>1000</v>
      </c>
      <c r="H2032" s="3">
        <f t="shared" si="186"/>
        <v>3001.9328118809735</v>
      </c>
      <c r="I2032" s="3">
        <f t="shared" si="187"/>
        <v>-18.914262495047787</v>
      </c>
      <c r="J2032" s="19">
        <f t="shared" si="191"/>
        <v>64.385341604306845</v>
      </c>
    </row>
    <row r="2033" spans="4:10" x14ac:dyDescent="0.25">
      <c r="D2033" s="3">
        <f t="shared" si="188"/>
        <v>2.0289999999998876</v>
      </c>
      <c r="E2033" s="3">
        <f t="shared" si="189"/>
        <v>64.328556409667286</v>
      </c>
      <c r="F2033" s="3">
        <f t="shared" si="190"/>
        <v>214.10690367055574</v>
      </c>
      <c r="G2033" s="3">
        <v>1000</v>
      </c>
      <c r="H2033" s="3">
        <f t="shared" si="186"/>
        <v>3000.1682980700157</v>
      </c>
      <c r="I2033" s="3">
        <f t="shared" si="187"/>
        <v>-18.900146384560124</v>
      </c>
      <c r="J2033" s="19">
        <f t="shared" si="191"/>
        <v>64.366399065468528</v>
      </c>
    </row>
    <row r="2034" spans="4:10" x14ac:dyDescent="0.25">
      <c r="D2034" s="3">
        <f t="shared" si="188"/>
        <v>2.0299999999998875</v>
      </c>
      <c r="E2034" s="3">
        <f t="shared" si="189"/>
        <v>64.309656263282719</v>
      </c>
      <c r="F2034" s="3">
        <f t="shared" si="190"/>
        <v>214.17122277689222</v>
      </c>
      <c r="G2034" s="3">
        <v>1000</v>
      </c>
      <c r="H2034" s="3">
        <f t="shared" si="186"/>
        <v>2998.405619308644</v>
      </c>
      <c r="I2034" s="3">
        <f t="shared" si="187"/>
        <v>-18.886044954469153</v>
      </c>
      <c r="J2034" s="19">
        <f t="shared" si="191"/>
        <v>64.347470672162331</v>
      </c>
    </row>
    <row r="2035" spans="4:10" x14ac:dyDescent="0.25">
      <c r="D2035" s="3">
        <f t="shared" si="188"/>
        <v>2.0309999999998873</v>
      </c>
      <c r="E2035" s="3">
        <f t="shared" si="189"/>
        <v>64.290770218328248</v>
      </c>
      <c r="F2035" s="3">
        <f t="shared" si="190"/>
        <v>214.23552299013303</v>
      </c>
      <c r="G2035" s="3">
        <v>1000</v>
      </c>
      <c r="H2035" s="3">
        <f t="shared" si="186"/>
        <v>2996.6447730677651</v>
      </c>
      <c r="I2035" s="3">
        <f t="shared" si="187"/>
        <v>-18.87195818454212</v>
      </c>
      <c r="J2035" s="19">
        <f t="shared" si="191"/>
        <v>64.328556409667286</v>
      </c>
    </row>
    <row r="2036" spans="4:10" x14ac:dyDescent="0.25">
      <c r="D2036" s="3">
        <f t="shared" si="188"/>
        <v>2.0319999999998872</v>
      </c>
      <c r="E2036" s="3">
        <f t="shared" si="189"/>
        <v>64.271898260143701</v>
      </c>
      <c r="F2036" s="3">
        <f t="shared" si="190"/>
        <v>214.29980432437227</v>
      </c>
      <c r="G2036" s="3">
        <v>1000</v>
      </c>
      <c r="H2036" s="3">
        <f t="shared" si="186"/>
        <v>2994.8857568226404</v>
      </c>
      <c r="I2036" s="3">
        <f t="shared" si="187"/>
        <v>-18.857886054581122</v>
      </c>
      <c r="J2036" s="19">
        <f t="shared" si="191"/>
        <v>64.309656263282719</v>
      </c>
    </row>
    <row r="2037" spans="4:10" x14ac:dyDescent="0.25">
      <c r="D2037" s="3">
        <f t="shared" si="188"/>
        <v>2.0329999999998871</v>
      </c>
      <c r="E2037" s="3">
        <f t="shared" si="189"/>
        <v>64.253040374089124</v>
      </c>
      <c r="F2037" s="3">
        <f t="shared" si="190"/>
        <v>214.3640667936894</v>
      </c>
      <c r="G2037" s="3">
        <v>1000</v>
      </c>
      <c r="H2037" s="3">
        <f t="shared" si="186"/>
        <v>2993.1285680528872</v>
      </c>
      <c r="I2037" s="3">
        <f t="shared" si="187"/>
        <v>-18.843828544423097</v>
      </c>
      <c r="J2037" s="19">
        <f t="shared" si="191"/>
        <v>64.290770218328248</v>
      </c>
    </row>
    <row r="2038" spans="4:10" x14ac:dyDescent="0.25">
      <c r="D2038" s="3">
        <f t="shared" si="188"/>
        <v>2.033999999999887</v>
      </c>
      <c r="E2038" s="3">
        <f t="shared" si="189"/>
        <v>64.234196545544705</v>
      </c>
      <c r="F2038" s="3">
        <f t="shared" si="190"/>
        <v>214.42831041214922</v>
      </c>
      <c r="G2038" s="3">
        <v>1000</v>
      </c>
      <c r="H2038" s="3">
        <f t="shared" si="186"/>
        <v>2991.3732042424585</v>
      </c>
      <c r="I2038" s="3">
        <f t="shared" si="187"/>
        <v>-18.829785633939668</v>
      </c>
      <c r="J2038" s="19">
        <f t="shared" si="191"/>
        <v>64.271898260143701</v>
      </c>
    </row>
    <row r="2039" spans="4:10" x14ac:dyDescent="0.25">
      <c r="D2039" s="3">
        <f t="shared" si="188"/>
        <v>2.0349999999998869</v>
      </c>
      <c r="E2039" s="3">
        <f t="shared" si="189"/>
        <v>64.215366759910765</v>
      </c>
      <c r="F2039" s="3">
        <f t="shared" si="190"/>
        <v>214.49253519380196</v>
      </c>
      <c r="G2039" s="3">
        <v>1000</v>
      </c>
      <c r="H2039" s="3">
        <f t="shared" si="186"/>
        <v>2989.6196628796433</v>
      </c>
      <c r="I2039" s="3">
        <f t="shared" si="187"/>
        <v>-18.815757303037145</v>
      </c>
      <c r="J2039" s="19">
        <f t="shared" si="191"/>
        <v>64.253040374089124</v>
      </c>
    </row>
    <row r="2040" spans="4:10" x14ac:dyDescent="0.25">
      <c r="D2040" s="3">
        <f t="shared" si="188"/>
        <v>2.0359999999998868</v>
      </c>
      <c r="E2040" s="3">
        <f t="shared" si="189"/>
        <v>64.196551002607734</v>
      </c>
      <c r="F2040" s="3">
        <f t="shared" si="190"/>
        <v>214.5567411526832</v>
      </c>
      <c r="G2040" s="3">
        <v>1000</v>
      </c>
      <c r="H2040" s="3">
        <f t="shared" si="186"/>
        <v>2987.8679414570515</v>
      </c>
      <c r="I2040" s="3">
        <f t="shared" si="187"/>
        <v>-18.801743531656413</v>
      </c>
      <c r="J2040" s="19">
        <f t="shared" si="191"/>
        <v>64.234196545544705</v>
      </c>
    </row>
    <row r="2041" spans="4:10" x14ac:dyDescent="0.25">
      <c r="D2041" s="3">
        <f t="shared" si="188"/>
        <v>2.0369999999998867</v>
      </c>
      <c r="E2041" s="3">
        <f t="shared" si="189"/>
        <v>64.17774925907608</v>
      </c>
      <c r="F2041" s="3">
        <f t="shared" si="190"/>
        <v>214.62092830281404</v>
      </c>
      <c r="G2041" s="3">
        <v>1000</v>
      </c>
      <c r="H2041" s="3">
        <f t="shared" si="186"/>
        <v>2986.1180374716091</v>
      </c>
      <c r="I2041" s="3">
        <f t="shared" si="187"/>
        <v>-18.787744299772871</v>
      </c>
      <c r="J2041" s="19">
        <f t="shared" si="191"/>
        <v>64.215366759910765</v>
      </c>
    </row>
    <row r="2042" spans="4:10" x14ac:dyDescent="0.25">
      <c r="D2042" s="3">
        <f t="shared" si="188"/>
        <v>2.0379999999998866</v>
      </c>
      <c r="E2042" s="3">
        <f t="shared" si="189"/>
        <v>64.158961514776308</v>
      </c>
      <c r="F2042" s="3">
        <f t="shared" si="190"/>
        <v>214.68509665820096</v>
      </c>
      <c r="G2042" s="3">
        <v>1000</v>
      </c>
      <c r="H2042" s="3">
        <f t="shared" si="186"/>
        <v>2984.3699484245467</v>
      </c>
      <c r="I2042" s="3">
        <f t="shared" si="187"/>
        <v>-18.773759587396373</v>
      </c>
      <c r="J2042" s="19">
        <f t="shared" si="191"/>
        <v>64.196551002607734</v>
      </c>
    </row>
    <row r="2043" spans="4:10" x14ac:dyDescent="0.25">
      <c r="D2043" s="3">
        <f t="shared" si="188"/>
        <v>2.0389999999998865</v>
      </c>
      <c r="E2043" s="3">
        <f t="shared" si="189"/>
        <v>64.140187755188919</v>
      </c>
      <c r="F2043" s="3">
        <f t="shared" si="190"/>
        <v>214.74924623283596</v>
      </c>
      <c r="G2043" s="3">
        <v>1000</v>
      </c>
      <c r="H2043" s="3">
        <f t="shared" si="186"/>
        <v>2982.6236718213927</v>
      </c>
      <c r="I2043" s="3">
        <f t="shared" si="187"/>
        <v>-18.759789374571142</v>
      </c>
      <c r="J2043" s="19">
        <f t="shared" si="191"/>
        <v>64.17774925907608</v>
      </c>
    </row>
    <row r="2044" spans="4:10" x14ac:dyDescent="0.25">
      <c r="D2044" s="3">
        <f t="shared" si="188"/>
        <v>2.0399999999998863</v>
      </c>
      <c r="E2044" s="3">
        <f t="shared" si="189"/>
        <v>64.121427965814348</v>
      </c>
      <c r="F2044" s="3">
        <f t="shared" si="190"/>
        <v>214.81337704069645</v>
      </c>
      <c r="G2044" s="3">
        <v>1000</v>
      </c>
      <c r="H2044" s="3">
        <f t="shared" si="186"/>
        <v>2980.8792051719606</v>
      </c>
      <c r="I2044" s="3">
        <f t="shared" si="187"/>
        <v>-18.745833641375683</v>
      </c>
      <c r="J2044" s="19">
        <f t="shared" si="191"/>
        <v>64.158961514776308</v>
      </c>
    </row>
    <row r="2045" spans="4:10" x14ac:dyDescent="0.25">
      <c r="D2045" s="3">
        <f t="shared" si="188"/>
        <v>2.0409999999998862</v>
      </c>
      <c r="E2045" s="3">
        <f t="shared" si="189"/>
        <v>64.102682132172973</v>
      </c>
      <c r="F2045" s="3">
        <f t="shared" si="190"/>
        <v>214.87748909574543</v>
      </c>
      <c r="G2045" s="3">
        <v>1000</v>
      </c>
      <c r="H2045" s="3">
        <f t="shared" si="186"/>
        <v>2979.1365459903459</v>
      </c>
      <c r="I2045" s="3">
        <f t="shared" si="187"/>
        <v>-18.731892367922768</v>
      </c>
      <c r="J2045" s="19">
        <f t="shared" si="191"/>
        <v>64.140187755188919</v>
      </c>
    </row>
    <row r="2046" spans="4:10" x14ac:dyDescent="0.25">
      <c r="D2046" s="3">
        <f t="shared" si="188"/>
        <v>2.0419999999998861</v>
      </c>
      <c r="E2046" s="3">
        <f t="shared" si="189"/>
        <v>64.083950239805048</v>
      </c>
      <c r="F2046" s="3">
        <f t="shared" si="190"/>
        <v>214.94158241193142</v>
      </c>
      <c r="G2046" s="3">
        <v>1000</v>
      </c>
      <c r="H2046" s="3">
        <f t="shared" si="186"/>
        <v>2977.3956917949122</v>
      </c>
      <c r="I2046" s="3">
        <f t="shared" si="187"/>
        <v>-18.717965534359298</v>
      </c>
      <c r="J2046" s="19">
        <f t="shared" si="191"/>
        <v>64.121427965814348</v>
      </c>
    </row>
    <row r="2047" spans="4:10" x14ac:dyDescent="0.25">
      <c r="D2047" s="3">
        <f t="shared" si="188"/>
        <v>2.042999999999886</v>
      </c>
      <c r="E2047" s="3">
        <f t="shared" si="189"/>
        <v>64.065232274270684</v>
      </c>
      <c r="F2047" s="3">
        <f t="shared" si="190"/>
        <v>215.00565700318845</v>
      </c>
      <c r="G2047" s="3">
        <v>1000</v>
      </c>
      <c r="H2047" s="3">
        <f t="shared" si="186"/>
        <v>2975.6566401082837</v>
      </c>
      <c r="I2047" s="3">
        <f t="shared" si="187"/>
        <v>-18.70405312086627</v>
      </c>
      <c r="J2047" s="19">
        <f t="shared" si="191"/>
        <v>64.102682132172973</v>
      </c>
    </row>
    <row r="2048" spans="4:10" x14ac:dyDescent="0.25">
      <c r="D2048" s="3">
        <f t="shared" si="188"/>
        <v>2.0439999999998859</v>
      </c>
      <c r="E2048" s="3">
        <f t="shared" si="189"/>
        <v>64.046528221149813</v>
      </c>
      <c r="F2048" s="3">
        <f t="shared" si="190"/>
        <v>215.06971288343615</v>
      </c>
      <c r="G2048" s="3">
        <v>1000</v>
      </c>
      <c r="H2048" s="3">
        <f t="shared" si="186"/>
        <v>2973.919388457341</v>
      </c>
      <c r="I2048" s="3">
        <f t="shared" si="187"/>
        <v>-18.690155107658729</v>
      </c>
      <c r="J2048" s="19">
        <f t="shared" si="191"/>
        <v>64.083950239805048</v>
      </c>
    </row>
    <row r="2049" spans="4:10" x14ac:dyDescent="0.25">
      <c r="D2049" s="3">
        <f t="shared" si="188"/>
        <v>2.0449999999998858</v>
      </c>
      <c r="E2049" s="3">
        <f t="shared" si="189"/>
        <v>64.02783806604215</v>
      </c>
      <c r="F2049" s="3">
        <f t="shared" si="190"/>
        <v>215.13375006657975</v>
      </c>
      <c r="G2049" s="3">
        <v>1000</v>
      </c>
      <c r="H2049" s="3">
        <f t="shared" si="186"/>
        <v>2972.183934373204</v>
      </c>
      <c r="I2049" s="3">
        <f t="shared" si="187"/>
        <v>-18.676271474985633</v>
      </c>
      <c r="J2049" s="19">
        <f t="shared" si="191"/>
        <v>64.065232274270684</v>
      </c>
    </row>
    <row r="2050" spans="4:10" x14ac:dyDescent="0.25">
      <c r="D2050" s="3">
        <f t="shared" si="188"/>
        <v>2.0459999999998857</v>
      </c>
      <c r="E2050" s="3">
        <f t="shared" si="189"/>
        <v>64.009161794567163</v>
      </c>
      <c r="F2050" s="3">
        <f t="shared" si="190"/>
        <v>215.19776856651006</v>
      </c>
      <c r="G2050" s="3">
        <v>1000</v>
      </c>
      <c r="H2050" s="3">
        <f t="shared" si="186"/>
        <v>2970.4502753912302</v>
      </c>
      <c r="I2050" s="3">
        <f t="shared" si="187"/>
        <v>-18.66240220312984</v>
      </c>
      <c r="J2050" s="19">
        <f t="shared" si="191"/>
        <v>64.046528221149813</v>
      </c>
    </row>
    <row r="2051" spans="4:10" x14ac:dyDescent="0.25">
      <c r="D2051" s="3">
        <f t="shared" si="188"/>
        <v>2.0469999999998856</v>
      </c>
      <c r="E2051" s="3">
        <f t="shared" si="189"/>
        <v>63.990499392364036</v>
      </c>
      <c r="F2051" s="3">
        <f t="shared" si="190"/>
        <v>215.26176839710354</v>
      </c>
      <c r="G2051" s="3">
        <v>1000</v>
      </c>
      <c r="H2051" s="3">
        <f t="shared" si="186"/>
        <v>2968.7184090510032</v>
      </c>
      <c r="I2051" s="3">
        <f t="shared" si="187"/>
        <v>-18.648547272408024</v>
      </c>
      <c r="J2051" s="19">
        <f t="shared" si="191"/>
        <v>64.02783806604215</v>
      </c>
    </row>
    <row r="2052" spans="4:10" x14ac:dyDescent="0.25">
      <c r="D2052" s="3">
        <f t="shared" si="188"/>
        <v>2.0479999999998855</v>
      </c>
      <c r="E2052" s="3">
        <f t="shared" si="189"/>
        <v>63.97185084509163</v>
      </c>
      <c r="F2052" s="3">
        <f t="shared" si="190"/>
        <v>215.32574957222226</v>
      </c>
      <c r="G2052" s="3">
        <v>1000</v>
      </c>
      <c r="H2052" s="3">
        <f t="shared" ref="H2052:H2115" si="192">0.5*$B$7*G2052*$B$5*E2052^2</f>
        <v>2966.9883328963219</v>
      </c>
      <c r="I2052" s="3">
        <f t="shared" ref="I2052:I2115" si="193">($B$3*$B$13-$B$6*G2052*$B$13-H2052)/$B$3</f>
        <v>-18.634706663170576</v>
      </c>
      <c r="J2052" s="19">
        <f t="shared" si="191"/>
        <v>64.009161794567163</v>
      </c>
    </row>
    <row r="2053" spans="4:10" x14ac:dyDescent="0.25">
      <c r="D2053" s="3">
        <f t="shared" ref="D2053:D2116" si="194">D2052+$B$12</f>
        <v>2.0489999999998854</v>
      </c>
      <c r="E2053" s="3">
        <f t="shared" ref="E2053:E2116" si="195">E2052+I2052*$B$12</f>
        <v>63.953216138428459</v>
      </c>
      <c r="F2053" s="3">
        <f t="shared" ref="F2053:F2116" si="196">F2052+$B$12*(E2052+E2053)/2</f>
        <v>215.38971210571401</v>
      </c>
      <c r="G2053" s="3">
        <v>1000</v>
      </c>
      <c r="H2053" s="3">
        <f t="shared" si="192"/>
        <v>2965.2600444751961</v>
      </c>
      <c r="I2053" s="3">
        <f t="shared" si="193"/>
        <v>-18.620880355801567</v>
      </c>
      <c r="J2053" s="19">
        <f t="shared" si="191"/>
        <v>63.990499392364036</v>
      </c>
    </row>
    <row r="2054" spans="4:10" x14ac:dyDescent="0.25">
      <c r="D2054" s="3">
        <f t="shared" si="194"/>
        <v>2.0499999999998852</v>
      </c>
      <c r="E2054" s="3">
        <f t="shared" si="195"/>
        <v>63.934595258072655</v>
      </c>
      <c r="F2054" s="3">
        <f t="shared" si="196"/>
        <v>215.45365601141225</v>
      </c>
      <c r="G2054" s="3">
        <v>1000</v>
      </c>
      <c r="H2054" s="3">
        <f t="shared" si="192"/>
        <v>2963.5335413398352</v>
      </c>
      <c r="I2054" s="3">
        <f t="shared" si="193"/>
        <v>-18.607068330718683</v>
      </c>
      <c r="J2054" s="19">
        <f t="shared" ref="J2054:J2117" si="197">E2052</f>
        <v>63.97185084509163</v>
      </c>
    </row>
    <row r="2055" spans="4:10" x14ac:dyDescent="0.25">
      <c r="D2055" s="3">
        <f t="shared" si="194"/>
        <v>2.0509999999998851</v>
      </c>
      <c r="E2055" s="3">
        <f t="shared" si="195"/>
        <v>63.915988189741938</v>
      </c>
      <c r="F2055" s="3">
        <f t="shared" si="196"/>
        <v>215.51758130313615</v>
      </c>
      <c r="G2055" s="3">
        <v>1000</v>
      </c>
      <c r="H2055" s="3">
        <f t="shared" si="192"/>
        <v>2961.8088210466422</v>
      </c>
      <c r="I2055" s="3">
        <f t="shared" si="193"/>
        <v>-18.593270568373136</v>
      </c>
      <c r="J2055" s="19">
        <f t="shared" si="197"/>
        <v>63.953216138428459</v>
      </c>
    </row>
    <row r="2056" spans="4:10" x14ac:dyDescent="0.25">
      <c r="D2056" s="3">
        <f t="shared" si="194"/>
        <v>2.051999999999885</v>
      </c>
      <c r="E2056" s="3">
        <f t="shared" si="195"/>
        <v>63.897394919173564</v>
      </c>
      <c r="F2056" s="3">
        <f t="shared" si="196"/>
        <v>215.5814879946906</v>
      </c>
      <c r="G2056" s="3">
        <v>1000</v>
      </c>
      <c r="H2056" s="3">
        <f t="shared" si="192"/>
        <v>2960.0858811561998</v>
      </c>
      <c r="I2056" s="3">
        <f t="shared" si="193"/>
        <v>-18.579487049249597</v>
      </c>
      <c r="J2056" s="19">
        <f t="shared" si="197"/>
        <v>63.934595258072655</v>
      </c>
    </row>
    <row r="2057" spans="4:10" x14ac:dyDescent="0.25">
      <c r="D2057" s="3">
        <f t="shared" si="194"/>
        <v>2.0529999999998849</v>
      </c>
      <c r="E2057" s="3">
        <f t="shared" si="195"/>
        <v>63.878815432124313</v>
      </c>
      <c r="F2057" s="3">
        <f t="shared" si="196"/>
        <v>215.64537609986624</v>
      </c>
      <c r="G2057" s="3">
        <v>1000</v>
      </c>
      <c r="H2057" s="3">
        <f t="shared" si="192"/>
        <v>2958.3647192332674</v>
      </c>
      <c r="I2057" s="3">
        <f t="shared" si="193"/>
        <v>-18.565717753866139</v>
      </c>
      <c r="J2057" s="19">
        <f t="shared" si="197"/>
        <v>63.915988189741938</v>
      </c>
    </row>
    <row r="2058" spans="4:10" x14ac:dyDescent="0.25">
      <c r="D2058" s="3">
        <f t="shared" si="194"/>
        <v>2.0539999999998848</v>
      </c>
      <c r="E2058" s="3">
        <f t="shared" si="195"/>
        <v>63.860249714370447</v>
      </c>
      <c r="F2058" s="3">
        <f t="shared" si="196"/>
        <v>215.70924563243949</v>
      </c>
      <c r="G2058" s="3">
        <v>1000</v>
      </c>
      <c r="H2058" s="3">
        <f t="shared" si="192"/>
        <v>2956.6453328467692</v>
      </c>
      <c r="I2058" s="3">
        <f t="shared" si="193"/>
        <v>-18.551962662774152</v>
      </c>
      <c r="J2058" s="19">
        <f t="shared" si="197"/>
        <v>63.897394919173564</v>
      </c>
    </row>
    <row r="2059" spans="4:10" x14ac:dyDescent="0.25">
      <c r="D2059" s="3">
        <f t="shared" si="194"/>
        <v>2.0549999999998847</v>
      </c>
      <c r="E2059" s="3">
        <f t="shared" si="195"/>
        <v>63.84169775170767</v>
      </c>
      <c r="F2059" s="3">
        <f t="shared" si="196"/>
        <v>215.77309660617252</v>
      </c>
      <c r="G2059" s="3">
        <v>1000</v>
      </c>
      <c r="H2059" s="3">
        <f t="shared" si="192"/>
        <v>2954.9277195697873</v>
      </c>
      <c r="I2059" s="3">
        <f t="shared" si="193"/>
        <v>-18.538221756558297</v>
      </c>
      <c r="J2059" s="19">
        <f t="shared" si="197"/>
        <v>63.878815432124313</v>
      </c>
    </row>
    <row r="2060" spans="4:10" x14ac:dyDescent="0.25">
      <c r="D2060" s="3">
        <f t="shared" si="194"/>
        <v>2.0559999999998846</v>
      </c>
      <c r="E2060" s="3">
        <f t="shared" si="195"/>
        <v>63.823159529951113</v>
      </c>
      <c r="F2060" s="3">
        <f t="shared" si="196"/>
        <v>215.83692903481335</v>
      </c>
      <c r="G2060" s="3">
        <v>1000</v>
      </c>
      <c r="H2060" s="3">
        <f t="shared" si="192"/>
        <v>2953.2118769795525</v>
      </c>
      <c r="I2060" s="3">
        <f t="shared" si="193"/>
        <v>-18.524495015836418</v>
      </c>
      <c r="J2060" s="19">
        <f t="shared" si="197"/>
        <v>63.860249714370447</v>
      </c>
    </row>
    <row r="2061" spans="4:10" x14ac:dyDescent="0.25">
      <c r="D2061" s="3">
        <f t="shared" si="194"/>
        <v>2.0569999999998845</v>
      </c>
      <c r="E2061" s="3">
        <f t="shared" si="195"/>
        <v>63.804635034935274</v>
      </c>
      <c r="F2061" s="3">
        <f t="shared" si="196"/>
        <v>215.9007429320958</v>
      </c>
      <c r="G2061" s="3">
        <v>1000</v>
      </c>
      <c r="H2061" s="3">
        <f t="shared" si="192"/>
        <v>2951.4978026574349</v>
      </c>
      <c r="I2061" s="3">
        <f t="shared" si="193"/>
        <v>-18.510782421259478</v>
      </c>
      <c r="J2061" s="19">
        <f t="shared" si="197"/>
        <v>63.84169775170767</v>
      </c>
    </row>
    <row r="2062" spans="4:10" x14ac:dyDescent="0.25">
      <c r="D2062" s="3">
        <f t="shared" si="194"/>
        <v>2.0579999999998844</v>
      </c>
      <c r="E2062" s="3">
        <f t="shared" si="195"/>
        <v>63.786124252514014</v>
      </c>
      <c r="F2062" s="3">
        <f t="shared" si="196"/>
        <v>215.96453831173952</v>
      </c>
      <c r="G2062" s="3">
        <v>1000</v>
      </c>
      <c r="H2062" s="3">
        <f t="shared" si="192"/>
        <v>2949.7854941889382</v>
      </c>
      <c r="I2062" s="3">
        <f t="shared" si="193"/>
        <v>-18.497083953511506</v>
      </c>
      <c r="J2062" s="19">
        <f t="shared" si="197"/>
        <v>63.823159529951113</v>
      </c>
    </row>
    <row r="2063" spans="4:10" x14ac:dyDescent="0.25">
      <c r="D2063" s="3">
        <f t="shared" si="194"/>
        <v>2.0589999999998843</v>
      </c>
      <c r="E2063" s="3">
        <f t="shared" si="195"/>
        <v>63.767627168560502</v>
      </c>
      <c r="F2063" s="3">
        <f t="shared" si="196"/>
        <v>216.02831518745006</v>
      </c>
      <c r="G2063" s="3">
        <v>1000</v>
      </c>
      <c r="H2063" s="3">
        <f t="shared" si="192"/>
        <v>2948.074949163688</v>
      </c>
      <c r="I2063" s="3">
        <f t="shared" si="193"/>
        <v>-18.483399593309503</v>
      </c>
      <c r="J2063" s="19">
        <f t="shared" si="197"/>
        <v>63.804635034935274</v>
      </c>
    </row>
    <row r="2064" spans="4:10" x14ac:dyDescent="0.25">
      <c r="D2064" s="3">
        <f t="shared" si="194"/>
        <v>2.0599999999998841</v>
      </c>
      <c r="E2064" s="3">
        <f t="shared" si="195"/>
        <v>63.749143768967194</v>
      </c>
      <c r="F2064" s="3">
        <f t="shared" si="196"/>
        <v>216.09207357291882</v>
      </c>
      <c r="G2064" s="3">
        <v>1000</v>
      </c>
      <c r="H2064" s="3">
        <f t="shared" si="192"/>
        <v>2946.3661651754255</v>
      </c>
      <c r="I2064" s="3">
        <f t="shared" si="193"/>
        <v>-18.469729321403403</v>
      </c>
      <c r="J2064" s="19">
        <f t="shared" si="197"/>
        <v>63.786124252514014</v>
      </c>
    </row>
    <row r="2065" spans="4:10" x14ac:dyDescent="0.25">
      <c r="D2065" s="3">
        <f t="shared" si="194"/>
        <v>2.060999999999884</v>
      </c>
      <c r="E2065" s="3">
        <f t="shared" si="195"/>
        <v>63.730674039645791</v>
      </c>
      <c r="F2065" s="3">
        <f t="shared" si="196"/>
        <v>216.15581348182312</v>
      </c>
      <c r="G2065" s="3">
        <v>1000</v>
      </c>
      <c r="H2065" s="3">
        <f t="shared" si="192"/>
        <v>2944.6591398219966</v>
      </c>
      <c r="I2065" s="3">
        <f t="shared" si="193"/>
        <v>-18.456073118575972</v>
      </c>
      <c r="J2065" s="19">
        <f t="shared" si="197"/>
        <v>63.767627168560502</v>
      </c>
    </row>
    <row r="2066" spans="4:10" x14ac:dyDescent="0.25">
      <c r="D2066" s="3">
        <f t="shared" si="194"/>
        <v>2.0619999999998839</v>
      </c>
      <c r="E2066" s="3">
        <f t="shared" si="195"/>
        <v>63.712217966527213</v>
      </c>
      <c r="F2066" s="3">
        <f t="shared" si="196"/>
        <v>216.2195349278262</v>
      </c>
      <c r="G2066" s="3">
        <v>1000</v>
      </c>
      <c r="H2066" s="3">
        <f t="shared" si="192"/>
        <v>2942.953870705348</v>
      </c>
      <c r="I2066" s="3">
        <f t="shared" si="193"/>
        <v>-18.442430965642782</v>
      </c>
      <c r="J2066" s="19">
        <f t="shared" si="197"/>
        <v>63.749143768967194</v>
      </c>
    </row>
    <row r="2067" spans="4:10" x14ac:dyDescent="0.25">
      <c r="D2067" s="3">
        <f t="shared" si="194"/>
        <v>2.0629999999998838</v>
      </c>
      <c r="E2067" s="3">
        <f t="shared" si="195"/>
        <v>63.693775535561571</v>
      </c>
      <c r="F2067" s="3">
        <f t="shared" si="196"/>
        <v>216.28323792457724</v>
      </c>
      <c r="G2067" s="3">
        <v>1000</v>
      </c>
      <c r="H2067" s="3">
        <f t="shared" si="192"/>
        <v>2941.2503554315135</v>
      </c>
      <c r="I2067" s="3">
        <f t="shared" si="193"/>
        <v>-18.428802843452107</v>
      </c>
      <c r="J2067" s="19">
        <f t="shared" si="197"/>
        <v>63.730674039645791</v>
      </c>
    </row>
    <row r="2068" spans="4:10" x14ac:dyDescent="0.25">
      <c r="D2068" s="3">
        <f t="shared" si="194"/>
        <v>2.0639999999998837</v>
      </c>
      <c r="E2068" s="3">
        <f t="shared" si="195"/>
        <v>63.675346732718118</v>
      </c>
      <c r="F2068" s="3">
        <f t="shared" si="196"/>
        <v>216.34692248571139</v>
      </c>
      <c r="G2068" s="3">
        <v>1000</v>
      </c>
      <c r="H2068" s="3">
        <f t="shared" si="192"/>
        <v>2939.5485916106099</v>
      </c>
      <c r="I2068" s="3">
        <f t="shared" si="193"/>
        <v>-18.415188732884879</v>
      </c>
      <c r="J2068" s="19">
        <f t="shared" si="197"/>
        <v>63.712217966527213</v>
      </c>
    </row>
    <row r="2069" spans="4:10" x14ac:dyDescent="0.25">
      <c r="D2069" s="3">
        <f t="shared" si="194"/>
        <v>2.0649999999998836</v>
      </c>
      <c r="E2069" s="3">
        <f t="shared" si="195"/>
        <v>63.65693154398523</v>
      </c>
      <c r="F2069" s="3">
        <f t="shared" si="196"/>
        <v>216.41058862484974</v>
      </c>
      <c r="G2069" s="3">
        <v>1000</v>
      </c>
      <c r="H2069" s="3">
        <f t="shared" si="192"/>
        <v>2937.8485768568257</v>
      </c>
      <c r="I2069" s="3">
        <f t="shared" si="193"/>
        <v>-18.401588614854607</v>
      </c>
      <c r="J2069" s="19">
        <f t="shared" si="197"/>
        <v>63.693775535561571</v>
      </c>
    </row>
    <row r="2070" spans="4:10" x14ac:dyDescent="0.25">
      <c r="D2070" s="3">
        <f t="shared" si="194"/>
        <v>2.0659999999998835</v>
      </c>
      <c r="E2070" s="3">
        <f t="shared" si="195"/>
        <v>63.638529955370373</v>
      </c>
      <c r="F2070" s="3">
        <f t="shared" si="196"/>
        <v>216.4742363555994</v>
      </c>
      <c r="G2070" s="3">
        <v>1000</v>
      </c>
      <c r="H2070" s="3">
        <f t="shared" si="192"/>
        <v>2936.1503087884148</v>
      </c>
      <c r="I2070" s="3">
        <f t="shared" si="193"/>
        <v>-18.388002470307317</v>
      </c>
      <c r="J2070" s="19">
        <f t="shared" si="197"/>
        <v>63.675346732718118</v>
      </c>
    </row>
    <row r="2071" spans="4:10" x14ac:dyDescent="0.25">
      <c r="D2071" s="3">
        <f t="shared" si="194"/>
        <v>2.0669999999998834</v>
      </c>
      <c r="E2071" s="3">
        <f t="shared" si="195"/>
        <v>63.620141952900063</v>
      </c>
      <c r="F2071" s="3">
        <f t="shared" si="196"/>
        <v>216.53786569155355</v>
      </c>
      <c r="G2071" s="3">
        <v>1000</v>
      </c>
      <c r="H2071" s="3">
        <f t="shared" si="192"/>
        <v>2934.453785027687</v>
      </c>
      <c r="I2071" s="3">
        <f t="shared" si="193"/>
        <v>-18.374430280221496</v>
      </c>
      <c r="J2071" s="19">
        <f t="shared" si="197"/>
        <v>63.65693154398523</v>
      </c>
    </row>
    <row r="2072" spans="4:10" x14ac:dyDescent="0.25">
      <c r="D2072" s="3">
        <f t="shared" si="194"/>
        <v>2.0679999999998833</v>
      </c>
      <c r="E2072" s="3">
        <f t="shared" si="195"/>
        <v>63.601767522619845</v>
      </c>
      <c r="F2072" s="3">
        <f t="shared" si="196"/>
        <v>216.6014766462913</v>
      </c>
      <c r="G2072" s="3">
        <v>1000</v>
      </c>
      <c r="H2072" s="3">
        <f t="shared" si="192"/>
        <v>2932.7590032010007</v>
      </c>
      <c r="I2072" s="3">
        <f t="shared" si="193"/>
        <v>-18.360872025608003</v>
      </c>
      <c r="J2072" s="19">
        <f t="shared" si="197"/>
        <v>63.638529955370373</v>
      </c>
    </row>
    <row r="2073" spans="4:10" x14ac:dyDescent="0.25">
      <c r="D2073" s="3">
        <f t="shared" si="194"/>
        <v>2.0689999999998832</v>
      </c>
      <c r="E2073" s="3">
        <f t="shared" si="195"/>
        <v>63.583406650594235</v>
      </c>
      <c r="F2073" s="3">
        <f t="shared" si="196"/>
        <v>216.66506923337792</v>
      </c>
      <c r="G2073" s="3">
        <v>1000</v>
      </c>
      <c r="H2073" s="3">
        <f t="shared" si="192"/>
        <v>2931.0659609387526</v>
      </c>
      <c r="I2073" s="3">
        <f t="shared" si="193"/>
        <v>-18.34732768751002</v>
      </c>
      <c r="J2073" s="19">
        <f t="shared" si="197"/>
        <v>63.620141952900063</v>
      </c>
    </row>
    <row r="2074" spans="4:10" x14ac:dyDescent="0.25">
      <c r="D2074" s="3">
        <f t="shared" si="194"/>
        <v>2.069999999999883</v>
      </c>
      <c r="E2074" s="3">
        <f t="shared" si="195"/>
        <v>63.565059322906727</v>
      </c>
      <c r="F2074" s="3">
        <f t="shared" si="196"/>
        <v>216.72864346636467</v>
      </c>
      <c r="G2074" s="3">
        <v>1000</v>
      </c>
      <c r="H2074" s="3">
        <f t="shared" si="192"/>
        <v>2929.3746558753724</v>
      </c>
      <c r="I2074" s="3">
        <f t="shared" si="193"/>
        <v>-18.333797247002977</v>
      </c>
      <c r="J2074" s="19">
        <f t="shared" si="197"/>
        <v>63.601767522619845</v>
      </c>
    </row>
    <row r="2075" spans="4:10" x14ac:dyDescent="0.25">
      <c r="D2075" s="3">
        <f t="shared" si="194"/>
        <v>2.0709999999998829</v>
      </c>
      <c r="E2075" s="3">
        <f t="shared" si="195"/>
        <v>63.546725525659724</v>
      </c>
      <c r="F2075" s="3">
        <f t="shared" si="196"/>
        <v>216.79219935878896</v>
      </c>
      <c r="G2075" s="3">
        <v>1000</v>
      </c>
      <c r="H2075" s="3">
        <f t="shared" si="192"/>
        <v>2927.6850856493115</v>
      </c>
      <c r="I2075" s="3">
        <f t="shared" si="193"/>
        <v>-18.32028068519449</v>
      </c>
      <c r="J2075" s="19">
        <f t="shared" si="197"/>
        <v>63.583406650594235</v>
      </c>
    </row>
    <row r="2076" spans="4:10" x14ac:dyDescent="0.25">
      <c r="D2076" s="3">
        <f t="shared" si="194"/>
        <v>2.0719999999998828</v>
      </c>
      <c r="E2076" s="3">
        <f t="shared" si="195"/>
        <v>63.528405244974529</v>
      </c>
      <c r="F2076" s="3">
        <f t="shared" si="196"/>
        <v>216.85573692417427</v>
      </c>
      <c r="G2076" s="3">
        <v>1000</v>
      </c>
      <c r="H2076" s="3">
        <f t="shared" si="192"/>
        <v>2925.9972479030375</v>
      </c>
      <c r="I2076" s="3">
        <f t="shared" si="193"/>
        <v>-18.3067779832243</v>
      </c>
      <c r="J2076" s="19">
        <f t="shared" si="197"/>
        <v>63.565059322906727</v>
      </c>
    </row>
    <row r="2077" spans="4:10" x14ac:dyDescent="0.25">
      <c r="D2077" s="3">
        <f t="shared" si="194"/>
        <v>2.0729999999998827</v>
      </c>
      <c r="E2077" s="3">
        <f t="shared" si="195"/>
        <v>63.510098466991302</v>
      </c>
      <c r="F2077" s="3">
        <f t="shared" si="196"/>
        <v>216.91925617603025</v>
      </c>
      <c r="G2077" s="3">
        <v>1000</v>
      </c>
      <c r="H2077" s="3">
        <f t="shared" si="192"/>
        <v>2924.311140283025</v>
      </c>
      <c r="I2077" s="3">
        <f t="shared" si="193"/>
        <v>-18.293289122264198</v>
      </c>
      <c r="J2077" s="19">
        <f t="shared" si="197"/>
        <v>63.546725525659724</v>
      </c>
    </row>
    <row r="2078" spans="4:10" x14ac:dyDescent="0.25">
      <c r="D2078" s="3">
        <f t="shared" si="194"/>
        <v>2.0739999999998826</v>
      </c>
      <c r="E2078" s="3">
        <f t="shared" si="195"/>
        <v>63.49180517786904</v>
      </c>
      <c r="F2078" s="3">
        <f t="shared" si="196"/>
        <v>216.98275712785266</v>
      </c>
      <c r="G2078" s="3">
        <v>1000</v>
      </c>
      <c r="H2078" s="3">
        <f t="shared" si="192"/>
        <v>2922.6267604397462</v>
      </c>
      <c r="I2078" s="3">
        <f t="shared" si="193"/>
        <v>-18.279814083517969</v>
      </c>
      <c r="J2078" s="19">
        <f t="shared" si="197"/>
        <v>63.528405244974529</v>
      </c>
    </row>
    <row r="2079" spans="4:10" x14ac:dyDescent="0.25">
      <c r="D2079" s="3">
        <f t="shared" si="194"/>
        <v>2.0749999999998825</v>
      </c>
      <c r="E2079" s="3">
        <f t="shared" si="195"/>
        <v>63.473525363785519</v>
      </c>
      <c r="F2079" s="3">
        <f t="shared" si="196"/>
        <v>217.0462397931235</v>
      </c>
      <c r="G2079" s="3">
        <v>1000</v>
      </c>
      <c r="H2079" s="3">
        <f t="shared" si="192"/>
        <v>2920.9441060276645</v>
      </c>
      <c r="I2079" s="3">
        <f t="shared" si="193"/>
        <v>-18.266352848221317</v>
      </c>
      <c r="J2079" s="19">
        <f t="shared" si="197"/>
        <v>63.510098466991302</v>
      </c>
    </row>
    <row r="2080" spans="4:10" x14ac:dyDescent="0.25">
      <c r="D2080" s="3">
        <f t="shared" si="194"/>
        <v>2.0759999999998824</v>
      </c>
      <c r="E2080" s="3">
        <f t="shared" si="195"/>
        <v>63.455259010937297</v>
      </c>
      <c r="F2080" s="3">
        <f t="shared" si="196"/>
        <v>217.10970418531087</v>
      </c>
      <c r="G2080" s="3">
        <v>1000</v>
      </c>
      <c r="H2080" s="3">
        <f t="shared" si="192"/>
        <v>2919.2631747052255</v>
      </c>
      <c r="I2080" s="3">
        <f t="shared" si="193"/>
        <v>-18.252905397641804</v>
      </c>
      <c r="J2080" s="19">
        <f t="shared" si="197"/>
        <v>63.49180517786904</v>
      </c>
    </row>
    <row r="2081" spans="4:10" x14ac:dyDescent="0.25">
      <c r="D2081" s="3">
        <f t="shared" si="194"/>
        <v>2.0769999999998823</v>
      </c>
      <c r="E2081" s="3">
        <f t="shared" si="195"/>
        <v>63.437006105539652</v>
      </c>
      <c r="F2081" s="3">
        <f t="shared" si="196"/>
        <v>217.1731503178691</v>
      </c>
      <c r="G2081" s="3">
        <v>1000</v>
      </c>
      <c r="H2081" s="3">
        <f t="shared" si="192"/>
        <v>2917.5839641348493</v>
      </c>
      <c r="I2081" s="3">
        <f t="shared" si="193"/>
        <v>-18.239471713078792</v>
      </c>
      <c r="J2081" s="19">
        <f t="shared" si="197"/>
        <v>63.473525363785519</v>
      </c>
    </row>
    <row r="2082" spans="4:10" x14ac:dyDescent="0.25">
      <c r="D2082" s="3">
        <f t="shared" si="194"/>
        <v>2.0779999999998822</v>
      </c>
      <c r="E2082" s="3">
        <f t="shared" si="195"/>
        <v>63.418766633826571</v>
      </c>
      <c r="F2082" s="3">
        <f t="shared" si="196"/>
        <v>217.23657820423878</v>
      </c>
      <c r="G2082" s="3">
        <v>1000</v>
      </c>
      <c r="H2082" s="3">
        <f t="shared" si="192"/>
        <v>2915.9064719829216</v>
      </c>
      <c r="I2082" s="3">
        <f t="shared" si="193"/>
        <v>-18.226051775863372</v>
      </c>
      <c r="J2082" s="19">
        <f t="shared" si="197"/>
        <v>63.455259010937297</v>
      </c>
    </row>
    <row r="2083" spans="4:10" x14ac:dyDescent="0.25">
      <c r="D2083" s="3">
        <f t="shared" si="194"/>
        <v>2.0789999999998821</v>
      </c>
      <c r="E2083" s="3">
        <f t="shared" si="195"/>
        <v>63.400540582050709</v>
      </c>
      <c r="F2083" s="3">
        <f t="shared" si="196"/>
        <v>217.29998785784673</v>
      </c>
      <c r="G2083" s="3">
        <v>1000</v>
      </c>
      <c r="H2083" s="3">
        <f t="shared" si="192"/>
        <v>2914.2306959197876</v>
      </c>
      <c r="I2083" s="3">
        <f t="shared" si="193"/>
        <v>-18.212645567358301</v>
      </c>
      <c r="J2083" s="19">
        <f t="shared" si="197"/>
        <v>63.437006105539652</v>
      </c>
    </row>
    <row r="2084" spans="4:10" x14ac:dyDescent="0.25">
      <c r="D2084" s="3">
        <f t="shared" si="194"/>
        <v>2.0799999999998819</v>
      </c>
      <c r="E2084" s="3">
        <f t="shared" si="195"/>
        <v>63.38232793648335</v>
      </c>
      <c r="F2084" s="3">
        <f t="shared" si="196"/>
        <v>217.363379292106</v>
      </c>
      <c r="G2084" s="3">
        <v>1000</v>
      </c>
      <c r="H2084" s="3">
        <f t="shared" si="192"/>
        <v>2912.5566336197403</v>
      </c>
      <c r="I2084" s="3">
        <f t="shared" si="193"/>
        <v>-18.199253068957923</v>
      </c>
      <c r="J2084" s="19">
        <f t="shared" si="197"/>
        <v>63.418766633826571</v>
      </c>
    </row>
    <row r="2085" spans="4:10" x14ac:dyDescent="0.25">
      <c r="D2085" s="3">
        <f t="shared" si="194"/>
        <v>2.0809999999998818</v>
      </c>
      <c r="E2085" s="3">
        <f t="shared" si="195"/>
        <v>63.364128683414393</v>
      </c>
      <c r="F2085" s="3">
        <f t="shared" si="196"/>
        <v>217.42675252041596</v>
      </c>
      <c r="G2085" s="3">
        <v>1000</v>
      </c>
      <c r="H2085" s="3">
        <f t="shared" si="192"/>
        <v>2910.8842827610165</v>
      </c>
      <c r="I2085" s="3">
        <f t="shared" si="193"/>
        <v>-18.185874262088131</v>
      </c>
      <c r="J2085" s="19">
        <f t="shared" si="197"/>
        <v>63.400540582050709</v>
      </c>
    </row>
    <row r="2086" spans="4:10" x14ac:dyDescent="0.25">
      <c r="D2086" s="3">
        <f t="shared" si="194"/>
        <v>2.0819999999998817</v>
      </c>
      <c r="E2086" s="3">
        <f t="shared" si="195"/>
        <v>63.345942809152305</v>
      </c>
      <c r="F2086" s="3">
        <f t="shared" si="196"/>
        <v>217.49010755616223</v>
      </c>
      <c r="G2086" s="3">
        <v>1000</v>
      </c>
      <c r="H2086" s="3">
        <f t="shared" si="192"/>
        <v>2909.2136410257863</v>
      </c>
      <c r="I2086" s="3">
        <f t="shared" si="193"/>
        <v>-18.17250912820629</v>
      </c>
      <c r="J2086" s="19">
        <f t="shared" si="197"/>
        <v>63.38232793648335</v>
      </c>
    </row>
    <row r="2087" spans="4:10" x14ac:dyDescent="0.25">
      <c r="D2087" s="3">
        <f t="shared" si="194"/>
        <v>2.0829999999998816</v>
      </c>
      <c r="E2087" s="3">
        <f t="shared" si="195"/>
        <v>63.327770300024099</v>
      </c>
      <c r="F2087" s="3">
        <f t="shared" si="196"/>
        <v>217.55344441271683</v>
      </c>
      <c r="G2087" s="3">
        <v>1000</v>
      </c>
      <c r="H2087" s="3">
        <f t="shared" si="192"/>
        <v>2907.5447061001455</v>
      </c>
      <c r="I2087" s="3">
        <f t="shared" si="193"/>
        <v>-18.159157648801163</v>
      </c>
      <c r="J2087" s="19">
        <f t="shared" si="197"/>
        <v>63.364128683414393</v>
      </c>
    </row>
    <row r="2088" spans="4:10" x14ac:dyDescent="0.25">
      <c r="D2088" s="3">
        <f t="shared" si="194"/>
        <v>2.0839999999998815</v>
      </c>
      <c r="E2088" s="3">
        <f t="shared" si="195"/>
        <v>63.309611142375296</v>
      </c>
      <c r="F2088" s="3">
        <f t="shared" si="196"/>
        <v>217.61676310343802</v>
      </c>
      <c r="G2088" s="3">
        <v>1000</v>
      </c>
      <c r="H2088" s="3">
        <f t="shared" si="192"/>
        <v>2905.8774756741086</v>
      </c>
      <c r="I2088" s="3">
        <f t="shared" si="193"/>
        <v>-18.145819805392868</v>
      </c>
      <c r="J2088" s="19">
        <f t="shared" si="197"/>
        <v>63.345942809152305</v>
      </c>
    </row>
    <row r="2089" spans="4:10" x14ac:dyDescent="0.25">
      <c r="D2089" s="3">
        <f t="shared" si="194"/>
        <v>2.0849999999998814</v>
      </c>
      <c r="E2089" s="3">
        <f t="shared" si="195"/>
        <v>63.291465322569906</v>
      </c>
      <c r="F2089" s="3">
        <f t="shared" si="196"/>
        <v>217.6800636416705</v>
      </c>
      <c r="G2089" s="3">
        <v>1000</v>
      </c>
      <c r="H2089" s="3">
        <f t="shared" si="192"/>
        <v>2904.2119474415999</v>
      </c>
      <c r="I2089" s="3">
        <f t="shared" si="193"/>
        <v>-18.132495579532797</v>
      </c>
      <c r="J2089" s="19">
        <f t="shared" si="197"/>
        <v>63.327770300024099</v>
      </c>
    </row>
    <row r="2090" spans="4:10" x14ac:dyDescent="0.25">
      <c r="D2090" s="3">
        <f t="shared" si="194"/>
        <v>2.0859999999998813</v>
      </c>
      <c r="E2090" s="3">
        <f t="shared" si="195"/>
        <v>63.273332826990369</v>
      </c>
      <c r="F2090" s="3">
        <f t="shared" si="196"/>
        <v>217.74334604074528</v>
      </c>
      <c r="G2090" s="3">
        <v>1000</v>
      </c>
      <c r="H2090" s="3">
        <f t="shared" si="192"/>
        <v>2902.5481191004451</v>
      </c>
      <c r="I2090" s="3">
        <f t="shared" si="193"/>
        <v>-18.119184952803561</v>
      </c>
      <c r="J2090" s="19">
        <f t="shared" si="197"/>
        <v>63.309611142375296</v>
      </c>
    </row>
    <row r="2091" spans="4:10" x14ac:dyDescent="0.25">
      <c r="D2091" s="3">
        <f t="shared" si="194"/>
        <v>2.0869999999998812</v>
      </c>
      <c r="E2091" s="3">
        <f t="shared" si="195"/>
        <v>63.255213642037567</v>
      </c>
      <c r="F2091" s="3">
        <f t="shared" si="196"/>
        <v>217.8066103139798</v>
      </c>
      <c r="G2091" s="3">
        <v>1000</v>
      </c>
      <c r="H2091" s="3">
        <f t="shared" si="192"/>
        <v>2900.885988352366</v>
      </c>
      <c r="I2091" s="3">
        <f t="shared" si="193"/>
        <v>-18.105887906818928</v>
      </c>
      <c r="J2091" s="19">
        <f t="shared" si="197"/>
        <v>63.291465322569906</v>
      </c>
    </row>
    <row r="2092" spans="4:10" x14ac:dyDescent="0.25">
      <c r="D2092" s="3">
        <f t="shared" si="194"/>
        <v>2.0879999999998811</v>
      </c>
      <c r="E2092" s="3">
        <f t="shared" si="195"/>
        <v>63.237107754130747</v>
      </c>
      <c r="F2092" s="3">
        <f t="shared" si="196"/>
        <v>217.86985647467787</v>
      </c>
      <c r="G2092" s="3">
        <v>1000</v>
      </c>
      <c r="H2092" s="3">
        <f t="shared" si="192"/>
        <v>2899.2255529029685</v>
      </c>
      <c r="I2092" s="3">
        <f t="shared" si="193"/>
        <v>-18.092604423223747</v>
      </c>
      <c r="J2092" s="19">
        <f t="shared" si="197"/>
        <v>63.273332826990369</v>
      </c>
    </row>
    <row r="2093" spans="4:10" x14ac:dyDescent="0.25">
      <c r="D2093" s="3">
        <f t="shared" si="194"/>
        <v>2.088999999999881</v>
      </c>
      <c r="E2093" s="3">
        <f t="shared" si="195"/>
        <v>63.219015149707523</v>
      </c>
      <c r="F2093" s="3">
        <f t="shared" si="196"/>
        <v>217.9330845361298</v>
      </c>
      <c r="G2093" s="3">
        <v>1000</v>
      </c>
      <c r="H2093" s="3">
        <f t="shared" si="192"/>
        <v>2897.566810461738</v>
      </c>
      <c r="I2093" s="3">
        <f t="shared" si="193"/>
        <v>-18.079334483693902</v>
      </c>
      <c r="J2093" s="19">
        <f t="shared" si="197"/>
        <v>63.255213642037567</v>
      </c>
    </row>
    <row r="2094" spans="4:10" x14ac:dyDescent="0.25">
      <c r="D2094" s="3">
        <f t="shared" si="194"/>
        <v>2.0899999999998808</v>
      </c>
      <c r="E2094" s="3">
        <f t="shared" si="195"/>
        <v>63.200935815223829</v>
      </c>
      <c r="F2094" s="3">
        <f t="shared" si="196"/>
        <v>217.99629451161226</v>
      </c>
      <c r="G2094" s="3">
        <v>1000</v>
      </c>
      <c r="H2094" s="3">
        <f t="shared" si="192"/>
        <v>2895.9097587420306</v>
      </c>
      <c r="I2094" s="3">
        <f t="shared" si="193"/>
        <v>-18.066078069936243</v>
      </c>
      <c r="J2094" s="19">
        <f t="shared" si="197"/>
        <v>63.237107754130747</v>
      </c>
    </row>
    <row r="2095" spans="4:10" x14ac:dyDescent="0.25">
      <c r="D2095" s="3">
        <f t="shared" si="194"/>
        <v>2.0909999999998807</v>
      </c>
      <c r="E2095" s="3">
        <f t="shared" si="195"/>
        <v>63.182869737153894</v>
      </c>
      <c r="F2095" s="3">
        <f t="shared" si="196"/>
        <v>218.05948641438846</v>
      </c>
      <c r="G2095" s="3">
        <v>1000</v>
      </c>
      <c r="H2095" s="3">
        <f t="shared" si="192"/>
        <v>2894.2543954610642</v>
      </c>
      <c r="I2095" s="3">
        <f t="shared" si="193"/>
        <v>-18.052835163688513</v>
      </c>
      <c r="J2095" s="19">
        <f t="shared" si="197"/>
        <v>63.219015149707523</v>
      </c>
    </row>
    <row r="2096" spans="4:10" x14ac:dyDescent="0.25">
      <c r="D2096" s="3">
        <f t="shared" si="194"/>
        <v>2.0919999999998806</v>
      </c>
      <c r="E2096" s="3">
        <f t="shared" si="195"/>
        <v>63.164816901990207</v>
      </c>
      <c r="F2096" s="3">
        <f t="shared" si="196"/>
        <v>218.12266025770802</v>
      </c>
      <c r="G2096" s="3">
        <v>1000</v>
      </c>
      <c r="H2096" s="3">
        <f t="shared" si="192"/>
        <v>2892.600718339912</v>
      </c>
      <c r="I2096" s="3">
        <f t="shared" si="193"/>
        <v>-18.039605746719296</v>
      </c>
      <c r="J2096" s="19">
        <f t="shared" si="197"/>
        <v>63.200935815223829</v>
      </c>
    </row>
    <row r="2097" spans="4:10" x14ac:dyDescent="0.25">
      <c r="D2097" s="3">
        <f t="shared" si="194"/>
        <v>2.0929999999998805</v>
      </c>
      <c r="E2097" s="3">
        <f t="shared" si="195"/>
        <v>63.146777296243485</v>
      </c>
      <c r="F2097" s="3">
        <f t="shared" si="196"/>
        <v>218.18581605480713</v>
      </c>
      <c r="G2097" s="3">
        <v>1000</v>
      </c>
      <c r="H2097" s="3">
        <f t="shared" si="192"/>
        <v>2890.9487251034943</v>
      </c>
      <c r="I2097" s="3">
        <f t="shared" si="193"/>
        <v>-18.026389800827953</v>
      </c>
      <c r="J2097" s="19">
        <f t="shared" si="197"/>
        <v>63.182869737153894</v>
      </c>
    </row>
    <row r="2098" spans="4:10" x14ac:dyDescent="0.25">
      <c r="D2098" s="3">
        <f t="shared" si="194"/>
        <v>2.0939999999998804</v>
      </c>
      <c r="E2098" s="3">
        <f t="shared" si="195"/>
        <v>63.128750906442654</v>
      </c>
      <c r="F2098" s="3">
        <f t="shared" si="196"/>
        <v>218.24895381890849</v>
      </c>
      <c r="G2098" s="3">
        <v>1000</v>
      </c>
      <c r="H2098" s="3">
        <f t="shared" si="192"/>
        <v>2889.2984134805711</v>
      </c>
      <c r="I2098" s="3">
        <f t="shared" si="193"/>
        <v>-18.013187307844568</v>
      </c>
      <c r="J2098" s="19">
        <f t="shared" si="197"/>
        <v>63.164816901990207</v>
      </c>
    </row>
    <row r="2099" spans="4:10" x14ac:dyDescent="0.25">
      <c r="D2099" s="3">
        <f t="shared" si="194"/>
        <v>2.0949999999998803</v>
      </c>
      <c r="E2099" s="3">
        <f t="shared" si="195"/>
        <v>63.110737719134811</v>
      </c>
      <c r="F2099" s="3">
        <f t="shared" si="196"/>
        <v>218.31207356322128</v>
      </c>
      <c r="G2099" s="3">
        <v>1000</v>
      </c>
      <c r="H2099" s="3">
        <f t="shared" si="192"/>
        <v>2887.6497812037333</v>
      </c>
      <c r="I2099" s="3">
        <f t="shared" si="193"/>
        <v>-17.999998249629865</v>
      </c>
      <c r="J2099" s="19">
        <f t="shared" si="197"/>
        <v>63.146777296243485</v>
      </c>
    </row>
    <row r="2100" spans="4:10" x14ac:dyDescent="0.25">
      <c r="D2100" s="3">
        <f t="shared" si="194"/>
        <v>2.0959999999998802</v>
      </c>
      <c r="E2100" s="3">
        <f t="shared" si="195"/>
        <v>63.092737720885182</v>
      </c>
      <c r="F2100" s="3">
        <f t="shared" si="196"/>
        <v>218.37517530094129</v>
      </c>
      <c r="G2100" s="3">
        <v>1000</v>
      </c>
      <c r="H2100" s="3">
        <f t="shared" si="192"/>
        <v>2886.0028260093959</v>
      </c>
      <c r="I2100" s="3">
        <f t="shared" si="193"/>
        <v>-17.986822608075165</v>
      </c>
      <c r="J2100" s="19">
        <f t="shared" si="197"/>
        <v>63.128750906442654</v>
      </c>
    </row>
    <row r="2101" spans="4:10" x14ac:dyDescent="0.25">
      <c r="D2101" s="3">
        <f t="shared" si="194"/>
        <v>2.0969999999998801</v>
      </c>
      <c r="E2101" s="3">
        <f t="shared" si="195"/>
        <v>63.074750898277109</v>
      </c>
      <c r="F2101" s="3">
        <f t="shared" si="196"/>
        <v>218.43825904525087</v>
      </c>
      <c r="G2101" s="3">
        <v>1000</v>
      </c>
      <c r="H2101" s="3">
        <f t="shared" si="192"/>
        <v>2884.3575456377889</v>
      </c>
      <c r="I2101" s="3">
        <f t="shared" si="193"/>
        <v>-17.973660365102312</v>
      </c>
      <c r="J2101" s="19">
        <f t="shared" si="197"/>
        <v>63.110737719134811</v>
      </c>
    </row>
    <row r="2102" spans="4:10" x14ac:dyDescent="0.25">
      <c r="D2102" s="3">
        <f t="shared" si="194"/>
        <v>2.09799999999988</v>
      </c>
      <c r="E2102" s="3">
        <f t="shared" si="195"/>
        <v>63.056777237912009</v>
      </c>
      <c r="F2102" s="3">
        <f t="shared" si="196"/>
        <v>218.50132480931896</v>
      </c>
      <c r="G2102" s="3">
        <v>1000</v>
      </c>
      <c r="H2102" s="3">
        <f t="shared" si="192"/>
        <v>2882.7139378329521</v>
      </c>
      <c r="I2102" s="3">
        <f t="shared" si="193"/>
        <v>-17.960511502663614</v>
      </c>
      <c r="J2102" s="19">
        <f t="shared" si="197"/>
        <v>63.092737720885182</v>
      </c>
    </row>
    <row r="2103" spans="4:10" x14ac:dyDescent="0.25">
      <c r="D2103" s="3">
        <f t="shared" si="194"/>
        <v>2.0989999999998799</v>
      </c>
      <c r="E2103" s="3">
        <f t="shared" si="195"/>
        <v>63.038816726409344</v>
      </c>
      <c r="F2103" s="3">
        <f t="shared" si="196"/>
        <v>218.56437260630111</v>
      </c>
      <c r="G2103" s="3">
        <v>1000</v>
      </c>
      <c r="H2103" s="3">
        <f t="shared" si="192"/>
        <v>2881.0720003427241</v>
      </c>
      <c r="I2103" s="3">
        <f t="shared" si="193"/>
        <v>-17.947376002741791</v>
      </c>
      <c r="J2103" s="19">
        <f t="shared" si="197"/>
        <v>63.074750898277109</v>
      </c>
    </row>
    <row r="2104" spans="4:10" x14ac:dyDescent="0.25">
      <c r="D2104" s="3">
        <f t="shared" si="194"/>
        <v>2.0999999999998797</v>
      </c>
      <c r="E2104" s="3">
        <f t="shared" si="195"/>
        <v>63.020869350406599</v>
      </c>
      <c r="F2104" s="3">
        <f t="shared" si="196"/>
        <v>218.62740244933951</v>
      </c>
      <c r="G2104" s="3">
        <v>1000</v>
      </c>
      <c r="H2104" s="3">
        <f t="shared" si="192"/>
        <v>2879.4317309187377</v>
      </c>
      <c r="I2104" s="3">
        <f t="shared" si="193"/>
        <v>-17.9342538473499</v>
      </c>
      <c r="J2104" s="19">
        <f t="shared" si="197"/>
        <v>63.056777237912009</v>
      </c>
    </row>
    <row r="2105" spans="4:10" x14ac:dyDescent="0.25">
      <c r="D2105" s="3">
        <f t="shared" si="194"/>
        <v>2.1009999999998796</v>
      </c>
      <c r="E2105" s="3">
        <f t="shared" si="195"/>
        <v>63.002935096559249</v>
      </c>
      <c r="F2105" s="3">
        <f t="shared" si="196"/>
        <v>218.69041435156299</v>
      </c>
      <c r="G2105" s="3">
        <v>1000</v>
      </c>
      <c r="H2105" s="3">
        <f t="shared" si="192"/>
        <v>2877.7931273164113</v>
      </c>
      <c r="I2105" s="3">
        <f t="shared" si="193"/>
        <v>-17.921145018531291</v>
      </c>
      <c r="J2105" s="19">
        <f t="shared" si="197"/>
        <v>63.038816726409344</v>
      </c>
    </row>
    <row r="2106" spans="4:10" x14ac:dyDescent="0.25">
      <c r="D2106" s="3">
        <f t="shared" si="194"/>
        <v>2.1019999999998795</v>
      </c>
      <c r="E2106" s="3">
        <f t="shared" si="195"/>
        <v>62.985013951540715</v>
      </c>
      <c r="F2106" s="3">
        <f t="shared" si="196"/>
        <v>218.75340832608705</v>
      </c>
      <c r="G2106" s="3">
        <v>1000</v>
      </c>
      <c r="H2106" s="3">
        <f t="shared" si="192"/>
        <v>2876.1561872949392</v>
      </c>
      <c r="I2106" s="3">
        <f t="shared" si="193"/>
        <v>-17.908049498359514</v>
      </c>
      <c r="J2106" s="19">
        <f t="shared" si="197"/>
        <v>63.020869350406599</v>
      </c>
    </row>
    <row r="2107" spans="4:10" x14ac:dyDescent="0.25">
      <c r="D2107" s="3">
        <f t="shared" si="194"/>
        <v>2.1029999999998794</v>
      </c>
      <c r="E2107" s="3">
        <f t="shared" si="195"/>
        <v>62.967105902042356</v>
      </c>
      <c r="F2107" s="3">
        <f t="shared" si="196"/>
        <v>218.81638438601385</v>
      </c>
      <c r="G2107" s="3">
        <v>1000</v>
      </c>
      <c r="H2107" s="3">
        <f t="shared" si="192"/>
        <v>2874.5209086172877</v>
      </c>
      <c r="I2107" s="3">
        <f t="shared" si="193"/>
        <v>-17.894967268938302</v>
      </c>
      <c r="J2107" s="19">
        <f t="shared" si="197"/>
        <v>63.002935096559249</v>
      </c>
    </row>
    <row r="2108" spans="4:10" x14ac:dyDescent="0.25">
      <c r="D2108" s="3">
        <f t="shared" si="194"/>
        <v>2.1039999999998793</v>
      </c>
      <c r="E2108" s="3">
        <f t="shared" si="195"/>
        <v>62.949210934773419</v>
      </c>
      <c r="F2108" s="3">
        <f t="shared" si="196"/>
        <v>218.87934254443226</v>
      </c>
      <c r="G2108" s="3">
        <v>1000</v>
      </c>
      <c r="H2108" s="3">
        <f t="shared" si="192"/>
        <v>2872.887289050183</v>
      </c>
      <c r="I2108" s="3">
        <f t="shared" si="193"/>
        <v>-17.881898312401464</v>
      </c>
      <c r="J2108" s="19">
        <f t="shared" si="197"/>
        <v>62.985013951540715</v>
      </c>
    </row>
    <row r="2109" spans="4:10" x14ac:dyDescent="0.25">
      <c r="D2109" s="3">
        <f t="shared" si="194"/>
        <v>2.1049999999998792</v>
      </c>
      <c r="E2109" s="3">
        <f t="shared" si="195"/>
        <v>62.931329036461015</v>
      </c>
      <c r="F2109" s="3">
        <f t="shared" si="196"/>
        <v>218.94228281441789</v>
      </c>
      <c r="G2109" s="3">
        <v>1000</v>
      </c>
      <c r="H2109" s="3">
        <f t="shared" si="192"/>
        <v>2871.255326364108</v>
      </c>
      <c r="I2109" s="3">
        <f t="shared" si="193"/>
        <v>-17.868842610912864</v>
      </c>
      <c r="J2109" s="19">
        <f t="shared" si="197"/>
        <v>62.967105902042356</v>
      </c>
    </row>
    <row r="2110" spans="4:10" x14ac:dyDescent="0.25">
      <c r="D2110" s="3">
        <f t="shared" si="194"/>
        <v>2.1059999999998791</v>
      </c>
      <c r="E2110" s="3">
        <f t="shared" si="195"/>
        <v>62.913460193850099</v>
      </c>
      <c r="F2110" s="3">
        <f t="shared" si="196"/>
        <v>219.00520520903305</v>
      </c>
      <c r="G2110" s="3">
        <v>1000</v>
      </c>
      <c r="H2110" s="3">
        <f t="shared" si="192"/>
        <v>2869.6250183332918</v>
      </c>
      <c r="I2110" s="3">
        <f t="shared" si="193"/>
        <v>-17.855800146666333</v>
      </c>
      <c r="J2110" s="19">
        <f t="shared" si="197"/>
        <v>62.949210934773419</v>
      </c>
    </row>
    <row r="2111" spans="4:10" x14ac:dyDescent="0.25">
      <c r="D2111" s="3">
        <f t="shared" si="194"/>
        <v>2.106999999999879</v>
      </c>
      <c r="E2111" s="3">
        <f t="shared" si="195"/>
        <v>62.895604393703429</v>
      </c>
      <c r="F2111" s="3">
        <f t="shared" si="196"/>
        <v>219.06810974132682</v>
      </c>
      <c r="G2111" s="3">
        <v>1000</v>
      </c>
      <c r="H2111" s="3">
        <f t="shared" si="192"/>
        <v>2867.9963627357033</v>
      </c>
      <c r="I2111" s="3">
        <f t="shared" si="193"/>
        <v>-17.842770901885626</v>
      </c>
      <c r="J2111" s="19">
        <f t="shared" si="197"/>
        <v>62.931329036461015</v>
      </c>
    </row>
    <row r="2112" spans="4:10" x14ac:dyDescent="0.25">
      <c r="D2112" s="3">
        <f t="shared" si="194"/>
        <v>2.1079999999998789</v>
      </c>
      <c r="E2112" s="3">
        <f t="shared" si="195"/>
        <v>62.877761622801543</v>
      </c>
      <c r="F2112" s="3">
        <f t="shared" si="196"/>
        <v>219.13099642433508</v>
      </c>
      <c r="G2112" s="3">
        <v>1000</v>
      </c>
      <c r="H2112" s="3">
        <f t="shared" si="192"/>
        <v>2866.3693573530445</v>
      </c>
      <c r="I2112" s="3">
        <f t="shared" si="193"/>
        <v>-17.829754858824355</v>
      </c>
      <c r="J2112" s="19">
        <f t="shared" si="197"/>
        <v>62.913460193850099</v>
      </c>
    </row>
    <row r="2113" spans="4:10" x14ac:dyDescent="0.25">
      <c r="D2113" s="3">
        <f t="shared" si="194"/>
        <v>2.1089999999998787</v>
      </c>
      <c r="E2113" s="3">
        <f t="shared" si="195"/>
        <v>62.85993186794272</v>
      </c>
      <c r="F2113" s="3">
        <f t="shared" si="196"/>
        <v>219.19386527108045</v>
      </c>
      <c r="G2113" s="3">
        <v>1000</v>
      </c>
      <c r="H2113" s="3">
        <f t="shared" si="192"/>
        <v>2864.7439999707403</v>
      </c>
      <c r="I2113" s="3">
        <f t="shared" si="193"/>
        <v>-17.816751999765923</v>
      </c>
      <c r="J2113" s="19">
        <f t="shared" si="197"/>
        <v>62.895604393703429</v>
      </c>
    </row>
    <row r="2114" spans="4:10" x14ac:dyDescent="0.25">
      <c r="D2114" s="3">
        <f t="shared" si="194"/>
        <v>2.1099999999998786</v>
      </c>
      <c r="E2114" s="3">
        <f t="shared" si="195"/>
        <v>62.842115115942953</v>
      </c>
      <c r="F2114" s="3">
        <f t="shared" si="196"/>
        <v>219.25671629457239</v>
      </c>
      <c r="G2114" s="3">
        <v>1000</v>
      </c>
      <c r="H2114" s="3">
        <f t="shared" si="192"/>
        <v>2863.1202883779338</v>
      </c>
      <c r="I2114" s="3">
        <f t="shared" si="193"/>
        <v>-17.803762307023469</v>
      </c>
      <c r="J2114" s="19">
        <f t="shared" si="197"/>
        <v>62.877761622801543</v>
      </c>
    </row>
    <row r="2115" spans="4:10" x14ac:dyDescent="0.25">
      <c r="D2115" s="3">
        <f t="shared" si="194"/>
        <v>2.1109999999998785</v>
      </c>
      <c r="E2115" s="3">
        <f t="shared" si="195"/>
        <v>62.824311353635927</v>
      </c>
      <c r="F2115" s="3">
        <f t="shared" si="196"/>
        <v>219.31954950780718</v>
      </c>
      <c r="G2115" s="3">
        <v>1000</v>
      </c>
      <c r="H2115" s="3">
        <f t="shared" si="192"/>
        <v>2861.4982203674763</v>
      </c>
      <c r="I2115" s="3">
        <f t="shared" si="193"/>
        <v>-17.790785762939809</v>
      </c>
      <c r="J2115" s="19">
        <f t="shared" si="197"/>
        <v>62.85993186794272</v>
      </c>
    </row>
    <row r="2116" spans="4:10" x14ac:dyDescent="0.25">
      <c r="D2116" s="3">
        <f t="shared" si="194"/>
        <v>2.1119999999998784</v>
      </c>
      <c r="E2116" s="3">
        <f t="shared" si="195"/>
        <v>62.806520567872987</v>
      </c>
      <c r="F2116" s="3">
        <f t="shared" si="196"/>
        <v>219.38236492376794</v>
      </c>
      <c r="G2116" s="3">
        <v>1000</v>
      </c>
      <c r="H2116" s="3">
        <f t="shared" ref="H2116:H2179" si="198">0.5*$B$7*G2116*$B$5*E2116^2</f>
        <v>2859.8777937359232</v>
      </c>
      <c r="I2116" s="3">
        <f t="shared" ref="I2116:I2179" si="199">($B$3*$B$13-$B$6*G2116*$B$13-H2116)/$B$3</f>
        <v>-17.777822349887384</v>
      </c>
      <c r="J2116" s="19">
        <f t="shared" si="197"/>
        <v>62.842115115942953</v>
      </c>
    </row>
    <row r="2117" spans="4:10" x14ac:dyDescent="0.25">
      <c r="D2117" s="3">
        <f t="shared" ref="D2117:D2180" si="200">D2116+$B$12</f>
        <v>2.1129999999998783</v>
      </c>
      <c r="E2117" s="3">
        <f t="shared" ref="E2117:E2180" si="201">E2116+I2116*$B$12</f>
        <v>62.788742745523102</v>
      </c>
      <c r="F2117" s="3">
        <f t="shared" ref="F2117:F2180" si="202">F2116+$B$12*(E2116+E2117)/2</f>
        <v>219.44516255542464</v>
      </c>
      <c r="G2117" s="3">
        <v>1000</v>
      </c>
      <c r="H2117" s="3">
        <f t="shared" si="198"/>
        <v>2858.2590062835229</v>
      </c>
      <c r="I2117" s="3">
        <f t="shared" si="199"/>
        <v>-17.764872050268181</v>
      </c>
      <c r="J2117" s="19">
        <f t="shared" si="197"/>
        <v>62.824311353635927</v>
      </c>
    </row>
    <row r="2118" spans="4:10" x14ac:dyDescent="0.25">
      <c r="D2118" s="3">
        <f t="shared" si="200"/>
        <v>2.1139999999998782</v>
      </c>
      <c r="E2118" s="3">
        <f t="shared" si="201"/>
        <v>62.77097787347283</v>
      </c>
      <c r="F2118" s="3">
        <f t="shared" si="202"/>
        <v>219.50794241573414</v>
      </c>
      <c r="G2118" s="3">
        <v>1000</v>
      </c>
      <c r="H2118" s="3">
        <f t="shared" si="198"/>
        <v>2856.6418558142113</v>
      </c>
      <c r="I2118" s="3">
        <f t="shared" si="199"/>
        <v>-17.751934846513691</v>
      </c>
      <c r="J2118" s="19">
        <f t="shared" ref="J2118:J2181" si="203">E2116</f>
        <v>62.806520567872987</v>
      </c>
    </row>
    <row r="2119" spans="4:10" x14ac:dyDescent="0.25">
      <c r="D2119" s="3">
        <f t="shared" si="200"/>
        <v>2.1149999999998781</v>
      </c>
      <c r="E2119" s="3">
        <f t="shared" si="201"/>
        <v>62.753225938626315</v>
      </c>
      <c r="F2119" s="3">
        <f t="shared" si="202"/>
        <v>219.57070451764019</v>
      </c>
      <c r="G2119" s="3">
        <v>1000</v>
      </c>
      <c r="H2119" s="3">
        <f t="shared" si="198"/>
        <v>2855.0263401356046</v>
      </c>
      <c r="I2119" s="3">
        <f t="shared" si="199"/>
        <v>-17.739010721084835</v>
      </c>
      <c r="J2119" s="19">
        <f t="shared" si="203"/>
        <v>62.788742745523102</v>
      </c>
    </row>
    <row r="2120" spans="4:10" x14ac:dyDescent="0.25">
      <c r="D2120" s="3">
        <f t="shared" si="200"/>
        <v>2.115999999999878</v>
      </c>
      <c r="E2120" s="3">
        <f t="shared" si="201"/>
        <v>62.735486927905228</v>
      </c>
      <c r="F2120" s="3">
        <f t="shared" si="202"/>
        <v>219.63344887407345</v>
      </c>
      <c r="G2120" s="3">
        <v>1000</v>
      </c>
      <c r="H2120" s="3">
        <f t="shared" si="198"/>
        <v>2853.4124570589915</v>
      </c>
      <c r="I2120" s="3">
        <f t="shared" si="199"/>
        <v>-17.726099656471931</v>
      </c>
      <c r="J2120" s="19">
        <f t="shared" si="203"/>
        <v>62.77097787347283</v>
      </c>
    </row>
    <row r="2121" spans="4:10" x14ac:dyDescent="0.25">
      <c r="D2121" s="3">
        <f t="shared" si="200"/>
        <v>2.1169999999998779</v>
      </c>
      <c r="E2121" s="3">
        <f t="shared" si="201"/>
        <v>62.717760828248757</v>
      </c>
      <c r="F2121" s="3">
        <f t="shared" si="202"/>
        <v>219.69617549795151</v>
      </c>
      <c r="G2121" s="3">
        <v>1000</v>
      </c>
      <c r="H2121" s="3">
        <f t="shared" si="198"/>
        <v>2851.8002043993251</v>
      </c>
      <c r="I2121" s="3">
        <f t="shared" si="199"/>
        <v>-17.713201635194601</v>
      </c>
      <c r="J2121" s="19">
        <f t="shared" si="203"/>
        <v>62.753225938626315</v>
      </c>
    </row>
    <row r="2122" spans="4:10" x14ac:dyDescent="0.25">
      <c r="D2122" s="3">
        <f t="shared" si="200"/>
        <v>2.1179999999998778</v>
      </c>
      <c r="E2122" s="3">
        <f t="shared" si="201"/>
        <v>62.700047626613561</v>
      </c>
      <c r="F2122" s="3">
        <f t="shared" si="202"/>
        <v>219.75888440217895</v>
      </c>
      <c r="G2122" s="3">
        <v>1000</v>
      </c>
      <c r="H2122" s="3">
        <f t="shared" si="198"/>
        <v>2850.1895799752165</v>
      </c>
      <c r="I2122" s="3">
        <f t="shared" si="199"/>
        <v>-17.700316639801731</v>
      </c>
      <c r="J2122" s="19">
        <f t="shared" si="203"/>
        <v>62.735486927905228</v>
      </c>
    </row>
    <row r="2123" spans="4:10" x14ac:dyDescent="0.25">
      <c r="D2123" s="3">
        <f t="shared" si="200"/>
        <v>2.1189999999998776</v>
      </c>
      <c r="E2123" s="3">
        <f t="shared" si="201"/>
        <v>62.682347309973757</v>
      </c>
      <c r="F2123" s="3">
        <f t="shared" si="202"/>
        <v>219.82157559964725</v>
      </c>
      <c r="G2123" s="3">
        <v>1000</v>
      </c>
      <c r="H2123" s="3">
        <f t="shared" si="198"/>
        <v>2848.5805816089264</v>
      </c>
      <c r="I2123" s="3">
        <f t="shared" si="199"/>
        <v>-17.68744465287141</v>
      </c>
      <c r="J2123" s="19">
        <f t="shared" si="203"/>
        <v>62.717760828248757</v>
      </c>
    </row>
    <row r="2124" spans="4:10" x14ac:dyDescent="0.25">
      <c r="D2124" s="3">
        <f t="shared" si="200"/>
        <v>2.1199999999998775</v>
      </c>
      <c r="E2124" s="3">
        <f t="shared" si="201"/>
        <v>62.664659865320886</v>
      </c>
      <c r="F2124" s="3">
        <f t="shared" si="202"/>
        <v>219.88424910323491</v>
      </c>
      <c r="G2124" s="3">
        <v>1000</v>
      </c>
      <c r="H2124" s="3">
        <f t="shared" si="198"/>
        <v>2846.9732071263597</v>
      </c>
      <c r="I2124" s="3">
        <f t="shared" si="199"/>
        <v>-17.674585657010876</v>
      </c>
      <c r="J2124" s="19">
        <f t="shared" si="203"/>
        <v>62.700047626613561</v>
      </c>
    </row>
    <row r="2125" spans="4:10" x14ac:dyDescent="0.25">
      <c r="D2125" s="3">
        <f t="shared" si="200"/>
        <v>2.1209999999998774</v>
      </c>
      <c r="E2125" s="3">
        <f t="shared" si="201"/>
        <v>62.646985279663873</v>
      </c>
      <c r="F2125" s="3">
        <f t="shared" si="202"/>
        <v>219.94690492580739</v>
      </c>
      <c r="G2125" s="3">
        <v>1000</v>
      </c>
      <c r="H2125" s="3">
        <f t="shared" si="198"/>
        <v>2845.3674543570555</v>
      </c>
      <c r="I2125" s="3">
        <f t="shared" si="199"/>
        <v>-17.661739634856442</v>
      </c>
      <c r="J2125" s="19">
        <f t="shared" si="203"/>
        <v>62.682347309973757</v>
      </c>
    </row>
    <row r="2126" spans="4:10" x14ac:dyDescent="0.25">
      <c r="D2126" s="3">
        <f t="shared" si="200"/>
        <v>2.1219999999998773</v>
      </c>
      <c r="E2126" s="3">
        <f t="shared" si="201"/>
        <v>62.62932354002902</v>
      </c>
      <c r="F2126" s="3">
        <f t="shared" si="202"/>
        <v>220.00954308021724</v>
      </c>
      <c r="G2126" s="3">
        <v>1000</v>
      </c>
      <c r="H2126" s="3">
        <f t="shared" si="198"/>
        <v>2843.763321134184</v>
      </c>
      <c r="I2126" s="3">
        <f t="shared" si="199"/>
        <v>-17.648906569073471</v>
      </c>
      <c r="J2126" s="19">
        <f t="shared" si="203"/>
        <v>62.664659865320886</v>
      </c>
    </row>
    <row r="2127" spans="4:10" x14ac:dyDescent="0.25">
      <c r="D2127" s="3">
        <f t="shared" si="200"/>
        <v>2.1229999999998772</v>
      </c>
      <c r="E2127" s="3">
        <f t="shared" si="201"/>
        <v>62.611674633459948</v>
      </c>
      <c r="F2127" s="3">
        <f t="shared" si="202"/>
        <v>220.07216357930398</v>
      </c>
      <c r="G2127" s="3">
        <v>1000</v>
      </c>
      <c r="H2127" s="3">
        <f t="shared" si="198"/>
        <v>2842.1608052945326</v>
      </c>
      <c r="I2127" s="3">
        <f t="shared" si="199"/>
        <v>-17.636086442356259</v>
      </c>
      <c r="J2127" s="19">
        <f t="shared" si="203"/>
        <v>62.646985279663873</v>
      </c>
    </row>
    <row r="2128" spans="4:10" x14ac:dyDescent="0.25">
      <c r="D2128" s="3">
        <f t="shared" si="200"/>
        <v>2.1239999999998771</v>
      </c>
      <c r="E2128" s="3">
        <f t="shared" si="201"/>
        <v>62.59403854701759</v>
      </c>
      <c r="F2128" s="3">
        <f t="shared" si="202"/>
        <v>220.13476643589422</v>
      </c>
      <c r="G2128" s="3">
        <v>1000</v>
      </c>
      <c r="H2128" s="3">
        <f t="shared" si="198"/>
        <v>2840.5599046785051</v>
      </c>
      <c r="I2128" s="3">
        <f t="shared" si="199"/>
        <v>-17.62327923742804</v>
      </c>
      <c r="J2128" s="19">
        <f t="shared" si="203"/>
        <v>62.62932354002902</v>
      </c>
    </row>
    <row r="2129" spans="4:10" x14ac:dyDescent="0.25">
      <c r="D2129" s="3">
        <f t="shared" si="200"/>
        <v>2.124999999999877</v>
      </c>
      <c r="E2129" s="3">
        <f t="shared" si="201"/>
        <v>62.576415267780163</v>
      </c>
      <c r="F2129" s="3">
        <f t="shared" si="202"/>
        <v>220.19735166280162</v>
      </c>
      <c r="G2129" s="3">
        <v>1000</v>
      </c>
      <c r="H2129" s="3">
        <f t="shared" si="198"/>
        <v>2838.9606171301107</v>
      </c>
      <c r="I2129" s="3">
        <f t="shared" si="199"/>
        <v>-17.610484937040884</v>
      </c>
      <c r="J2129" s="19">
        <f t="shared" si="203"/>
        <v>62.611674633459948</v>
      </c>
    </row>
    <row r="2130" spans="4:10" x14ac:dyDescent="0.25">
      <c r="D2130" s="3">
        <f t="shared" si="200"/>
        <v>2.1259999999998769</v>
      </c>
      <c r="E2130" s="3">
        <f t="shared" si="201"/>
        <v>62.558804782843126</v>
      </c>
      <c r="F2130" s="3">
        <f t="shared" si="202"/>
        <v>220.25991927282695</v>
      </c>
      <c r="G2130" s="3">
        <v>1000</v>
      </c>
      <c r="H2130" s="3">
        <f t="shared" si="198"/>
        <v>2837.3629404969602</v>
      </c>
      <c r="I2130" s="3">
        <f t="shared" si="199"/>
        <v>-17.597703523975682</v>
      </c>
      <c r="J2130" s="19">
        <f t="shared" si="203"/>
        <v>62.59403854701759</v>
      </c>
    </row>
    <row r="2131" spans="4:10" x14ac:dyDescent="0.25">
      <c r="D2131" s="3">
        <f t="shared" si="200"/>
        <v>2.1269999999998768</v>
      </c>
      <c r="E2131" s="3">
        <f t="shared" si="201"/>
        <v>62.54120707931915</v>
      </c>
      <c r="F2131" s="3">
        <f t="shared" si="202"/>
        <v>220.32246927875804</v>
      </c>
      <c r="G2131" s="3">
        <v>1000</v>
      </c>
      <c r="H2131" s="3">
        <f t="shared" si="198"/>
        <v>2835.7668726302527</v>
      </c>
      <c r="I2131" s="3">
        <f t="shared" si="199"/>
        <v>-17.584934981042021</v>
      </c>
      <c r="J2131" s="19">
        <f t="shared" si="203"/>
        <v>62.576415267780163</v>
      </c>
    </row>
    <row r="2132" spans="4:10" x14ac:dyDescent="0.25">
      <c r="D2132" s="3">
        <f t="shared" si="200"/>
        <v>2.1279999999998767</v>
      </c>
      <c r="E2132" s="3">
        <f t="shared" si="201"/>
        <v>62.523622144338105</v>
      </c>
      <c r="F2132" s="3">
        <f t="shared" si="202"/>
        <v>220.38500169336987</v>
      </c>
      <c r="G2132" s="3">
        <v>1000</v>
      </c>
      <c r="H2132" s="3">
        <f t="shared" si="198"/>
        <v>2834.1724113847754</v>
      </c>
      <c r="I2132" s="3">
        <f t="shared" si="199"/>
        <v>-17.572179291078204</v>
      </c>
      <c r="J2132" s="19">
        <f t="shared" si="203"/>
        <v>62.558804782843126</v>
      </c>
    </row>
    <row r="2133" spans="4:10" x14ac:dyDescent="0.25">
      <c r="D2133" s="3">
        <f t="shared" si="200"/>
        <v>2.1289999999998765</v>
      </c>
      <c r="E2133" s="3">
        <f t="shared" si="201"/>
        <v>62.506049965047026</v>
      </c>
      <c r="F2133" s="3">
        <f t="shared" si="202"/>
        <v>220.44751652942458</v>
      </c>
      <c r="G2133" s="3">
        <v>1000</v>
      </c>
      <c r="H2133" s="3">
        <f t="shared" si="198"/>
        <v>2832.5795546188929</v>
      </c>
      <c r="I2133" s="3">
        <f t="shared" si="199"/>
        <v>-17.559436436951142</v>
      </c>
      <c r="J2133" s="19">
        <f t="shared" si="203"/>
        <v>62.54120707931915</v>
      </c>
    </row>
    <row r="2134" spans="4:10" x14ac:dyDescent="0.25">
      <c r="D2134" s="3">
        <f t="shared" si="200"/>
        <v>2.1299999999998764</v>
      </c>
      <c r="E2134" s="3">
        <f t="shared" si="201"/>
        <v>62.488490528610072</v>
      </c>
      <c r="F2134" s="3">
        <f t="shared" si="202"/>
        <v>220.51001379967141</v>
      </c>
      <c r="G2134" s="3">
        <v>1000</v>
      </c>
      <c r="H2134" s="3">
        <f t="shared" si="198"/>
        <v>2830.9883001945382</v>
      </c>
      <c r="I2134" s="3">
        <f t="shared" si="199"/>
        <v>-17.546706401556303</v>
      </c>
      <c r="J2134" s="19">
        <f t="shared" si="203"/>
        <v>62.523622144338105</v>
      </c>
    </row>
    <row r="2135" spans="4:10" x14ac:dyDescent="0.25">
      <c r="D2135" s="3">
        <f t="shared" si="200"/>
        <v>2.1309999999998763</v>
      </c>
      <c r="E2135" s="3">
        <f t="shared" si="201"/>
        <v>62.470943822208518</v>
      </c>
      <c r="F2135" s="3">
        <f t="shared" si="202"/>
        <v>220.57249351684683</v>
      </c>
      <c r="G2135" s="3">
        <v>1000</v>
      </c>
      <c r="H2135" s="3">
        <f t="shared" si="198"/>
        <v>2829.3986459772109</v>
      </c>
      <c r="I2135" s="3">
        <f t="shared" si="199"/>
        <v>-17.533989167817687</v>
      </c>
      <c r="J2135" s="19">
        <f t="shared" si="203"/>
        <v>62.506049965047026</v>
      </c>
    </row>
    <row r="2136" spans="4:10" x14ac:dyDescent="0.25">
      <c r="D2136" s="3">
        <f t="shared" si="200"/>
        <v>2.1319999999998762</v>
      </c>
      <c r="E2136" s="3">
        <f t="shared" si="201"/>
        <v>62.453409833040702</v>
      </c>
      <c r="F2136" s="3">
        <f t="shared" si="202"/>
        <v>220.63495569367447</v>
      </c>
      <c r="G2136" s="3">
        <v>1000</v>
      </c>
      <c r="H2136" s="3">
        <f t="shared" si="198"/>
        <v>2827.8105898359654</v>
      </c>
      <c r="I2136" s="3">
        <f t="shared" si="199"/>
        <v>-17.521284718687724</v>
      </c>
      <c r="J2136" s="19">
        <f t="shared" si="203"/>
        <v>62.488490528610072</v>
      </c>
    </row>
    <row r="2137" spans="4:10" x14ac:dyDescent="0.25">
      <c r="D2137" s="3">
        <f t="shared" si="200"/>
        <v>2.1329999999998761</v>
      </c>
      <c r="E2137" s="3">
        <f t="shared" si="201"/>
        <v>62.435888548322012</v>
      </c>
      <c r="F2137" s="3">
        <f t="shared" si="202"/>
        <v>220.69740034286517</v>
      </c>
      <c r="G2137" s="3">
        <v>1000</v>
      </c>
      <c r="H2137" s="3">
        <f t="shared" si="198"/>
        <v>2826.2241296434036</v>
      </c>
      <c r="I2137" s="3">
        <f t="shared" si="199"/>
        <v>-17.508593037147229</v>
      </c>
      <c r="J2137" s="19">
        <f t="shared" si="203"/>
        <v>62.470943822208518</v>
      </c>
    </row>
    <row r="2138" spans="4:10" x14ac:dyDescent="0.25">
      <c r="D2138" s="3">
        <f t="shared" si="200"/>
        <v>2.133999999999876</v>
      </c>
      <c r="E2138" s="3">
        <f t="shared" si="201"/>
        <v>62.418379955284863</v>
      </c>
      <c r="F2138" s="3">
        <f t="shared" si="202"/>
        <v>220.75982747711697</v>
      </c>
      <c r="G2138" s="3">
        <v>1000</v>
      </c>
      <c r="H2138" s="3">
        <f t="shared" si="198"/>
        <v>2824.6392632756729</v>
      </c>
      <c r="I2138" s="3">
        <f t="shared" si="199"/>
        <v>-17.495914106205383</v>
      </c>
      <c r="J2138" s="19">
        <f t="shared" si="203"/>
        <v>62.453409833040702</v>
      </c>
    </row>
    <row r="2139" spans="4:10" x14ac:dyDescent="0.25">
      <c r="D2139" s="3">
        <f t="shared" si="200"/>
        <v>2.1349999999998759</v>
      </c>
      <c r="E2139" s="3">
        <f t="shared" si="201"/>
        <v>62.400884041178657</v>
      </c>
      <c r="F2139" s="3">
        <f t="shared" si="202"/>
        <v>220.82223710911521</v>
      </c>
      <c r="G2139" s="3">
        <v>1000</v>
      </c>
      <c r="H2139" s="3">
        <f t="shared" si="198"/>
        <v>2823.0559886124533</v>
      </c>
      <c r="I2139" s="3">
        <f t="shared" si="199"/>
        <v>-17.483247908899624</v>
      </c>
      <c r="J2139" s="19">
        <f t="shared" si="203"/>
        <v>62.435888548322012</v>
      </c>
    </row>
    <row r="2140" spans="4:10" x14ac:dyDescent="0.25">
      <c r="D2140" s="3">
        <f t="shared" si="200"/>
        <v>2.1359999999998758</v>
      </c>
      <c r="E2140" s="3">
        <f t="shared" si="201"/>
        <v>62.383400793269757</v>
      </c>
      <c r="F2140" s="3">
        <f t="shared" si="202"/>
        <v>220.88462925153243</v>
      </c>
      <c r="G2140" s="3">
        <v>1000</v>
      </c>
      <c r="H2140" s="3">
        <f t="shared" si="198"/>
        <v>2821.4743035369538</v>
      </c>
      <c r="I2140" s="3">
        <f t="shared" si="199"/>
        <v>-17.47059442829563</v>
      </c>
      <c r="J2140" s="19">
        <f t="shared" si="203"/>
        <v>62.418379955284863</v>
      </c>
    </row>
    <row r="2141" spans="4:10" x14ac:dyDescent="0.25">
      <c r="D2141" s="3">
        <f t="shared" si="200"/>
        <v>2.1369999999998757</v>
      </c>
      <c r="E2141" s="3">
        <f t="shared" si="201"/>
        <v>62.365930198841461</v>
      </c>
      <c r="F2141" s="3">
        <f t="shared" si="202"/>
        <v>220.9470039170285</v>
      </c>
      <c r="G2141" s="3">
        <v>1000</v>
      </c>
      <c r="H2141" s="3">
        <f t="shared" si="198"/>
        <v>2819.8942059359047</v>
      </c>
      <c r="I2141" s="3">
        <f t="shared" si="199"/>
        <v>-17.457953647487237</v>
      </c>
      <c r="J2141" s="19">
        <f t="shared" si="203"/>
        <v>62.400884041178657</v>
      </c>
    </row>
    <row r="2142" spans="4:10" x14ac:dyDescent="0.25">
      <c r="D2142" s="3">
        <f t="shared" si="200"/>
        <v>2.1379999999998756</v>
      </c>
      <c r="E2142" s="3">
        <f t="shared" si="201"/>
        <v>62.348472245193975</v>
      </c>
      <c r="F2142" s="3">
        <f t="shared" si="202"/>
        <v>221.00936111825052</v>
      </c>
      <c r="G2142" s="3">
        <v>1000</v>
      </c>
      <c r="H2142" s="3">
        <f t="shared" si="198"/>
        <v>2818.3156936995492</v>
      </c>
      <c r="I2142" s="3">
        <f t="shared" si="199"/>
        <v>-17.445325549596394</v>
      </c>
      <c r="J2142" s="19">
        <f t="shared" si="203"/>
        <v>62.383400793269757</v>
      </c>
    </row>
    <row r="2143" spans="4:10" x14ac:dyDescent="0.25">
      <c r="D2143" s="3">
        <f t="shared" si="200"/>
        <v>2.1389999999998754</v>
      </c>
      <c r="E2143" s="3">
        <f t="shared" si="201"/>
        <v>62.33102691964438</v>
      </c>
      <c r="F2143" s="3">
        <f t="shared" si="202"/>
        <v>221.07170086783293</v>
      </c>
      <c r="G2143" s="3">
        <v>1000</v>
      </c>
      <c r="H2143" s="3">
        <f t="shared" si="198"/>
        <v>2816.7387647216383</v>
      </c>
      <c r="I2143" s="3">
        <f t="shared" si="199"/>
        <v>-17.432710117773105</v>
      </c>
      <c r="J2143" s="19">
        <f t="shared" si="203"/>
        <v>62.365930198841461</v>
      </c>
    </row>
    <row r="2144" spans="4:10" x14ac:dyDescent="0.25">
      <c r="D2144" s="3">
        <f t="shared" si="200"/>
        <v>2.1399999999998753</v>
      </c>
      <c r="E2144" s="3">
        <f t="shared" si="201"/>
        <v>62.313594209526606</v>
      </c>
      <c r="F2144" s="3">
        <f t="shared" si="202"/>
        <v>221.13402317839751</v>
      </c>
      <c r="G2144" s="3">
        <v>1000</v>
      </c>
      <c r="H2144" s="3">
        <f t="shared" si="198"/>
        <v>2815.1634168994219</v>
      </c>
      <c r="I2144" s="3">
        <f t="shared" si="199"/>
        <v>-17.420107335195375</v>
      </c>
      <c r="J2144" s="19">
        <f t="shared" si="203"/>
        <v>62.348472245193975</v>
      </c>
    </row>
    <row r="2145" spans="4:10" x14ac:dyDescent="0.25">
      <c r="D2145" s="3">
        <f t="shared" si="200"/>
        <v>2.1409999999998752</v>
      </c>
      <c r="E2145" s="3">
        <f t="shared" si="201"/>
        <v>62.296174102191408</v>
      </c>
      <c r="F2145" s="3">
        <f t="shared" si="202"/>
        <v>221.19632806255336</v>
      </c>
      <c r="G2145" s="3">
        <v>1000</v>
      </c>
      <c r="H2145" s="3">
        <f t="shared" si="198"/>
        <v>2813.589648133644</v>
      </c>
      <c r="I2145" s="3">
        <f t="shared" si="199"/>
        <v>-17.40751718506915</v>
      </c>
      <c r="J2145" s="19">
        <f t="shared" si="203"/>
        <v>62.33102691964438</v>
      </c>
    </row>
    <row r="2146" spans="4:10" x14ac:dyDescent="0.25">
      <c r="D2146" s="3">
        <f t="shared" si="200"/>
        <v>2.1419999999998751</v>
      </c>
      <c r="E2146" s="3">
        <f t="shared" si="201"/>
        <v>62.278766585006338</v>
      </c>
      <c r="F2146" s="3">
        <f t="shared" si="202"/>
        <v>221.25861553289695</v>
      </c>
      <c r="G2146" s="3">
        <v>1000</v>
      </c>
      <c r="H2146" s="3">
        <f t="shared" si="198"/>
        <v>2812.0174563285336</v>
      </c>
      <c r="I2146" s="3">
        <f t="shared" si="199"/>
        <v>-17.394939650628267</v>
      </c>
      <c r="J2146" s="19">
        <f t="shared" si="203"/>
        <v>62.313594209526606</v>
      </c>
    </row>
    <row r="2147" spans="4:10" x14ac:dyDescent="0.25">
      <c r="D2147" s="3">
        <f t="shared" si="200"/>
        <v>2.142999999999875</v>
      </c>
      <c r="E2147" s="3">
        <f t="shared" si="201"/>
        <v>62.261371645355709</v>
      </c>
      <c r="F2147" s="3">
        <f t="shared" si="202"/>
        <v>221.32088560201214</v>
      </c>
      <c r="G2147" s="3">
        <v>1000</v>
      </c>
      <c r="H2147" s="3">
        <f t="shared" si="198"/>
        <v>2810.4468393918</v>
      </c>
      <c r="I2147" s="3">
        <f t="shared" si="199"/>
        <v>-17.3823747151344</v>
      </c>
      <c r="J2147" s="19">
        <f t="shared" si="203"/>
        <v>62.296174102191408</v>
      </c>
    </row>
    <row r="2148" spans="4:10" x14ac:dyDescent="0.25">
      <c r="D2148" s="3">
        <f t="shared" si="200"/>
        <v>2.1439999999998749</v>
      </c>
      <c r="E2148" s="3">
        <f t="shared" si="201"/>
        <v>62.243989270640576</v>
      </c>
      <c r="F2148" s="3">
        <f t="shared" si="202"/>
        <v>221.38313828247013</v>
      </c>
      <c r="G2148" s="3">
        <v>1000</v>
      </c>
      <c r="H2148" s="3">
        <f t="shared" si="198"/>
        <v>2808.8777952346236</v>
      </c>
      <c r="I2148" s="3">
        <f t="shared" si="199"/>
        <v>-17.369822361876988</v>
      </c>
      <c r="J2148" s="19">
        <f t="shared" si="203"/>
        <v>62.278766585006338</v>
      </c>
    </row>
    <row r="2149" spans="4:10" x14ac:dyDescent="0.25">
      <c r="D2149" s="3">
        <f t="shared" si="200"/>
        <v>2.1449999999998748</v>
      </c>
      <c r="E2149" s="3">
        <f t="shared" si="201"/>
        <v>62.226619448278697</v>
      </c>
      <c r="F2149" s="3">
        <f t="shared" si="202"/>
        <v>221.44537358682959</v>
      </c>
      <c r="G2149" s="3">
        <v>1000</v>
      </c>
      <c r="H2149" s="3">
        <f t="shared" si="198"/>
        <v>2807.3103217716503</v>
      </c>
      <c r="I2149" s="3">
        <f t="shared" si="199"/>
        <v>-17.357282574173201</v>
      </c>
      <c r="J2149" s="19">
        <f t="shared" si="203"/>
        <v>62.261371645355709</v>
      </c>
    </row>
    <row r="2150" spans="4:10" x14ac:dyDescent="0.25">
      <c r="D2150" s="3">
        <f t="shared" si="200"/>
        <v>2.1459999999998747</v>
      </c>
      <c r="E2150" s="3">
        <f t="shared" si="201"/>
        <v>62.209262165704523</v>
      </c>
      <c r="F2150" s="3">
        <f t="shared" si="202"/>
        <v>221.50759152763658</v>
      </c>
      <c r="G2150" s="3">
        <v>1000</v>
      </c>
      <c r="H2150" s="3">
        <f t="shared" si="198"/>
        <v>2805.744416920983</v>
      </c>
      <c r="I2150" s="3">
        <f t="shared" si="199"/>
        <v>-17.344755335367864</v>
      </c>
      <c r="J2150" s="19">
        <f t="shared" si="203"/>
        <v>62.243989270640576</v>
      </c>
    </row>
    <row r="2151" spans="4:10" x14ac:dyDescent="0.25">
      <c r="D2151" s="3">
        <f t="shared" si="200"/>
        <v>2.1469999999998746</v>
      </c>
      <c r="E2151" s="3">
        <f t="shared" si="201"/>
        <v>62.191917410369157</v>
      </c>
      <c r="F2151" s="3">
        <f t="shared" si="202"/>
        <v>221.56979211742461</v>
      </c>
      <c r="G2151" s="3">
        <v>1000</v>
      </c>
      <c r="H2151" s="3">
        <f t="shared" si="198"/>
        <v>2804.1800786041795</v>
      </c>
      <c r="I2151" s="3">
        <f t="shared" si="199"/>
        <v>-17.332240628833436</v>
      </c>
      <c r="J2151" s="19">
        <f t="shared" si="203"/>
        <v>62.226619448278697</v>
      </c>
    </row>
    <row r="2152" spans="4:10" x14ac:dyDescent="0.25">
      <c r="D2152" s="3">
        <f t="shared" si="200"/>
        <v>2.1479999999998745</v>
      </c>
      <c r="E2152" s="3">
        <f t="shared" si="201"/>
        <v>62.174585169740325</v>
      </c>
      <c r="F2152" s="3">
        <f t="shared" si="202"/>
        <v>221.63197536871468</v>
      </c>
      <c r="G2152" s="3">
        <v>1000</v>
      </c>
      <c r="H2152" s="3">
        <f t="shared" si="198"/>
        <v>2802.617304746238</v>
      </c>
      <c r="I2152" s="3">
        <f t="shared" si="199"/>
        <v>-17.319738437969903</v>
      </c>
      <c r="J2152" s="19">
        <f t="shared" si="203"/>
        <v>62.209262165704523</v>
      </c>
    </row>
    <row r="2153" spans="4:10" x14ac:dyDescent="0.25">
      <c r="D2153" s="3">
        <f t="shared" si="200"/>
        <v>2.1489999999998743</v>
      </c>
      <c r="E2153" s="3">
        <f t="shared" si="201"/>
        <v>62.157265431302356</v>
      </c>
      <c r="F2153" s="3">
        <f t="shared" si="202"/>
        <v>221.6941412940152</v>
      </c>
      <c r="G2153" s="3">
        <v>1000</v>
      </c>
      <c r="H2153" s="3">
        <f t="shared" si="198"/>
        <v>2801.0560932755966</v>
      </c>
      <c r="I2153" s="3">
        <f t="shared" si="199"/>
        <v>-17.30724874620477</v>
      </c>
      <c r="J2153" s="19">
        <f t="shared" si="203"/>
        <v>62.191917410369157</v>
      </c>
    </row>
    <row r="2154" spans="4:10" x14ac:dyDescent="0.25">
      <c r="D2154" s="3">
        <f t="shared" si="200"/>
        <v>2.1499999999998742</v>
      </c>
      <c r="E2154" s="3">
        <f t="shared" si="201"/>
        <v>62.13995818255615</v>
      </c>
      <c r="F2154" s="3">
        <f t="shared" si="202"/>
        <v>221.75628990582211</v>
      </c>
      <c r="G2154" s="3">
        <v>1000</v>
      </c>
      <c r="H2154" s="3">
        <f t="shared" si="198"/>
        <v>2799.4964421241243</v>
      </c>
      <c r="I2154" s="3">
        <f t="shared" si="199"/>
        <v>-17.294771536992993</v>
      </c>
      <c r="J2154" s="19">
        <f t="shared" si="203"/>
        <v>62.174585169740325</v>
      </c>
    </row>
    <row r="2155" spans="4:10" x14ac:dyDescent="0.25">
      <c r="D2155" s="3">
        <f t="shared" si="200"/>
        <v>2.1509999999998741</v>
      </c>
      <c r="E2155" s="3">
        <f t="shared" si="201"/>
        <v>62.122663411019154</v>
      </c>
      <c r="F2155" s="3">
        <f t="shared" si="202"/>
        <v>221.8184212166189</v>
      </c>
      <c r="G2155" s="3">
        <v>1000</v>
      </c>
      <c r="H2155" s="3">
        <f t="shared" si="198"/>
        <v>2797.938349227114</v>
      </c>
      <c r="I2155" s="3">
        <f t="shared" si="199"/>
        <v>-17.282306793816911</v>
      </c>
      <c r="J2155" s="19">
        <f t="shared" si="203"/>
        <v>62.157265431302356</v>
      </c>
    </row>
    <row r="2156" spans="4:10" x14ac:dyDescent="0.25">
      <c r="D2156" s="3">
        <f t="shared" si="200"/>
        <v>2.151999999999874</v>
      </c>
      <c r="E2156" s="3">
        <f t="shared" si="201"/>
        <v>62.105381104225337</v>
      </c>
      <c r="F2156" s="3">
        <f t="shared" si="202"/>
        <v>221.88053523887652</v>
      </c>
      <c r="G2156" s="3">
        <v>1000</v>
      </c>
      <c r="H2156" s="3">
        <f t="shared" si="198"/>
        <v>2796.3818125232756</v>
      </c>
      <c r="I2156" s="3">
        <f t="shared" si="199"/>
        <v>-17.269854500186202</v>
      </c>
      <c r="J2156" s="19">
        <f t="shared" si="203"/>
        <v>62.13995818255615</v>
      </c>
    </row>
    <row r="2157" spans="4:10" x14ac:dyDescent="0.25">
      <c r="D2157" s="3">
        <f t="shared" si="200"/>
        <v>2.1529999999998739</v>
      </c>
      <c r="E2157" s="3">
        <f t="shared" si="201"/>
        <v>62.088111249725152</v>
      </c>
      <c r="F2157" s="3">
        <f t="shared" si="202"/>
        <v>221.94263198505348</v>
      </c>
      <c r="G2157" s="3">
        <v>1000</v>
      </c>
      <c r="H2157" s="3">
        <f t="shared" si="198"/>
        <v>2794.826829954729</v>
      </c>
      <c r="I2157" s="3">
        <f t="shared" si="199"/>
        <v>-17.25741463963783</v>
      </c>
      <c r="J2157" s="19">
        <f t="shared" si="203"/>
        <v>62.122663411019154</v>
      </c>
    </row>
    <row r="2158" spans="4:10" x14ac:dyDescent="0.25">
      <c r="D2158" s="3">
        <f t="shared" si="200"/>
        <v>2.1539999999998738</v>
      </c>
      <c r="E2158" s="3">
        <f t="shared" si="201"/>
        <v>62.070853835085515</v>
      </c>
      <c r="F2158" s="3">
        <f t="shared" si="202"/>
        <v>222.00471146759588</v>
      </c>
      <c r="G2158" s="3">
        <v>1000</v>
      </c>
      <c r="H2158" s="3">
        <f t="shared" si="198"/>
        <v>2793.2733994669989</v>
      </c>
      <c r="I2158" s="3">
        <f t="shared" si="199"/>
        <v>-17.244987195735991</v>
      </c>
      <c r="J2158" s="19">
        <f t="shared" si="203"/>
        <v>62.105381104225337</v>
      </c>
    </row>
    <row r="2159" spans="4:10" x14ac:dyDescent="0.25">
      <c r="D2159" s="3">
        <f t="shared" si="200"/>
        <v>2.1549999999998737</v>
      </c>
      <c r="E2159" s="3">
        <f t="shared" si="201"/>
        <v>62.053608847889777</v>
      </c>
      <c r="F2159" s="3">
        <f t="shared" si="202"/>
        <v>222.06677369893737</v>
      </c>
      <c r="G2159" s="3">
        <v>1000</v>
      </c>
      <c r="H2159" s="3">
        <f t="shared" si="198"/>
        <v>2791.7215190090055</v>
      </c>
      <c r="I2159" s="3">
        <f t="shared" si="199"/>
        <v>-17.232572152072045</v>
      </c>
      <c r="J2159" s="19">
        <f t="shared" si="203"/>
        <v>62.088111249725152</v>
      </c>
    </row>
    <row r="2160" spans="4:10" x14ac:dyDescent="0.25">
      <c r="D2160" s="3">
        <f t="shared" si="200"/>
        <v>2.1559999999998736</v>
      </c>
      <c r="E2160" s="3">
        <f t="shared" si="201"/>
        <v>62.036376275737702</v>
      </c>
      <c r="F2160" s="3">
        <f t="shared" si="202"/>
        <v>222.12881869149919</v>
      </c>
      <c r="G2160" s="3">
        <v>1000</v>
      </c>
      <c r="H2160" s="3">
        <f t="shared" si="198"/>
        <v>2790.1711865330608</v>
      </c>
      <c r="I2160" s="3">
        <f t="shared" si="199"/>
        <v>-17.220169492264485</v>
      </c>
      <c r="J2160" s="19">
        <f t="shared" si="203"/>
        <v>62.070853835085515</v>
      </c>
    </row>
    <row r="2161" spans="4:10" x14ac:dyDescent="0.25">
      <c r="D2161" s="3">
        <f t="shared" si="200"/>
        <v>2.1569999999998735</v>
      </c>
      <c r="E2161" s="3">
        <f t="shared" si="201"/>
        <v>62.01915610624544</v>
      </c>
      <c r="F2161" s="3">
        <f t="shared" si="202"/>
        <v>222.19084645769018</v>
      </c>
      <c r="G2161" s="3">
        <v>1000</v>
      </c>
      <c r="H2161" s="3">
        <f t="shared" si="198"/>
        <v>2788.6223999948593</v>
      </c>
      <c r="I2161" s="3">
        <f t="shared" si="199"/>
        <v>-17.207779199958875</v>
      </c>
      <c r="J2161" s="19">
        <f t="shared" si="203"/>
        <v>62.053608847889777</v>
      </c>
    </row>
    <row r="2162" spans="4:10" x14ac:dyDescent="0.25">
      <c r="D2162" s="3">
        <f t="shared" si="200"/>
        <v>2.1579999999998734</v>
      </c>
      <c r="E2162" s="3">
        <f t="shared" si="201"/>
        <v>62.001948327045483</v>
      </c>
      <c r="F2162" s="3">
        <f t="shared" si="202"/>
        <v>222.25285700990682</v>
      </c>
      <c r="G2162" s="3">
        <v>1000</v>
      </c>
      <c r="H2162" s="3">
        <f t="shared" si="198"/>
        <v>2787.0751573534731</v>
      </c>
      <c r="I2162" s="3">
        <f t="shared" si="199"/>
        <v>-17.195401258827783</v>
      </c>
      <c r="J2162" s="19">
        <f t="shared" si="203"/>
        <v>62.036376275737702</v>
      </c>
    </row>
    <row r="2163" spans="4:10" x14ac:dyDescent="0.25">
      <c r="D2163" s="3">
        <f t="shared" si="200"/>
        <v>2.1589999999998732</v>
      </c>
      <c r="E2163" s="3">
        <f t="shared" si="201"/>
        <v>61.984752925786658</v>
      </c>
      <c r="F2163" s="3">
        <f t="shared" si="202"/>
        <v>222.31485036053323</v>
      </c>
      <c r="G2163" s="3">
        <v>1000</v>
      </c>
      <c r="H2163" s="3">
        <f t="shared" si="198"/>
        <v>2785.529456571343</v>
      </c>
      <c r="I2163" s="3">
        <f t="shared" si="199"/>
        <v>-17.183035652570744</v>
      </c>
      <c r="J2163" s="19">
        <f t="shared" si="203"/>
        <v>62.01915610624544</v>
      </c>
    </row>
    <row r="2164" spans="4:10" x14ac:dyDescent="0.25">
      <c r="D2164" s="3">
        <f t="shared" si="200"/>
        <v>2.1599999999998731</v>
      </c>
      <c r="E2164" s="3">
        <f t="shared" si="201"/>
        <v>61.967569890134087</v>
      </c>
      <c r="F2164" s="3">
        <f t="shared" si="202"/>
        <v>222.37682652194118</v>
      </c>
      <c r="G2164" s="3">
        <v>1000</v>
      </c>
      <c r="H2164" s="3">
        <f t="shared" si="198"/>
        <v>2783.9852956142731</v>
      </c>
      <c r="I2164" s="3">
        <f t="shared" si="199"/>
        <v>-17.170682364914185</v>
      </c>
      <c r="J2164" s="19">
        <f t="shared" si="203"/>
        <v>62.001948327045483</v>
      </c>
    </row>
    <row r="2165" spans="4:10" x14ac:dyDescent="0.25">
      <c r="D2165" s="3">
        <f t="shared" si="200"/>
        <v>2.160999999999873</v>
      </c>
      <c r="E2165" s="3">
        <f t="shared" si="201"/>
        <v>61.950399207769173</v>
      </c>
      <c r="F2165" s="3">
        <f t="shared" si="202"/>
        <v>222.43878550649015</v>
      </c>
      <c r="G2165" s="3">
        <v>1000</v>
      </c>
      <c r="H2165" s="3">
        <f t="shared" si="198"/>
        <v>2782.4426724514265</v>
      </c>
      <c r="I2165" s="3">
        <f t="shared" si="199"/>
        <v>-17.158341379611411</v>
      </c>
      <c r="J2165" s="19">
        <f t="shared" si="203"/>
        <v>61.984752925786658</v>
      </c>
    </row>
    <row r="2166" spans="4:10" x14ac:dyDescent="0.25">
      <c r="D2166" s="3">
        <f t="shared" si="200"/>
        <v>2.1619999999998729</v>
      </c>
      <c r="E2166" s="3">
        <f t="shared" si="201"/>
        <v>61.933240866389561</v>
      </c>
      <c r="F2166" s="3">
        <f t="shared" si="202"/>
        <v>222.50072732652723</v>
      </c>
      <c r="G2166" s="3">
        <v>1000</v>
      </c>
      <c r="H2166" s="3">
        <f t="shared" si="198"/>
        <v>2780.9015850553137</v>
      </c>
      <c r="I2166" s="3">
        <f t="shared" si="199"/>
        <v>-17.14601268044251</v>
      </c>
      <c r="J2166" s="19">
        <f t="shared" si="203"/>
        <v>61.967569890134087</v>
      </c>
    </row>
    <row r="2167" spans="4:10" x14ac:dyDescent="0.25">
      <c r="D2167" s="3">
        <f t="shared" si="200"/>
        <v>2.1629999999998728</v>
      </c>
      <c r="E2167" s="3">
        <f t="shared" si="201"/>
        <v>61.916094853709119</v>
      </c>
      <c r="F2167" s="3">
        <f t="shared" si="202"/>
        <v>222.56265199438727</v>
      </c>
      <c r="G2167" s="3">
        <v>1000</v>
      </c>
      <c r="H2167" s="3">
        <f t="shared" si="198"/>
        <v>2779.3620314017908</v>
      </c>
      <c r="I2167" s="3">
        <f t="shared" si="199"/>
        <v>-17.133696251214324</v>
      </c>
      <c r="J2167" s="19">
        <f t="shared" si="203"/>
        <v>61.950399207769173</v>
      </c>
    </row>
    <row r="2168" spans="4:10" x14ac:dyDescent="0.25">
      <c r="D2168" s="3">
        <f t="shared" si="200"/>
        <v>2.1639999999998727</v>
      </c>
      <c r="E2168" s="3">
        <f t="shared" si="201"/>
        <v>61.898961157457904</v>
      </c>
      <c r="F2168" s="3">
        <f t="shared" si="202"/>
        <v>222.62455952239284</v>
      </c>
      <c r="G2168" s="3">
        <v>1000</v>
      </c>
      <c r="H2168" s="3">
        <f t="shared" si="198"/>
        <v>2777.8240094700495</v>
      </c>
      <c r="I2168" s="3">
        <f t="shared" si="199"/>
        <v>-17.121392075760397</v>
      </c>
      <c r="J2168" s="19">
        <f t="shared" si="203"/>
        <v>61.933240866389561</v>
      </c>
    </row>
    <row r="2169" spans="4:10" x14ac:dyDescent="0.25">
      <c r="D2169" s="3">
        <f t="shared" si="200"/>
        <v>2.1649999999998726</v>
      </c>
      <c r="E2169" s="3">
        <f t="shared" si="201"/>
        <v>61.881839765382146</v>
      </c>
      <c r="F2169" s="3">
        <f t="shared" si="202"/>
        <v>222.68644992285425</v>
      </c>
      <c r="G2169" s="3">
        <v>1000</v>
      </c>
      <c r="H2169" s="3">
        <f t="shared" si="198"/>
        <v>2776.2875172426125</v>
      </c>
      <c r="I2169" s="3">
        <f t="shared" si="199"/>
        <v>-17.109100137940899</v>
      </c>
      <c r="J2169" s="19">
        <f t="shared" si="203"/>
        <v>61.916094853709119</v>
      </c>
    </row>
    <row r="2170" spans="4:10" x14ac:dyDescent="0.25">
      <c r="D2170" s="3">
        <f t="shared" si="200"/>
        <v>2.1659999999998725</v>
      </c>
      <c r="E2170" s="3">
        <f t="shared" si="201"/>
        <v>61.864730665244203</v>
      </c>
      <c r="F2170" s="3">
        <f t="shared" si="202"/>
        <v>222.74832320806956</v>
      </c>
      <c r="G2170" s="3">
        <v>1000</v>
      </c>
      <c r="H2170" s="3">
        <f t="shared" si="198"/>
        <v>2774.7525527053244</v>
      </c>
      <c r="I2170" s="3">
        <f t="shared" si="199"/>
        <v>-17.096820421642594</v>
      </c>
      <c r="J2170" s="19">
        <f t="shared" si="203"/>
        <v>61.898961157457904</v>
      </c>
    </row>
    <row r="2171" spans="4:10" x14ac:dyDescent="0.25">
      <c r="D2171" s="3">
        <f t="shared" si="200"/>
        <v>2.1669999999998724</v>
      </c>
      <c r="E2171" s="3">
        <f t="shared" si="201"/>
        <v>61.84763384482256</v>
      </c>
      <c r="F2171" s="3">
        <f t="shared" si="202"/>
        <v>222.81017939032461</v>
      </c>
      <c r="G2171" s="3">
        <v>1000</v>
      </c>
      <c r="H2171" s="3">
        <f t="shared" si="198"/>
        <v>2773.2191138473499</v>
      </c>
      <c r="I2171" s="3">
        <f t="shared" si="199"/>
        <v>-17.0845529107788</v>
      </c>
      <c r="J2171" s="19">
        <f t="shared" si="203"/>
        <v>61.881839765382146</v>
      </c>
    </row>
    <row r="2172" spans="4:10" x14ac:dyDescent="0.25">
      <c r="D2172" s="3">
        <f t="shared" si="200"/>
        <v>2.1679999999998723</v>
      </c>
      <c r="E2172" s="3">
        <f t="shared" si="201"/>
        <v>61.83054929191178</v>
      </c>
      <c r="F2172" s="3">
        <f t="shared" si="202"/>
        <v>222.87201848189298</v>
      </c>
      <c r="G2172" s="3">
        <v>1000</v>
      </c>
      <c r="H2172" s="3">
        <f t="shared" si="198"/>
        <v>2771.6871986611609</v>
      </c>
      <c r="I2172" s="3">
        <f t="shared" si="199"/>
        <v>-17.072297589289285</v>
      </c>
      <c r="J2172" s="19">
        <f t="shared" si="203"/>
        <v>61.864730665244203</v>
      </c>
    </row>
    <row r="2173" spans="4:10" x14ac:dyDescent="0.25">
      <c r="D2173" s="3">
        <f t="shared" si="200"/>
        <v>2.1689999999998721</v>
      </c>
      <c r="E2173" s="3">
        <f t="shared" si="201"/>
        <v>61.813476994322492</v>
      </c>
      <c r="F2173" s="3">
        <f t="shared" si="202"/>
        <v>222.93384049503609</v>
      </c>
      <c r="G2173" s="3">
        <v>1000</v>
      </c>
      <c r="H2173" s="3">
        <f t="shared" si="198"/>
        <v>2770.1568051425361</v>
      </c>
      <c r="I2173" s="3">
        <f t="shared" si="199"/>
        <v>-17.060054441140288</v>
      </c>
      <c r="J2173" s="19">
        <f t="shared" si="203"/>
        <v>61.84763384482256</v>
      </c>
    </row>
    <row r="2174" spans="4:10" x14ac:dyDescent="0.25">
      <c r="D2174" s="3">
        <f t="shared" si="200"/>
        <v>2.169999999999872</v>
      </c>
      <c r="E2174" s="3">
        <f t="shared" si="201"/>
        <v>61.796416939881354</v>
      </c>
      <c r="F2174" s="3">
        <f t="shared" si="202"/>
        <v>222.99564544200319</v>
      </c>
      <c r="G2174" s="3">
        <v>1000</v>
      </c>
      <c r="H2174" s="3">
        <f t="shared" si="198"/>
        <v>2768.6279312905499</v>
      </c>
      <c r="I2174" s="3">
        <f t="shared" si="199"/>
        <v>-17.047823450324397</v>
      </c>
      <c r="J2174" s="19">
        <f t="shared" si="203"/>
        <v>61.83054929191178</v>
      </c>
    </row>
    <row r="2175" spans="4:10" x14ac:dyDescent="0.25">
      <c r="D2175" s="3">
        <f t="shared" si="200"/>
        <v>2.1709999999998719</v>
      </c>
      <c r="E2175" s="3">
        <f t="shared" si="201"/>
        <v>61.779369116431027</v>
      </c>
      <c r="F2175" s="3">
        <f t="shared" si="202"/>
        <v>223.05743333503136</v>
      </c>
      <c r="G2175" s="3">
        <v>1000</v>
      </c>
      <c r="H2175" s="3">
        <f t="shared" si="198"/>
        <v>2767.1005751075681</v>
      </c>
      <c r="I2175" s="3">
        <f t="shared" si="199"/>
        <v>-17.035604600860545</v>
      </c>
      <c r="J2175" s="19">
        <f t="shared" si="203"/>
        <v>61.813476994322492</v>
      </c>
    </row>
    <row r="2176" spans="4:10" x14ac:dyDescent="0.25">
      <c r="D2176" s="3">
        <f t="shared" si="200"/>
        <v>2.1719999999998718</v>
      </c>
      <c r="E2176" s="3">
        <f t="shared" si="201"/>
        <v>61.762333511830164</v>
      </c>
      <c r="F2176" s="3">
        <f t="shared" si="202"/>
        <v>223.11920418634548</v>
      </c>
      <c r="G2176" s="3">
        <v>1000</v>
      </c>
      <c r="H2176" s="3">
        <f t="shared" si="198"/>
        <v>2765.5747345992409</v>
      </c>
      <c r="I2176" s="3">
        <f t="shared" si="199"/>
        <v>-17.023397876793926</v>
      </c>
      <c r="J2176" s="19">
        <f t="shared" si="203"/>
        <v>61.796416939881354</v>
      </c>
    </row>
    <row r="2177" spans="4:10" x14ac:dyDescent="0.25">
      <c r="D2177" s="3">
        <f t="shared" si="200"/>
        <v>2.1729999999998717</v>
      </c>
      <c r="E2177" s="3">
        <f t="shared" si="201"/>
        <v>61.745310113953373</v>
      </c>
      <c r="F2177" s="3">
        <f t="shared" si="202"/>
        <v>223.18095800815837</v>
      </c>
      <c r="G2177" s="3">
        <v>1000</v>
      </c>
      <c r="H2177" s="3">
        <f t="shared" si="198"/>
        <v>2764.0504077744977</v>
      </c>
      <c r="I2177" s="3">
        <f t="shared" si="199"/>
        <v>-17.011203262195981</v>
      </c>
      <c r="J2177" s="19">
        <f t="shared" si="203"/>
        <v>61.779369116431027</v>
      </c>
    </row>
    <row r="2178" spans="4:10" x14ac:dyDescent="0.25">
      <c r="D2178" s="3">
        <f t="shared" si="200"/>
        <v>2.1739999999998716</v>
      </c>
      <c r="E2178" s="3">
        <f t="shared" si="201"/>
        <v>61.72829891069118</v>
      </c>
      <c r="F2178" s="3">
        <f t="shared" si="202"/>
        <v>223.24269481267069</v>
      </c>
      <c r="G2178" s="3">
        <v>1000</v>
      </c>
      <c r="H2178" s="3">
        <f t="shared" si="198"/>
        <v>2762.5275926455374</v>
      </c>
      <c r="I2178" s="3">
        <f t="shared" si="199"/>
        <v>-16.999020741164298</v>
      </c>
      <c r="J2178" s="19">
        <f t="shared" si="203"/>
        <v>61.762333511830164</v>
      </c>
    </row>
    <row r="2179" spans="4:10" x14ac:dyDescent="0.25">
      <c r="D2179" s="3">
        <f t="shared" si="200"/>
        <v>2.1749999999998715</v>
      </c>
      <c r="E2179" s="3">
        <f t="shared" si="201"/>
        <v>61.711299889950013</v>
      </c>
      <c r="F2179" s="3">
        <f t="shared" si="202"/>
        <v>223.30441461207101</v>
      </c>
      <c r="G2179" s="3">
        <v>1000</v>
      </c>
      <c r="H2179" s="3">
        <f t="shared" si="198"/>
        <v>2761.0062872278245</v>
      </c>
      <c r="I2179" s="3">
        <f t="shared" si="199"/>
        <v>-16.986850297822595</v>
      </c>
      <c r="J2179" s="19">
        <f t="shared" si="203"/>
        <v>61.745310113953373</v>
      </c>
    </row>
    <row r="2180" spans="4:10" x14ac:dyDescent="0.25">
      <c r="D2180" s="3">
        <f t="shared" si="200"/>
        <v>2.1759999999998714</v>
      </c>
      <c r="E2180" s="3">
        <f t="shared" si="201"/>
        <v>61.694313039652187</v>
      </c>
      <c r="F2180" s="3">
        <f t="shared" si="202"/>
        <v>223.36611741853582</v>
      </c>
      <c r="G2180" s="3">
        <v>1000</v>
      </c>
      <c r="H2180" s="3">
        <f t="shared" ref="H2180:H2243" si="204">0.5*$B$7*G2180*$B$5*E2180^2</f>
        <v>2759.4864895400833</v>
      </c>
      <c r="I2180" s="3">
        <f t="shared" ref="I2180:I2243" si="205">($B$3*$B$13-$B$6*G2180*$B$13-H2180)/$B$3</f>
        <v>-16.974691916320666</v>
      </c>
      <c r="J2180" s="19">
        <f t="shared" si="203"/>
        <v>61.72829891069118</v>
      </c>
    </row>
    <row r="2181" spans="4:10" x14ac:dyDescent="0.25">
      <c r="D2181" s="3">
        <f t="shared" ref="D2181:D2244" si="206">D2180+$B$12</f>
        <v>2.1769999999998713</v>
      </c>
      <c r="E2181" s="3">
        <f t="shared" ref="E2181:E2244" si="207">E2180+I2180*$B$12</f>
        <v>61.677338347735869</v>
      </c>
      <c r="F2181" s="3">
        <f t="shared" ref="F2181:F2244" si="208">F2180+$B$12*(E2180+E2181)/2</f>
        <v>223.42780324422952</v>
      </c>
      <c r="G2181" s="3">
        <v>1000</v>
      </c>
      <c r="H2181" s="3">
        <f t="shared" si="204"/>
        <v>2757.9681976042898</v>
      </c>
      <c r="I2181" s="3">
        <f t="shared" si="205"/>
        <v>-16.962545580834316</v>
      </c>
      <c r="J2181" s="19">
        <f t="shared" si="203"/>
        <v>61.711299889950013</v>
      </c>
    </row>
    <row r="2182" spans="4:10" x14ac:dyDescent="0.25">
      <c r="D2182" s="3">
        <f t="shared" si="206"/>
        <v>2.1779999999998712</v>
      </c>
      <c r="E2182" s="3">
        <f t="shared" si="207"/>
        <v>61.660375802155038</v>
      </c>
      <c r="F2182" s="3">
        <f t="shared" si="208"/>
        <v>223.48947210130447</v>
      </c>
      <c r="G2182" s="3">
        <v>1000</v>
      </c>
      <c r="H2182" s="3">
        <f t="shared" si="204"/>
        <v>2756.4514094456654</v>
      </c>
      <c r="I2182" s="3">
        <f t="shared" si="205"/>
        <v>-16.950411275565322</v>
      </c>
      <c r="J2182" s="19">
        <f t="shared" ref="J2182:J2245" si="209">E2180</f>
        <v>61.694313039652187</v>
      </c>
    </row>
    <row r="2183" spans="4:10" x14ac:dyDescent="0.25">
      <c r="D2183" s="3">
        <f t="shared" si="206"/>
        <v>2.178999999999871</v>
      </c>
      <c r="E2183" s="3">
        <f t="shared" si="207"/>
        <v>61.643425390879472</v>
      </c>
      <c r="F2183" s="3">
        <f t="shared" si="208"/>
        <v>223.551124001901</v>
      </c>
      <c r="G2183" s="3">
        <v>1000</v>
      </c>
      <c r="H2183" s="3">
        <f t="shared" si="204"/>
        <v>2754.9361230926697</v>
      </c>
      <c r="I2183" s="3">
        <f t="shared" si="205"/>
        <v>-16.938288984741359</v>
      </c>
      <c r="J2183" s="19">
        <f t="shared" si="209"/>
        <v>61.677338347735869</v>
      </c>
    </row>
    <row r="2184" spans="4:10" x14ac:dyDescent="0.25">
      <c r="D2184" s="3">
        <f t="shared" si="206"/>
        <v>2.1799999999998709</v>
      </c>
      <c r="E2184" s="3">
        <f t="shared" si="207"/>
        <v>61.626487101894732</v>
      </c>
      <c r="F2184" s="3">
        <f t="shared" si="208"/>
        <v>223.6127589581474</v>
      </c>
      <c r="G2184" s="3">
        <v>1000</v>
      </c>
      <c r="H2184" s="3">
        <f t="shared" si="204"/>
        <v>2753.4223365769981</v>
      </c>
      <c r="I2184" s="3">
        <f t="shared" si="205"/>
        <v>-16.926178692615984</v>
      </c>
      <c r="J2184" s="19">
        <f t="shared" si="209"/>
        <v>61.660375802155038</v>
      </c>
    </row>
    <row r="2185" spans="4:10" x14ac:dyDescent="0.25">
      <c r="D2185" s="3">
        <f t="shared" si="206"/>
        <v>2.1809999999998708</v>
      </c>
      <c r="E2185" s="3">
        <f t="shared" si="207"/>
        <v>61.609560923202118</v>
      </c>
      <c r="F2185" s="3">
        <f t="shared" si="208"/>
        <v>223.67437698215994</v>
      </c>
      <c r="G2185" s="3">
        <v>1000</v>
      </c>
      <c r="H2185" s="3">
        <f t="shared" si="204"/>
        <v>2751.9100479335711</v>
      </c>
      <c r="I2185" s="3">
        <f t="shared" si="205"/>
        <v>-16.914080383468569</v>
      </c>
      <c r="J2185" s="19">
        <f t="shared" si="209"/>
        <v>61.643425390879472</v>
      </c>
    </row>
    <row r="2186" spans="4:10" x14ac:dyDescent="0.25">
      <c r="D2186" s="3">
        <f t="shared" si="206"/>
        <v>2.1819999999998707</v>
      </c>
      <c r="E2186" s="3">
        <f t="shared" si="207"/>
        <v>61.592646842818652</v>
      </c>
      <c r="F2186" s="3">
        <f t="shared" si="208"/>
        <v>223.73597808604296</v>
      </c>
      <c r="G2186" s="3">
        <v>1000</v>
      </c>
      <c r="H2186" s="3">
        <f t="shared" si="204"/>
        <v>2750.3992552005293</v>
      </c>
      <c r="I2186" s="3">
        <f t="shared" si="205"/>
        <v>-16.901994041604233</v>
      </c>
      <c r="J2186" s="19">
        <f t="shared" si="209"/>
        <v>61.626487101894732</v>
      </c>
    </row>
    <row r="2187" spans="4:10" x14ac:dyDescent="0.25">
      <c r="D2187" s="3">
        <f t="shared" si="206"/>
        <v>2.1829999999998706</v>
      </c>
      <c r="E2187" s="3">
        <f t="shared" si="207"/>
        <v>61.575744848777049</v>
      </c>
      <c r="F2187" s="3">
        <f t="shared" si="208"/>
        <v>223.79756228188876</v>
      </c>
      <c r="G2187" s="3">
        <v>1000</v>
      </c>
      <c r="H2187" s="3">
        <f t="shared" si="204"/>
        <v>2748.8899564192275</v>
      </c>
      <c r="I2187" s="3">
        <f t="shared" si="205"/>
        <v>-16.889919651353818</v>
      </c>
      <c r="J2187" s="19">
        <f t="shared" si="209"/>
        <v>61.609560923202118</v>
      </c>
    </row>
    <row r="2188" spans="4:10" x14ac:dyDescent="0.25">
      <c r="D2188" s="3">
        <f t="shared" si="206"/>
        <v>2.1839999999998705</v>
      </c>
      <c r="E2188" s="3">
        <f t="shared" si="207"/>
        <v>61.558854929125694</v>
      </c>
      <c r="F2188" s="3">
        <f t="shared" si="208"/>
        <v>223.85912958177772</v>
      </c>
      <c r="G2188" s="3">
        <v>1000</v>
      </c>
      <c r="H2188" s="3">
        <f t="shared" si="204"/>
        <v>2747.3821496342284</v>
      </c>
      <c r="I2188" s="3">
        <f t="shared" si="205"/>
        <v>-16.877857197073826</v>
      </c>
      <c r="J2188" s="19">
        <f t="shared" si="209"/>
        <v>61.592646842818652</v>
      </c>
    </row>
    <row r="2189" spans="4:10" x14ac:dyDescent="0.25">
      <c r="D2189" s="3">
        <f t="shared" si="206"/>
        <v>2.1849999999998704</v>
      </c>
      <c r="E2189" s="3">
        <f t="shared" si="207"/>
        <v>61.541977071928621</v>
      </c>
      <c r="F2189" s="3">
        <f t="shared" si="208"/>
        <v>223.92067999777825</v>
      </c>
      <c r="G2189" s="3">
        <v>1000</v>
      </c>
      <c r="H2189" s="3">
        <f t="shared" si="204"/>
        <v>2745.8758328932963</v>
      </c>
      <c r="I2189" s="3">
        <f t="shared" si="205"/>
        <v>-16.865806663146369</v>
      </c>
      <c r="J2189" s="19">
        <f t="shared" si="209"/>
        <v>61.575744848777049</v>
      </c>
    </row>
    <row r="2190" spans="4:10" x14ac:dyDescent="0.25">
      <c r="D2190" s="3">
        <f t="shared" si="206"/>
        <v>2.1859999999998703</v>
      </c>
      <c r="E2190" s="3">
        <f t="shared" si="207"/>
        <v>61.525111265265473</v>
      </c>
      <c r="F2190" s="3">
        <f t="shared" si="208"/>
        <v>223.98221354194683</v>
      </c>
      <c r="G2190" s="3">
        <v>1000</v>
      </c>
      <c r="H2190" s="3">
        <f t="shared" si="204"/>
        <v>2744.3710042473895</v>
      </c>
      <c r="I2190" s="3">
        <f t="shared" si="205"/>
        <v>-16.853768033979115</v>
      </c>
      <c r="J2190" s="19">
        <f t="shared" si="209"/>
        <v>61.558854929125694</v>
      </c>
    </row>
    <row r="2191" spans="4:10" x14ac:dyDescent="0.25">
      <c r="D2191" s="3">
        <f t="shared" si="206"/>
        <v>2.1869999999998702</v>
      </c>
      <c r="E2191" s="3">
        <f t="shared" si="207"/>
        <v>61.50825749723149</v>
      </c>
      <c r="F2191" s="3">
        <f t="shared" si="208"/>
        <v>224.04373022632808</v>
      </c>
      <c r="G2191" s="3">
        <v>1000</v>
      </c>
      <c r="H2191" s="3">
        <f t="shared" si="204"/>
        <v>2742.8676617506567</v>
      </c>
      <c r="I2191" s="3">
        <f t="shared" si="205"/>
        <v>-16.841741294005253</v>
      </c>
      <c r="J2191" s="19">
        <f t="shared" si="209"/>
        <v>61.541977071928621</v>
      </c>
    </row>
    <row r="2192" spans="4:10" x14ac:dyDescent="0.25">
      <c r="D2192" s="3">
        <f t="shared" si="206"/>
        <v>2.18799999999987</v>
      </c>
      <c r="E2192" s="3">
        <f t="shared" si="207"/>
        <v>61.491415755937481</v>
      </c>
      <c r="F2192" s="3">
        <f t="shared" si="208"/>
        <v>224.10523006295466</v>
      </c>
      <c r="G2192" s="3">
        <v>1000</v>
      </c>
      <c r="H2192" s="3">
        <f t="shared" si="204"/>
        <v>2741.3658034604282</v>
      </c>
      <c r="I2192" s="3">
        <f t="shared" si="205"/>
        <v>-16.829726427683426</v>
      </c>
      <c r="J2192" s="19">
        <f t="shared" si="209"/>
        <v>61.525111265265473</v>
      </c>
    </row>
    <row r="2193" spans="4:10" x14ac:dyDescent="0.25">
      <c r="D2193" s="3">
        <f t="shared" si="206"/>
        <v>2.1889999999998699</v>
      </c>
      <c r="E2193" s="3">
        <f t="shared" si="207"/>
        <v>61.474586029509801</v>
      </c>
      <c r="F2193" s="3">
        <f t="shared" si="208"/>
        <v>224.1667130638474</v>
      </c>
      <c r="G2193" s="3">
        <v>1000</v>
      </c>
      <c r="H2193" s="3">
        <f t="shared" si="204"/>
        <v>2739.8654274372111</v>
      </c>
      <c r="I2193" s="3">
        <f t="shared" si="205"/>
        <v>-16.817723419497689</v>
      </c>
      <c r="J2193" s="19">
        <f t="shared" si="209"/>
        <v>61.50825749723149</v>
      </c>
    </row>
    <row r="2194" spans="4:10" x14ac:dyDescent="0.25">
      <c r="D2194" s="3">
        <f t="shared" si="206"/>
        <v>2.1899999999998698</v>
      </c>
      <c r="E2194" s="3">
        <f t="shared" si="207"/>
        <v>61.457768306090301</v>
      </c>
      <c r="F2194" s="3">
        <f t="shared" si="208"/>
        <v>224.2281792410152</v>
      </c>
      <c r="G2194" s="3">
        <v>1000</v>
      </c>
      <c r="H2194" s="3">
        <f t="shared" si="204"/>
        <v>2738.3665317446812</v>
      </c>
      <c r="I2194" s="3">
        <f t="shared" si="205"/>
        <v>-16.805732253957448</v>
      </c>
      <c r="J2194" s="19">
        <f t="shared" si="209"/>
        <v>61.491415755937481</v>
      </c>
    </row>
    <row r="2195" spans="4:10" x14ac:dyDescent="0.25">
      <c r="D2195" s="3">
        <f t="shared" si="206"/>
        <v>2.1909999999998697</v>
      </c>
      <c r="E2195" s="3">
        <f t="shared" si="207"/>
        <v>61.440962573836345</v>
      </c>
      <c r="F2195" s="3">
        <f t="shared" si="208"/>
        <v>224.28962860645515</v>
      </c>
      <c r="G2195" s="3">
        <v>1000</v>
      </c>
      <c r="H2195" s="3">
        <f t="shared" si="204"/>
        <v>2736.8691144496797</v>
      </c>
      <c r="I2195" s="3">
        <f t="shared" si="205"/>
        <v>-16.793752915597437</v>
      </c>
      <c r="J2195" s="19">
        <f t="shared" si="209"/>
        <v>61.474586029509801</v>
      </c>
    </row>
    <row r="2196" spans="4:10" x14ac:dyDescent="0.25">
      <c r="D2196" s="3">
        <f t="shared" si="206"/>
        <v>2.1919999999998696</v>
      </c>
      <c r="E2196" s="3">
        <f t="shared" si="207"/>
        <v>61.424168820920748</v>
      </c>
      <c r="F2196" s="3">
        <f t="shared" si="208"/>
        <v>224.35106117215253</v>
      </c>
      <c r="G2196" s="3">
        <v>1000</v>
      </c>
      <c r="H2196" s="3">
        <f t="shared" si="204"/>
        <v>2735.3731736222048</v>
      </c>
      <c r="I2196" s="3">
        <f t="shared" si="205"/>
        <v>-16.781785388977639</v>
      </c>
      <c r="J2196" s="19">
        <f t="shared" si="209"/>
        <v>61.457768306090301</v>
      </c>
    </row>
    <row r="2197" spans="4:10" x14ac:dyDescent="0.25">
      <c r="D2197" s="3">
        <f t="shared" si="206"/>
        <v>2.1929999999998695</v>
      </c>
      <c r="E2197" s="3">
        <f t="shared" si="207"/>
        <v>61.407387035531769</v>
      </c>
      <c r="F2197" s="3">
        <f t="shared" si="208"/>
        <v>224.41247695008076</v>
      </c>
      <c r="G2197" s="3">
        <v>1000</v>
      </c>
      <c r="H2197" s="3">
        <f t="shared" si="204"/>
        <v>2733.8787073354065</v>
      </c>
      <c r="I2197" s="3">
        <f t="shared" si="205"/>
        <v>-16.76982965868325</v>
      </c>
      <c r="J2197" s="19">
        <f t="shared" si="209"/>
        <v>61.440962573836345</v>
      </c>
    </row>
    <row r="2198" spans="4:10" x14ac:dyDescent="0.25">
      <c r="D2198" s="3">
        <f t="shared" si="206"/>
        <v>2.1939999999998694</v>
      </c>
      <c r="E2198" s="3">
        <f t="shared" si="207"/>
        <v>61.390617205873085</v>
      </c>
      <c r="F2198" s="3">
        <f t="shared" si="208"/>
        <v>224.47387595220147</v>
      </c>
      <c r="G2198" s="3">
        <v>1000</v>
      </c>
      <c r="H2198" s="3">
        <f t="shared" si="204"/>
        <v>2732.3857136655793</v>
      </c>
      <c r="I2198" s="3">
        <f t="shared" si="205"/>
        <v>-16.757885709324633</v>
      </c>
      <c r="J2198" s="19">
        <f t="shared" si="209"/>
        <v>61.424168820920748</v>
      </c>
    </row>
    <row r="2199" spans="4:10" x14ac:dyDescent="0.25">
      <c r="D2199" s="3">
        <f t="shared" si="206"/>
        <v>2.1949999999998693</v>
      </c>
      <c r="E2199" s="3">
        <f t="shared" si="207"/>
        <v>61.37385932016376</v>
      </c>
      <c r="F2199" s="3">
        <f t="shared" si="208"/>
        <v>224.53525819046448</v>
      </c>
      <c r="G2199" s="3">
        <v>1000</v>
      </c>
      <c r="H2199" s="3">
        <f t="shared" si="204"/>
        <v>2730.8941906921577</v>
      </c>
      <c r="I2199" s="3">
        <f t="shared" si="205"/>
        <v>-16.74595352553726</v>
      </c>
      <c r="J2199" s="19">
        <f t="shared" si="209"/>
        <v>61.407387035531769</v>
      </c>
    </row>
    <row r="2200" spans="4:10" x14ac:dyDescent="0.25">
      <c r="D2200" s="3">
        <f t="shared" si="206"/>
        <v>2.1959999999998692</v>
      </c>
      <c r="E2200" s="3">
        <f t="shared" si="207"/>
        <v>61.357113366638224</v>
      </c>
      <c r="F2200" s="3">
        <f t="shared" si="208"/>
        <v>224.59662367680787</v>
      </c>
      <c r="G2200" s="3">
        <v>1000</v>
      </c>
      <c r="H2200" s="3">
        <f t="shared" si="204"/>
        <v>2729.4041364977088</v>
      </c>
      <c r="I2200" s="3">
        <f t="shared" si="205"/>
        <v>-16.734033091981669</v>
      </c>
      <c r="J2200" s="19">
        <f t="shared" si="209"/>
        <v>61.390617205873085</v>
      </c>
    </row>
    <row r="2201" spans="4:10" x14ac:dyDescent="0.25">
      <c r="D2201" s="3">
        <f t="shared" si="206"/>
        <v>2.1969999999998691</v>
      </c>
      <c r="E2201" s="3">
        <f t="shared" si="207"/>
        <v>61.340379333546245</v>
      </c>
      <c r="F2201" s="3">
        <f t="shared" si="208"/>
        <v>224.65797242315796</v>
      </c>
      <c r="G2201" s="3">
        <v>1000</v>
      </c>
      <c r="H2201" s="3">
        <f t="shared" si="204"/>
        <v>2727.9155491679267</v>
      </c>
      <c r="I2201" s="3">
        <f t="shared" si="205"/>
        <v>-16.722124393343414</v>
      </c>
      <c r="J2201" s="19">
        <f t="shared" si="209"/>
        <v>61.37385932016376</v>
      </c>
    </row>
    <row r="2202" spans="4:10" x14ac:dyDescent="0.25">
      <c r="D2202" s="3">
        <f t="shared" si="206"/>
        <v>2.1979999999998689</v>
      </c>
      <c r="E2202" s="3">
        <f t="shared" si="207"/>
        <v>61.323657209152898</v>
      </c>
      <c r="F2202" s="3">
        <f t="shared" si="208"/>
        <v>224.7193044414293</v>
      </c>
      <c r="G2202" s="3">
        <v>1000</v>
      </c>
      <c r="H2202" s="3">
        <f t="shared" si="204"/>
        <v>2726.4284267916255</v>
      </c>
      <c r="I2202" s="3">
        <f t="shared" si="205"/>
        <v>-16.710227414333005</v>
      </c>
      <c r="J2202" s="19">
        <f t="shared" si="209"/>
        <v>61.357113366638224</v>
      </c>
    </row>
    <row r="2203" spans="4:10" x14ac:dyDescent="0.25">
      <c r="D2203" s="3">
        <f t="shared" si="206"/>
        <v>2.1989999999998688</v>
      </c>
      <c r="E2203" s="3">
        <f t="shared" si="207"/>
        <v>61.306946981738562</v>
      </c>
      <c r="F2203" s="3">
        <f t="shared" si="208"/>
        <v>224.78061974352474</v>
      </c>
      <c r="G2203" s="3">
        <v>1000</v>
      </c>
      <c r="H2203" s="3">
        <f t="shared" si="204"/>
        <v>2724.9427674607346</v>
      </c>
      <c r="I2203" s="3">
        <f t="shared" si="205"/>
        <v>-16.698342139685877</v>
      </c>
      <c r="J2203" s="19">
        <f t="shared" si="209"/>
        <v>61.340379333546245</v>
      </c>
    </row>
    <row r="2204" spans="4:10" x14ac:dyDescent="0.25">
      <c r="D2204" s="3">
        <f t="shared" si="206"/>
        <v>2.1999999999998687</v>
      </c>
      <c r="E2204" s="3">
        <f t="shared" si="207"/>
        <v>61.290248639598879</v>
      </c>
      <c r="F2204" s="3">
        <f t="shared" si="208"/>
        <v>224.8419183413354</v>
      </c>
      <c r="G2204" s="3">
        <v>1000</v>
      </c>
      <c r="H2204" s="3">
        <f t="shared" si="204"/>
        <v>2723.4585692702926</v>
      </c>
      <c r="I2204" s="3">
        <f t="shared" si="205"/>
        <v>-16.686468554162339</v>
      </c>
      <c r="J2204" s="19">
        <f t="shared" si="209"/>
        <v>61.323657209152898</v>
      </c>
    </row>
    <row r="2205" spans="4:10" x14ac:dyDescent="0.25">
      <c r="D2205" s="3">
        <f t="shared" si="206"/>
        <v>2.2009999999998686</v>
      </c>
      <c r="E2205" s="3">
        <f t="shared" si="207"/>
        <v>61.273562171044716</v>
      </c>
      <c r="F2205" s="3">
        <f t="shared" si="208"/>
        <v>224.90320024674071</v>
      </c>
      <c r="G2205" s="3">
        <v>1000</v>
      </c>
      <c r="H2205" s="3">
        <f t="shared" si="204"/>
        <v>2721.9758303184394</v>
      </c>
      <c r="I2205" s="3">
        <f t="shared" si="205"/>
        <v>-16.674606642547516</v>
      </c>
      <c r="J2205" s="19">
        <f t="shared" si="209"/>
        <v>61.306946981738562</v>
      </c>
    </row>
    <row r="2206" spans="4:10" x14ac:dyDescent="0.25">
      <c r="D2206" s="3">
        <f t="shared" si="206"/>
        <v>2.2019999999998685</v>
      </c>
      <c r="E2206" s="3">
        <f t="shared" si="207"/>
        <v>61.25688756440217</v>
      </c>
      <c r="F2206" s="3">
        <f t="shared" si="208"/>
        <v>224.96446547160843</v>
      </c>
      <c r="G2206" s="3">
        <v>1000</v>
      </c>
      <c r="H2206" s="3">
        <f t="shared" si="204"/>
        <v>2720.4945487064115</v>
      </c>
      <c r="I2206" s="3">
        <f t="shared" si="205"/>
        <v>-16.662756389651292</v>
      </c>
      <c r="J2206" s="19">
        <f t="shared" si="209"/>
        <v>61.290248639598879</v>
      </c>
    </row>
    <row r="2207" spans="4:10" x14ac:dyDescent="0.25">
      <c r="D2207" s="3">
        <f t="shared" si="206"/>
        <v>2.2029999999998684</v>
      </c>
      <c r="E2207" s="3">
        <f t="shared" si="207"/>
        <v>61.24022480801252</v>
      </c>
      <c r="F2207" s="3">
        <f t="shared" si="208"/>
        <v>225.02571402779463</v>
      </c>
      <c r="G2207" s="3">
        <v>1000</v>
      </c>
      <c r="H2207" s="3">
        <f t="shared" si="204"/>
        <v>2719.0147225385363</v>
      </c>
      <c r="I2207" s="3">
        <f t="shared" si="205"/>
        <v>-16.650917780308291</v>
      </c>
      <c r="J2207" s="19">
        <f t="shared" si="209"/>
        <v>61.273562171044716</v>
      </c>
    </row>
    <row r="2208" spans="4:10" x14ac:dyDescent="0.25">
      <c r="D2208" s="3">
        <f t="shared" si="206"/>
        <v>2.2039999999998683</v>
      </c>
      <c r="E2208" s="3">
        <f t="shared" si="207"/>
        <v>61.22357389023221</v>
      </c>
      <c r="F2208" s="3">
        <f t="shared" si="208"/>
        <v>225.08694592714374</v>
      </c>
      <c r="G2208" s="3">
        <v>1000</v>
      </c>
      <c r="H2208" s="3">
        <f t="shared" si="204"/>
        <v>2717.5363499222244</v>
      </c>
      <c r="I2208" s="3">
        <f t="shared" si="205"/>
        <v>-16.639090799377794</v>
      </c>
      <c r="J2208" s="19">
        <f t="shared" si="209"/>
        <v>61.25688756440217</v>
      </c>
    </row>
    <row r="2209" spans="4:10" x14ac:dyDescent="0.25">
      <c r="D2209" s="3">
        <f t="shared" si="206"/>
        <v>2.2049999999998682</v>
      </c>
      <c r="E2209" s="3">
        <f t="shared" si="207"/>
        <v>61.20693479943283</v>
      </c>
      <c r="F2209" s="3">
        <f t="shared" si="208"/>
        <v>225.14816118148858</v>
      </c>
      <c r="G2209" s="3">
        <v>1000</v>
      </c>
      <c r="H2209" s="3">
        <f t="shared" si="204"/>
        <v>2716.0594289679652</v>
      </c>
      <c r="I2209" s="3">
        <f t="shared" si="205"/>
        <v>-16.627275431743723</v>
      </c>
      <c r="J2209" s="19">
        <f t="shared" si="209"/>
        <v>61.24022480801252</v>
      </c>
    </row>
    <row r="2210" spans="4:10" x14ac:dyDescent="0.25">
      <c r="D2210" s="3">
        <f t="shared" si="206"/>
        <v>2.2059999999998681</v>
      </c>
      <c r="E2210" s="3">
        <f t="shared" si="207"/>
        <v>61.190307524001085</v>
      </c>
      <c r="F2210" s="3">
        <f t="shared" si="208"/>
        <v>225.20935980265028</v>
      </c>
      <c r="G2210" s="3">
        <v>1000</v>
      </c>
      <c r="H2210" s="3">
        <f t="shared" si="204"/>
        <v>2714.5839577893221</v>
      </c>
      <c r="I2210" s="3">
        <f t="shared" si="205"/>
        <v>-16.615471662314576</v>
      </c>
      <c r="J2210" s="19">
        <f t="shared" si="209"/>
        <v>61.22357389023221</v>
      </c>
    </row>
    <row r="2211" spans="4:10" x14ac:dyDescent="0.25">
      <c r="D2211" s="3">
        <f t="shared" si="206"/>
        <v>2.206999999999868</v>
      </c>
      <c r="E2211" s="3">
        <f t="shared" si="207"/>
        <v>61.173692052338772</v>
      </c>
      <c r="F2211" s="3">
        <f t="shared" si="208"/>
        <v>225.27054180243846</v>
      </c>
      <c r="G2211" s="3">
        <v>1000</v>
      </c>
      <c r="H2211" s="3">
        <f t="shared" si="204"/>
        <v>2713.1099345029224</v>
      </c>
      <c r="I2211" s="3">
        <f t="shared" si="205"/>
        <v>-16.60367947602338</v>
      </c>
      <c r="J2211" s="19">
        <f t="shared" si="209"/>
        <v>61.20693479943283</v>
      </c>
    </row>
    <row r="2212" spans="4:10" x14ac:dyDescent="0.25">
      <c r="D2212" s="3">
        <f t="shared" si="206"/>
        <v>2.2079999999998678</v>
      </c>
      <c r="E2212" s="3">
        <f t="shared" si="207"/>
        <v>61.157088372862752</v>
      </c>
      <c r="F2212" s="3">
        <f t="shared" si="208"/>
        <v>225.33170719265107</v>
      </c>
      <c r="G2212" s="3">
        <v>1000</v>
      </c>
      <c r="H2212" s="3">
        <f t="shared" si="204"/>
        <v>2711.6373572284547</v>
      </c>
      <c r="I2212" s="3">
        <f t="shared" si="205"/>
        <v>-16.591898857827637</v>
      </c>
      <c r="J2212" s="19">
        <f t="shared" si="209"/>
        <v>61.190307524001085</v>
      </c>
    </row>
    <row r="2213" spans="4:10" x14ac:dyDescent="0.25">
      <c r="D2213" s="3">
        <f t="shared" si="206"/>
        <v>2.2089999999998677</v>
      </c>
      <c r="E2213" s="3">
        <f t="shared" si="207"/>
        <v>61.140496474004927</v>
      </c>
      <c r="F2213" s="3">
        <f t="shared" si="208"/>
        <v>225.3928559850745</v>
      </c>
      <c r="G2213" s="3">
        <v>1000</v>
      </c>
      <c r="H2213" s="3">
        <f t="shared" si="204"/>
        <v>2710.1662240886612</v>
      </c>
      <c r="I2213" s="3">
        <f t="shared" si="205"/>
        <v>-16.58012979270929</v>
      </c>
      <c r="J2213" s="19">
        <f t="shared" si="209"/>
        <v>61.173692052338772</v>
      </c>
    </row>
    <row r="2214" spans="4:10" x14ac:dyDescent="0.25">
      <c r="D2214" s="3">
        <f t="shared" si="206"/>
        <v>2.2099999999998676</v>
      </c>
      <c r="E2214" s="3">
        <f t="shared" si="207"/>
        <v>61.123916344212219</v>
      </c>
      <c r="F2214" s="3">
        <f t="shared" si="208"/>
        <v>225.4539881914836</v>
      </c>
      <c r="G2214" s="3">
        <v>1000</v>
      </c>
      <c r="H2214" s="3">
        <f t="shared" si="204"/>
        <v>2708.6965332093337</v>
      </c>
      <c r="I2214" s="3">
        <f t="shared" si="205"/>
        <v>-16.568372265674668</v>
      </c>
      <c r="J2214" s="19">
        <f t="shared" si="209"/>
        <v>61.157088372862752</v>
      </c>
    </row>
    <row r="2215" spans="4:10" x14ac:dyDescent="0.25">
      <c r="D2215" s="3">
        <f t="shared" si="206"/>
        <v>2.2109999999998675</v>
      </c>
      <c r="E2215" s="3">
        <f t="shared" si="207"/>
        <v>61.107347971946545</v>
      </c>
      <c r="F2215" s="3">
        <f t="shared" si="208"/>
        <v>225.51510382364168</v>
      </c>
      <c r="G2215" s="3">
        <v>1000</v>
      </c>
      <c r="H2215" s="3">
        <f t="shared" si="204"/>
        <v>2707.2282827193058</v>
      </c>
      <c r="I2215" s="3">
        <f t="shared" si="205"/>
        <v>-16.556626261754445</v>
      </c>
      <c r="J2215" s="19">
        <f t="shared" si="209"/>
        <v>61.140496474004927</v>
      </c>
    </row>
    <row r="2216" spans="4:10" x14ac:dyDescent="0.25">
      <c r="D2216" s="3">
        <f t="shared" si="206"/>
        <v>2.2119999999998674</v>
      </c>
      <c r="E2216" s="3">
        <f t="shared" si="207"/>
        <v>61.090791345684792</v>
      </c>
      <c r="F2216" s="3">
        <f t="shared" si="208"/>
        <v>225.57620289330049</v>
      </c>
      <c r="G2216" s="3">
        <v>1000</v>
      </c>
      <c r="H2216" s="3">
        <f t="shared" si="204"/>
        <v>2705.7614707504467</v>
      </c>
      <c r="I2216" s="3">
        <f t="shared" si="205"/>
        <v>-16.544891766003573</v>
      </c>
      <c r="J2216" s="19">
        <f t="shared" si="209"/>
        <v>61.123916344212219</v>
      </c>
    </row>
    <row r="2217" spans="4:10" x14ac:dyDescent="0.25">
      <c r="D2217" s="3">
        <f t="shared" si="206"/>
        <v>2.2129999999998673</v>
      </c>
      <c r="E2217" s="3">
        <f t="shared" si="207"/>
        <v>61.074246453918789</v>
      </c>
      <c r="F2217" s="3">
        <f t="shared" si="208"/>
        <v>225.6372854122003</v>
      </c>
      <c r="G2217" s="3">
        <v>1000</v>
      </c>
      <c r="H2217" s="3">
        <f t="shared" si="204"/>
        <v>2704.2960954376586</v>
      </c>
      <c r="I2217" s="3">
        <f t="shared" si="205"/>
        <v>-16.533168763501269</v>
      </c>
      <c r="J2217" s="19">
        <f t="shared" si="209"/>
        <v>61.107347971946545</v>
      </c>
    </row>
    <row r="2218" spans="4:10" x14ac:dyDescent="0.25">
      <c r="D2218" s="3">
        <f t="shared" si="206"/>
        <v>2.2139999999998672</v>
      </c>
      <c r="E2218" s="3">
        <f t="shared" si="207"/>
        <v>61.057713285155288</v>
      </c>
      <c r="F2218" s="3">
        <f t="shared" si="208"/>
        <v>225.69835139206984</v>
      </c>
      <c r="G2218" s="3">
        <v>1000</v>
      </c>
      <c r="H2218" s="3">
        <f t="shared" si="204"/>
        <v>2702.8321549188659</v>
      </c>
      <c r="I2218" s="3">
        <f t="shared" si="205"/>
        <v>-16.521457239350926</v>
      </c>
      <c r="J2218" s="19">
        <f t="shared" si="209"/>
        <v>61.090791345684792</v>
      </c>
    </row>
    <row r="2219" spans="4:10" x14ac:dyDescent="0.25">
      <c r="D2219" s="3">
        <f t="shared" si="206"/>
        <v>2.2149999999998671</v>
      </c>
      <c r="E2219" s="3">
        <f t="shared" si="207"/>
        <v>61.041191827915938</v>
      </c>
      <c r="F2219" s="3">
        <f t="shared" si="208"/>
        <v>225.75940084462638</v>
      </c>
      <c r="G2219" s="3">
        <v>1000</v>
      </c>
      <c r="H2219" s="3">
        <f t="shared" si="204"/>
        <v>2701.3696473350128</v>
      </c>
      <c r="I2219" s="3">
        <f t="shared" si="205"/>
        <v>-16.509757178680101</v>
      </c>
      <c r="J2219" s="19">
        <f t="shared" si="209"/>
        <v>61.074246453918789</v>
      </c>
    </row>
    <row r="2220" spans="4:10" x14ac:dyDescent="0.25">
      <c r="D2220" s="3">
        <f t="shared" si="206"/>
        <v>2.215999999999867</v>
      </c>
      <c r="E2220" s="3">
        <f t="shared" si="207"/>
        <v>61.024682070737256</v>
      </c>
      <c r="F2220" s="3">
        <f t="shared" si="208"/>
        <v>225.8204337815757</v>
      </c>
      <c r="G2220" s="3">
        <v>1000</v>
      </c>
      <c r="H2220" s="3">
        <f t="shared" si="204"/>
        <v>2699.9085708300568</v>
      </c>
      <c r="I2220" s="3">
        <f t="shared" si="205"/>
        <v>-16.498068566640452</v>
      </c>
      <c r="J2220" s="19">
        <f t="shared" si="209"/>
        <v>61.057713285155288</v>
      </c>
    </row>
    <row r="2221" spans="4:10" x14ac:dyDescent="0.25">
      <c r="D2221" s="3">
        <f t="shared" si="206"/>
        <v>2.2169999999998669</v>
      </c>
      <c r="E2221" s="3">
        <f t="shared" si="207"/>
        <v>61.008184002170616</v>
      </c>
      <c r="F2221" s="3">
        <f t="shared" si="208"/>
        <v>225.88145021461216</v>
      </c>
      <c r="G2221" s="3">
        <v>1000</v>
      </c>
      <c r="H2221" s="3">
        <f t="shared" si="204"/>
        <v>2698.4489235509623</v>
      </c>
      <c r="I2221" s="3">
        <f t="shared" si="205"/>
        <v>-16.486391388407696</v>
      </c>
      <c r="J2221" s="19">
        <f t="shared" si="209"/>
        <v>61.041191827915938</v>
      </c>
    </row>
    <row r="2222" spans="4:10" x14ac:dyDescent="0.25">
      <c r="D2222" s="3">
        <f t="shared" si="206"/>
        <v>2.2179999999998667</v>
      </c>
      <c r="E2222" s="3">
        <f t="shared" si="207"/>
        <v>60.991697610782211</v>
      </c>
      <c r="F2222" s="3">
        <f t="shared" si="208"/>
        <v>225.94245015541864</v>
      </c>
      <c r="G2222" s="3">
        <v>1000</v>
      </c>
      <c r="H2222" s="3">
        <f t="shared" si="204"/>
        <v>2696.9907036476948</v>
      </c>
      <c r="I2222" s="3">
        <f t="shared" si="205"/>
        <v>-16.474725629181556</v>
      </c>
      <c r="J2222" s="19">
        <f t="shared" si="209"/>
        <v>61.024682070737256</v>
      </c>
    </row>
    <row r="2223" spans="4:10" x14ac:dyDescent="0.25">
      <c r="D2223" s="3">
        <f t="shared" si="206"/>
        <v>2.2189999999998666</v>
      </c>
      <c r="E2223" s="3">
        <f t="shared" si="207"/>
        <v>60.97522288515303</v>
      </c>
      <c r="F2223" s="3">
        <f t="shared" si="208"/>
        <v>226.00343361566661</v>
      </c>
      <c r="G2223" s="3">
        <v>1000</v>
      </c>
      <c r="H2223" s="3">
        <f t="shared" si="204"/>
        <v>2695.5339092732147</v>
      </c>
      <c r="I2223" s="3">
        <f t="shared" si="205"/>
        <v>-16.463071274185715</v>
      </c>
      <c r="J2223" s="19">
        <f t="shared" si="209"/>
        <v>61.008184002170616</v>
      </c>
    </row>
    <row r="2224" spans="4:10" x14ac:dyDescent="0.25">
      <c r="D2224" s="3">
        <f t="shared" si="206"/>
        <v>2.2199999999998665</v>
      </c>
      <c r="E2224" s="3">
        <f t="shared" si="207"/>
        <v>60.958759813878842</v>
      </c>
      <c r="F2224" s="3">
        <f t="shared" si="208"/>
        <v>226.06440060701613</v>
      </c>
      <c r="G2224" s="3">
        <v>1000</v>
      </c>
      <c r="H2224" s="3">
        <f t="shared" si="204"/>
        <v>2694.0785385834733</v>
      </c>
      <c r="I2224" s="3">
        <f t="shared" si="205"/>
        <v>-16.451428308667786</v>
      </c>
      <c r="J2224" s="19">
        <f t="shared" si="209"/>
        <v>60.991697610782211</v>
      </c>
    </row>
    <row r="2225" spans="4:10" x14ac:dyDescent="0.25">
      <c r="D2225" s="3">
        <f t="shared" si="206"/>
        <v>2.2209999999998664</v>
      </c>
      <c r="E2225" s="3">
        <f t="shared" si="207"/>
        <v>60.942308385570172</v>
      </c>
      <c r="F2225" s="3">
        <f t="shared" si="208"/>
        <v>226.12535114111586</v>
      </c>
      <c r="G2225" s="3">
        <v>1000</v>
      </c>
      <c r="H2225" s="3">
        <f t="shared" si="204"/>
        <v>2692.6245897374038</v>
      </c>
      <c r="I2225" s="3">
        <f t="shared" si="205"/>
        <v>-16.439796717899231</v>
      </c>
      <c r="J2225" s="19">
        <f t="shared" si="209"/>
        <v>60.97522288515303</v>
      </c>
    </row>
    <row r="2226" spans="4:10" x14ac:dyDescent="0.25">
      <c r="D2226" s="3">
        <f t="shared" si="206"/>
        <v>2.2219999999998663</v>
      </c>
      <c r="E2226" s="3">
        <f t="shared" si="207"/>
        <v>60.925868588852275</v>
      </c>
      <c r="F2226" s="3">
        <f t="shared" si="208"/>
        <v>226.18628522960307</v>
      </c>
      <c r="G2226" s="3">
        <v>1000</v>
      </c>
      <c r="H2226" s="3">
        <f t="shared" si="204"/>
        <v>2691.1720608969199</v>
      </c>
      <c r="I2226" s="3">
        <f t="shared" si="205"/>
        <v>-16.42817648717536</v>
      </c>
      <c r="J2226" s="19">
        <f t="shared" si="209"/>
        <v>60.958759813878842</v>
      </c>
    </row>
    <row r="2227" spans="4:10" x14ac:dyDescent="0.25">
      <c r="D2227" s="3">
        <f t="shared" si="206"/>
        <v>2.2229999999998662</v>
      </c>
      <c r="E2227" s="3">
        <f t="shared" si="207"/>
        <v>60.9094404123651</v>
      </c>
      <c r="F2227" s="3">
        <f t="shared" si="208"/>
        <v>226.24720288410367</v>
      </c>
      <c r="G2227" s="3">
        <v>1000</v>
      </c>
      <c r="H2227" s="3">
        <f t="shared" si="204"/>
        <v>2689.7209502269047</v>
      </c>
      <c r="I2227" s="3">
        <f t="shared" si="205"/>
        <v>-16.416567601815238</v>
      </c>
      <c r="J2227" s="19">
        <f t="shared" si="209"/>
        <v>60.942308385570172</v>
      </c>
    </row>
    <row r="2228" spans="4:10" x14ac:dyDescent="0.25">
      <c r="D2228" s="3">
        <f t="shared" si="206"/>
        <v>2.2239999999998661</v>
      </c>
      <c r="E2228" s="3">
        <f t="shared" si="207"/>
        <v>60.893023844763285</v>
      </c>
      <c r="F2228" s="3">
        <f t="shared" si="208"/>
        <v>226.30810411623224</v>
      </c>
      <c r="G2228" s="3">
        <v>1000</v>
      </c>
      <c r="H2228" s="3">
        <f t="shared" si="204"/>
        <v>2688.2712558952094</v>
      </c>
      <c r="I2228" s="3">
        <f t="shared" si="205"/>
        <v>-16.404970047161676</v>
      </c>
      <c r="J2228" s="19">
        <f t="shared" si="209"/>
        <v>60.925868588852275</v>
      </c>
    </row>
    <row r="2229" spans="4:10" x14ac:dyDescent="0.25">
      <c r="D2229" s="3">
        <f t="shared" si="206"/>
        <v>2.224999999999866</v>
      </c>
      <c r="E2229" s="3">
        <f t="shared" si="207"/>
        <v>60.876618874716122</v>
      </c>
      <c r="F2229" s="3">
        <f t="shared" si="208"/>
        <v>226.36898893759198</v>
      </c>
      <c r="G2229" s="3">
        <v>1000</v>
      </c>
      <c r="H2229" s="3">
        <f t="shared" si="204"/>
        <v>2686.8229760726463</v>
      </c>
      <c r="I2229" s="3">
        <f t="shared" si="205"/>
        <v>-16.39338380858117</v>
      </c>
      <c r="J2229" s="19">
        <f t="shared" si="209"/>
        <v>60.9094404123651</v>
      </c>
    </row>
    <row r="2230" spans="4:10" x14ac:dyDescent="0.25">
      <c r="D2230" s="3">
        <f t="shared" si="206"/>
        <v>2.2259999999998659</v>
      </c>
      <c r="E2230" s="3">
        <f t="shared" si="207"/>
        <v>60.860225490907538</v>
      </c>
      <c r="F2230" s="3">
        <f t="shared" si="208"/>
        <v>226.42985735977479</v>
      </c>
      <c r="G2230" s="3">
        <v>1000</v>
      </c>
      <c r="H2230" s="3">
        <f t="shared" si="204"/>
        <v>2685.376108932981</v>
      </c>
      <c r="I2230" s="3">
        <f t="shared" si="205"/>
        <v>-16.381808871463846</v>
      </c>
      <c r="J2230" s="19">
        <f t="shared" si="209"/>
        <v>60.893023844763285</v>
      </c>
    </row>
    <row r="2231" spans="4:10" x14ac:dyDescent="0.25">
      <c r="D2231" s="3">
        <f t="shared" si="206"/>
        <v>2.2269999999998658</v>
      </c>
      <c r="E2231" s="3">
        <f t="shared" si="207"/>
        <v>60.843843682036074</v>
      </c>
      <c r="F2231" s="3">
        <f t="shared" si="208"/>
        <v>226.49070939436126</v>
      </c>
      <c r="G2231" s="3">
        <v>1000</v>
      </c>
      <c r="H2231" s="3">
        <f t="shared" si="204"/>
        <v>2683.9306526529299</v>
      </c>
      <c r="I2231" s="3">
        <f t="shared" si="205"/>
        <v>-16.370245221223438</v>
      </c>
      <c r="J2231" s="19">
        <f t="shared" si="209"/>
        <v>60.876618874716122</v>
      </c>
    </row>
    <row r="2232" spans="4:10" x14ac:dyDescent="0.25">
      <c r="D2232" s="3">
        <f t="shared" si="206"/>
        <v>2.2279999999998656</v>
      </c>
      <c r="E2232" s="3">
        <f t="shared" si="207"/>
        <v>60.827473436814849</v>
      </c>
      <c r="F2232" s="3">
        <f t="shared" si="208"/>
        <v>226.55154505292069</v>
      </c>
      <c r="G2232" s="3">
        <v>1000</v>
      </c>
      <c r="H2232" s="3">
        <f t="shared" si="204"/>
        <v>2682.4866054121517</v>
      </c>
      <c r="I2232" s="3">
        <f t="shared" si="205"/>
        <v>-16.358692843297213</v>
      </c>
      <c r="J2232" s="19">
        <f t="shared" si="209"/>
        <v>60.860225490907538</v>
      </c>
    </row>
    <row r="2233" spans="4:10" x14ac:dyDescent="0.25">
      <c r="D2233" s="3">
        <f t="shared" si="206"/>
        <v>2.2289999999998655</v>
      </c>
      <c r="E2233" s="3">
        <f t="shared" si="207"/>
        <v>60.811114743971551</v>
      </c>
      <c r="F2233" s="3">
        <f t="shared" si="208"/>
        <v>226.61236434701107</v>
      </c>
      <c r="G2233" s="3">
        <v>1000</v>
      </c>
      <c r="H2233" s="3">
        <f t="shared" si="204"/>
        <v>2681.0439653932435</v>
      </c>
      <c r="I2233" s="3">
        <f t="shared" si="205"/>
        <v>-16.347151723145949</v>
      </c>
      <c r="J2233" s="19">
        <f t="shared" si="209"/>
        <v>60.843843682036074</v>
      </c>
    </row>
    <row r="2234" spans="4:10" x14ac:dyDescent="0.25">
      <c r="D2234" s="3">
        <f t="shared" si="206"/>
        <v>2.2299999999998654</v>
      </c>
      <c r="E2234" s="3">
        <f t="shared" si="207"/>
        <v>60.794767592248405</v>
      </c>
      <c r="F2234" s="3">
        <f t="shared" si="208"/>
        <v>226.67316728817917</v>
      </c>
      <c r="G2234" s="3">
        <v>1000</v>
      </c>
      <c r="H2234" s="3">
        <f t="shared" si="204"/>
        <v>2679.6027307817353</v>
      </c>
      <c r="I2234" s="3">
        <f t="shared" si="205"/>
        <v>-16.335621846253883</v>
      </c>
      <c r="J2234" s="19">
        <f t="shared" si="209"/>
        <v>60.827473436814849</v>
      </c>
    </row>
    <row r="2235" spans="4:10" x14ac:dyDescent="0.25">
      <c r="D2235" s="3">
        <f t="shared" si="206"/>
        <v>2.2309999999998653</v>
      </c>
      <c r="E2235" s="3">
        <f t="shared" si="207"/>
        <v>60.778431970402153</v>
      </c>
      <c r="F2235" s="3">
        <f t="shared" si="208"/>
        <v>226.7339538879605</v>
      </c>
      <c r="G2235" s="3">
        <v>1000</v>
      </c>
      <c r="H2235" s="3">
        <f t="shared" si="204"/>
        <v>2678.1628997660819</v>
      </c>
      <c r="I2235" s="3">
        <f t="shared" si="205"/>
        <v>-16.324103198128654</v>
      </c>
      <c r="J2235" s="19">
        <f t="shared" si="209"/>
        <v>60.811114743971551</v>
      </c>
    </row>
    <row r="2236" spans="4:10" x14ac:dyDescent="0.25">
      <c r="D2236" s="3">
        <f t="shared" si="206"/>
        <v>2.2319999999998652</v>
      </c>
      <c r="E2236" s="3">
        <f t="shared" si="207"/>
        <v>60.762107867204023</v>
      </c>
      <c r="F2236" s="3">
        <f t="shared" si="208"/>
        <v>226.7947241578793</v>
      </c>
      <c r="G2236" s="3">
        <v>1000</v>
      </c>
      <c r="H2236" s="3">
        <f t="shared" si="204"/>
        <v>2676.7244705376593</v>
      </c>
      <c r="I2236" s="3">
        <f t="shared" si="205"/>
        <v>-16.312595764301275</v>
      </c>
      <c r="J2236" s="19">
        <f t="shared" si="209"/>
        <v>60.794767592248405</v>
      </c>
    </row>
    <row r="2237" spans="4:10" x14ac:dyDescent="0.25">
      <c r="D2237" s="3">
        <f t="shared" si="206"/>
        <v>2.2329999999998651</v>
      </c>
      <c r="E2237" s="3">
        <f t="shared" si="207"/>
        <v>60.745795271439718</v>
      </c>
      <c r="F2237" s="3">
        <f t="shared" si="208"/>
        <v>226.85547810944863</v>
      </c>
      <c r="G2237" s="3">
        <v>1000</v>
      </c>
      <c r="H2237" s="3">
        <f t="shared" si="204"/>
        <v>2675.287441290759</v>
      </c>
      <c r="I2237" s="3">
        <f t="shared" si="205"/>
        <v>-16.30109953032607</v>
      </c>
      <c r="J2237" s="19">
        <f t="shared" si="209"/>
        <v>60.778431970402153</v>
      </c>
    </row>
    <row r="2238" spans="4:10" x14ac:dyDescent="0.25">
      <c r="D2238" s="3">
        <f t="shared" si="206"/>
        <v>2.233999999999865</v>
      </c>
      <c r="E2238" s="3">
        <f t="shared" si="207"/>
        <v>60.729494171909394</v>
      </c>
      <c r="F2238" s="3">
        <f t="shared" si="208"/>
        <v>226.91621575417031</v>
      </c>
      <c r="G2238" s="3">
        <v>1000</v>
      </c>
      <c r="H2238" s="3">
        <f t="shared" si="204"/>
        <v>2673.8518102225835</v>
      </c>
      <c r="I2238" s="3">
        <f t="shared" si="205"/>
        <v>-16.289614481780667</v>
      </c>
      <c r="J2238" s="19">
        <f t="shared" si="209"/>
        <v>60.762107867204023</v>
      </c>
    </row>
    <row r="2239" spans="4:10" x14ac:dyDescent="0.25">
      <c r="D2239" s="3">
        <f t="shared" si="206"/>
        <v>2.2349999999998649</v>
      </c>
      <c r="E2239" s="3">
        <f t="shared" si="207"/>
        <v>60.713204557427616</v>
      </c>
      <c r="F2239" s="3">
        <f t="shared" si="208"/>
        <v>226.97693710353496</v>
      </c>
      <c r="G2239" s="3">
        <v>1000</v>
      </c>
      <c r="H2239" s="3">
        <f t="shared" si="204"/>
        <v>2672.4175755332358</v>
      </c>
      <c r="I2239" s="3">
        <f t="shared" si="205"/>
        <v>-16.278140604265886</v>
      </c>
      <c r="J2239" s="19">
        <f t="shared" si="209"/>
        <v>60.745795271439718</v>
      </c>
    </row>
    <row r="2240" spans="4:10" x14ac:dyDescent="0.25">
      <c r="D2240" s="3">
        <f t="shared" si="206"/>
        <v>2.2359999999998648</v>
      </c>
      <c r="E2240" s="3">
        <f t="shared" si="207"/>
        <v>60.696926416823352</v>
      </c>
      <c r="F2240" s="3">
        <f t="shared" si="208"/>
        <v>227.03764216902209</v>
      </c>
      <c r="G2240" s="3">
        <v>1000</v>
      </c>
      <c r="H2240" s="3">
        <f t="shared" si="204"/>
        <v>2670.9847354257195</v>
      </c>
      <c r="I2240" s="3">
        <f t="shared" si="205"/>
        <v>-16.266677883405755</v>
      </c>
      <c r="J2240" s="19">
        <f t="shared" si="209"/>
        <v>60.729494171909394</v>
      </c>
    </row>
    <row r="2241" spans="4:10" x14ac:dyDescent="0.25">
      <c r="D2241" s="3">
        <f t="shared" si="206"/>
        <v>2.2369999999998647</v>
      </c>
      <c r="E2241" s="3">
        <f t="shared" si="207"/>
        <v>60.680659738939944</v>
      </c>
      <c r="F2241" s="3">
        <f t="shared" si="208"/>
        <v>227.09833096209996</v>
      </c>
      <c r="G2241" s="3">
        <v>1000</v>
      </c>
      <c r="H2241" s="3">
        <f t="shared" si="204"/>
        <v>2669.5532881059298</v>
      </c>
      <c r="I2241" s="3">
        <f t="shared" si="205"/>
        <v>-16.255226304847437</v>
      </c>
      <c r="J2241" s="19">
        <f t="shared" si="209"/>
        <v>60.713204557427616</v>
      </c>
    </row>
    <row r="2242" spans="4:10" x14ac:dyDescent="0.25">
      <c r="D2242" s="3">
        <f t="shared" si="206"/>
        <v>2.2379999999998645</v>
      </c>
      <c r="E2242" s="3">
        <f t="shared" si="207"/>
        <v>60.664404512635095</v>
      </c>
      <c r="F2242" s="3">
        <f t="shared" si="208"/>
        <v>227.15900349422574</v>
      </c>
      <c r="G2242" s="3">
        <v>1000</v>
      </c>
      <c r="H2242" s="3">
        <f t="shared" si="204"/>
        <v>2668.1232317826502</v>
      </c>
      <c r="I2242" s="3">
        <f t="shared" si="205"/>
        <v>-16.243785854261201</v>
      </c>
      <c r="J2242" s="19">
        <f t="shared" si="209"/>
        <v>60.696926416823352</v>
      </c>
    </row>
    <row r="2243" spans="4:10" x14ac:dyDescent="0.25">
      <c r="D2243" s="3">
        <f t="shared" si="206"/>
        <v>2.2389999999998644</v>
      </c>
      <c r="E2243" s="3">
        <f t="shared" si="207"/>
        <v>60.64816072678083</v>
      </c>
      <c r="F2243" s="3">
        <f t="shared" si="208"/>
        <v>227.21965977684545</v>
      </c>
      <c r="G2243" s="3">
        <v>1000</v>
      </c>
      <c r="H2243" s="3">
        <f t="shared" si="204"/>
        <v>2666.6945646675445</v>
      </c>
      <c r="I2243" s="3">
        <f t="shared" si="205"/>
        <v>-16.232356517340357</v>
      </c>
      <c r="J2243" s="19">
        <f t="shared" si="209"/>
        <v>60.680659738939944</v>
      </c>
    </row>
    <row r="2244" spans="4:10" x14ac:dyDescent="0.25">
      <c r="D2244" s="3">
        <f t="shared" si="206"/>
        <v>2.2399999999998643</v>
      </c>
      <c r="E2244" s="3">
        <f t="shared" si="207"/>
        <v>60.631928370263488</v>
      </c>
      <c r="F2244" s="3">
        <f t="shared" si="208"/>
        <v>227.28029982139398</v>
      </c>
      <c r="G2244" s="3">
        <v>1000</v>
      </c>
      <c r="H2244" s="3">
        <f t="shared" ref="H2244:H2307" si="210">0.5*$B$7*G2244*$B$5*E2244^2</f>
        <v>2665.267284975153</v>
      </c>
      <c r="I2244" s="3">
        <f t="shared" ref="I2244:I2307" si="211">($B$3*$B$13-$B$6*G2244*$B$13-H2244)/$B$3</f>
        <v>-16.220938279801224</v>
      </c>
      <c r="J2244" s="19">
        <f t="shared" si="209"/>
        <v>60.664404512635095</v>
      </c>
    </row>
    <row r="2245" spans="4:10" x14ac:dyDescent="0.25">
      <c r="D2245" s="3">
        <f t="shared" ref="D2245:D2308" si="212">D2244+$B$12</f>
        <v>2.2409999999998642</v>
      </c>
      <c r="E2245" s="3">
        <f t="shared" ref="E2245:E2308" si="213">E2244+I2244*$B$12</f>
        <v>60.615707431983687</v>
      </c>
      <c r="F2245" s="3">
        <f t="shared" ref="F2245:F2308" si="214">F2244+$B$12*(E2244+E2245)/2</f>
        <v>227.34092363929511</v>
      </c>
      <c r="G2245" s="3">
        <v>1000</v>
      </c>
      <c r="H2245" s="3">
        <f t="shared" si="210"/>
        <v>2663.8413909228857</v>
      </c>
      <c r="I2245" s="3">
        <f t="shared" si="211"/>
        <v>-16.209531127383084</v>
      </c>
      <c r="J2245" s="19">
        <f t="shared" si="209"/>
        <v>60.64816072678083</v>
      </c>
    </row>
    <row r="2246" spans="4:10" x14ac:dyDescent="0.25">
      <c r="D2246" s="3">
        <f t="shared" si="212"/>
        <v>2.2419999999998641</v>
      </c>
      <c r="E2246" s="3">
        <f t="shared" si="213"/>
        <v>60.599497900856306</v>
      </c>
      <c r="F2246" s="3">
        <f t="shared" si="214"/>
        <v>227.40153124196152</v>
      </c>
      <c r="G2246" s="3">
        <v>1000</v>
      </c>
      <c r="H2246" s="3">
        <f t="shared" si="210"/>
        <v>2662.4168807310184</v>
      </c>
      <c r="I2246" s="3">
        <f t="shared" si="211"/>
        <v>-16.198135045848147</v>
      </c>
      <c r="J2246" s="19">
        <f t="shared" ref="J2246:J2309" si="215">E2244</f>
        <v>60.631928370263488</v>
      </c>
    </row>
    <row r="2247" spans="4:10" x14ac:dyDescent="0.25">
      <c r="D2247" s="3">
        <f t="shared" si="212"/>
        <v>2.242999999999864</v>
      </c>
      <c r="E2247" s="3">
        <f t="shared" si="213"/>
        <v>60.583299765810459</v>
      </c>
      <c r="F2247" s="3">
        <f t="shared" si="214"/>
        <v>227.46212264079486</v>
      </c>
      <c r="G2247" s="3">
        <v>1000</v>
      </c>
      <c r="H2247" s="3">
        <f t="shared" si="210"/>
        <v>2660.9937526226859</v>
      </c>
      <c r="I2247" s="3">
        <f t="shared" si="211"/>
        <v>-16.186750020981485</v>
      </c>
      <c r="J2247" s="19">
        <f t="shared" si="215"/>
        <v>60.615707431983687</v>
      </c>
    </row>
    <row r="2248" spans="4:10" x14ac:dyDescent="0.25">
      <c r="D2248" s="3">
        <f t="shared" si="212"/>
        <v>2.2439999999998639</v>
      </c>
      <c r="E2248" s="3">
        <f t="shared" si="213"/>
        <v>60.567113015789481</v>
      </c>
      <c r="F2248" s="3">
        <f t="shared" si="214"/>
        <v>227.52269784718567</v>
      </c>
      <c r="G2248" s="3">
        <v>1000</v>
      </c>
      <c r="H2248" s="3">
        <f t="shared" si="210"/>
        <v>2659.5720048238763</v>
      </c>
      <c r="I2248" s="3">
        <f t="shared" si="211"/>
        <v>-16.175376038591011</v>
      </c>
      <c r="J2248" s="19">
        <f t="shared" si="215"/>
        <v>60.599497900856306</v>
      </c>
    </row>
    <row r="2249" spans="4:10" x14ac:dyDescent="0.25">
      <c r="D2249" s="3">
        <f t="shared" si="212"/>
        <v>2.2449999999998638</v>
      </c>
      <c r="E2249" s="3">
        <f t="shared" si="213"/>
        <v>60.550937639750892</v>
      </c>
      <c r="F2249" s="3">
        <f t="shared" si="214"/>
        <v>227.58325687251343</v>
      </c>
      <c r="G2249" s="3">
        <v>1000</v>
      </c>
      <c r="H2249" s="3">
        <f t="shared" si="210"/>
        <v>2658.1516355634258</v>
      </c>
      <c r="I2249" s="3">
        <f t="shared" si="211"/>
        <v>-16.164013084507406</v>
      </c>
      <c r="J2249" s="19">
        <f t="shared" si="215"/>
        <v>60.583299765810459</v>
      </c>
    </row>
    <row r="2250" spans="4:10" x14ac:dyDescent="0.25">
      <c r="D2250" s="3">
        <f t="shared" si="212"/>
        <v>2.2459999999998637</v>
      </c>
      <c r="E2250" s="3">
        <f t="shared" si="213"/>
        <v>60.534773626666386</v>
      </c>
      <c r="F2250" s="3">
        <f t="shared" si="214"/>
        <v>227.64379972814663</v>
      </c>
      <c r="G2250" s="3">
        <v>1000</v>
      </c>
      <c r="H2250" s="3">
        <f t="shared" si="210"/>
        <v>2656.7326430730145</v>
      </c>
      <c r="I2250" s="3">
        <f t="shared" si="211"/>
        <v>-16.152661144584116</v>
      </c>
      <c r="J2250" s="19">
        <f t="shared" si="215"/>
        <v>60.567113015789481</v>
      </c>
    </row>
    <row r="2251" spans="4:10" x14ac:dyDescent="0.25">
      <c r="D2251" s="3">
        <f t="shared" si="212"/>
        <v>2.2469999999998636</v>
      </c>
      <c r="E2251" s="3">
        <f t="shared" si="213"/>
        <v>60.518620965521805</v>
      </c>
      <c r="F2251" s="3">
        <f t="shared" si="214"/>
        <v>227.70432642544273</v>
      </c>
      <c r="G2251" s="3">
        <v>1000</v>
      </c>
      <c r="H2251" s="3">
        <f t="shared" si="210"/>
        <v>2655.3150255871592</v>
      </c>
      <c r="I2251" s="3">
        <f t="shared" si="211"/>
        <v>-16.141320204697273</v>
      </c>
      <c r="J2251" s="19">
        <f t="shared" si="215"/>
        <v>60.550937639750892</v>
      </c>
    </row>
    <row r="2252" spans="4:10" x14ac:dyDescent="0.25">
      <c r="D2252" s="3">
        <f t="shared" si="212"/>
        <v>2.2479999999998634</v>
      </c>
      <c r="E2252" s="3">
        <f t="shared" si="213"/>
        <v>60.502479645317109</v>
      </c>
      <c r="F2252" s="3">
        <f t="shared" si="214"/>
        <v>227.76483697574815</v>
      </c>
      <c r="G2252" s="3">
        <v>1000</v>
      </c>
      <c r="H2252" s="3">
        <f t="shared" si="210"/>
        <v>2653.8987813432077</v>
      </c>
      <c r="I2252" s="3">
        <f t="shared" si="211"/>
        <v>-16.12999025074566</v>
      </c>
      <c r="J2252" s="19">
        <f t="shared" si="215"/>
        <v>60.534773626666386</v>
      </c>
    </row>
    <row r="2253" spans="4:10" x14ac:dyDescent="0.25">
      <c r="D2253" s="3">
        <f t="shared" si="212"/>
        <v>2.2489999999998633</v>
      </c>
      <c r="E2253" s="3">
        <f t="shared" si="213"/>
        <v>60.486349655066363</v>
      </c>
      <c r="F2253" s="3">
        <f t="shared" si="214"/>
        <v>227.82533139039833</v>
      </c>
      <c r="G2253" s="3">
        <v>1000</v>
      </c>
      <c r="H2253" s="3">
        <f t="shared" si="210"/>
        <v>2652.4839085813364</v>
      </c>
      <c r="I2253" s="3">
        <f t="shared" si="211"/>
        <v>-16.11867126865069</v>
      </c>
      <c r="J2253" s="19">
        <f t="shared" si="215"/>
        <v>60.518620965521805</v>
      </c>
    </row>
    <row r="2254" spans="4:10" x14ac:dyDescent="0.25">
      <c r="D2254" s="3">
        <f t="shared" si="212"/>
        <v>2.2499999999998632</v>
      </c>
      <c r="E2254" s="3">
        <f t="shared" si="213"/>
        <v>60.470230983797713</v>
      </c>
      <c r="F2254" s="3">
        <f t="shared" si="214"/>
        <v>227.88580968071776</v>
      </c>
      <c r="G2254" s="3">
        <v>1000</v>
      </c>
      <c r="H2254" s="3">
        <f t="shared" si="210"/>
        <v>2651.0704055445403</v>
      </c>
      <c r="I2254" s="3">
        <f t="shared" si="211"/>
        <v>-16.107363244356321</v>
      </c>
      <c r="J2254" s="19">
        <f t="shared" si="215"/>
        <v>60.502479645317109</v>
      </c>
    </row>
    <row r="2255" spans="4:10" x14ac:dyDescent="0.25">
      <c r="D2255" s="3">
        <f t="shared" si="212"/>
        <v>2.2509999999998631</v>
      </c>
      <c r="E2255" s="3">
        <f t="shared" si="213"/>
        <v>60.454123620553354</v>
      </c>
      <c r="F2255" s="3">
        <f t="shared" si="214"/>
        <v>227.94627185801994</v>
      </c>
      <c r="G2255" s="3">
        <v>1000</v>
      </c>
      <c r="H2255" s="3">
        <f t="shared" si="210"/>
        <v>2649.6582704786315</v>
      </c>
      <c r="I2255" s="3">
        <f t="shared" si="211"/>
        <v>-16.09606616382905</v>
      </c>
      <c r="J2255" s="19">
        <f t="shared" si="215"/>
        <v>60.486349655066363</v>
      </c>
    </row>
    <row r="2256" spans="4:10" x14ac:dyDescent="0.25">
      <c r="D2256" s="3">
        <f t="shared" si="212"/>
        <v>2.251999999999863</v>
      </c>
      <c r="E2256" s="3">
        <f t="shared" si="213"/>
        <v>60.438027554389528</v>
      </c>
      <c r="F2256" s="3">
        <f t="shared" si="214"/>
        <v>228.0067179336074</v>
      </c>
      <c r="G2256" s="3">
        <v>1000</v>
      </c>
      <c r="H2256" s="3">
        <f t="shared" si="210"/>
        <v>2648.2475016322323</v>
      </c>
      <c r="I2256" s="3">
        <f t="shared" si="211"/>
        <v>-16.084780013057859</v>
      </c>
      <c r="J2256" s="19">
        <f t="shared" si="215"/>
        <v>60.470230983797713</v>
      </c>
    </row>
    <row r="2257" spans="4:10" x14ac:dyDescent="0.25">
      <c r="D2257" s="3">
        <f t="shared" si="212"/>
        <v>2.2529999999998629</v>
      </c>
      <c r="E2257" s="3">
        <f t="shared" si="213"/>
        <v>60.421942774376468</v>
      </c>
      <c r="F2257" s="3">
        <f t="shared" si="214"/>
        <v>228.06714791877178</v>
      </c>
      <c r="G2257" s="3">
        <v>1000</v>
      </c>
      <c r="H2257" s="3">
        <f t="shared" si="210"/>
        <v>2646.8380972567679</v>
      </c>
      <c r="I2257" s="3">
        <f t="shared" si="211"/>
        <v>-16.073504778054144</v>
      </c>
      <c r="J2257" s="19">
        <f t="shared" si="215"/>
        <v>60.454123620553354</v>
      </c>
    </row>
    <row r="2258" spans="4:10" x14ac:dyDescent="0.25">
      <c r="D2258" s="3">
        <f t="shared" si="212"/>
        <v>2.2539999999998628</v>
      </c>
      <c r="E2258" s="3">
        <f t="shared" si="213"/>
        <v>60.405869269598412</v>
      </c>
      <c r="F2258" s="3">
        <f t="shared" si="214"/>
        <v>228.12756182479376</v>
      </c>
      <c r="G2258" s="3">
        <v>1000</v>
      </c>
      <c r="H2258" s="3">
        <f t="shared" si="210"/>
        <v>2645.430055606465</v>
      </c>
      <c r="I2258" s="3">
        <f t="shared" si="211"/>
        <v>-16.062240444851717</v>
      </c>
      <c r="J2258" s="19">
        <f t="shared" si="215"/>
        <v>60.438027554389528</v>
      </c>
    </row>
    <row r="2259" spans="4:10" x14ac:dyDescent="0.25">
      <c r="D2259" s="3">
        <f t="shared" si="212"/>
        <v>2.2549999999998627</v>
      </c>
      <c r="E2259" s="3">
        <f t="shared" si="213"/>
        <v>60.389807029153559</v>
      </c>
      <c r="F2259" s="3">
        <f t="shared" si="214"/>
        <v>228.18795966294314</v>
      </c>
      <c r="G2259" s="3">
        <v>1000</v>
      </c>
      <c r="H2259" s="3">
        <f t="shared" si="210"/>
        <v>2644.0233749383433</v>
      </c>
      <c r="I2259" s="3">
        <f t="shared" si="211"/>
        <v>-16.050986999506744</v>
      </c>
      <c r="J2259" s="19">
        <f t="shared" si="215"/>
        <v>60.421942774376468</v>
      </c>
    </row>
    <row r="2260" spans="4:10" x14ac:dyDescent="0.25">
      <c r="D2260" s="3">
        <f t="shared" si="212"/>
        <v>2.2559999999998626</v>
      </c>
      <c r="E2260" s="3">
        <f t="shared" si="213"/>
        <v>60.373756042154049</v>
      </c>
      <c r="F2260" s="3">
        <f t="shared" si="214"/>
        <v>228.2483414444788</v>
      </c>
      <c r="G2260" s="3">
        <v>1000</v>
      </c>
      <c r="H2260" s="3">
        <f t="shared" si="210"/>
        <v>2642.6180535122107</v>
      </c>
      <c r="I2260" s="3">
        <f t="shared" si="211"/>
        <v>-16.039744428097684</v>
      </c>
      <c r="J2260" s="19">
        <f t="shared" si="215"/>
        <v>60.405869269598412</v>
      </c>
    </row>
    <row r="2261" spans="4:10" x14ac:dyDescent="0.25">
      <c r="D2261" s="3">
        <f t="shared" si="212"/>
        <v>2.2569999999998624</v>
      </c>
      <c r="E2261" s="3">
        <f t="shared" si="213"/>
        <v>60.35771629772595</v>
      </c>
      <c r="F2261" s="3">
        <f t="shared" si="214"/>
        <v>228.30870718064872</v>
      </c>
      <c r="G2261" s="3">
        <v>1000</v>
      </c>
      <c r="H2261" s="3">
        <f t="shared" si="210"/>
        <v>2641.2140895906605</v>
      </c>
      <c r="I2261" s="3">
        <f t="shared" si="211"/>
        <v>-16.028512716725285</v>
      </c>
      <c r="J2261" s="19">
        <f t="shared" si="215"/>
        <v>60.389807029153559</v>
      </c>
    </row>
    <row r="2262" spans="4:10" x14ac:dyDescent="0.25">
      <c r="D2262" s="3">
        <f t="shared" si="212"/>
        <v>2.2579999999998623</v>
      </c>
      <c r="E2262" s="3">
        <f t="shared" si="213"/>
        <v>60.341687785009228</v>
      </c>
      <c r="F2262" s="3">
        <f t="shared" si="214"/>
        <v>228.3690568826901</v>
      </c>
      <c r="G2262" s="3">
        <v>1000</v>
      </c>
      <c r="H2262" s="3">
        <f t="shared" si="210"/>
        <v>2639.8114814390606</v>
      </c>
      <c r="I2262" s="3">
        <f t="shared" si="211"/>
        <v>-16.017291851512486</v>
      </c>
      <c r="J2262" s="19">
        <f t="shared" si="215"/>
        <v>60.373756042154049</v>
      </c>
    </row>
    <row r="2263" spans="4:10" x14ac:dyDescent="0.25">
      <c r="D2263" s="3">
        <f t="shared" si="212"/>
        <v>2.2589999999998622</v>
      </c>
      <c r="E2263" s="3">
        <f t="shared" si="213"/>
        <v>60.325670493157716</v>
      </c>
      <c r="F2263" s="3">
        <f t="shared" si="214"/>
        <v>228.42939056182919</v>
      </c>
      <c r="G2263" s="3">
        <v>1000</v>
      </c>
      <c r="H2263" s="3">
        <f t="shared" si="210"/>
        <v>2638.4102273255535</v>
      </c>
      <c r="I2263" s="3">
        <f t="shared" si="211"/>
        <v>-16.006081818604429</v>
      </c>
      <c r="J2263" s="19">
        <f t="shared" si="215"/>
        <v>60.35771629772595</v>
      </c>
    </row>
    <row r="2264" spans="4:10" x14ac:dyDescent="0.25">
      <c r="D2264" s="3">
        <f t="shared" si="212"/>
        <v>2.2599999999998621</v>
      </c>
      <c r="E2264" s="3">
        <f t="shared" si="213"/>
        <v>60.309664411339114</v>
      </c>
      <c r="F2264" s="3">
        <f t="shared" si="214"/>
        <v>228.48970822928143</v>
      </c>
      <c r="G2264" s="3">
        <v>1000</v>
      </c>
      <c r="H2264" s="3">
        <f t="shared" si="210"/>
        <v>2637.0103255210493</v>
      </c>
      <c r="I2264" s="3">
        <f t="shared" si="211"/>
        <v>-15.994882604168394</v>
      </c>
      <c r="J2264" s="19">
        <f t="shared" si="215"/>
        <v>60.341687785009228</v>
      </c>
    </row>
    <row r="2265" spans="4:10" x14ac:dyDescent="0.25">
      <c r="D2265" s="3">
        <f t="shared" si="212"/>
        <v>2.260999999999862</v>
      </c>
      <c r="E2265" s="3">
        <f t="shared" si="213"/>
        <v>60.293669528734945</v>
      </c>
      <c r="F2265" s="3">
        <f t="shared" si="214"/>
        <v>228.55000989625148</v>
      </c>
      <c r="G2265" s="3">
        <v>1000</v>
      </c>
      <c r="H2265" s="3">
        <f t="shared" si="210"/>
        <v>2635.6117742992183</v>
      </c>
      <c r="I2265" s="3">
        <f t="shared" si="211"/>
        <v>-15.983694194393745</v>
      </c>
      <c r="J2265" s="19">
        <f t="shared" si="215"/>
        <v>60.325670493157716</v>
      </c>
    </row>
    <row r="2266" spans="4:10" x14ac:dyDescent="0.25">
      <c r="D2266" s="3">
        <f t="shared" si="212"/>
        <v>2.2619999999998619</v>
      </c>
      <c r="E2266" s="3">
        <f t="shared" si="213"/>
        <v>60.277685834540549</v>
      </c>
      <c r="F2266" s="3">
        <f t="shared" si="214"/>
        <v>228.61029557393312</v>
      </c>
      <c r="G2266" s="3">
        <v>1000</v>
      </c>
      <c r="H2266" s="3">
        <f t="shared" si="210"/>
        <v>2634.2145719364885</v>
      </c>
      <c r="I2266" s="3">
        <f t="shared" si="211"/>
        <v>-15.972516575491907</v>
      </c>
      <c r="J2266" s="19">
        <f t="shared" si="215"/>
        <v>60.309664411339114</v>
      </c>
    </row>
    <row r="2267" spans="4:10" x14ac:dyDescent="0.25">
      <c r="D2267" s="3">
        <f t="shared" si="212"/>
        <v>2.2629999999998618</v>
      </c>
      <c r="E2267" s="3">
        <f t="shared" si="213"/>
        <v>60.261713317965054</v>
      </c>
      <c r="F2267" s="3">
        <f t="shared" si="214"/>
        <v>228.67056527350937</v>
      </c>
      <c r="G2267" s="3">
        <v>1000</v>
      </c>
      <c r="H2267" s="3">
        <f t="shared" si="210"/>
        <v>2632.81871671204</v>
      </c>
      <c r="I2267" s="3">
        <f t="shared" si="211"/>
        <v>-15.96134973369632</v>
      </c>
      <c r="J2267" s="19">
        <f t="shared" si="215"/>
        <v>60.293669528734945</v>
      </c>
    </row>
    <row r="2268" spans="4:10" x14ac:dyDescent="0.25">
      <c r="D2268" s="3">
        <f t="shared" si="212"/>
        <v>2.2639999999998617</v>
      </c>
      <c r="E2268" s="3">
        <f t="shared" si="213"/>
        <v>60.24575196823136</v>
      </c>
      <c r="F2268" s="3">
        <f t="shared" si="214"/>
        <v>228.73081900615247</v>
      </c>
      <c r="G2268" s="3">
        <v>1000</v>
      </c>
      <c r="H2268" s="3">
        <f t="shared" si="210"/>
        <v>2631.4242069077982</v>
      </c>
      <c r="I2268" s="3">
        <f t="shared" si="211"/>
        <v>-15.950193655262385</v>
      </c>
      <c r="J2268" s="19">
        <f t="shared" si="215"/>
        <v>60.277685834540549</v>
      </c>
    </row>
    <row r="2269" spans="4:10" x14ac:dyDescent="0.25">
      <c r="D2269" s="3">
        <f t="shared" si="212"/>
        <v>2.2649999999998616</v>
      </c>
      <c r="E2269" s="3">
        <f t="shared" si="213"/>
        <v>60.229801774576096</v>
      </c>
      <c r="F2269" s="3">
        <f t="shared" si="214"/>
        <v>228.79105678302389</v>
      </c>
      <c r="G2269" s="3">
        <v>1000</v>
      </c>
      <c r="H2269" s="3">
        <f t="shared" si="210"/>
        <v>2630.0310408084288</v>
      </c>
      <c r="I2269" s="3">
        <f t="shared" si="211"/>
        <v>-15.939048326467429</v>
      </c>
      <c r="J2269" s="19">
        <f t="shared" si="215"/>
        <v>60.261713317965054</v>
      </c>
    </row>
    <row r="2270" spans="4:10" x14ac:dyDescent="0.25">
      <c r="D2270" s="3">
        <f t="shared" si="212"/>
        <v>2.2659999999998615</v>
      </c>
      <c r="E2270" s="3">
        <f t="shared" si="213"/>
        <v>60.21386272624963</v>
      </c>
      <c r="F2270" s="3">
        <f t="shared" si="214"/>
        <v>228.85127861527431</v>
      </c>
      <c r="G2270" s="3">
        <v>1000</v>
      </c>
      <c r="H2270" s="3">
        <f t="shared" si="210"/>
        <v>2628.639216701335</v>
      </c>
      <c r="I2270" s="3">
        <f t="shared" si="211"/>
        <v>-15.92791373361068</v>
      </c>
      <c r="J2270" s="19">
        <f t="shared" si="215"/>
        <v>60.24575196823136</v>
      </c>
    </row>
    <row r="2271" spans="4:10" x14ac:dyDescent="0.25">
      <c r="D2271" s="3">
        <f t="shared" si="212"/>
        <v>2.2669999999998613</v>
      </c>
      <c r="E2271" s="3">
        <f t="shared" si="213"/>
        <v>60.197934812516017</v>
      </c>
      <c r="F2271" s="3">
        <f t="shared" si="214"/>
        <v>228.91148451404371</v>
      </c>
      <c r="G2271" s="3">
        <v>1000</v>
      </c>
      <c r="H2271" s="3">
        <f t="shared" si="210"/>
        <v>2627.2487328766479</v>
      </c>
      <c r="I2271" s="3">
        <f t="shared" si="211"/>
        <v>-15.916789863013182</v>
      </c>
      <c r="J2271" s="19">
        <f t="shared" si="215"/>
        <v>60.229801774576096</v>
      </c>
    </row>
    <row r="2272" spans="4:10" x14ac:dyDescent="0.25">
      <c r="D2272" s="3">
        <f t="shared" si="212"/>
        <v>2.2679999999998612</v>
      </c>
      <c r="E2272" s="3">
        <f t="shared" si="213"/>
        <v>60.182018022653004</v>
      </c>
      <c r="F2272" s="3">
        <f t="shared" si="214"/>
        <v>228.97167449046128</v>
      </c>
      <c r="G2272" s="3">
        <v>1000</v>
      </c>
      <c r="H2272" s="3">
        <f t="shared" si="210"/>
        <v>2625.8595876272252</v>
      </c>
      <c r="I2272" s="3">
        <f t="shared" si="211"/>
        <v>-15.905676701017802</v>
      </c>
      <c r="J2272" s="19">
        <f t="shared" si="215"/>
        <v>60.21386272624963</v>
      </c>
    </row>
    <row r="2273" spans="4:10" x14ac:dyDescent="0.25">
      <c r="D2273" s="3">
        <f t="shared" si="212"/>
        <v>2.2689999999998611</v>
      </c>
      <c r="E2273" s="3">
        <f t="shared" si="213"/>
        <v>60.166112345951987</v>
      </c>
      <c r="F2273" s="3">
        <f t="shared" si="214"/>
        <v>229.03184855564558</v>
      </c>
      <c r="G2273" s="3">
        <v>1000</v>
      </c>
      <c r="H2273" s="3">
        <f t="shared" si="210"/>
        <v>2624.471779248644</v>
      </c>
      <c r="I2273" s="3">
        <f t="shared" si="211"/>
        <v>-15.894574233989152</v>
      </c>
      <c r="J2273" s="19">
        <f t="shared" si="215"/>
        <v>60.197934812516017</v>
      </c>
    </row>
    <row r="2274" spans="4:10" x14ac:dyDescent="0.25">
      <c r="D2274" s="3">
        <f t="shared" si="212"/>
        <v>2.269999999999861</v>
      </c>
      <c r="E2274" s="3">
        <f t="shared" si="213"/>
        <v>60.150217771717998</v>
      </c>
      <c r="F2274" s="3">
        <f t="shared" si="214"/>
        <v>229.0920067207044</v>
      </c>
      <c r="G2274" s="3">
        <v>1000</v>
      </c>
      <c r="H2274" s="3">
        <f t="shared" si="210"/>
        <v>2623.0853060391973</v>
      </c>
      <c r="I2274" s="3">
        <f t="shared" si="211"/>
        <v>-15.883482448313577</v>
      </c>
      <c r="J2274" s="19">
        <f t="shared" si="215"/>
        <v>60.182018022653004</v>
      </c>
    </row>
    <row r="2275" spans="4:10" x14ac:dyDescent="0.25">
      <c r="D2275" s="3">
        <f t="shared" si="212"/>
        <v>2.2709999999998609</v>
      </c>
      <c r="E2275" s="3">
        <f t="shared" si="213"/>
        <v>60.134334289269681</v>
      </c>
      <c r="F2275" s="3">
        <f t="shared" si="214"/>
        <v>229.15214899673489</v>
      </c>
      <c r="G2275" s="3">
        <v>1000</v>
      </c>
      <c r="H2275" s="3">
        <f t="shared" si="210"/>
        <v>2621.7001662998855</v>
      </c>
      <c r="I2275" s="3">
        <f t="shared" si="211"/>
        <v>-15.872401330399084</v>
      </c>
      <c r="J2275" s="19">
        <f t="shared" si="215"/>
        <v>60.166112345951987</v>
      </c>
    </row>
    <row r="2276" spans="4:10" x14ac:dyDescent="0.25">
      <c r="D2276" s="3">
        <f t="shared" si="212"/>
        <v>2.2719999999998608</v>
      </c>
      <c r="E2276" s="3">
        <f t="shared" si="213"/>
        <v>60.118461887939283</v>
      </c>
      <c r="F2276" s="3">
        <f t="shared" si="214"/>
        <v>229.21227539482351</v>
      </c>
      <c r="G2276" s="3">
        <v>1000</v>
      </c>
      <c r="H2276" s="3">
        <f t="shared" si="210"/>
        <v>2620.3163583344158</v>
      </c>
      <c r="I2276" s="3">
        <f t="shared" si="211"/>
        <v>-15.861330866675326</v>
      </c>
      <c r="J2276" s="19">
        <f t="shared" si="215"/>
        <v>60.150217771717998</v>
      </c>
    </row>
    <row r="2277" spans="4:10" x14ac:dyDescent="0.25">
      <c r="D2277" s="3">
        <f t="shared" si="212"/>
        <v>2.2729999999998607</v>
      </c>
      <c r="E2277" s="3">
        <f t="shared" si="213"/>
        <v>60.102600557072606</v>
      </c>
      <c r="F2277" s="3">
        <f t="shared" si="214"/>
        <v>229.27238592604601</v>
      </c>
      <c r="G2277" s="3">
        <v>1000</v>
      </c>
      <c r="H2277" s="3">
        <f t="shared" si="210"/>
        <v>2618.9338804491927</v>
      </c>
      <c r="I2277" s="3">
        <f t="shared" si="211"/>
        <v>-15.850271043593541</v>
      </c>
      <c r="J2277" s="19">
        <f t="shared" si="215"/>
        <v>60.134334289269681</v>
      </c>
    </row>
    <row r="2278" spans="4:10" x14ac:dyDescent="0.25">
      <c r="D2278" s="3">
        <f t="shared" si="212"/>
        <v>2.2739999999998606</v>
      </c>
      <c r="E2278" s="3">
        <f t="shared" si="213"/>
        <v>60.086750286029009</v>
      </c>
      <c r="F2278" s="3">
        <f t="shared" si="214"/>
        <v>229.33248060146755</v>
      </c>
      <c r="G2278" s="3">
        <v>1000</v>
      </c>
      <c r="H2278" s="3">
        <f t="shared" si="210"/>
        <v>2617.5527309533149</v>
      </c>
      <c r="I2278" s="3">
        <f t="shared" si="211"/>
        <v>-15.839221847626519</v>
      </c>
      <c r="J2278" s="19">
        <f t="shared" si="215"/>
        <v>60.118461887939283</v>
      </c>
    </row>
    <row r="2279" spans="4:10" x14ac:dyDescent="0.25">
      <c r="D2279" s="3">
        <f t="shared" si="212"/>
        <v>2.2749999999998605</v>
      </c>
      <c r="E2279" s="3">
        <f t="shared" si="213"/>
        <v>60.070911064181381</v>
      </c>
      <c r="F2279" s="3">
        <f t="shared" si="214"/>
        <v>229.39255943214266</v>
      </c>
      <c r="G2279" s="3">
        <v>1000</v>
      </c>
      <c r="H2279" s="3">
        <f t="shared" si="210"/>
        <v>2616.1729081585722</v>
      </c>
      <c r="I2279" s="3">
        <f t="shared" si="211"/>
        <v>-15.828183265268578</v>
      </c>
      <c r="J2279" s="19">
        <f t="shared" si="215"/>
        <v>60.102600557072606</v>
      </c>
    </row>
    <row r="2280" spans="4:10" x14ac:dyDescent="0.25">
      <c r="D2280" s="3">
        <f t="shared" si="212"/>
        <v>2.2759999999998604</v>
      </c>
      <c r="E2280" s="3">
        <f t="shared" si="213"/>
        <v>60.05508288091611</v>
      </c>
      <c r="F2280" s="3">
        <f t="shared" si="214"/>
        <v>229.45262242911522</v>
      </c>
      <c r="G2280" s="3">
        <v>1000</v>
      </c>
      <c r="H2280" s="3">
        <f t="shared" si="210"/>
        <v>2614.7944103794348</v>
      </c>
      <c r="I2280" s="3">
        <f t="shared" si="211"/>
        <v>-15.817155283035477</v>
      </c>
      <c r="J2280" s="19">
        <f t="shared" si="215"/>
        <v>60.086750286029009</v>
      </c>
    </row>
    <row r="2281" spans="4:10" x14ac:dyDescent="0.25">
      <c r="D2281" s="3">
        <f t="shared" si="212"/>
        <v>2.2769999999998602</v>
      </c>
      <c r="E2281" s="3">
        <f t="shared" si="213"/>
        <v>60.039265725633072</v>
      </c>
      <c r="F2281" s="3">
        <f t="shared" si="214"/>
        <v>229.51266960341849</v>
      </c>
      <c r="G2281" s="3">
        <v>1000</v>
      </c>
      <c r="H2281" s="3">
        <f t="shared" si="210"/>
        <v>2613.4172359330541</v>
      </c>
      <c r="I2281" s="3">
        <f t="shared" si="211"/>
        <v>-15.806137887464432</v>
      </c>
      <c r="J2281" s="19">
        <f t="shared" si="215"/>
        <v>60.070911064181381</v>
      </c>
    </row>
    <row r="2282" spans="4:10" x14ac:dyDescent="0.25">
      <c r="D2282" s="3">
        <f t="shared" si="212"/>
        <v>2.2779999999998601</v>
      </c>
      <c r="E2282" s="3">
        <f t="shared" si="213"/>
        <v>60.023459587745606</v>
      </c>
      <c r="F2282" s="3">
        <f t="shared" si="214"/>
        <v>229.57270096607519</v>
      </c>
      <c r="G2282" s="3">
        <v>1000</v>
      </c>
      <c r="H2282" s="3">
        <f t="shared" si="210"/>
        <v>2612.0413831392539</v>
      </c>
      <c r="I2282" s="3">
        <f t="shared" si="211"/>
        <v>-15.795131065114031</v>
      </c>
      <c r="J2282" s="19">
        <f t="shared" si="215"/>
        <v>60.05508288091611</v>
      </c>
    </row>
    <row r="2283" spans="4:10" x14ac:dyDescent="0.25">
      <c r="D2283" s="3">
        <f t="shared" si="212"/>
        <v>2.27899999999986</v>
      </c>
      <c r="E2283" s="3">
        <f t="shared" si="213"/>
        <v>60.007664456680494</v>
      </c>
      <c r="F2283" s="3">
        <f t="shared" si="214"/>
        <v>229.6327165280974</v>
      </c>
      <c r="G2283" s="3">
        <v>1000</v>
      </c>
      <c r="H2283" s="3">
        <f t="shared" si="210"/>
        <v>2610.6668503205274</v>
      </c>
      <c r="I2283" s="3">
        <f t="shared" si="211"/>
        <v>-15.784134802564218</v>
      </c>
      <c r="J2283" s="19">
        <f t="shared" si="215"/>
        <v>60.039265725633072</v>
      </c>
    </row>
    <row r="2284" spans="4:10" x14ac:dyDescent="0.25">
      <c r="D2284" s="3">
        <f t="shared" si="212"/>
        <v>2.2799999999998599</v>
      </c>
      <c r="E2284" s="3">
        <f t="shared" si="213"/>
        <v>59.991880321877929</v>
      </c>
      <c r="F2284" s="3">
        <f t="shared" si="214"/>
        <v>229.69271630048669</v>
      </c>
      <c r="G2284" s="3">
        <v>1000</v>
      </c>
      <c r="H2284" s="3">
        <f t="shared" si="210"/>
        <v>2609.2936358020297</v>
      </c>
      <c r="I2284" s="3">
        <f t="shared" si="211"/>
        <v>-15.773149086416238</v>
      </c>
      <c r="J2284" s="19">
        <f t="shared" si="215"/>
        <v>60.023459587745606</v>
      </c>
    </row>
    <row r="2285" spans="4:10" x14ac:dyDescent="0.25">
      <c r="D2285" s="3">
        <f t="shared" si="212"/>
        <v>2.2809999999998598</v>
      </c>
      <c r="E2285" s="3">
        <f t="shared" si="213"/>
        <v>59.976107172791515</v>
      </c>
      <c r="F2285" s="3">
        <f t="shared" si="214"/>
        <v>229.75270029423402</v>
      </c>
      <c r="G2285" s="3">
        <v>1000</v>
      </c>
      <c r="H2285" s="3">
        <f t="shared" si="210"/>
        <v>2607.9217379115762</v>
      </c>
      <c r="I2285" s="3">
        <f t="shared" si="211"/>
        <v>-15.762173903292609</v>
      </c>
      <c r="J2285" s="19">
        <f t="shared" si="215"/>
        <v>60.007664456680494</v>
      </c>
    </row>
    <row r="2286" spans="4:10" x14ac:dyDescent="0.25">
      <c r="D2286" s="3">
        <f t="shared" si="212"/>
        <v>2.2819999999998597</v>
      </c>
      <c r="E2286" s="3">
        <f t="shared" si="213"/>
        <v>59.960344998888225</v>
      </c>
      <c r="F2286" s="3">
        <f t="shared" si="214"/>
        <v>229.81266852031985</v>
      </c>
      <c r="G2286" s="3">
        <v>1000</v>
      </c>
      <c r="H2286" s="3">
        <f t="shared" si="210"/>
        <v>2606.5511549796329</v>
      </c>
      <c r="I2286" s="3">
        <f t="shared" si="211"/>
        <v>-15.751209239837062</v>
      </c>
      <c r="J2286" s="19">
        <f t="shared" si="215"/>
        <v>59.991880321877929</v>
      </c>
    </row>
    <row r="2287" spans="4:10" x14ac:dyDescent="0.25">
      <c r="D2287" s="3">
        <f t="shared" si="212"/>
        <v>2.2829999999998596</v>
      </c>
      <c r="E2287" s="3">
        <f t="shared" si="213"/>
        <v>59.944593789648387</v>
      </c>
      <c r="F2287" s="3">
        <f t="shared" si="214"/>
        <v>229.87262098971411</v>
      </c>
      <c r="G2287" s="3">
        <v>1000</v>
      </c>
      <c r="H2287" s="3">
        <f t="shared" si="210"/>
        <v>2605.1818853393152</v>
      </c>
      <c r="I2287" s="3">
        <f t="shared" si="211"/>
        <v>-15.740255082714521</v>
      </c>
      <c r="J2287" s="19">
        <f t="shared" si="215"/>
        <v>59.976107172791515</v>
      </c>
    </row>
    <row r="2288" spans="4:10" x14ac:dyDescent="0.25">
      <c r="D2288" s="3">
        <f t="shared" si="212"/>
        <v>2.2839999999998595</v>
      </c>
      <c r="E2288" s="3">
        <f t="shared" si="213"/>
        <v>59.928853534565675</v>
      </c>
      <c r="F2288" s="3">
        <f t="shared" si="214"/>
        <v>229.93255771337621</v>
      </c>
      <c r="G2288" s="3">
        <v>1000</v>
      </c>
      <c r="H2288" s="3">
        <f t="shared" si="210"/>
        <v>2603.8139273263828</v>
      </c>
      <c r="I2288" s="3">
        <f t="shared" si="211"/>
        <v>-15.729311418611061</v>
      </c>
      <c r="J2288" s="19">
        <f t="shared" si="215"/>
        <v>59.960344998888225</v>
      </c>
    </row>
    <row r="2289" spans="4:10" x14ac:dyDescent="0.25">
      <c r="D2289" s="3">
        <f t="shared" si="212"/>
        <v>2.2849999999998594</v>
      </c>
      <c r="E2289" s="3">
        <f t="shared" si="213"/>
        <v>59.913124223147065</v>
      </c>
      <c r="F2289" s="3">
        <f t="shared" si="214"/>
        <v>229.99247870225506</v>
      </c>
      <c r="G2289" s="3">
        <v>1000</v>
      </c>
      <c r="H2289" s="3">
        <f t="shared" si="210"/>
        <v>2602.4472792792326</v>
      </c>
      <c r="I2289" s="3">
        <f t="shared" si="211"/>
        <v>-15.71837823423386</v>
      </c>
      <c r="J2289" s="19">
        <f t="shared" si="215"/>
        <v>59.944593789648387</v>
      </c>
    </row>
    <row r="2290" spans="4:10" x14ac:dyDescent="0.25">
      <c r="D2290" s="3">
        <f t="shared" si="212"/>
        <v>2.2859999999998593</v>
      </c>
      <c r="E2290" s="3">
        <f t="shared" si="213"/>
        <v>59.897405844912832</v>
      </c>
      <c r="F2290" s="3">
        <f t="shared" si="214"/>
        <v>230.05238396728907</v>
      </c>
      <c r="G2290" s="3">
        <v>1000</v>
      </c>
      <c r="H2290" s="3">
        <f t="shared" si="210"/>
        <v>2601.0819395388935</v>
      </c>
      <c r="I2290" s="3">
        <f t="shared" si="211"/>
        <v>-15.707455516311148</v>
      </c>
      <c r="J2290" s="19">
        <f t="shared" si="215"/>
        <v>59.928853534565675</v>
      </c>
    </row>
    <row r="2291" spans="4:10" x14ac:dyDescent="0.25">
      <c r="D2291" s="3">
        <f t="shared" si="212"/>
        <v>2.2869999999998591</v>
      </c>
      <c r="E2291" s="3">
        <f t="shared" si="213"/>
        <v>59.881698389396519</v>
      </c>
      <c r="F2291" s="3">
        <f t="shared" si="214"/>
        <v>230.11227351940622</v>
      </c>
      <c r="G2291" s="3">
        <v>1000</v>
      </c>
      <c r="H2291" s="3">
        <f t="shared" si="210"/>
        <v>2599.7179064490238</v>
      </c>
      <c r="I2291" s="3">
        <f t="shared" si="211"/>
        <v>-15.696543251592189</v>
      </c>
      <c r="J2291" s="19">
        <f t="shared" si="215"/>
        <v>59.913124223147065</v>
      </c>
    </row>
    <row r="2292" spans="4:10" x14ac:dyDescent="0.25">
      <c r="D2292" s="3">
        <f t="shared" si="212"/>
        <v>2.287999999999859</v>
      </c>
      <c r="E2292" s="3">
        <f t="shared" si="213"/>
        <v>59.866001846144925</v>
      </c>
      <c r="F2292" s="3">
        <f t="shared" si="214"/>
        <v>230.172147369524</v>
      </c>
      <c r="G2292" s="3">
        <v>1000</v>
      </c>
      <c r="H2292" s="3">
        <f t="shared" si="210"/>
        <v>2598.3551783559051</v>
      </c>
      <c r="I2292" s="3">
        <f t="shared" si="211"/>
        <v>-15.685641426847241</v>
      </c>
      <c r="J2292" s="19">
        <f t="shared" si="215"/>
        <v>59.897405844912832</v>
      </c>
    </row>
    <row r="2293" spans="4:10" x14ac:dyDescent="0.25">
      <c r="D2293" s="3">
        <f t="shared" si="212"/>
        <v>2.2889999999998589</v>
      </c>
      <c r="E2293" s="3">
        <f t="shared" si="213"/>
        <v>59.850316204718077</v>
      </c>
      <c r="F2293" s="3">
        <f t="shared" si="214"/>
        <v>230.23200552854942</v>
      </c>
      <c r="G2293" s="3">
        <v>1000</v>
      </c>
      <c r="H2293" s="3">
        <f t="shared" si="210"/>
        <v>2596.9937536084358</v>
      </c>
      <c r="I2293" s="3">
        <f t="shared" si="211"/>
        <v>-15.674750028867486</v>
      </c>
      <c r="J2293" s="19">
        <f t="shared" si="215"/>
        <v>59.881698389396519</v>
      </c>
    </row>
    <row r="2294" spans="4:10" x14ac:dyDescent="0.25">
      <c r="D2294" s="3">
        <f t="shared" si="212"/>
        <v>2.2899999999998588</v>
      </c>
      <c r="E2294" s="3">
        <f t="shared" si="213"/>
        <v>59.834641454689212</v>
      </c>
      <c r="F2294" s="3">
        <f t="shared" si="214"/>
        <v>230.29184800737912</v>
      </c>
      <c r="G2294" s="3">
        <v>1000</v>
      </c>
      <c r="H2294" s="3">
        <f t="shared" si="210"/>
        <v>2595.633630558129</v>
      </c>
      <c r="I2294" s="3">
        <f t="shared" si="211"/>
        <v>-15.663869044465031</v>
      </c>
      <c r="J2294" s="19">
        <f t="shared" si="215"/>
        <v>59.866001846144925</v>
      </c>
    </row>
    <row r="2295" spans="4:10" x14ac:dyDescent="0.25">
      <c r="D2295" s="3">
        <f t="shared" si="212"/>
        <v>2.2909999999998587</v>
      </c>
      <c r="E2295" s="3">
        <f t="shared" si="213"/>
        <v>59.818977585644745</v>
      </c>
      <c r="F2295" s="3">
        <f t="shared" si="214"/>
        <v>230.35167481689928</v>
      </c>
      <c r="G2295" s="3">
        <v>1000</v>
      </c>
      <c r="H2295" s="3">
        <f t="shared" si="210"/>
        <v>2594.2748075591044</v>
      </c>
      <c r="I2295" s="3">
        <f t="shared" si="211"/>
        <v>-15.652998460472833</v>
      </c>
      <c r="J2295" s="19">
        <f t="shared" si="215"/>
        <v>59.850316204718077</v>
      </c>
    </row>
    <row r="2296" spans="4:10" x14ac:dyDescent="0.25">
      <c r="D2296" s="3">
        <f t="shared" si="212"/>
        <v>2.2919999999998586</v>
      </c>
      <c r="E2296" s="3">
        <f t="shared" si="213"/>
        <v>59.803324587184271</v>
      </c>
      <c r="F2296" s="3">
        <f t="shared" si="214"/>
        <v>230.4114859679857</v>
      </c>
      <c r="G2296" s="3">
        <v>1000</v>
      </c>
      <c r="H2296" s="3">
        <f t="shared" si="210"/>
        <v>2592.9172829680861</v>
      </c>
      <c r="I2296" s="3">
        <f t="shared" si="211"/>
        <v>-15.642138263744688</v>
      </c>
      <c r="J2296" s="19">
        <f t="shared" si="215"/>
        <v>59.834641454689212</v>
      </c>
    </row>
    <row r="2297" spans="4:10" x14ac:dyDescent="0.25">
      <c r="D2297" s="3">
        <f t="shared" si="212"/>
        <v>2.2929999999998585</v>
      </c>
      <c r="E2297" s="3">
        <f t="shared" si="213"/>
        <v>59.787682448920528</v>
      </c>
      <c r="F2297" s="3">
        <f t="shared" si="214"/>
        <v>230.47128147150374</v>
      </c>
      <c r="G2297" s="3">
        <v>1000</v>
      </c>
      <c r="H2297" s="3">
        <f t="shared" si="210"/>
        <v>2591.5610551443956</v>
      </c>
      <c r="I2297" s="3">
        <f t="shared" si="211"/>
        <v>-15.631288441155164</v>
      </c>
      <c r="J2297" s="19">
        <f t="shared" si="215"/>
        <v>59.818977585644745</v>
      </c>
    </row>
    <row r="2298" spans="4:10" x14ac:dyDescent="0.25">
      <c r="D2298" s="3">
        <f t="shared" si="212"/>
        <v>2.2939999999998584</v>
      </c>
      <c r="E2298" s="3">
        <f t="shared" si="213"/>
        <v>59.772051160479371</v>
      </c>
      <c r="F2298" s="3">
        <f t="shared" si="214"/>
        <v>230.53106133830843</v>
      </c>
      <c r="G2298" s="3">
        <v>1000</v>
      </c>
      <c r="H2298" s="3">
        <f t="shared" si="210"/>
        <v>2590.2061224499485</v>
      </c>
      <c r="I2298" s="3">
        <f t="shared" si="211"/>
        <v>-15.620448979599587</v>
      </c>
      <c r="J2298" s="19">
        <f t="shared" si="215"/>
        <v>59.803324587184271</v>
      </c>
    </row>
    <row r="2299" spans="4:10" x14ac:dyDescent="0.25">
      <c r="D2299" s="3">
        <f t="shared" si="212"/>
        <v>2.2949999999998583</v>
      </c>
      <c r="E2299" s="3">
        <f t="shared" si="213"/>
        <v>59.756430711499775</v>
      </c>
      <c r="F2299" s="3">
        <f t="shared" si="214"/>
        <v>230.59082557924441</v>
      </c>
      <c r="G2299" s="3">
        <v>1000</v>
      </c>
      <c r="H2299" s="3">
        <f t="shared" si="210"/>
        <v>2588.8524832492485</v>
      </c>
      <c r="I2299" s="3">
        <f t="shared" si="211"/>
        <v>-15.609619865993988</v>
      </c>
      <c r="J2299" s="19">
        <f t="shared" si="215"/>
        <v>59.787682448920528</v>
      </c>
    </row>
    <row r="2300" spans="4:10" x14ac:dyDescent="0.25">
      <c r="D2300" s="3">
        <f t="shared" si="212"/>
        <v>2.2959999999998582</v>
      </c>
      <c r="E2300" s="3">
        <f t="shared" si="213"/>
        <v>59.740821091633784</v>
      </c>
      <c r="F2300" s="3">
        <f t="shared" si="214"/>
        <v>230.65057420514597</v>
      </c>
      <c r="G2300" s="3">
        <v>1000</v>
      </c>
      <c r="H2300" s="3">
        <f t="shared" si="210"/>
        <v>2587.5001359093817</v>
      </c>
      <c r="I2300" s="3">
        <f t="shared" si="211"/>
        <v>-15.598801087275053</v>
      </c>
      <c r="J2300" s="19">
        <f t="shared" si="215"/>
        <v>59.772051160479371</v>
      </c>
    </row>
    <row r="2301" spans="4:10" x14ac:dyDescent="0.25">
      <c r="D2301" s="3">
        <f t="shared" si="212"/>
        <v>2.296999999999858</v>
      </c>
      <c r="E2301" s="3">
        <f t="shared" si="213"/>
        <v>59.725222290546512</v>
      </c>
      <c r="F2301" s="3">
        <f t="shared" si="214"/>
        <v>230.71030722683707</v>
      </c>
      <c r="G2301" s="3">
        <v>1000</v>
      </c>
      <c r="H2301" s="3">
        <f t="shared" si="210"/>
        <v>2586.1490788000156</v>
      </c>
      <c r="I2301" s="3">
        <f t="shared" si="211"/>
        <v>-15.587992630400123</v>
      </c>
      <c r="J2301" s="19">
        <f t="shared" si="215"/>
        <v>59.756430711499775</v>
      </c>
    </row>
    <row r="2302" spans="4:10" x14ac:dyDescent="0.25">
      <c r="D2302" s="3">
        <f t="shared" si="212"/>
        <v>2.2979999999998579</v>
      </c>
      <c r="E2302" s="3">
        <f t="shared" si="213"/>
        <v>59.709634297916111</v>
      </c>
      <c r="F2302" s="3">
        <f t="shared" si="214"/>
        <v>230.77002465513129</v>
      </c>
      <c r="G2302" s="3">
        <v>1000</v>
      </c>
      <c r="H2302" s="3">
        <f t="shared" si="210"/>
        <v>2584.7993102933879</v>
      </c>
      <c r="I2302" s="3">
        <f t="shared" si="211"/>
        <v>-15.577194482347101</v>
      </c>
      <c r="J2302" s="19">
        <f t="shared" si="215"/>
        <v>59.740821091633784</v>
      </c>
    </row>
    <row r="2303" spans="4:10" x14ac:dyDescent="0.25">
      <c r="D2303" s="3">
        <f t="shared" si="212"/>
        <v>2.2989999999998578</v>
      </c>
      <c r="E2303" s="3">
        <f t="shared" si="213"/>
        <v>59.694057103433764</v>
      </c>
      <c r="F2303" s="3">
        <f t="shared" si="214"/>
        <v>230.82972650083198</v>
      </c>
      <c r="G2303" s="3">
        <v>1000</v>
      </c>
      <c r="H2303" s="3">
        <f t="shared" si="210"/>
        <v>2583.450828764308</v>
      </c>
      <c r="I2303" s="3">
        <f t="shared" si="211"/>
        <v>-15.566406630114463</v>
      </c>
      <c r="J2303" s="19">
        <f t="shared" si="215"/>
        <v>59.725222290546512</v>
      </c>
    </row>
    <row r="2304" spans="4:10" x14ac:dyDescent="0.25">
      <c r="D2304" s="3">
        <f t="shared" si="212"/>
        <v>2.2999999999998577</v>
      </c>
      <c r="E2304" s="3">
        <f t="shared" si="213"/>
        <v>59.678490696803649</v>
      </c>
      <c r="F2304" s="3">
        <f t="shared" si="214"/>
        <v>230.88941277473211</v>
      </c>
      <c r="G2304" s="3">
        <v>1000</v>
      </c>
      <c r="H2304" s="3">
        <f t="shared" si="210"/>
        <v>2582.1036325901478</v>
      </c>
      <c r="I2304" s="3">
        <f t="shared" si="211"/>
        <v>-15.555629060721181</v>
      </c>
      <c r="J2304" s="19">
        <f t="shared" si="215"/>
        <v>59.709634297916111</v>
      </c>
    </row>
    <row r="2305" spans="4:10" x14ac:dyDescent="0.25">
      <c r="D2305" s="3">
        <f t="shared" si="212"/>
        <v>2.3009999999998576</v>
      </c>
      <c r="E2305" s="3">
        <f t="shared" si="213"/>
        <v>59.662935067742929</v>
      </c>
      <c r="F2305" s="3">
        <f t="shared" si="214"/>
        <v>230.94908348761439</v>
      </c>
      <c r="G2305" s="3">
        <v>1000</v>
      </c>
      <c r="H2305" s="3">
        <f t="shared" si="210"/>
        <v>2580.7577201508388</v>
      </c>
      <c r="I2305" s="3">
        <f t="shared" si="211"/>
        <v>-15.544861761206709</v>
      </c>
      <c r="J2305" s="19">
        <f t="shared" si="215"/>
        <v>59.694057103433764</v>
      </c>
    </row>
    <row r="2306" spans="4:10" x14ac:dyDescent="0.25">
      <c r="D2306" s="3">
        <f t="shared" si="212"/>
        <v>2.3019999999998575</v>
      </c>
      <c r="E2306" s="3">
        <f t="shared" si="213"/>
        <v>59.647390205981722</v>
      </c>
      <c r="F2306" s="3">
        <f t="shared" si="214"/>
        <v>231.00873865025125</v>
      </c>
      <c r="G2306" s="3">
        <v>1000</v>
      </c>
      <c r="H2306" s="3">
        <f t="shared" si="210"/>
        <v>2579.4130898288672</v>
      </c>
      <c r="I2306" s="3">
        <f t="shared" si="211"/>
        <v>-15.534104718630937</v>
      </c>
      <c r="J2306" s="19">
        <f t="shared" si="215"/>
        <v>59.678490696803649</v>
      </c>
    </row>
    <row r="2307" spans="4:10" x14ac:dyDescent="0.25">
      <c r="D2307" s="3">
        <f t="shared" si="212"/>
        <v>2.3029999999998574</v>
      </c>
      <c r="E2307" s="3">
        <f t="shared" si="213"/>
        <v>59.631856101263089</v>
      </c>
      <c r="F2307" s="3">
        <f t="shared" si="214"/>
        <v>231.06837827340487</v>
      </c>
      <c r="G2307" s="3">
        <v>1000</v>
      </c>
      <c r="H2307" s="3">
        <f t="shared" si="210"/>
        <v>2578.0697400092672</v>
      </c>
      <c r="I2307" s="3">
        <f t="shared" si="211"/>
        <v>-15.523357920074137</v>
      </c>
      <c r="J2307" s="19">
        <f t="shared" si="215"/>
        <v>59.662935067742929</v>
      </c>
    </row>
    <row r="2308" spans="4:10" x14ac:dyDescent="0.25">
      <c r="D2308" s="3">
        <f t="shared" si="212"/>
        <v>2.3039999999998573</v>
      </c>
      <c r="E2308" s="3">
        <f t="shared" si="213"/>
        <v>59.616332743343015</v>
      </c>
      <c r="F2308" s="3">
        <f t="shared" si="214"/>
        <v>231.12800236782718</v>
      </c>
      <c r="G2308" s="3">
        <v>1000</v>
      </c>
      <c r="H2308" s="3">
        <f t="shared" ref="H2308:H2371" si="216">0.5*$B$7*G2308*$B$5*E2308^2</f>
        <v>2576.7276690796193</v>
      </c>
      <c r="I2308" s="3">
        <f t="shared" ref="I2308:I2371" si="217">($B$3*$B$13-$B$6*G2308*$B$13-H2308)/$B$3</f>
        <v>-15.512621352636954</v>
      </c>
      <c r="J2308" s="19">
        <f t="shared" si="215"/>
        <v>59.647390205981722</v>
      </c>
    </row>
    <row r="2309" spans="4:10" x14ac:dyDescent="0.25">
      <c r="D2309" s="3">
        <f t="shared" ref="D2309:D2372" si="218">D2308+$B$12</f>
        <v>2.3049999999998572</v>
      </c>
      <c r="E2309" s="3">
        <f t="shared" ref="E2309:E2372" si="219">E2308+I2308*$B$12</f>
        <v>59.600820121990381</v>
      </c>
      <c r="F2309" s="3">
        <f t="shared" ref="F2309:F2372" si="220">F2308+$B$12*(E2308+E2309)/2</f>
        <v>231.18761094425986</v>
      </c>
      <c r="G2309" s="3">
        <v>1000</v>
      </c>
      <c r="H2309" s="3">
        <f t="shared" si="216"/>
        <v>2575.3868754300438</v>
      </c>
      <c r="I2309" s="3">
        <f t="shared" si="217"/>
        <v>-15.50189500344035</v>
      </c>
      <c r="J2309" s="19">
        <f t="shared" si="215"/>
        <v>59.631856101263089</v>
      </c>
    </row>
    <row r="2310" spans="4:10" x14ac:dyDescent="0.25">
      <c r="D2310" s="3">
        <f t="shared" si="218"/>
        <v>2.3059999999998571</v>
      </c>
      <c r="E2310" s="3">
        <f t="shared" si="219"/>
        <v>59.585318226986942</v>
      </c>
      <c r="F2310" s="3">
        <f t="shared" si="220"/>
        <v>231.24720401343436</v>
      </c>
      <c r="G2310" s="3">
        <v>1000</v>
      </c>
      <c r="H2310" s="3">
        <f t="shared" si="216"/>
        <v>2574.0473574531943</v>
      </c>
      <c r="I2310" s="3">
        <f t="shared" si="217"/>
        <v>-15.491178859625554</v>
      </c>
      <c r="J2310" s="19">
        <f t="shared" ref="J2310:J2373" si="221">E2308</f>
        <v>59.616332743343015</v>
      </c>
    </row>
    <row r="2311" spans="4:10" x14ac:dyDescent="0.25">
      <c r="D2311" s="3">
        <f t="shared" si="218"/>
        <v>2.3069999999998569</v>
      </c>
      <c r="E2311" s="3">
        <f t="shared" si="219"/>
        <v>59.569827048127316</v>
      </c>
      <c r="F2311" s="3">
        <f t="shared" si="220"/>
        <v>231.30678158607191</v>
      </c>
      <c r="G2311" s="3">
        <v>1000</v>
      </c>
      <c r="H2311" s="3">
        <f t="shared" si="216"/>
        <v>2572.7091135442556</v>
      </c>
      <c r="I2311" s="3">
        <f t="shared" si="217"/>
        <v>-15.480472908354043</v>
      </c>
      <c r="J2311" s="19">
        <f t="shared" si="221"/>
        <v>59.600820121990381</v>
      </c>
    </row>
    <row r="2312" spans="4:10" x14ac:dyDescent="0.25">
      <c r="D2312" s="3">
        <f t="shared" si="218"/>
        <v>2.3079999999998568</v>
      </c>
      <c r="E2312" s="3">
        <f t="shared" si="219"/>
        <v>59.554346575218965</v>
      </c>
      <c r="F2312" s="3">
        <f t="shared" si="220"/>
        <v>231.36634367288357</v>
      </c>
      <c r="G2312" s="3">
        <v>1000</v>
      </c>
      <c r="H2312" s="3">
        <f t="shared" si="216"/>
        <v>2571.3721421009386</v>
      </c>
      <c r="I2312" s="3">
        <f t="shared" si="217"/>
        <v>-15.469777136807508</v>
      </c>
      <c r="J2312" s="19">
        <f t="shared" si="221"/>
        <v>59.585318226986942</v>
      </c>
    </row>
    <row r="2313" spans="4:10" x14ac:dyDescent="0.25">
      <c r="D2313" s="3">
        <f t="shared" si="218"/>
        <v>2.3089999999998567</v>
      </c>
      <c r="E2313" s="3">
        <f t="shared" si="219"/>
        <v>59.538876798082157</v>
      </c>
      <c r="F2313" s="3">
        <f t="shared" si="220"/>
        <v>231.42589028457022</v>
      </c>
      <c r="G2313" s="3">
        <v>1000</v>
      </c>
      <c r="H2313" s="3">
        <f t="shared" si="216"/>
        <v>2570.0364415234744</v>
      </c>
      <c r="I2313" s="3">
        <f t="shared" si="217"/>
        <v>-15.459091532187795</v>
      </c>
      <c r="J2313" s="19">
        <f t="shared" si="221"/>
        <v>59.569827048127316</v>
      </c>
    </row>
    <row r="2314" spans="4:10" x14ac:dyDescent="0.25">
      <c r="D2314" s="3">
        <f t="shared" si="218"/>
        <v>2.3099999999998566</v>
      </c>
      <c r="E2314" s="3">
        <f t="shared" si="219"/>
        <v>59.523417706549971</v>
      </c>
      <c r="F2314" s="3">
        <f t="shared" si="220"/>
        <v>231.48542143182254</v>
      </c>
      <c r="G2314" s="3">
        <v>1000</v>
      </c>
      <c r="H2314" s="3">
        <f t="shared" si="216"/>
        <v>2568.7020102146093</v>
      </c>
      <c r="I2314" s="3">
        <f t="shared" si="217"/>
        <v>-15.448416081716873</v>
      </c>
      <c r="J2314" s="19">
        <f t="shared" si="221"/>
        <v>59.554346575218965</v>
      </c>
    </row>
    <row r="2315" spans="4:10" x14ac:dyDescent="0.25">
      <c r="D2315" s="3">
        <f t="shared" si="218"/>
        <v>2.3109999999998565</v>
      </c>
      <c r="E2315" s="3">
        <f t="shared" si="219"/>
        <v>59.507969290468253</v>
      </c>
      <c r="F2315" s="3">
        <f t="shared" si="220"/>
        <v>231.54493712532104</v>
      </c>
      <c r="G2315" s="3">
        <v>1000</v>
      </c>
      <c r="H2315" s="3">
        <f t="shared" si="216"/>
        <v>2567.3688465796017</v>
      </c>
      <c r="I2315" s="3">
        <f t="shared" si="217"/>
        <v>-15.437750772636813</v>
      </c>
      <c r="J2315" s="19">
        <f t="shared" si="221"/>
        <v>59.538876798082157</v>
      </c>
    </row>
    <row r="2316" spans="4:10" x14ac:dyDescent="0.25">
      <c r="D2316" s="3">
        <f t="shared" si="218"/>
        <v>2.3119999999998564</v>
      </c>
      <c r="E2316" s="3">
        <f t="shared" si="219"/>
        <v>59.492531539695619</v>
      </c>
      <c r="F2316" s="3">
        <f t="shared" si="220"/>
        <v>231.60443737573613</v>
      </c>
      <c r="G2316" s="3">
        <v>1000</v>
      </c>
      <c r="H2316" s="3">
        <f t="shared" si="216"/>
        <v>2566.0369490262165</v>
      </c>
      <c r="I2316" s="3">
        <f t="shared" si="217"/>
        <v>-15.427095592209731</v>
      </c>
      <c r="J2316" s="19">
        <f t="shared" si="221"/>
        <v>59.523417706549971</v>
      </c>
    </row>
    <row r="2317" spans="4:10" x14ac:dyDescent="0.25">
      <c r="D2317" s="3">
        <f t="shared" si="218"/>
        <v>2.3129999999998563</v>
      </c>
      <c r="E2317" s="3">
        <f t="shared" si="219"/>
        <v>59.477104444103411</v>
      </c>
      <c r="F2317" s="3">
        <f t="shared" si="220"/>
        <v>231.66392219372801</v>
      </c>
      <c r="G2317" s="3">
        <v>1000</v>
      </c>
      <c r="H2317" s="3">
        <f t="shared" si="216"/>
        <v>2564.7063159647196</v>
      </c>
      <c r="I2317" s="3">
        <f t="shared" si="217"/>
        <v>-15.416450527717755</v>
      </c>
      <c r="J2317" s="19">
        <f t="shared" si="221"/>
        <v>59.507969290468253</v>
      </c>
    </row>
    <row r="2318" spans="4:10" x14ac:dyDescent="0.25">
      <c r="D2318" s="3">
        <f t="shared" si="218"/>
        <v>2.3139999999998562</v>
      </c>
      <c r="E2318" s="3">
        <f t="shared" si="219"/>
        <v>59.461687993575694</v>
      </c>
      <c r="F2318" s="3">
        <f t="shared" si="220"/>
        <v>231.72339158994686</v>
      </c>
      <c r="G2318" s="3">
        <v>1000</v>
      </c>
      <c r="H2318" s="3">
        <f t="shared" si="216"/>
        <v>2563.3769458078741</v>
      </c>
      <c r="I2318" s="3">
        <f t="shared" si="217"/>
        <v>-15.405815566462993</v>
      </c>
      <c r="J2318" s="19">
        <f t="shared" si="221"/>
        <v>59.492531539695619</v>
      </c>
    </row>
    <row r="2319" spans="4:10" x14ac:dyDescent="0.25">
      <c r="D2319" s="3">
        <f t="shared" si="218"/>
        <v>2.3149999999998561</v>
      </c>
      <c r="E2319" s="3">
        <f t="shared" si="219"/>
        <v>59.446282178009234</v>
      </c>
      <c r="F2319" s="3">
        <f t="shared" si="220"/>
        <v>231.78284557503264</v>
      </c>
      <c r="G2319" s="3">
        <v>1000</v>
      </c>
      <c r="H2319" s="3">
        <f t="shared" si="216"/>
        <v>2562.048836970936</v>
      </c>
      <c r="I2319" s="3">
        <f t="shared" si="217"/>
        <v>-15.395190695767488</v>
      </c>
      <c r="J2319" s="19">
        <f t="shared" si="221"/>
        <v>59.477104444103411</v>
      </c>
    </row>
    <row r="2320" spans="4:10" x14ac:dyDescent="0.25">
      <c r="D2320" s="3">
        <f t="shared" si="218"/>
        <v>2.315999999999856</v>
      </c>
      <c r="E2320" s="3">
        <f t="shared" si="219"/>
        <v>59.430886987313464</v>
      </c>
      <c r="F2320" s="3">
        <f t="shared" si="220"/>
        <v>231.8422841596153</v>
      </c>
      <c r="G2320" s="3">
        <v>1000</v>
      </c>
      <c r="H2320" s="3">
        <f t="shared" si="216"/>
        <v>2560.7219878716478</v>
      </c>
      <c r="I2320" s="3">
        <f t="shared" si="217"/>
        <v>-15.384575902973182</v>
      </c>
      <c r="J2320" s="19">
        <f t="shared" si="221"/>
        <v>59.461687993575694</v>
      </c>
    </row>
    <row r="2321" spans="4:10" x14ac:dyDescent="0.25">
      <c r="D2321" s="3">
        <f t="shared" si="218"/>
        <v>2.3169999999998558</v>
      </c>
      <c r="E2321" s="3">
        <f t="shared" si="219"/>
        <v>59.415502411410493</v>
      </c>
      <c r="F2321" s="3">
        <f t="shared" si="220"/>
        <v>231.90170735431465</v>
      </c>
      <c r="G2321" s="3">
        <v>1000</v>
      </c>
      <c r="H2321" s="3">
        <f t="shared" si="216"/>
        <v>2559.3963969302363</v>
      </c>
      <c r="I2321" s="3">
        <f t="shared" si="217"/>
        <v>-15.37397117544189</v>
      </c>
      <c r="J2321" s="19">
        <f t="shared" si="221"/>
        <v>59.446282178009234</v>
      </c>
    </row>
    <row r="2322" spans="4:10" x14ac:dyDescent="0.25">
      <c r="D2322" s="3">
        <f t="shared" si="218"/>
        <v>2.3179999999998557</v>
      </c>
      <c r="E2322" s="3">
        <f t="shared" si="219"/>
        <v>59.400128440235051</v>
      </c>
      <c r="F2322" s="3">
        <f t="shared" si="220"/>
        <v>231.96111516974048</v>
      </c>
      <c r="G2322" s="3">
        <v>1000</v>
      </c>
      <c r="H2322" s="3">
        <f t="shared" si="216"/>
        <v>2558.0720625694048</v>
      </c>
      <c r="I2322" s="3">
        <f t="shared" si="217"/>
        <v>-15.363376500555237</v>
      </c>
      <c r="J2322" s="19">
        <f t="shared" si="221"/>
        <v>59.430886987313464</v>
      </c>
    </row>
    <row r="2323" spans="4:10" x14ac:dyDescent="0.25">
      <c r="D2323" s="3">
        <f t="shared" si="218"/>
        <v>2.3189999999998556</v>
      </c>
      <c r="E2323" s="3">
        <f t="shared" si="219"/>
        <v>59.384765063734498</v>
      </c>
      <c r="F2323" s="3">
        <f t="shared" si="220"/>
        <v>232.02050761649247</v>
      </c>
      <c r="G2323" s="3">
        <v>1000</v>
      </c>
      <c r="H2323" s="3">
        <f t="shared" si="216"/>
        <v>2556.7489832143328</v>
      </c>
      <c r="I2323" s="3">
        <f t="shared" si="217"/>
        <v>-15.352791865714662</v>
      </c>
      <c r="J2323" s="19">
        <f t="shared" si="221"/>
        <v>59.415502411410493</v>
      </c>
    </row>
    <row r="2324" spans="4:10" x14ac:dyDescent="0.25">
      <c r="D2324" s="3">
        <f t="shared" si="218"/>
        <v>2.3199999999998555</v>
      </c>
      <c r="E2324" s="3">
        <f t="shared" si="219"/>
        <v>59.369412271868782</v>
      </c>
      <c r="F2324" s="3">
        <f t="shared" si="220"/>
        <v>232.07988470516028</v>
      </c>
      <c r="G2324" s="3">
        <v>1000</v>
      </c>
      <c r="H2324" s="3">
        <f t="shared" si="216"/>
        <v>2555.4271572926646</v>
      </c>
      <c r="I2324" s="3">
        <f t="shared" si="217"/>
        <v>-15.342217258341316</v>
      </c>
      <c r="J2324" s="19">
        <f t="shared" si="221"/>
        <v>59.400128440235051</v>
      </c>
    </row>
    <row r="2325" spans="4:10" x14ac:dyDescent="0.25">
      <c r="D2325" s="3">
        <f t="shared" si="218"/>
        <v>2.3209999999998554</v>
      </c>
      <c r="E2325" s="3">
        <f t="shared" si="219"/>
        <v>59.354070054610439</v>
      </c>
      <c r="F2325" s="3">
        <f t="shared" si="220"/>
        <v>232.13924644632351</v>
      </c>
      <c r="G2325" s="3">
        <v>1000</v>
      </c>
      <c r="H2325" s="3">
        <f t="shared" si="216"/>
        <v>2554.1065832345125</v>
      </c>
      <c r="I2325" s="3">
        <f t="shared" si="217"/>
        <v>-15.331652665876099</v>
      </c>
      <c r="J2325" s="19">
        <f t="shared" si="221"/>
        <v>59.384765063734498</v>
      </c>
    </row>
    <row r="2326" spans="4:10" x14ac:dyDescent="0.25">
      <c r="D2326" s="3">
        <f t="shared" si="218"/>
        <v>2.3219999999998553</v>
      </c>
      <c r="E2326" s="3">
        <f t="shared" si="219"/>
        <v>59.338738401944561</v>
      </c>
      <c r="F2326" s="3">
        <f t="shared" si="220"/>
        <v>232.19859285055179</v>
      </c>
      <c r="G2326" s="3">
        <v>1000</v>
      </c>
      <c r="H2326" s="3">
        <f t="shared" si="216"/>
        <v>2552.7872594724472</v>
      </c>
      <c r="I2326" s="3">
        <f t="shared" si="217"/>
        <v>-15.321098075779577</v>
      </c>
      <c r="J2326" s="19">
        <f t="shared" si="221"/>
        <v>59.369412271868782</v>
      </c>
    </row>
    <row r="2327" spans="4:10" x14ac:dyDescent="0.25">
      <c r="D2327" s="3">
        <f t="shared" si="218"/>
        <v>2.3229999999998552</v>
      </c>
      <c r="E2327" s="3">
        <f t="shared" si="219"/>
        <v>59.32341730386878</v>
      </c>
      <c r="F2327" s="3">
        <f t="shared" si="220"/>
        <v>232.25792392840469</v>
      </c>
      <c r="G2327" s="3">
        <v>1000</v>
      </c>
      <c r="H2327" s="3">
        <f t="shared" si="216"/>
        <v>2551.4691844414942</v>
      </c>
      <c r="I2327" s="3">
        <f t="shared" si="217"/>
        <v>-15.310553475531954</v>
      </c>
      <c r="J2327" s="19">
        <f t="shared" si="221"/>
        <v>59.354070054610439</v>
      </c>
    </row>
    <row r="2328" spans="4:10" x14ac:dyDescent="0.25">
      <c r="D2328" s="3">
        <f t="shared" si="218"/>
        <v>2.3239999999998551</v>
      </c>
      <c r="E2328" s="3">
        <f t="shared" si="219"/>
        <v>59.30810675039325</v>
      </c>
      <c r="F2328" s="3">
        <f t="shared" si="220"/>
        <v>232.31723969043182</v>
      </c>
      <c r="G2328" s="3">
        <v>1000</v>
      </c>
      <c r="H2328" s="3">
        <f t="shared" si="216"/>
        <v>2550.1523565791299</v>
      </c>
      <c r="I2328" s="3">
        <f t="shared" si="217"/>
        <v>-15.300018852633038</v>
      </c>
      <c r="J2328" s="19">
        <f t="shared" si="221"/>
        <v>59.338738401944561</v>
      </c>
    </row>
    <row r="2329" spans="4:10" x14ac:dyDescent="0.25">
      <c r="D2329" s="3">
        <f t="shared" si="218"/>
        <v>2.324999999999855</v>
      </c>
      <c r="E2329" s="3">
        <f t="shared" si="219"/>
        <v>59.292806731540615</v>
      </c>
      <c r="F2329" s="3">
        <f t="shared" si="220"/>
        <v>232.37654014717279</v>
      </c>
      <c r="G2329" s="3">
        <v>1000</v>
      </c>
      <c r="H2329" s="3">
        <f t="shared" si="216"/>
        <v>2548.8367743252752</v>
      </c>
      <c r="I2329" s="3">
        <f t="shared" si="217"/>
        <v>-15.2894941946022</v>
      </c>
      <c r="J2329" s="19">
        <f t="shared" si="221"/>
        <v>59.32341730386878</v>
      </c>
    </row>
    <row r="2330" spans="4:10" x14ac:dyDescent="0.25">
      <c r="D2330" s="3">
        <f t="shared" si="218"/>
        <v>2.3259999999998549</v>
      </c>
      <c r="E2330" s="3">
        <f t="shared" si="219"/>
        <v>59.277517237346011</v>
      </c>
      <c r="F2330" s="3">
        <f t="shared" si="220"/>
        <v>232.43582530915722</v>
      </c>
      <c r="G2330" s="3">
        <v>1000</v>
      </c>
      <c r="H2330" s="3">
        <f t="shared" si="216"/>
        <v>2547.5224361222936</v>
      </c>
      <c r="I2330" s="3">
        <f t="shared" si="217"/>
        <v>-15.278979488978347</v>
      </c>
      <c r="J2330" s="19">
        <f t="shared" si="221"/>
        <v>59.30810675039325</v>
      </c>
    </row>
    <row r="2331" spans="4:10" x14ac:dyDescent="0.25">
      <c r="D2331" s="3">
        <f t="shared" si="218"/>
        <v>2.3269999999998547</v>
      </c>
      <c r="E2331" s="3">
        <f t="shared" si="219"/>
        <v>59.262238257857035</v>
      </c>
      <c r="F2331" s="3">
        <f t="shared" si="220"/>
        <v>232.49509518690482</v>
      </c>
      <c r="G2331" s="3">
        <v>1000</v>
      </c>
      <c r="H2331" s="3">
        <f t="shared" si="216"/>
        <v>2546.209340414985</v>
      </c>
      <c r="I2331" s="3">
        <f t="shared" si="217"/>
        <v>-15.26847472331988</v>
      </c>
      <c r="J2331" s="19">
        <f t="shared" si="221"/>
        <v>59.292806731540615</v>
      </c>
    </row>
    <row r="2332" spans="4:10" x14ac:dyDescent="0.25">
      <c r="D2332" s="3">
        <f t="shared" si="218"/>
        <v>2.3279999999998546</v>
      </c>
      <c r="E2332" s="3">
        <f t="shared" si="219"/>
        <v>59.246969783133714</v>
      </c>
      <c r="F2332" s="3">
        <f t="shared" si="220"/>
        <v>232.55434979092533</v>
      </c>
      <c r="G2332" s="3">
        <v>1000</v>
      </c>
      <c r="H2332" s="3">
        <f t="shared" si="216"/>
        <v>2544.8974856505806</v>
      </c>
      <c r="I2332" s="3">
        <f t="shared" si="217"/>
        <v>-15.257979885204644</v>
      </c>
      <c r="J2332" s="19">
        <f t="shared" si="221"/>
        <v>59.277517237346011</v>
      </c>
    </row>
    <row r="2333" spans="4:10" x14ac:dyDescent="0.25">
      <c r="D2333" s="3">
        <f t="shared" si="218"/>
        <v>2.3289999999998545</v>
      </c>
      <c r="E2333" s="3">
        <f t="shared" si="219"/>
        <v>59.231711803248508</v>
      </c>
      <c r="F2333" s="3">
        <f t="shared" si="220"/>
        <v>232.61358913171853</v>
      </c>
      <c r="G2333" s="3">
        <v>1000</v>
      </c>
      <c r="H2333" s="3">
        <f t="shared" si="216"/>
        <v>2543.5868702787393</v>
      </c>
      <c r="I2333" s="3">
        <f t="shared" si="217"/>
        <v>-15.247494962229913</v>
      </c>
      <c r="J2333" s="19">
        <f t="shared" si="221"/>
        <v>59.262238257857035</v>
      </c>
    </row>
    <row r="2334" spans="4:10" x14ac:dyDescent="0.25">
      <c r="D2334" s="3">
        <f t="shared" si="218"/>
        <v>2.3299999999998544</v>
      </c>
      <c r="E2334" s="3">
        <f t="shared" si="219"/>
        <v>59.216464308286277</v>
      </c>
      <c r="F2334" s="3">
        <f t="shared" si="220"/>
        <v>232.6728132197743</v>
      </c>
      <c r="G2334" s="3">
        <v>1000</v>
      </c>
      <c r="H2334" s="3">
        <f t="shared" si="216"/>
        <v>2542.2774927515434</v>
      </c>
      <c r="I2334" s="3">
        <f t="shared" si="217"/>
        <v>-15.237019942012346</v>
      </c>
      <c r="J2334" s="19">
        <f t="shared" si="221"/>
        <v>59.246969783133714</v>
      </c>
    </row>
    <row r="2335" spans="4:10" x14ac:dyDescent="0.25">
      <c r="D2335" s="3">
        <f t="shared" si="218"/>
        <v>2.3309999999998543</v>
      </c>
      <c r="E2335" s="3">
        <f t="shared" si="219"/>
        <v>59.201227288344263</v>
      </c>
      <c r="F2335" s="3">
        <f t="shared" si="220"/>
        <v>232.73202206557261</v>
      </c>
      <c r="G2335" s="3">
        <v>1000</v>
      </c>
      <c r="H2335" s="3">
        <f t="shared" si="216"/>
        <v>2540.9693515234931</v>
      </c>
      <c r="I2335" s="3">
        <f t="shared" si="217"/>
        <v>-15.226554812187944</v>
      </c>
      <c r="J2335" s="19">
        <f t="shared" si="221"/>
        <v>59.231711803248508</v>
      </c>
    </row>
    <row r="2336" spans="4:10" x14ac:dyDescent="0.25">
      <c r="D2336" s="3">
        <f t="shared" si="218"/>
        <v>2.3319999999998542</v>
      </c>
      <c r="E2336" s="3">
        <f t="shared" si="219"/>
        <v>59.186000733532076</v>
      </c>
      <c r="F2336" s="3">
        <f t="shared" si="220"/>
        <v>232.79121567958356</v>
      </c>
      <c r="G2336" s="3">
        <v>1000</v>
      </c>
      <c r="H2336" s="3">
        <f t="shared" si="216"/>
        <v>2539.6624450515033</v>
      </c>
      <c r="I2336" s="3">
        <f t="shared" si="217"/>
        <v>-15.216099560412026</v>
      </c>
      <c r="J2336" s="19">
        <f t="shared" si="221"/>
        <v>59.216464308286277</v>
      </c>
    </row>
    <row r="2337" spans="4:10" x14ac:dyDescent="0.25">
      <c r="D2337" s="3">
        <f t="shared" si="218"/>
        <v>2.3329999999998541</v>
      </c>
      <c r="E2337" s="3">
        <f t="shared" si="219"/>
        <v>59.170784633971664</v>
      </c>
      <c r="F2337" s="3">
        <f t="shared" si="220"/>
        <v>232.85039407226731</v>
      </c>
      <c r="G2337" s="3">
        <v>1000</v>
      </c>
      <c r="H2337" s="3">
        <f t="shared" si="216"/>
        <v>2538.3567717948963</v>
      </c>
      <c r="I2337" s="3">
        <f t="shared" si="217"/>
        <v>-15.20565417435917</v>
      </c>
      <c r="J2337" s="19">
        <f t="shared" si="221"/>
        <v>59.201227288344263</v>
      </c>
    </row>
    <row r="2338" spans="4:10" x14ac:dyDescent="0.25">
      <c r="D2338" s="3">
        <f t="shared" si="218"/>
        <v>2.333999999999854</v>
      </c>
      <c r="E2338" s="3">
        <f t="shared" si="219"/>
        <v>59.155578979797305</v>
      </c>
      <c r="F2338" s="3">
        <f t="shared" si="220"/>
        <v>232.9095572540742</v>
      </c>
      <c r="G2338" s="3">
        <v>1000</v>
      </c>
      <c r="H2338" s="3">
        <f t="shared" si="216"/>
        <v>2537.0523302154015</v>
      </c>
      <c r="I2338" s="3">
        <f t="shared" si="217"/>
        <v>-15.195218641723212</v>
      </c>
      <c r="J2338" s="19">
        <f t="shared" si="221"/>
        <v>59.186000733532076</v>
      </c>
    </row>
    <row r="2339" spans="4:10" x14ac:dyDescent="0.25">
      <c r="D2339" s="3">
        <f t="shared" si="218"/>
        <v>2.3349999999998539</v>
      </c>
      <c r="E2339" s="3">
        <f t="shared" si="219"/>
        <v>59.140383761155583</v>
      </c>
      <c r="F2339" s="3">
        <f t="shared" si="220"/>
        <v>232.96870523544467</v>
      </c>
      <c r="G2339" s="3">
        <v>1000</v>
      </c>
      <c r="H2339" s="3">
        <f t="shared" si="216"/>
        <v>2535.749118777147</v>
      </c>
      <c r="I2339" s="3">
        <f t="shared" si="217"/>
        <v>-15.184792950217176</v>
      </c>
      <c r="J2339" s="19">
        <f t="shared" si="221"/>
        <v>59.170784633971664</v>
      </c>
    </row>
    <row r="2340" spans="4:10" x14ac:dyDescent="0.25">
      <c r="D2340" s="3">
        <f t="shared" si="218"/>
        <v>2.3359999999998537</v>
      </c>
      <c r="E2340" s="3">
        <f t="shared" si="219"/>
        <v>59.125198968205368</v>
      </c>
      <c r="F2340" s="3">
        <f t="shared" si="220"/>
        <v>233.02783802680935</v>
      </c>
      <c r="G2340" s="3">
        <v>1000</v>
      </c>
      <c r="H2340" s="3">
        <f t="shared" si="216"/>
        <v>2534.4471359466579</v>
      </c>
      <c r="I2340" s="3">
        <f t="shared" si="217"/>
        <v>-15.174377087573262</v>
      </c>
      <c r="J2340" s="19">
        <f t="shared" si="221"/>
        <v>59.155578979797305</v>
      </c>
    </row>
    <row r="2341" spans="4:10" x14ac:dyDescent="0.25">
      <c r="D2341" s="3">
        <f t="shared" si="218"/>
        <v>2.3369999999998536</v>
      </c>
      <c r="E2341" s="3">
        <f t="shared" si="219"/>
        <v>59.110024591117792</v>
      </c>
      <c r="F2341" s="3">
        <f t="shared" si="220"/>
        <v>233.08695563858902</v>
      </c>
      <c r="G2341" s="3">
        <v>1000</v>
      </c>
      <c r="H2341" s="3">
        <f t="shared" si="216"/>
        <v>2533.1463801928489</v>
      </c>
      <c r="I2341" s="3">
        <f t="shared" si="217"/>
        <v>-15.163971041542791</v>
      </c>
      <c r="J2341" s="19">
        <f t="shared" si="221"/>
        <v>59.140383761155583</v>
      </c>
    </row>
    <row r="2342" spans="4:10" x14ac:dyDescent="0.25">
      <c r="D2342" s="3">
        <f t="shared" si="218"/>
        <v>2.3379999999998535</v>
      </c>
      <c r="E2342" s="3">
        <f t="shared" si="219"/>
        <v>59.094860620076247</v>
      </c>
      <c r="F2342" s="3">
        <f t="shared" si="220"/>
        <v>233.14605808119461</v>
      </c>
      <c r="G2342" s="3">
        <v>1000</v>
      </c>
      <c r="H2342" s="3">
        <f t="shared" si="216"/>
        <v>2531.8468499870228</v>
      </c>
      <c r="I2342" s="3">
        <f t="shared" si="217"/>
        <v>-15.153574799896182</v>
      </c>
      <c r="J2342" s="19">
        <f t="shared" si="221"/>
        <v>59.125198968205368</v>
      </c>
    </row>
    <row r="2343" spans="4:10" x14ac:dyDescent="0.25">
      <c r="D2343" s="3">
        <f t="shared" si="218"/>
        <v>2.3389999999998534</v>
      </c>
      <c r="E2343" s="3">
        <f t="shared" si="219"/>
        <v>59.079707045276351</v>
      </c>
      <c r="F2343" s="3">
        <f t="shared" si="220"/>
        <v>233.20514536502728</v>
      </c>
      <c r="G2343" s="3">
        <v>1000</v>
      </c>
      <c r="H2343" s="3">
        <f t="shared" si="216"/>
        <v>2530.548543802865</v>
      </c>
      <c r="I2343" s="3">
        <f t="shared" si="217"/>
        <v>-15.143188350422919</v>
      </c>
      <c r="J2343" s="19">
        <f t="shared" si="221"/>
        <v>59.110024591117792</v>
      </c>
    </row>
    <row r="2344" spans="4:10" x14ac:dyDescent="0.25">
      <c r="D2344" s="3">
        <f t="shared" si="218"/>
        <v>2.3399999999998533</v>
      </c>
      <c r="E2344" s="3">
        <f t="shared" si="219"/>
        <v>59.064563856925929</v>
      </c>
      <c r="F2344" s="3">
        <f t="shared" si="220"/>
        <v>233.26421750047837</v>
      </c>
      <c r="G2344" s="3">
        <v>1000</v>
      </c>
      <c r="H2344" s="3">
        <f t="shared" si="216"/>
        <v>2529.2514601164385</v>
      </c>
      <c r="I2344" s="3">
        <f t="shared" si="217"/>
        <v>-15.132811680931507</v>
      </c>
      <c r="J2344" s="19">
        <f t="shared" si="221"/>
        <v>59.094860620076247</v>
      </c>
    </row>
    <row r="2345" spans="4:10" x14ac:dyDescent="0.25">
      <c r="D2345" s="3">
        <f t="shared" si="218"/>
        <v>2.3409999999998532</v>
      </c>
      <c r="E2345" s="3">
        <f t="shared" si="219"/>
        <v>59.049431045245001</v>
      </c>
      <c r="F2345" s="3">
        <f t="shared" si="220"/>
        <v>233.32327449792945</v>
      </c>
      <c r="G2345" s="3">
        <v>1000</v>
      </c>
      <c r="H2345" s="3">
        <f t="shared" si="216"/>
        <v>2527.9555974061795</v>
      </c>
      <c r="I2345" s="3">
        <f t="shared" si="217"/>
        <v>-15.122444779249436</v>
      </c>
      <c r="J2345" s="19">
        <f t="shared" si="221"/>
        <v>59.079707045276351</v>
      </c>
    </row>
    <row r="2346" spans="4:10" x14ac:dyDescent="0.25">
      <c r="D2346" s="3">
        <f t="shared" si="218"/>
        <v>2.3419999999998531</v>
      </c>
      <c r="E2346" s="3">
        <f t="shared" si="219"/>
        <v>59.034308600465749</v>
      </c>
      <c r="F2346" s="3">
        <f t="shared" si="220"/>
        <v>233.38231636775231</v>
      </c>
      <c r="G2346" s="3">
        <v>1000</v>
      </c>
      <c r="H2346" s="3">
        <f t="shared" si="216"/>
        <v>2526.6609541528924</v>
      </c>
      <c r="I2346" s="3">
        <f t="shared" si="217"/>
        <v>-15.112087633223139</v>
      </c>
      <c r="J2346" s="19">
        <f t="shared" si="221"/>
        <v>59.064563856925929</v>
      </c>
    </row>
    <row r="2347" spans="4:10" x14ac:dyDescent="0.25">
      <c r="D2347" s="3">
        <f t="shared" si="218"/>
        <v>2.342999999999853</v>
      </c>
      <c r="E2347" s="3">
        <f t="shared" si="219"/>
        <v>59.019196512832529</v>
      </c>
      <c r="F2347" s="3">
        <f t="shared" si="220"/>
        <v>233.44134312030897</v>
      </c>
      <c r="G2347" s="3">
        <v>1000</v>
      </c>
      <c r="H2347" s="3">
        <f t="shared" si="216"/>
        <v>2525.367528839749</v>
      </c>
      <c r="I2347" s="3">
        <f t="shared" si="217"/>
        <v>-15.101740230717992</v>
      </c>
      <c r="J2347" s="19">
        <f t="shared" si="221"/>
        <v>59.049431045245001</v>
      </c>
    </row>
    <row r="2348" spans="4:10" x14ac:dyDescent="0.25">
      <c r="D2348" s="3">
        <f t="shared" si="218"/>
        <v>2.3439999999998529</v>
      </c>
      <c r="E2348" s="3">
        <f t="shared" si="219"/>
        <v>59.00409477260181</v>
      </c>
      <c r="F2348" s="3">
        <f t="shared" si="220"/>
        <v>233.5003547659517</v>
      </c>
      <c r="G2348" s="3">
        <v>1000</v>
      </c>
      <c r="H2348" s="3">
        <f t="shared" si="216"/>
        <v>2524.0753199522778</v>
      </c>
      <c r="I2348" s="3">
        <f t="shared" si="217"/>
        <v>-15.091402559618222</v>
      </c>
      <c r="J2348" s="19">
        <f t="shared" si="221"/>
        <v>59.034308600465749</v>
      </c>
    </row>
    <row r="2349" spans="4:10" x14ac:dyDescent="0.25">
      <c r="D2349" s="3">
        <f t="shared" si="218"/>
        <v>2.3449999999998528</v>
      </c>
      <c r="E2349" s="3">
        <f t="shared" si="219"/>
        <v>58.989003370042191</v>
      </c>
      <c r="F2349" s="3">
        <f t="shared" si="220"/>
        <v>233.55935131502301</v>
      </c>
      <c r="G2349" s="3">
        <v>1000</v>
      </c>
      <c r="H2349" s="3">
        <f t="shared" si="216"/>
        <v>2522.7843259783654</v>
      </c>
      <c r="I2349" s="3">
        <f t="shared" si="217"/>
        <v>-15.081074607826922</v>
      </c>
      <c r="J2349" s="19">
        <f t="shared" si="221"/>
        <v>59.019196512832529</v>
      </c>
    </row>
    <row r="2350" spans="4:10" x14ac:dyDescent="0.25">
      <c r="D2350" s="3">
        <f t="shared" si="218"/>
        <v>2.3459999999998526</v>
      </c>
      <c r="E2350" s="3">
        <f t="shared" si="219"/>
        <v>58.973922295434363</v>
      </c>
      <c r="F2350" s="3">
        <f t="shared" si="220"/>
        <v>233.61833277785576</v>
      </c>
      <c r="G2350" s="3">
        <v>1000</v>
      </c>
      <c r="H2350" s="3">
        <f t="shared" si="216"/>
        <v>2521.4945454082495</v>
      </c>
      <c r="I2350" s="3">
        <f t="shared" si="217"/>
        <v>-15.070756363265994</v>
      </c>
      <c r="J2350" s="19">
        <f t="shared" si="221"/>
        <v>59.00409477260181</v>
      </c>
    </row>
    <row r="2351" spans="4:10" x14ac:dyDescent="0.25">
      <c r="D2351" s="3">
        <f t="shared" si="218"/>
        <v>2.3469999999998525</v>
      </c>
      <c r="E2351" s="3">
        <f t="shared" si="219"/>
        <v>58.958851539071098</v>
      </c>
      <c r="F2351" s="3">
        <f t="shared" si="220"/>
        <v>233.67729916477302</v>
      </c>
      <c r="G2351" s="3">
        <v>1000</v>
      </c>
      <c r="H2351" s="3">
        <f t="shared" si="216"/>
        <v>2520.205976734514</v>
      </c>
      <c r="I2351" s="3">
        <f t="shared" si="217"/>
        <v>-15.060447813876111</v>
      </c>
      <c r="J2351" s="19">
        <f t="shared" si="221"/>
        <v>58.989003370042191</v>
      </c>
    </row>
    <row r="2352" spans="4:10" x14ac:dyDescent="0.25">
      <c r="D2352" s="3">
        <f t="shared" si="218"/>
        <v>2.3479999999998524</v>
      </c>
      <c r="E2352" s="3">
        <f t="shared" si="219"/>
        <v>58.943791091257225</v>
      </c>
      <c r="F2352" s="3">
        <f t="shared" si="220"/>
        <v>233.73625048608818</v>
      </c>
      <c r="G2352" s="3">
        <v>1000</v>
      </c>
      <c r="H2352" s="3">
        <f t="shared" si="216"/>
        <v>2518.9186184520863</v>
      </c>
      <c r="I2352" s="3">
        <f t="shared" si="217"/>
        <v>-15.050148947616689</v>
      </c>
      <c r="J2352" s="19">
        <f t="shared" si="221"/>
        <v>58.973922295434363</v>
      </c>
    </row>
    <row r="2353" spans="4:10" x14ac:dyDescent="0.25">
      <c r="D2353" s="3">
        <f t="shared" si="218"/>
        <v>2.3489999999998523</v>
      </c>
      <c r="E2353" s="3">
        <f t="shared" si="219"/>
        <v>58.928740942309609</v>
      </c>
      <c r="F2353" s="3">
        <f t="shared" si="220"/>
        <v>233.79518675210497</v>
      </c>
      <c r="G2353" s="3">
        <v>1000</v>
      </c>
      <c r="H2353" s="3">
        <f t="shared" si="216"/>
        <v>2517.6324690582314</v>
      </c>
      <c r="I2353" s="3">
        <f t="shared" si="217"/>
        <v>-15.039859752465851</v>
      </c>
      <c r="J2353" s="19">
        <f t="shared" si="221"/>
        <v>58.958851539071098</v>
      </c>
    </row>
    <row r="2354" spans="4:10" x14ac:dyDescent="0.25">
      <c r="D2354" s="3">
        <f t="shared" si="218"/>
        <v>2.3499999999998522</v>
      </c>
      <c r="E2354" s="3">
        <f t="shared" si="219"/>
        <v>58.913701082557147</v>
      </c>
      <c r="F2354" s="3">
        <f t="shared" si="220"/>
        <v>233.85410797311741</v>
      </c>
      <c r="G2354" s="3">
        <v>1000</v>
      </c>
      <c r="H2354" s="3">
        <f t="shared" si="216"/>
        <v>2516.3475270525491</v>
      </c>
      <c r="I2354" s="3">
        <f t="shared" si="217"/>
        <v>-15.029580216420392</v>
      </c>
      <c r="J2354" s="19">
        <f t="shared" si="221"/>
        <v>58.943791091257225</v>
      </c>
    </row>
    <row r="2355" spans="4:10" x14ac:dyDescent="0.25">
      <c r="D2355" s="3">
        <f t="shared" si="218"/>
        <v>2.3509999999998521</v>
      </c>
      <c r="E2355" s="3">
        <f t="shared" si="219"/>
        <v>58.898671502340726</v>
      </c>
      <c r="F2355" s="3">
        <f t="shared" si="220"/>
        <v>233.91301415940987</v>
      </c>
      <c r="G2355" s="3">
        <v>1000</v>
      </c>
      <c r="H2355" s="3">
        <f t="shared" si="216"/>
        <v>2515.0637909369661</v>
      </c>
      <c r="I2355" s="3">
        <f t="shared" si="217"/>
        <v>-15.019310327495729</v>
      </c>
      <c r="J2355" s="19">
        <f t="shared" si="221"/>
        <v>58.928740942309609</v>
      </c>
    </row>
    <row r="2356" spans="4:10" x14ac:dyDescent="0.25">
      <c r="D2356" s="3">
        <f t="shared" si="218"/>
        <v>2.351999999999852</v>
      </c>
      <c r="E2356" s="3">
        <f t="shared" si="219"/>
        <v>58.88365219201323</v>
      </c>
      <c r="F2356" s="3">
        <f t="shared" si="220"/>
        <v>233.97190532125705</v>
      </c>
      <c r="G2356" s="3">
        <v>1000</v>
      </c>
      <c r="H2356" s="3">
        <f t="shared" si="216"/>
        <v>2513.7812592157388</v>
      </c>
      <c r="I2356" s="3">
        <f t="shared" si="217"/>
        <v>-15.009050073725909</v>
      </c>
      <c r="J2356" s="19">
        <f t="shared" si="221"/>
        <v>58.913701082557147</v>
      </c>
    </row>
    <row r="2357" spans="4:10" x14ac:dyDescent="0.25">
      <c r="D2357" s="3">
        <f t="shared" si="218"/>
        <v>2.3529999999998519</v>
      </c>
      <c r="E2357" s="3">
        <f t="shared" si="219"/>
        <v>58.868643141939501</v>
      </c>
      <c r="F2357" s="3">
        <f t="shared" si="220"/>
        <v>234.03078146892403</v>
      </c>
      <c r="G2357" s="3">
        <v>1000</v>
      </c>
      <c r="H2357" s="3">
        <f t="shared" si="216"/>
        <v>2512.4999303954396</v>
      </c>
      <c r="I2357" s="3">
        <f t="shared" si="217"/>
        <v>-14.998799443163517</v>
      </c>
      <c r="J2357" s="19">
        <f t="shared" si="221"/>
        <v>58.898671502340726</v>
      </c>
    </row>
    <row r="2358" spans="4:10" x14ac:dyDescent="0.25">
      <c r="D2358" s="3">
        <f t="shared" si="218"/>
        <v>2.3539999999998518</v>
      </c>
      <c r="E2358" s="3">
        <f t="shared" si="219"/>
        <v>58.853644342496338</v>
      </c>
      <c r="F2358" s="3">
        <f t="shared" si="220"/>
        <v>234.08964261266624</v>
      </c>
      <c r="G2358" s="3">
        <v>1000</v>
      </c>
      <c r="H2358" s="3">
        <f t="shared" si="216"/>
        <v>2511.2198029849619</v>
      </c>
      <c r="I2358" s="3">
        <f t="shared" si="217"/>
        <v>-14.988558423879695</v>
      </c>
      <c r="J2358" s="19">
        <f t="shared" si="221"/>
        <v>58.88365219201323</v>
      </c>
    </row>
    <row r="2359" spans="4:10" x14ac:dyDescent="0.25">
      <c r="D2359" s="3">
        <f t="shared" si="218"/>
        <v>2.3549999999998517</v>
      </c>
      <c r="E2359" s="3">
        <f t="shared" si="219"/>
        <v>58.838655784072458</v>
      </c>
      <c r="F2359" s="3">
        <f t="shared" si="220"/>
        <v>234.14848876272953</v>
      </c>
      <c r="G2359" s="3">
        <v>1000</v>
      </c>
      <c r="H2359" s="3">
        <f t="shared" si="216"/>
        <v>2509.9408754955084</v>
      </c>
      <c r="I2359" s="3">
        <f t="shared" si="217"/>
        <v>-14.978327003964067</v>
      </c>
      <c r="J2359" s="19">
        <f t="shared" si="221"/>
        <v>58.868643141939501</v>
      </c>
    </row>
    <row r="2360" spans="4:10" x14ac:dyDescent="0.25">
      <c r="D2360" s="3">
        <f t="shared" si="218"/>
        <v>2.3559999999998515</v>
      </c>
      <c r="E2360" s="3">
        <f t="shared" si="219"/>
        <v>58.823677457068491</v>
      </c>
      <c r="F2360" s="3">
        <f t="shared" si="220"/>
        <v>234.20731992935009</v>
      </c>
      <c r="G2360" s="3">
        <v>1000</v>
      </c>
      <c r="H2360" s="3">
        <f t="shared" si="216"/>
        <v>2508.66314644059</v>
      </c>
      <c r="I2360" s="3">
        <f t="shared" si="217"/>
        <v>-14.968105171524719</v>
      </c>
      <c r="J2360" s="19">
        <f t="shared" si="221"/>
        <v>58.853644342496338</v>
      </c>
    </row>
    <row r="2361" spans="4:10" x14ac:dyDescent="0.25">
      <c r="D2361" s="3">
        <f t="shared" si="218"/>
        <v>2.3569999999998514</v>
      </c>
      <c r="E2361" s="3">
        <f t="shared" si="219"/>
        <v>58.808709351896965</v>
      </c>
      <c r="F2361" s="3">
        <f t="shared" si="220"/>
        <v>234.26613612275457</v>
      </c>
      <c r="G2361" s="3">
        <v>1000</v>
      </c>
      <c r="H2361" s="3">
        <f t="shared" si="216"/>
        <v>2507.3866143360228</v>
      </c>
      <c r="I2361" s="3">
        <f t="shared" si="217"/>
        <v>-14.957892914688182</v>
      </c>
      <c r="J2361" s="19">
        <f t="shared" si="221"/>
        <v>58.838655784072458</v>
      </c>
    </row>
    <row r="2362" spans="4:10" x14ac:dyDescent="0.25">
      <c r="D2362" s="3">
        <f t="shared" si="218"/>
        <v>2.3579999999998513</v>
      </c>
      <c r="E2362" s="3">
        <f t="shared" si="219"/>
        <v>58.793751458982278</v>
      </c>
      <c r="F2362" s="3">
        <f t="shared" si="220"/>
        <v>234.32493735316001</v>
      </c>
      <c r="G2362" s="3">
        <v>1000</v>
      </c>
      <c r="H2362" s="3">
        <f t="shared" si="216"/>
        <v>2506.1112776999207</v>
      </c>
      <c r="I2362" s="3">
        <f t="shared" si="217"/>
        <v>-14.947690221599364</v>
      </c>
      <c r="J2362" s="19">
        <f t="shared" si="221"/>
        <v>58.823677457068491</v>
      </c>
    </row>
    <row r="2363" spans="4:10" x14ac:dyDescent="0.25">
      <c r="D2363" s="3">
        <f t="shared" si="218"/>
        <v>2.3589999999998512</v>
      </c>
      <c r="E2363" s="3">
        <f t="shared" si="219"/>
        <v>58.778803768760682</v>
      </c>
      <c r="F2363" s="3">
        <f t="shared" si="220"/>
        <v>234.38372363077389</v>
      </c>
      <c r="G2363" s="3">
        <v>1000</v>
      </c>
      <c r="H2363" s="3">
        <f t="shared" si="216"/>
        <v>2504.8371350526945</v>
      </c>
      <c r="I2363" s="3">
        <f t="shared" si="217"/>
        <v>-14.937497080421556</v>
      </c>
      <c r="J2363" s="19">
        <f t="shared" si="221"/>
        <v>58.808709351896965</v>
      </c>
    </row>
    <row r="2364" spans="4:10" x14ac:dyDescent="0.25">
      <c r="D2364" s="3">
        <f t="shared" si="218"/>
        <v>2.3599999999998511</v>
      </c>
      <c r="E2364" s="3">
        <f t="shared" si="219"/>
        <v>58.763866271680257</v>
      </c>
      <c r="F2364" s="3">
        <f t="shared" si="220"/>
        <v>234.44249496579411</v>
      </c>
      <c r="G2364" s="3">
        <v>1000</v>
      </c>
      <c r="H2364" s="3">
        <f t="shared" si="216"/>
        <v>2503.564184917042</v>
      </c>
      <c r="I2364" s="3">
        <f t="shared" si="217"/>
        <v>-14.927313479336336</v>
      </c>
      <c r="J2364" s="19">
        <f t="shared" si="221"/>
        <v>58.793751458982278</v>
      </c>
    </row>
    <row r="2365" spans="4:10" x14ac:dyDescent="0.25">
      <c r="D2365" s="3">
        <f t="shared" si="218"/>
        <v>2.360999999999851</v>
      </c>
      <c r="E2365" s="3">
        <f t="shared" si="219"/>
        <v>58.748938958200924</v>
      </c>
      <c r="F2365" s="3">
        <f t="shared" si="220"/>
        <v>234.50125136840904</v>
      </c>
      <c r="G2365" s="3">
        <v>1000</v>
      </c>
      <c r="H2365" s="3">
        <f t="shared" si="216"/>
        <v>2502.2924258179532</v>
      </c>
      <c r="I2365" s="3">
        <f t="shared" si="217"/>
        <v>-14.917139406543626</v>
      </c>
      <c r="J2365" s="19">
        <f t="shared" si="221"/>
        <v>58.778803768760682</v>
      </c>
    </row>
    <row r="2366" spans="4:10" x14ac:dyDescent="0.25">
      <c r="D2366" s="3">
        <f t="shared" si="218"/>
        <v>2.3619999999998509</v>
      </c>
      <c r="E2366" s="3">
        <f t="shared" si="219"/>
        <v>58.734021818794382</v>
      </c>
      <c r="F2366" s="3">
        <f t="shared" si="220"/>
        <v>234.55999284879755</v>
      </c>
      <c r="G2366" s="3">
        <v>1000</v>
      </c>
      <c r="H2366" s="3">
        <f t="shared" si="216"/>
        <v>2501.0218562826954</v>
      </c>
      <c r="I2366" s="3">
        <f t="shared" si="217"/>
        <v>-14.906974850261562</v>
      </c>
      <c r="J2366" s="19">
        <f t="shared" si="221"/>
        <v>58.763866271680257</v>
      </c>
    </row>
    <row r="2367" spans="4:10" x14ac:dyDescent="0.25">
      <c r="D2367" s="3">
        <f t="shared" si="218"/>
        <v>2.3629999999998508</v>
      </c>
      <c r="E2367" s="3">
        <f t="shared" si="219"/>
        <v>58.719114843944119</v>
      </c>
      <c r="F2367" s="3">
        <f t="shared" si="220"/>
        <v>234.61871941712891</v>
      </c>
      <c r="G2367" s="3">
        <v>1000</v>
      </c>
      <c r="H2367" s="3">
        <f t="shared" si="216"/>
        <v>2499.7524748408164</v>
      </c>
      <c r="I2367" s="3">
        <f t="shared" si="217"/>
        <v>-14.896819798726531</v>
      </c>
      <c r="J2367" s="19">
        <f t="shared" si="221"/>
        <v>58.748938958200924</v>
      </c>
    </row>
    <row r="2368" spans="4:10" x14ac:dyDescent="0.25">
      <c r="D2368" s="3">
        <f t="shared" si="218"/>
        <v>2.3639999999998507</v>
      </c>
      <c r="E2368" s="3">
        <f t="shared" si="219"/>
        <v>58.704218024145391</v>
      </c>
      <c r="F2368" s="3">
        <f t="shared" si="220"/>
        <v>234.67743108356296</v>
      </c>
      <c r="G2368" s="3">
        <v>1000</v>
      </c>
      <c r="H2368" s="3">
        <f t="shared" si="216"/>
        <v>2498.4842800241377</v>
      </c>
      <c r="I2368" s="3">
        <f t="shared" si="217"/>
        <v>-14.8866742401931</v>
      </c>
      <c r="J2368" s="19">
        <f t="shared" si="221"/>
        <v>58.734021818794382</v>
      </c>
    </row>
    <row r="2369" spans="4:10" x14ac:dyDescent="0.25">
      <c r="D2369" s="3">
        <f t="shared" si="218"/>
        <v>2.3649999999998506</v>
      </c>
      <c r="E2369" s="3">
        <f t="shared" si="219"/>
        <v>58.689331349905196</v>
      </c>
      <c r="F2369" s="3">
        <f t="shared" si="220"/>
        <v>234.73612785825</v>
      </c>
      <c r="G2369" s="3">
        <v>1000</v>
      </c>
      <c r="H2369" s="3">
        <f t="shared" si="216"/>
        <v>2497.2172703667493</v>
      </c>
      <c r="I2369" s="3">
        <f t="shared" si="217"/>
        <v>-14.876538162933993</v>
      </c>
      <c r="J2369" s="19">
        <f t="shared" si="221"/>
        <v>58.719114843944119</v>
      </c>
    </row>
    <row r="2370" spans="4:10" x14ac:dyDescent="0.25">
      <c r="D2370" s="3">
        <f t="shared" si="218"/>
        <v>2.3659999999998504</v>
      </c>
      <c r="E2370" s="3">
        <f t="shared" si="219"/>
        <v>58.674454811742258</v>
      </c>
      <c r="F2370" s="3">
        <f t="shared" si="220"/>
        <v>234.79480975133083</v>
      </c>
      <c r="G2370" s="3">
        <v>1000</v>
      </c>
      <c r="H2370" s="3">
        <f t="shared" si="216"/>
        <v>2495.9514444050083</v>
      </c>
      <c r="I2370" s="3">
        <f t="shared" si="217"/>
        <v>-14.866411555240065</v>
      </c>
      <c r="J2370" s="19">
        <f t="shared" si="221"/>
        <v>58.704218024145391</v>
      </c>
    </row>
    <row r="2371" spans="4:10" x14ac:dyDescent="0.25">
      <c r="D2371" s="3">
        <f t="shared" si="218"/>
        <v>2.3669999999998503</v>
      </c>
      <c r="E2371" s="3">
        <f t="shared" si="219"/>
        <v>58.659588400187019</v>
      </c>
      <c r="F2371" s="3">
        <f t="shared" si="220"/>
        <v>234.8534767729368</v>
      </c>
      <c r="G2371" s="3">
        <v>1000</v>
      </c>
      <c r="H2371" s="3">
        <f t="shared" si="216"/>
        <v>2494.6868006775326</v>
      </c>
      <c r="I2371" s="3">
        <f t="shared" si="217"/>
        <v>-14.856294405420259</v>
      </c>
      <c r="J2371" s="19">
        <f t="shared" si="221"/>
        <v>58.689331349905196</v>
      </c>
    </row>
    <row r="2372" spans="4:10" x14ac:dyDescent="0.25">
      <c r="D2372" s="3">
        <f t="shared" si="218"/>
        <v>2.3679999999998502</v>
      </c>
      <c r="E2372" s="3">
        <f t="shared" si="219"/>
        <v>58.6447321057816</v>
      </c>
      <c r="F2372" s="3">
        <f t="shared" si="220"/>
        <v>234.91212893318979</v>
      </c>
      <c r="G2372" s="3">
        <v>1000</v>
      </c>
      <c r="H2372" s="3">
        <f t="shared" ref="H2372:H2435" si="222">0.5*$B$7*G2372*$B$5*E2372^2</f>
        <v>2493.4233377251962</v>
      </c>
      <c r="I2372" s="3">
        <f t="shared" ref="I2372:I2435" si="223">($B$3*$B$13-$B$6*G2372*$B$13-H2372)/$B$3</f>
        <v>-14.846186701801569</v>
      </c>
      <c r="J2372" s="19">
        <f t="shared" si="221"/>
        <v>58.674454811742258</v>
      </c>
    </row>
    <row r="2373" spans="4:10" x14ac:dyDescent="0.25">
      <c r="D2373" s="3">
        <f t="shared" ref="D2373:D2436" si="224">D2372+$B$12</f>
        <v>2.3689999999998501</v>
      </c>
      <c r="E2373" s="3">
        <f t="shared" ref="E2373:E2436" si="225">E2372+I2372*$B$12</f>
        <v>58.629885919079797</v>
      </c>
      <c r="F2373" s="3">
        <f t="shared" ref="F2373:F2436" si="226">F2372+$B$12*(E2372+E2373)/2</f>
        <v>234.97076624220222</v>
      </c>
      <c r="G2373" s="3">
        <v>1000</v>
      </c>
      <c r="H2373" s="3">
        <f t="shared" si="222"/>
        <v>2492.1610540911256</v>
      </c>
      <c r="I2373" s="3">
        <f t="shared" si="223"/>
        <v>-14.836088432729005</v>
      </c>
      <c r="J2373" s="19">
        <f t="shared" si="221"/>
        <v>58.659588400187019</v>
      </c>
    </row>
    <row r="2374" spans="4:10" x14ac:dyDescent="0.25">
      <c r="D2374" s="3">
        <f t="shared" si="224"/>
        <v>2.36999999999985</v>
      </c>
      <c r="E2374" s="3">
        <f t="shared" si="225"/>
        <v>58.615049830647067</v>
      </c>
      <c r="F2374" s="3">
        <f t="shared" si="226"/>
        <v>235.02938871007709</v>
      </c>
      <c r="G2374" s="3">
        <v>1000</v>
      </c>
      <c r="H2374" s="3">
        <f t="shared" si="222"/>
        <v>2490.8999483206981</v>
      </c>
      <c r="I2374" s="3">
        <f t="shared" si="223"/>
        <v>-14.825999586565583</v>
      </c>
      <c r="J2374" s="19">
        <f t="shared" ref="J2374:J2437" si="227">E2372</f>
        <v>58.6447321057816</v>
      </c>
    </row>
    <row r="2375" spans="4:10" x14ac:dyDescent="0.25">
      <c r="D2375" s="3">
        <f t="shared" si="224"/>
        <v>2.3709999999998499</v>
      </c>
      <c r="E2375" s="3">
        <f t="shared" si="225"/>
        <v>58.600223831060504</v>
      </c>
      <c r="F2375" s="3">
        <f t="shared" si="226"/>
        <v>235.08799634690794</v>
      </c>
      <c r="G2375" s="3">
        <v>1000</v>
      </c>
      <c r="H2375" s="3">
        <f t="shared" si="222"/>
        <v>2489.6400189615338</v>
      </c>
      <c r="I2375" s="3">
        <f t="shared" si="223"/>
        <v>-14.81592015169227</v>
      </c>
      <c r="J2375" s="19">
        <f t="shared" si="227"/>
        <v>58.629885919079797</v>
      </c>
    </row>
    <row r="2376" spans="4:10" x14ac:dyDescent="0.25">
      <c r="D2376" s="3">
        <f t="shared" si="224"/>
        <v>2.3719999999998498</v>
      </c>
      <c r="E2376" s="3">
        <f t="shared" si="225"/>
        <v>58.585407910908813</v>
      </c>
      <c r="F2376" s="3">
        <f t="shared" si="226"/>
        <v>235.14658916277892</v>
      </c>
      <c r="G2376" s="3">
        <v>1000</v>
      </c>
      <c r="H2376" s="3">
        <f t="shared" si="222"/>
        <v>2488.3812645634935</v>
      </c>
      <c r="I2376" s="3">
        <f t="shared" si="223"/>
        <v>-14.805850116507948</v>
      </c>
      <c r="J2376" s="19">
        <f t="shared" si="227"/>
        <v>58.615049830647067</v>
      </c>
    </row>
    <row r="2377" spans="4:10" x14ac:dyDescent="0.25">
      <c r="D2377" s="3">
        <f t="shared" si="224"/>
        <v>2.3729999999998497</v>
      </c>
      <c r="E2377" s="3">
        <f t="shared" si="225"/>
        <v>58.570602060792304</v>
      </c>
      <c r="F2377" s="3">
        <f t="shared" si="226"/>
        <v>235.20516716776478</v>
      </c>
      <c r="G2377" s="3">
        <v>1000</v>
      </c>
      <c r="H2377" s="3">
        <f t="shared" si="222"/>
        <v>2487.1236836786734</v>
      </c>
      <c r="I2377" s="3">
        <f t="shared" si="223"/>
        <v>-14.795789469429387</v>
      </c>
      <c r="J2377" s="19">
        <f t="shared" si="227"/>
        <v>58.600223831060504</v>
      </c>
    </row>
    <row r="2378" spans="4:10" x14ac:dyDescent="0.25">
      <c r="D2378" s="3">
        <f t="shared" si="224"/>
        <v>2.3739999999998496</v>
      </c>
      <c r="E2378" s="3">
        <f t="shared" si="225"/>
        <v>58.555806271322872</v>
      </c>
      <c r="F2378" s="3">
        <f t="shared" si="226"/>
        <v>235.26373037193085</v>
      </c>
      <c r="G2378" s="3">
        <v>1000</v>
      </c>
      <c r="H2378" s="3">
        <f t="shared" si="222"/>
        <v>2485.8672748614035</v>
      </c>
      <c r="I2378" s="3">
        <f t="shared" si="223"/>
        <v>-14.785738198891227</v>
      </c>
      <c r="J2378" s="19">
        <f t="shared" si="227"/>
        <v>58.585407910908813</v>
      </c>
    </row>
    <row r="2379" spans="4:10" x14ac:dyDescent="0.25">
      <c r="D2379" s="3">
        <f t="shared" si="224"/>
        <v>2.3749999999998495</v>
      </c>
      <c r="E2379" s="3">
        <f t="shared" si="225"/>
        <v>58.541020533123984</v>
      </c>
      <c r="F2379" s="3">
        <f t="shared" si="226"/>
        <v>235.32227878533308</v>
      </c>
      <c r="G2379" s="3">
        <v>1000</v>
      </c>
      <c r="H2379" s="3">
        <f t="shared" si="222"/>
        <v>2484.6120366682417</v>
      </c>
      <c r="I2379" s="3">
        <f t="shared" si="223"/>
        <v>-14.775696293345932</v>
      </c>
      <c r="J2379" s="19">
        <f t="shared" si="227"/>
        <v>58.570602060792304</v>
      </c>
    </row>
    <row r="2380" spans="4:10" x14ac:dyDescent="0.25">
      <c r="D2380" s="3">
        <f t="shared" si="224"/>
        <v>2.3759999999998493</v>
      </c>
      <c r="E2380" s="3">
        <f t="shared" si="225"/>
        <v>58.526244836830635</v>
      </c>
      <c r="F2380" s="3">
        <f t="shared" si="226"/>
        <v>235.38081241801805</v>
      </c>
      <c r="G2380" s="3">
        <v>1000</v>
      </c>
      <c r="H2380" s="3">
        <f t="shared" si="222"/>
        <v>2483.357967657967</v>
      </c>
      <c r="I2380" s="3">
        <f t="shared" si="223"/>
        <v>-14.765663741263735</v>
      </c>
      <c r="J2380" s="19">
        <f t="shared" si="227"/>
        <v>58.555806271322872</v>
      </c>
    </row>
    <row r="2381" spans="4:10" x14ac:dyDescent="0.25">
      <c r="D2381" s="3">
        <f t="shared" si="224"/>
        <v>2.3769999999998492</v>
      </c>
      <c r="E2381" s="3">
        <f t="shared" si="225"/>
        <v>58.51147917308937</v>
      </c>
      <c r="F2381" s="3">
        <f t="shared" si="226"/>
        <v>235.43933128002303</v>
      </c>
      <c r="G2381" s="3">
        <v>1000</v>
      </c>
      <c r="H2381" s="3">
        <f t="shared" si="222"/>
        <v>2482.1050663915812</v>
      </c>
      <c r="I2381" s="3">
        <f t="shared" si="223"/>
        <v>-14.755640531132649</v>
      </c>
      <c r="J2381" s="19">
        <f t="shared" si="227"/>
        <v>58.541020533123984</v>
      </c>
    </row>
    <row r="2382" spans="4:10" x14ac:dyDescent="0.25">
      <c r="D2382" s="3">
        <f t="shared" si="224"/>
        <v>2.3779999999998491</v>
      </c>
      <c r="E2382" s="3">
        <f t="shared" si="225"/>
        <v>58.496723532558235</v>
      </c>
      <c r="F2382" s="3">
        <f t="shared" si="226"/>
        <v>235.49783538137584</v>
      </c>
      <c r="G2382" s="3">
        <v>1000</v>
      </c>
      <c r="H2382" s="3">
        <f t="shared" si="222"/>
        <v>2480.8533314323004</v>
      </c>
      <c r="I2382" s="3">
        <f t="shared" si="223"/>
        <v>-14.745626651458402</v>
      </c>
      <c r="J2382" s="19">
        <f t="shared" si="227"/>
        <v>58.526244836830635</v>
      </c>
    </row>
    <row r="2383" spans="4:10" x14ac:dyDescent="0.25">
      <c r="D2383" s="3">
        <f t="shared" si="224"/>
        <v>2.378999999999849</v>
      </c>
      <c r="E2383" s="3">
        <f t="shared" si="225"/>
        <v>58.481977905906774</v>
      </c>
      <c r="F2383" s="3">
        <f t="shared" si="226"/>
        <v>235.55632473209508</v>
      </c>
      <c r="G2383" s="3">
        <v>1000</v>
      </c>
      <c r="H2383" s="3">
        <f t="shared" si="222"/>
        <v>2479.6027613455517</v>
      </c>
      <c r="I2383" s="3">
        <f t="shared" si="223"/>
        <v>-14.735622090764412</v>
      </c>
      <c r="J2383" s="19">
        <f t="shared" si="227"/>
        <v>58.51147917308937</v>
      </c>
    </row>
    <row r="2384" spans="4:10" x14ac:dyDescent="0.25">
      <c r="D2384" s="3">
        <f t="shared" si="224"/>
        <v>2.3799999999998489</v>
      </c>
      <c r="E2384" s="3">
        <f t="shared" si="225"/>
        <v>58.467242283816013</v>
      </c>
      <c r="F2384" s="3">
        <f t="shared" si="226"/>
        <v>235.61479934218994</v>
      </c>
      <c r="G2384" s="3">
        <v>1000</v>
      </c>
      <c r="H2384" s="3">
        <f t="shared" si="222"/>
        <v>2478.3533546989711</v>
      </c>
      <c r="I2384" s="3">
        <f t="shared" si="223"/>
        <v>-14.725626837591768</v>
      </c>
      <c r="J2384" s="19">
        <f t="shared" si="227"/>
        <v>58.496723532558235</v>
      </c>
    </row>
    <row r="2385" spans="4:10" x14ac:dyDescent="0.25">
      <c r="D2385" s="3">
        <f t="shared" si="224"/>
        <v>2.3809999999998488</v>
      </c>
      <c r="E2385" s="3">
        <f t="shared" si="225"/>
        <v>58.452516656978425</v>
      </c>
      <c r="F2385" s="3">
        <f t="shared" si="226"/>
        <v>235.67325922166035</v>
      </c>
      <c r="G2385" s="3">
        <v>1000</v>
      </c>
      <c r="H2385" s="3">
        <f t="shared" si="222"/>
        <v>2477.1051100623963</v>
      </c>
      <c r="I2385" s="3">
        <f t="shared" si="223"/>
        <v>-14.715640880499169</v>
      </c>
      <c r="J2385" s="19">
        <f t="shared" si="227"/>
        <v>58.481977905906774</v>
      </c>
    </row>
    <row r="2386" spans="4:10" x14ac:dyDescent="0.25">
      <c r="D2386" s="3">
        <f t="shared" si="224"/>
        <v>2.3819999999998487</v>
      </c>
      <c r="E2386" s="3">
        <f t="shared" si="225"/>
        <v>58.437801016097929</v>
      </c>
      <c r="F2386" s="3">
        <f t="shared" si="226"/>
        <v>235.73170438049689</v>
      </c>
      <c r="G2386" s="3">
        <v>1000</v>
      </c>
      <c r="H2386" s="3">
        <f t="shared" si="222"/>
        <v>2475.8580260078656</v>
      </c>
      <c r="I2386" s="3">
        <f t="shared" si="223"/>
        <v>-14.705664208062924</v>
      </c>
      <c r="J2386" s="19">
        <f t="shared" si="227"/>
        <v>58.467242283816013</v>
      </c>
    </row>
    <row r="2387" spans="4:10" x14ac:dyDescent="0.25">
      <c r="D2387" s="3">
        <f t="shared" si="224"/>
        <v>2.3829999999998486</v>
      </c>
      <c r="E2387" s="3">
        <f t="shared" si="225"/>
        <v>58.423095351889863</v>
      </c>
      <c r="F2387" s="3">
        <f t="shared" si="226"/>
        <v>235.79013482868089</v>
      </c>
      <c r="G2387" s="3">
        <v>1000</v>
      </c>
      <c r="H2387" s="3">
        <f t="shared" si="222"/>
        <v>2474.6121011096106</v>
      </c>
      <c r="I2387" s="3">
        <f t="shared" si="223"/>
        <v>-14.695696808876885</v>
      </c>
      <c r="J2387" s="19">
        <f t="shared" si="227"/>
        <v>58.452516656978425</v>
      </c>
    </row>
    <row r="2388" spans="4:10" x14ac:dyDescent="0.25">
      <c r="D2388" s="3">
        <f t="shared" si="224"/>
        <v>2.3839999999998485</v>
      </c>
      <c r="E2388" s="3">
        <f t="shared" si="225"/>
        <v>58.408399655080984</v>
      </c>
      <c r="F2388" s="3">
        <f t="shared" si="226"/>
        <v>235.84855057618438</v>
      </c>
      <c r="G2388" s="3">
        <v>1000</v>
      </c>
      <c r="H2388" s="3">
        <f t="shared" si="222"/>
        <v>2473.3673339440566</v>
      </c>
      <c r="I2388" s="3">
        <f t="shared" si="223"/>
        <v>-14.685738671552452</v>
      </c>
      <c r="J2388" s="19">
        <f t="shared" si="227"/>
        <v>58.437801016097929</v>
      </c>
    </row>
    <row r="2389" spans="4:10" x14ac:dyDescent="0.25">
      <c r="D2389" s="3">
        <f t="shared" si="224"/>
        <v>2.3849999999998484</v>
      </c>
      <c r="E2389" s="3">
        <f t="shared" si="225"/>
        <v>58.393713916409432</v>
      </c>
      <c r="F2389" s="3">
        <f t="shared" si="226"/>
        <v>235.90695163297013</v>
      </c>
      <c r="G2389" s="3">
        <v>1000</v>
      </c>
      <c r="H2389" s="3">
        <f t="shared" si="222"/>
        <v>2472.1237230898146</v>
      </c>
      <c r="I2389" s="3">
        <f t="shared" si="223"/>
        <v>-14.675789784718516</v>
      </c>
      <c r="J2389" s="19">
        <f t="shared" si="227"/>
        <v>58.423095351889863</v>
      </c>
    </row>
    <row r="2390" spans="4:10" x14ac:dyDescent="0.25">
      <c r="D2390" s="3">
        <f t="shared" si="224"/>
        <v>2.3859999999998482</v>
      </c>
      <c r="E2390" s="3">
        <f t="shared" si="225"/>
        <v>58.379038126624714</v>
      </c>
      <c r="F2390" s="3">
        <f t="shared" si="226"/>
        <v>235.96533800899167</v>
      </c>
      <c r="G2390" s="3">
        <v>1000</v>
      </c>
      <c r="H2390" s="3">
        <f t="shared" si="222"/>
        <v>2470.8812671276787</v>
      </c>
      <c r="I2390" s="3">
        <f t="shared" si="223"/>
        <v>-14.66585013702143</v>
      </c>
      <c r="J2390" s="19">
        <f t="shared" si="227"/>
        <v>58.408399655080984</v>
      </c>
    </row>
    <row r="2391" spans="4:10" x14ac:dyDescent="0.25">
      <c r="D2391" s="3">
        <f t="shared" si="224"/>
        <v>2.3869999999998481</v>
      </c>
      <c r="E2391" s="3">
        <f t="shared" si="225"/>
        <v>58.364372276487693</v>
      </c>
      <c r="F2391" s="3">
        <f t="shared" si="226"/>
        <v>236.02370971419322</v>
      </c>
      <c r="G2391" s="3">
        <v>1000</v>
      </c>
      <c r="H2391" s="3">
        <f t="shared" si="222"/>
        <v>2469.639964640623</v>
      </c>
      <c r="I2391" s="3">
        <f t="shared" si="223"/>
        <v>-14.655919717124984</v>
      </c>
      <c r="J2391" s="19">
        <f t="shared" si="227"/>
        <v>58.393713916409432</v>
      </c>
    </row>
    <row r="2392" spans="4:10" x14ac:dyDescent="0.25">
      <c r="D2392" s="3">
        <f t="shared" si="224"/>
        <v>2.387999999999848</v>
      </c>
      <c r="E2392" s="3">
        <f t="shared" si="225"/>
        <v>58.349716356770571</v>
      </c>
      <c r="F2392" s="3">
        <f t="shared" si="226"/>
        <v>236.08206675850985</v>
      </c>
      <c r="G2392" s="3">
        <v>1000</v>
      </c>
      <c r="H2392" s="3">
        <f t="shared" si="222"/>
        <v>2468.3998142137948</v>
      </c>
      <c r="I2392" s="3">
        <f t="shared" si="223"/>
        <v>-14.645998513710358</v>
      </c>
      <c r="J2392" s="19">
        <f t="shared" si="227"/>
        <v>58.379038126624714</v>
      </c>
    </row>
    <row r="2393" spans="4:10" x14ac:dyDescent="0.25">
      <c r="D2393" s="3">
        <f t="shared" si="224"/>
        <v>2.3889999999998479</v>
      </c>
      <c r="E2393" s="3">
        <f t="shared" si="225"/>
        <v>58.335070358256864</v>
      </c>
      <c r="F2393" s="3">
        <f t="shared" si="226"/>
        <v>236.14040915186737</v>
      </c>
      <c r="G2393" s="3">
        <v>1000</v>
      </c>
      <c r="H2393" s="3">
        <f t="shared" si="222"/>
        <v>2467.1608144345146</v>
      </c>
      <c r="I2393" s="3">
        <f t="shared" si="223"/>
        <v>-14.636086515476116</v>
      </c>
      <c r="J2393" s="19">
        <f t="shared" si="227"/>
        <v>58.364372276487693</v>
      </c>
    </row>
    <row r="2394" spans="4:10" x14ac:dyDescent="0.25">
      <c r="D2394" s="3">
        <f t="shared" si="224"/>
        <v>2.3899999999998478</v>
      </c>
      <c r="E2394" s="3">
        <f t="shared" si="225"/>
        <v>58.320434271741391</v>
      </c>
      <c r="F2394" s="3">
        <f t="shared" si="226"/>
        <v>236.19873690418237</v>
      </c>
      <c r="G2394" s="3">
        <v>1000</v>
      </c>
      <c r="H2394" s="3">
        <f t="shared" si="222"/>
        <v>2465.9229638922679</v>
      </c>
      <c r="I2394" s="3">
        <f t="shared" si="223"/>
        <v>-14.626183711138143</v>
      </c>
      <c r="J2394" s="19">
        <f t="shared" si="227"/>
        <v>58.349716356770571</v>
      </c>
    </row>
    <row r="2395" spans="4:10" x14ac:dyDescent="0.25">
      <c r="D2395" s="3">
        <f t="shared" si="224"/>
        <v>2.3909999999998477</v>
      </c>
      <c r="E2395" s="3">
        <f t="shared" si="225"/>
        <v>58.305808088030254</v>
      </c>
      <c r="F2395" s="3">
        <f t="shared" si="226"/>
        <v>236.25705002536225</v>
      </c>
      <c r="G2395" s="3">
        <v>1000</v>
      </c>
      <c r="H2395" s="3">
        <f t="shared" si="222"/>
        <v>2464.6862611787051</v>
      </c>
      <c r="I2395" s="3">
        <f t="shared" si="223"/>
        <v>-14.61629008942964</v>
      </c>
      <c r="J2395" s="19">
        <f t="shared" si="227"/>
        <v>58.335070358256864</v>
      </c>
    </row>
    <row r="2396" spans="4:10" x14ac:dyDescent="0.25">
      <c r="D2396" s="3">
        <f t="shared" si="224"/>
        <v>2.3919999999998476</v>
      </c>
      <c r="E2396" s="3">
        <f t="shared" si="225"/>
        <v>58.291191797940826</v>
      </c>
      <c r="F2396" s="3">
        <f t="shared" si="226"/>
        <v>236.31534852530524</v>
      </c>
      <c r="G2396" s="3">
        <v>1000</v>
      </c>
      <c r="H2396" s="3">
        <f t="shared" si="222"/>
        <v>2463.4507048876349</v>
      </c>
      <c r="I2396" s="3">
        <f t="shared" si="223"/>
        <v>-14.606405639101078</v>
      </c>
      <c r="J2396" s="19">
        <f t="shared" si="227"/>
        <v>58.320434271741391</v>
      </c>
    </row>
    <row r="2397" spans="4:10" x14ac:dyDescent="0.25">
      <c r="D2397" s="3">
        <f t="shared" si="224"/>
        <v>2.3929999999998475</v>
      </c>
      <c r="E2397" s="3">
        <f t="shared" si="225"/>
        <v>58.276585392301726</v>
      </c>
      <c r="F2397" s="3">
        <f t="shared" si="226"/>
        <v>236.37363241390037</v>
      </c>
      <c r="G2397" s="3">
        <v>1000</v>
      </c>
      <c r="H2397" s="3">
        <f t="shared" si="222"/>
        <v>2462.2162936150203</v>
      </c>
      <c r="I2397" s="3">
        <f t="shared" si="223"/>
        <v>-14.596530348920162</v>
      </c>
      <c r="J2397" s="19">
        <f t="shared" si="227"/>
        <v>58.305808088030254</v>
      </c>
    </row>
    <row r="2398" spans="4:10" x14ac:dyDescent="0.25">
      <c r="D2398" s="3">
        <f t="shared" si="224"/>
        <v>2.3939999999998474</v>
      </c>
      <c r="E2398" s="3">
        <f t="shared" si="225"/>
        <v>58.261988861952808</v>
      </c>
      <c r="F2398" s="3">
        <f t="shared" si="226"/>
        <v>236.4319017010275</v>
      </c>
      <c r="G2398" s="3">
        <v>1000</v>
      </c>
      <c r="H2398" s="3">
        <f t="shared" si="222"/>
        <v>2460.9830259589771</v>
      </c>
      <c r="I2398" s="3">
        <f t="shared" si="223"/>
        <v>-14.586664207671816</v>
      </c>
      <c r="J2398" s="19">
        <f t="shared" si="227"/>
        <v>58.291191797940826</v>
      </c>
    </row>
    <row r="2399" spans="4:10" x14ac:dyDescent="0.25">
      <c r="D2399" s="3">
        <f t="shared" si="224"/>
        <v>2.3949999999998473</v>
      </c>
      <c r="E2399" s="3">
        <f t="shared" si="225"/>
        <v>58.247402197745139</v>
      </c>
      <c r="F2399" s="3">
        <f t="shared" si="226"/>
        <v>236.49015639655735</v>
      </c>
      <c r="G2399" s="3">
        <v>1000</v>
      </c>
      <c r="H2399" s="3">
        <f t="shared" si="222"/>
        <v>2459.7509005197667</v>
      </c>
      <c r="I2399" s="3">
        <f t="shared" si="223"/>
        <v>-14.576807204158133</v>
      </c>
      <c r="J2399" s="19">
        <f t="shared" si="227"/>
        <v>58.276585392301726</v>
      </c>
    </row>
    <row r="2400" spans="4:10" x14ac:dyDescent="0.25">
      <c r="D2400" s="3">
        <f t="shared" si="224"/>
        <v>2.3959999999998471</v>
      </c>
      <c r="E2400" s="3">
        <f t="shared" si="225"/>
        <v>58.232825390540981</v>
      </c>
      <c r="F2400" s="3">
        <f t="shared" si="226"/>
        <v>236.54839651035149</v>
      </c>
      <c r="G2400" s="3">
        <v>1000</v>
      </c>
      <c r="H2400" s="3">
        <f t="shared" si="222"/>
        <v>2458.5199158997948</v>
      </c>
      <c r="I2400" s="3">
        <f t="shared" si="223"/>
        <v>-14.566959327198358</v>
      </c>
      <c r="J2400" s="19">
        <f t="shared" si="227"/>
        <v>58.261988861952808</v>
      </c>
    </row>
    <row r="2401" spans="4:10" x14ac:dyDescent="0.25">
      <c r="D2401" s="3">
        <f t="shared" si="224"/>
        <v>2.396999999999847</v>
      </c>
      <c r="E2401" s="3">
        <f t="shared" si="225"/>
        <v>58.218258431213783</v>
      </c>
      <c r="F2401" s="3">
        <f t="shared" si="226"/>
        <v>236.60662205226237</v>
      </c>
      <c r="G2401" s="3">
        <v>1000</v>
      </c>
      <c r="H2401" s="3">
        <f t="shared" si="222"/>
        <v>2457.290070703606</v>
      </c>
      <c r="I2401" s="3">
        <f t="shared" si="223"/>
        <v>-14.557120565628848</v>
      </c>
      <c r="J2401" s="19">
        <f t="shared" si="227"/>
        <v>58.247402197745139</v>
      </c>
    </row>
    <row r="2402" spans="4:10" x14ac:dyDescent="0.25">
      <c r="D2402" s="3">
        <f t="shared" si="224"/>
        <v>2.3979999999998469</v>
      </c>
      <c r="E2402" s="3">
        <f t="shared" si="225"/>
        <v>58.203701310648157</v>
      </c>
      <c r="F2402" s="3">
        <f t="shared" si="226"/>
        <v>236.66483303213329</v>
      </c>
      <c r="G2402" s="3">
        <v>1000</v>
      </c>
      <c r="H2402" s="3">
        <f t="shared" si="222"/>
        <v>2456.0613635378809</v>
      </c>
      <c r="I2402" s="3">
        <f t="shared" si="223"/>
        <v>-14.547290908303045</v>
      </c>
      <c r="J2402" s="19">
        <f t="shared" si="227"/>
        <v>58.232825390540981</v>
      </c>
    </row>
    <row r="2403" spans="4:10" x14ac:dyDescent="0.25">
      <c r="D2403" s="3">
        <f t="shared" si="224"/>
        <v>2.3989999999998468</v>
      </c>
      <c r="E2403" s="3">
        <f t="shared" si="225"/>
        <v>58.189154019739853</v>
      </c>
      <c r="F2403" s="3">
        <f t="shared" si="226"/>
        <v>236.72302945979848</v>
      </c>
      <c r="G2403" s="3">
        <v>1000</v>
      </c>
      <c r="H2403" s="3">
        <f t="shared" si="222"/>
        <v>2454.8337930114299</v>
      </c>
      <c r="I2403" s="3">
        <f t="shared" si="223"/>
        <v>-14.537470344091439</v>
      </c>
      <c r="J2403" s="19">
        <f t="shared" si="227"/>
        <v>58.218258431213783</v>
      </c>
    </row>
    <row r="2404" spans="4:10" x14ac:dyDescent="0.25">
      <c r="D2404" s="3">
        <f t="shared" si="224"/>
        <v>2.3999999999998467</v>
      </c>
      <c r="E2404" s="3">
        <f t="shared" si="225"/>
        <v>58.174616549395765</v>
      </c>
      <c r="F2404" s="3">
        <f t="shared" si="226"/>
        <v>236.78121134508305</v>
      </c>
      <c r="G2404" s="3">
        <v>1000</v>
      </c>
      <c r="H2404" s="3">
        <f t="shared" si="222"/>
        <v>2453.6073577351926</v>
      </c>
      <c r="I2404" s="3">
        <f t="shared" si="223"/>
        <v>-14.527658861881541</v>
      </c>
      <c r="J2404" s="19">
        <f t="shared" si="227"/>
        <v>58.203701310648157</v>
      </c>
    </row>
    <row r="2405" spans="4:10" x14ac:dyDescent="0.25">
      <c r="D2405" s="3">
        <f t="shared" si="224"/>
        <v>2.4009999999998466</v>
      </c>
      <c r="E2405" s="3">
        <f t="shared" si="225"/>
        <v>58.160088890533885</v>
      </c>
      <c r="F2405" s="3">
        <f t="shared" si="226"/>
        <v>236.83937869780303</v>
      </c>
      <c r="G2405" s="3">
        <v>1000</v>
      </c>
      <c r="H2405" s="3">
        <f t="shared" si="222"/>
        <v>2452.3820563222321</v>
      </c>
      <c r="I2405" s="3">
        <f t="shared" si="223"/>
        <v>-14.517856450577856</v>
      </c>
      <c r="J2405" s="19">
        <f t="shared" si="227"/>
        <v>58.189154019739853</v>
      </c>
    </row>
    <row r="2406" spans="4:10" x14ac:dyDescent="0.25">
      <c r="D2406" s="3">
        <f t="shared" si="224"/>
        <v>2.4019999999998465</v>
      </c>
      <c r="E2406" s="3">
        <f t="shared" si="225"/>
        <v>58.145571034083304</v>
      </c>
      <c r="F2406" s="3">
        <f t="shared" si="226"/>
        <v>236.89753152776532</v>
      </c>
      <c r="G2406" s="3">
        <v>1000</v>
      </c>
      <c r="H2406" s="3">
        <f t="shared" si="222"/>
        <v>2451.1578873877297</v>
      </c>
      <c r="I2406" s="3">
        <f t="shared" si="223"/>
        <v>-14.508063099101838</v>
      </c>
      <c r="J2406" s="19">
        <f t="shared" si="227"/>
        <v>58.174616549395765</v>
      </c>
    </row>
    <row r="2407" spans="4:10" x14ac:dyDescent="0.25">
      <c r="D2407" s="3">
        <f t="shared" si="224"/>
        <v>2.4029999999998464</v>
      </c>
      <c r="E2407" s="3">
        <f t="shared" si="225"/>
        <v>58.131062970984203</v>
      </c>
      <c r="F2407" s="3">
        <f t="shared" si="226"/>
        <v>236.95566984476787</v>
      </c>
      <c r="G2407" s="3">
        <v>1000</v>
      </c>
      <c r="H2407" s="3">
        <f t="shared" si="222"/>
        <v>2449.9348495489849</v>
      </c>
      <c r="I2407" s="3">
        <f t="shared" si="223"/>
        <v>-14.498278796391878</v>
      </c>
      <c r="J2407" s="19">
        <f t="shared" si="227"/>
        <v>58.160088890533885</v>
      </c>
    </row>
    <row r="2408" spans="4:10" x14ac:dyDescent="0.25">
      <c r="D2408" s="3">
        <f t="shared" si="224"/>
        <v>2.4039999999998463</v>
      </c>
      <c r="E2408" s="3">
        <f t="shared" si="225"/>
        <v>58.116564692187808</v>
      </c>
      <c r="F2408" s="3">
        <f t="shared" si="226"/>
        <v>237.01379365859947</v>
      </c>
      <c r="G2408" s="3">
        <v>1000</v>
      </c>
      <c r="H2408" s="3">
        <f t="shared" si="222"/>
        <v>2448.7129414254064</v>
      </c>
      <c r="I2408" s="3">
        <f t="shared" si="223"/>
        <v>-14.48850353140325</v>
      </c>
      <c r="J2408" s="19">
        <f t="shared" si="227"/>
        <v>58.145571034083304</v>
      </c>
    </row>
    <row r="2409" spans="4:10" x14ac:dyDescent="0.25">
      <c r="D2409" s="3">
        <f t="shared" si="224"/>
        <v>2.4049999999998461</v>
      </c>
      <c r="E2409" s="3">
        <f t="shared" si="225"/>
        <v>58.102076188656405</v>
      </c>
      <c r="F2409" s="3">
        <f t="shared" si="226"/>
        <v>237.07190297903989</v>
      </c>
      <c r="G2409" s="3">
        <v>1000</v>
      </c>
      <c r="H2409" s="3">
        <f t="shared" si="222"/>
        <v>2447.4921616385145</v>
      </c>
      <c r="I2409" s="3">
        <f t="shared" si="223"/>
        <v>-14.478737293108116</v>
      </c>
      <c r="J2409" s="19">
        <f t="shared" si="227"/>
        <v>58.131062970984203</v>
      </c>
    </row>
    <row r="2410" spans="4:10" x14ac:dyDescent="0.25">
      <c r="D2410" s="3">
        <f t="shared" si="224"/>
        <v>2.405999999999846</v>
      </c>
      <c r="E2410" s="3">
        <f t="shared" si="225"/>
        <v>58.087597451363294</v>
      </c>
      <c r="F2410" s="3">
        <f t="shared" si="226"/>
        <v>237.12999781585989</v>
      </c>
      <c r="G2410" s="3">
        <v>1000</v>
      </c>
      <c r="H2410" s="3">
        <f t="shared" si="222"/>
        <v>2446.27250881193</v>
      </c>
      <c r="I2410" s="3">
        <f t="shared" si="223"/>
        <v>-14.468980070495439</v>
      </c>
      <c r="J2410" s="19">
        <f t="shared" si="227"/>
        <v>58.116564692187808</v>
      </c>
    </row>
    <row r="2411" spans="4:10" x14ac:dyDescent="0.25">
      <c r="D2411" s="3">
        <f t="shared" si="224"/>
        <v>2.4069999999998459</v>
      </c>
      <c r="E2411" s="3">
        <f t="shared" si="225"/>
        <v>58.073128471292797</v>
      </c>
      <c r="F2411" s="3">
        <f t="shared" si="226"/>
        <v>237.18807817882123</v>
      </c>
      <c r="G2411" s="3">
        <v>1000</v>
      </c>
      <c r="H2411" s="3">
        <f t="shared" si="222"/>
        <v>2445.0539815713764</v>
      </c>
      <c r="I2411" s="3">
        <f t="shared" si="223"/>
        <v>-14.45923185257101</v>
      </c>
      <c r="J2411" s="19">
        <f t="shared" si="227"/>
        <v>58.102076188656405</v>
      </c>
    </row>
    <row r="2412" spans="4:10" x14ac:dyDescent="0.25">
      <c r="D2412" s="3">
        <f t="shared" si="224"/>
        <v>2.4079999999998458</v>
      </c>
      <c r="E2412" s="3">
        <f t="shared" si="225"/>
        <v>58.058669239440228</v>
      </c>
      <c r="F2412" s="3">
        <f t="shared" si="226"/>
        <v>237.2461440776766</v>
      </c>
      <c r="G2412" s="3">
        <v>1000</v>
      </c>
      <c r="H2412" s="3">
        <f t="shared" si="222"/>
        <v>2443.836578544674</v>
      </c>
      <c r="I2412" s="3">
        <f t="shared" si="223"/>
        <v>-14.449492628357392</v>
      </c>
      <c r="J2412" s="19">
        <f t="shared" si="227"/>
        <v>58.087597451363294</v>
      </c>
    </row>
    <row r="2413" spans="4:10" x14ac:dyDescent="0.25">
      <c r="D2413" s="3">
        <f t="shared" si="224"/>
        <v>2.4089999999998457</v>
      </c>
      <c r="E2413" s="3">
        <f t="shared" si="225"/>
        <v>58.044219746811869</v>
      </c>
      <c r="F2413" s="3">
        <f t="shared" si="226"/>
        <v>237.30419552216972</v>
      </c>
      <c r="G2413" s="3">
        <v>1000</v>
      </c>
      <c r="H2413" s="3">
        <f t="shared" si="222"/>
        <v>2442.6202983617341</v>
      </c>
      <c r="I2413" s="3">
        <f t="shared" si="223"/>
        <v>-14.439762386893872</v>
      </c>
      <c r="J2413" s="19">
        <f t="shared" si="227"/>
        <v>58.073128471292797</v>
      </c>
    </row>
    <row r="2414" spans="4:10" x14ac:dyDescent="0.25">
      <c r="D2414" s="3">
        <f t="shared" si="224"/>
        <v>2.4099999999998456</v>
      </c>
      <c r="E2414" s="3">
        <f t="shared" si="225"/>
        <v>58.029779984424977</v>
      </c>
      <c r="F2414" s="3">
        <f t="shared" si="226"/>
        <v>237.36223252203533</v>
      </c>
      <c r="G2414" s="3">
        <v>1000</v>
      </c>
      <c r="H2414" s="3">
        <f t="shared" si="222"/>
        <v>2441.4051396545578</v>
      </c>
      <c r="I2414" s="3">
        <f t="shared" si="223"/>
        <v>-14.430041117236462</v>
      </c>
      <c r="J2414" s="19">
        <f t="shared" si="227"/>
        <v>58.058669239440228</v>
      </c>
    </row>
    <row r="2415" spans="4:10" x14ac:dyDescent="0.25">
      <c r="D2415" s="3">
        <f t="shared" si="224"/>
        <v>2.4109999999998455</v>
      </c>
      <c r="E2415" s="3">
        <f t="shared" si="225"/>
        <v>58.01534994330774</v>
      </c>
      <c r="F2415" s="3">
        <f t="shared" si="226"/>
        <v>237.42025508699919</v>
      </c>
      <c r="G2415" s="3">
        <v>1000</v>
      </c>
      <c r="H2415" s="3">
        <f t="shared" si="222"/>
        <v>2440.1911010572317</v>
      </c>
      <c r="I2415" s="3">
        <f t="shared" si="223"/>
        <v>-14.420328808457853</v>
      </c>
      <c r="J2415" s="19">
        <f t="shared" si="227"/>
        <v>58.044219746811869</v>
      </c>
    </row>
    <row r="2416" spans="4:10" x14ac:dyDescent="0.25">
      <c r="D2416" s="3">
        <f t="shared" si="224"/>
        <v>2.4119999999998454</v>
      </c>
      <c r="E2416" s="3">
        <f t="shared" si="225"/>
        <v>58.000929614499285</v>
      </c>
      <c r="F2416" s="3">
        <f t="shared" si="226"/>
        <v>237.4782632267781</v>
      </c>
      <c r="G2416" s="3">
        <v>1000</v>
      </c>
      <c r="H2416" s="3">
        <f t="shared" si="222"/>
        <v>2438.9781812059223</v>
      </c>
      <c r="I2416" s="3">
        <f t="shared" si="223"/>
        <v>-14.410625449647377</v>
      </c>
      <c r="J2416" s="19">
        <f t="shared" si="227"/>
        <v>58.029779984424977</v>
      </c>
    </row>
    <row r="2417" spans="4:10" x14ac:dyDescent="0.25">
      <c r="D2417" s="3">
        <f t="shared" si="224"/>
        <v>2.4129999999998453</v>
      </c>
      <c r="E2417" s="3">
        <f t="shared" si="225"/>
        <v>57.986518989049635</v>
      </c>
      <c r="F2417" s="3">
        <f t="shared" si="226"/>
        <v>237.53625695107988</v>
      </c>
      <c r="G2417" s="3">
        <v>1000</v>
      </c>
      <c r="H2417" s="3">
        <f t="shared" si="222"/>
        <v>2437.7663787388751</v>
      </c>
      <c r="I2417" s="3">
        <f t="shared" si="223"/>
        <v>-14.400931029911</v>
      </c>
      <c r="J2417" s="19">
        <f t="shared" si="227"/>
        <v>58.01534994330774</v>
      </c>
    </row>
    <row r="2418" spans="4:10" x14ac:dyDescent="0.25">
      <c r="D2418" s="3">
        <f t="shared" si="224"/>
        <v>2.4139999999998452</v>
      </c>
      <c r="E2418" s="3">
        <f t="shared" si="225"/>
        <v>57.972118058019724</v>
      </c>
      <c r="F2418" s="3">
        <f t="shared" si="226"/>
        <v>237.59423626960341</v>
      </c>
      <c r="G2418" s="3">
        <v>1000</v>
      </c>
      <c r="H2418" s="3">
        <f t="shared" si="222"/>
        <v>2436.5556922964079</v>
      </c>
      <c r="I2418" s="3">
        <f t="shared" si="223"/>
        <v>-14.391245538371262</v>
      </c>
      <c r="J2418" s="19">
        <f t="shared" si="227"/>
        <v>58.000929614499285</v>
      </c>
    </row>
    <row r="2419" spans="4:10" x14ac:dyDescent="0.25">
      <c r="D2419" s="3">
        <f t="shared" si="224"/>
        <v>2.414999999999845</v>
      </c>
      <c r="E2419" s="3">
        <f t="shared" si="225"/>
        <v>57.957726812481354</v>
      </c>
      <c r="F2419" s="3">
        <f t="shared" si="226"/>
        <v>237.65220119203866</v>
      </c>
      <c r="G2419" s="3">
        <v>1000</v>
      </c>
      <c r="H2419" s="3">
        <f t="shared" si="222"/>
        <v>2435.3461205209096</v>
      </c>
      <c r="I2419" s="3">
        <f t="shared" si="223"/>
        <v>-14.381568964167275</v>
      </c>
      <c r="J2419" s="19">
        <f t="shared" si="227"/>
        <v>57.986518989049635</v>
      </c>
    </row>
    <row r="2420" spans="4:10" x14ac:dyDescent="0.25">
      <c r="D2420" s="3">
        <f t="shared" si="224"/>
        <v>2.4159999999998449</v>
      </c>
      <c r="E2420" s="3">
        <f t="shared" si="225"/>
        <v>57.943345243517186</v>
      </c>
      <c r="F2420" s="3">
        <f t="shared" si="226"/>
        <v>237.71015172806665</v>
      </c>
      <c r="G2420" s="3">
        <v>1000</v>
      </c>
      <c r="H2420" s="3">
        <f t="shared" si="222"/>
        <v>2434.1376620568335</v>
      </c>
      <c r="I2420" s="3">
        <f t="shared" si="223"/>
        <v>-14.371901296454668</v>
      </c>
      <c r="J2420" s="19">
        <f t="shared" si="227"/>
        <v>57.972118058019724</v>
      </c>
    </row>
    <row r="2421" spans="4:10" x14ac:dyDescent="0.25">
      <c r="D2421" s="3">
        <f t="shared" si="224"/>
        <v>2.4169999999998448</v>
      </c>
      <c r="E2421" s="3">
        <f t="shared" si="225"/>
        <v>57.928973342220729</v>
      </c>
      <c r="F2421" s="3">
        <f t="shared" si="226"/>
        <v>237.76808788735951</v>
      </c>
      <c r="G2421" s="3">
        <v>1000</v>
      </c>
      <c r="H2421" s="3">
        <f t="shared" si="222"/>
        <v>2432.9303155506968</v>
      </c>
      <c r="I2421" s="3">
        <f t="shared" si="223"/>
        <v>-14.362242524405573</v>
      </c>
      <c r="J2421" s="19">
        <f t="shared" si="227"/>
        <v>57.957726812481354</v>
      </c>
    </row>
    <row r="2422" spans="4:10" x14ac:dyDescent="0.25">
      <c r="D2422" s="3">
        <f t="shared" si="224"/>
        <v>2.4179999999998447</v>
      </c>
      <c r="E2422" s="3">
        <f t="shared" si="225"/>
        <v>57.914611099696323</v>
      </c>
      <c r="F2422" s="3">
        <f t="shared" si="226"/>
        <v>237.82600967958047</v>
      </c>
      <c r="G2422" s="3">
        <v>1000</v>
      </c>
      <c r="H2422" s="3">
        <f t="shared" si="222"/>
        <v>2431.7240796510746</v>
      </c>
      <c r="I2422" s="3">
        <f t="shared" si="223"/>
        <v>-14.352592637208597</v>
      </c>
      <c r="J2422" s="19">
        <f t="shared" si="227"/>
        <v>57.943345243517186</v>
      </c>
    </row>
    <row r="2423" spans="4:10" x14ac:dyDescent="0.25">
      <c r="D2423" s="3">
        <f t="shared" si="224"/>
        <v>2.4189999999998446</v>
      </c>
      <c r="E2423" s="3">
        <f t="shared" si="225"/>
        <v>57.900258507059114</v>
      </c>
      <c r="F2423" s="3">
        <f t="shared" si="226"/>
        <v>237.88391711438385</v>
      </c>
      <c r="G2423" s="3">
        <v>1000</v>
      </c>
      <c r="H2423" s="3">
        <f t="shared" si="222"/>
        <v>2430.5189530085968</v>
      </c>
      <c r="I2423" s="3">
        <f t="shared" si="223"/>
        <v>-14.342951624068773</v>
      </c>
      <c r="J2423" s="19">
        <f t="shared" si="227"/>
        <v>57.928973342220729</v>
      </c>
    </row>
    <row r="2424" spans="4:10" x14ac:dyDescent="0.25">
      <c r="D2424" s="3">
        <f t="shared" si="224"/>
        <v>2.4199999999998445</v>
      </c>
      <c r="E2424" s="3">
        <f t="shared" si="225"/>
        <v>57.885915555435048</v>
      </c>
      <c r="F2424" s="3">
        <f t="shared" si="226"/>
        <v>237.94181020141511</v>
      </c>
      <c r="G2424" s="3">
        <v>1000</v>
      </c>
      <c r="H2424" s="3">
        <f t="shared" si="222"/>
        <v>2429.3149342759439</v>
      </c>
      <c r="I2424" s="3">
        <f t="shared" si="223"/>
        <v>-14.333319474207551</v>
      </c>
      <c r="J2424" s="19">
        <f t="shared" si="227"/>
        <v>57.914611099696323</v>
      </c>
    </row>
    <row r="2425" spans="4:10" x14ac:dyDescent="0.25">
      <c r="D2425" s="3">
        <f t="shared" si="224"/>
        <v>2.4209999999998444</v>
      </c>
      <c r="E2425" s="3">
        <f t="shared" si="225"/>
        <v>57.871582235960844</v>
      </c>
      <c r="F2425" s="3">
        <f t="shared" si="226"/>
        <v>237.9996889503108</v>
      </c>
      <c r="G2425" s="3">
        <v>1000</v>
      </c>
      <c r="H2425" s="3">
        <f t="shared" si="222"/>
        <v>2428.1120221078445</v>
      </c>
      <c r="I2425" s="3">
        <f t="shared" si="223"/>
        <v>-14.323696176862756</v>
      </c>
      <c r="J2425" s="19">
        <f t="shared" si="227"/>
        <v>57.900258507059114</v>
      </c>
    </row>
    <row r="2426" spans="4:10" x14ac:dyDescent="0.25">
      <c r="D2426" s="3">
        <f t="shared" si="224"/>
        <v>2.4219999999998443</v>
      </c>
      <c r="E2426" s="3">
        <f t="shared" si="225"/>
        <v>57.857258539783984</v>
      </c>
      <c r="F2426" s="3">
        <f t="shared" si="226"/>
        <v>238.05755337069866</v>
      </c>
      <c r="G2426" s="3">
        <v>1000</v>
      </c>
      <c r="H2426" s="3">
        <f t="shared" si="222"/>
        <v>2426.91021516107</v>
      </c>
      <c r="I2426" s="3">
        <f t="shared" si="223"/>
        <v>-14.314081721288559</v>
      </c>
      <c r="J2426" s="19">
        <f t="shared" si="227"/>
        <v>57.885915555435048</v>
      </c>
    </row>
    <row r="2427" spans="4:10" x14ac:dyDescent="0.25">
      <c r="D2427" s="3">
        <f t="shared" si="224"/>
        <v>2.4229999999998442</v>
      </c>
      <c r="E2427" s="3">
        <f t="shared" si="225"/>
        <v>57.842944458062696</v>
      </c>
      <c r="F2427" s="3">
        <f t="shared" si="226"/>
        <v>238.11540347219758</v>
      </c>
      <c r="G2427" s="3">
        <v>1000</v>
      </c>
      <c r="H2427" s="3">
        <f t="shared" si="222"/>
        <v>2425.7095120944314</v>
      </c>
      <c r="I2427" s="3">
        <f t="shared" si="223"/>
        <v>-14.304476096755451</v>
      </c>
      <c r="J2427" s="19">
        <f t="shared" si="227"/>
        <v>57.871582235960844</v>
      </c>
    </row>
    <row r="2428" spans="4:10" x14ac:dyDescent="0.25">
      <c r="D2428" s="3">
        <f t="shared" si="224"/>
        <v>2.4239999999998441</v>
      </c>
      <c r="E2428" s="3">
        <f t="shared" si="225"/>
        <v>57.828639981965942</v>
      </c>
      <c r="F2428" s="3">
        <f t="shared" si="226"/>
        <v>238.17323926441759</v>
      </c>
      <c r="G2428" s="3">
        <v>1000</v>
      </c>
      <c r="H2428" s="3">
        <f t="shared" si="222"/>
        <v>2424.5099115687767</v>
      </c>
      <c r="I2428" s="3">
        <f t="shared" si="223"/>
        <v>-14.294879292550213</v>
      </c>
      <c r="J2428" s="19">
        <f t="shared" si="227"/>
        <v>57.857258539783984</v>
      </c>
    </row>
    <row r="2429" spans="4:10" x14ac:dyDescent="0.25">
      <c r="D2429" s="3">
        <f t="shared" si="224"/>
        <v>2.4249999999998439</v>
      </c>
      <c r="E2429" s="3">
        <f t="shared" si="225"/>
        <v>57.814345102673393</v>
      </c>
      <c r="F2429" s="3">
        <f t="shared" si="226"/>
        <v>238.23106075695992</v>
      </c>
      <c r="G2429" s="3">
        <v>1000</v>
      </c>
      <c r="H2429" s="3">
        <f t="shared" si="222"/>
        <v>2423.3114122469856</v>
      </c>
      <c r="I2429" s="3">
        <f t="shared" si="223"/>
        <v>-14.285291297975885</v>
      </c>
      <c r="J2429" s="19">
        <f t="shared" si="227"/>
        <v>57.842944458062696</v>
      </c>
    </row>
    <row r="2430" spans="4:10" x14ac:dyDescent="0.25">
      <c r="D2430" s="3">
        <f t="shared" si="224"/>
        <v>2.4259999999998438</v>
      </c>
      <c r="E2430" s="3">
        <f t="shared" si="225"/>
        <v>57.800059811375419</v>
      </c>
      <c r="F2430" s="3">
        <f t="shared" si="226"/>
        <v>238.28886795941693</v>
      </c>
      <c r="G2430" s="3">
        <v>1000</v>
      </c>
      <c r="H2430" s="3">
        <f t="shared" si="222"/>
        <v>2422.1140127939675</v>
      </c>
      <c r="I2430" s="3">
        <f t="shared" si="223"/>
        <v>-14.27571210235174</v>
      </c>
      <c r="J2430" s="19">
        <f t="shared" si="227"/>
        <v>57.828639981965942</v>
      </c>
    </row>
    <row r="2431" spans="4:10" x14ac:dyDescent="0.25">
      <c r="D2431" s="3">
        <f t="shared" si="224"/>
        <v>2.4269999999998437</v>
      </c>
      <c r="E2431" s="3">
        <f t="shared" si="225"/>
        <v>57.785784099273066</v>
      </c>
      <c r="F2431" s="3">
        <f t="shared" si="226"/>
        <v>238.34666088137226</v>
      </c>
      <c r="G2431" s="3">
        <v>1000</v>
      </c>
      <c r="H2431" s="3">
        <f t="shared" si="222"/>
        <v>2420.9177118766547</v>
      </c>
      <c r="I2431" s="3">
        <f t="shared" si="223"/>
        <v>-14.266141695013237</v>
      </c>
      <c r="J2431" s="19">
        <f t="shared" si="227"/>
        <v>57.814345102673393</v>
      </c>
    </row>
    <row r="2432" spans="4:10" x14ac:dyDescent="0.25">
      <c r="D2432" s="3">
        <f t="shared" si="224"/>
        <v>2.4279999999998436</v>
      </c>
      <c r="E2432" s="3">
        <f t="shared" si="225"/>
        <v>57.771517957578055</v>
      </c>
      <c r="F2432" s="3">
        <f t="shared" si="226"/>
        <v>238.40443953240069</v>
      </c>
      <c r="G2432" s="3">
        <v>1000</v>
      </c>
      <c r="H2432" s="3">
        <f t="shared" si="222"/>
        <v>2419.7225081640036</v>
      </c>
      <c r="I2432" s="3">
        <f t="shared" si="223"/>
        <v>-14.256580065312027</v>
      </c>
      <c r="J2432" s="19">
        <f t="shared" si="227"/>
        <v>57.800059811375419</v>
      </c>
    </row>
    <row r="2433" spans="4:10" x14ac:dyDescent="0.25">
      <c r="D2433" s="3">
        <f t="shared" si="224"/>
        <v>2.4289999999998435</v>
      </c>
      <c r="E2433" s="3">
        <f t="shared" si="225"/>
        <v>57.757261377512741</v>
      </c>
      <c r="F2433" s="3">
        <f t="shared" si="226"/>
        <v>238.46220392206823</v>
      </c>
      <c r="G2433" s="3">
        <v>1000</v>
      </c>
      <c r="H2433" s="3">
        <f t="shared" si="222"/>
        <v>2418.5284003269858</v>
      </c>
      <c r="I2433" s="3">
        <f t="shared" si="223"/>
        <v>-14.247027202615886</v>
      </c>
      <c r="J2433" s="19">
        <f t="shared" si="227"/>
        <v>57.785784099273066</v>
      </c>
    </row>
    <row r="2434" spans="4:10" x14ac:dyDescent="0.25">
      <c r="D2434" s="3">
        <f t="shared" si="224"/>
        <v>2.4299999999998434</v>
      </c>
      <c r="E2434" s="3">
        <f t="shared" si="225"/>
        <v>57.743014350310126</v>
      </c>
      <c r="F2434" s="3">
        <f t="shared" si="226"/>
        <v>238.51995405993213</v>
      </c>
      <c r="G2434" s="3">
        <v>1000</v>
      </c>
      <c r="H2434" s="3">
        <f t="shared" si="222"/>
        <v>2417.3353870385877</v>
      </c>
      <c r="I2434" s="3">
        <f t="shared" si="223"/>
        <v>-14.237483096308701</v>
      </c>
      <c r="J2434" s="19">
        <f t="shared" si="227"/>
        <v>57.771517957578055</v>
      </c>
    </row>
    <row r="2435" spans="4:10" x14ac:dyDescent="0.25">
      <c r="D2435" s="3">
        <f t="shared" si="224"/>
        <v>2.4309999999998433</v>
      </c>
      <c r="E2435" s="3">
        <f t="shared" si="225"/>
        <v>57.728776867213817</v>
      </c>
      <c r="F2435" s="3">
        <f t="shared" si="226"/>
        <v>238.5776899555409</v>
      </c>
      <c r="G2435" s="3">
        <v>1000</v>
      </c>
      <c r="H2435" s="3">
        <f t="shared" si="222"/>
        <v>2416.1434669738069</v>
      </c>
      <c r="I2435" s="3">
        <f t="shared" si="223"/>
        <v>-14.227947735790455</v>
      </c>
      <c r="J2435" s="19">
        <f t="shared" si="227"/>
        <v>57.757261377512741</v>
      </c>
    </row>
    <row r="2436" spans="4:10" x14ac:dyDescent="0.25">
      <c r="D2436" s="3">
        <f t="shared" si="224"/>
        <v>2.4319999999998432</v>
      </c>
      <c r="E2436" s="3">
        <f t="shared" si="225"/>
        <v>57.714548919478027</v>
      </c>
      <c r="F2436" s="3">
        <f t="shared" si="226"/>
        <v>238.63541161843426</v>
      </c>
      <c r="G2436" s="3">
        <v>1000</v>
      </c>
      <c r="H2436" s="3">
        <f t="shared" ref="H2436:H2499" si="228">0.5*$B$7*G2436*$B$5*E2436^2</f>
        <v>2414.952638809646</v>
      </c>
      <c r="I2436" s="3">
        <f t="shared" ref="I2436:I2499" si="229">($B$3*$B$13-$B$6*G2436*$B$13-H2436)/$B$3</f>
        <v>-14.218421110477168</v>
      </c>
      <c r="J2436" s="19">
        <f t="shared" si="227"/>
        <v>57.743014350310126</v>
      </c>
    </row>
    <row r="2437" spans="4:10" x14ac:dyDescent="0.25">
      <c r="D2437" s="3">
        <f t="shared" ref="D2437:D2500" si="230">D2436+$B$12</f>
        <v>2.4329999999998431</v>
      </c>
      <c r="E2437" s="3">
        <f t="shared" ref="E2437:E2500" si="231">E2436+I2436*$B$12</f>
        <v>57.700330498367549</v>
      </c>
      <c r="F2437" s="3">
        <f t="shared" ref="F2437:F2500" si="232">F2436+$B$12*(E2436+E2437)/2</f>
        <v>238.6931190581432</v>
      </c>
      <c r="G2437" s="3">
        <v>1000</v>
      </c>
      <c r="H2437" s="3">
        <f t="shared" si="228"/>
        <v>2413.7629012251123</v>
      </c>
      <c r="I2437" s="3">
        <f t="shared" si="229"/>
        <v>-14.208903209800898</v>
      </c>
      <c r="J2437" s="19">
        <f t="shared" si="227"/>
        <v>57.728776867213817</v>
      </c>
    </row>
    <row r="2438" spans="4:10" x14ac:dyDescent="0.25">
      <c r="D2438" s="3">
        <f t="shared" si="230"/>
        <v>2.433999999999843</v>
      </c>
      <c r="E2438" s="3">
        <f t="shared" si="231"/>
        <v>57.686121595157751</v>
      </c>
      <c r="F2438" s="3">
        <f t="shared" si="232"/>
        <v>238.75081228418995</v>
      </c>
      <c r="G2438" s="3">
        <v>1000</v>
      </c>
      <c r="H2438" s="3">
        <f t="shared" si="228"/>
        <v>2412.5742529012109</v>
      </c>
      <c r="I2438" s="3">
        <f t="shared" si="229"/>
        <v>-14.199394023209686</v>
      </c>
      <c r="J2438" s="19">
        <f t="shared" ref="J2438:J2501" si="233">E2436</f>
        <v>57.714548919478027</v>
      </c>
    </row>
    <row r="2439" spans="4:10" x14ac:dyDescent="0.25">
      <c r="D2439" s="3">
        <f t="shared" si="230"/>
        <v>2.4349999999998428</v>
      </c>
      <c r="E2439" s="3">
        <f t="shared" si="231"/>
        <v>57.671922201134542</v>
      </c>
      <c r="F2439" s="3">
        <f t="shared" si="232"/>
        <v>238.80849130608809</v>
      </c>
      <c r="G2439" s="3">
        <v>1000</v>
      </c>
      <c r="H2439" s="3">
        <f t="shared" si="228"/>
        <v>2411.3866925209436</v>
      </c>
      <c r="I2439" s="3">
        <f t="shared" si="229"/>
        <v>-14.189893540167548</v>
      </c>
      <c r="J2439" s="19">
        <f t="shared" si="233"/>
        <v>57.700330498367549</v>
      </c>
    </row>
    <row r="2440" spans="4:10" x14ac:dyDescent="0.25">
      <c r="D2440" s="3">
        <f t="shared" si="230"/>
        <v>2.4359999999998427</v>
      </c>
      <c r="E2440" s="3">
        <f t="shared" si="231"/>
        <v>57.657732307594372</v>
      </c>
      <c r="F2440" s="3">
        <f t="shared" si="232"/>
        <v>238.86615613334246</v>
      </c>
      <c r="G2440" s="3">
        <v>1000</v>
      </c>
      <c r="H2440" s="3">
        <f t="shared" si="228"/>
        <v>2410.2002187693033</v>
      </c>
      <c r="I2440" s="3">
        <f t="shared" si="229"/>
        <v>-14.180401750154425</v>
      </c>
      <c r="J2440" s="19">
        <f t="shared" si="233"/>
        <v>57.686121595157751</v>
      </c>
    </row>
    <row r="2441" spans="4:10" x14ac:dyDescent="0.25">
      <c r="D2441" s="3">
        <f t="shared" si="230"/>
        <v>2.4369999999998426</v>
      </c>
      <c r="E2441" s="3">
        <f t="shared" si="231"/>
        <v>57.64355190584422</v>
      </c>
      <c r="F2441" s="3">
        <f t="shared" si="232"/>
        <v>238.92380677544918</v>
      </c>
      <c r="G2441" s="3">
        <v>1000</v>
      </c>
      <c r="H2441" s="3">
        <f t="shared" si="228"/>
        <v>2409.0148303332735</v>
      </c>
      <c r="I2441" s="3">
        <f t="shared" si="229"/>
        <v>-14.170918642666187</v>
      </c>
      <c r="J2441" s="19">
        <f t="shared" si="233"/>
        <v>57.671922201134542</v>
      </c>
    </row>
    <row r="2442" spans="4:10" x14ac:dyDescent="0.25">
      <c r="D2442" s="3">
        <f t="shared" si="230"/>
        <v>2.4379999999998425</v>
      </c>
      <c r="E2442" s="3">
        <f t="shared" si="231"/>
        <v>57.62938098720155</v>
      </c>
      <c r="F2442" s="3">
        <f t="shared" si="232"/>
        <v>238.9814432418957</v>
      </c>
      <c r="G2442" s="3">
        <v>1000</v>
      </c>
      <c r="H2442" s="3">
        <f t="shared" si="228"/>
        <v>2407.8305259018198</v>
      </c>
      <c r="I2442" s="3">
        <f t="shared" si="229"/>
        <v>-14.161444207214558</v>
      </c>
      <c r="J2442" s="19">
        <f t="shared" si="233"/>
        <v>57.657732307594372</v>
      </c>
    </row>
    <row r="2443" spans="4:10" x14ac:dyDescent="0.25">
      <c r="D2443" s="3">
        <f t="shared" si="230"/>
        <v>2.4389999999998424</v>
      </c>
      <c r="E2443" s="3">
        <f t="shared" si="231"/>
        <v>57.615219542994339</v>
      </c>
      <c r="F2443" s="3">
        <f t="shared" si="232"/>
        <v>239.03906554216081</v>
      </c>
      <c r="G2443" s="3">
        <v>1000</v>
      </c>
      <c r="H2443" s="3">
        <f t="shared" si="228"/>
        <v>2406.6473041658915</v>
      </c>
      <c r="I2443" s="3">
        <f t="shared" si="229"/>
        <v>-14.15197843332713</v>
      </c>
      <c r="J2443" s="19">
        <f t="shared" si="233"/>
        <v>57.64355190584422</v>
      </c>
    </row>
    <row r="2444" spans="4:10" x14ac:dyDescent="0.25">
      <c r="D2444" s="3">
        <f t="shared" si="230"/>
        <v>2.4399999999998423</v>
      </c>
      <c r="E2444" s="3">
        <f t="shared" si="231"/>
        <v>57.601067564561014</v>
      </c>
      <c r="F2444" s="3">
        <f t="shared" si="232"/>
        <v>239.09667368571459</v>
      </c>
      <c r="G2444" s="3">
        <v>1000</v>
      </c>
      <c r="H2444" s="3">
        <f t="shared" si="228"/>
        <v>2405.4651638184141</v>
      </c>
      <c r="I2444" s="3">
        <f t="shared" si="229"/>
        <v>-14.142521310547313</v>
      </c>
      <c r="J2444" s="19">
        <f t="shared" si="233"/>
        <v>57.62938098720155</v>
      </c>
    </row>
    <row r="2445" spans="4:10" x14ac:dyDescent="0.25">
      <c r="D2445" s="3">
        <f t="shared" si="230"/>
        <v>2.4409999999998422</v>
      </c>
      <c r="E2445" s="3">
        <f t="shared" si="231"/>
        <v>57.586925043250467</v>
      </c>
      <c r="F2445" s="3">
        <f t="shared" si="232"/>
        <v>239.15426768201849</v>
      </c>
      <c r="G2445" s="3">
        <v>1000</v>
      </c>
      <c r="H2445" s="3">
        <f t="shared" si="228"/>
        <v>2404.2841035542874</v>
      </c>
      <c r="I2445" s="3">
        <f t="shared" si="229"/>
        <v>-14.133072828434299</v>
      </c>
      <c r="J2445" s="19">
        <f t="shared" si="233"/>
        <v>57.615219542994339</v>
      </c>
    </row>
    <row r="2446" spans="4:10" x14ac:dyDescent="0.25">
      <c r="D2446" s="3">
        <f t="shared" si="230"/>
        <v>2.4419999999998421</v>
      </c>
      <c r="E2446" s="3">
        <f t="shared" si="231"/>
        <v>57.572791970422031</v>
      </c>
      <c r="F2446" s="3">
        <f t="shared" si="232"/>
        <v>239.21184754052533</v>
      </c>
      <c r="G2446" s="3">
        <v>1000</v>
      </c>
      <c r="H2446" s="3">
        <f t="shared" si="228"/>
        <v>2403.104122070381</v>
      </c>
      <c r="I2446" s="3">
        <f t="shared" si="229"/>
        <v>-14.123632976563048</v>
      </c>
      <c r="J2446" s="19">
        <f t="shared" si="233"/>
        <v>57.601067564561014</v>
      </c>
    </row>
    <row r="2447" spans="4:10" x14ac:dyDescent="0.25">
      <c r="D2447" s="3">
        <f t="shared" si="230"/>
        <v>2.442999999999842</v>
      </c>
      <c r="E2447" s="3">
        <f t="shared" si="231"/>
        <v>57.558668337445468</v>
      </c>
      <c r="F2447" s="3">
        <f t="shared" si="232"/>
        <v>239.26941327067925</v>
      </c>
      <c r="G2447" s="3">
        <v>1000</v>
      </c>
      <c r="H2447" s="3">
        <f t="shared" si="228"/>
        <v>2401.9252180655344</v>
      </c>
      <c r="I2447" s="3">
        <f t="shared" si="229"/>
        <v>-14.114201744524275</v>
      </c>
      <c r="J2447" s="19">
        <f t="shared" si="233"/>
        <v>57.586925043250467</v>
      </c>
    </row>
    <row r="2448" spans="4:10" x14ac:dyDescent="0.25">
      <c r="D2448" s="3">
        <f t="shared" si="230"/>
        <v>2.4439999999998419</v>
      </c>
      <c r="E2448" s="3">
        <f t="shared" si="231"/>
        <v>57.544554135700942</v>
      </c>
      <c r="F2448" s="3">
        <f t="shared" si="232"/>
        <v>239.32696488191581</v>
      </c>
      <c r="G2448" s="3">
        <v>1000</v>
      </c>
      <c r="H2448" s="3">
        <f t="shared" si="228"/>
        <v>2400.7473902405468</v>
      </c>
      <c r="I2448" s="3">
        <f t="shared" si="229"/>
        <v>-14.104779121924373</v>
      </c>
      <c r="J2448" s="19">
        <f t="shared" si="233"/>
        <v>57.572791970422031</v>
      </c>
    </row>
    <row r="2449" spans="4:10" x14ac:dyDescent="0.25">
      <c r="D2449" s="3">
        <f t="shared" si="230"/>
        <v>2.4449999999998417</v>
      </c>
      <c r="E2449" s="3">
        <f t="shared" si="231"/>
        <v>57.53044935657902</v>
      </c>
      <c r="F2449" s="3">
        <f t="shared" si="232"/>
        <v>239.38450238366195</v>
      </c>
      <c r="G2449" s="3">
        <v>1000</v>
      </c>
      <c r="H2449" s="3">
        <f t="shared" si="228"/>
        <v>2399.5706372981799</v>
      </c>
      <c r="I2449" s="3">
        <f t="shared" si="229"/>
        <v>-14.095365098385439</v>
      </c>
      <c r="J2449" s="19">
        <f t="shared" si="233"/>
        <v>57.558668337445468</v>
      </c>
    </row>
    <row r="2450" spans="4:10" x14ac:dyDescent="0.25">
      <c r="D2450" s="3">
        <f t="shared" si="230"/>
        <v>2.4459999999998416</v>
      </c>
      <c r="E2450" s="3">
        <f t="shared" si="231"/>
        <v>57.516353991480635</v>
      </c>
      <c r="F2450" s="3">
        <f t="shared" si="232"/>
        <v>239.44202578533597</v>
      </c>
      <c r="G2450" s="3">
        <v>1000</v>
      </c>
      <c r="H2450" s="3">
        <f t="shared" si="228"/>
        <v>2398.3949579431501</v>
      </c>
      <c r="I2450" s="3">
        <f t="shared" si="229"/>
        <v>-14.0859596635452</v>
      </c>
      <c r="J2450" s="19">
        <f t="shared" si="233"/>
        <v>57.544554135700942</v>
      </c>
    </row>
    <row r="2451" spans="4:10" x14ac:dyDescent="0.25">
      <c r="D2451" s="3">
        <f t="shared" si="230"/>
        <v>2.4469999999998415</v>
      </c>
      <c r="E2451" s="3">
        <f t="shared" si="231"/>
        <v>57.502268031817088</v>
      </c>
      <c r="F2451" s="3">
        <f t="shared" si="232"/>
        <v>239.49953509634761</v>
      </c>
      <c r="G2451" s="3">
        <v>1000</v>
      </c>
      <c r="H2451" s="3">
        <f t="shared" si="228"/>
        <v>2397.2203508821267</v>
      </c>
      <c r="I2451" s="3">
        <f t="shared" si="229"/>
        <v>-14.076562807057012</v>
      </c>
      <c r="J2451" s="19">
        <f t="shared" si="233"/>
        <v>57.53044935657902</v>
      </c>
    </row>
    <row r="2452" spans="4:10" x14ac:dyDescent="0.25">
      <c r="D2452" s="3">
        <f t="shared" si="230"/>
        <v>2.4479999999998414</v>
      </c>
      <c r="E2452" s="3">
        <f t="shared" si="231"/>
        <v>57.488191469010033</v>
      </c>
      <c r="F2452" s="3">
        <f t="shared" si="232"/>
        <v>239.55703032609802</v>
      </c>
      <c r="G2452" s="3">
        <v>1000</v>
      </c>
      <c r="H2452" s="3">
        <f t="shared" si="228"/>
        <v>2396.0468148237292</v>
      </c>
      <c r="I2452" s="3">
        <f t="shared" si="229"/>
        <v>-14.067174518589832</v>
      </c>
      <c r="J2452" s="19">
        <f t="shared" si="233"/>
        <v>57.516353991480635</v>
      </c>
    </row>
    <row r="2453" spans="4:10" x14ac:dyDescent="0.25">
      <c r="D2453" s="3">
        <f t="shared" si="230"/>
        <v>2.4489999999998413</v>
      </c>
      <c r="E2453" s="3">
        <f t="shared" si="231"/>
        <v>57.474124294491446</v>
      </c>
      <c r="F2453" s="3">
        <f t="shared" si="232"/>
        <v>239.61451148397975</v>
      </c>
      <c r="G2453" s="3">
        <v>1000</v>
      </c>
      <c r="H2453" s="3">
        <f t="shared" si="228"/>
        <v>2394.8743484785227</v>
      </c>
      <c r="I2453" s="3">
        <f t="shared" si="229"/>
        <v>-14.057794787828181</v>
      </c>
      <c r="J2453" s="19">
        <f t="shared" si="233"/>
        <v>57.502268031817088</v>
      </c>
    </row>
    <row r="2454" spans="4:10" x14ac:dyDescent="0.25">
      <c r="D2454" s="3">
        <f t="shared" si="230"/>
        <v>2.4499999999998412</v>
      </c>
      <c r="E2454" s="3">
        <f t="shared" si="231"/>
        <v>57.460066499703615</v>
      </c>
      <c r="F2454" s="3">
        <f t="shared" si="232"/>
        <v>239.67197857937686</v>
      </c>
      <c r="G2454" s="3">
        <v>1000</v>
      </c>
      <c r="H2454" s="3">
        <f t="shared" si="228"/>
        <v>2393.7029505590122</v>
      </c>
      <c r="I2454" s="3">
        <f t="shared" si="229"/>
        <v>-14.048423604472097</v>
      </c>
      <c r="J2454" s="19">
        <f t="shared" si="233"/>
        <v>57.488191469010033</v>
      </c>
    </row>
    <row r="2455" spans="4:10" x14ac:dyDescent="0.25">
      <c r="D2455" s="3">
        <f t="shared" si="230"/>
        <v>2.4509999999998411</v>
      </c>
      <c r="E2455" s="3">
        <f t="shared" si="231"/>
        <v>57.446018076099143</v>
      </c>
      <c r="F2455" s="3">
        <f t="shared" si="232"/>
        <v>239.72943162166476</v>
      </c>
      <c r="G2455" s="3">
        <v>1000</v>
      </c>
      <c r="H2455" s="3">
        <f t="shared" si="228"/>
        <v>2392.5326197796444</v>
      </c>
      <c r="I2455" s="3">
        <f t="shared" si="229"/>
        <v>-14.039060958237155</v>
      </c>
      <c r="J2455" s="19">
        <f t="shared" si="233"/>
        <v>57.474124294491446</v>
      </c>
    </row>
    <row r="2456" spans="4:10" x14ac:dyDescent="0.25">
      <c r="D2456" s="3">
        <f t="shared" si="230"/>
        <v>2.451999999999841</v>
      </c>
      <c r="E2456" s="3">
        <f t="shared" si="231"/>
        <v>57.431979015140904</v>
      </c>
      <c r="F2456" s="3">
        <f t="shared" si="232"/>
        <v>239.78687062021038</v>
      </c>
      <c r="G2456" s="3">
        <v>1000</v>
      </c>
      <c r="H2456" s="3">
        <f t="shared" si="228"/>
        <v>2391.3633548567991</v>
      </c>
      <c r="I2456" s="3">
        <f t="shared" si="229"/>
        <v>-14.029706838854391</v>
      </c>
      <c r="J2456" s="19">
        <f t="shared" si="233"/>
        <v>57.460066499703615</v>
      </c>
    </row>
    <row r="2457" spans="4:10" x14ac:dyDescent="0.25">
      <c r="D2457" s="3">
        <f t="shared" si="230"/>
        <v>2.4529999999998409</v>
      </c>
      <c r="E2457" s="3">
        <f t="shared" si="231"/>
        <v>57.417949308302049</v>
      </c>
      <c r="F2457" s="3">
        <f t="shared" si="232"/>
        <v>239.84429558437211</v>
      </c>
      <c r="G2457" s="3">
        <v>1000</v>
      </c>
      <c r="H2457" s="3">
        <f t="shared" si="228"/>
        <v>2390.1951545087891</v>
      </c>
      <c r="I2457" s="3">
        <f t="shared" si="229"/>
        <v>-14.020361236070311</v>
      </c>
      <c r="J2457" s="19">
        <f t="shared" si="233"/>
        <v>57.446018076099143</v>
      </c>
    </row>
    <row r="2458" spans="4:10" x14ac:dyDescent="0.25">
      <c r="D2458" s="3">
        <f t="shared" si="230"/>
        <v>2.4539999999998408</v>
      </c>
      <c r="E2458" s="3">
        <f t="shared" si="231"/>
        <v>57.403928947065978</v>
      </c>
      <c r="F2458" s="3">
        <f t="shared" si="232"/>
        <v>239.9017065234998</v>
      </c>
      <c r="G2458" s="3">
        <v>1000</v>
      </c>
      <c r="H2458" s="3">
        <f t="shared" si="228"/>
        <v>2389.0280174558543</v>
      </c>
      <c r="I2458" s="3">
        <f t="shared" si="229"/>
        <v>-14.011024139646834</v>
      </c>
      <c r="J2458" s="19">
        <f t="shared" si="233"/>
        <v>57.431979015140904</v>
      </c>
    </row>
    <row r="2459" spans="4:10" x14ac:dyDescent="0.25">
      <c r="D2459" s="3">
        <f t="shared" si="230"/>
        <v>2.4549999999998406</v>
      </c>
      <c r="E2459" s="3">
        <f t="shared" si="231"/>
        <v>57.38991792292633</v>
      </c>
      <c r="F2459" s="3">
        <f t="shared" si="232"/>
        <v>239.95910344693479</v>
      </c>
      <c r="G2459" s="3">
        <v>1000</v>
      </c>
      <c r="H2459" s="3">
        <f t="shared" si="228"/>
        <v>2387.8619424201602</v>
      </c>
      <c r="I2459" s="3">
        <f t="shared" si="229"/>
        <v>-14.001695539361281</v>
      </c>
      <c r="J2459" s="19">
        <f t="shared" si="233"/>
        <v>57.417949308302049</v>
      </c>
    </row>
    <row r="2460" spans="4:10" x14ac:dyDescent="0.25">
      <c r="D2460" s="3">
        <f t="shared" si="230"/>
        <v>2.4559999999998405</v>
      </c>
      <c r="E2460" s="3">
        <f t="shared" si="231"/>
        <v>57.375916227386966</v>
      </c>
      <c r="F2460" s="3">
        <f t="shared" si="232"/>
        <v>240.01648636400995</v>
      </c>
      <c r="G2460" s="3">
        <v>1000</v>
      </c>
      <c r="H2460" s="3">
        <f t="shared" si="228"/>
        <v>2386.6969281257921</v>
      </c>
      <c r="I2460" s="3">
        <f t="shared" si="229"/>
        <v>-13.992375425006335</v>
      </c>
      <c r="J2460" s="19">
        <f t="shared" si="233"/>
        <v>57.403928947065978</v>
      </c>
    </row>
    <row r="2461" spans="4:10" x14ac:dyDescent="0.25">
      <c r="D2461" s="3">
        <f t="shared" si="230"/>
        <v>2.4569999999998404</v>
      </c>
      <c r="E2461" s="3">
        <f t="shared" si="231"/>
        <v>57.361923851961961</v>
      </c>
      <c r="F2461" s="3">
        <f t="shared" si="232"/>
        <v>240.07385528404961</v>
      </c>
      <c r="G2461" s="3">
        <v>1000</v>
      </c>
      <c r="H2461" s="3">
        <f t="shared" si="228"/>
        <v>2385.5329732987548</v>
      </c>
      <c r="I2461" s="3">
        <f t="shared" si="229"/>
        <v>-13.983063786390037</v>
      </c>
      <c r="J2461" s="19">
        <f t="shared" si="233"/>
        <v>57.38991792292633</v>
      </c>
    </row>
    <row r="2462" spans="4:10" x14ac:dyDescent="0.25">
      <c r="D2462" s="3">
        <f t="shared" si="230"/>
        <v>2.4579999999998403</v>
      </c>
      <c r="E2462" s="3">
        <f t="shared" si="231"/>
        <v>57.347940788175571</v>
      </c>
      <c r="F2462" s="3">
        <f t="shared" si="232"/>
        <v>240.13121021636968</v>
      </c>
      <c r="G2462" s="3">
        <v>1000</v>
      </c>
      <c r="H2462" s="3">
        <f t="shared" si="228"/>
        <v>2384.3700766669658</v>
      </c>
      <c r="I2462" s="3">
        <f t="shared" si="229"/>
        <v>-13.973760613335726</v>
      </c>
      <c r="J2462" s="19">
        <f t="shared" si="233"/>
        <v>57.375916227386966</v>
      </c>
    </row>
    <row r="2463" spans="4:10" x14ac:dyDescent="0.25">
      <c r="D2463" s="3">
        <f t="shared" si="230"/>
        <v>2.4589999999998402</v>
      </c>
      <c r="E2463" s="3">
        <f t="shared" si="231"/>
        <v>57.333967027562238</v>
      </c>
      <c r="F2463" s="3">
        <f t="shared" si="232"/>
        <v>240.18855117027755</v>
      </c>
      <c r="G2463" s="3">
        <v>1000</v>
      </c>
      <c r="H2463" s="3">
        <f t="shared" si="228"/>
        <v>2383.2082369602554</v>
      </c>
      <c r="I2463" s="3">
        <f t="shared" si="229"/>
        <v>-13.964465895682043</v>
      </c>
      <c r="J2463" s="19">
        <f t="shared" si="233"/>
        <v>57.361923851961961</v>
      </c>
    </row>
    <row r="2464" spans="4:10" x14ac:dyDescent="0.25">
      <c r="D2464" s="3">
        <f t="shared" si="230"/>
        <v>2.4599999999998401</v>
      </c>
      <c r="E2464" s="3">
        <f t="shared" si="231"/>
        <v>57.320002561666556</v>
      </c>
      <c r="F2464" s="3">
        <f t="shared" si="232"/>
        <v>240.24587815507218</v>
      </c>
      <c r="G2464" s="3">
        <v>1000</v>
      </c>
      <c r="H2464" s="3">
        <f t="shared" si="228"/>
        <v>2382.047452910359</v>
      </c>
      <c r="I2464" s="3">
        <f t="shared" si="229"/>
        <v>-13.955179623282872</v>
      </c>
      <c r="J2464" s="19">
        <f t="shared" si="233"/>
        <v>57.347940788175571</v>
      </c>
    </row>
    <row r="2465" spans="4:10" x14ac:dyDescent="0.25">
      <c r="D2465" s="3">
        <f t="shared" si="230"/>
        <v>2.46099999999984</v>
      </c>
      <c r="E2465" s="3">
        <f t="shared" si="231"/>
        <v>57.306047382043275</v>
      </c>
      <c r="F2465" s="3">
        <f t="shared" si="232"/>
        <v>240.30319118004402</v>
      </c>
      <c r="G2465" s="3">
        <v>1000</v>
      </c>
      <c r="H2465" s="3">
        <f t="shared" si="228"/>
        <v>2380.8877232509167</v>
      </c>
      <c r="I2465" s="3">
        <f t="shared" si="229"/>
        <v>-13.945901786007333</v>
      </c>
      <c r="J2465" s="19">
        <f t="shared" si="233"/>
        <v>57.333967027562238</v>
      </c>
    </row>
    <row r="2466" spans="4:10" x14ac:dyDescent="0.25">
      <c r="D2466" s="3">
        <f t="shared" si="230"/>
        <v>2.4619999999998399</v>
      </c>
      <c r="E2466" s="3">
        <f t="shared" si="231"/>
        <v>57.292101480257266</v>
      </c>
      <c r="F2466" s="3">
        <f t="shared" si="232"/>
        <v>240.36049025447517</v>
      </c>
      <c r="G2466" s="3">
        <v>1000</v>
      </c>
      <c r="H2466" s="3">
        <f t="shared" si="228"/>
        <v>2379.7290467174698</v>
      </c>
      <c r="I2466" s="3">
        <f t="shared" si="229"/>
        <v>-13.936632373739759</v>
      </c>
      <c r="J2466" s="19">
        <f t="shared" si="233"/>
        <v>57.320002561666556</v>
      </c>
    </row>
    <row r="2467" spans="4:10" x14ac:dyDescent="0.25">
      <c r="D2467" s="3">
        <f t="shared" si="230"/>
        <v>2.4629999999998398</v>
      </c>
      <c r="E2467" s="3">
        <f t="shared" si="231"/>
        <v>57.278164847883524</v>
      </c>
      <c r="F2467" s="3">
        <f t="shared" si="232"/>
        <v>240.41777538763924</v>
      </c>
      <c r="G2467" s="3">
        <v>1000</v>
      </c>
      <c r="H2467" s="3">
        <f t="shared" si="228"/>
        <v>2378.571422047457</v>
      </c>
      <c r="I2467" s="3">
        <f t="shared" si="229"/>
        <v>-13.927371376379655</v>
      </c>
      <c r="J2467" s="19">
        <f t="shared" si="233"/>
        <v>57.306047382043275</v>
      </c>
    </row>
    <row r="2468" spans="4:10" x14ac:dyDescent="0.25">
      <c r="D2468" s="3">
        <f t="shared" si="230"/>
        <v>2.4639999999998397</v>
      </c>
      <c r="E2468" s="3">
        <f t="shared" si="231"/>
        <v>57.264237476507141</v>
      </c>
      <c r="F2468" s="3">
        <f t="shared" si="232"/>
        <v>240.47504658880143</v>
      </c>
      <c r="G2468" s="3">
        <v>1000</v>
      </c>
      <c r="H2468" s="3">
        <f t="shared" si="228"/>
        <v>2377.4148479802084</v>
      </c>
      <c r="I2468" s="3">
        <f t="shared" si="229"/>
        <v>-13.918118783841667</v>
      </c>
      <c r="J2468" s="19">
        <f t="shared" si="233"/>
        <v>57.292101480257266</v>
      </c>
    </row>
    <row r="2469" spans="4:10" x14ac:dyDescent="0.25">
      <c r="D2469" s="3">
        <f t="shared" si="230"/>
        <v>2.4649999999998395</v>
      </c>
      <c r="E2469" s="3">
        <f t="shared" si="231"/>
        <v>57.250319357723299</v>
      </c>
      <c r="F2469" s="3">
        <f t="shared" si="232"/>
        <v>240.53230386721856</v>
      </c>
      <c r="G2469" s="3">
        <v>1000</v>
      </c>
      <c r="H2469" s="3">
        <f t="shared" si="228"/>
        <v>2376.2593232569475</v>
      </c>
      <c r="I2469" s="3">
        <f t="shared" si="229"/>
        <v>-13.908874586055578</v>
      </c>
      <c r="J2469" s="19">
        <f t="shared" si="233"/>
        <v>57.278164847883524</v>
      </c>
    </row>
    <row r="2470" spans="4:10" x14ac:dyDescent="0.25">
      <c r="D2470" s="3">
        <f t="shared" si="230"/>
        <v>2.4659999999998394</v>
      </c>
      <c r="E2470" s="3">
        <f t="shared" si="231"/>
        <v>57.236410483137242</v>
      </c>
      <c r="F2470" s="3">
        <f t="shared" si="232"/>
        <v>240.58954723213898</v>
      </c>
      <c r="G2470" s="3">
        <v>1000</v>
      </c>
      <c r="H2470" s="3">
        <f t="shared" si="228"/>
        <v>2375.1048466207826</v>
      </c>
      <c r="I2470" s="3">
        <f t="shared" si="229"/>
        <v>-13.899638772966259</v>
      </c>
      <c r="J2470" s="19">
        <f t="shared" si="233"/>
        <v>57.264237476507141</v>
      </c>
    </row>
    <row r="2471" spans="4:10" x14ac:dyDescent="0.25">
      <c r="D2471" s="3">
        <f t="shared" si="230"/>
        <v>2.4669999999998393</v>
      </c>
      <c r="E2471" s="3">
        <f t="shared" si="231"/>
        <v>57.222510844364272</v>
      </c>
      <c r="F2471" s="3">
        <f t="shared" si="232"/>
        <v>240.64677669280275</v>
      </c>
      <c r="G2471" s="3">
        <v>1000</v>
      </c>
      <c r="H2471" s="3">
        <f t="shared" si="228"/>
        <v>2373.9514168167052</v>
      </c>
      <c r="I2471" s="3">
        <f t="shared" si="229"/>
        <v>-13.89041133453364</v>
      </c>
      <c r="J2471" s="19">
        <f t="shared" si="233"/>
        <v>57.250319357723299</v>
      </c>
    </row>
    <row r="2472" spans="4:10" x14ac:dyDescent="0.25">
      <c r="D2472" s="3">
        <f t="shared" si="230"/>
        <v>2.4679999999998392</v>
      </c>
      <c r="E2472" s="3">
        <f t="shared" si="231"/>
        <v>57.208620433029736</v>
      </c>
      <c r="F2472" s="3">
        <f t="shared" si="232"/>
        <v>240.70399225844145</v>
      </c>
      <c r="G2472" s="3">
        <v>1000</v>
      </c>
      <c r="H2472" s="3">
        <f t="shared" si="228"/>
        <v>2372.7990325915889</v>
      </c>
      <c r="I2472" s="3">
        <f t="shared" si="229"/>
        <v>-13.881192260732711</v>
      </c>
      <c r="J2472" s="19">
        <f t="shared" si="233"/>
        <v>57.236410483137242</v>
      </c>
    </row>
    <row r="2473" spans="4:10" x14ac:dyDescent="0.25">
      <c r="D2473" s="3">
        <f t="shared" si="230"/>
        <v>2.4689999999998391</v>
      </c>
      <c r="E2473" s="3">
        <f t="shared" si="231"/>
        <v>57.194739240769003</v>
      </c>
      <c r="F2473" s="3">
        <f t="shared" si="232"/>
        <v>240.76119393827835</v>
      </c>
      <c r="G2473" s="3">
        <v>1000</v>
      </c>
      <c r="H2473" s="3">
        <f t="shared" si="228"/>
        <v>2371.6476926941823</v>
      </c>
      <c r="I2473" s="3">
        <f t="shared" si="229"/>
        <v>-13.871981541553458</v>
      </c>
      <c r="J2473" s="19">
        <f t="shared" si="233"/>
        <v>57.222510844364272</v>
      </c>
    </row>
    <row r="2474" spans="4:10" x14ac:dyDescent="0.25">
      <c r="D2474" s="3">
        <f t="shared" si="230"/>
        <v>2.469999999999839</v>
      </c>
      <c r="E2474" s="3">
        <f t="shared" si="231"/>
        <v>57.180867259227448</v>
      </c>
      <c r="F2474" s="3">
        <f t="shared" si="232"/>
        <v>240.81838174152836</v>
      </c>
      <c r="G2474" s="3">
        <v>1000</v>
      </c>
      <c r="H2474" s="3">
        <f t="shared" si="228"/>
        <v>2370.4973958751075</v>
      </c>
      <c r="I2474" s="3">
        <f t="shared" si="229"/>
        <v>-13.862779167000859</v>
      </c>
      <c r="J2474" s="19">
        <f t="shared" si="233"/>
        <v>57.208620433029736</v>
      </c>
    </row>
    <row r="2475" spans="4:10" x14ac:dyDescent="0.25">
      <c r="D2475" s="3">
        <f t="shared" si="230"/>
        <v>2.4709999999998389</v>
      </c>
      <c r="E2475" s="3">
        <f t="shared" si="231"/>
        <v>57.167004480060449</v>
      </c>
      <c r="F2475" s="3">
        <f t="shared" si="232"/>
        <v>240.87555567739801</v>
      </c>
      <c r="G2475" s="3">
        <v>1000</v>
      </c>
      <c r="H2475" s="3">
        <f t="shared" si="228"/>
        <v>2369.3481408868574</v>
      </c>
      <c r="I2475" s="3">
        <f t="shared" si="229"/>
        <v>-13.853585127094858</v>
      </c>
      <c r="J2475" s="19">
        <f t="shared" si="233"/>
        <v>57.194739240769003</v>
      </c>
    </row>
    <row r="2476" spans="4:10" x14ac:dyDescent="0.25">
      <c r="D2476" s="3">
        <f t="shared" si="230"/>
        <v>2.4719999999998388</v>
      </c>
      <c r="E2476" s="3">
        <f t="shared" si="231"/>
        <v>57.153150894933354</v>
      </c>
      <c r="F2476" s="3">
        <f t="shared" si="232"/>
        <v>240.9327157550855</v>
      </c>
      <c r="G2476" s="3">
        <v>1000</v>
      </c>
      <c r="H2476" s="3">
        <f t="shared" si="228"/>
        <v>2368.1999264837905</v>
      </c>
      <c r="I2476" s="3">
        <f t="shared" si="229"/>
        <v>-13.844399411870324</v>
      </c>
      <c r="J2476" s="19">
        <f t="shared" si="233"/>
        <v>57.180867259227448</v>
      </c>
    </row>
    <row r="2477" spans="4:10" x14ac:dyDescent="0.25">
      <c r="D2477" s="3">
        <f t="shared" si="230"/>
        <v>2.4729999999998387</v>
      </c>
      <c r="E2477" s="3">
        <f t="shared" si="231"/>
        <v>57.139306495521481</v>
      </c>
      <c r="F2477" s="3">
        <f t="shared" si="232"/>
        <v>240.98986198378071</v>
      </c>
      <c r="G2477" s="3">
        <v>1000</v>
      </c>
      <c r="H2477" s="3">
        <f t="shared" si="228"/>
        <v>2367.0527514221289</v>
      </c>
      <c r="I2477" s="3">
        <f t="shared" si="229"/>
        <v>-13.835222011377031</v>
      </c>
      <c r="J2477" s="19">
        <f t="shared" si="233"/>
        <v>57.167004480060449</v>
      </c>
    </row>
    <row r="2478" spans="4:10" x14ac:dyDescent="0.25">
      <c r="D2478" s="3">
        <f t="shared" si="230"/>
        <v>2.4739999999998386</v>
      </c>
      <c r="E2478" s="3">
        <f t="shared" si="231"/>
        <v>57.125471273510101</v>
      </c>
      <c r="F2478" s="3">
        <f t="shared" si="232"/>
        <v>241.04699437266524</v>
      </c>
      <c r="G2478" s="3">
        <v>1000</v>
      </c>
      <c r="H2478" s="3">
        <f t="shared" si="228"/>
        <v>2365.9066144599551</v>
      </c>
      <c r="I2478" s="3">
        <f t="shared" si="229"/>
        <v>-13.826052915679639</v>
      </c>
      <c r="J2478" s="19">
        <f t="shared" si="233"/>
        <v>57.153150894933354</v>
      </c>
    </row>
    <row r="2479" spans="4:10" x14ac:dyDescent="0.25">
      <c r="D2479" s="3">
        <f t="shared" si="230"/>
        <v>2.4749999999998384</v>
      </c>
      <c r="E2479" s="3">
        <f t="shared" si="231"/>
        <v>57.111645220594419</v>
      </c>
      <c r="F2479" s="3">
        <f t="shared" si="232"/>
        <v>241.10411293091229</v>
      </c>
      <c r="G2479" s="3">
        <v>1000</v>
      </c>
      <c r="H2479" s="3">
        <f t="shared" si="228"/>
        <v>2364.7615143572079</v>
      </c>
      <c r="I2479" s="3">
        <f t="shared" si="229"/>
        <v>-13.816892114857662</v>
      </c>
      <c r="J2479" s="19">
        <f t="shared" si="233"/>
        <v>57.139306495521481</v>
      </c>
    </row>
    <row r="2480" spans="4:10" x14ac:dyDescent="0.25">
      <c r="D2480" s="3">
        <f t="shared" si="230"/>
        <v>2.4759999999998383</v>
      </c>
      <c r="E2480" s="3">
        <f t="shared" si="231"/>
        <v>57.097828328479558</v>
      </c>
      <c r="F2480" s="3">
        <f t="shared" si="232"/>
        <v>241.16121766768683</v>
      </c>
      <c r="G2480" s="3">
        <v>1000</v>
      </c>
      <c r="H2480" s="3">
        <f t="shared" si="228"/>
        <v>2363.6174498756791</v>
      </c>
      <c r="I2480" s="3">
        <f t="shared" si="229"/>
        <v>-13.807739599005432</v>
      </c>
      <c r="J2480" s="19">
        <f t="shared" si="233"/>
        <v>57.125471273510101</v>
      </c>
    </row>
    <row r="2481" spans="4:10" x14ac:dyDescent="0.25">
      <c r="D2481" s="3">
        <f t="shared" si="230"/>
        <v>2.4769999999998382</v>
      </c>
      <c r="E2481" s="3">
        <f t="shared" si="231"/>
        <v>57.084020588880556</v>
      </c>
      <c r="F2481" s="3">
        <f t="shared" si="232"/>
        <v>241.21830859214552</v>
      </c>
      <c r="G2481" s="3">
        <v>1000</v>
      </c>
      <c r="H2481" s="3">
        <f t="shared" si="228"/>
        <v>2362.474419779011</v>
      </c>
      <c r="I2481" s="3">
        <f t="shared" si="229"/>
        <v>-13.798595358232086</v>
      </c>
      <c r="J2481" s="19">
        <f t="shared" si="233"/>
        <v>57.111645220594419</v>
      </c>
    </row>
    <row r="2482" spans="4:10" x14ac:dyDescent="0.25">
      <c r="D2482" s="3">
        <f t="shared" si="230"/>
        <v>2.4779999999998381</v>
      </c>
      <c r="E2482" s="3">
        <f t="shared" si="231"/>
        <v>57.070221993522324</v>
      </c>
      <c r="F2482" s="3">
        <f t="shared" si="232"/>
        <v>241.27538571343672</v>
      </c>
      <c r="G2482" s="3">
        <v>1000</v>
      </c>
      <c r="H2482" s="3">
        <f t="shared" si="228"/>
        <v>2361.3324228326915</v>
      </c>
      <c r="I2482" s="3">
        <f t="shared" si="229"/>
        <v>-13.789459382661532</v>
      </c>
      <c r="J2482" s="19">
        <f t="shared" si="233"/>
        <v>57.097828328479558</v>
      </c>
    </row>
    <row r="2483" spans="4:10" x14ac:dyDescent="0.25">
      <c r="D2483" s="3">
        <f t="shared" si="230"/>
        <v>2.478999999999838</v>
      </c>
      <c r="E2483" s="3">
        <f t="shared" si="231"/>
        <v>57.05643253413966</v>
      </c>
      <c r="F2483" s="3">
        <f t="shared" si="232"/>
        <v>241.33244904070054</v>
      </c>
      <c r="G2483" s="3">
        <v>1000</v>
      </c>
      <c r="H2483" s="3">
        <f t="shared" si="228"/>
        <v>2360.1914578040519</v>
      </c>
      <c r="I2483" s="3">
        <f t="shared" si="229"/>
        <v>-13.780331662432415</v>
      </c>
      <c r="J2483" s="19">
        <f t="shared" si="233"/>
        <v>57.084020588880556</v>
      </c>
    </row>
    <row r="2484" spans="4:10" x14ac:dyDescent="0.25">
      <c r="D2484" s="3">
        <f t="shared" si="230"/>
        <v>2.4799999999998379</v>
      </c>
      <c r="E2484" s="3">
        <f t="shared" si="231"/>
        <v>57.042652202477228</v>
      </c>
      <c r="F2484" s="3">
        <f t="shared" si="232"/>
        <v>241.38949858306884</v>
      </c>
      <c r="G2484" s="3">
        <v>1000</v>
      </c>
      <c r="H2484" s="3">
        <f t="shared" si="228"/>
        <v>2359.0515234622658</v>
      </c>
      <c r="I2484" s="3">
        <f t="shared" si="229"/>
        <v>-13.771212187698126</v>
      </c>
      <c r="J2484" s="19">
        <f t="shared" si="233"/>
        <v>57.070221993522324</v>
      </c>
    </row>
    <row r="2485" spans="4:10" x14ac:dyDescent="0.25">
      <c r="D2485" s="3">
        <f t="shared" si="230"/>
        <v>2.4809999999998378</v>
      </c>
      <c r="E2485" s="3">
        <f t="shared" si="231"/>
        <v>57.02888099028953</v>
      </c>
      <c r="F2485" s="3">
        <f t="shared" si="232"/>
        <v>241.44653434966523</v>
      </c>
      <c r="G2485" s="3">
        <v>1000</v>
      </c>
      <c r="H2485" s="3">
        <f t="shared" si="228"/>
        <v>2357.9126185783398</v>
      </c>
      <c r="I2485" s="3">
        <f t="shared" si="229"/>
        <v>-13.762100948626717</v>
      </c>
      <c r="J2485" s="19">
        <f t="shared" si="233"/>
        <v>57.05643253413966</v>
      </c>
    </row>
    <row r="2486" spans="4:10" x14ac:dyDescent="0.25">
      <c r="D2486" s="3">
        <f t="shared" si="230"/>
        <v>2.4819999999998377</v>
      </c>
      <c r="E2486" s="3">
        <f t="shared" si="231"/>
        <v>57.015118889340904</v>
      </c>
      <c r="F2486" s="3">
        <f t="shared" si="232"/>
        <v>241.50355634960505</v>
      </c>
      <c r="G2486" s="3">
        <v>1000</v>
      </c>
      <c r="H2486" s="3">
        <f t="shared" si="228"/>
        <v>2356.7747419251164</v>
      </c>
      <c r="I2486" s="3">
        <f t="shared" si="229"/>
        <v>-13.752997935400931</v>
      </c>
      <c r="J2486" s="19">
        <f t="shared" si="233"/>
        <v>57.042652202477228</v>
      </c>
    </row>
    <row r="2487" spans="4:10" x14ac:dyDescent="0.25">
      <c r="D2487" s="3">
        <f t="shared" si="230"/>
        <v>2.4829999999998376</v>
      </c>
      <c r="E2487" s="3">
        <f t="shared" si="231"/>
        <v>57.001365891405506</v>
      </c>
      <c r="F2487" s="3">
        <f t="shared" si="232"/>
        <v>241.56056459199542</v>
      </c>
      <c r="G2487" s="3">
        <v>1000</v>
      </c>
      <c r="H2487" s="3">
        <f t="shared" si="228"/>
        <v>2355.6378922772683</v>
      </c>
      <c r="I2487" s="3">
        <f t="shared" si="229"/>
        <v>-13.743903138218146</v>
      </c>
      <c r="J2487" s="19">
        <f t="shared" si="233"/>
        <v>57.02888099028953</v>
      </c>
    </row>
    <row r="2488" spans="4:10" x14ac:dyDescent="0.25">
      <c r="D2488" s="3">
        <f t="shared" si="230"/>
        <v>2.4839999999998374</v>
      </c>
      <c r="E2488" s="3">
        <f t="shared" si="231"/>
        <v>56.987621988267286</v>
      </c>
      <c r="F2488" s="3">
        <f t="shared" si="232"/>
        <v>241.61755908593526</v>
      </c>
      <c r="G2488" s="3">
        <v>1000</v>
      </c>
      <c r="H2488" s="3">
        <f t="shared" si="228"/>
        <v>2354.5020684112924</v>
      </c>
      <c r="I2488" s="3">
        <f t="shared" si="229"/>
        <v>-13.734816547290338</v>
      </c>
      <c r="J2488" s="19">
        <f t="shared" si="233"/>
        <v>57.015118889340904</v>
      </c>
    </row>
    <row r="2489" spans="4:10" x14ac:dyDescent="0.25">
      <c r="D2489" s="3">
        <f t="shared" si="230"/>
        <v>2.4849999999998373</v>
      </c>
      <c r="E2489" s="3">
        <f t="shared" si="231"/>
        <v>56.973887171719994</v>
      </c>
      <c r="F2489" s="3">
        <f t="shared" si="232"/>
        <v>241.67453984051525</v>
      </c>
      <c r="G2489" s="3">
        <v>1000</v>
      </c>
      <c r="H2489" s="3">
        <f t="shared" si="228"/>
        <v>2353.3672691055131</v>
      </c>
      <c r="I2489" s="3">
        <f t="shared" si="229"/>
        <v>-13.725738152844103</v>
      </c>
      <c r="J2489" s="19">
        <f t="shared" si="233"/>
        <v>57.001365891405506</v>
      </c>
    </row>
    <row r="2490" spans="4:10" x14ac:dyDescent="0.25">
      <c r="D2490" s="3">
        <f t="shared" si="230"/>
        <v>2.4859999999998372</v>
      </c>
      <c r="E2490" s="3">
        <f t="shared" si="231"/>
        <v>56.960161433567151</v>
      </c>
      <c r="F2490" s="3">
        <f t="shared" si="232"/>
        <v>241.7315068648179</v>
      </c>
      <c r="G2490" s="3">
        <v>1000</v>
      </c>
      <c r="H2490" s="3">
        <f t="shared" si="228"/>
        <v>2352.2334931400719</v>
      </c>
      <c r="I2490" s="3">
        <f t="shared" si="229"/>
        <v>-13.716667945120575</v>
      </c>
      <c r="J2490" s="19">
        <f t="shared" si="233"/>
        <v>56.987621988267286</v>
      </c>
    </row>
    <row r="2491" spans="4:10" x14ac:dyDescent="0.25">
      <c r="D2491" s="3">
        <f t="shared" si="230"/>
        <v>2.4869999999998371</v>
      </c>
      <c r="E2491" s="3">
        <f t="shared" si="231"/>
        <v>56.946444765622033</v>
      </c>
      <c r="F2491" s="3">
        <f t="shared" si="232"/>
        <v>241.78846016791749</v>
      </c>
      <c r="G2491" s="3">
        <v>1000</v>
      </c>
      <c r="H2491" s="3">
        <f t="shared" si="228"/>
        <v>2351.10073929693</v>
      </c>
      <c r="I2491" s="3">
        <f t="shared" si="229"/>
        <v>-13.707605914375439</v>
      </c>
      <c r="J2491" s="19">
        <f t="shared" si="233"/>
        <v>56.973887171719994</v>
      </c>
    </row>
    <row r="2492" spans="4:10" x14ac:dyDescent="0.25">
      <c r="D2492" s="3">
        <f t="shared" si="230"/>
        <v>2.487999999999837</v>
      </c>
      <c r="E2492" s="3">
        <f t="shared" si="231"/>
        <v>56.932737159707656</v>
      </c>
      <c r="F2492" s="3">
        <f t="shared" si="232"/>
        <v>241.84539975888015</v>
      </c>
      <c r="G2492" s="3">
        <v>1000</v>
      </c>
      <c r="H2492" s="3">
        <f t="shared" si="228"/>
        <v>2349.9690063598587</v>
      </c>
      <c r="I2492" s="3">
        <f t="shared" si="229"/>
        <v>-13.698552050878869</v>
      </c>
      <c r="J2492" s="19">
        <f t="shared" si="233"/>
        <v>56.960161433567151</v>
      </c>
    </row>
    <row r="2493" spans="4:10" x14ac:dyDescent="0.25">
      <c r="D2493" s="3">
        <f t="shared" si="230"/>
        <v>2.4889999999998369</v>
      </c>
      <c r="E2493" s="3">
        <f t="shared" si="231"/>
        <v>56.91903860765678</v>
      </c>
      <c r="F2493" s="3">
        <f t="shared" si="232"/>
        <v>241.90232564676384</v>
      </c>
      <c r="G2493" s="3">
        <v>1000</v>
      </c>
      <c r="H2493" s="3">
        <f t="shared" si="228"/>
        <v>2348.8382931144442</v>
      </c>
      <c r="I2493" s="3">
        <f t="shared" si="229"/>
        <v>-13.689506344915554</v>
      </c>
      <c r="J2493" s="19">
        <f t="shared" si="233"/>
        <v>56.946444765622033</v>
      </c>
    </row>
    <row r="2494" spans="4:10" x14ac:dyDescent="0.25">
      <c r="D2494" s="3">
        <f t="shared" si="230"/>
        <v>2.4899999999998368</v>
      </c>
      <c r="E2494" s="3">
        <f t="shared" si="231"/>
        <v>56.905349101311863</v>
      </c>
      <c r="F2494" s="3">
        <f t="shared" si="232"/>
        <v>241.95923784061833</v>
      </c>
      <c r="G2494" s="3">
        <v>1000</v>
      </c>
      <c r="H2494" s="3">
        <f t="shared" si="228"/>
        <v>2347.7085983480765</v>
      </c>
      <c r="I2494" s="3">
        <f t="shared" si="229"/>
        <v>-13.680468786784612</v>
      </c>
      <c r="J2494" s="19">
        <f t="shared" si="233"/>
        <v>56.932737159707656</v>
      </c>
    </row>
    <row r="2495" spans="4:10" x14ac:dyDescent="0.25">
      <c r="D2495" s="3">
        <f t="shared" si="230"/>
        <v>2.4909999999998367</v>
      </c>
      <c r="E2495" s="3">
        <f t="shared" si="231"/>
        <v>56.891668632525075</v>
      </c>
      <c r="F2495" s="3">
        <f t="shared" si="232"/>
        <v>242.01613634948524</v>
      </c>
      <c r="G2495" s="3">
        <v>1000</v>
      </c>
      <c r="H2495" s="3">
        <f t="shared" si="228"/>
        <v>2346.579920849952</v>
      </c>
      <c r="I2495" s="3">
        <f t="shared" si="229"/>
        <v>-13.671439366799616</v>
      </c>
      <c r="J2495" s="19">
        <f t="shared" si="233"/>
        <v>56.91903860765678</v>
      </c>
    </row>
    <row r="2496" spans="4:10" x14ac:dyDescent="0.25">
      <c r="D2496" s="3">
        <f t="shared" si="230"/>
        <v>2.4919999999998366</v>
      </c>
      <c r="E2496" s="3">
        <f t="shared" si="231"/>
        <v>56.877997193158272</v>
      </c>
      <c r="F2496" s="3">
        <f t="shared" si="232"/>
        <v>242.07302118239807</v>
      </c>
      <c r="G2496" s="3">
        <v>1000</v>
      </c>
      <c r="H2496" s="3">
        <f t="shared" si="228"/>
        <v>2345.4522594110672</v>
      </c>
      <c r="I2496" s="3">
        <f t="shared" si="229"/>
        <v>-13.662418075288537</v>
      </c>
      <c r="J2496" s="19">
        <f t="shared" si="233"/>
        <v>56.905349101311863</v>
      </c>
    </row>
    <row r="2497" spans="4:10" x14ac:dyDescent="0.25">
      <c r="D2497" s="3">
        <f t="shared" si="230"/>
        <v>2.4929999999998365</v>
      </c>
      <c r="E2497" s="3">
        <f t="shared" si="231"/>
        <v>56.86433477508298</v>
      </c>
      <c r="F2497" s="3">
        <f t="shared" si="232"/>
        <v>242.12989234838219</v>
      </c>
      <c r="G2497" s="3">
        <v>1000</v>
      </c>
      <c r="H2497" s="3">
        <f t="shared" si="228"/>
        <v>2344.3256128242156</v>
      </c>
      <c r="I2497" s="3">
        <f t="shared" si="229"/>
        <v>-13.653404902593724</v>
      </c>
      <c r="J2497" s="19">
        <f t="shared" si="233"/>
        <v>56.891668632525075</v>
      </c>
    </row>
    <row r="2498" spans="4:10" x14ac:dyDescent="0.25">
      <c r="D2498" s="3">
        <f t="shared" si="230"/>
        <v>2.4939999999998363</v>
      </c>
      <c r="E2498" s="3">
        <f t="shared" si="231"/>
        <v>56.850681370180389</v>
      </c>
      <c r="F2498" s="3">
        <f t="shared" si="232"/>
        <v>242.18674985645481</v>
      </c>
      <c r="G2498" s="3">
        <v>1000</v>
      </c>
      <c r="H2498" s="3">
        <f t="shared" si="228"/>
        <v>2343.199979883987</v>
      </c>
      <c r="I2498" s="3">
        <f t="shared" si="229"/>
        <v>-13.644399839071895</v>
      </c>
      <c r="J2498" s="19">
        <f t="shared" si="233"/>
        <v>56.877997193158272</v>
      </c>
    </row>
    <row r="2499" spans="4:10" x14ac:dyDescent="0.25">
      <c r="D2499" s="3">
        <f t="shared" si="230"/>
        <v>2.4949999999998362</v>
      </c>
      <c r="E2499" s="3">
        <f t="shared" si="231"/>
        <v>56.837036970341316</v>
      </c>
      <c r="F2499" s="3">
        <f t="shared" si="232"/>
        <v>242.24359371562508</v>
      </c>
      <c r="G2499" s="3">
        <v>1000</v>
      </c>
      <c r="H2499" s="3">
        <f t="shared" si="228"/>
        <v>2342.0753593867607</v>
      </c>
      <c r="I2499" s="3">
        <f t="shared" si="229"/>
        <v>-13.635402875094085</v>
      </c>
      <c r="J2499" s="19">
        <f t="shared" si="233"/>
        <v>56.86433477508298</v>
      </c>
    </row>
    <row r="2500" spans="4:10" x14ac:dyDescent="0.25">
      <c r="D2500" s="3">
        <f t="shared" si="230"/>
        <v>2.4959999999998361</v>
      </c>
      <c r="E2500" s="3">
        <f t="shared" si="231"/>
        <v>56.82340156746622</v>
      </c>
      <c r="F2500" s="3">
        <f t="shared" si="232"/>
        <v>242.30042393489398</v>
      </c>
      <c r="G2500" s="3">
        <v>1000</v>
      </c>
      <c r="H2500" s="3">
        <f t="shared" ref="H2500:H2563" si="234">0.5*$B$7*G2500*$B$5*E2500^2</f>
        <v>2340.9517501307041</v>
      </c>
      <c r="I2500" s="3">
        <f t="shared" ref="I2500:I2563" si="235">($B$3*$B$13-$B$6*G2500*$B$13-H2500)/$B$3</f>
        <v>-13.626414001045632</v>
      </c>
      <c r="J2500" s="19">
        <f t="shared" si="233"/>
        <v>56.850681370180389</v>
      </c>
    </row>
    <row r="2501" spans="4:10" x14ac:dyDescent="0.25">
      <c r="D2501" s="3">
        <f t="shared" ref="D2501:D2564" si="236">D2500+$B$12</f>
        <v>2.496999999999836</v>
      </c>
      <c r="E2501" s="3">
        <f t="shared" ref="E2501:E2564" si="237">E2500+I2500*$B$12</f>
        <v>56.809775153465175</v>
      </c>
      <c r="F2501" s="3">
        <f t="shared" ref="F2501:F2564" si="238">F2500+$B$12*(E2500+E2501)/2</f>
        <v>242.35724052325446</v>
      </c>
      <c r="G2501" s="3">
        <v>1000</v>
      </c>
      <c r="H2501" s="3">
        <f t="shared" si="234"/>
        <v>2339.8291509157702</v>
      </c>
      <c r="I2501" s="3">
        <f t="shared" si="235"/>
        <v>-13.617433207326162</v>
      </c>
      <c r="J2501" s="19">
        <f t="shared" si="233"/>
        <v>56.837036970341316</v>
      </c>
    </row>
    <row r="2502" spans="4:10" x14ac:dyDescent="0.25">
      <c r="D2502" s="3">
        <f t="shared" si="236"/>
        <v>2.4979999999998359</v>
      </c>
      <c r="E2502" s="3">
        <f t="shared" si="237"/>
        <v>56.796157720257845</v>
      </c>
      <c r="F2502" s="3">
        <f t="shared" si="238"/>
        <v>242.41404348969132</v>
      </c>
      <c r="G2502" s="3">
        <v>1000</v>
      </c>
      <c r="H2502" s="3">
        <f t="shared" si="234"/>
        <v>2338.7075605436935</v>
      </c>
      <c r="I2502" s="3">
        <f t="shared" si="235"/>
        <v>-13.608460484349548</v>
      </c>
      <c r="J2502" s="19">
        <f t="shared" ref="J2502:J2565" si="239">E2500</f>
        <v>56.82340156746622</v>
      </c>
    </row>
    <row r="2503" spans="4:10" x14ac:dyDescent="0.25">
      <c r="D2503" s="3">
        <f t="shared" si="236"/>
        <v>2.4989999999998358</v>
      </c>
      <c r="E2503" s="3">
        <f t="shared" si="237"/>
        <v>56.782549259773496</v>
      </c>
      <c r="F2503" s="3">
        <f t="shared" si="238"/>
        <v>242.47083284318134</v>
      </c>
      <c r="G2503" s="3">
        <v>1000</v>
      </c>
      <c r="H2503" s="3">
        <f t="shared" si="234"/>
        <v>2337.5869778179872</v>
      </c>
      <c r="I2503" s="3">
        <f t="shared" si="235"/>
        <v>-13.599495822543897</v>
      </c>
      <c r="J2503" s="19">
        <f t="shared" si="239"/>
        <v>56.809775153465175</v>
      </c>
    </row>
    <row r="2504" spans="4:10" x14ac:dyDescent="0.25">
      <c r="D2504" s="3">
        <f t="shared" si="236"/>
        <v>2.4999999999998357</v>
      </c>
      <c r="E2504" s="3">
        <f t="shared" si="237"/>
        <v>56.76894976395095</v>
      </c>
      <c r="F2504" s="3">
        <f t="shared" si="238"/>
        <v>242.52760859269321</v>
      </c>
      <c r="G2504" s="3">
        <v>1000</v>
      </c>
      <c r="H2504" s="3">
        <f t="shared" si="234"/>
        <v>2336.46740154394</v>
      </c>
      <c r="I2504" s="3">
        <f t="shared" si="235"/>
        <v>-13.590539212351519</v>
      </c>
      <c r="J2504" s="19">
        <f t="shared" si="239"/>
        <v>56.796157720257845</v>
      </c>
    </row>
    <row r="2505" spans="4:10" x14ac:dyDescent="0.25">
      <c r="D2505" s="3">
        <f t="shared" si="236"/>
        <v>2.5009999999998356</v>
      </c>
      <c r="E2505" s="3">
        <f t="shared" si="237"/>
        <v>56.755359224738598</v>
      </c>
      <c r="F2505" s="3">
        <f t="shared" si="238"/>
        <v>242.58437074718756</v>
      </c>
      <c r="G2505" s="3">
        <v>1000</v>
      </c>
      <c r="H2505" s="3">
        <f t="shared" si="234"/>
        <v>2335.3488305286123</v>
      </c>
      <c r="I2505" s="3">
        <f t="shared" si="235"/>
        <v>-13.581590644228898</v>
      </c>
      <c r="J2505" s="19">
        <f t="shared" si="239"/>
        <v>56.782549259773496</v>
      </c>
    </row>
    <row r="2506" spans="4:10" x14ac:dyDescent="0.25">
      <c r="D2506" s="3">
        <f t="shared" si="236"/>
        <v>2.5019999999998355</v>
      </c>
      <c r="E2506" s="3">
        <f t="shared" si="237"/>
        <v>56.741777634094369</v>
      </c>
      <c r="F2506" s="3">
        <f t="shared" si="238"/>
        <v>242.64111931561698</v>
      </c>
      <c r="G2506" s="3">
        <v>1000</v>
      </c>
      <c r="H2506" s="3">
        <f t="shared" si="234"/>
        <v>2334.2312635808335</v>
      </c>
      <c r="I2506" s="3">
        <f t="shared" si="235"/>
        <v>-13.572650108646666</v>
      </c>
      <c r="J2506" s="19">
        <f t="shared" si="239"/>
        <v>56.76894976395095</v>
      </c>
    </row>
    <row r="2507" spans="4:10" x14ac:dyDescent="0.25">
      <c r="D2507" s="3">
        <f t="shared" si="236"/>
        <v>2.5029999999998354</v>
      </c>
      <c r="E2507" s="3">
        <f t="shared" si="237"/>
        <v>56.728204983985719</v>
      </c>
      <c r="F2507" s="3">
        <f t="shared" si="238"/>
        <v>242.69785430692602</v>
      </c>
      <c r="G2507" s="3">
        <v>1000</v>
      </c>
      <c r="H2507" s="3">
        <f t="shared" si="234"/>
        <v>2333.114699511199</v>
      </c>
      <c r="I2507" s="3">
        <f t="shared" si="235"/>
        <v>-13.563717596089591</v>
      </c>
      <c r="J2507" s="19">
        <f t="shared" si="239"/>
        <v>56.755359224738598</v>
      </c>
    </row>
    <row r="2508" spans="4:10" x14ac:dyDescent="0.25">
      <c r="D2508" s="3">
        <f t="shared" si="236"/>
        <v>2.5039999999998352</v>
      </c>
      <c r="E2508" s="3">
        <f t="shared" si="237"/>
        <v>56.714641266389627</v>
      </c>
      <c r="F2508" s="3">
        <f t="shared" si="238"/>
        <v>242.75457573005122</v>
      </c>
      <c r="G2508" s="3">
        <v>1000</v>
      </c>
      <c r="H2508" s="3">
        <f t="shared" si="234"/>
        <v>2331.9991371320675</v>
      </c>
      <c r="I2508" s="3">
        <f t="shared" si="235"/>
        <v>-13.554793097056539</v>
      </c>
      <c r="J2508" s="19">
        <f t="shared" si="239"/>
        <v>56.741777634094369</v>
      </c>
    </row>
    <row r="2509" spans="4:10" x14ac:dyDescent="0.25">
      <c r="D2509" s="3">
        <f t="shared" si="236"/>
        <v>2.5049999999998351</v>
      </c>
      <c r="E2509" s="3">
        <f t="shared" si="237"/>
        <v>56.70108647329257</v>
      </c>
      <c r="F2509" s="3">
        <f t="shared" si="238"/>
        <v>242.81128359392105</v>
      </c>
      <c r="G2509" s="3">
        <v>1000</v>
      </c>
      <c r="H2509" s="3">
        <f t="shared" si="234"/>
        <v>2330.8845752575562</v>
      </c>
      <c r="I2509" s="3">
        <f t="shared" si="235"/>
        <v>-13.545876602060449</v>
      </c>
      <c r="J2509" s="19">
        <f t="shared" si="239"/>
        <v>56.728204983985719</v>
      </c>
    </row>
    <row r="2510" spans="4:10" x14ac:dyDescent="0.25">
      <c r="D2510" s="3">
        <f t="shared" si="236"/>
        <v>2.505999999999835</v>
      </c>
      <c r="E2510" s="3">
        <f t="shared" si="237"/>
        <v>56.687540596690511</v>
      </c>
      <c r="F2510" s="3">
        <f t="shared" si="238"/>
        <v>242.86797790745604</v>
      </c>
      <c r="G2510" s="3">
        <v>1000</v>
      </c>
      <c r="H2510" s="3">
        <f t="shared" si="234"/>
        <v>2329.7710127035402</v>
      </c>
      <c r="I2510" s="3">
        <f t="shared" si="235"/>
        <v>-13.536968101628322</v>
      </c>
      <c r="J2510" s="19">
        <f t="shared" si="239"/>
        <v>56.714641266389627</v>
      </c>
    </row>
    <row r="2511" spans="4:10" x14ac:dyDescent="0.25">
      <c r="D2511" s="3">
        <f t="shared" si="236"/>
        <v>2.5069999999998349</v>
      </c>
      <c r="E2511" s="3">
        <f t="shared" si="237"/>
        <v>56.674003628588885</v>
      </c>
      <c r="F2511" s="3">
        <f t="shared" si="238"/>
        <v>242.92465867956867</v>
      </c>
      <c r="G2511" s="3">
        <v>1000</v>
      </c>
      <c r="H2511" s="3">
        <f t="shared" si="234"/>
        <v>2328.6584482876465</v>
      </c>
      <c r="I2511" s="3">
        <f t="shared" si="235"/>
        <v>-13.528067586301171</v>
      </c>
      <c r="J2511" s="19">
        <f t="shared" si="239"/>
        <v>56.70108647329257</v>
      </c>
    </row>
    <row r="2512" spans="4:10" x14ac:dyDescent="0.25">
      <c r="D2512" s="3">
        <f t="shared" si="236"/>
        <v>2.5079999999998348</v>
      </c>
      <c r="E2512" s="3">
        <f t="shared" si="237"/>
        <v>56.660475561002585</v>
      </c>
      <c r="F2512" s="3">
        <f t="shared" si="238"/>
        <v>242.98132591916345</v>
      </c>
      <c r="G2512" s="3">
        <v>1000</v>
      </c>
      <c r="H2512" s="3">
        <f t="shared" si="234"/>
        <v>2327.546880829254</v>
      </c>
      <c r="I2512" s="3">
        <f t="shared" si="235"/>
        <v>-13.519175046634031</v>
      </c>
      <c r="J2512" s="19">
        <f t="shared" si="239"/>
        <v>56.687540596690511</v>
      </c>
    </row>
    <row r="2513" spans="4:10" x14ac:dyDescent="0.25">
      <c r="D2513" s="3">
        <f t="shared" si="236"/>
        <v>2.5089999999998347</v>
      </c>
      <c r="E2513" s="3">
        <f t="shared" si="237"/>
        <v>56.646956385955953</v>
      </c>
      <c r="F2513" s="3">
        <f t="shared" si="238"/>
        <v>243.03797963513694</v>
      </c>
      <c r="G2513" s="3">
        <v>1000</v>
      </c>
      <c r="H2513" s="3">
        <f t="shared" si="234"/>
        <v>2326.436309149487</v>
      </c>
      <c r="I2513" s="3">
        <f t="shared" si="235"/>
        <v>-13.510290473195894</v>
      </c>
      <c r="J2513" s="19">
        <f t="shared" si="239"/>
        <v>56.674003628588885</v>
      </c>
    </row>
    <row r="2514" spans="4:10" x14ac:dyDescent="0.25">
      <c r="D2514" s="3">
        <f t="shared" si="236"/>
        <v>2.5099999999998346</v>
      </c>
      <c r="E2514" s="3">
        <f t="shared" si="237"/>
        <v>56.633446095482753</v>
      </c>
      <c r="F2514" s="3">
        <f t="shared" si="238"/>
        <v>243.09461983637766</v>
      </c>
      <c r="G2514" s="3">
        <v>1000</v>
      </c>
      <c r="H2514" s="3">
        <f t="shared" si="234"/>
        <v>2325.3267320712143</v>
      </c>
      <c r="I2514" s="3">
        <f t="shared" si="235"/>
        <v>-13.501413856569714</v>
      </c>
      <c r="J2514" s="19">
        <f t="shared" si="239"/>
        <v>56.660475561002585</v>
      </c>
    </row>
    <row r="2515" spans="4:10" x14ac:dyDescent="0.25">
      <c r="D2515" s="3">
        <f t="shared" si="236"/>
        <v>2.5109999999998345</v>
      </c>
      <c r="E2515" s="3">
        <f t="shared" si="237"/>
        <v>56.619944681626187</v>
      </c>
      <c r="F2515" s="3">
        <f t="shared" si="238"/>
        <v>243.15124653176622</v>
      </c>
      <c r="G2515" s="3">
        <v>1000</v>
      </c>
      <c r="H2515" s="3">
        <f t="shared" si="234"/>
        <v>2324.2181484190469</v>
      </c>
      <c r="I2515" s="3">
        <f t="shared" si="235"/>
        <v>-13.492545187352375</v>
      </c>
      <c r="J2515" s="19">
        <f t="shared" si="239"/>
        <v>56.646956385955953</v>
      </c>
    </row>
    <row r="2516" spans="4:10" x14ac:dyDescent="0.25">
      <c r="D2516" s="3">
        <f t="shared" si="236"/>
        <v>2.5119999999998344</v>
      </c>
      <c r="E2516" s="3">
        <f t="shared" si="237"/>
        <v>56.606452136438833</v>
      </c>
      <c r="F2516" s="3">
        <f t="shared" si="238"/>
        <v>243.20785973017524</v>
      </c>
      <c r="G2516" s="3">
        <v>1000</v>
      </c>
      <c r="H2516" s="3">
        <f t="shared" si="234"/>
        <v>2323.1105570193317</v>
      </c>
      <c r="I2516" s="3">
        <f t="shared" si="235"/>
        <v>-13.483684456154654</v>
      </c>
      <c r="J2516" s="19">
        <f t="shared" si="239"/>
        <v>56.633446095482753</v>
      </c>
    </row>
    <row r="2517" spans="4:10" x14ac:dyDescent="0.25">
      <c r="D2517" s="3">
        <f t="shared" si="236"/>
        <v>2.5129999999998343</v>
      </c>
      <c r="E2517" s="3">
        <f t="shared" si="237"/>
        <v>56.592968451982678</v>
      </c>
      <c r="F2517" s="3">
        <f t="shared" si="238"/>
        <v>243.26445944046947</v>
      </c>
      <c r="G2517" s="3">
        <v>1000</v>
      </c>
      <c r="H2517" s="3">
        <f t="shared" si="234"/>
        <v>2322.0039567001522</v>
      </c>
      <c r="I2517" s="3">
        <f t="shared" si="235"/>
        <v>-13.474831653601218</v>
      </c>
      <c r="J2517" s="19">
        <f t="shared" si="239"/>
        <v>56.619944681626187</v>
      </c>
    </row>
    <row r="2518" spans="4:10" x14ac:dyDescent="0.25">
      <c r="D2518" s="3">
        <f t="shared" si="236"/>
        <v>2.5139999999998341</v>
      </c>
      <c r="E2518" s="3">
        <f t="shared" si="237"/>
        <v>56.579493620329075</v>
      </c>
      <c r="F2518" s="3">
        <f t="shared" si="238"/>
        <v>243.32104567150563</v>
      </c>
      <c r="G2518" s="3">
        <v>1000</v>
      </c>
      <c r="H2518" s="3">
        <f t="shared" si="234"/>
        <v>2320.898346291322</v>
      </c>
      <c r="I2518" s="3">
        <f t="shared" si="235"/>
        <v>-13.465986770330575</v>
      </c>
      <c r="J2518" s="19">
        <f t="shared" si="239"/>
        <v>56.606452136438833</v>
      </c>
    </row>
    <row r="2519" spans="4:10" x14ac:dyDescent="0.25">
      <c r="D2519" s="3">
        <f t="shared" si="236"/>
        <v>2.514999999999834</v>
      </c>
      <c r="E2519" s="3">
        <f t="shared" si="237"/>
        <v>56.566027633558747</v>
      </c>
      <c r="F2519" s="3">
        <f t="shared" si="238"/>
        <v>243.37761843213258</v>
      </c>
      <c r="G2519" s="3">
        <v>1000</v>
      </c>
      <c r="H2519" s="3">
        <f t="shared" si="234"/>
        <v>2319.7937246243855</v>
      </c>
      <c r="I2519" s="3">
        <f t="shared" si="235"/>
        <v>-13.457149796995083</v>
      </c>
      <c r="J2519" s="19">
        <f t="shared" si="239"/>
        <v>56.592968451982678</v>
      </c>
    </row>
    <row r="2520" spans="4:10" x14ac:dyDescent="0.25">
      <c r="D2520" s="3">
        <f t="shared" si="236"/>
        <v>2.5159999999998339</v>
      </c>
      <c r="E2520" s="3">
        <f t="shared" si="237"/>
        <v>56.552570483761755</v>
      </c>
      <c r="F2520" s="3">
        <f t="shared" si="238"/>
        <v>243.43417773119123</v>
      </c>
      <c r="G2520" s="3">
        <v>1000</v>
      </c>
      <c r="H2520" s="3">
        <f t="shared" si="234"/>
        <v>2318.6900905326097</v>
      </c>
      <c r="I2520" s="3">
        <f t="shared" si="235"/>
        <v>-13.448320724260878</v>
      </c>
      <c r="J2520" s="19">
        <f t="shared" si="239"/>
        <v>56.579493620329075</v>
      </c>
    </row>
    <row r="2521" spans="4:10" x14ac:dyDescent="0.25">
      <c r="D2521" s="3">
        <f t="shared" si="236"/>
        <v>2.5169999999998338</v>
      </c>
      <c r="E2521" s="3">
        <f t="shared" si="237"/>
        <v>56.539122163037497</v>
      </c>
      <c r="F2521" s="3">
        <f t="shared" si="238"/>
        <v>243.49072357751461</v>
      </c>
      <c r="G2521" s="3">
        <v>1000</v>
      </c>
      <c r="H2521" s="3">
        <f t="shared" si="234"/>
        <v>2317.5874428509865</v>
      </c>
      <c r="I2521" s="3">
        <f t="shared" si="235"/>
        <v>-13.439499542807891</v>
      </c>
      <c r="J2521" s="19">
        <f t="shared" si="239"/>
        <v>56.566027633558747</v>
      </c>
    </row>
    <row r="2522" spans="4:10" x14ac:dyDescent="0.25">
      <c r="D2522" s="3">
        <f t="shared" si="236"/>
        <v>2.5179999999998337</v>
      </c>
      <c r="E2522" s="3">
        <f t="shared" si="237"/>
        <v>56.525682663494692</v>
      </c>
      <c r="F2522" s="3">
        <f t="shared" si="238"/>
        <v>243.54725597992788</v>
      </c>
      <c r="G2522" s="3">
        <v>1000</v>
      </c>
      <c r="H2522" s="3">
        <f t="shared" si="234"/>
        <v>2316.4857804162257</v>
      </c>
      <c r="I2522" s="3">
        <f t="shared" si="235"/>
        <v>-13.430686243329804</v>
      </c>
      <c r="J2522" s="19">
        <f t="shared" si="239"/>
        <v>56.552570483761755</v>
      </c>
    </row>
    <row r="2523" spans="4:10" x14ac:dyDescent="0.25">
      <c r="D2523" s="3">
        <f t="shared" si="236"/>
        <v>2.5189999999998336</v>
      </c>
      <c r="E2523" s="3">
        <f t="shared" si="237"/>
        <v>56.51225197725136</v>
      </c>
      <c r="F2523" s="3">
        <f t="shared" si="238"/>
        <v>243.60377494724827</v>
      </c>
      <c r="G2523" s="3">
        <v>1000</v>
      </c>
      <c r="H2523" s="3">
        <f t="shared" si="234"/>
        <v>2315.3851020667539</v>
      </c>
      <c r="I2523" s="3">
        <f t="shared" si="235"/>
        <v>-13.421880816534031</v>
      </c>
      <c r="J2523" s="19">
        <f t="shared" si="239"/>
        <v>56.539122163037497</v>
      </c>
    </row>
    <row r="2524" spans="4:10" x14ac:dyDescent="0.25">
      <c r="D2524" s="3">
        <f t="shared" si="236"/>
        <v>2.5199999999998335</v>
      </c>
      <c r="E2524" s="3">
        <f t="shared" si="237"/>
        <v>56.498830096434823</v>
      </c>
      <c r="F2524" s="3">
        <f t="shared" si="238"/>
        <v>243.66028048828511</v>
      </c>
      <c r="G2524" s="3">
        <v>1000</v>
      </c>
      <c r="H2524" s="3">
        <f t="shared" si="234"/>
        <v>2314.2854066427117</v>
      </c>
      <c r="I2524" s="3">
        <f t="shared" si="235"/>
        <v>-13.413083253141693</v>
      </c>
      <c r="J2524" s="19">
        <f t="shared" si="239"/>
        <v>56.525682663494692</v>
      </c>
    </row>
    <row r="2525" spans="4:10" x14ac:dyDescent="0.25">
      <c r="D2525" s="3">
        <f t="shared" si="236"/>
        <v>2.5209999999998334</v>
      </c>
      <c r="E2525" s="3">
        <f t="shared" si="237"/>
        <v>56.485417013181682</v>
      </c>
      <c r="F2525" s="3">
        <f t="shared" si="238"/>
        <v>243.71677261183993</v>
      </c>
      <c r="G2525" s="3">
        <v>1000</v>
      </c>
      <c r="H2525" s="3">
        <f t="shared" si="234"/>
        <v>2313.1866929859498</v>
      </c>
      <c r="I2525" s="3">
        <f t="shared" si="235"/>
        <v>-13.404293543887597</v>
      </c>
      <c r="J2525" s="19">
        <f t="shared" si="239"/>
        <v>56.51225197725136</v>
      </c>
    </row>
    <row r="2526" spans="4:10" x14ac:dyDescent="0.25">
      <c r="D2526" s="3">
        <f t="shared" si="236"/>
        <v>2.5219999999998333</v>
      </c>
      <c r="E2526" s="3">
        <f t="shared" si="237"/>
        <v>56.472012719637796</v>
      </c>
      <c r="F2526" s="3">
        <f t="shared" si="238"/>
        <v>243.77325132670634</v>
      </c>
      <c r="G2526" s="3">
        <v>1000</v>
      </c>
      <c r="H2526" s="3">
        <f t="shared" si="234"/>
        <v>2312.0889599400266</v>
      </c>
      <c r="I2526" s="3">
        <f t="shared" si="235"/>
        <v>-13.395511679520212</v>
      </c>
      <c r="J2526" s="19">
        <f t="shared" si="239"/>
        <v>56.498830096434823</v>
      </c>
    </row>
    <row r="2527" spans="4:10" x14ac:dyDescent="0.25">
      <c r="D2527" s="3">
        <f t="shared" si="236"/>
        <v>2.5229999999998332</v>
      </c>
      <c r="E2527" s="3">
        <f t="shared" si="237"/>
        <v>56.458617207958277</v>
      </c>
      <c r="F2527" s="3">
        <f t="shared" si="238"/>
        <v>243.82971664167013</v>
      </c>
      <c r="G2527" s="3">
        <v>1000</v>
      </c>
      <c r="H2527" s="3">
        <f t="shared" si="234"/>
        <v>2310.9922063502027</v>
      </c>
      <c r="I2527" s="3">
        <f t="shared" si="235"/>
        <v>-13.386737650801621</v>
      </c>
      <c r="J2527" s="19">
        <f t="shared" si="239"/>
        <v>56.485417013181682</v>
      </c>
    </row>
    <row r="2528" spans="4:10" x14ac:dyDescent="0.25">
      <c r="D2528" s="3">
        <f t="shared" si="236"/>
        <v>2.523999999999833</v>
      </c>
      <c r="E2528" s="3">
        <f t="shared" si="237"/>
        <v>56.445230470307472</v>
      </c>
      <c r="F2528" s="3">
        <f t="shared" si="238"/>
        <v>243.88616856550925</v>
      </c>
      <c r="G2528" s="3">
        <v>1000</v>
      </c>
      <c r="H2528" s="3">
        <f t="shared" si="234"/>
        <v>2309.8964310634419</v>
      </c>
      <c r="I2528" s="3">
        <f t="shared" si="235"/>
        <v>-13.377971448507534</v>
      </c>
      <c r="J2528" s="19">
        <f t="shared" si="239"/>
        <v>56.472012719637796</v>
      </c>
    </row>
    <row r="2529" spans="4:10" x14ac:dyDescent="0.25">
      <c r="D2529" s="3">
        <f t="shared" si="236"/>
        <v>2.5249999999998329</v>
      </c>
      <c r="E2529" s="3">
        <f t="shared" si="237"/>
        <v>56.431852498858966</v>
      </c>
      <c r="F2529" s="3">
        <f t="shared" si="238"/>
        <v>243.94260710699385</v>
      </c>
      <c r="G2529" s="3">
        <v>1000</v>
      </c>
      <c r="H2529" s="3">
        <f t="shared" si="234"/>
        <v>2308.8016329284069</v>
      </c>
      <c r="I2529" s="3">
        <f t="shared" si="235"/>
        <v>-13.369213063427255</v>
      </c>
      <c r="J2529" s="19">
        <f t="shared" si="239"/>
        <v>56.458617207958277</v>
      </c>
    </row>
    <row r="2530" spans="4:10" x14ac:dyDescent="0.25">
      <c r="D2530" s="3">
        <f t="shared" si="236"/>
        <v>2.5259999999998328</v>
      </c>
      <c r="E2530" s="3">
        <f t="shared" si="237"/>
        <v>56.418483285795539</v>
      </c>
      <c r="F2530" s="3">
        <f t="shared" si="238"/>
        <v>243.99903227488616</v>
      </c>
      <c r="G2530" s="3">
        <v>1000</v>
      </c>
      <c r="H2530" s="3">
        <f t="shared" si="234"/>
        <v>2307.707810795453</v>
      </c>
      <c r="I2530" s="3">
        <f t="shared" si="235"/>
        <v>-13.360462486363623</v>
      </c>
      <c r="J2530" s="19">
        <f t="shared" si="239"/>
        <v>56.445230470307472</v>
      </c>
    </row>
    <row r="2531" spans="4:10" x14ac:dyDescent="0.25">
      <c r="D2531" s="3">
        <f t="shared" si="236"/>
        <v>2.5269999999998327</v>
      </c>
      <c r="E2531" s="3">
        <f t="shared" si="237"/>
        <v>56.405122823309178</v>
      </c>
      <c r="F2531" s="3">
        <f t="shared" si="238"/>
        <v>244.05544407794071</v>
      </c>
      <c r="G2531" s="3">
        <v>1000</v>
      </c>
      <c r="H2531" s="3">
        <f t="shared" si="234"/>
        <v>2306.6149635166307</v>
      </c>
      <c r="I2531" s="3">
        <f t="shared" si="235"/>
        <v>-13.351719708133045</v>
      </c>
      <c r="J2531" s="19">
        <f t="shared" si="239"/>
        <v>56.431852498858966</v>
      </c>
    </row>
    <row r="2532" spans="4:10" x14ac:dyDescent="0.25">
      <c r="D2532" s="3">
        <f t="shared" si="236"/>
        <v>2.5279999999998326</v>
      </c>
      <c r="E2532" s="3">
        <f t="shared" si="237"/>
        <v>56.391771103601045</v>
      </c>
      <c r="F2532" s="3">
        <f t="shared" si="238"/>
        <v>244.11184252490415</v>
      </c>
      <c r="G2532" s="3">
        <v>1000</v>
      </c>
      <c r="H2532" s="3">
        <f t="shared" si="234"/>
        <v>2305.5230899456769</v>
      </c>
      <c r="I2532" s="3">
        <f t="shared" si="235"/>
        <v>-13.342984719565415</v>
      </c>
      <c r="J2532" s="19">
        <f t="shared" si="239"/>
        <v>56.418483285795539</v>
      </c>
    </row>
    <row r="2533" spans="4:10" x14ac:dyDescent="0.25">
      <c r="D2533" s="3">
        <f t="shared" si="236"/>
        <v>2.5289999999998325</v>
      </c>
      <c r="E2533" s="3">
        <f t="shared" si="237"/>
        <v>56.37842811888148</v>
      </c>
      <c r="F2533" s="3">
        <f t="shared" si="238"/>
        <v>244.1682276245154</v>
      </c>
      <c r="G2533" s="3">
        <v>1000</v>
      </c>
      <c r="H2533" s="3">
        <f t="shared" si="234"/>
        <v>2304.4321889380171</v>
      </c>
      <c r="I2533" s="3">
        <f t="shared" si="235"/>
        <v>-13.334257511504136</v>
      </c>
      <c r="J2533" s="19">
        <f t="shared" si="239"/>
        <v>56.405122823309178</v>
      </c>
    </row>
    <row r="2534" spans="4:10" x14ac:dyDescent="0.25">
      <c r="D2534" s="3">
        <f t="shared" si="236"/>
        <v>2.5299999999998324</v>
      </c>
      <c r="E2534" s="3">
        <f t="shared" si="237"/>
        <v>56.365093861369978</v>
      </c>
      <c r="F2534" s="3">
        <f t="shared" si="238"/>
        <v>244.22459938550551</v>
      </c>
      <c r="G2534" s="3">
        <v>1000</v>
      </c>
      <c r="H2534" s="3">
        <f t="shared" si="234"/>
        <v>2303.3422593507594</v>
      </c>
      <c r="I2534" s="3">
        <f t="shared" si="235"/>
        <v>-13.325538074806074</v>
      </c>
      <c r="J2534" s="19">
        <f t="shared" si="239"/>
        <v>56.391771103601045</v>
      </c>
    </row>
    <row r="2535" spans="4:10" x14ac:dyDescent="0.25">
      <c r="D2535" s="3">
        <f t="shared" si="236"/>
        <v>2.5309999999998323</v>
      </c>
      <c r="E2535" s="3">
        <f t="shared" si="237"/>
        <v>56.351768323295175</v>
      </c>
      <c r="F2535" s="3">
        <f t="shared" si="238"/>
        <v>244.28095781659783</v>
      </c>
      <c r="G2535" s="3">
        <v>1000</v>
      </c>
      <c r="H2535" s="3">
        <f t="shared" si="234"/>
        <v>2302.2533000426915</v>
      </c>
      <c r="I2535" s="3">
        <f t="shared" si="235"/>
        <v>-13.316826400341531</v>
      </c>
      <c r="J2535" s="19">
        <f t="shared" si="239"/>
        <v>56.37842811888148</v>
      </c>
    </row>
    <row r="2536" spans="4:10" x14ac:dyDescent="0.25">
      <c r="D2536" s="3">
        <f t="shared" si="236"/>
        <v>2.5319999999998322</v>
      </c>
      <c r="E2536" s="3">
        <f t="shared" si="237"/>
        <v>56.338451496894834</v>
      </c>
      <c r="F2536" s="3">
        <f t="shared" si="238"/>
        <v>244.33730292650793</v>
      </c>
      <c r="G2536" s="3">
        <v>1000</v>
      </c>
      <c r="H2536" s="3">
        <f t="shared" si="234"/>
        <v>2301.1653098742795</v>
      </c>
      <c r="I2536" s="3">
        <f t="shared" si="235"/>
        <v>-13.308122478994235</v>
      </c>
      <c r="J2536" s="19">
        <f t="shared" si="239"/>
        <v>56.365093861369978</v>
      </c>
    </row>
    <row r="2537" spans="4:10" x14ac:dyDescent="0.25">
      <c r="D2537" s="3">
        <f t="shared" si="236"/>
        <v>2.5329999999998321</v>
      </c>
      <c r="E2537" s="3">
        <f t="shared" si="237"/>
        <v>56.325143374415838</v>
      </c>
      <c r="F2537" s="3">
        <f t="shared" si="238"/>
        <v>244.39363472394359</v>
      </c>
      <c r="G2537" s="3">
        <v>1000</v>
      </c>
      <c r="H2537" s="3">
        <f t="shared" si="234"/>
        <v>2300.0782877076626</v>
      </c>
      <c r="I2537" s="3">
        <f t="shared" si="235"/>
        <v>-13.299426301661301</v>
      </c>
      <c r="J2537" s="19">
        <f t="shared" si="239"/>
        <v>56.351768323295175</v>
      </c>
    </row>
    <row r="2538" spans="4:10" x14ac:dyDescent="0.25">
      <c r="D2538" s="3">
        <f t="shared" si="236"/>
        <v>2.5339999999998319</v>
      </c>
      <c r="E2538" s="3">
        <f t="shared" si="237"/>
        <v>56.311843948114173</v>
      </c>
      <c r="F2538" s="3">
        <f t="shared" si="238"/>
        <v>244.44995321760484</v>
      </c>
      <c r="G2538" s="3">
        <v>1000</v>
      </c>
      <c r="H2538" s="3">
        <f t="shared" si="234"/>
        <v>2298.9922324066529</v>
      </c>
      <c r="I2538" s="3">
        <f t="shared" si="235"/>
        <v>-13.290737859253221</v>
      </c>
      <c r="J2538" s="19">
        <f t="shared" si="239"/>
        <v>56.338451496894834</v>
      </c>
    </row>
    <row r="2539" spans="4:10" x14ac:dyDescent="0.25">
      <c r="D2539" s="3">
        <f t="shared" si="236"/>
        <v>2.5349999999998318</v>
      </c>
      <c r="E2539" s="3">
        <f t="shared" si="237"/>
        <v>56.298553210254923</v>
      </c>
      <c r="F2539" s="3">
        <f t="shared" si="238"/>
        <v>244.50625841618404</v>
      </c>
      <c r="G2539" s="3">
        <v>1000</v>
      </c>
      <c r="H2539" s="3">
        <f t="shared" si="234"/>
        <v>2297.9071428367311</v>
      </c>
      <c r="I2539" s="3">
        <f t="shared" si="235"/>
        <v>-13.282057142693848</v>
      </c>
      <c r="J2539" s="19">
        <f t="shared" si="239"/>
        <v>56.325143374415838</v>
      </c>
    </row>
    <row r="2540" spans="4:10" x14ac:dyDescent="0.25">
      <c r="D2540" s="3">
        <f t="shared" si="236"/>
        <v>2.5359999999998317</v>
      </c>
      <c r="E2540" s="3">
        <f t="shared" si="237"/>
        <v>56.285271153112227</v>
      </c>
      <c r="F2540" s="3">
        <f t="shared" si="238"/>
        <v>244.56255032836572</v>
      </c>
      <c r="G2540" s="3">
        <v>1000</v>
      </c>
      <c r="H2540" s="3">
        <f t="shared" si="234"/>
        <v>2296.823017865041</v>
      </c>
      <c r="I2540" s="3">
        <f t="shared" si="235"/>
        <v>-13.273384142920328</v>
      </c>
      <c r="J2540" s="19">
        <f t="shared" si="239"/>
        <v>56.311843948114173</v>
      </c>
    </row>
    <row r="2541" spans="4:10" x14ac:dyDescent="0.25">
      <c r="D2541" s="3">
        <f t="shared" si="236"/>
        <v>2.5369999999998316</v>
      </c>
      <c r="E2541" s="3">
        <f t="shared" si="237"/>
        <v>56.271997768969307</v>
      </c>
      <c r="F2541" s="3">
        <f t="shared" si="238"/>
        <v>244.61882896282677</v>
      </c>
      <c r="G2541" s="3">
        <v>1000</v>
      </c>
      <c r="H2541" s="3">
        <f t="shared" si="234"/>
        <v>2295.7398563603924</v>
      </c>
      <c r="I2541" s="3">
        <f t="shared" si="235"/>
        <v>-13.264718850883138</v>
      </c>
      <c r="J2541" s="19">
        <f t="shared" si="239"/>
        <v>56.298553210254923</v>
      </c>
    </row>
    <row r="2542" spans="4:10" x14ac:dyDescent="0.25">
      <c r="D2542" s="3">
        <f t="shared" si="236"/>
        <v>2.5379999999998315</v>
      </c>
      <c r="E2542" s="3">
        <f t="shared" si="237"/>
        <v>56.258733050118423</v>
      </c>
      <c r="F2542" s="3">
        <f t="shared" si="238"/>
        <v>244.6750943282363</v>
      </c>
      <c r="G2542" s="3">
        <v>1000</v>
      </c>
      <c r="H2542" s="3">
        <f t="shared" si="234"/>
        <v>2294.6576571932528</v>
      </c>
      <c r="I2542" s="3">
        <f t="shared" si="235"/>
        <v>-13.256061257546023</v>
      </c>
      <c r="J2542" s="19">
        <f t="shared" si="239"/>
        <v>56.285271153112227</v>
      </c>
    </row>
    <row r="2543" spans="4:10" x14ac:dyDescent="0.25">
      <c r="D2543" s="3">
        <f t="shared" si="236"/>
        <v>2.5389999999998314</v>
      </c>
      <c r="E2543" s="3">
        <f t="shared" si="237"/>
        <v>56.245476988860879</v>
      </c>
      <c r="F2543" s="3">
        <f t="shared" si="238"/>
        <v>244.73134643325579</v>
      </c>
      <c r="G2543" s="3">
        <v>1000</v>
      </c>
      <c r="H2543" s="3">
        <f t="shared" si="234"/>
        <v>2293.5764192357469</v>
      </c>
      <c r="I2543" s="3">
        <f t="shared" si="235"/>
        <v>-13.247411353885974</v>
      </c>
      <c r="J2543" s="19">
        <f t="shared" si="239"/>
        <v>56.271997768969307</v>
      </c>
    </row>
    <row r="2544" spans="4:10" x14ac:dyDescent="0.25">
      <c r="D2544" s="3">
        <f t="shared" si="236"/>
        <v>2.5399999999998313</v>
      </c>
      <c r="E2544" s="3">
        <f t="shared" si="237"/>
        <v>56.232229577506992</v>
      </c>
      <c r="F2544" s="3">
        <f t="shared" si="238"/>
        <v>244.78758528653898</v>
      </c>
      <c r="G2544" s="3">
        <v>1000</v>
      </c>
      <c r="H2544" s="3">
        <f t="shared" si="234"/>
        <v>2292.4961413616525</v>
      </c>
      <c r="I2544" s="3">
        <f t="shared" si="235"/>
        <v>-13.238769130893219</v>
      </c>
      <c r="J2544" s="19">
        <f t="shared" si="239"/>
        <v>56.258733050118423</v>
      </c>
    </row>
    <row r="2545" spans="4:10" x14ac:dyDescent="0.25">
      <c r="D2545" s="3">
        <f t="shared" si="236"/>
        <v>2.5409999999998312</v>
      </c>
      <c r="E2545" s="3">
        <f t="shared" si="237"/>
        <v>56.218990808376098</v>
      </c>
      <c r="F2545" s="3">
        <f t="shared" si="238"/>
        <v>244.84381089673192</v>
      </c>
      <c r="G2545" s="3">
        <v>1000</v>
      </c>
      <c r="H2545" s="3">
        <f t="shared" si="234"/>
        <v>2291.4168224464001</v>
      </c>
      <c r="I2545" s="3">
        <f t="shared" si="235"/>
        <v>-13.230134579571201</v>
      </c>
      <c r="J2545" s="19">
        <f t="shared" si="239"/>
        <v>56.245476988860879</v>
      </c>
    </row>
    <row r="2546" spans="4:10" x14ac:dyDescent="0.25">
      <c r="D2546" s="3">
        <f t="shared" si="236"/>
        <v>2.5419999999998311</v>
      </c>
      <c r="E2546" s="3">
        <f t="shared" si="237"/>
        <v>56.205760673796526</v>
      </c>
      <c r="F2546" s="3">
        <f t="shared" si="238"/>
        <v>244.90002327247302</v>
      </c>
      <c r="G2546" s="3">
        <v>1000</v>
      </c>
      <c r="H2546" s="3">
        <f t="shared" si="234"/>
        <v>2290.3384613670669</v>
      </c>
      <c r="I2546" s="3">
        <f t="shared" si="235"/>
        <v>-13.221507690936534</v>
      </c>
      <c r="J2546" s="19">
        <f t="shared" si="239"/>
        <v>56.232229577506992</v>
      </c>
    </row>
    <row r="2547" spans="4:10" x14ac:dyDescent="0.25">
      <c r="D2547" s="3">
        <f t="shared" si="236"/>
        <v>2.542999999999831</v>
      </c>
      <c r="E2547" s="3">
        <f t="shared" si="237"/>
        <v>56.19253916610559</v>
      </c>
      <c r="F2547" s="3">
        <f t="shared" si="238"/>
        <v>244.95622242239298</v>
      </c>
      <c r="G2547" s="3">
        <v>1000</v>
      </c>
      <c r="H2547" s="3">
        <f t="shared" si="234"/>
        <v>2289.2610570023749</v>
      </c>
      <c r="I2547" s="3">
        <f t="shared" si="235"/>
        <v>-13.212888456018998</v>
      </c>
      <c r="J2547" s="19">
        <f t="shared" si="239"/>
        <v>56.218990808376098</v>
      </c>
    </row>
    <row r="2548" spans="4:10" x14ac:dyDescent="0.25">
      <c r="D2548" s="3">
        <f t="shared" si="236"/>
        <v>2.5439999999998308</v>
      </c>
      <c r="E2548" s="3">
        <f t="shared" si="237"/>
        <v>56.179326277649572</v>
      </c>
      <c r="F2548" s="3">
        <f t="shared" si="238"/>
        <v>245.01240835511487</v>
      </c>
      <c r="G2548" s="3">
        <v>1000</v>
      </c>
      <c r="H2548" s="3">
        <f t="shared" si="234"/>
        <v>2288.1846082326906</v>
      </c>
      <c r="I2548" s="3">
        <f t="shared" si="235"/>
        <v>-13.204276865861525</v>
      </c>
      <c r="J2548" s="19">
        <f t="shared" si="239"/>
        <v>56.205760673796526</v>
      </c>
    </row>
    <row r="2549" spans="4:10" x14ac:dyDescent="0.25">
      <c r="D2549" s="3">
        <f t="shared" si="236"/>
        <v>2.5449999999998307</v>
      </c>
      <c r="E2549" s="3">
        <f t="shared" si="237"/>
        <v>56.166122000783709</v>
      </c>
      <c r="F2549" s="3">
        <f t="shared" si="238"/>
        <v>245.0685810792541</v>
      </c>
      <c r="G2549" s="3">
        <v>1000</v>
      </c>
      <c r="H2549" s="3">
        <f t="shared" si="234"/>
        <v>2287.1091139400169</v>
      </c>
      <c r="I2549" s="3">
        <f t="shared" si="235"/>
        <v>-13.195672911520134</v>
      </c>
      <c r="J2549" s="19">
        <f t="shared" si="239"/>
        <v>56.19253916610559</v>
      </c>
    </row>
    <row r="2550" spans="4:10" x14ac:dyDescent="0.25">
      <c r="D2550" s="3">
        <f t="shared" si="236"/>
        <v>2.5459999999998306</v>
      </c>
      <c r="E2550" s="3">
        <f t="shared" si="237"/>
        <v>56.152926327872187</v>
      </c>
      <c r="F2550" s="3">
        <f t="shared" si="238"/>
        <v>245.12474060341842</v>
      </c>
      <c r="G2550" s="3">
        <v>1000</v>
      </c>
      <c r="H2550" s="3">
        <f t="shared" si="234"/>
        <v>2286.0345730079948</v>
      </c>
      <c r="I2550" s="3">
        <f t="shared" si="235"/>
        <v>-13.187076584063957</v>
      </c>
      <c r="J2550" s="19">
        <f t="shared" si="239"/>
        <v>56.179326277649572</v>
      </c>
    </row>
    <row r="2551" spans="4:10" x14ac:dyDescent="0.25">
      <c r="D2551" s="3">
        <f t="shared" si="236"/>
        <v>2.5469999999998305</v>
      </c>
      <c r="E2551" s="3">
        <f t="shared" si="237"/>
        <v>56.13973925128812</v>
      </c>
      <c r="F2551" s="3">
        <f t="shared" si="238"/>
        <v>245.180886936208</v>
      </c>
      <c r="G2551" s="3">
        <v>1000</v>
      </c>
      <c r="H2551" s="3">
        <f t="shared" si="234"/>
        <v>2284.9609843218991</v>
      </c>
      <c r="I2551" s="3">
        <f t="shared" si="235"/>
        <v>-13.178487874575191</v>
      </c>
      <c r="J2551" s="19">
        <f t="shared" si="239"/>
        <v>56.166122000783709</v>
      </c>
    </row>
    <row r="2552" spans="4:10" x14ac:dyDescent="0.25">
      <c r="D2552" s="3">
        <f t="shared" si="236"/>
        <v>2.5479999999998304</v>
      </c>
      <c r="E2552" s="3">
        <f t="shared" si="237"/>
        <v>56.126560763413543</v>
      </c>
      <c r="F2552" s="3">
        <f t="shared" si="238"/>
        <v>245.23702008621535</v>
      </c>
      <c r="G2552" s="3">
        <v>1000</v>
      </c>
      <c r="H2552" s="3">
        <f t="shared" si="234"/>
        <v>2283.8883467686355</v>
      </c>
      <c r="I2552" s="3">
        <f t="shared" si="235"/>
        <v>-13.169906774149084</v>
      </c>
      <c r="J2552" s="19">
        <f t="shared" si="239"/>
        <v>56.152926327872187</v>
      </c>
    </row>
    <row r="2553" spans="4:10" x14ac:dyDescent="0.25">
      <c r="D2553" s="3">
        <f t="shared" si="236"/>
        <v>2.5489999999998303</v>
      </c>
      <c r="E2553" s="3">
        <f t="shared" si="237"/>
        <v>56.113390856639391</v>
      </c>
      <c r="F2553" s="3">
        <f t="shared" si="238"/>
        <v>245.29314006202537</v>
      </c>
      <c r="G2553" s="3">
        <v>1000</v>
      </c>
      <c r="H2553" s="3">
        <f t="shared" si="234"/>
        <v>2282.8166592367365</v>
      </c>
      <c r="I2553" s="3">
        <f t="shared" si="235"/>
        <v>-13.161333273893892</v>
      </c>
      <c r="J2553" s="19">
        <f t="shared" si="239"/>
        <v>56.13973925128812</v>
      </c>
    </row>
    <row r="2554" spans="4:10" x14ac:dyDescent="0.25">
      <c r="D2554" s="3">
        <f t="shared" si="236"/>
        <v>2.5499999999998302</v>
      </c>
      <c r="E2554" s="3">
        <f t="shared" si="237"/>
        <v>56.100229523365499</v>
      </c>
      <c r="F2554" s="3">
        <f t="shared" si="238"/>
        <v>245.34924687221539</v>
      </c>
      <c r="G2554" s="3">
        <v>1000</v>
      </c>
      <c r="H2554" s="3">
        <f t="shared" si="234"/>
        <v>2281.7459206163603</v>
      </c>
      <c r="I2554" s="3">
        <f t="shared" si="235"/>
        <v>-13.152767364930881</v>
      </c>
      <c r="J2554" s="19">
        <f t="shared" si="239"/>
        <v>56.126560763413543</v>
      </c>
    </row>
    <row r="2555" spans="4:10" x14ac:dyDescent="0.25">
      <c r="D2555" s="3">
        <f t="shared" si="236"/>
        <v>2.5509999999998301</v>
      </c>
      <c r="E2555" s="3">
        <f t="shared" si="237"/>
        <v>56.08707675600057</v>
      </c>
      <c r="F2555" s="3">
        <f t="shared" si="238"/>
        <v>245.40534052535506</v>
      </c>
      <c r="G2555" s="3">
        <v>1000</v>
      </c>
      <c r="H2555" s="3">
        <f t="shared" si="234"/>
        <v>2280.6761297992871</v>
      </c>
      <c r="I2555" s="3">
        <f t="shared" si="235"/>
        <v>-13.144209038394296</v>
      </c>
      <c r="J2555" s="19">
        <f t="shared" si="239"/>
        <v>56.113390856639391</v>
      </c>
    </row>
    <row r="2556" spans="4:10" x14ac:dyDescent="0.25">
      <c r="D2556" s="3">
        <f t="shared" si="236"/>
        <v>2.55199999999983</v>
      </c>
      <c r="E2556" s="3">
        <f t="shared" si="237"/>
        <v>56.073932546962176</v>
      </c>
      <c r="F2556" s="3">
        <f t="shared" si="238"/>
        <v>245.46142103000653</v>
      </c>
      <c r="G2556" s="3">
        <v>1000</v>
      </c>
      <c r="H2556" s="3">
        <f t="shared" si="234"/>
        <v>2279.6072856789165</v>
      </c>
      <c r="I2556" s="3">
        <f t="shared" si="235"/>
        <v>-13.135658285431331</v>
      </c>
      <c r="J2556" s="19">
        <f t="shared" si="239"/>
        <v>56.100229523365499</v>
      </c>
    </row>
    <row r="2557" spans="4:10" x14ac:dyDescent="0.25">
      <c r="D2557" s="3">
        <f t="shared" si="236"/>
        <v>2.5529999999998298</v>
      </c>
      <c r="E2557" s="3">
        <f t="shared" si="237"/>
        <v>56.060796888676748</v>
      </c>
      <c r="F2557" s="3">
        <f t="shared" si="238"/>
        <v>245.51748839472435</v>
      </c>
      <c r="G2557" s="3">
        <v>1000</v>
      </c>
      <c r="H2557" s="3">
        <f t="shared" si="234"/>
        <v>2278.5393871502647</v>
      </c>
      <c r="I2557" s="3">
        <f t="shared" si="235"/>
        <v>-13.127115097202116</v>
      </c>
      <c r="J2557" s="19">
        <f t="shared" si="239"/>
        <v>56.08707675600057</v>
      </c>
    </row>
    <row r="2558" spans="4:10" x14ac:dyDescent="0.25">
      <c r="D2558" s="3">
        <f t="shared" si="236"/>
        <v>2.5539999999998297</v>
      </c>
      <c r="E2558" s="3">
        <f t="shared" si="237"/>
        <v>56.047669773579543</v>
      </c>
      <c r="F2558" s="3">
        <f t="shared" si="238"/>
        <v>245.57354262805549</v>
      </c>
      <c r="G2558" s="3">
        <v>1000</v>
      </c>
      <c r="H2558" s="3">
        <f t="shared" si="234"/>
        <v>2277.472433109961</v>
      </c>
      <c r="I2558" s="3">
        <f t="shared" si="235"/>
        <v>-13.118579464879687</v>
      </c>
      <c r="J2558" s="19">
        <f t="shared" si="239"/>
        <v>56.073932546962176</v>
      </c>
    </row>
    <row r="2559" spans="4:10" x14ac:dyDescent="0.25">
      <c r="D2559" s="3">
        <f t="shared" si="236"/>
        <v>2.5549999999998296</v>
      </c>
      <c r="E2559" s="3">
        <f t="shared" si="237"/>
        <v>56.034551194114663</v>
      </c>
      <c r="F2559" s="3">
        <f t="shared" si="238"/>
        <v>245.62958373853934</v>
      </c>
      <c r="G2559" s="3">
        <v>1000</v>
      </c>
      <c r="H2559" s="3">
        <f t="shared" si="234"/>
        <v>2276.4064224562462</v>
      </c>
      <c r="I2559" s="3">
        <f t="shared" si="235"/>
        <v>-13.110051379649969</v>
      </c>
      <c r="J2559" s="19">
        <f t="shared" si="239"/>
        <v>56.060796888676748</v>
      </c>
    </row>
    <row r="2560" spans="4:10" x14ac:dyDescent="0.25">
      <c r="D2560" s="3">
        <f t="shared" si="236"/>
        <v>2.5559999999998295</v>
      </c>
      <c r="E2560" s="3">
        <f t="shared" si="237"/>
        <v>56.021441142735014</v>
      </c>
      <c r="F2560" s="3">
        <f t="shared" si="238"/>
        <v>245.68561173470778</v>
      </c>
      <c r="G2560" s="3">
        <v>1000</v>
      </c>
      <c r="H2560" s="3">
        <f t="shared" si="234"/>
        <v>2275.3413540889692</v>
      </c>
      <c r="I2560" s="3">
        <f t="shared" si="235"/>
        <v>-13.101530832711752</v>
      </c>
      <c r="J2560" s="19">
        <f t="shared" si="239"/>
        <v>56.047669773579543</v>
      </c>
    </row>
    <row r="2561" spans="4:10" x14ac:dyDescent="0.25">
      <c r="D2561" s="3">
        <f t="shared" si="236"/>
        <v>2.5569999999998294</v>
      </c>
      <c r="E2561" s="3">
        <f t="shared" si="237"/>
        <v>56.008339611902301</v>
      </c>
      <c r="F2561" s="3">
        <f t="shared" si="238"/>
        <v>245.7416266250851</v>
      </c>
      <c r="G2561" s="3">
        <v>1000</v>
      </c>
      <c r="H2561" s="3">
        <f t="shared" si="234"/>
        <v>2274.2772269095835</v>
      </c>
      <c r="I2561" s="3">
        <f t="shared" si="235"/>
        <v>-13.093017815276667</v>
      </c>
      <c r="J2561" s="19">
        <f t="shared" si="239"/>
        <v>56.034551194114663</v>
      </c>
    </row>
    <row r="2562" spans="4:10" x14ac:dyDescent="0.25">
      <c r="D2562" s="3">
        <f t="shared" si="236"/>
        <v>2.5579999999998293</v>
      </c>
      <c r="E2562" s="3">
        <f t="shared" si="237"/>
        <v>55.995246594087021</v>
      </c>
      <c r="F2562" s="3">
        <f t="shared" si="238"/>
        <v>245.79762841818811</v>
      </c>
      <c r="G2562" s="3">
        <v>1000</v>
      </c>
      <c r="H2562" s="3">
        <f t="shared" si="234"/>
        <v>2273.214039821145</v>
      </c>
      <c r="I2562" s="3">
        <f t="shared" si="235"/>
        <v>-13.084512318569159</v>
      </c>
      <c r="J2562" s="19">
        <f t="shared" si="239"/>
        <v>56.021441142735014</v>
      </c>
    </row>
    <row r="2563" spans="4:10" x14ac:dyDescent="0.25">
      <c r="D2563" s="3">
        <f t="shared" si="236"/>
        <v>2.5589999999998292</v>
      </c>
      <c r="E2563" s="3">
        <f t="shared" si="237"/>
        <v>55.98216208176845</v>
      </c>
      <c r="F2563" s="3">
        <f t="shared" si="238"/>
        <v>245.85361712252603</v>
      </c>
      <c r="G2563" s="3">
        <v>1000</v>
      </c>
      <c r="H2563" s="3">
        <f t="shared" si="234"/>
        <v>2272.1517917283099</v>
      </c>
      <c r="I2563" s="3">
        <f t="shared" si="235"/>
        <v>-13.076014333826478</v>
      </c>
      <c r="J2563" s="19">
        <f t="shared" si="239"/>
        <v>56.008339611902301</v>
      </c>
    </row>
    <row r="2564" spans="4:10" x14ac:dyDescent="0.25">
      <c r="D2564" s="3">
        <f t="shared" si="236"/>
        <v>2.5599999999998291</v>
      </c>
      <c r="E2564" s="3">
        <f t="shared" si="237"/>
        <v>55.969086067434624</v>
      </c>
      <c r="F2564" s="3">
        <f t="shared" si="238"/>
        <v>245.90959274660062</v>
      </c>
      <c r="G2564" s="3">
        <v>1000</v>
      </c>
      <c r="H2564" s="3">
        <f t="shared" ref="H2564:H2627" si="240">0.5*$B$7*G2564*$B$5*E2564^2</f>
        <v>2271.0904815373306</v>
      </c>
      <c r="I2564" s="3">
        <f t="shared" ref="I2564:I2627" si="241">($B$3*$B$13-$B$6*G2564*$B$13-H2564)/$B$3</f>
        <v>-13.067523852298644</v>
      </c>
      <c r="J2564" s="19">
        <f t="shared" si="239"/>
        <v>55.995246594087021</v>
      </c>
    </row>
    <row r="2565" spans="4:10" x14ac:dyDescent="0.25">
      <c r="D2565" s="3">
        <f t="shared" ref="D2565:D2628" si="242">D2564+$B$12</f>
        <v>2.560999999999829</v>
      </c>
      <c r="E2565" s="3">
        <f t="shared" ref="E2565:E2628" si="243">E2564+I2564*$B$12</f>
        <v>55.956018543582324</v>
      </c>
      <c r="F2565" s="3">
        <f t="shared" ref="F2565:F2628" si="244">F2564+$B$12*(E2564+E2565)/2</f>
        <v>245.96555529890614</v>
      </c>
      <c r="G2565" s="3">
        <v>1000</v>
      </c>
      <c r="H2565" s="3">
        <f t="shared" si="240"/>
        <v>2270.0301081560538</v>
      </c>
      <c r="I2565" s="3">
        <f t="shared" si="241"/>
        <v>-13.059040865248429</v>
      </c>
      <c r="J2565" s="19">
        <f t="shared" si="239"/>
        <v>55.98216208176845</v>
      </c>
    </row>
    <row r="2566" spans="4:10" x14ac:dyDescent="0.25">
      <c r="D2566" s="3">
        <f t="shared" si="242"/>
        <v>2.5619999999998289</v>
      </c>
      <c r="E2566" s="3">
        <f t="shared" si="243"/>
        <v>55.942959502717073</v>
      </c>
      <c r="F2566" s="3">
        <f t="shared" si="244"/>
        <v>246.0215047879293</v>
      </c>
      <c r="G2566" s="3">
        <v>1000</v>
      </c>
      <c r="H2566" s="3">
        <f t="shared" si="240"/>
        <v>2268.9706704939158</v>
      </c>
      <c r="I2566" s="3">
        <f t="shared" si="241"/>
        <v>-13.050565363951325</v>
      </c>
      <c r="J2566" s="19">
        <f t="shared" ref="J2566:J2629" si="245">E2564</f>
        <v>55.969086067434624</v>
      </c>
    </row>
    <row r="2567" spans="4:10" x14ac:dyDescent="0.25">
      <c r="D2567" s="3">
        <f t="shared" si="242"/>
        <v>2.5629999999998287</v>
      </c>
      <c r="E2567" s="3">
        <f t="shared" si="243"/>
        <v>55.929908937353119</v>
      </c>
      <c r="F2567" s="3">
        <f t="shared" si="244"/>
        <v>246.07744122214933</v>
      </c>
      <c r="G2567" s="3">
        <v>1000</v>
      </c>
      <c r="H2567" s="3">
        <f t="shared" si="240"/>
        <v>2267.9121674619437</v>
      </c>
      <c r="I2567" s="3">
        <f t="shared" si="241"/>
        <v>-13.042097339695548</v>
      </c>
      <c r="J2567" s="19">
        <f t="shared" si="245"/>
        <v>55.956018543582324</v>
      </c>
    </row>
    <row r="2568" spans="4:10" x14ac:dyDescent="0.25">
      <c r="D2568" s="3">
        <f t="shared" si="242"/>
        <v>2.5639999999998286</v>
      </c>
      <c r="E2568" s="3">
        <f t="shared" si="243"/>
        <v>55.916866840013427</v>
      </c>
      <c r="F2568" s="3">
        <f t="shared" si="244"/>
        <v>246.13336461003803</v>
      </c>
      <c r="G2568" s="3">
        <v>1000</v>
      </c>
      <c r="H2568" s="3">
        <f t="shared" si="240"/>
        <v>2266.8545979727501</v>
      </c>
      <c r="I2568" s="3">
        <f t="shared" si="241"/>
        <v>-13.033636783782001</v>
      </c>
      <c r="J2568" s="19">
        <f t="shared" si="245"/>
        <v>55.942959502717073</v>
      </c>
    </row>
    <row r="2569" spans="4:10" x14ac:dyDescent="0.25">
      <c r="D2569" s="3">
        <f t="shared" si="242"/>
        <v>2.5649999999998285</v>
      </c>
      <c r="E2569" s="3">
        <f t="shared" si="243"/>
        <v>55.903833203229645</v>
      </c>
      <c r="F2569" s="3">
        <f t="shared" si="244"/>
        <v>246.18927496005966</v>
      </c>
      <c r="G2569" s="3">
        <v>1000</v>
      </c>
      <c r="H2569" s="3">
        <f t="shared" si="240"/>
        <v>2265.7979609405279</v>
      </c>
      <c r="I2569" s="3">
        <f t="shared" si="241"/>
        <v>-13.025183687524223</v>
      </c>
      <c r="J2569" s="19">
        <f t="shared" si="245"/>
        <v>55.929908937353119</v>
      </c>
    </row>
    <row r="2570" spans="4:10" x14ac:dyDescent="0.25">
      <c r="D2570" s="3">
        <f t="shared" si="242"/>
        <v>2.5659999999998284</v>
      </c>
      <c r="E2570" s="3">
        <f t="shared" si="243"/>
        <v>55.890808019542121</v>
      </c>
      <c r="F2570" s="3">
        <f t="shared" si="244"/>
        <v>246.24517228067106</v>
      </c>
      <c r="G2570" s="3">
        <v>1000</v>
      </c>
      <c r="H2570" s="3">
        <f t="shared" si="240"/>
        <v>2264.7422552810526</v>
      </c>
      <c r="I2570" s="3">
        <f t="shared" si="241"/>
        <v>-13.01673804224842</v>
      </c>
      <c r="J2570" s="19">
        <f t="shared" si="245"/>
        <v>55.916866840013427</v>
      </c>
    </row>
    <row r="2571" spans="4:10" x14ac:dyDescent="0.25">
      <c r="D2571" s="3">
        <f t="shared" si="242"/>
        <v>2.5669999999998283</v>
      </c>
      <c r="E2571" s="3">
        <f t="shared" si="243"/>
        <v>55.877791281499874</v>
      </c>
      <c r="F2571" s="3">
        <f t="shared" si="244"/>
        <v>246.30105658032159</v>
      </c>
      <c r="G2571" s="3">
        <v>1000</v>
      </c>
      <c r="H2571" s="3">
        <f t="shared" si="240"/>
        <v>2263.6874799116758</v>
      </c>
      <c r="I2571" s="3">
        <f t="shared" si="241"/>
        <v>-13.008299839293405</v>
      </c>
      <c r="J2571" s="19">
        <f t="shared" si="245"/>
        <v>55.903833203229645</v>
      </c>
    </row>
    <row r="2572" spans="4:10" x14ac:dyDescent="0.25">
      <c r="D2572" s="3">
        <f t="shared" si="242"/>
        <v>2.5679999999998282</v>
      </c>
      <c r="E2572" s="3">
        <f t="shared" si="243"/>
        <v>55.864782981660582</v>
      </c>
      <c r="F2572" s="3">
        <f t="shared" si="244"/>
        <v>246.35692786745315</v>
      </c>
      <c r="G2572" s="3">
        <v>1000</v>
      </c>
      <c r="H2572" s="3">
        <f t="shared" si="240"/>
        <v>2262.6336337513244</v>
      </c>
      <c r="I2572" s="3">
        <f t="shared" si="241"/>
        <v>-12.999869070010595</v>
      </c>
      <c r="J2572" s="19">
        <f t="shared" si="245"/>
        <v>55.890808019542121</v>
      </c>
    </row>
    <row r="2573" spans="4:10" x14ac:dyDescent="0.25">
      <c r="D2573" s="3">
        <f t="shared" si="242"/>
        <v>2.5689999999998281</v>
      </c>
      <c r="E2573" s="3">
        <f t="shared" si="243"/>
        <v>55.851783112590574</v>
      </c>
      <c r="F2573" s="3">
        <f t="shared" si="244"/>
        <v>246.41278615050027</v>
      </c>
      <c r="G2573" s="3">
        <v>1000</v>
      </c>
      <c r="H2573" s="3">
        <f t="shared" si="240"/>
        <v>2261.5807157204968</v>
      </c>
      <c r="I2573" s="3">
        <f t="shared" si="241"/>
        <v>-12.991445725763974</v>
      </c>
      <c r="J2573" s="19">
        <f t="shared" si="245"/>
        <v>55.877791281499874</v>
      </c>
    </row>
    <row r="2574" spans="4:10" x14ac:dyDescent="0.25">
      <c r="D2574" s="3">
        <f t="shared" si="242"/>
        <v>2.569999999999828</v>
      </c>
      <c r="E2574" s="3">
        <f t="shared" si="243"/>
        <v>55.838791666864807</v>
      </c>
      <c r="F2574" s="3">
        <f t="shared" si="244"/>
        <v>246.46863143789</v>
      </c>
      <c r="G2574" s="3">
        <v>1000</v>
      </c>
      <c r="H2574" s="3">
        <f t="shared" si="240"/>
        <v>2260.5287247412593</v>
      </c>
      <c r="I2574" s="3">
        <f t="shared" si="241"/>
        <v>-12.983029797930074</v>
      </c>
      <c r="J2574" s="19">
        <f t="shared" si="245"/>
        <v>55.864782981660582</v>
      </c>
    </row>
    <row r="2575" spans="4:10" x14ac:dyDescent="0.25">
      <c r="D2575" s="3">
        <f t="shared" si="242"/>
        <v>2.5709999999998279</v>
      </c>
      <c r="E2575" s="3">
        <f t="shared" si="243"/>
        <v>55.825808637066878</v>
      </c>
      <c r="F2575" s="3">
        <f t="shared" si="244"/>
        <v>246.52446373804196</v>
      </c>
      <c r="G2575" s="3">
        <v>1000</v>
      </c>
      <c r="H2575" s="3">
        <f t="shared" si="240"/>
        <v>2259.4776597372479</v>
      </c>
      <c r="I2575" s="3">
        <f t="shared" si="241"/>
        <v>-12.974621277897983</v>
      </c>
      <c r="J2575" s="19">
        <f t="shared" si="245"/>
        <v>55.851783112590574</v>
      </c>
    </row>
    <row r="2576" spans="4:10" x14ac:dyDescent="0.25">
      <c r="D2576" s="3">
        <f t="shared" si="242"/>
        <v>2.5719999999998278</v>
      </c>
      <c r="E2576" s="3">
        <f t="shared" si="243"/>
        <v>55.81283401578898</v>
      </c>
      <c r="F2576" s="3">
        <f t="shared" si="244"/>
        <v>246.58028305936838</v>
      </c>
      <c r="G2576" s="3">
        <v>1000</v>
      </c>
      <c r="H2576" s="3">
        <f t="shared" si="240"/>
        <v>2258.4275196336584</v>
      </c>
      <c r="I2576" s="3">
        <f t="shared" si="241"/>
        <v>-12.966220157069268</v>
      </c>
      <c r="J2576" s="19">
        <f t="shared" si="245"/>
        <v>55.838791666864807</v>
      </c>
    </row>
    <row r="2577" spans="4:10" x14ac:dyDescent="0.25">
      <c r="D2577" s="3">
        <f t="shared" si="242"/>
        <v>2.5729999999998276</v>
      </c>
      <c r="E2577" s="3">
        <f t="shared" si="243"/>
        <v>55.799867795631911</v>
      </c>
      <c r="F2577" s="3">
        <f t="shared" si="244"/>
        <v>246.63608941027408</v>
      </c>
      <c r="G2577" s="3">
        <v>1000</v>
      </c>
      <c r="H2577" s="3">
        <f t="shared" si="240"/>
        <v>2257.3783033572495</v>
      </c>
      <c r="I2577" s="3">
        <f t="shared" si="241"/>
        <v>-12.957826426857995</v>
      </c>
      <c r="J2577" s="19">
        <f t="shared" si="245"/>
        <v>55.825808637066878</v>
      </c>
    </row>
    <row r="2578" spans="4:10" x14ac:dyDescent="0.25">
      <c r="D2578" s="3">
        <f t="shared" si="242"/>
        <v>2.5739999999998275</v>
      </c>
      <c r="E2578" s="3">
        <f t="shared" si="243"/>
        <v>55.786909969205055</v>
      </c>
      <c r="F2578" s="3">
        <f t="shared" si="244"/>
        <v>246.6918827991565</v>
      </c>
      <c r="G2578" s="3">
        <v>1000</v>
      </c>
      <c r="H2578" s="3">
        <f t="shared" si="240"/>
        <v>2256.3300098363379</v>
      </c>
      <c r="I2578" s="3">
        <f t="shared" si="241"/>
        <v>-12.949440078690703</v>
      </c>
      <c r="J2578" s="19">
        <f t="shared" si="245"/>
        <v>55.81283401578898</v>
      </c>
    </row>
    <row r="2579" spans="4:10" x14ac:dyDescent="0.25">
      <c r="D2579" s="3">
        <f t="shared" si="242"/>
        <v>2.5749999999998274</v>
      </c>
      <c r="E2579" s="3">
        <f t="shared" si="243"/>
        <v>55.773960529126363</v>
      </c>
      <c r="F2579" s="3">
        <f t="shared" si="244"/>
        <v>246.74766323440568</v>
      </c>
      <c r="G2579" s="3">
        <v>1000</v>
      </c>
      <c r="H2579" s="3">
        <f t="shared" si="240"/>
        <v>2255.2826380007955</v>
      </c>
      <c r="I2579" s="3">
        <f t="shared" si="241"/>
        <v>-12.941061104006364</v>
      </c>
      <c r="J2579" s="19">
        <f t="shared" si="245"/>
        <v>55.799867795631911</v>
      </c>
    </row>
    <row r="2580" spans="4:10" x14ac:dyDescent="0.25">
      <c r="D2580" s="3">
        <f t="shared" si="242"/>
        <v>2.5759999999998273</v>
      </c>
      <c r="E2580" s="3">
        <f t="shared" si="243"/>
        <v>55.761019468022354</v>
      </c>
      <c r="F2580" s="3">
        <f t="shared" si="244"/>
        <v>246.80343072440425</v>
      </c>
      <c r="G2580" s="3">
        <v>1000</v>
      </c>
      <c r="H2580" s="3">
        <f t="shared" si="240"/>
        <v>2254.2361867820468</v>
      </c>
      <c r="I2580" s="3">
        <f t="shared" si="241"/>
        <v>-12.932689494256374</v>
      </c>
      <c r="J2580" s="19">
        <f t="shared" si="245"/>
        <v>55.786909969205055</v>
      </c>
    </row>
    <row r="2581" spans="4:10" x14ac:dyDescent="0.25">
      <c r="D2581" s="3">
        <f t="shared" si="242"/>
        <v>2.5769999999998272</v>
      </c>
      <c r="E2581" s="3">
        <f t="shared" si="243"/>
        <v>55.748086778528098</v>
      </c>
      <c r="F2581" s="3">
        <f t="shared" si="244"/>
        <v>246.85918527752753</v>
      </c>
      <c r="G2581" s="3">
        <v>1000</v>
      </c>
      <c r="H2581" s="3">
        <f t="shared" si="240"/>
        <v>2253.1906551130669</v>
      </c>
      <c r="I2581" s="3">
        <f t="shared" si="241"/>
        <v>-12.924325240904535</v>
      </c>
      <c r="J2581" s="19">
        <f t="shared" si="245"/>
        <v>55.773960529126363</v>
      </c>
    </row>
    <row r="2582" spans="4:10" x14ac:dyDescent="0.25">
      <c r="D2582" s="3">
        <f t="shared" si="242"/>
        <v>2.5779999999998271</v>
      </c>
      <c r="E2582" s="3">
        <f t="shared" si="243"/>
        <v>55.735162453287195</v>
      </c>
      <c r="F2582" s="3">
        <f t="shared" si="244"/>
        <v>246.91492690214343</v>
      </c>
      <c r="G2582" s="3">
        <v>1000</v>
      </c>
      <c r="H2582" s="3">
        <f t="shared" si="240"/>
        <v>2252.1460419283781</v>
      </c>
      <c r="I2582" s="3">
        <f t="shared" si="241"/>
        <v>-12.915968335427024</v>
      </c>
      <c r="J2582" s="19">
        <f t="shared" si="245"/>
        <v>55.761019468022354</v>
      </c>
    </row>
    <row r="2583" spans="4:10" x14ac:dyDescent="0.25">
      <c r="D2583" s="3">
        <f t="shared" si="242"/>
        <v>2.578999999999827</v>
      </c>
      <c r="E2583" s="3">
        <f t="shared" si="243"/>
        <v>55.722246484951768</v>
      </c>
      <c r="F2583" s="3">
        <f t="shared" si="244"/>
        <v>246.97065560661255</v>
      </c>
      <c r="G2583" s="3">
        <v>1000</v>
      </c>
      <c r="H2583" s="3">
        <f t="shared" si="240"/>
        <v>2251.1023461640466</v>
      </c>
      <c r="I2583" s="3">
        <f t="shared" si="241"/>
        <v>-12.907618769312371</v>
      </c>
      <c r="J2583" s="19">
        <f t="shared" si="245"/>
        <v>55.748086778528098</v>
      </c>
    </row>
    <row r="2584" spans="4:10" x14ac:dyDescent="0.25">
      <c r="D2584" s="3">
        <f t="shared" si="242"/>
        <v>2.5799999999998269</v>
      </c>
      <c r="E2584" s="3">
        <f t="shared" si="243"/>
        <v>55.709338866182456</v>
      </c>
      <c r="F2584" s="3">
        <f t="shared" si="244"/>
        <v>247.02637139928811</v>
      </c>
      <c r="G2584" s="3">
        <v>1000</v>
      </c>
      <c r="H2584" s="3">
        <f t="shared" si="240"/>
        <v>2250.0595667576818</v>
      </c>
      <c r="I2584" s="3">
        <f t="shared" si="241"/>
        <v>-12.899276534061453</v>
      </c>
      <c r="J2584" s="19">
        <f t="shared" si="245"/>
        <v>55.735162453287195</v>
      </c>
    </row>
    <row r="2585" spans="4:10" x14ac:dyDescent="0.25">
      <c r="D2585" s="3">
        <f t="shared" si="242"/>
        <v>2.5809999999998268</v>
      </c>
      <c r="E2585" s="3">
        <f t="shared" si="243"/>
        <v>55.696439589648392</v>
      </c>
      <c r="F2585" s="3">
        <f t="shared" si="244"/>
        <v>247.08207428851603</v>
      </c>
      <c r="G2585" s="3">
        <v>1000</v>
      </c>
      <c r="H2585" s="3">
        <f t="shared" si="240"/>
        <v>2249.0177026484307</v>
      </c>
      <c r="I2585" s="3">
        <f t="shared" si="241"/>
        <v>-12.890941621187444</v>
      </c>
      <c r="J2585" s="19">
        <f t="shared" si="245"/>
        <v>55.722246484951768</v>
      </c>
    </row>
    <row r="2586" spans="4:10" x14ac:dyDescent="0.25">
      <c r="D2586" s="3">
        <f t="shared" si="242"/>
        <v>2.5819999999998267</v>
      </c>
      <c r="E2586" s="3">
        <f t="shared" si="243"/>
        <v>55.683548648027205</v>
      </c>
      <c r="F2586" s="3">
        <f t="shared" si="244"/>
        <v>247.13776428263486</v>
      </c>
      <c r="G2586" s="3">
        <v>1000</v>
      </c>
      <c r="H2586" s="3">
        <f t="shared" si="240"/>
        <v>2247.9767527769786</v>
      </c>
      <c r="I2586" s="3">
        <f t="shared" si="241"/>
        <v>-12.882614022215828</v>
      </c>
      <c r="J2586" s="19">
        <f t="shared" si="245"/>
        <v>55.709338866182456</v>
      </c>
    </row>
    <row r="2587" spans="4:10" x14ac:dyDescent="0.25">
      <c r="D2587" s="3">
        <f t="shared" si="242"/>
        <v>2.5829999999998265</v>
      </c>
      <c r="E2587" s="3">
        <f t="shared" si="243"/>
        <v>55.670666034004988</v>
      </c>
      <c r="F2587" s="3">
        <f t="shared" si="244"/>
        <v>247.19344138997587</v>
      </c>
      <c r="G2587" s="3">
        <v>1000</v>
      </c>
      <c r="H2587" s="3">
        <f t="shared" si="240"/>
        <v>2246.9367160855445</v>
      </c>
      <c r="I2587" s="3">
        <f t="shared" si="241"/>
        <v>-12.874293728684355</v>
      </c>
      <c r="J2587" s="19">
        <f t="shared" si="245"/>
        <v>55.696439589648392</v>
      </c>
    </row>
    <row r="2588" spans="4:10" x14ac:dyDescent="0.25">
      <c r="D2588" s="3">
        <f t="shared" si="242"/>
        <v>2.5839999999998264</v>
      </c>
      <c r="E2588" s="3">
        <f t="shared" si="243"/>
        <v>55.657791740276302</v>
      </c>
      <c r="F2588" s="3">
        <f t="shared" si="244"/>
        <v>247.24910561886301</v>
      </c>
      <c r="G2588" s="3">
        <v>1000</v>
      </c>
      <c r="H2588" s="3">
        <f t="shared" si="240"/>
        <v>2245.8975915178771</v>
      </c>
      <c r="I2588" s="3">
        <f t="shared" si="241"/>
        <v>-12.865980732143017</v>
      </c>
      <c r="J2588" s="19">
        <f t="shared" si="245"/>
        <v>55.683548648027205</v>
      </c>
    </row>
    <row r="2589" spans="4:10" x14ac:dyDescent="0.25">
      <c r="D2589" s="3">
        <f t="shared" si="242"/>
        <v>2.5849999999998263</v>
      </c>
      <c r="E2589" s="3">
        <f t="shared" si="243"/>
        <v>55.644925759544158</v>
      </c>
      <c r="F2589" s="3">
        <f t="shared" si="244"/>
        <v>247.30475697761293</v>
      </c>
      <c r="G2589" s="3">
        <v>1000</v>
      </c>
      <c r="H2589" s="3">
        <f t="shared" si="240"/>
        <v>2244.8593780192559</v>
      </c>
      <c r="I2589" s="3">
        <f t="shared" si="241"/>
        <v>-12.857675024154046</v>
      </c>
      <c r="J2589" s="19">
        <f t="shared" si="245"/>
        <v>55.670666034004988</v>
      </c>
    </row>
    <row r="2590" spans="4:10" x14ac:dyDescent="0.25">
      <c r="D2590" s="3">
        <f t="shared" si="242"/>
        <v>2.5859999999998262</v>
      </c>
      <c r="E2590" s="3">
        <f t="shared" si="243"/>
        <v>55.632068084520007</v>
      </c>
      <c r="F2590" s="3">
        <f t="shared" si="244"/>
        <v>247.36039547453495</v>
      </c>
      <c r="G2590" s="3">
        <v>1000</v>
      </c>
      <c r="H2590" s="3">
        <f t="shared" si="240"/>
        <v>2243.8220745364852</v>
      </c>
      <c r="I2590" s="3">
        <f t="shared" si="241"/>
        <v>-12.849376596291881</v>
      </c>
      <c r="J2590" s="19">
        <f t="shared" si="245"/>
        <v>55.657791740276302</v>
      </c>
    </row>
    <row r="2591" spans="4:10" x14ac:dyDescent="0.25">
      <c r="D2591" s="3">
        <f t="shared" si="242"/>
        <v>2.5869999999998261</v>
      </c>
      <c r="E2591" s="3">
        <f t="shared" si="243"/>
        <v>55.619218707923714</v>
      </c>
      <c r="F2591" s="3">
        <f t="shared" si="244"/>
        <v>247.41602111793117</v>
      </c>
      <c r="G2591" s="3">
        <v>1000</v>
      </c>
      <c r="H2591" s="3">
        <f t="shared" si="240"/>
        <v>2242.785680017892</v>
      </c>
      <c r="I2591" s="3">
        <f t="shared" si="241"/>
        <v>-12.841085440143136</v>
      </c>
      <c r="J2591" s="19">
        <f t="shared" si="245"/>
        <v>55.644925759544158</v>
      </c>
    </row>
    <row r="2592" spans="4:10" x14ac:dyDescent="0.25">
      <c r="D2592" s="3">
        <f t="shared" si="242"/>
        <v>2.587999999999826</v>
      </c>
      <c r="E2592" s="3">
        <f t="shared" si="243"/>
        <v>55.606377622483571</v>
      </c>
      <c r="F2592" s="3">
        <f t="shared" si="244"/>
        <v>247.47163391609638</v>
      </c>
      <c r="G2592" s="3">
        <v>1000</v>
      </c>
      <c r="H2592" s="3">
        <f t="shared" si="240"/>
        <v>2241.7501934133247</v>
      </c>
      <c r="I2592" s="3">
        <f t="shared" si="241"/>
        <v>-12.832801547306596</v>
      </c>
      <c r="J2592" s="19">
        <f t="shared" si="245"/>
        <v>55.632068084520007</v>
      </c>
    </row>
    <row r="2593" spans="4:10" x14ac:dyDescent="0.25">
      <c r="D2593" s="3">
        <f t="shared" si="242"/>
        <v>2.5889999999998259</v>
      </c>
      <c r="E2593" s="3">
        <f t="shared" si="243"/>
        <v>55.593544820936266</v>
      </c>
      <c r="F2593" s="3">
        <f t="shared" si="244"/>
        <v>247.52723387731808</v>
      </c>
      <c r="G2593" s="3">
        <v>1000</v>
      </c>
      <c r="H2593" s="3">
        <f t="shared" si="240"/>
        <v>2240.715613674151</v>
      </c>
      <c r="I2593" s="3">
        <f t="shared" si="241"/>
        <v>-12.824524909393206</v>
      </c>
      <c r="J2593" s="19">
        <f t="shared" si="245"/>
        <v>55.619218707923714</v>
      </c>
    </row>
    <row r="2594" spans="4:10" x14ac:dyDescent="0.25">
      <c r="D2594" s="3">
        <f t="shared" si="242"/>
        <v>2.5899999999998258</v>
      </c>
      <c r="E2594" s="3">
        <f t="shared" si="243"/>
        <v>55.580720296026875</v>
      </c>
      <c r="F2594" s="3">
        <f t="shared" si="244"/>
        <v>247.58282100987657</v>
      </c>
      <c r="G2594" s="3">
        <v>1000</v>
      </c>
      <c r="H2594" s="3">
        <f t="shared" si="240"/>
        <v>2239.6819397532513</v>
      </c>
      <c r="I2594" s="3">
        <f t="shared" si="241"/>
        <v>-12.81625551802601</v>
      </c>
      <c r="J2594" s="19">
        <f t="shared" si="245"/>
        <v>55.606377622483571</v>
      </c>
    </row>
    <row r="2595" spans="4:10" x14ac:dyDescent="0.25">
      <c r="D2595" s="3">
        <f t="shared" si="242"/>
        <v>2.5909999999998257</v>
      </c>
      <c r="E2595" s="3">
        <f t="shared" si="243"/>
        <v>55.56790404050885</v>
      </c>
      <c r="F2595" s="3">
        <f t="shared" si="244"/>
        <v>247.63839532204483</v>
      </c>
      <c r="G2595" s="3">
        <v>1000</v>
      </c>
      <c r="H2595" s="3">
        <f t="shared" si="240"/>
        <v>2238.6491706050201</v>
      </c>
      <c r="I2595" s="3">
        <f t="shared" si="241"/>
        <v>-12.80799336484016</v>
      </c>
      <c r="J2595" s="19">
        <f t="shared" si="245"/>
        <v>55.593544820936266</v>
      </c>
    </row>
    <row r="2596" spans="4:10" x14ac:dyDescent="0.25">
      <c r="D2596" s="3">
        <f t="shared" si="242"/>
        <v>2.5919999999998256</v>
      </c>
      <c r="E2596" s="3">
        <f t="shared" si="243"/>
        <v>55.555096047144012</v>
      </c>
      <c r="F2596" s="3">
        <f t="shared" si="244"/>
        <v>247.69395682208867</v>
      </c>
      <c r="G2596" s="3">
        <v>1000</v>
      </c>
      <c r="H2596" s="3">
        <f t="shared" si="240"/>
        <v>2237.6173051853621</v>
      </c>
      <c r="I2596" s="3">
        <f t="shared" si="241"/>
        <v>-12.799738441482896</v>
      </c>
      <c r="J2596" s="19">
        <f t="shared" si="245"/>
        <v>55.580720296026875</v>
      </c>
    </row>
    <row r="2597" spans="4:10" x14ac:dyDescent="0.25">
      <c r="D2597" s="3">
        <f t="shared" si="242"/>
        <v>2.5929999999998254</v>
      </c>
      <c r="E2597" s="3">
        <f t="shared" si="243"/>
        <v>55.542296308702532</v>
      </c>
      <c r="F2597" s="3">
        <f t="shared" si="244"/>
        <v>247.7495055182666</v>
      </c>
      <c r="G2597" s="3">
        <v>1000</v>
      </c>
      <c r="H2597" s="3">
        <f t="shared" si="240"/>
        <v>2236.5863424516906</v>
      </c>
      <c r="I2597" s="3">
        <f t="shared" si="241"/>
        <v>-12.791490739613524</v>
      </c>
      <c r="J2597" s="19">
        <f t="shared" si="245"/>
        <v>55.56790404050885</v>
      </c>
    </row>
    <row r="2598" spans="4:10" x14ac:dyDescent="0.25">
      <c r="D2598" s="3">
        <f t="shared" si="242"/>
        <v>2.5939999999998253</v>
      </c>
      <c r="E2598" s="3">
        <f t="shared" si="243"/>
        <v>55.529504817962916</v>
      </c>
      <c r="F2598" s="3">
        <f t="shared" si="244"/>
        <v>247.80504141882994</v>
      </c>
      <c r="G2598" s="3">
        <v>1000</v>
      </c>
      <c r="H2598" s="3">
        <f t="shared" si="240"/>
        <v>2235.5562813629208</v>
      </c>
      <c r="I2598" s="3">
        <f t="shared" si="241"/>
        <v>-12.783250250903366</v>
      </c>
      <c r="J2598" s="19">
        <f t="shared" si="245"/>
        <v>55.555096047144012</v>
      </c>
    </row>
    <row r="2599" spans="4:10" x14ac:dyDescent="0.25">
      <c r="D2599" s="3">
        <f t="shared" si="242"/>
        <v>2.5949999999998252</v>
      </c>
      <c r="E2599" s="3">
        <f t="shared" si="243"/>
        <v>55.516721567712011</v>
      </c>
      <c r="F2599" s="3">
        <f t="shared" si="244"/>
        <v>247.86056453202278</v>
      </c>
      <c r="G2599" s="3">
        <v>1000</v>
      </c>
      <c r="H2599" s="3">
        <f t="shared" si="240"/>
        <v>2234.5271208794734</v>
      </c>
      <c r="I2599" s="3">
        <f t="shared" si="241"/>
        <v>-12.775016967035786</v>
      </c>
      <c r="J2599" s="19">
        <f t="shared" si="245"/>
        <v>55.542296308702532</v>
      </c>
    </row>
    <row r="2600" spans="4:10" x14ac:dyDescent="0.25">
      <c r="D2600" s="3">
        <f t="shared" si="242"/>
        <v>2.5959999999998251</v>
      </c>
      <c r="E2600" s="3">
        <f t="shared" si="243"/>
        <v>55.503946550744978</v>
      </c>
      <c r="F2600" s="3">
        <f t="shared" si="244"/>
        <v>247.916074866082</v>
      </c>
      <c r="G2600" s="3">
        <v>1000</v>
      </c>
      <c r="H2600" s="3">
        <f t="shared" si="240"/>
        <v>2233.4988599632675</v>
      </c>
      <c r="I2600" s="3">
        <f t="shared" si="241"/>
        <v>-12.766790879706139</v>
      </c>
      <c r="J2600" s="19">
        <f t="shared" si="245"/>
        <v>55.529504817962916</v>
      </c>
    </row>
    <row r="2601" spans="4:10" x14ac:dyDescent="0.25">
      <c r="D2601" s="3">
        <f t="shared" si="242"/>
        <v>2.596999999999825</v>
      </c>
      <c r="E2601" s="3">
        <f t="shared" si="243"/>
        <v>55.491179759865268</v>
      </c>
      <c r="F2601" s="3">
        <f t="shared" si="244"/>
        <v>247.97157242923731</v>
      </c>
      <c r="G2601" s="3">
        <v>1000</v>
      </c>
      <c r="H2601" s="3">
        <f t="shared" si="240"/>
        <v>2232.4714975777188</v>
      </c>
      <c r="I2601" s="3">
        <f t="shared" si="241"/>
        <v>-12.758571980621749</v>
      </c>
      <c r="J2601" s="19">
        <f t="shared" si="245"/>
        <v>55.516721567712011</v>
      </c>
    </row>
    <row r="2602" spans="4:10" x14ac:dyDescent="0.25">
      <c r="D2602" s="3">
        <f t="shared" si="242"/>
        <v>2.5979999999998249</v>
      </c>
      <c r="E2602" s="3">
        <f t="shared" si="243"/>
        <v>55.478421187884649</v>
      </c>
      <c r="F2602" s="3">
        <f t="shared" si="244"/>
        <v>248.02705722971118</v>
      </c>
      <c r="G2602" s="3">
        <v>1000</v>
      </c>
      <c r="H2602" s="3">
        <f t="shared" si="240"/>
        <v>2231.4450326877381</v>
      </c>
      <c r="I2602" s="3">
        <f t="shared" si="241"/>
        <v>-12.750360261501905</v>
      </c>
      <c r="J2602" s="19">
        <f t="shared" si="245"/>
        <v>55.503946550744978</v>
      </c>
    </row>
    <row r="2603" spans="4:10" x14ac:dyDescent="0.25">
      <c r="D2603" s="3">
        <f t="shared" si="242"/>
        <v>2.5989999999998248</v>
      </c>
      <c r="E2603" s="3">
        <f t="shared" si="243"/>
        <v>55.46567082762315</v>
      </c>
      <c r="F2603" s="3">
        <f t="shared" si="244"/>
        <v>248.08252927571894</v>
      </c>
      <c r="G2603" s="3">
        <v>1000</v>
      </c>
      <c r="H2603" s="3">
        <f t="shared" si="240"/>
        <v>2230.4194642597281</v>
      </c>
      <c r="I2603" s="3">
        <f t="shared" si="241"/>
        <v>-12.742155714077825</v>
      </c>
      <c r="J2603" s="19">
        <f t="shared" si="245"/>
        <v>55.491179759865268</v>
      </c>
    </row>
    <row r="2604" spans="4:10" x14ac:dyDescent="0.25">
      <c r="D2604" s="3">
        <f t="shared" si="242"/>
        <v>2.5999999999998247</v>
      </c>
      <c r="E2604" s="3">
        <f t="shared" si="243"/>
        <v>55.452928671909071</v>
      </c>
      <c r="F2604" s="3">
        <f t="shared" si="244"/>
        <v>248.13798857546871</v>
      </c>
      <c r="G2604" s="3">
        <v>1000</v>
      </c>
      <c r="H2604" s="3">
        <f t="shared" si="240"/>
        <v>2229.3947912615804</v>
      </c>
      <c r="I2604" s="3">
        <f t="shared" si="241"/>
        <v>-12.733958330092642</v>
      </c>
      <c r="J2604" s="19">
        <f t="shared" si="245"/>
        <v>55.478421187884649</v>
      </c>
    </row>
    <row r="2605" spans="4:10" x14ac:dyDescent="0.25">
      <c r="D2605" s="3">
        <f t="shared" si="242"/>
        <v>2.6009999999998246</v>
      </c>
      <c r="E2605" s="3">
        <f t="shared" si="243"/>
        <v>55.440194713578975</v>
      </c>
      <c r="F2605" s="3">
        <f t="shared" si="244"/>
        <v>248.19343513716146</v>
      </c>
      <c r="G2605" s="3">
        <v>1000</v>
      </c>
      <c r="H2605" s="3">
        <f t="shared" si="240"/>
        <v>2228.3710126626738</v>
      </c>
      <c r="I2605" s="3">
        <f t="shared" si="241"/>
        <v>-12.725768101301389</v>
      </c>
      <c r="J2605" s="19">
        <f t="shared" si="245"/>
        <v>55.46567082762315</v>
      </c>
    </row>
    <row r="2606" spans="4:10" x14ac:dyDescent="0.25">
      <c r="D2606" s="3">
        <f t="shared" si="242"/>
        <v>2.6019999999998245</v>
      </c>
      <c r="E2606" s="3">
        <f t="shared" si="243"/>
        <v>55.427468945477671</v>
      </c>
      <c r="F2606" s="3">
        <f t="shared" si="244"/>
        <v>248.24886896899099</v>
      </c>
      <c r="G2606" s="3">
        <v>1000</v>
      </c>
      <c r="H2606" s="3">
        <f t="shared" si="240"/>
        <v>2227.348127433871</v>
      </c>
      <c r="I2606" s="3">
        <f t="shared" si="241"/>
        <v>-12.717585019470967</v>
      </c>
      <c r="J2606" s="19">
        <f t="shared" si="245"/>
        <v>55.452928671909071</v>
      </c>
    </row>
    <row r="2607" spans="4:10" x14ac:dyDescent="0.25">
      <c r="D2607" s="3">
        <f t="shared" si="242"/>
        <v>2.6029999999998243</v>
      </c>
      <c r="E2607" s="3">
        <f t="shared" si="243"/>
        <v>55.414751360458197</v>
      </c>
      <c r="F2607" s="3">
        <f t="shared" si="244"/>
        <v>248.30429007914395</v>
      </c>
      <c r="G2607" s="3">
        <v>1000</v>
      </c>
      <c r="H2607" s="3">
        <f t="shared" si="240"/>
        <v>2226.3261345475175</v>
      </c>
      <c r="I2607" s="3">
        <f t="shared" si="241"/>
        <v>-12.70940907638014</v>
      </c>
      <c r="J2607" s="19">
        <f t="shared" si="245"/>
        <v>55.440194713578975</v>
      </c>
    </row>
    <row r="2608" spans="4:10" x14ac:dyDescent="0.25">
      <c r="D2608" s="3">
        <f t="shared" si="242"/>
        <v>2.6039999999998242</v>
      </c>
      <c r="E2608" s="3">
        <f t="shared" si="243"/>
        <v>55.402041951381818</v>
      </c>
      <c r="F2608" s="3">
        <f t="shared" si="244"/>
        <v>248.35969847579986</v>
      </c>
      <c r="G2608" s="3">
        <v>1000</v>
      </c>
      <c r="H2608" s="3">
        <f t="shared" si="240"/>
        <v>2225.3050329774364</v>
      </c>
      <c r="I2608" s="3">
        <f t="shared" si="241"/>
        <v>-12.701240263819491</v>
      </c>
      <c r="J2608" s="19">
        <f t="shared" si="245"/>
        <v>55.427468945477671</v>
      </c>
    </row>
    <row r="2609" spans="4:10" x14ac:dyDescent="0.25">
      <c r="D2609" s="3">
        <f t="shared" si="242"/>
        <v>2.6049999999998241</v>
      </c>
      <c r="E2609" s="3">
        <f t="shared" si="243"/>
        <v>55.389340711117995</v>
      </c>
      <c r="F2609" s="3">
        <f t="shared" si="244"/>
        <v>248.41509416713112</v>
      </c>
      <c r="G2609" s="3">
        <v>1000</v>
      </c>
      <c r="H2609" s="3">
        <f t="shared" si="240"/>
        <v>2224.2848216989269</v>
      </c>
      <c r="I2609" s="3">
        <f t="shared" si="241"/>
        <v>-12.693078573591414</v>
      </c>
      <c r="J2609" s="19">
        <f t="shared" si="245"/>
        <v>55.414751360458197</v>
      </c>
    </row>
    <row r="2610" spans="4:10" x14ac:dyDescent="0.25">
      <c r="D2610" s="3">
        <f t="shared" si="242"/>
        <v>2.605999999999824</v>
      </c>
      <c r="E2610" s="3">
        <f t="shared" si="243"/>
        <v>55.376647632544405</v>
      </c>
      <c r="F2610" s="3">
        <f t="shared" si="244"/>
        <v>248.47047716130294</v>
      </c>
      <c r="G2610" s="3">
        <v>1000</v>
      </c>
      <c r="H2610" s="3">
        <f t="shared" si="240"/>
        <v>2223.2654996887645</v>
      </c>
      <c r="I2610" s="3">
        <f t="shared" si="241"/>
        <v>-12.684923997510115</v>
      </c>
      <c r="J2610" s="19">
        <f t="shared" si="245"/>
        <v>55.402041951381818</v>
      </c>
    </row>
    <row r="2611" spans="4:10" x14ac:dyDescent="0.25">
      <c r="D2611" s="3">
        <f t="shared" si="242"/>
        <v>2.6069999999998239</v>
      </c>
      <c r="E2611" s="3">
        <f t="shared" si="243"/>
        <v>55.363962708546893</v>
      </c>
      <c r="F2611" s="3">
        <f t="shared" si="244"/>
        <v>248.52584746647349</v>
      </c>
      <c r="G2611" s="3">
        <v>1000</v>
      </c>
      <c r="H2611" s="3">
        <f t="shared" si="240"/>
        <v>2222.247065925194</v>
      </c>
      <c r="I2611" s="3">
        <f t="shared" si="241"/>
        <v>-12.67677652740155</v>
      </c>
      <c r="J2611" s="19">
        <f t="shared" si="245"/>
        <v>55.389340711117995</v>
      </c>
    </row>
    <row r="2612" spans="4:10" x14ac:dyDescent="0.25">
      <c r="D2612" s="3">
        <f t="shared" si="242"/>
        <v>2.6079999999998238</v>
      </c>
      <c r="E2612" s="3">
        <f t="shared" si="243"/>
        <v>55.351285932019493</v>
      </c>
      <c r="F2612" s="3">
        <f t="shared" si="244"/>
        <v>248.58120509079379</v>
      </c>
      <c r="G2612" s="3">
        <v>1000</v>
      </c>
      <c r="H2612" s="3">
        <f t="shared" si="240"/>
        <v>2221.2295193879295</v>
      </c>
      <c r="I2612" s="3">
        <f t="shared" si="241"/>
        <v>-12.668636155103435</v>
      </c>
      <c r="J2612" s="19">
        <f t="shared" si="245"/>
        <v>55.376647632544405</v>
      </c>
    </row>
    <row r="2613" spans="4:10" x14ac:dyDescent="0.25">
      <c r="D2613" s="3">
        <f t="shared" si="242"/>
        <v>2.6089999999998237</v>
      </c>
      <c r="E2613" s="3">
        <f t="shared" si="243"/>
        <v>55.338617295864388</v>
      </c>
      <c r="F2613" s="3">
        <f t="shared" si="244"/>
        <v>248.63655004240772</v>
      </c>
      <c r="G2613" s="3">
        <v>1000</v>
      </c>
      <c r="H2613" s="3">
        <f t="shared" si="240"/>
        <v>2220.2128590581524</v>
      </c>
      <c r="I2613" s="3">
        <f t="shared" si="241"/>
        <v>-12.660502872465218</v>
      </c>
      <c r="J2613" s="19">
        <f t="shared" si="245"/>
        <v>55.363962708546893</v>
      </c>
    </row>
    <row r="2614" spans="4:10" x14ac:dyDescent="0.25">
      <c r="D2614" s="3">
        <f t="shared" si="242"/>
        <v>2.6099999999998236</v>
      </c>
      <c r="E2614" s="3">
        <f t="shared" si="243"/>
        <v>55.325956792991924</v>
      </c>
      <c r="F2614" s="3">
        <f t="shared" si="244"/>
        <v>248.69188232945214</v>
      </c>
      <c r="G2614" s="3">
        <v>1000</v>
      </c>
      <c r="H2614" s="3">
        <f t="shared" si="240"/>
        <v>2219.1970839185069</v>
      </c>
      <c r="I2614" s="3">
        <f t="shared" si="241"/>
        <v>-12.652376671348055</v>
      </c>
      <c r="J2614" s="19">
        <f t="shared" si="245"/>
        <v>55.351285932019493</v>
      </c>
    </row>
    <row r="2615" spans="4:10" x14ac:dyDescent="0.25">
      <c r="D2615" s="3">
        <f t="shared" si="242"/>
        <v>2.6109999999998235</v>
      </c>
      <c r="E2615" s="3">
        <f t="shared" si="243"/>
        <v>55.313304416320577</v>
      </c>
      <c r="F2615" s="3">
        <f t="shared" si="244"/>
        <v>248.7472019600568</v>
      </c>
      <c r="G2615" s="3">
        <v>1000</v>
      </c>
      <c r="H2615" s="3">
        <f t="shared" si="240"/>
        <v>2218.1821929530984</v>
      </c>
      <c r="I2615" s="3">
        <f t="shared" si="241"/>
        <v>-12.644257543624786</v>
      </c>
      <c r="J2615" s="19">
        <f t="shared" si="245"/>
        <v>55.338617295864388</v>
      </c>
    </row>
    <row r="2616" spans="4:10" x14ac:dyDescent="0.25">
      <c r="D2616" s="3">
        <f t="shared" si="242"/>
        <v>2.6119999999998234</v>
      </c>
      <c r="E2616" s="3">
        <f t="shared" si="243"/>
        <v>55.30066015877695</v>
      </c>
      <c r="F2616" s="3">
        <f t="shared" si="244"/>
        <v>248.80250894234436</v>
      </c>
      <c r="G2616" s="3">
        <v>1000</v>
      </c>
      <c r="H2616" s="3">
        <f t="shared" si="240"/>
        <v>2217.1681851474914</v>
      </c>
      <c r="I2616" s="3">
        <f t="shared" si="241"/>
        <v>-12.636145481179931</v>
      </c>
      <c r="J2616" s="19">
        <f t="shared" si="245"/>
        <v>55.325956792991924</v>
      </c>
    </row>
    <row r="2617" spans="4:10" x14ac:dyDescent="0.25">
      <c r="D2617" s="3">
        <f t="shared" si="242"/>
        <v>2.6129999999998232</v>
      </c>
      <c r="E2617" s="3">
        <f t="shared" si="243"/>
        <v>55.288024013295768</v>
      </c>
      <c r="F2617" s="3">
        <f t="shared" si="244"/>
        <v>248.85780328443039</v>
      </c>
      <c r="G2617" s="3">
        <v>1000</v>
      </c>
      <c r="H2617" s="3">
        <f t="shared" si="240"/>
        <v>2216.1550594887076</v>
      </c>
      <c r="I2617" s="3">
        <f t="shared" si="241"/>
        <v>-12.628040475909661</v>
      </c>
      <c r="J2617" s="19">
        <f t="shared" si="245"/>
        <v>55.313304416320577</v>
      </c>
    </row>
    <row r="2618" spans="4:10" x14ac:dyDescent="0.25">
      <c r="D2618" s="3">
        <f t="shared" si="242"/>
        <v>2.6139999999998231</v>
      </c>
      <c r="E2618" s="3">
        <f t="shared" si="243"/>
        <v>55.275395972819858</v>
      </c>
      <c r="F2618" s="3">
        <f t="shared" si="244"/>
        <v>248.91308499442346</v>
      </c>
      <c r="G2618" s="3">
        <v>1000</v>
      </c>
      <c r="H2618" s="3">
        <f t="shared" si="240"/>
        <v>2215.1428149652215</v>
      </c>
      <c r="I2618" s="3">
        <f t="shared" si="241"/>
        <v>-12.619942519721771</v>
      </c>
      <c r="J2618" s="19">
        <f t="shared" si="245"/>
        <v>55.30066015877695</v>
      </c>
    </row>
    <row r="2619" spans="4:10" x14ac:dyDescent="0.25">
      <c r="D2619" s="3">
        <f t="shared" si="242"/>
        <v>2.614999999999823</v>
      </c>
      <c r="E2619" s="3">
        <f t="shared" si="243"/>
        <v>55.262776030300138</v>
      </c>
      <c r="F2619" s="3">
        <f t="shared" si="244"/>
        <v>248.96835408042503</v>
      </c>
      <c r="G2619" s="3">
        <v>1000</v>
      </c>
      <c r="H2619" s="3">
        <f t="shared" si="240"/>
        <v>2214.1314505669588</v>
      </c>
      <c r="I2619" s="3">
        <f t="shared" si="241"/>
        <v>-12.611851604535669</v>
      </c>
      <c r="J2619" s="19">
        <f t="shared" si="245"/>
        <v>55.288024013295768</v>
      </c>
    </row>
    <row r="2620" spans="4:10" x14ac:dyDescent="0.25">
      <c r="D2620" s="3">
        <f t="shared" si="242"/>
        <v>2.6159999999998229</v>
      </c>
      <c r="E2620" s="3">
        <f t="shared" si="243"/>
        <v>55.250164178695606</v>
      </c>
      <c r="F2620" s="3">
        <f t="shared" si="244"/>
        <v>249.02361055052953</v>
      </c>
      <c r="G2620" s="3">
        <v>1000</v>
      </c>
      <c r="H2620" s="3">
        <f t="shared" si="240"/>
        <v>2213.1209652852936</v>
      </c>
      <c r="I2620" s="3">
        <f t="shared" si="241"/>
        <v>-12.603767722282347</v>
      </c>
      <c r="J2620" s="19">
        <f t="shared" si="245"/>
        <v>55.275395972819858</v>
      </c>
    </row>
    <row r="2621" spans="4:10" x14ac:dyDescent="0.25">
      <c r="D2621" s="3">
        <f t="shared" si="242"/>
        <v>2.6169999999998228</v>
      </c>
      <c r="E2621" s="3">
        <f t="shared" si="243"/>
        <v>55.237560410973323</v>
      </c>
      <c r="F2621" s="3">
        <f t="shared" si="244"/>
        <v>249.07885441282437</v>
      </c>
      <c r="G2621" s="3">
        <v>1000</v>
      </c>
      <c r="H2621" s="3">
        <f t="shared" si="240"/>
        <v>2212.1113581130471</v>
      </c>
      <c r="I2621" s="3">
        <f t="shared" si="241"/>
        <v>-12.595690864904377</v>
      </c>
      <c r="J2621" s="19">
        <f t="shared" si="245"/>
        <v>55.262776030300138</v>
      </c>
    </row>
    <row r="2622" spans="4:10" x14ac:dyDescent="0.25">
      <c r="D2622" s="3">
        <f t="shared" si="242"/>
        <v>2.6179999999998227</v>
      </c>
      <c r="E2622" s="3">
        <f t="shared" si="243"/>
        <v>55.224964720108417</v>
      </c>
      <c r="F2622" s="3">
        <f t="shared" si="244"/>
        <v>249.13408567538991</v>
      </c>
      <c r="G2622" s="3">
        <v>1000</v>
      </c>
      <c r="H2622" s="3">
        <f t="shared" si="240"/>
        <v>2211.1026280444839</v>
      </c>
      <c r="I2622" s="3">
        <f t="shared" si="241"/>
        <v>-12.587621024355871</v>
      </c>
      <c r="J2622" s="19">
        <f t="shared" si="245"/>
        <v>55.250164178695606</v>
      </c>
    </row>
    <row r="2623" spans="4:10" x14ac:dyDescent="0.25">
      <c r="D2623" s="3">
        <f t="shared" si="242"/>
        <v>2.6189999999998226</v>
      </c>
      <c r="E2623" s="3">
        <f t="shared" si="243"/>
        <v>55.212377099084058</v>
      </c>
      <c r="F2623" s="3">
        <f t="shared" si="244"/>
        <v>249.18930434629951</v>
      </c>
      <c r="G2623" s="3">
        <v>1000</v>
      </c>
      <c r="H2623" s="3">
        <f t="shared" si="240"/>
        <v>2210.0947740753095</v>
      </c>
      <c r="I2623" s="3">
        <f t="shared" si="241"/>
        <v>-12.579558192602475</v>
      </c>
      <c r="J2623" s="19">
        <f t="shared" si="245"/>
        <v>55.237560410973323</v>
      </c>
    </row>
    <row r="2624" spans="4:10" x14ac:dyDescent="0.25">
      <c r="D2624" s="3">
        <f t="shared" si="242"/>
        <v>2.6199999999998225</v>
      </c>
      <c r="E2624" s="3">
        <f t="shared" si="243"/>
        <v>55.199797540891453</v>
      </c>
      <c r="F2624" s="3">
        <f t="shared" si="244"/>
        <v>249.2445104336195</v>
      </c>
      <c r="G2624" s="3">
        <v>1000</v>
      </c>
      <c r="H2624" s="3">
        <f t="shared" si="240"/>
        <v>2209.0877952026694</v>
      </c>
      <c r="I2624" s="3">
        <f t="shared" si="241"/>
        <v>-12.571502361621354</v>
      </c>
      <c r="J2624" s="19">
        <f t="shared" si="245"/>
        <v>55.224964720108417</v>
      </c>
    </row>
    <row r="2625" spans="4:10" x14ac:dyDescent="0.25">
      <c r="D2625" s="3">
        <f t="shared" si="242"/>
        <v>2.6209999999998224</v>
      </c>
      <c r="E2625" s="3">
        <f t="shared" si="243"/>
        <v>55.187226038529829</v>
      </c>
      <c r="F2625" s="3">
        <f t="shared" si="244"/>
        <v>249.29970394540922</v>
      </c>
      <c r="G2625" s="3">
        <v>1000</v>
      </c>
      <c r="H2625" s="3">
        <f t="shared" si="240"/>
        <v>2208.0816904251437</v>
      </c>
      <c r="I2625" s="3">
        <f t="shared" si="241"/>
        <v>-12.563453523401149</v>
      </c>
      <c r="J2625" s="19">
        <f t="shared" si="245"/>
        <v>55.212377099084058</v>
      </c>
    </row>
    <row r="2626" spans="4:10" x14ac:dyDescent="0.25">
      <c r="D2626" s="3">
        <f t="shared" si="242"/>
        <v>2.6219999999998223</v>
      </c>
      <c r="E2626" s="3">
        <f t="shared" si="243"/>
        <v>55.174662585006431</v>
      </c>
      <c r="F2626" s="3">
        <f t="shared" si="244"/>
        <v>249.35488488972098</v>
      </c>
      <c r="G2626" s="3">
        <v>1000</v>
      </c>
      <c r="H2626" s="3">
        <f t="shared" si="240"/>
        <v>2207.0764587427484</v>
      </c>
      <c r="I2626" s="3">
        <f t="shared" si="241"/>
        <v>-12.555411669941986</v>
      </c>
      <c r="J2626" s="19">
        <f t="shared" si="245"/>
        <v>55.199797540891453</v>
      </c>
    </row>
    <row r="2627" spans="4:10" x14ac:dyDescent="0.25">
      <c r="D2627" s="3">
        <f t="shared" si="242"/>
        <v>2.6229999999998221</v>
      </c>
      <c r="E2627" s="3">
        <f t="shared" si="243"/>
        <v>55.162107173336487</v>
      </c>
      <c r="F2627" s="3">
        <f t="shared" si="244"/>
        <v>249.41005327460016</v>
      </c>
      <c r="G2627" s="3">
        <v>1000</v>
      </c>
      <c r="H2627" s="3">
        <f t="shared" si="240"/>
        <v>2206.0720991569287</v>
      </c>
      <c r="I2627" s="3">
        <f t="shared" si="241"/>
        <v>-12.547376793255429</v>
      </c>
      <c r="J2627" s="19">
        <f t="shared" si="245"/>
        <v>55.187226038529829</v>
      </c>
    </row>
    <row r="2628" spans="4:10" x14ac:dyDescent="0.25">
      <c r="D2628" s="3">
        <f t="shared" si="242"/>
        <v>2.623999999999822</v>
      </c>
      <c r="E2628" s="3">
        <f t="shared" si="243"/>
        <v>55.14955979654323</v>
      </c>
      <c r="F2628" s="3">
        <f t="shared" si="244"/>
        <v>249.46520910808511</v>
      </c>
      <c r="G2628" s="3">
        <v>1000</v>
      </c>
      <c r="H2628" s="3">
        <f t="shared" ref="H2628:H2691" si="246">0.5*$B$7*G2628*$B$5*E2628^2</f>
        <v>2205.0686106705607</v>
      </c>
      <c r="I2628" s="3">
        <f t="shared" ref="I2628:I2691" si="247">($B$3*$B$13-$B$6*G2628*$B$13-H2628)/$B$3</f>
        <v>-12.539348885364484</v>
      </c>
      <c r="J2628" s="19">
        <f t="shared" si="245"/>
        <v>55.174662585006431</v>
      </c>
    </row>
    <row r="2629" spans="4:10" x14ac:dyDescent="0.25">
      <c r="D2629" s="3">
        <f t="shared" ref="D2629:D2692" si="248">D2628+$B$12</f>
        <v>2.6249999999998219</v>
      </c>
      <c r="E2629" s="3">
        <f t="shared" ref="E2629:E2692" si="249">E2628+I2628*$B$12</f>
        <v>55.137020447657868</v>
      </c>
      <c r="F2629" s="3">
        <f t="shared" ref="F2629:F2692" si="250">F2628+$B$12*(E2628+E2629)/2</f>
        <v>249.52035239820719</v>
      </c>
      <c r="G2629" s="3">
        <v>1000</v>
      </c>
      <c r="H2629" s="3">
        <f t="shared" si="246"/>
        <v>2204.0659922879449</v>
      </c>
      <c r="I2629" s="3">
        <f t="shared" si="247"/>
        <v>-12.531327938303559</v>
      </c>
      <c r="J2629" s="19">
        <f t="shared" si="245"/>
        <v>55.162107173336487</v>
      </c>
    </row>
    <row r="2630" spans="4:10" x14ac:dyDescent="0.25">
      <c r="D2630" s="3">
        <f t="shared" si="248"/>
        <v>2.6259999999998218</v>
      </c>
      <c r="E2630" s="3">
        <f t="shared" si="249"/>
        <v>55.124489119719563</v>
      </c>
      <c r="F2630" s="3">
        <f t="shared" si="250"/>
        <v>249.57548315299087</v>
      </c>
      <c r="G2630" s="3">
        <v>1000</v>
      </c>
      <c r="H2630" s="3">
        <f t="shared" si="246"/>
        <v>2203.0642430148082</v>
      </c>
      <c r="I2630" s="3">
        <f t="shared" si="247"/>
        <v>-12.523313944118465</v>
      </c>
      <c r="J2630" s="19">
        <f t="shared" ref="J2630:J2693" si="251">E2628</f>
        <v>55.14955979654323</v>
      </c>
    </row>
    <row r="2631" spans="4:10" x14ac:dyDescent="0.25">
      <c r="D2631" s="3">
        <f t="shared" si="248"/>
        <v>2.6269999999998217</v>
      </c>
      <c r="E2631" s="3">
        <f t="shared" si="249"/>
        <v>55.111965805775448</v>
      </c>
      <c r="F2631" s="3">
        <f t="shared" si="250"/>
        <v>249.63060138045361</v>
      </c>
      <c r="G2631" s="3">
        <v>1000</v>
      </c>
      <c r="H2631" s="3">
        <f t="shared" si="246"/>
        <v>2202.0633618582974</v>
      </c>
      <c r="I2631" s="3">
        <f t="shared" si="247"/>
        <v>-12.515306894866379</v>
      </c>
      <c r="J2631" s="19">
        <f t="shared" si="251"/>
        <v>55.137020447657868</v>
      </c>
    </row>
    <row r="2632" spans="4:10" x14ac:dyDescent="0.25">
      <c r="D2632" s="3">
        <f t="shared" si="248"/>
        <v>2.6279999999998216</v>
      </c>
      <c r="E2632" s="3">
        <f t="shared" si="249"/>
        <v>55.099450498880579</v>
      </c>
      <c r="F2632" s="3">
        <f t="shared" si="250"/>
        <v>249.68570708860594</v>
      </c>
      <c r="G2632" s="3">
        <v>1000</v>
      </c>
      <c r="H2632" s="3">
        <f t="shared" si="246"/>
        <v>2201.0633478269783</v>
      </c>
      <c r="I2632" s="3">
        <f t="shared" si="247"/>
        <v>-12.507306782615826</v>
      </c>
      <c r="J2632" s="19">
        <f t="shared" si="251"/>
        <v>55.124489119719563</v>
      </c>
    </row>
    <row r="2633" spans="4:10" x14ac:dyDescent="0.25">
      <c r="D2633" s="3">
        <f t="shared" si="248"/>
        <v>2.6289999999998215</v>
      </c>
      <c r="E2633" s="3">
        <f t="shared" si="249"/>
        <v>55.086943192097962</v>
      </c>
      <c r="F2633" s="3">
        <f t="shared" si="250"/>
        <v>249.74080028545143</v>
      </c>
      <c r="G2633" s="3">
        <v>1000</v>
      </c>
      <c r="H2633" s="3">
        <f t="shared" si="246"/>
        <v>2200.064199930835</v>
      </c>
      <c r="I2633" s="3">
        <f t="shared" si="247"/>
        <v>-12.49931359944668</v>
      </c>
      <c r="J2633" s="19">
        <f t="shared" si="251"/>
        <v>55.111965805775448</v>
      </c>
    </row>
    <row r="2634" spans="4:10" x14ac:dyDescent="0.25">
      <c r="D2634" s="3">
        <f t="shared" si="248"/>
        <v>2.6299999999998214</v>
      </c>
      <c r="E2634" s="3">
        <f t="shared" si="249"/>
        <v>55.074443878498514</v>
      </c>
      <c r="F2634" s="3">
        <f t="shared" si="250"/>
        <v>249.79588097898673</v>
      </c>
      <c r="G2634" s="3">
        <v>1000</v>
      </c>
      <c r="H2634" s="3">
        <f t="shared" si="246"/>
        <v>2199.0659171812649</v>
      </c>
      <c r="I2634" s="3">
        <f t="shared" si="247"/>
        <v>-12.491327337450119</v>
      </c>
      <c r="J2634" s="19">
        <f t="shared" si="251"/>
        <v>55.099450498880579</v>
      </c>
    </row>
    <row r="2635" spans="4:10" x14ac:dyDescent="0.25">
      <c r="D2635" s="3">
        <f t="shared" si="248"/>
        <v>2.6309999999998213</v>
      </c>
      <c r="E2635" s="3">
        <f t="shared" si="249"/>
        <v>55.061952551161063</v>
      </c>
      <c r="F2635" s="3">
        <f t="shared" si="250"/>
        <v>249.85094917720156</v>
      </c>
      <c r="G2635" s="3">
        <v>1000</v>
      </c>
      <c r="H2635" s="3">
        <f t="shared" si="246"/>
        <v>2198.0684985910766</v>
      </c>
      <c r="I2635" s="3">
        <f t="shared" si="247"/>
        <v>-12.483347988728612</v>
      </c>
      <c r="J2635" s="19">
        <f t="shared" si="251"/>
        <v>55.086943192097962</v>
      </c>
    </row>
    <row r="2636" spans="4:10" x14ac:dyDescent="0.25">
      <c r="D2636" s="3">
        <f t="shared" si="248"/>
        <v>2.6319999999998211</v>
      </c>
      <c r="E2636" s="3">
        <f t="shared" si="249"/>
        <v>55.049469203172336</v>
      </c>
      <c r="F2636" s="3">
        <f t="shared" si="250"/>
        <v>249.90600488807871</v>
      </c>
      <c r="G2636" s="3">
        <v>1000</v>
      </c>
      <c r="H2636" s="3">
        <f t="shared" si="246"/>
        <v>2197.0719431744892</v>
      </c>
      <c r="I2636" s="3">
        <f t="shared" si="247"/>
        <v>-12.475375545395913</v>
      </c>
      <c r="J2636" s="19">
        <f t="shared" si="251"/>
        <v>55.074443878498514</v>
      </c>
    </row>
    <row r="2637" spans="4:10" x14ac:dyDescent="0.25">
      <c r="D2637" s="3">
        <f t="shared" si="248"/>
        <v>2.632999999999821</v>
      </c>
      <c r="E2637" s="3">
        <f t="shared" si="249"/>
        <v>55.036993827626937</v>
      </c>
      <c r="F2637" s="3">
        <f t="shared" si="250"/>
        <v>249.96104811959412</v>
      </c>
      <c r="G2637" s="3">
        <v>1000</v>
      </c>
      <c r="H2637" s="3">
        <f t="shared" si="246"/>
        <v>2196.076249947128</v>
      </c>
      <c r="I2637" s="3">
        <f t="shared" si="247"/>
        <v>-12.467409999577024</v>
      </c>
      <c r="J2637" s="19">
        <f t="shared" si="251"/>
        <v>55.061952551161063</v>
      </c>
    </row>
    <row r="2638" spans="4:10" x14ac:dyDescent="0.25">
      <c r="D2638" s="3">
        <f t="shared" si="248"/>
        <v>2.6339999999998209</v>
      </c>
      <c r="E2638" s="3">
        <f t="shared" si="249"/>
        <v>55.024526417627357</v>
      </c>
      <c r="F2638" s="3">
        <f t="shared" si="250"/>
        <v>250.01607887971676</v>
      </c>
      <c r="G2638" s="3">
        <v>1000</v>
      </c>
      <c r="H2638" s="3">
        <f t="shared" si="246"/>
        <v>2195.0814179260237</v>
      </c>
      <c r="I2638" s="3">
        <f t="shared" si="247"/>
        <v>-12.459451343408189</v>
      </c>
      <c r="J2638" s="19">
        <f t="shared" si="251"/>
        <v>55.049469203172336</v>
      </c>
    </row>
    <row r="2639" spans="4:10" x14ac:dyDescent="0.25">
      <c r="D2639" s="3">
        <f t="shared" si="248"/>
        <v>2.6349999999998208</v>
      </c>
      <c r="E2639" s="3">
        <f t="shared" si="249"/>
        <v>55.012066966283946</v>
      </c>
      <c r="F2639" s="3">
        <f t="shared" si="250"/>
        <v>250.07109717640873</v>
      </c>
      <c r="G2639" s="3">
        <v>1000</v>
      </c>
      <c r="H2639" s="3">
        <f t="shared" si="246"/>
        <v>2194.0874461296094</v>
      </c>
      <c r="I2639" s="3">
        <f t="shared" si="247"/>
        <v>-12.451499569036875</v>
      </c>
      <c r="J2639" s="19">
        <f t="shared" si="251"/>
        <v>55.036993827626937</v>
      </c>
    </row>
    <row r="2640" spans="4:10" x14ac:dyDescent="0.25">
      <c r="D2640" s="3">
        <f t="shared" si="248"/>
        <v>2.6359999999998207</v>
      </c>
      <c r="E2640" s="3">
        <f t="shared" si="249"/>
        <v>54.999615466714907</v>
      </c>
      <c r="F2640" s="3">
        <f t="shared" si="250"/>
        <v>250.12610301762524</v>
      </c>
      <c r="G2640" s="3">
        <v>1000</v>
      </c>
      <c r="H2640" s="3">
        <f t="shared" si="246"/>
        <v>2193.0943335777165</v>
      </c>
      <c r="I2640" s="3">
        <f t="shared" si="247"/>
        <v>-12.443554668621731</v>
      </c>
      <c r="J2640" s="19">
        <f t="shared" si="251"/>
        <v>55.024526417627357</v>
      </c>
    </row>
    <row r="2641" spans="4:10" x14ac:dyDescent="0.25">
      <c r="D2641" s="3">
        <f t="shared" si="248"/>
        <v>2.6369999999998206</v>
      </c>
      <c r="E2641" s="3">
        <f t="shared" si="249"/>
        <v>54.987171912046286</v>
      </c>
      <c r="F2641" s="3">
        <f t="shared" si="250"/>
        <v>250.18109641131463</v>
      </c>
      <c r="G2641" s="3">
        <v>1000</v>
      </c>
      <c r="H2641" s="3">
        <f t="shared" si="246"/>
        <v>2192.1020792915756</v>
      </c>
      <c r="I2641" s="3">
        <f t="shared" si="247"/>
        <v>-12.435616634332604</v>
      </c>
      <c r="J2641" s="19">
        <f t="shared" si="251"/>
        <v>55.012066966283946</v>
      </c>
    </row>
    <row r="2642" spans="4:10" x14ac:dyDescent="0.25">
      <c r="D2642" s="3">
        <f t="shared" si="248"/>
        <v>2.6379999999998205</v>
      </c>
      <c r="E2642" s="3">
        <f t="shared" si="249"/>
        <v>54.974736295411951</v>
      </c>
      <c r="F2642" s="3">
        <f t="shared" si="250"/>
        <v>250.23607736541837</v>
      </c>
      <c r="G2642" s="3">
        <v>1000</v>
      </c>
      <c r="H2642" s="3">
        <f t="shared" si="246"/>
        <v>2191.1106822938109</v>
      </c>
      <c r="I2642" s="3">
        <f t="shared" si="247"/>
        <v>-12.427685458350487</v>
      </c>
      <c r="J2642" s="19">
        <f t="shared" si="251"/>
        <v>54.999615466714907</v>
      </c>
    </row>
    <row r="2643" spans="4:10" x14ac:dyDescent="0.25">
      <c r="D2643" s="3">
        <f t="shared" si="248"/>
        <v>2.6389999999998204</v>
      </c>
      <c r="E2643" s="3">
        <f t="shared" si="249"/>
        <v>54.962308609953602</v>
      </c>
      <c r="F2643" s="3">
        <f t="shared" si="250"/>
        <v>250.29104588787106</v>
      </c>
      <c r="G2643" s="3">
        <v>1000</v>
      </c>
      <c r="H2643" s="3">
        <f t="shared" si="246"/>
        <v>2190.1201416084405</v>
      </c>
      <c r="I2643" s="3">
        <f t="shared" si="247"/>
        <v>-12.419761132867523</v>
      </c>
      <c r="J2643" s="19">
        <f t="shared" si="251"/>
        <v>54.987171912046286</v>
      </c>
    </row>
    <row r="2644" spans="4:10" x14ac:dyDescent="0.25">
      <c r="D2644" s="3">
        <f t="shared" si="248"/>
        <v>2.6399999999998203</v>
      </c>
      <c r="E2644" s="3">
        <f t="shared" si="249"/>
        <v>54.949888848820734</v>
      </c>
      <c r="F2644" s="3">
        <f t="shared" si="250"/>
        <v>250.34600198660044</v>
      </c>
      <c r="G2644" s="3">
        <v>1000</v>
      </c>
      <c r="H2644" s="3">
        <f t="shared" si="246"/>
        <v>2189.1304562608711</v>
      </c>
      <c r="I2644" s="3">
        <f t="shared" si="247"/>
        <v>-12.411843650086968</v>
      </c>
      <c r="J2644" s="19">
        <f t="shared" si="251"/>
        <v>54.974736295411951</v>
      </c>
    </row>
    <row r="2645" spans="4:10" x14ac:dyDescent="0.25">
      <c r="D2645" s="3">
        <f t="shared" si="248"/>
        <v>2.6409999999998202</v>
      </c>
      <c r="E2645" s="3">
        <f t="shared" si="249"/>
        <v>54.937477005170649</v>
      </c>
      <c r="F2645" s="3">
        <f t="shared" si="250"/>
        <v>250.40094566952743</v>
      </c>
      <c r="G2645" s="3">
        <v>1000</v>
      </c>
      <c r="H2645" s="3">
        <f t="shared" si="246"/>
        <v>2188.141625277899</v>
      </c>
      <c r="I2645" s="3">
        <f t="shared" si="247"/>
        <v>-12.403933002223191</v>
      </c>
      <c r="J2645" s="19">
        <f t="shared" si="251"/>
        <v>54.962308609953602</v>
      </c>
    </row>
    <row r="2646" spans="4:10" x14ac:dyDescent="0.25">
      <c r="D2646" s="3">
        <f t="shared" si="248"/>
        <v>2.64199999999982</v>
      </c>
      <c r="E2646" s="3">
        <f t="shared" si="249"/>
        <v>54.925073072168423</v>
      </c>
      <c r="F2646" s="3">
        <f t="shared" si="250"/>
        <v>250.45587694456611</v>
      </c>
      <c r="G2646" s="3">
        <v>1000</v>
      </c>
      <c r="H2646" s="3">
        <f t="shared" si="246"/>
        <v>2187.1536476877045</v>
      </c>
      <c r="I2646" s="3">
        <f t="shared" si="247"/>
        <v>-12.396029181501635</v>
      </c>
      <c r="J2646" s="19">
        <f t="shared" si="251"/>
        <v>54.949888848820734</v>
      </c>
    </row>
    <row r="2647" spans="4:10" x14ac:dyDescent="0.25">
      <c r="D2647" s="3">
        <f t="shared" si="248"/>
        <v>2.6429999999998199</v>
      </c>
      <c r="E2647" s="3">
        <f t="shared" si="249"/>
        <v>54.912677042986921</v>
      </c>
      <c r="F2647" s="3">
        <f t="shared" si="250"/>
        <v>250.5107958196237</v>
      </c>
      <c r="G2647" s="3">
        <v>1000</v>
      </c>
      <c r="H2647" s="3">
        <f t="shared" si="246"/>
        <v>2186.1665225198526</v>
      </c>
      <c r="I2647" s="3">
        <f t="shared" si="247"/>
        <v>-12.38813218015882</v>
      </c>
      <c r="J2647" s="19">
        <f t="shared" si="251"/>
        <v>54.937477005170649</v>
      </c>
    </row>
    <row r="2648" spans="4:10" x14ac:dyDescent="0.25">
      <c r="D2648" s="3">
        <f t="shared" si="248"/>
        <v>2.6439999999998198</v>
      </c>
      <c r="E2648" s="3">
        <f t="shared" si="249"/>
        <v>54.900288910806765</v>
      </c>
      <c r="F2648" s="3">
        <f t="shared" si="250"/>
        <v>250.56570230260058</v>
      </c>
      <c r="G2648" s="3">
        <v>1000</v>
      </c>
      <c r="H2648" s="3">
        <f t="shared" si="246"/>
        <v>2185.1802488052876</v>
      </c>
      <c r="I2648" s="3">
        <f t="shared" si="247"/>
        <v>-12.3802419904423</v>
      </c>
      <c r="J2648" s="19">
        <f t="shared" si="251"/>
        <v>54.925073072168423</v>
      </c>
    </row>
    <row r="2649" spans="4:10" x14ac:dyDescent="0.25">
      <c r="D2649" s="3">
        <f t="shared" si="248"/>
        <v>2.6449999999998197</v>
      </c>
      <c r="E2649" s="3">
        <f t="shared" si="249"/>
        <v>54.887908668816323</v>
      </c>
      <c r="F2649" s="3">
        <f t="shared" si="250"/>
        <v>250.6205964013904</v>
      </c>
      <c r="G2649" s="3">
        <v>1000</v>
      </c>
      <c r="H2649" s="3">
        <f t="shared" si="246"/>
        <v>2184.1948255763336</v>
      </c>
      <c r="I2649" s="3">
        <f t="shared" si="247"/>
        <v>-12.372358604610669</v>
      </c>
      <c r="J2649" s="19">
        <f t="shared" si="251"/>
        <v>54.912677042986921</v>
      </c>
    </row>
    <row r="2650" spans="4:10" x14ac:dyDescent="0.25">
      <c r="D2650" s="3">
        <f t="shared" si="248"/>
        <v>2.6459999999998196</v>
      </c>
      <c r="E2650" s="3">
        <f t="shared" si="249"/>
        <v>54.875536310211714</v>
      </c>
      <c r="F2650" s="3">
        <f t="shared" si="250"/>
        <v>250.67547812387991</v>
      </c>
      <c r="G2650" s="3">
        <v>1000</v>
      </c>
      <c r="H2650" s="3">
        <f t="shared" si="246"/>
        <v>2183.2102518666893</v>
      </c>
      <c r="I2650" s="3">
        <f t="shared" si="247"/>
        <v>-12.364482014933513</v>
      </c>
      <c r="J2650" s="19">
        <f t="shared" si="251"/>
        <v>54.900288910806765</v>
      </c>
    </row>
    <row r="2651" spans="4:10" x14ac:dyDescent="0.25">
      <c r="D2651" s="3">
        <f t="shared" si="248"/>
        <v>2.6469999999998195</v>
      </c>
      <c r="E2651" s="3">
        <f t="shared" si="249"/>
        <v>54.863171828196784</v>
      </c>
      <c r="F2651" s="3">
        <f t="shared" si="250"/>
        <v>250.73034747794912</v>
      </c>
      <c r="G2651" s="3">
        <v>1000</v>
      </c>
      <c r="H2651" s="3">
        <f t="shared" si="246"/>
        <v>2182.2265267114276</v>
      </c>
      <c r="I2651" s="3">
        <f t="shared" si="247"/>
        <v>-12.35661221369142</v>
      </c>
      <c r="J2651" s="19">
        <f t="shared" si="251"/>
        <v>54.887908668816323</v>
      </c>
    </row>
    <row r="2652" spans="4:10" x14ac:dyDescent="0.25">
      <c r="D2652" s="3">
        <f t="shared" si="248"/>
        <v>2.6479999999998194</v>
      </c>
      <c r="E2652" s="3">
        <f t="shared" si="249"/>
        <v>54.85081521598309</v>
      </c>
      <c r="F2652" s="3">
        <f t="shared" si="250"/>
        <v>250.78520447147122</v>
      </c>
      <c r="G2652" s="3">
        <v>1000</v>
      </c>
      <c r="H2652" s="3">
        <f t="shared" si="246"/>
        <v>2181.2436491469934</v>
      </c>
      <c r="I2652" s="3">
        <f t="shared" si="247"/>
        <v>-12.348749193175946</v>
      </c>
      <c r="J2652" s="19">
        <f t="shared" si="251"/>
        <v>54.875536310211714</v>
      </c>
    </row>
    <row r="2653" spans="4:10" x14ac:dyDescent="0.25">
      <c r="D2653" s="3">
        <f t="shared" si="248"/>
        <v>2.6489999999998193</v>
      </c>
      <c r="E2653" s="3">
        <f t="shared" si="249"/>
        <v>54.838466466789917</v>
      </c>
      <c r="F2653" s="3">
        <f t="shared" si="250"/>
        <v>250.84004911231261</v>
      </c>
      <c r="G2653" s="3">
        <v>1000</v>
      </c>
      <c r="H2653" s="3">
        <f t="shared" si="246"/>
        <v>2180.2616182112006</v>
      </c>
      <c r="I2653" s="3">
        <f t="shared" si="247"/>
        <v>-12.340892945689603</v>
      </c>
      <c r="J2653" s="19">
        <f t="shared" si="251"/>
        <v>54.863171828196784</v>
      </c>
    </row>
    <row r="2654" spans="4:10" x14ac:dyDescent="0.25">
      <c r="D2654" s="3">
        <f t="shared" si="248"/>
        <v>2.6499999999998192</v>
      </c>
      <c r="E2654" s="3">
        <f t="shared" si="249"/>
        <v>54.82612557384423</v>
      </c>
      <c r="F2654" s="3">
        <f t="shared" si="250"/>
        <v>250.89488140833294</v>
      </c>
      <c r="G2654" s="3">
        <v>1000</v>
      </c>
      <c r="H2654" s="3">
        <f t="shared" si="246"/>
        <v>2179.2804329432288</v>
      </c>
      <c r="I2654" s="3">
        <f t="shared" si="247"/>
        <v>-12.333043463545829</v>
      </c>
      <c r="J2654" s="19">
        <f t="shared" si="251"/>
        <v>54.85081521598309</v>
      </c>
    </row>
    <row r="2655" spans="4:10" x14ac:dyDescent="0.25">
      <c r="D2655" s="3">
        <f t="shared" si="248"/>
        <v>2.6509999999998191</v>
      </c>
      <c r="E2655" s="3">
        <f t="shared" si="249"/>
        <v>54.813792530380681</v>
      </c>
      <c r="F2655" s="3">
        <f t="shared" si="250"/>
        <v>250.94970136738505</v>
      </c>
      <c r="G2655" s="3">
        <v>1000</v>
      </c>
      <c r="H2655" s="3">
        <f t="shared" si="246"/>
        <v>2178.3000923836221</v>
      </c>
      <c r="I2655" s="3">
        <f t="shared" si="247"/>
        <v>-12.325200739068976</v>
      </c>
      <c r="J2655" s="19">
        <f t="shared" si="251"/>
        <v>54.838466466789917</v>
      </c>
    </row>
    <row r="2656" spans="4:10" x14ac:dyDescent="0.25">
      <c r="D2656" s="3">
        <f t="shared" si="248"/>
        <v>2.6519999999998189</v>
      </c>
      <c r="E2656" s="3">
        <f t="shared" si="249"/>
        <v>54.801467329641611</v>
      </c>
      <c r="F2656" s="3">
        <f t="shared" si="250"/>
        <v>251.00450899731507</v>
      </c>
      <c r="G2656" s="3">
        <v>1000</v>
      </c>
      <c r="H2656" s="3">
        <f t="shared" si="246"/>
        <v>2177.3205955742883</v>
      </c>
      <c r="I2656" s="3">
        <f t="shared" si="247"/>
        <v>-12.317364764594306</v>
      </c>
      <c r="J2656" s="19">
        <f t="shared" si="251"/>
        <v>54.82612557384423</v>
      </c>
    </row>
    <row r="2657" spans="4:10" x14ac:dyDescent="0.25">
      <c r="D2657" s="3">
        <f t="shared" si="248"/>
        <v>2.6529999999998188</v>
      </c>
      <c r="E2657" s="3">
        <f t="shared" si="249"/>
        <v>54.789149964877019</v>
      </c>
      <c r="F2657" s="3">
        <f t="shared" si="250"/>
        <v>251.05930430596234</v>
      </c>
      <c r="G2657" s="3">
        <v>1000</v>
      </c>
      <c r="H2657" s="3">
        <f t="shared" si="246"/>
        <v>2176.3419415584931</v>
      </c>
      <c r="I2657" s="3">
        <f t="shared" si="247"/>
        <v>-12.309535532467944</v>
      </c>
      <c r="J2657" s="19">
        <f t="shared" si="251"/>
        <v>54.813792530380681</v>
      </c>
    </row>
    <row r="2658" spans="4:10" x14ac:dyDescent="0.25">
      <c r="D2658" s="3">
        <f t="shared" si="248"/>
        <v>2.6539999999998187</v>
      </c>
      <c r="E2658" s="3">
        <f t="shared" si="249"/>
        <v>54.776840429344553</v>
      </c>
      <c r="F2658" s="3">
        <f t="shared" si="250"/>
        <v>251.11408730115946</v>
      </c>
      <c r="G2658" s="3">
        <v>1000</v>
      </c>
      <c r="H2658" s="3">
        <f t="shared" si="246"/>
        <v>2175.36412938086</v>
      </c>
      <c r="I2658" s="3">
        <f t="shared" si="247"/>
        <v>-12.30171303504688</v>
      </c>
      <c r="J2658" s="19">
        <f t="shared" si="251"/>
        <v>54.801467329641611</v>
      </c>
    </row>
    <row r="2659" spans="4:10" x14ac:dyDescent="0.25">
      <c r="D2659" s="3">
        <f t="shared" si="248"/>
        <v>2.6549999999998186</v>
      </c>
      <c r="E2659" s="3">
        <f t="shared" si="249"/>
        <v>54.764538716309509</v>
      </c>
      <c r="F2659" s="3">
        <f t="shared" si="250"/>
        <v>251.16885799073228</v>
      </c>
      <c r="G2659" s="3">
        <v>1000</v>
      </c>
      <c r="H2659" s="3">
        <f t="shared" si="246"/>
        <v>2174.3871580873683</v>
      </c>
      <c r="I2659" s="3">
        <f t="shared" si="247"/>
        <v>-12.293897264698947</v>
      </c>
      <c r="J2659" s="19">
        <f t="shared" si="251"/>
        <v>54.789149964877019</v>
      </c>
    </row>
    <row r="2660" spans="4:10" x14ac:dyDescent="0.25">
      <c r="D2660" s="3">
        <f t="shared" si="248"/>
        <v>2.6559999999998185</v>
      </c>
      <c r="E2660" s="3">
        <f t="shared" si="249"/>
        <v>54.752244819044812</v>
      </c>
      <c r="F2660" s="3">
        <f t="shared" si="250"/>
        <v>251.22361638249996</v>
      </c>
      <c r="G2660" s="3">
        <v>1000</v>
      </c>
      <c r="H2660" s="3">
        <f t="shared" si="246"/>
        <v>2173.4110267253491</v>
      </c>
      <c r="I2660" s="3">
        <f t="shared" si="247"/>
        <v>-12.286088213802792</v>
      </c>
      <c r="J2660" s="19">
        <f t="shared" si="251"/>
        <v>54.776840429344553</v>
      </c>
    </row>
    <row r="2661" spans="4:10" x14ac:dyDescent="0.25">
      <c r="D2661" s="3">
        <f t="shared" si="248"/>
        <v>2.6569999999998184</v>
      </c>
      <c r="E2661" s="3">
        <f t="shared" si="249"/>
        <v>54.739958730831006</v>
      </c>
      <c r="F2661" s="3">
        <f t="shared" si="250"/>
        <v>251.27836248427488</v>
      </c>
      <c r="G2661" s="3">
        <v>1000</v>
      </c>
      <c r="H2661" s="3">
        <f t="shared" si="246"/>
        <v>2172.4357343434845</v>
      </c>
      <c r="I2661" s="3">
        <f t="shared" si="247"/>
        <v>-12.278285874747874</v>
      </c>
      <c r="J2661" s="19">
        <f t="shared" si="251"/>
        <v>54.764538716309509</v>
      </c>
    </row>
    <row r="2662" spans="4:10" x14ac:dyDescent="0.25">
      <c r="D2662" s="3">
        <f t="shared" si="248"/>
        <v>2.6579999999998183</v>
      </c>
      <c r="E2662" s="3">
        <f t="shared" si="249"/>
        <v>54.727680444956256</v>
      </c>
      <c r="F2662" s="3">
        <f t="shared" si="250"/>
        <v>251.33309630386276</v>
      </c>
      <c r="G2662" s="3">
        <v>1000</v>
      </c>
      <c r="H2662" s="3">
        <f t="shared" si="246"/>
        <v>2171.4612799918045</v>
      </c>
      <c r="I2662" s="3">
        <f t="shared" si="247"/>
        <v>-12.270490239934436</v>
      </c>
      <c r="J2662" s="19">
        <f t="shared" si="251"/>
        <v>54.752244819044812</v>
      </c>
    </row>
    <row r="2663" spans="4:10" x14ac:dyDescent="0.25">
      <c r="D2663" s="3">
        <f t="shared" si="248"/>
        <v>2.6589999999998182</v>
      </c>
      <c r="E2663" s="3">
        <f t="shared" si="249"/>
        <v>54.715409954716321</v>
      </c>
      <c r="F2663" s="3">
        <f t="shared" si="250"/>
        <v>251.3878178490626</v>
      </c>
      <c r="G2663" s="3">
        <v>1000</v>
      </c>
      <c r="H2663" s="3">
        <f t="shared" si="246"/>
        <v>2170.4876627216854</v>
      </c>
      <c r="I2663" s="3">
        <f t="shared" si="247"/>
        <v>-12.262701301773482</v>
      </c>
      <c r="J2663" s="19">
        <f t="shared" si="251"/>
        <v>54.739958730831006</v>
      </c>
    </row>
    <row r="2664" spans="4:10" x14ac:dyDescent="0.25">
      <c r="D2664" s="3">
        <f t="shared" si="248"/>
        <v>2.6599999999998181</v>
      </c>
      <c r="E2664" s="3">
        <f t="shared" si="249"/>
        <v>54.703147253414549</v>
      </c>
      <c r="F2664" s="3">
        <f t="shared" si="250"/>
        <v>251.44252712766666</v>
      </c>
      <c r="G2664" s="3">
        <v>1000</v>
      </c>
      <c r="H2664" s="3">
        <f t="shared" si="246"/>
        <v>2169.5148815858479</v>
      </c>
      <c r="I2664" s="3">
        <f t="shared" si="247"/>
        <v>-12.254919052686782</v>
      </c>
      <c r="J2664" s="19">
        <f t="shared" si="251"/>
        <v>54.727680444956256</v>
      </c>
    </row>
    <row r="2665" spans="4:10" x14ac:dyDescent="0.25">
      <c r="D2665" s="3">
        <f t="shared" si="248"/>
        <v>2.660999999999818</v>
      </c>
      <c r="E2665" s="3">
        <f t="shared" si="249"/>
        <v>54.690892334361862</v>
      </c>
      <c r="F2665" s="3">
        <f t="shared" si="250"/>
        <v>251.49722414746054</v>
      </c>
      <c r="G2665" s="3">
        <v>1000</v>
      </c>
      <c r="H2665" s="3">
        <f t="shared" si="246"/>
        <v>2168.542935638352</v>
      </c>
      <c r="I2665" s="3">
        <f t="shared" si="247"/>
        <v>-12.247143485106815</v>
      </c>
      <c r="J2665" s="19">
        <f t="shared" si="251"/>
        <v>54.715409954716321</v>
      </c>
    </row>
    <row r="2666" spans="4:10" x14ac:dyDescent="0.25">
      <c r="D2666" s="3">
        <f t="shared" si="248"/>
        <v>2.6619999999998178</v>
      </c>
      <c r="E2666" s="3">
        <f t="shared" si="249"/>
        <v>54.678645190876757</v>
      </c>
      <c r="F2666" s="3">
        <f t="shared" si="250"/>
        <v>251.55190891622317</v>
      </c>
      <c r="G2666" s="3">
        <v>1000</v>
      </c>
      <c r="H2666" s="3">
        <f t="shared" si="246"/>
        <v>2167.5718239345979</v>
      </c>
      <c r="I2666" s="3">
        <f t="shared" si="247"/>
        <v>-12.239374591476782</v>
      </c>
      <c r="J2666" s="19">
        <f t="shared" si="251"/>
        <v>54.703147253414549</v>
      </c>
    </row>
    <row r="2667" spans="4:10" x14ac:dyDescent="0.25">
      <c r="D2667" s="3">
        <f t="shared" si="248"/>
        <v>2.6629999999998177</v>
      </c>
      <c r="E2667" s="3">
        <f t="shared" si="249"/>
        <v>54.666405816285284</v>
      </c>
      <c r="F2667" s="3">
        <f t="shared" si="250"/>
        <v>251.60658144172675</v>
      </c>
      <c r="G2667" s="3">
        <v>1000</v>
      </c>
      <c r="H2667" s="3">
        <f t="shared" si="246"/>
        <v>2166.6015455313222</v>
      </c>
      <c r="I2667" s="3">
        <f t="shared" si="247"/>
        <v>-12.231612364250577</v>
      </c>
      <c r="J2667" s="19">
        <f t="shared" si="251"/>
        <v>54.690892334361862</v>
      </c>
    </row>
    <row r="2668" spans="4:10" x14ac:dyDescent="0.25">
      <c r="D2668" s="3">
        <f t="shared" si="248"/>
        <v>2.6639999999998176</v>
      </c>
      <c r="E2668" s="3">
        <f t="shared" si="249"/>
        <v>54.654174203921031</v>
      </c>
      <c r="F2668" s="3">
        <f t="shared" si="250"/>
        <v>251.66124173173685</v>
      </c>
      <c r="G2668" s="3">
        <v>1000</v>
      </c>
      <c r="H2668" s="3">
        <f t="shared" si="246"/>
        <v>2165.6320994865969</v>
      </c>
      <c r="I2668" s="3">
        <f t="shared" si="247"/>
        <v>-12.223856795892774</v>
      </c>
      <c r="J2668" s="19">
        <f t="shared" si="251"/>
        <v>54.678645190876757</v>
      </c>
    </row>
    <row r="2669" spans="4:10" x14ac:dyDescent="0.25">
      <c r="D2669" s="3">
        <f t="shared" si="248"/>
        <v>2.6649999999998175</v>
      </c>
      <c r="E2669" s="3">
        <f t="shared" si="249"/>
        <v>54.641950347125139</v>
      </c>
      <c r="F2669" s="3">
        <f t="shared" si="250"/>
        <v>251.71588979401238</v>
      </c>
      <c r="G2669" s="3">
        <v>1000</v>
      </c>
      <c r="H2669" s="3">
        <f t="shared" si="246"/>
        <v>2164.6634848598246</v>
      </c>
      <c r="I2669" s="3">
        <f t="shared" si="247"/>
        <v>-12.216107878878596</v>
      </c>
      <c r="J2669" s="19">
        <f t="shared" si="251"/>
        <v>54.666405816285284</v>
      </c>
    </row>
    <row r="2670" spans="4:10" x14ac:dyDescent="0.25">
      <c r="D2670" s="3">
        <f t="shared" si="248"/>
        <v>2.6659999999998174</v>
      </c>
      <c r="E2670" s="3">
        <f t="shared" si="249"/>
        <v>54.629734239246261</v>
      </c>
      <c r="F2670" s="3">
        <f t="shared" si="250"/>
        <v>251.77052563630556</v>
      </c>
      <c r="G2670" s="3">
        <v>1000</v>
      </c>
      <c r="H2670" s="3">
        <f t="shared" si="246"/>
        <v>2163.6957007117394</v>
      </c>
      <c r="I2670" s="3">
        <f t="shared" si="247"/>
        <v>-12.208365605693915</v>
      </c>
      <c r="J2670" s="19">
        <f t="shared" si="251"/>
        <v>54.654174203921031</v>
      </c>
    </row>
    <row r="2671" spans="4:10" x14ac:dyDescent="0.25">
      <c r="D2671" s="3">
        <f t="shared" si="248"/>
        <v>2.6669999999998173</v>
      </c>
      <c r="E2671" s="3">
        <f t="shared" si="249"/>
        <v>54.617525873640567</v>
      </c>
      <c r="F2671" s="3">
        <f t="shared" si="250"/>
        <v>251.82514926636202</v>
      </c>
      <c r="G2671" s="3">
        <v>1000</v>
      </c>
      <c r="H2671" s="3">
        <f t="shared" si="246"/>
        <v>2162.7287461044025</v>
      </c>
      <c r="I2671" s="3">
        <f t="shared" si="247"/>
        <v>-12.200629968835219</v>
      </c>
      <c r="J2671" s="19">
        <f t="shared" si="251"/>
        <v>54.641950347125139</v>
      </c>
    </row>
    <row r="2672" spans="4:10" x14ac:dyDescent="0.25">
      <c r="D2672" s="3">
        <f t="shared" si="248"/>
        <v>2.6679999999998172</v>
      </c>
      <c r="E2672" s="3">
        <f t="shared" si="249"/>
        <v>54.605325243671729</v>
      </c>
      <c r="F2672" s="3">
        <f t="shared" si="250"/>
        <v>251.87976069192067</v>
      </c>
      <c r="G2672" s="3">
        <v>1000</v>
      </c>
      <c r="H2672" s="3">
        <f t="shared" si="246"/>
        <v>2161.7626201012004</v>
      </c>
      <c r="I2672" s="3">
        <f t="shared" si="247"/>
        <v>-12.192900960809602</v>
      </c>
      <c r="J2672" s="19">
        <f t="shared" si="251"/>
        <v>54.629734239246261</v>
      </c>
    </row>
    <row r="2673" spans="4:10" x14ac:dyDescent="0.25">
      <c r="D2673" s="3">
        <f t="shared" si="248"/>
        <v>2.6689999999998171</v>
      </c>
      <c r="E2673" s="3">
        <f t="shared" si="249"/>
        <v>54.593132342710916</v>
      </c>
      <c r="F2673" s="3">
        <f t="shared" si="250"/>
        <v>251.93435992071386</v>
      </c>
      <c r="G2673" s="3">
        <v>1000</v>
      </c>
      <c r="H2673" s="3">
        <f t="shared" si="246"/>
        <v>2160.7973217668427</v>
      </c>
      <c r="I2673" s="3">
        <f t="shared" si="247"/>
        <v>-12.185178574134742</v>
      </c>
      <c r="J2673" s="19">
        <f t="shared" si="251"/>
        <v>54.617525873640567</v>
      </c>
    </row>
    <row r="2674" spans="4:10" x14ac:dyDescent="0.25">
      <c r="D2674" s="3">
        <f t="shared" si="248"/>
        <v>2.669999999999817</v>
      </c>
      <c r="E2674" s="3">
        <f t="shared" si="249"/>
        <v>54.580947164136781</v>
      </c>
      <c r="F2674" s="3">
        <f t="shared" si="250"/>
        <v>251.98894696046727</v>
      </c>
      <c r="G2674" s="3">
        <v>1000</v>
      </c>
      <c r="H2674" s="3">
        <f t="shared" si="246"/>
        <v>2159.8328501673609</v>
      </c>
      <c r="I2674" s="3">
        <f t="shared" si="247"/>
        <v>-12.177462801338887</v>
      </c>
      <c r="J2674" s="19">
        <f t="shared" si="251"/>
        <v>54.605325243671729</v>
      </c>
    </row>
    <row r="2675" spans="4:10" x14ac:dyDescent="0.25">
      <c r="D2675" s="3">
        <f t="shared" si="248"/>
        <v>2.6709999999998169</v>
      </c>
      <c r="E2675" s="3">
        <f t="shared" si="249"/>
        <v>54.568769701335441</v>
      </c>
      <c r="F2675" s="3">
        <f t="shared" si="250"/>
        <v>252.04352181890002</v>
      </c>
      <c r="G2675" s="3">
        <v>1000</v>
      </c>
      <c r="H2675" s="3">
        <f t="shared" si="246"/>
        <v>2158.8692043701039</v>
      </c>
      <c r="I2675" s="3">
        <f t="shared" si="247"/>
        <v>-12.169753634960831</v>
      </c>
      <c r="J2675" s="19">
        <f t="shared" si="251"/>
        <v>54.593132342710916</v>
      </c>
    </row>
    <row r="2676" spans="4:10" x14ac:dyDescent="0.25">
      <c r="D2676" s="3">
        <f t="shared" si="248"/>
        <v>2.6719999999998167</v>
      </c>
      <c r="E2676" s="3">
        <f t="shared" si="249"/>
        <v>54.556599947700477</v>
      </c>
      <c r="F2676" s="3">
        <f t="shared" si="250"/>
        <v>252.09808450372455</v>
      </c>
      <c r="G2676" s="3">
        <v>1000</v>
      </c>
      <c r="H2676" s="3">
        <f t="shared" si="246"/>
        <v>2157.9063834437379</v>
      </c>
      <c r="I2676" s="3">
        <f t="shared" si="247"/>
        <v>-12.162051067549903</v>
      </c>
      <c r="J2676" s="19">
        <f t="shared" si="251"/>
        <v>54.580947164136781</v>
      </c>
    </row>
    <row r="2677" spans="4:10" x14ac:dyDescent="0.25">
      <c r="D2677" s="3">
        <f t="shared" si="248"/>
        <v>2.6729999999998166</v>
      </c>
      <c r="E2677" s="3">
        <f t="shared" si="249"/>
        <v>54.544437896632928</v>
      </c>
      <c r="F2677" s="3">
        <f t="shared" si="250"/>
        <v>252.15263502264671</v>
      </c>
      <c r="G2677" s="3">
        <v>1000</v>
      </c>
      <c r="H2677" s="3">
        <f t="shared" si="246"/>
        <v>2156.9443864582436</v>
      </c>
      <c r="I2677" s="3">
        <f t="shared" si="247"/>
        <v>-12.154355091665948</v>
      </c>
      <c r="J2677" s="19">
        <f t="shared" si="251"/>
        <v>54.568769701335441</v>
      </c>
    </row>
    <row r="2678" spans="4:10" x14ac:dyDescent="0.25">
      <c r="D2678" s="3">
        <f t="shared" si="248"/>
        <v>2.6739999999998165</v>
      </c>
      <c r="E2678" s="3">
        <f t="shared" si="249"/>
        <v>54.532283541541261</v>
      </c>
      <c r="F2678" s="3">
        <f t="shared" si="250"/>
        <v>252.20717338336578</v>
      </c>
      <c r="G2678" s="3">
        <v>1000</v>
      </c>
      <c r="H2678" s="3">
        <f t="shared" si="246"/>
        <v>2155.9832124849127</v>
      </c>
      <c r="I2678" s="3">
        <f t="shared" si="247"/>
        <v>-12.1466656998793</v>
      </c>
      <c r="J2678" s="19">
        <f t="shared" si="251"/>
        <v>54.556599947700477</v>
      </c>
    </row>
    <row r="2679" spans="4:10" x14ac:dyDescent="0.25">
      <c r="D2679" s="3">
        <f t="shared" si="248"/>
        <v>2.6749999999998164</v>
      </c>
      <c r="E2679" s="3">
        <f t="shared" si="249"/>
        <v>54.520136875841381</v>
      </c>
      <c r="F2679" s="3">
        <f t="shared" si="250"/>
        <v>252.26169959357446</v>
      </c>
      <c r="G2679" s="3">
        <v>1000</v>
      </c>
      <c r="H2679" s="3">
        <f t="shared" si="246"/>
        <v>2155.0228605963471</v>
      </c>
      <c r="I2679" s="3">
        <f t="shared" si="247"/>
        <v>-12.138982884770776</v>
      </c>
      <c r="J2679" s="19">
        <f t="shared" si="251"/>
        <v>54.544437896632928</v>
      </c>
    </row>
    <row r="2680" spans="4:10" x14ac:dyDescent="0.25">
      <c r="D2680" s="3">
        <f t="shared" si="248"/>
        <v>2.6759999999998163</v>
      </c>
      <c r="E2680" s="3">
        <f t="shared" si="249"/>
        <v>54.50799789295661</v>
      </c>
      <c r="F2680" s="3">
        <f t="shared" si="250"/>
        <v>252.31621366095885</v>
      </c>
      <c r="G2680" s="3">
        <v>1000</v>
      </c>
      <c r="H2680" s="3">
        <f t="shared" si="246"/>
        <v>2154.0633298664575</v>
      </c>
      <c r="I2680" s="3">
        <f t="shared" si="247"/>
        <v>-12.13130663893166</v>
      </c>
      <c r="J2680" s="19">
        <f t="shared" si="251"/>
        <v>54.532283541541261</v>
      </c>
    </row>
    <row r="2681" spans="4:10" x14ac:dyDescent="0.25">
      <c r="D2681" s="3">
        <f t="shared" si="248"/>
        <v>2.6769999999998162</v>
      </c>
      <c r="E2681" s="3">
        <f t="shared" si="249"/>
        <v>54.495866586317675</v>
      </c>
      <c r="F2681" s="3">
        <f t="shared" si="250"/>
        <v>252.3707155931985</v>
      </c>
      <c r="G2681" s="3">
        <v>1000</v>
      </c>
      <c r="H2681" s="3">
        <f t="shared" si="246"/>
        <v>2153.1046193704578</v>
      </c>
      <c r="I2681" s="3">
        <f t="shared" si="247"/>
        <v>-12.123636954963661</v>
      </c>
      <c r="J2681" s="19">
        <f t="shared" si="251"/>
        <v>54.520136875841381</v>
      </c>
    </row>
    <row r="2682" spans="4:10" x14ac:dyDescent="0.25">
      <c r="D2682" s="3">
        <f t="shared" si="248"/>
        <v>2.6779999999998161</v>
      </c>
      <c r="E2682" s="3">
        <f t="shared" si="249"/>
        <v>54.483742949362714</v>
      </c>
      <c r="F2682" s="3">
        <f t="shared" si="250"/>
        <v>252.42520539796635</v>
      </c>
      <c r="G2682" s="3">
        <v>1000</v>
      </c>
      <c r="H2682" s="3">
        <f t="shared" si="246"/>
        <v>2152.1467281848677</v>
      </c>
      <c r="I2682" s="3">
        <f t="shared" si="247"/>
        <v>-12.115973825478941</v>
      </c>
      <c r="J2682" s="19">
        <f t="shared" si="251"/>
        <v>54.50799789295661</v>
      </c>
    </row>
    <row r="2683" spans="4:10" x14ac:dyDescent="0.25">
      <c r="D2683" s="3">
        <f t="shared" si="248"/>
        <v>2.678999999999816</v>
      </c>
      <c r="E2683" s="3">
        <f t="shared" si="249"/>
        <v>54.471626975537234</v>
      </c>
      <c r="F2683" s="3">
        <f t="shared" si="250"/>
        <v>252.4796830829288</v>
      </c>
      <c r="G2683" s="3">
        <v>1000</v>
      </c>
      <c r="H2683" s="3">
        <f t="shared" si="246"/>
        <v>2151.1896553875049</v>
      </c>
      <c r="I2683" s="3">
        <f t="shared" si="247"/>
        <v>-12.108317243100039</v>
      </c>
      <c r="J2683" s="19">
        <f t="shared" si="251"/>
        <v>54.495866586317675</v>
      </c>
    </row>
    <row r="2684" spans="4:10" x14ac:dyDescent="0.25">
      <c r="D2684" s="3">
        <f t="shared" si="248"/>
        <v>2.6799999999998159</v>
      </c>
      <c r="E2684" s="3">
        <f t="shared" si="249"/>
        <v>54.459518658294137</v>
      </c>
      <c r="F2684" s="3">
        <f t="shared" si="250"/>
        <v>252.53414865574572</v>
      </c>
      <c r="G2684" s="3">
        <v>1000</v>
      </c>
      <c r="H2684" s="3">
        <f t="shared" si="246"/>
        <v>2150.2334000574879</v>
      </c>
      <c r="I2684" s="3">
        <f t="shared" si="247"/>
        <v>-12.100667200459903</v>
      </c>
      <c r="J2684" s="19">
        <f t="shared" si="251"/>
        <v>54.483742949362714</v>
      </c>
    </row>
    <row r="2685" spans="4:10" x14ac:dyDescent="0.25">
      <c r="D2685" s="3">
        <f t="shared" si="248"/>
        <v>2.6809999999998158</v>
      </c>
      <c r="E2685" s="3">
        <f t="shared" si="249"/>
        <v>54.44741799109368</v>
      </c>
      <c r="F2685" s="3">
        <f t="shared" si="250"/>
        <v>252.58860212407041</v>
      </c>
      <c r="G2685" s="3">
        <v>1000</v>
      </c>
      <c r="H2685" s="3">
        <f t="shared" si="246"/>
        <v>2149.277961275232</v>
      </c>
      <c r="I2685" s="3">
        <f t="shared" si="247"/>
        <v>-12.093023690201855</v>
      </c>
      <c r="J2685" s="19">
        <f t="shared" si="251"/>
        <v>54.471626975537234</v>
      </c>
    </row>
    <row r="2686" spans="4:10" x14ac:dyDescent="0.25">
      <c r="D2686" s="3">
        <f t="shared" si="248"/>
        <v>2.6819999999998156</v>
      </c>
      <c r="E2686" s="3">
        <f t="shared" si="249"/>
        <v>54.435324967403481</v>
      </c>
      <c r="F2686" s="3">
        <f t="shared" si="250"/>
        <v>252.64304349554965</v>
      </c>
      <c r="G2686" s="3">
        <v>1000</v>
      </c>
      <c r="H2686" s="3">
        <f t="shared" si="246"/>
        <v>2148.323338122445</v>
      </c>
      <c r="I2686" s="3">
        <f t="shared" si="247"/>
        <v>-12.085386704979559</v>
      </c>
      <c r="J2686" s="19">
        <f t="shared" si="251"/>
        <v>54.459518658294137</v>
      </c>
    </row>
    <row r="2687" spans="4:10" x14ac:dyDescent="0.25">
      <c r="D2687" s="3">
        <f t="shared" si="248"/>
        <v>2.6829999999998155</v>
      </c>
      <c r="E2687" s="3">
        <f t="shared" si="249"/>
        <v>54.4232395806985</v>
      </c>
      <c r="F2687" s="3">
        <f t="shared" si="250"/>
        <v>252.69747277782369</v>
      </c>
      <c r="G2687" s="3">
        <v>1000</v>
      </c>
      <c r="H2687" s="3">
        <f t="shared" si="246"/>
        <v>2147.3695296821279</v>
      </c>
      <c r="I2687" s="3">
        <f t="shared" si="247"/>
        <v>-12.077756237457022</v>
      </c>
      <c r="J2687" s="19">
        <f t="shared" si="251"/>
        <v>54.44741799109368</v>
      </c>
    </row>
    <row r="2688" spans="4:10" x14ac:dyDescent="0.25">
      <c r="D2688" s="3">
        <f t="shared" si="248"/>
        <v>2.6839999999998154</v>
      </c>
      <c r="E2688" s="3">
        <f t="shared" si="249"/>
        <v>54.41116182446104</v>
      </c>
      <c r="F2688" s="3">
        <f t="shared" si="250"/>
        <v>252.75188997852626</v>
      </c>
      <c r="G2688" s="3">
        <v>1000</v>
      </c>
      <c r="H2688" s="3">
        <f t="shared" si="246"/>
        <v>2146.4165350385724</v>
      </c>
      <c r="I2688" s="3">
        <f t="shared" si="247"/>
        <v>-12.070132280308579</v>
      </c>
      <c r="J2688" s="19">
        <f t="shared" si="251"/>
        <v>54.435324967403481</v>
      </c>
    </row>
    <row r="2689" spans="4:10" x14ac:dyDescent="0.25">
      <c r="D2689" s="3">
        <f t="shared" si="248"/>
        <v>2.6849999999998153</v>
      </c>
      <c r="E2689" s="3">
        <f t="shared" si="249"/>
        <v>54.399091692180733</v>
      </c>
      <c r="F2689" s="3">
        <f t="shared" si="250"/>
        <v>252.80629510528459</v>
      </c>
      <c r="G2689" s="3">
        <v>1000</v>
      </c>
      <c r="H2689" s="3">
        <f t="shared" si="246"/>
        <v>2145.4643532773575</v>
      </c>
      <c r="I2689" s="3">
        <f t="shared" si="247"/>
        <v>-12.062514826218859</v>
      </c>
      <c r="J2689" s="19">
        <f t="shared" si="251"/>
        <v>54.4232395806985</v>
      </c>
    </row>
    <row r="2690" spans="4:10" x14ac:dyDescent="0.25">
      <c r="D2690" s="3">
        <f t="shared" si="248"/>
        <v>2.6859999999998152</v>
      </c>
      <c r="E2690" s="3">
        <f t="shared" si="249"/>
        <v>54.387029177354513</v>
      </c>
      <c r="F2690" s="3">
        <f t="shared" si="250"/>
        <v>252.86068816571935</v>
      </c>
      <c r="G2690" s="3">
        <v>1000</v>
      </c>
      <c r="H2690" s="3">
        <f t="shared" si="246"/>
        <v>2144.5129834853478</v>
      </c>
      <c r="I2690" s="3">
        <f t="shared" si="247"/>
        <v>-12.054903867882782</v>
      </c>
      <c r="J2690" s="19">
        <f t="shared" si="251"/>
        <v>54.41116182446104</v>
      </c>
    </row>
    <row r="2691" spans="4:10" x14ac:dyDescent="0.25">
      <c r="D2691" s="3">
        <f t="shared" si="248"/>
        <v>2.6869999999998151</v>
      </c>
      <c r="E2691" s="3">
        <f t="shared" si="249"/>
        <v>54.374974273486629</v>
      </c>
      <c r="F2691" s="3">
        <f t="shared" si="250"/>
        <v>252.91506916744478</v>
      </c>
      <c r="G2691" s="3">
        <v>1000</v>
      </c>
      <c r="H2691" s="3">
        <f t="shared" si="246"/>
        <v>2143.5624247506912</v>
      </c>
      <c r="I2691" s="3">
        <f t="shared" si="247"/>
        <v>-12.04729939800553</v>
      </c>
      <c r="J2691" s="19">
        <f t="shared" si="251"/>
        <v>54.399091692180733</v>
      </c>
    </row>
    <row r="2692" spans="4:10" x14ac:dyDescent="0.25">
      <c r="D2692" s="3">
        <f t="shared" si="248"/>
        <v>2.687999999999815</v>
      </c>
      <c r="E2692" s="3">
        <f t="shared" si="249"/>
        <v>54.362926974088623</v>
      </c>
      <c r="F2692" s="3">
        <f t="shared" si="250"/>
        <v>252.96943811806858</v>
      </c>
      <c r="G2692" s="3">
        <v>1000</v>
      </c>
      <c r="H2692" s="3">
        <f t="shared" ref="H2692:H2755" si="252">0.5*$B$7*G2692*$B$5*E2692^2</f>
        <v>2142.612676162817</v>
      </c>
      <c r="I2692" s="3">
        <f t="shared" ref="I2692:I2755" si="253">($B$3*$B$13-$B$6*G2692*$B$13-H2692)/$B$3</f>
        <v>-12.039701409302536</v>
      </c>
      <c r="J2692" s="19">
        <f t="shared" si="251"/>
        <v>54.387029177354513</v>
      </c>
    </row>
    <row r="2693" spans="4:10" x14ac:dyDescent="0.25">
      <c r="D2693" s="3">
        <f t="shared" ref="D2693:D2756" si="254">D2692+$B$12</f>
        <v>2.6889999999998149</v>
      </c>
      <c r="E2693" s="3">
        <f t="shared" ref="E2693:E2756" si="255">E2692+I2692*$B$12</f>
        <v>54.350887272679323</v>
      </c>
      <c r="F2693" s="3">
        <f t="shared" ref="F2693:F2756" si="256">F2692+$B$12*(E2692+E2693)/2</f>
        <v>253.02379502519196</v>
      </c>
      <c r="G2693" s="3">
        <v>1000</v>
      </c>
      <c r="H2693" s="3">
        <f t="shared" si="252"/>
        <v>2141.6637368124343</v>
      </c>
      <c r="I2693" s="3">
        <f t="shared" si="253"/>
        <v>-12.032109894499474</v>
      </c>
      <c r="J2693" s="19">
        <f t="shared" si="251"/>
        <v>54.374974273486629</v>
      </c>
    </row>
    <row r="2694" spans="4:10" x14ac:dyDescent="0.25">
      <c r="D2694" s="3">
        <f t="shared" si="254"/>
        <v>2.6899999999998148</v>
      </c>
      <c r="E2694" s="3">
        <f t="shared" si="255"/>
        <v>54.338855162784824</v>
      </c>
      <c r="F2694" s="3">
        <f t="shared" si="256"/>
        <v>253.07813989640968</v>
      </c>
      <c r="G2694" s="3">
        <v>1000</v>
      </c>
      <c r="H2694" s="3">
        <f t="shared" si="252"/>
        <v>2140.7156057915277</v>
      </c>
      <c r="I2694" s="3">
        <f t="shared" si="253"/>
        <v>-12.02452484633222</v>
      </c>
      <c r="J2694" s="19">
        <f t="shared" ref="J2694:J2757" si="257">E2692</f>
        <v>54.362926974088623</v>
      </c>
    </row>
    <row r="2695" spans="4:10" x14ac:dyDescent="0.25">
      <c r="D2695" s="3">
        <f t="shared" si="254"/>
        <v>2.6909999999998147</v>
      </c>
      <c r="E2695" s="3">
        <f t="shared" si="255"/>
        <v>54.326830637938492</v>
      </c>
      <c r="F2695" s="3">
        <f t="shared" si="256"/>
        <v>253.13247273931003</v>
      </c>
      <c r="G2695" s="3">
        <v>1000</v>
      </c>
      <c r="H2695" s="3">
        <f t="shared" si="252"/>
        <v>2139.7682821933581</v>
      </c>
      <c r="I2695" s="3">
        <f t="shared" si="253"/>
        <v>-12.016946257546865</v>
      </c>
      <c r="J2695" s="19">
        <f t="shared" si="257"/>
        <v>54.350887272679323</v>
      </c>
    </row>
    <row r="2696" spans="4:10" x14ac:dyDescent="0.25">
      <c r="D2696" s="3">
        <f t="shared" si="254"/>
        <v>2.6919999999998145</v>
      </c>
      <c r="E2696" s="3">
        <f t="shared" si="255"/>
        <v>54.314813691680946</v>
      </c>
      <c r="F2696" s="3">
        <f t="shared" si="256"/>
        <v>253.18679356147484</v>
      </c>
      <c r="G2696" s="3">
        <v>1000</v>
      </c>
      <c r="H2696" s="3">
        <f t="shared" si="252"/>
        <v>2138.8217651124587</v>
      </c>
      <c r="I2696" s="3">
        <f t="shared" si="253"/>
        <v>-12.009374120899668</v>
      </c>
      <c r="J2696" s="19">
        <f t="shared" si="257"/>
        <v>54.338855162784824</v>
      </c>
    </row>
    <row r="2697" spans="4:10" x14ac:dyDescent="0.25">
      <c r="D2697" s="3">
        <f t="shared" si="254"/>
        <v>2.6929999999998144</v>
      </c>
      <c r="E2697" s="3">
        <f t="shared" si="255"/>
        <v>54.302804317560046</v>
      </c>
      <c r="F2697" s="3">
        <f t="shared" si="256"/>
        <v>253.24110237047947</v>
      </c>
      <c r="G2697" s="3">
        <v>1000</v>
      </c>
      <c r="H2697" s="3">
        <f t="shared" si="252"/>
        <v>2137.876053644633</v>
      </c>
      <c r="I2697" s="3">
        <f t="shared" si="253"/>
        <v>-12.001808429157062</v>
      </c>
      <c r="J2697" s="19">
        <f t="shared" si="257"/>
        <v>54.326830637938492</v>
      </c>
    </row>
    <row r="2698" spans="4:10" x14ac:dyDescent="0.25">
      <c r="D2698" s="3">
        <f t="shared" si="254"/>
        <v>2.6939999999998143</v>
      </c>
      <c r="E2698" s="3">
        <f t="shared" si="255"/>
        <v>54.290802509130891</v>
      </c>
      <c r="F2698" s="3">
        <f t="shared" si="256"/>
        <v>253.2953991738928</v>
      </c>
      <c r="G2698" s="3">
        <v>1000</v>
      </c>
      <c r="H2698" s="3">
        <f t="shared" si="252"/>
        <v>2136.9311468869532</v>
      </c>
      <c r="I2698" s="3">
        <f t="shared" si="253"/>
        <v>-11.994249175095625</v>
      </c>
      <c r="J2698" s="19">
        <f t="shared" si="257"/>
        <v>54.314813691680946</v>
      </c>
    </row>
    <row r="2699" spans="4:10" x14ac:dyDescent="0.25">
      <c r="D2699" s="3">
        <f t="shared" si="254"/>
        <v>2.6949999999998142</v>
      </c>
      <c r="E2699" s="3">
        <f t="shared" si="255"/>
        <v>54.278808259955795</v>
      </c>
      <c r="F2699" s="3">
        <f t="shared" si="256"/>
        <v>253.34968397927736</v>
      </c>
      <c r="G2699" s="3">
        <v>1000</v>
      </c>
      <c r="H2699" s="3">
        <f t="shared" si="252"/>
        <v>2135.9870439377578</v>
      </c>
      <c r="I2699" s="3">
        <f t="shared" si="253"/>
        <v>-11.986696351502061</v>
      </c>
      <c r="J2699" s="19">
        <f t="shared" si="257"/>
        <v>54.302804317560046</v>
      </c>
    </row>
    <row r="2700" spans="4:10" x14ac:dyDescent="0.25">
      <c r="D2700" s="3">
        <f t="shared" si="254"/>
        <v>2.6959999999998141</v>
      </c>
      <c r="E2700" s="3">
        <f t="shared" si="255"/>
        <v>54.266821563604296</v>
      </c>
      <c r="F2700" s="3">
        <f t="shared" si="256"/>
        <v>253.40395679418913</v>
      </c>
      <c r="G2700" s="3">
        <v>1000</v>
      </c>
      <c r="H2700" s="3">
        <f t="shared" si="252"/>
        <v>2135.0437438966496</v>
      </c>
      <c r="I2700" s="3">
        <f t="shared" si="253"/>
        <v>-11.979149951173197</v>
      </c>
      <c r="J2700" s="19">
        <f t="shared" si="257"/>
        <v>54.290802509130891</v>
      </c>
    </row>
    <row r="2701" spans="4:10" x14ac:dyDescent="0.25">
      <c r="D2701" s="3">
        <f t="shared" si="254"/>
        <v>2.696999999999814</v>
      </c>
      <c r="E2701" s="3">
        <f t="shared" si="255"/>
        <v>54.254842413653122</v>
      </c>
      <c r="F2701" s="3">
        <f t="shared" si="256"/>
        <v>253.45821762617777</v>
      </c>
      <c r="G2701" s="3">
        <v>1000</v>
      </c>
      <c r="H2701" s="3">
        <f t="shared" si="252"/>
        <v>2134.1012458644918</v>
      </c>
      <c r="I2701" s="3">
        <f t="shared" si="253"/>
        <v>-11.971609966915933</v>
      </c>
      <c r="J2701" s="19">
        <f t="shared" si="257"/>
        <v>54.278808259955795</v>
      </c>
    </row>
    <row r="2702" spans="4:10" x14ac:dyDescent="0.25">
      <c r="D2702" s="3">
        <f t="shared" si="254"/>
        <v>2.6979999999998139</v>
      </c>
      <c r="E2702" s="3">
        <f t="shared" si="255"/>
        <v>54.242870803686209</v>
      </c>
      <c r="F2702" s="3">
        <f t="shared" si="256"/>
        <v>253.51246648278644</v>
      </c>
      <c r="G2702" s="3">
        <v>1000</v>
      </c>
      <c r="H2702" s="3">
        <f t="shared" si="252"/>
        <v>2133.1595489434103</v>
      </c>
      <c r="I2702" s="3">
        <f t="shared" si="253"/>
        <v>-11.964076391547282</v>
      </c>
      <c r="J2702" s="19">
        <f t="shared" si="257"/>
        <v>54.266821563604296</v>
      </c>
    </row>
    <row r="2703" spans="4:10" x14ac:dyDescent="0.25">
      <c r="D2703" s="3">
        <f t="shared" si="254"/>
        <v>2.6989999999998138</v>
      </c>
      <c r="E2703" s="3">
        <f t="shared" si="255"/>
        <v>54.230906727294659</v>
      </c>
      <c r="F2703" s="3">
        <f t="shared" si="256"/>
        <v>253.56670337155194</v>
      </c>
      <c r="G2703" s="3">
        <v>1000</v>
      </c>
      <c r="H2703" s="3">
        <f t="shared" si="252"/>
        <v>2132.2186522367865</v>
      </c>
      <c r="I2703" s="3">
        <f t="shared" si="253"/>
        <v>-11.956549217894292</v>
      </c>
      <c r="J2703" s="19">
        <f t="shared" si="257"/>
        <v>54.254842413653122</v>
      </c>
    </row>
    <row r="2704" spans="4:10" x14ac:dyDescent="0.25">
      <c r="D2704" s="3">
        <f t="shared" si="254"/>
        <v>2.6999999999998137</v>
      </c>
      <c r="E2704" s="3">
        <f t="shared" si="255"/>
        <v>54.218950178076767</v>
      </c>
      <c r="F2704" s="3">
        <f t="shared" si="256"/>
        <v>253.62092830000464</v>
      </c>
      <c r="G2704" s="3">
        <v>1000</v>
      </c>
      <c r="H2704" s="3">
        <f t="shared" si="252"/>
        <v>2131.2785548492589</v>
      </c>
      <c r="I2704" s="3">
        <f t="shared" si="253"/>
        <v>-11.94902843879407</v>
      </c>
      <c r="J2704" s="19">
        <f t="shared" si="257"/>
        <v>54.242870803686209</v>
      </c>
    </row>
    <row r="2705" spans="4:10" x14ac:dyDescent="0.25">
      <c r="D2705" s="3">
        <f t="shared" si="254"/>
        <v>2.7009999999998136</v>
      </c>
      <c r="E2705" s="3">
        <f t="shared" si="255"/>
        <v>54.207001149637975</v>
      </c>
      <c r="F2705" s="3">
        <f t="shared" si="256"/>
        <v>253.67514127566849</v>
      </c>
      <c r="G2705" s="3">
        <v>1000</v>
      </c>
      <c r="H2705" s="3">
        <f t="shared" si="252"/>
        <v>2130.3392558867181</v>
      </c>
      <c r="I2705" s="3">
        <f t="shared" si="253"/>
        <v>-11.941514047093744</v>
      </c>
      <c r="J2705" s="19">
        <f t="shared" si="257"/>
        <v>54.230906727294659</v>
      </c>
    </row>
    <row r="2706" spans="4:10" x14ac:dyDescent="0.25">
      <c r="D2706" s="3">
        <f t="shared" si="254"/>
        <v>2.7019999999998134</v>
      </c>
      <c r="E2706" s="3">
        <f t="shared" si="255"/>
        <v>54.19505963559088</v>
      </c>
      <c r="F2706" s="3">
        <f t="shared" si="256"/>
        <v>253.72934230606111</v>
      </c>
      <c r="G2706" s="3">
        <v>1000</v>
      </c>
      <c r="H2706" s="3">
        <f t="shared" si="252"/>
        <v>2129.4007544563074</v>
      </c>
      <c r="I2706" s="3">
        <f t="shared" si="253"/>
        <v>-11.934006035650459</v>
      </c>
      <c r="J2706" s="19">
        <f t="shared" si="257"/>
        <v>54.218950178076767</v>
      </c>
    </row>
    <row r="2707" spans="4:10" x14ac:dyDescent="0.25">
      <c r="D2707" s="3">
        <f t="shared" si="254"/>
        <v>2.7029999999998133</v>
      </c>
      <c r="E2707" s="3">
        <f t="shared" si="255"/>
        <v>54.183125629555228</v>
      </c>
      <c r="F2707" s="3">
        <f t="shared" si="256"/>
        <v>253.7835313986937</v>
      </c>
      <c r="G2707" s="3">
        <v>1000</v>
      </c>
      <c r="H2707" s="3">
        <f t="shared" si="252"/>
        <v>2128.4630496664195</v>
      </c>
      <c r="I2707" s="3">
        <f t="shared" si="253"/>
        <v>-11.926504397331355</v>
      </c>
      <c r="J2707" s="19">
        <f t="shared" si="257"/>
        <v>54.207001149637975</v>
      </c>
    </row>
    <row r="2708" spans="4:10" x14ac:dyDescent="0.25">
      <c r="D2708" s="3">
        <f t="shared" si="254"/>
        <v>2.7039999999998132</v>
      </c>
      <c r="E2708" s="3">
        <f t="shared" si="255"/>
        <v>54.171199125157898</v>
      </c>
      <c r="F2708" s="3">
        <f t="shared" si="256"/>
        <v>253.83770856107105</v>
      </c>
      <c r="G2708" s="3">
        <v>1000</v>
      </c>
      <c r="H2708" s="3">
        <f t="shared" si="252"/>
        <v>2127.5261406266932</v>
      </c>
      <c r="I2708" s="3">
        <f t="shared" si="253"/>
        <v>-11.919009125013545</v>
      </c>
      <c r="J2708" s="19">
        <f t="shared" si="257"/>
        <v>54.19505963559088</v>
      </c>
    </row>
    <row r="2709" spans="4:10" x14ac:dyDescent="0.25">
      <c r="D2709" s="3">
        <f t="shared" si="254"/>
        <v>2.7049999999998131</v>
      </c>
      <c r="E2709" s="3">
        <f t="shared" si="255"/>
        <v>54.159280116032882</v>
      </c>
      <c r="F2709" s="3">
        <f t="shared" si="256"/>
        <v>253.89187380069166</v>
      </c>
      <c r="G2709" s="3">
        <v>1000</v>
      </c>
      <c r="H2709" s="3">
        <f t="shared" si="252"/>
        <v>2126.5900264480133</v>
      </c>
      <c r="I2709" s="3">
        <f t="shared" si="253"/>
        <v>-11.911520211584106</v>
      </c>
      <c r="J2709" s="19">
        <f t="shared" si="257"/>
        <v>54.183125629555228</v>
      </c>
    </row>
    <row r="2710" spans="4:10" x14ac:dyDescent="0.25">
      <c r="D2710" s="3">
        <f t="shared" si="254"/>
        <v>2.705999999999813</v>
      </c>
      <c r="E2710" s="3">
        <f t="shared" si="255"/>
        <v>54.147368595821298</v>
      </c>
      <c r="F2710" s="3">
        <f t="shared" si="256"/>
        <v>253.94602712504758</v>
      </c>
      <c r="G2710" s="3">
        <v>1000</v>
      </c>
      <c r="H2710" s="3">
        <f t="shared" si="252"/>
        <v>2125.6547062425075</v>
      </c>
      <c r="I2710" s="3">
        <f t="shared" si="253"/>
        <v>-11.90403764994006</v>
      </c>
      <c r="J2710" s="19">
        <f t="shared" si="257"/>
        <v>54.171199125157898</v>
      </c>
    </row>
    <row r="2711" spans="4:10" x14ac:dyDescent="0.25">
      <c r="D2711" s="3">
        <f t="shared" si="254"/>
        <v>2.7069999999998129</v>
      </c>
      <c r="E2711" s="3">
        <f t="shared" si="255"/>
        <v>54.135464558171357</v>
      </c>
      <c r="F2711" s="3">
        <f t="shared" si="256"/>
        <v>254.00016854162456</v>
      </c>
      <c r="G2711" s="3">
        <v>1000</v>
      </c>
      <c r="H2711" s="3">
        <f t="shared" si="252"/>
        <v>2124.7201791235443</v>
      </c>
      <c r="I2711" s="3">
        <f t="shared" si="253"/>
        <v>-11.896561432988353</v>
      </c>
      <c r="J2711" s="19">
        <f t="shared" si="257"/>
        <v>54.159280116032882</v>
      </c>
    </row>
    <row r="2712" spans="4:10" x14ac:dyDescent="0.25">
      <c r="D2712" s="3">
        <f t="shared" si="254"/>
        <v>2.7079999999998128</v>
      </c>
      <c r="E2712" s="3">
        <f t="shared" si="255"/>
        <v>54.123567996738366</v>
      </c>
      <c r="F2712" s="3">
        <f t="shared" si="256"/>
        <v>254.054298057902</v>
      </c>
      <c r="G2712" s="3">
        <v>1000</v>
      </c>
      <c r="H2712" s="3">
        <f t="shared" si="252"/>
        <v>2123.7864442057321</v>
      </c>
      <c r="I2712" s="3">
        <f t="shared" si="253"/>
        <v>-11.889091553645857</v>
      </c>
      <c r="J2712" s="19">
        <f t="shared" si="257"/>
        <v>54.147368595821298</v>
      </c>
    </row>
    <row r="2713" spans="4:10" x14ac:dyDescent="0.25">
      <c r="D2713" s="3">
        <f t="shared" si="254"/>
        <v>2.7089999999998127</v>
      </c>
      <c r="E2713" s="3">
        <f t="shared" si="255"/>
        <v>54.111678905184718</v>
      </c>
      <c r="F2713" s="3">
        <f t="shared" si="256"/>
        <v>254.10841568135297</v>
      </c>
      <c r="G2713" s="3">
        <v>1000</v>
      </c>
      <c r="H2713" s="3">
        <f t="shared" si="252"/>
        <v>2122.8535006049142</v>
      </c>
      <c r="I2713" s="3">
        <f t="shared" si="253"/>
        <v>-11.881628004839312</v>
      </c>
      <c r="J2713" s="19">
        <f t="shared" si="257"/>
        <v>54.135464558171357</v>
      </c>
    </row>
    <row r="2714" spans="4:10" x14ac:dyDescent="0.25">
      <c r="D2714" s="3">
        <f t="shared" si="254"/>
        <v>2.7099999999998126</v>
      </c>
      <c r="E2714" s="3">
        <f t="shared" si="255"/>
        <v>54.099797277179881</v>
      </c>
      <c r="F2714" s="3">
        <f t="shared" si="256"/>
        <v>254.16252141944415</v>
      </c>
      <c r="G2714" s="3">
        <v>1000</v>
      </c>
      <c r="H2714" s="3">
        <f t="shared" si="252"/>
        <v>2121.9213474381709</v>
      </c>
      <c r="I2714" s="3">
        <f t="shared" si="253"/>
        <v>-11.874170779505366</v>
      </c>
      <c r="J2714" s="19">
        <f t="shared" si="257"/>
        <v>54.123567996738366</v>
      </c>
    </row>
    <row r="2715" spans="4:10" x14ac:dyDescent="0.25">
      <c r="D2715" s="3">
        <f t="shared" si="254"/>
        <v>2.7109999999998124</v>
      </c>
      <c r="E2715" s="3">
        <f t="shared" si="255"/>
        <v>54.087923106400375</v>
      </c>
      <c r="F2715" s="3">
        <f t="shared" si="256"/>
        <v>254.21661527963593</v>
      </c>
      <c r="G2715" s="3">
        <v>1000</v>
      </c>
      <c r="H2715" s="3">
        <f t="shared" si="252"/>
        <v>2120.9899838238125</v>
      </c>
      <c r="I2715" s="3">
        <f t="shared" si="253"/>
        <v>-11.866719870590499</v>
      </c>
      <c r="J2715" s="19">
        <f t="shared" si="257"/>
        <v>54.111678905184718</v>
      </c>
    </row>
    <row r="2716" spans="4:10" x14ac:dyDescent="0.25">
      <c r="D2716" s="3">
        <f t="shared" si="254"/>
        <v>2.7119999999998123</v>
      </c>
      <c r="E2716" s="3">
        <f t="shared" si="255"/>
        <v>54.076056386529785</v>
      </c>
      <c r="F2716" s="3">
        <f t="shared" si="256"/>
        <v>254.2706972693824</v>
      </c>
      <c r="G2716" s="3">
        <v>1000</v>
      </c>
      <c r="H2716" s="3">
        <f t="shared" si="252"/>
        <v>2120.0594088813828</v>
      </c>
      <c r="I2716" s="3">
        <f t="shared" si="253"/>
        <v>-11.859275271051061</v>
      </c>
      <c r="J2716" s="19">
        <f t="shared" si="257"/>
        <v>54.099797277179881</v>
      </c>
    </row>
    <row r="2717" spans="4:10" x14ac:dyDescent="0.25">
      <c r="D2717" s="3">
        <f t="shared" si="254"/>
        <v>2.7129999999998122</v>
      </c>
      <c r="E2717" s="3">
        <f t="shared" si="255"/>
        <v>54.064197111258736</v>
      </c>
      <c r="F2717" s="3">
        <f t="shared" si="256"/>
        <v>254.32476739613128</v>
      </c>
      <c r="G2717" s="3">
        <v>1000</v>
      </c>
      <c r="H2717" s="3">
        <f t="shared" si="252"/>
        <v>2119.1296217316522</v>
      </c>
      <c r="I2717" s="3">
        <f t="shared" si="253"/>
        <v>-11.851836973853217</v>
      </c>
      <c r="J2717" s="19">
        <f t="shared" si="257"/>
        <v>54.087923106400375</v>
      </c>
    </row>
    <row r="2718" spans="4:10" x14ac:dyDescent="0.25">
      <c r="D2718" s="3">
        <f t="shared" si="254"/>
        <v>2.7139999999998121</v>
      </c>
      <c r="E2718" s="3">
        <f t="shared" si="255"/>
        <v>54.052345274284882</v>
      </c>
      <c r="F2718" s="3">
        <f t="shared" si="256"/>
        <v>254.37882566732404</v>
      </c>
      <c r="G2718" s="3">
        <v>1000</v>
      </c>
      <c r="H2718" s="3">
        <f t="shared" si="252"/>
        <v>2118.2006214966177</v>
      </c>
      <c r="I2718" s="3">
        <f t="shared" si="253"/>
        <v>-11.84440497197294</v>
      </c>
      <c r="J2718" s="19">
        <f t="shared" si="257"/>
        <v>54.076056386529785</v>
      </c>
    </row>
    <row r="2719" spans="4:10" x14ac:dyDescent="0.25">
      <c r="D2719" s="3">
        <f t="shared" si="254"/>
        <v>2.714999999999812</v>
      </c>
      <c r="E2719" s="3">
        <f t="shared" si="255"/>
        <v>54.040500869312908</v>
      </c>
      <c r="F2719" s="3">
        <f t="shared" si="256"/>
        <v>254.43287209039585</v>
      </c>
      <c r="G2719" s="3">
        <v>1000</v>
      </c>
      <c r="H2719" s="3">
        <f t="shared" si="252"/>
        <v>2117.2724072995015</v>
      </c>
      <c r="I2719" s="3">
        <f t="shared" si="253"/>
        <v>-11.836979258396012</v>
      </c>
      <c r="J2719" s="19">
        <f t="shared" si="257"/>
        <v>54.064197111258736</v>
      </c>
    </row>
    <row r="2720" spans="4:10" x14ac:dyDescent="0.25">
      <c r="D2720" s="3">
        <f t="shared" si="254"/>
        <v>2.7159999999998119</v>
      </c>
      <c r="E2720" s="3">
        <f t="shared" si="255"/>
        <v>54.02866389005451</v>
      </c>
      <c r="F2720" s="3">
        <f t="shared" si="256"/>
        <v>254.48690667277552</v>
      </c>
      <c r="G2720" s="3">
        <v>1000</v>
      </c>
      <c r="H2720" s="3">
        <f t="shared" si="252"/>
        <v>2116.3449782647481</v>
      </c>
      <c r="I2720" s="3">
        <f t="shared" si="253"/>
        <v>-11.829559826117984</v>
      </c>
      <c r="J2720" s="19">
        <f t="shared" si="257"/>
        <v>54.052345274284882</v>
      </c>
    </row>
    <row r="2721" spans="4:10" x14ac:dyDescent="0.25">
      <c r="D2721" s="3">
        <f t="shared" si="254"/>
        <v>2.7169999999998118</v>
      </c>
      <c r="E2721" s="3">
        <f t="shared" si="255"/>
        <v>54.016834330228392</v>
      </c>
      <c r="F2721" s="3">
        <f t="shared" si="256"/>
        <v>254.54092942188566</v>
      </c>
      <c r="G2721" s="3">
        <v>1000</v>
      </c>
      <c r="H2721" s="3">
        <f t="shared" si="252"/>
        <v>2115.4183335180219</v>
      </c>
      <c r="I2721" s="3">
        <f t="shared" si="253"/>
        <v>-11.822146668144175</v>
      </c>
      <c r="J2721" s="19">
        <f t="shared" si="257"/>
        <v>54.040500869312908</v>
      </c>
    </row>
    <row r="2722" spans="4:10" x14ac:dyDescent="0.25">
      <c r="D2722" s="3">
        <f t="shared" si="254"/>
        <v>2.7179999999998117</v>
      </c>
      <c r="E2722" s="3">
        <f t="shared" si="255"/>
        <v>54.005012183560247</v>
      </c>
      <c r="F2722" s="3">
        <f t="shared" si="256"/>
        <v>254.59494034514256</v>
      </c>
      <c r="G2722" s="3">
        <v>1000</v>
      </c>
      <c r="H2722" s="3">
        <f t="shared" si="252"/>
        <v>2114.4924721862058</v>
      </c>
      <c r="I2722" s="3">
        <f t="shared" si="253"/>
        <v>-11.814739777489645</v>
      </c>
      <c r="J2722" s="19">
        <f t="shared" si="257"/>
        <v>54.02866389005451</v>
      </c>
    </row>
    <row r="2723" spans="4:10" x14ac:dyDescent="0.25">
      <c r="D2723" s="3">
        <f t="shared" si="254"/>
        <v>2.7189999999998116</v>
      </c>
      <c r="E2723" s="3">
        <f t="shared" si="255"/>
        <v>53.993197443782755</v>
      </c>
      <c r="F2723" s="3">
        <f t="shared" si="256"/>
        <v>254.64893944995623</v>
      </c>
      <c r="G2723" s="3">
        <v>1000</v>
      </c>
      <c r="H2723" s="3">
        <f t="shared" si="252"/>
        <v>2113.5673933973985</v>
      </c>
      <c r="I2723" s="3">
        <f t="shared" si="253"/>
        <v>-11.807339147179187</v>
      </c>
      <c r="J2723" s="19">
        <f t="shared" si="257"/>
        <v>54.016834330228392</v>
      </c>
    </row>
    <row r="2724" spans="4:10" x14ac:dyDescent="0.25">
      <c r="D2724" s="3">
        <f t="shared" si="254"/>
        <v>2.7199999999998115</v>
      </c>
      <c r="E2724" s="3">
        <f t="shared" si="255"/>
        <v>53.981390104635572</v>
      </c>
      <c r="F2724" s="3">
        <f t="shared" si="256"/>
        <v>254.70292674373044</v>
      </c>
      <c r="G2724" s="3">
        <v>1000</v>
      </c>
      <c r="H2724" s="3">
        <f t="shared" si="252"/>
        <v>2112.6430962809141</v>
      </c>
      <c r="I2724" s="3">
        <f t="shared" si="253"/>
        <v>-11.799944770247311</v>
      </c>
      <c r="J2724" s="19">
        <f t="shared" si="257"/>
        <v>54.005012183560247</v>
      </c>
    </row>
    <row r="2725" spans="4:10" x14ac:dyDescent="0.25">
      <c r="D2725" s="3">
        <f t="shared" si="254"/>
        <v>2.7209999999998113</v>
      </c>
      <c r="E2725" s="3">
        <f t="shared" si="255"/>
        <v>53.969590159865326</v>
      </c>
      <c r="F2725" s="3">
        <f t="shared" si="256"/>
        <v>254.75690223386269</v>
      </c>
      <c r="G2725" s="3">
        <v>1000</v>
      </c>
      <c r="H2725" s="3">
        <f t="shared" si="252"/>
        <v>2111.7195799672782</v>
      </c>
      <c r="I2725" s="3">
        <f t="shared" si="253"/>
        <v>-11.792556639738224</v>
      </c>
      <c r="J2725" s="19">
        <f t="shared" si="257"/>
        <v>53.993197443782755</v>
      </c>
    </row>
    <row r="2726" spans="4:10" x14ac:dyDescent="0.25">
      <c r="D2726" s="3">
        <f t="shared" si="254"/>
        <v>2.7219999999998112</v>
      </c>
      <c r="E2726" s="3">
        <f t="shared" si="255"/>
        <v>53.957797603225586</v>
      </c>
      <c r="F2726" s="3">
        <f t="shared" si="256"/>
        <v>254.81086592774423</v>
      </c>
      <c r="G2726" s="3">
        <v>1000</v>
      </c>
      <c r="H2726" s="3">
        <f t="shared" si="252"/>
        <v>2110.7968435882262</v>
      </c>
      <c r="I2726" s="3">
        <f t="shared" si="253"/>
        <v>-11.78517474870581</v>
      </c>
      <c r="J2726" s="19">
        <f t="shared" si="257"/>
        <v>53.981390104635572</v>
      </c>
    </row>
    <row r="2727" spans="4:10" x14ac:dyDescent="0.25">
      <c r="D2727" s="3">
        <f t="shared" si="254"/>
        <v>2.7229999999998111</v>
      </c>
      <c r="E2727" s="3">
        <f t="shared" si="255"/>
        <v>53.946012428476884</v>
      </c>
      <c r="F2727" s="3">
        <f t="shared" si="256"/>
        <v>254.86481783276008</v>
      </c>
      <c r="G2727" s="3">
        <v>1000</v>
      </c>
      <c r="H2727" s="3">
        <f t="shared" si="252"/>
        <v>2109.874886276702</v>
      </c>
      <c r="I2727" s="3">
        <f t="shared" si="253"/>
        <v>-11.777799090213616</v>
      </c>
      <c r="J2727" s="19">
        <f t="shared" si="257"/>
        <v>53.969590159865326</v>
      </c>
    </row>
    <row r="2728" spans="4:10" x14ac:dyDescent="0.25">
      <c r="D2728" s="3">
        <f t="shared" si="254"/>
        <v>2.723999999999811</v>
      </c>
      <c r="E2728" s="3">
        <f t="shared" si="255"/>
        <v>53.934234629386673</v>
      </c>
      <c r="F2728" s="3">
        <f t="shared" si="256"/>
        <v>254.918757956289</v>
      </c>
      <c r="G2728" s="3">
        <v>1000</v>
      </c>
      <c r="H2728" s="3">
        <f t="shared" si="252"/>
        <v>2108.953707166856</v>
      </c>
      <c r="I2728" s="3">
        <f t="shared" si="253"/>
        <v>-11.770429657334848</v>
      </c>
      <c r="J2728" s="19">
        <f t="shared" si="257"/>
        <v>53.957797603225586</v>
      </c>
    </row>
    <row r="2729" spans="4:10" x14ac:dyDescent="0.25">
      <c r="D2729" s="3">
        <f t="shared" si="254"/>
        <v>2.7249999999998109</v>
      </c>
      <c r="E2729" s="3">
        <f t="shared" si="255"/>
        <v>53.92246419972934</v>
      </c>
      <c r="F2729" s="3">
        <f t="shared" si="256"/>
        <v>254.97268630570355</v>
      </c>
      <c r="G2729" s="3">
        <v>1000</v>
      </c>
      <c r="H2729" s="3">
        <f t="shared" si="252"/>
        <v>2108.0333053940421</v>
      </c>
      <c r="I2729" s="3">
        <f t="shared" si="253"/>
        <v>-11.763066443152336</v>
      </c>
      <c r="J2729" s="19">
        <f t="shared" si="257"/>
        <v>53.946012428476884</v>
      </c>
    </row>
    <row r="2730" spans="4:10" x14ac:dyDescent="0.25">
      <c r="D2730" s="3">
        <f t="shared" si="254"/>
        <v>2.7259999999998108</v>
      </c>
      <c r="E2730" s="3">
        <f t="shared" si="255"/>
        <v>53.910701133286189</v>
      </c>
      <c r="F2730" s="3">
        <f t="shared" si="256"/>
        <v>255.02660288837006</v>
      </c>
      <c r="G2730" s="3">
        <v>1000</v>
      </c>
      <c r="H2730" s="3">
        <f t="shared" si="252"/>
        <v>2107.1136800948157</v>
      </c>
      <c r="I2730" s="3">
        <f t="shared" si="253"/>
        <v>-11.755709440758524</v>
      </c>
      <c r="J2730" s="19">
        <f t="shared" si="257"/>
        <v>53.934234629386673</v>
      </c>
    </row>
    <row r="2731" spans="4:10" x14ac:dyDescent="0.25">
      <c r="D2731" s="3">
        <f t="shared" si="254"/>
        <v>2.7269999999998107</v>
      </c>
      <c r="E2731" s="3">
        <f t="shared" si="255"/>
        <v>53.898945423845433</v>
      </c>
      <c r="F2731" s="3">
        <f t="shared" si="256"/>
        <v>255.08050771164864</v>
      </c>
      <c r="G2731" s="3">
        <v>1000</v>
      </c>
      <c r="H2731" s="3">
        <f t="shared" si="252"/>
        <v>2106.1948304069347</v>
      </c>
      <c r="I2731" s="3">
        <f t="shared" si="253"/>
        <v>-11.748358643255477</v>
      </c>
      <c r="J2731" s="19">
        <f t="shared" si="257"/>
        <v>53.92246419972934</v>
      </c>
    </row>
    <row r="2732" spans="4:10" x14ac:dyDescent="0.25">
      <c r="D2732" s="3">
        <f t="shared" si="254"/>
        <v>2.7279999999998106</v>
      </c>
      <c r="E2732" s="3">
        <f t="shared" si="255"/>
        <v>53.88719706520218</v>
      </c>
      <c r="F2732" s="3">
        <f t="shared" si="256"/>
        <v>255.13440078289315</v>
      </c>
      <c r="G2732" s="3">
        <v>1000</v>
      </c>
      <c r="H2732" s="3">
        <f t="shared" si="252"/>
        <v>2105.2767554693523</v>
      </c>
      <c r="I2732" s="3">
        <f t="shared" si="253"/>
        <v>-11.741014043754818</v>
      </c>
      <c r="J2732" s="19">
        <f t="shared" si="257"/>
        <v>53.910701133286189</v>
      </c>
    </row>
    <row r="2733" spans="4:10" x14ac:dyDescent="0.25">
      <c r="D2733" s="3">
        <f t="shared" si="254"/>
        <v>2.7289999999998105</v>
      </c>
      <c r="E2733" s="3">
        <f t="shared" si="255"/>
        <v>53.875456051158423</v>
      </c>
      <c r="F2733" s="3">
        <f t="shared" si="256"/>
        <v>255.18828210945134</v>
      </c>
      <c r="G2733" s="3">
        <v>1000</v>
      </c>
      <c r="H2733" s="3">
        <f t="shared" si="252"/>
        <v>2104.3594544222192</v>
      </c>
      <c r="I2733" s="3">
        <f t="shared" si="253"/>
        <v>-11.733675635377752</v>
      </c>
      <c r="J2733" s="19">
        <f t="shared" si="257"/>
        <v>53.898945423845433</v>
      </c>
    </row>
    <row r="2734" spans="4:10" x14ac:dyDescent="0.25">
      <c r="D2734" s="3">
        <f t="shared" si="254"/>
        <v>2.7299999999998104</v>
      </c>
      <c r="E2734" s="3">
        <f t="shared" si="255"/>
        <v>53.863722375523047</v>
      </c>
      <c r="F2734" s="3">
        <f t="shared" si="256"/>
        <v>255.24215169866469</v>
      </c>
      <c r="G2734" s="3">
        <v>1000</v>
      </c>
      <c r="H2734" s="3">
        <f t="shared" si="252"/>
        <v>2103.4429264068813</v>
      </c>
      <c r="I2734" s="3">
        <f t="shared" si="253"/>
        <v>-11.72634341125505</v>
      </c>
      <c r="J2734" s="19">
        <f t="shared" si="257"/>
        <v>53.88719706520218</v>
      </c>
    </row>
    <row r="2735" spans="4:10" x14ac:dyDescent="0.25">
      <c r="D2735" s="3">
        <f t="shared" si="254"/>
        <v>2.7309999999998102</v>
      </c>
      <c r="E2735" s="3">
        <f t="shared" si="255"/>
        <v>53.851996032111792</v>
      </c>
      <c r="F2735" s="3">
        <f t="shared" si="256"/>
        <v>255.2960095578685</v>
      </c>
      <c r="G2735" s="3">
        <v>1000</v>
      </c>
      <c r="H2735" s="3">
        <f t="shared" si="252"/>
        <v>2102.5271705658738</v>
      </c>
      <c r="I2735" s="3">
        <f t="shared" si="253"/>
        <v>-11.719017364526989</v>
      </c>
      <c r="J2735" s="19">
        <f t="shared" si="257"/>
        <v>53.875456051158423</v>
      </c>
    </row>
    <row r="2736" spans="4:10" x14ac:dyDescent="0.25">
      <c r="D2736" s="3">
        <f t="shared" si="254"/>
        <v>2.7319999999998101</v>
      </c>
      <c r="E2736" s="3">
        <f t="shared" si="255"/>
        <v>53.840277014747265</v>
      </c>
      <c r="F2736" s="3">
        <f t="shared" si="256"/>
        <v>255.34985569439192</v>
      </c>
      <c r="G2736" s="3">
        <v>1000</v>
      </c>
      <c r="H2736" s="3">
        <f t="shared" si="252"/>
        <v>2101.6121860429239</v>
      </c>
      <c r="I2736" s="3">
        <f t="shared" si="253"/>
        <v>-11.71169748834339</v>
      </c>
      <c r="J2736" s="19">
        <f t="shared" si="257"/>
        <v>53.863722375523047</v>
      </c>
    </row>
    <row r="2737" spans="4:10" x14ac:dyDescent="0.25">
      <c r="D2737" s="3">
        <f t="shared" si="254"/>
        <v>2.73299999999981</v>
      </c>
      <c r="E2737" s="3">
        <f t="shared" si="255"/>
        <v>53.828565317258921</v>
      </c>
      <c r="F2737" s="3">
        <f t="shared" si="256"/>
        <v>255.40369011555794</v>
      </c>
      <c r="G2737" s="3">
        <v>1000</v>
      </c>
      <c r="H2737" s="3">
        <f t="shared" si="252"/>
        <v>2100.6979719829469</v>
      </c>
      <c r="I2737" s="3">
        <f t="shared" si="253"/>
        <v>-11.704383775863574</v>
      </c>
      <c r="J2737" s="19">
        <f t="shared" si="257"/>
        <v>53.851996032111792</v>
      </c>
    </row>
    <row r="2738" spans="4:10" x14ac:dyDescent="0.25">
      <c r="D2738" s="3">
        <f t="shared" si="254"/>
        <v>2.7339999999998099</v>
      </c>
      <c r="E2738" s="3">
        <f t="shared" si="255"/>
        <v>53.816860933483056</v>
      </c>
      <c r="F2738" s="3">
        <f t="shared" si="256"/>
        <v>255.45751282868332</v>
      </c>
      <c r="G2738" s="3">
        <v>1000</v>
      </c>
      <c r="H2738" s="3">
        <f t="shared" si="252"/>
        <v>2099.7845275320446</v>
      </c>
      <c r="I2738" s="3">
        <f t="shared" si="253"/>
        <v>-11.697076220256356</v>
      </c>
      <c r="J2738" s="19">
        <f t="shared" si="257"/>
        <v>53.840277014747265</v>
      </c>
    </row>
    <row r="2739" spans="4:10" x14ac:dyDescent="0.25">
      <c r="D2739" s="3">
        <f t="shared" si="254"/>
        <v>2.7349999999998098</v>
      </c>
      <c r="E2739" s="3">
        <f t="shared" si="255"/>
        <v>53.805163857262798</v>
      </c>
      <c r="F2739" s="3">
        <f t="shared" si="256"/>
        <v>255.51132384107871</v>
      </c>
      <c r="G2739" s="3">
        <v>1000</v>
      </c>
      <c r="H2739" s="3">
        <f t="shared" si="252"/>
        <v>2098.8718518375017</v>
      </c>
      <c r="I2739" s="3">
        <f t="shared" si="253"/>
        <v>-11.689774814700012</v>
      </c>
      <c r="J2739" s="19">
        <f t="shared" si="257"/>
        <v>53.828565317258921</v>
      </c>
    </row>
    <row r="2740" spans="4:10" x14ac:dyDescent="0.25">
      <c r="D2740" s="3">
        <f t="shared" si="254"/>
        <v>2.7359999999998097</v>
      </c>
      <c r="E2740" s="3">
        <f t="shared" si="255"/>
        <v>53.7934740824481</v>
      </c>
      <c r="F2740" s="3">
        <f t="shared" si="256"/>
        <v>255.56512316004856</v>
      </c>
      <c r="G2740" s="3">
        <v>1000</v>
      </c>
      <c r="H2740" s="3">
        <f t="shared" si="252"/>
        <v>2097.9599440477864</v>
      </c>
      <c r="I2740" s="3">
        <f t="shared" si="253"/>
        <v>-11.68247955238229</v>
      </c>
      <c r="J2740" s="19">
        <f t="shared" si="257"/>
        <v>53.816860933483056</v>
      </c>
    </row>
    <row r="2741" spans="4:10" x14ac:dyDescent="0.25">
      <c r="D2741" s="3">
        <f t="shared" si="254"/>
        <v>2.7369999999998096</v>
      </c>
      <c r="E2741" s="3">
        <f t="shared" si="255"/>
        <v>53.781791602895716</v>
      </c>
      <c r="F2741" s="3">
        <f t="shared" si="256"/>
        <v>255.61891079289123</v>
      </c>
      <c r="G2741" s="3">
        <v>1000</v>
      </c>
      <c r="H2741" s="3">
        <f t="shared" si="252"/>
        <v>2097.0488033125453</v>
      </c>
      <c r="I2741" s="3">
        <f t="shared" si="253"/>
        <v>-11.675190426500361</v>
      </c>
      <c r="J2741" s="19">
        <f t="shared" si="257"/>
        <v>53.805163857262798</v>
      </c>
    </row>
    <row r="2742" spans="4:10" x14ac:dyDescent="0.25">
      <c r="D2742" s="3">
        <f t="shared" si="254"/>
        <v>2.7379999999998095</v>
      </c>
      <c r="E2742" s="3">
        <f t="shared" si="255"/>
        <v>53.770116412469214</v>
      </c>
      <c r="F2742" s="3">
        <f t="shared" si="256"/>
        <v>255.6726867468989</v>
      </c>
      <c r="G2742" s="3">
        <v>1000</v>
      </c>
      <c r="H2742" s="3">
        <f t="shared" si="252"/>
        <v>2096.1384287826063</v>
      </c>
      <c r="I2742" s="3">
        <f t="shared" si="253"/>
        <v>-11.667907430260851</v>
      </c>
      <c r="J2742" s="19">
        <f t="shared" si="257"/>
        <v>53.7934740824481</v>
      </c>
    </row>
    <row r="2743" spans="4:10" x14ac:dyDescent="0.25">
      <c r="D2743" s="3">
        <f t="shared" si="254"/>
        <v>2.7389999999998094</v>
      </c>
      <c r="E2743" s="3">
        <f t="shared" si="255"/>
        <v>53.758448505038956</v>
      </c>
      <c r="F2743" s="3">
        <f t="shared" si="256"/>
        <v>255.72645102935766</v>
      </c>
      <c r="G2743" s="3">
        <v>1000</v>
      </c>
      <c r="H2743" s="3">
        <f t="shared" si="252"/>
        <v>2095.2288196099707</v>
      </c>
      <c r="I2743" s="3">
        <f t="shared" si="253"/>
        <v>-11.660630556879765</v>
      </c>
      <c r="J2743" s="19">
        <f t="shared" si="257"/>
        <v>53.781791602895716</v>
      </c>
    </row>
    <row r="2744" spans="4:10" x14ac:dyDescent="0.25">
      <c r="D2744" s="3">
        <f t="shared" si="254"/>
        <v>2.7399999999998093</v>
      </c>
      <c r="E2744" s="3">
        <f t="shared" si="255"/>
        <v>53.746787874482074</v>
      </c>
      <c r="F2744" s="3">
        <f t="shared" si="256"/>
        <v>255.78020364754741</v>
      </c>
      <c r="G2744" s="3">
        <v>1000</v>
      </c>
      <c r="H2744" s="3">
        <f t="shared" si="252"/>
        <v>2094.3199749478154</v>
      </c>
      <c r="I2744" s="3">
        <f t="shared" si="253"/>
        <v>-11.653359799582523</v>
      </c>
      <c r="J2744" s="19">
        <f t="shared" si="257"/>
        <v>53.770116412469214</v>
      </c>
    </row>
    <row r="2745" spans="4:10" x14ac:dyDescent="0.25">
      <c r="D2745" s="3">
        <f t="shared" si="254"/>
        <v>2.7409999999998091</v>
      </c>
      <c r="E2745" s="3">
        <f t="shared" si="255"/>
        <v>53.735134514682493</v>
      </c>
      <c r="F2745" s="3">
        <f t="shared" si="256"/>
        <v>255.833944608742</v>
      </c>
      <c r="G2745" s="3">
        <v>1000</v>
      </c>
      <c r="H2745" s="3">
        <f t="shared" si="252"/>
        <v>2093.4118939504906</v>
      </c>
      <c r="I2745" s="3">
        <f t="shared" si="253"/>
        <v>-11.646095151603925</v>
      </c>
      <c r="J2745" s="19">
        <f t="shared" si="257"/>
        <v>53.758448505038956</v>
      </c>
    </row>
    <row r="2746" spans="4:10" x14ac:dyDescent="0.25">
      <c r="D2746" s="3">
        <f t="shared" si="254"/>
        <v>2.741999999999809</v>
      </c>
      <c r="E2746" s="3">
        <f t="shared" si="255"/>
        <v>53.723488419530888</v>
      </c>
      <c r="F2746" s="3">
        <f t="shared" si="256"/>
        <v>255.8876739202091</v>
      </c>
      <c r="G2746" s="3">
        <v>1000</v>
      </c>
      <c r="H2746" s="3">
        <f t="shared" si="252"/>
        <v>2092.5045757735152</v>
      </c>
      <c r="I2746" s="3">
        <f t="shared" si="253"/>
        <v>-11.638836606188121</v>
      </c>
      <c r="J2746" s="19">
        <f t="shared" si="257"/>
        <v>53.746787874482074</v>
      </c>
    </row>
    <row r="2747" spans="4:10" x14ac:dyDescent="0.25">
      <c r="D2747" s="3">
        <f t="shared" si="254"/>
        <v>2.7429999999998089</v>
      </c>
      <c r="E2747" s="3">
        <f t="shared" si="255"/>
        <v>53.7118495829247</v>
      </c>
      <c r="F2747" s="3">
        <f t="shared" si="256"/>
        <v>255.94139158921033</v>
      </c>
      <c r="G2747" s="3">
        <v>1000</v>
      </c>
      <c r="H2747" s="3">
        <f t="shared" si="252"/>
        <v>2091.5980195735779</v>
      </c>
      <c r="I2747" s="3">
        <f t="shared" si="253"/>
        <v>-11.631584156588621</v>
      </c>
      <c r="J2747" s="19">
        <f t="shared" si="257"/>
        <v>53.735134514682493</v>
      </c>
    </row>
    <row r="2748" spans="4:10" x14ac:dyDescent="0.25">
      <c r="D2748" s="3">
        <f t="shared" si="254"/>
        <v>2.7439999999998088</v>
      </c>
      <c r="E2748" s="3">
        <f t="shared" si="255"/>
        <v>53.70021799876811</v>
      </c>
      <c r="F2748" s="3">
        <f t="shared" si="256"/>
        <v>255.99509762300119</v>
      </c>
      <c r="G2748" s="3">
        <v>1000</v>
      </c>
      <c r="H2748" s="3">
        <f t="shared" si="252"/>
        <v>2090.6922245085334</v>
      </c>
      <c r="I2748" s="3">
        <f t="shared" si="253"/>
        <v>-11.624337796068266</v>
      </c>
      <c r="J2748" s="19">
        <f t="shared" si="257"/>
        <v>53.723488419530888</v>
      </c>
    </row>
    <row r="2749" spans="4:10" x14ac:dyDescent="0.25">
      <c r="D2749" s="3">
        <f t="shared" si="254"/>
        <v>2.7449999999998087</v>
      </c>
      <c r="E2749" s="3">
        <f t="shared" si="255"/>
        <v>53.688593660972039</v>
      </c>
      <c r="F2749" s="3">
        <f t="shared" si="256"/>
        <v>256.04879202883103</v>
      </c>
      <c r="G2749" s="3">
        <v>1000</v>
      </c>
      <c r="H2749" s="3">
        <f t="shared" si="252"/>
        <v>2089.7871897374011</v>
      </c>
      <c r="I2749" s="3">
        <f t="shared" si="253"/>
        <v>-11.617097517899209</v>
      </c>
      <c r="J2749" s="19">
        <f t="shared" si="257"/>
        <v>53.7118495829247</v>
      </c>
    </row>
    <row r="2750" spans="4:10" x14ac:dyDescent="0.25">
      <c r="D2750" s="3">
        <f t="shared" si="254"/>
        <v>2.7459999999998086</v>
      </c>
      <c r="E2750" s="3">
        <f t="shared" si="255"/>
        <v>53.67697656345414</v>
      </c>
      <c r="F2750" s="3">
        <f t="shared" si="256"/>
        <v>256.10247481394322</v>
      </c>
      <c r="G2750" s="3">
        <v>1000</v>
      </c>
      <c r="H2750" s="3">
        <f t="shared" si="252"/>
        <v>2088.8829144203637</v>
      </c>
      <c r="I2750" s="3">
        <f t="shared" si="253"/>
        <v>-11.609863315362908</v>
      </c>
      <c r="J2750" s="19">
        <f t="shared" si="257"/>
        <v>53.70021799876811</v>
      </c>
    </row>
    <row r="2751" spans="4:10" x14ac:dyDescent="0.25">
      <c r="D2751" s="3">
        <f t="shared" si="254"/>
        <v>2.7469999999998085</v>
      </c>
      <c r="E2751" s="3">
        <f t="shared" si="255"/>
        <v>53.665366700138776</v>
      </c>
      <c r="F2751" s="3">
        <f t="shared" si="256"/>
        <v>256.15614598557499</v>
      </c>
      <c r="G2751" s="3">
        <v>1000</v>
      </c>
      <c r="H2751" s="3">
        <f t="shared" si="252"/>
        <v>2087.9793977187637</v>
      </c>
      <c r="I2751" s="3">
        <f t="shared" si="253"/>
        <v>-11.602635181750109</v>
      </c>
      <c r="J2751" s="19">
        <f t="shared" si="257"/>
        <v>53.688593660972039</v>
      </c>
    </row>
    <row r="2752" spans="4:10" x14ac:dyDescent="0.25">
      <c r="D2752" s="3">
        <f t="shared" si="254"/>
        <v>2.7479999999998084</v>
      </c>
      <c r="E2752" s="3">
        <f t="shared" si="255"/>
        <v>53.653764064957024</v>
      </c>
      <c r="F2752" s="3">
        <f t="shared" si="256"/>
        <v>256.20980555095753</v>
      </c>
      <c r="G2752" s="3">
        <v>1000</v>
      </c>
      <c r="H2752" s="3">
        <f t="shared" si="252"/>
        <v>2087.0766387951035</v>
      </c>
      <c r="I2752" s="3">
        <f t="shared" si="253"/>
        <v>-11.595413110360827</v>
      </c>
      <c r="J2752" s="19">
        <f t="shared" si="257"/>
        <v>53.67697656345414</v>
      </c>
    </row>
    <row r="2753" spans="4:10" x14ac:dyDescent="0.25">
      <c r="D2753" s="3">
        <f t="shared" si="254"/>
        <v>2.7489999999998083</v>
      </c>
      <c r="E2753" s="3">
        <f t="shared" si="255"/>
        <v>53.64216865184666</v>
      </c>
      <c r="F2753" s="3">
        <f t="shared" si="256"/>
        <v>256.26345351731595</v>
      </c>
      <c r="G2753" s="3">
        <v>1000</v>
      </c>
      <c r="H2753" s="3">
        <f t="shared" si="252"/>
        <v>2086.1746368130412</v>
      </c>
      <c r="I2753" s="3">
        <f t="shared" si="253"/>
        <v>-11.588197094504329</v>
      </c>
      <c r="J2753" s="19">
        <f t="shared" si="257"/>
        <v>53.665366700138776</v>
      </c>
    </row>
    <row r="2754" spans="4:10" x14ac:dyDescent="0.25">
      <c r="D2754" s="3">
        <f t="shared" si="254"/>
        <v>2.7499999999998082</v>
      </c>
      <c r="E2754" s="3">
        <f t="shared" si="255"/>
        <v>53.630580454752156</v>
      </c>
      <c r="F2754" s="3">
        <f t="shared" si="256"/>
        <v>256.31708989186927</v>
      </c>
      <c r="G2754" s="3">
        <v>1000</v>
      </c>
      <c r="H2754" s="3">
        <f t="shared" si="252"/>
        <v>2085.2733909373919</v>
      </c>
      <c r="I2754" s="3">
        <f t="shared" si="253"/>
        <v>-11.580987127499135</v>
      </c>
      <c r="J2754" s="19">
        <f t="shared" si="257"/>
        <v>53.653764064957024</v>
      </c>
    </row>
    <row r="2755" spans="4:10" x14ac:dyDescent="0.25">
      <c r="D2755" s="3">
        <f t="shared" si="254"/>
        <v>2.750999999999808</v>
      </c>
      <c r="E2755" s="3">
        <f t="shared" si="255"/>
        <v>53.618999467624654</v>
      </c>
      <c r="F2755" s="3">
        <f t="shared" si="256"/>
        <v>256.37071468183046</v>
      </c>
      <c r="G2755" s="3">
        <v>1000</v>
      </c>
      <c r="H2755" s="3">
        <f t="shared" si="252"/>
        <v>2084.3729003341214</v>
      </c>
      <c r="I2755" s="3">
        <f t="shared" si="253"/>
        <v>-11.573783202672971</v>
      </c>
      <c r="J2755" s="19">
        <f t="shared" si="257"/>
        <v>53.64216865184666</v>
      </c>
    </row>
    <row r="2756" spans="4:10" x14ac:dyDescent="0.25">
      <c r="D2756" s="3">
        <f t="shared" si="254"/>
        <v>2.7519999999998079</v>
      </c>
      <c r="E2756" s="3">
        <f t="shared" si="255"/>
        <v>53.607425684421983</v>
      </c>
      <c r="F2756" s="3">
        <f t="shared" si="256"/>
        <v>256.42432789440647</v>
      </c>
      <c r="G2756" s="3">
        <v>1000</v>
      </c>
      <c r="H2756" s="3">
        <f t="shared" ref="H2756:H2819" si="258">0.5*$B$7*G2756*$B$5*E2756^2</f>
        <v>2083.4731641703484</v>
      </c>
      <c r="I2756" s="3">
        <f t="shared" ref="I2756:I2819" si="259">($B$3*$B$13-$B$6*G2756*$B$13-H2756)/$B$3</f>
        <v>-11.566585313362786</v>
      </c>
      <c r="J2756" s="19">
        <f t="shared" si="257"/>
        <v>53.630580454752156</v>
      </c>
    </row>
    <row r="2757" spans="4:10" x14ac:dyDescent="0.25">
      <c r="D2757" s="3">
        <f t="shared" ref="D2757:D2820" si="260">D2756+$B$12</f>
        <v>2.7529999999998078</v>
      </c>
      <c r="E2757" s="3">
        <f t="shared" ref="E2757:E2820" si="261">E2756+I2756*$B$12</f>
        <v>53.595859099108623</v>
      </c>
      <c r="F2757" s="3">
        <f t="shared" ref="F2757:F2820" si="262">F2756+$B$12*(E2756+E2757)/2</f>
        <v>256.47792953679823</v>
      </c>
      <c r="G2757" s="3">
        <v>1000</v>
      </c>
      <c r="H2757" s="3">
        <f t="shared" si="258"/>
        <v>2082.5741816143404</v>
      </c>
      <c r="I2757" s="3">
        <f t="shared" si="259"/>
        <v>-11.559393452914723</v>
      </c>
      <c r="J2757" s="19">
        <f t="shared" si="257"/>
        <v>53.618999467624654</v>
      </c>
    </row>
    <row r="2758" spans="4:10" x14ac:dyDescent="0.25">
      <c r="D2758" s="3">
        <f t="shared" si="260"/>
        <v>2.7539999999998077</v>
      </c>
      <c r="E2758" s="3">
        <f t="shared" si="261"/>
        <v>53.58429970565571</v>
      </c>
      <c r="F2758" s="3">
        <f t="shared" si="262"/>
        <v>256.53151961620063</v>
      </c>
      <c r="G2758" s="3">
        <v>1000</v>
      </c>
      <c r="H2758" s="3">
        <f t="shared" si="258"/>
        <v>2081.6759518355125</v>
      </c>
      <c r="I2758" s="3">
        <f t="shared" si="259"/>
        <v>-11.552207614684098</v>
      </c>
      <c r="J2758" s="19">
        <f t="shared" ref="J2758:J2821" si="263">E2756</f>
        <v>53.607425684421983</v>
      </c>
    </row>
    <row r="2759" spans="4:10" x14ac:dyDescent="0.25">
      <c r="D2759" s="3">
        <f t="shared" si="260"/>
        <v>2.7549999999998076</v>
      </c>
      <c r="E2759" s="3">
        <f t="shared" si="261"/>
        <v>53.572747498041025</v>
      </c>
      <c r="F2759" s="3">
        <f t="shared" si="262"/>
        <v>256.58509813980248</v>
      </c>
      <c r="G2759" s="3">
        <v>1000</v>
      </c>
      <c r="H2759" s="3">
        <f t="shared" si="258"/>
        <v>2080.778474004424</v>
      </c>
      <c r="I2759" s="3">
        <f t="shared" si="259"/>
        <v>-11.545027792035391</v>
      </c>
      <c r="J2759" s="19">
        <f t="shared" si="263"/>
        <v>53.595859099108623</v>
      </c>
    </row>
    <row r="2760" spans="4:10" x14ac:dyDescent="0.25">
      <c r="D2760" s="3">
        <f t="shared" si="260"/>
        <v>2.7559999999998075</v>
      </c>
      <c r="E2760" s="3">
        <f t="shared" si="261"/>
        <v>53.561202470248986</v>
      </c>
      <c r="F2760" s="3">
        <f t="shared" si="262"/>
        <v>256.63866511478665</v>
      </c>
      <c r="G2760" s="3">
        <v>1000</v>
      </c>
      <c r="H2760" s="3">
        <f t="shared" si="258"/>
        <v>2079.8817472927794</v>
      </c>
      <c r="I2760" s="3">
        <f t="shared" si="259"/>
        <v>-11.537853978342234</v>
      </c>
      <c r="J2760" s="19">
        <f t="shared" si="263"/>
        <v>53.58429970565571</v>
      </c>
    </row>
    <row r="2761" spans="4:10" x14ac:dyDescent="0.25">
      <c r="D2761" s="3">
        <f t="shared" si="260"/>
        <v>2.7569999999998074</v>
      </c>
      <c r="E2761" s="3">
        <f t="shared" si="261"/>
        <v>53.549664616270647</v>
      </c>
      <c r="F2761" s="3">
        <f t="shared" si="262"/>
        <v>256.69222054832989</v>
      </c>
      <c r="G2761" s="3">
        <v>1000</v>
      </c>
      <c r="H2761" s="3">
        <f t="shared" si="258"/>
        <v>2078.9857708734244</v>
      </c>
      <c r="I2761" s="3">
        <f t="shared" si="259"/>
        <v>-11.530686166987394</v>
      </c>
      <c r="J2761" s="19">
        <f t="shared" si="263"/>
        <v>53.572747498041025</v>
      </c>
    </row>
    <row r="2762" spans="4:10" x14ac:dyDescent="0.25">
      <c r="D2762" s="3">
        <f t="shared" si="260"/>
        <v>2.7579999999998073</v>
      </c>
      <c r="E2762" s="3">
        <f t="shared" si="261"/>
        <v>53.538133930103662</v>
      </c>
      <c r="F2762" s="3">
        <f t="shared" si="262"/>
        <v>256.74576444760305</v>
      </c>
      <c r="G2762" s="3">
        <v>1000</v>
      </c>
      <c r="H2762" s="3">
        <f t="shared" si="258"/>
        <v>2078.0905439203448</v>
      </c>
      <c r="I2762" s="3">
        <f t="shared" si="259"/>
        <v>-11.523524351362758</v>
      </c>
      <c r="J2762" s="19">
        <f t="shared" si="263"/>
        <v>53.561202470248986</v>
      </c>
    </row>
    <row r="2763" spans="4:10" x14ac:dyDescent="0.25">
      <c r="D2763" s="3">
        <f t="shared" si="260"/>
        <v>2.7589999999998072</v>
      </c>
      <c r="E2763" s="3">
        <f t="shared" si="261"/>
        <v>53.526610405752301</v>
      </c>
      <c r="F2763" s="3">
        <f t="shared" si="262"/>
        <v>256.79929681977097</v>
      </c>
      <c r="G2763" s="3">
        <v>1000</v>
      </c>
      <c r="H2763" s="3">
        <f t="shared" si="258"/>
        <v>2077.196065608663</v>
      </c>
      <c r="I2763" s="3">
        <f t="shared" si="259"/>
        <v>-11.516368524869304</v>
      </c>
      <c r="J2763" s="19">
        <f t="shared" si="263"/>
        <v>53.549664616270647</v>
      </c>
    </row>
    <row r="2764" spans="4:10" x14ac:dyDescent="0.25">
      <c r="D2764" s="3">
        <f t="shared" si="260"/>
        <v>2.7599999999998071</v>
      </c>
      <c r="E2764" s="3">
        <f t="shared" si="261"/>
        <v>53.515094037227435</v>
      </c>
      <c r="F2764" s="3">
        <f t="shared" si="262"/>
        <v>256.85281767199245</v>
      </c>
      <c r="G2764" s="3">
        <v>1000</v>
      </c>
      <c r="H2764" s="3">
        <f t="shared" si="258"/>
        <v>2076.3023351146389</v>
      </c>
      <c r="I2764" s="3">
        <f t="shared" si="259"/>
        <v>-11.50921868091711</v>
      </c>
      <c r="J2764" s="19">
        <f t="shared" si="263"/>
        <v>53.538133930103662</v>
      </c>
    </row>
    <row r="2765" spans="4:10" x14ac:dyDescent="0.25">
      <c r="D2765" s="3">
        <f t="shared" si="260"/>
        <v>2.7609999999998069</v>
      </c>
      <c r="E2765" s="3">
        <f t="shared" si="261"/>
        <v>53.503584818546521</v>
      </c>
      <c r="F2765" s="3">
        <f t="shared" si="262"/>
        <v>256.90632701142033</v>
      </c>
      <c r="G2765" s="3">
        <v>1000</v>
      </c>
      <c r="H2765" s="3">
        <f t="shared" si="258"/>
        <v>2075.4093516156663</v>
      </c>
      <c r="I2765" s="3">
        <f t="shared" si="259"/>
        <v>-11.502074812925329</v>
      </c>
      <c r="J2765" s="19">
        <f t="shared" si="263"/>
        <v>53.526610405752301</v>
      </c>
    </row>
    <row r="2766" spans="4:10" x14ac:dyDescent="0.25">
      <c r="D2766" s="3">
        <f t="shared" si="260"/>
        <v>2.7619999999998068</v>
      </c>
      <c r="E2766" s="3">
        <f t="shared" si="261"/>
        <v>53.492082743733597</v>
      </c>
      <c r="F2766" s="3">
        <f t="shared" si="262"/>
        <v>256.95982484520147</v>
      </c>
      <c r="G2766" s="3">
        <v>1000</v>
      </c>
      <c r="H2766" s="3">
        <f t="shared" si="258"/>
        <v>2074.51711429027</v>
      </c>
      <c r="I2766" s="3">
        <f t="shared" si="259"/>
        <v>-11.494936914322158</v>
      </c>
      <c r="J2766" s="19">
        <f t="shared" si="263"/>
        <v>53.515094037227435</v>
      </c>
    </row>
    <row r="2767" spans="4:10" x14ac:dyDescent="0.25">
      <c r="D2767" s="3">
        <f t="shared" si="260"/>
        <v>2.7629999999998067</v>
      </c>
      <c r="E2767" s="3">
        <f t="shared" si="261"/>
        <v>53.480587806819273</v>
      </c>
      <c r="F2767" s="3">
        <f t="shared" si="262"/>
        <v>257.01331118047676</v>
      </c>
      <c r="G2767" s="3">
        <v>1000</v>
      </c>
      <c r="H2767" s="3">
        <f t="shared" si="258"/>
        <v>2073.6256223181072</v>
      </c>
      <c r="I2767" s="3">
        <f t="shared" si="259"/>
        <v>-11.487804978544856</v>
      </c>
      <c r="J2767" s="19">
        <f t="shared" si="263"/>
        <v>53.503584818546521</v>
      </c>
    </row>
    <row r="2768" spans="4:10" x14ac:dyDescent="0.25">
      <c r="D2768" s="3">
        <f t="shared" si="260"/>
        <v>2.7639999999998066</v>
      </c>
      <c r="E2768" s="3">
        <f t="shared" si="261"/>
        <v>53.469100001840729</v>
      </c>
      <c r="F2768" s="3">
        <f t="shared" si="262"/>
        <v>257.06678602438109</v>
      </c>
      <c r="G2768" s="3">
        <v>1000</v>
      </c>
      <c r="H2768" s="3">
        <f t="shared" si="258"/>
        <v>2072.7348748799618</v>
      </c>
      <c r="I2768" s="3">
        <f t="shared" si="259"/>
        <v>-11.480678999039693</v>
      </c>
      <c r="J2768" s="19">
        <f t="shared" si="263"/>
        <v>53.492082743733597</v>
      </c>
    </row>
    <row r="2769" spans="4:10" x14ac:dyDescent="0.25">
      <c r="D2769" s="3">
        <f t="shared" si="260"/>
        <v>2.7649999999998065</v>
      </c>
      <c r="E2769" s="3">
        <f t="shared" si="261"/>
        <v>53.457619322841687</v>
      </c>
      <c r="F2769" s="3">
        <f t="shared" si="262"/>
        <v>257.1202493840434</v>
      </c>
      <c r="G2769" s="3">
        <v>1000</v>
      </c>
      <c r="H2769" s="3">
        <f t="shared" si="258"/>
        <v>2071.8448711577462</v>
      </c>
      <c r="I2769" s="3">
        <f t="shared" si="259"/>
        <v>-11.473558969261969</v>
      </c>
      <c r="J2769" s="19">
        <f t="shared" si="263"/>
        <v>53.480587806819273</v>
      </c>
    </row>
    <row r="2770" spans="4:10" x14ac:dyDescent="0.25">
      <c r="D2770" s="3">
        <f t="shared" si="260"/>
        <v>2.7659999999998064</v>
      </c>
      <c r="E2770" s="3">
        <f t="shared" si="261"/>
        <v>53.446145763872423</v>
      </c>
      <c r="F2770" s="3">
        <f t="shared" si="262"/>
        <v>257.17370126658676</v>
      </c>
      <c r="G2770" s="3">
        <v>1000</v>
      </c>
      <c r="H2770" s="3">
        <f t="shared" si="258"/>
        <v>2070.9556103344962</v>
      </c>
      <c r="I2770" s="3">
        <f t="shared" si="259"/>
        <v>-11.466444882675969</v>
      </c>
      <c r="J2770" s="19">
        <f t="shared" si="263"/>
        <v>53.469100001840729</v>
      </c>
    </row>
    <row r="2771" spans="4:10" x14ac:dyDescent="0.25">
      <c r="D2771" s="3">
        <f t="shared" si="260"/>
        <v>2.7669999999998063</v>
      </c>
      <c r="E2771" s="3">
        <f t="shared" si="261"/>
        <v>53.434679318989744</v>
      </c>
      <c r="F2771" s="3">
        <f t="shared" si="262"/>
        <v>257.22714167912818</v>
      </c>
      <c r="G2771" s="3">
        <v>1000</v>
      </c>
      <c r="H2771" s="3">
        <f t="shared" si="258"/>
        <v>2070.067091594371</v>
      </c>
      <c r="I2771" s="3">
        <f t="shared" si="259"/>
        <v>-11.459336732754968</v>
      </c>
      <c r="J2771" s="19">
        <f t="shared" si="263"/>
        <v>53.457619322841687</v>
      </c>
    </row>
    <row r="2772" spans="4:10" x14ac:dyDescent="0.25">
      <c r="D2772" s="3">
        <f t="shared" si="260"/>
        <v>2.7679999999998062</v>
      </c>
      <c r="E2772" s="3">
        <f t="shared" si="261"/>
        <v>53.423219982256988</v>
      </c>
      <c r="F2772" s="3">
        <f t="shared" si="262"/>
        <v>257.28057062877883</v>
      </c>
      <c r="G2772" s="3">
        <v>1000</v>
      </c>
      <c r="H2772" s="3">
        <f t="shared" si="258"/>
        <v>2069.1793141226512</v>
      </c>
      <c r="I2772" s="3">
        <f t="shared" si="259"/>
        <v>-11.452234512981208</v>
      </c>
      <c r="J2772" s="19">
        <f t="shared" si="263"/>
        <v>53.446145763872423</v>
      </c>
    </row>
    <row r="2773" spans="4:10" x14ac:dyDescent="0.25">
      <c r="D2773" s="3">
        <f t="shared" si="260"/>
        <v>2.7689999999998061</v>
      </c>
      <c r="E2773" s="3">
        <f t="shared" si="261"/>
        <v>53.411767747744008</v>
      </c>
      <c r="F2773" s="3">
        <f t="shared" si="262"/>
        <v>257.33398812264386</v>
      </c>
      <c r="G2773" s="3">
        <v>1000</v>
      </c>
      <c r="H2773" s="3">
        <f t="shared" si="258"/>
        <v>2068.2922771057365</v>
      </c>
      <c r="I2773" s="3">
        <f t="shared" si="259"/>
        <v>-11.445138216845891</v>
      </c>
      <c r="J2773" s="19">
        <f t="shared" si="263"/>
        <v>53.434679318989744</v>
      </c>
    </row>
    <row r="2774" spans="4:10" x14ac:dyDescent="0.25">
      <c r="D2774" s="3">
        <f t="shared" si="260"/>
        <v>2.769999999999806</v>
      </c>
      <c r="E2774" s="3">
        <f t="shared" si="261"/>
        <v>53.400322609527166</v>
      </c>
      <c r="F2774" s="3">
        <f t="shared" si="262"/>
        <v>257.38739416782249</v>
      </c>
      <c r="G2774" s="3">
        <v>1000</v>
      </c>
      <c r="H2774" s="3">
        <f t="shared" si="258"/>
        <v>2067.4059797311443</v>
      </c>
      <c r="I2774" s="3">
        <f t="shared" si="259"/>
        <v>-11.438047837849153</v>
      </c>
      <c r="J2774" s="19">
        <f t="shared" si="263"/>
        <v>53.423219982256988</v>
      </c>
    </row>
    <row r="2775" spans="4:10" x14ac:dyDescent="0.25">
      <c r="D2775" s="3">
        <f t="shared" si="260"/>
        <v>2.7709999999998058</v>
      </c>
      <c r="E2775" s="3">
        <f t="shared" si="261"/>
        <v>53.388884561689316</v>
      </c>
      <c r="F2775" s="3">
        <f t="shared" si="262"/>
        <v>257.44078877140811</v>
      </c>
      <c r="G2775" s="3">
        <v>1000</v>
      </c>
      <c r="H2775" s="3">
        <f t="shared" si="258"/>
        <v>2066.5204211875061</v>
      </c>
      <c r="I2775" s="3">
        <f t="shared" si="259"/>
        <v>-11.430963369500049</v>
      </c>
      <c r="J2775" s="19">
        <f t="shared" si="263"/>
        <v>53.411767747744008</v>
      </c>
    </row>
    <row r="2776" spans="4:10" x14ac:dyDescent="0.25">
      <c r="D2776" s="3">
        <f t="shared" si="260"/>
        <v>2.7719999999998057</v>
      </c>
      <c r="E2776" s="3">
        <f t="shared" si="261"/>
        <v>53.377453598319818</v>
      </c>
      <c r="F2776" s="3">
        <f t="shared" si="262"/>
        <v>257.49417194048812</v>
      </c>
      <c r="G2776" s="3">
        <v>1000</v>
      </c>
      <c r="H2776" s="3">
        <f t="shared" si="258"/>
        <v>2065.6356006645692</v>
      </c>
      <c r="I2776" s="3">
        <f t="shared" si="259"/>
        <v>-11.423884805316552</v>
      </c>
      <c r="J2776" s="19">
        <f t="shared" si="263"/>
        <v>53.400322609527166</v>
      </c>
    </row>
    <row r="2777" spans="4:10" x14ac:dyDescent="0.25">
      <c r="D2777" s="3">
        <f t="shared" si="260"/>
        <v>2.7729999999998056</v>
      </c>
      <c r="E2777" s="3">
        <f t="shared" si="261"/>
        <v>53.3660297135145</v>
      </c>
      <c r="F2777" s="3">
        <f t="shared" si="262"/>
        <v>257.54754368214401</v>
      </c>
      <c r="G2777" s="3">
        <v>1000</v>
      </c>
      <c r="H2777" s="3">
        <f t="shared" si="258"/>
        <v>2064.7515173531915</v>
      </c>
      <c r="I2777" s="3">
        <f t="shared" si="259"/>
        <v>-11.416812138825531</v>
      </c>
      <c r="J2777" s="19">
        <f t="shared" si="263"/>
        <v>53.388884561689316</v>
      </c>
    </row>
    <row r="2778" spans="4:10" x14ac:dyDescent="0.25">
      <c r="D2778" s="3">
        <f t="shared" si="260"/>
        <v>2.7739999999998055</v>
      </c>
      <c r="E2778" s="3">
        <f t="shared" si="261"/>
        <v>53.354612901375674</v>
      </c>
      <c r="F2778" s="3">
        <f t="shared" si="262"/>
        <v>257.60090400345143</v>
      </c>
      <c r="G2778" s="3">
        <v>1000</v>
      </c>
      <c r="H2778" s="3">
        <f t="shared" si="258"/>
        <v>2063.8681704453415</v>
      </c>
      <c r="I2778" s="3">
        <f t="shared" si="259"/>
        <v>-11.409745363562731</v>
      </c>
      <c r="J2778" s="19">
        <f t="shared" si="263"/>
        <v>53.377453598319818</v>
      </c>
    </row>
    <row r="2779" spans="4:10" x14ac:dyDescent="0.25">
      <c r="D2779" s="3">
        <f t="shared" si="260"/>
        <v>2.7749999999998054</v>
      </c>
      <c r="E2779" s="3">
        <f t="shared" si="261"/>
        <v>53.343203156012109</v>
      </c>
      <c r="F2779" s="3">
        <f t="shared" si="262"/>
        <v>257.65425291148011</v>
      </c>
      <c r="G2779" s="3">
        <v>1000</v>
      </c>
      <c r="H2779" s="3">
        <f t="shared" si="258"/>
        <v>2062.9855591340956</v>
      </c>
      <c r="I2779" s="3">
        <f t="shared" si="259"/>
        <v>-11.402684473072764</v>
      </c>
      <c r="J2779" s="19">
        <f t="shared" si="263"/>
        <v>53.3660297135145</v>
      </c>
    </row>
    <row r="2780" spans="4:10" x14ac:dyDescent="0.25">
      <c r="D2780" s="3">
        <f t="shared" si="260"/>
        <v>2.7759999999998053</v>
      </c>
      <c r="E2780" s="3">
        <f t="shared" si="261"/>
        <v>53.331800471539033</v>
      </c>
      <c r="F2780" s="3">
        <f t="shared" si="262"/>
        <v>257.70759041329387</v>
      </c>
      <c r="G2780" s="3">
        <v>1000</v>
      </c>
      <c r="H2780" s="3">
        <f t="shared" si="258"/>
        <v>2062.1036826136369</v>
      </c>
      <c r="I2780" s="3">
        <f t="shared" si="259"/>
        <v>-11.395629460909095</v>
      </c>
      <c r="J2780" s="19">
        <f t="shared" si="263"/>
        <v>53.354612901375674</v>
      </c>
    </row>
    <row r="2781" spans="4:10" x14ac:dyDescent="0.25">
      <c r="D2781" s="3">
        <f t="shared" si="260"/>
        <v>2.7769999999998052</v>
      </c>
      <c r="E2781" s="3">
        <f t="shared" si="261"/>
        <v>53.320404842078126</v>
      </c>
      <c r="F2781" s="3">
        <f t="shared" si="262"/>
        <v>257.76091651595067</v>
      </c>
      <c r="G2781" s="3">
        <v>1000</v>
      </c>
      <c r="H2781" s="3">
        <f t="shared" si="258"/>
        <v>2061.2225400792536</v>
      </c>
      <c r="I2781" s="3">
        <f t="shared" si="259"/>
        <v>-11.388580320634027</v>
      </c>
      <c r="J2781" s="19">
        <f t="shared" si="263"/>
        <v>53.343203156012109</v>
      </c>
    </row>
    <row r="2782" spans="4:10" x14ac:dyDescent="0.25">
      <c r="D2782" s="3">
        <f t="shared" si="260"/>
        <v>2.7779999999998051</v>
      </c>
      <c r="E2782" s="3">
        <f t="shared" si="261"/>
        <v>53.309016261757492</v>
      </c>
      <c r="F2782" s="3">
        <f t="shared" si="262"/>
        <v>257.81423122650261</v>
      </c>
      <c r="G2782" s="3">
        <v>1000</v>
      </c>
      <c r="H2782" s="3">
        <f t="shared" si="258"/>
        <v>2060.3421307273352</v>
      </c>
      <c r="I2782" s="3">
        <f t="shared" si="259"/>
        <v>-11.38153704581868</v>
      </c>
      <c r="J2782" s="19">
        <f t="shared" si="263"/>
        <v>53.331800471539033</v>
      </c>
    </row>
    <row r="2783" spans="4:10" x14ac:dyDescent="0.25">
      <c r="D2783" s="3">
        <f t="shared" si="260"/>
        <v>2.778999999999805</v>
      </c>
      <c r="E2783" s="3">
        <f t="shared" si="261"/>
        <v>53.297634724711671</v>
      </c>
      <c r="F2783" s="3">
        <f t="shared" si="262"/>
        <v>257.86753455199585</v>
      </c>
      <c r="G2783" s="3">
        <v>1000</v>
      </c>
      <c r="H2783" s="3">
        <f t="shared" si="258"/>
        <v>2059.4624537553736</v>
      </c>
      <c r="I2783" s="3">
        <f t="shared" si="259"/>
        <v>-11.374499630042989</v>
      </c>
      <c r="J2783" s="19">
        <f t="shared" si="263"/>
        <v>53.320404842078126</v>
      </c>
    </row>
    <row r="2784" spans="4:10" x14ac:dyDescent="0.25">
      <c r="D2784" s="3">
        <f t="shared" si="260"/>
        <v>2.7799999999998048</v>
      </c>
      <c r="E2784" s="3">
        <f t="shared" si="261"/>
        <v>53.286260225081627</v>
      </c>
      <c r="F2784" s="3">
        <f t="shared" si="262"/>
        <v>257.92082649947076</v>
      </c>
      <c r="G2784" s="3">
        <v>1000</v>
      </c>
      <c r="H2784" s="3">
        <f t="shared" si="258"/>
        <v>2058.583508361959</v>
      </c>
      <c r="I2784" s="3">
        <f t="shared" si="259"/>
        <v>-11.367468066895672</v>
      </c>
      <c r="J2784" s="19">
        <f t="shared" si="263"/>
        <v>53.309016261757492</v>
      </c>
    </row>
    <row r="2785" spans="4:10" x14ac:dyDescent="0.25">
      <c r="D2785" s="3">
        <f t="shared" si="260"/>
        <v>2.7809999999998047</v>
      </c>
      <c r="E2785" s="3">
        <f t="shared" si="261"/>
        <v>53.274892757014733</v>
      </c>
      <c r="F2785" s="3">
        <f t="shared" si="262"/>
        <v>257.9741070759618</v>
      </c>
      <c r="G2785" s="3">
        <v>1000</v>
      </c>
      <c r="H2785" s="3">
        <f t="shared" si="258"/>
        <v>2057.7052937467802</v>
      </c>
      <c r="I2785" s="3">
        <f t="shared" si="259"/>
        <v>-11.360442349974241</v>
      </c>
      <c r="J2785" s="19">
        <f t="shared" si="263"/>
        <v>53.297634724711671</v>
      </c>
    </row>
    <row r="2786" spans="4:10" x14ac:dyDescent="0.25">
      <c r="D2786" s="3">
        <f t="shared" si="260"/>
        <v>2.7819999999998046</v>
      </c>
      <c r="E2786" s="3">
        <f t="shared" si="261"/>
        <v>53.263532314664758</v>
      </c>
      <c r="F2786" s="3">
        <f t="shared" si="262"/>
        <v>258.02737628849763</v>
      </c>
      <c r="G2786" s="3">
        <v>1000</v>
      </c>
      <c r="H2786" s="3">
        <f t="shared" si="258"/>
        <v>2056.8278091106195</v>
      </c>
      <c r="I2786" s="3">
        <f t="shared" si="259"/>
        <v>-11.353422472884954</v>
      </c>
      <c r="J2786" s="19">
        <f t="shared" si="263"/>
        <v>53.286260225081627</v>
      </c>
    </row>
    <row r="2787" spans="4:10" x14ac:dyDescent="0.25">
      <c r="D2787" s="3">
        <f t="shared" si="260"/>
        <v>2.7829999999998045</v>
      </c>
      <c r="E2787" s="3">
        <f t="shared" si="261"/>
        <v>53.252178892191871</v>
      </c>
      <c r="F2787" s="3">
        <f t="shared" si="262"/>
        <v>258.08063414410105</v>
      </c>
      <c r="G2787" s="3">
        <v>1000</v>
      </c>
      <c r="H2787" s="3">
        <f t="shared" si="258"/>
        <v>2055.9510536553539</v>
      </c>
      <c r="I2787" s="3">
        <f t="shared" si="259"/>
        <v>-11.34640842924283</v>
      </c>
      <c r="J2787" s="19">
        <f t="shared" si="263"/>
        <v>53.274892757014733</v>
      </c>
    </row>
    <row r="2788" spans="4:10" x14ac:dyDescent="0.25">
      <c r="D2788" s="3">
        <f t="shared" si="260"/>
        <v>2.7839999999998044</v>
      </c>
      <c r="E2788" s="3">
        <f t="shared" si="261"/>
        <v>53.240832483762631</v>
      </c>
      <c r="F2788" s="3">
        <f t="shared" si="262"/>
        <v>258.13388064978903</v>
      </c>
      <c r="G2788" s="3">
        <v>1000</v>
      </c>
      <c r="H2788" s="3">
        <f t="shared" si="258"/>
        <v>2055.0750265839538</v>
      </c>
      <c r="I2788" s="3">
        <f t="shared" si="259"/>
        <v>-11.339400212671629</v>
      </c>
      <c r="J2788" s="19">
        <f t="shared" si="263"/>
        <v>53.263532314664758</v>
      </c>
    </row>
    <row r="2789" spans="4:10" x14ac:dyDescent="0.25">
      <c r="D2789" s="3">
        <f t="shared" si="260"/>
        <v>2.7849999999998043</v>
      </c>
      <c r="E2789" s="3">
        <f t="shared" si="261"/>
        <v>53.229493083549961</v>
      </c>
      <c r="F2789" s="3">
        <f t="shared" si="262"/>
        <v>258.1871158125727</v>
      </c>
      <c r="G2789" s="3">
        <v>1000</v>
      </c>
      <c r="H2789" s="3">
        <f t="shared" si="258"/>
        <v>2054.1997271004775</v>
      </c>
      <c r="I2789" s="3">
        <f t="shared" si="259"/>
        <v>-11.33239781680382</v>
      </c>
      <c r="J2789" s="19">
        <f t="shared" si="263"/>
        <v>53.252178892191871</v>
      </c>
    </row>
    <row r="2790" spans="4:10" x14ac:dyDescent="0.25">
      <c r="D2790" s="3">
        <f t="shared" si="260"/>
        <v>2.7859999999998042</v>
      </c>
      <c r="E2790" s="3">
        <f t="shared" si="261"/>
        <v>53.21816068573316</v>
      </c>
      <c r="F2790" s="3">
        <f t="shared" si="262"/>
        <v>258.24033963945732</v>
      </c>
      <c r="G2790" s="3">
        <v>1000</v>
      </c>
      <c r="H2790" s="3">
        <f t="shared" si="258"/>
        <v>2053.3251544100731</v>
      </c>
      <c r="I2790" s="3">
        <f t="shared" si="259"/>
        <v>-11.325401235280584</v>
      </c>
      <c r="J2790" s="19">
        <f t="shared" si="263"/>
        <v>53.240832483762631</v>
      </c>
    </row>
    <row r="2791" spans="4:10" x14ac:dyDescent="0.25">
      <c r="D2791" s="3">
        <f t="shared" si="260"/>
        <v>2.7869999999998041</v>
      </c>
      <c r="E2791" s="3">
        <f t="shared" si="261"/>
        <v>53.206835284497878</v>
      </c>
      <c r="F2791" s="3">
        <f t="shared" si="262"/>
        <v>258.29355213744242</v>
      </c>
      <c r="G2791" s="3">
        <v>1000</v>
      </c>
      <c r="H2791" s="3">
        <f t="shared" si="258"/>
        <v>2052.451307718974</v>
      </c>
      <c r="I2791" s="3">
        <f t="shared" si="259"/>
        <v>-11.318410461751791</v>
      </c>
      <c r="J2791" s="19">
        <f t="shared" si="263"/>
        <v>53.229493083549961</v>
      </c>
    </row>
    <row r="2792" spans="4:10" x14ac:dyDescent="0.25">
      <c r="D2792" s="3">
        <f t="shared" si="260"/>
        <v>2.787999999999804</v>
      </c>
      <c r="E2792" s="3">
        <f t="shared" si="261"/>
        <v>53.195516874036123</v>
      </c>
      <c r="F2792" s="3">
        <f t="shared" si="262"/>
        <v>258.34675331352167</v>
      </c>
      <c r="G2792" s="3">
        <v>1000</v>
      </c>
      <c r="H2792" s="3">
        <f t="shared" si="258"/>
        <v>2051.5781862344998</v>
      </c>
      <c r="I2792" s="3">
        <f t="shared" si="259"/>
        <v>-11.311425489875997</v>
      </c>
      <c r="J2792" s="19">
        <f t="shared" si="263"/>
        <v>53.21816068573316</v>
      </c>
    </row>
    <row r="2793" spans="4:10" x14ac:dyDescent="0.25">
      <c r="D2793" s="3">
        <f t="shared" si="260"/>
        <v>2.7889999999998039</v>
      </c>
      <c r="E2793" s="3">
        <f t="shared" si="261"/>
        <v>53.184205448546244</v>
      </c>
      <c r="F2793" s="3">
        <f t="shared" si="262"/>
        <v>258.39994317468296</v>
      </c>
      <c r="G2793" s="3">
        <v>1000</v>
      </c>
      <c r="H2793" s="3">
        <f t="shared" si="258"/>
        <v>2050.7057891650525</v>
      </c>
      <c r="I2793" s="3">
        <f t="shared" si="259"/>
        <v>-11.304446313320419</v>
      </c>
      <c r="J2793" s="19">
        <f t="shared" si="263"/>
        <v>53.206835284497878</v>
      </c>
    </row>
    <row r="2794" spans="4:10" x14ac:dyDescent="0.25">
      <c r="D2794" s="3">
        <f t="shared" si="260"/>
        <v>2.7899999999998037</v>
      </c>
      <c r="E2794" s="3">
        <f t="shared" si="261"/>
        <v>53.172901002232926</v>
      </c>
      <c r="F2794" s="3">
        <f t="shared" si="262"/>
        <v>258.45312172790835</v>
      </c>
      <c r="G2794" s="3">
        <v>1000</v>
      </c>
      <c r="H2794" s="3">
        <f t="shared" si="258"/>
        <v>2049.8341157201157</v>
      </c>
      <c r="I2794" s="3">
        <f t="shared" si="259"/>
        <v>-11.297472925760925</v>
      </c>
      <c r="J2794" s="19">
        <f t="shared" si="263"/>
        <v>53.195516874036123</v>
      </c>
    </row>
    <row r="2795" spans="4:10" x14ac:dyDescent="0.25">
      <c r="D2795" s="3">
        <f t="shared" si="260"/>
        <v>2.7909999999998036</v>
      </c>
      <c r="E2795" s="3">
        <f t="shared" si="261"/>
        <v>53.161603529307165</v>
      </c>
      <c r="F2795" s="3">
        <f t="shared" si="262"/>
        <v>258.50628898017413</v>
      </c>
      <c r="G2795" s="3">
        <v>1000</v>
      </c>
      <c r="H2795" s="3">
        <f t="shared" si="258"/>
        <v>2048.9631651102518</v>
      </c>
      <c r="I2795" s="3">
        <f t="shared" si="259"/>
        <v>-11.290505320882014</v>
      </c>
      <c r="J2795" s="19">
        <f t="shared" si="263"/>
        <v>53.184205448546244</v>
      </c>
    </row>
    <row r="2796" spans="4:10" x14ac:dyDescent="0.25">
      <c r="D2796" s="3">
        <f t="shared" si="260"/>
        <v>2.7919999999998035</v>
      </c>
      <c r="E2796" s="3">
        <f t="shared" si="261"/>
        <v>53.150313023986286</v>
      </c>
      <c r="F2796" s="3">
        <f t="shared" si="262"/>
        <v>258.55944493845078</v>
      </c>
      <c r="G2796" s="3">
        <v>1000</v>
      </c>
      <c r="H2796" s="3">
        <f t="shared" si="258"/>
        <v>2048.0929365471015</v>
      </c>
      <c r="I2796" s="3">
        <f t="shared" si="259"/>
        <v>-11.283543492376811</v>
      </c>
      <c r="J2796" s="19">
        <f t="shared" si="263"/>
        <v>53.172901002232926</v>
      </c>
    </row>
    <row r="2797" spans="4:10" x14ac:dyDescent="0.25">
      <c r="D2797" s="3">
        <f t="shared" si="260"/>
        <v>2.7929999999998034</v>
      </c>
      <c r="E2797" s="3">
        <f t="shared" si="261"/>
        <v>53.13902948049391</v>
      </c>
      <c r="F2797" s="3">
        <f t="shared" si="262"/>
        <v>258.61258960970304</v>
      </c>
      <c r="G2797" s="3">
        <v>1000</v>
      </c>
      <c r="H2797" s="3">
        <f t="shared" si="258"/>
        <v>2047.2234292433807</v>
      </c>
      <c r="I2797" s="3">
        <f t="shared" si="259"/>
        <v>-11.276587433947046</v>
      </c>
      <c r="J2797" s="19">
        <f t="shared" si="263"/>
        <v>53.161603529307165</v>
      </c>
    </row>
    <row r="2798" spans="4:10" x14ac:dyDescent="0.25">
      <c r="D2798" s="3">
        <f t="shared" si="260"/>
        <v>2.7939999999998033</v>
      </c>
      <c r="E2798" s="3">
        <f t="shared" si="261"/>
        <v>53.127752893059963</v>
      </c>
      <c r="F2798" s="3">
        <f t="shared" si="262"/>
        <v>258.66572300088984</v>
      </c>
      <c r="G2798" s="3">
        <v>1000</v>
      </c>
      <c r="H2798" s="3">
        <f t="shared" si="258"/>
        <v>2046.3546424128799</v>
      </c>
      <c r="I2798" s="3">
        <f t="shared" si="259"/>
        <v>-11.269637139303038</v>
      </c>
      <c r="J2798" s="19">
        <f t="shared" si="263"/>
        <v>53.150313023986286</v>
      </c>
    </row>
    <row r="2799" spans="4:10" x14ac:dyDescent="0.25">
      <c r="D2799" s="3">
        <f t="shared" si="260"/>
        <v>2.7949999999998032</v>
      </c>
      <c r="E2799" s="3">
        <f t="shared" si="261"/>
        <v>53.116483255920663</v>
      </c>
      <c r="F2799" s="3">
        <f t="shared" si="262"/>
        <v>258.71884511896434</v>
      </c>
      <c r="G2799" s="3">
        <v>1000</v>
      </c>
      <c r="H2799" s="3">
        <f t="shared" si="258"/>
        <v>2045.4865752704625</v>
      </c>
      <c r="I2799" s="3">
        <f t="shared" si="259"/>
        <v>-11.262692602163701</v>
      </c>
      <c r="J2799" s="19">
        <f t="shared" si="263"/>
        <v>53.13902948049391</v>
      </c>
    </row>
    <row r="2800" spans="4:10" x14ac:dyDescent="0.25">
      <c r="D2800" s="3">
        <f t="shared" si="260"/>
        <v>2.7959999999998031</v>
      </c>
      <c r="E2800" s="3">
        <f t="shared" si="261"/>
        <v>53.105220563318497</v>
      </c>
      <c r="F2800" s="3">
        <f t="shared" si="262"/>
        <v>258.77195597087393</v>
      </c>
      <c r="G2800" s="3">
        <v>1000</v>
      </c>
      <c r="H2800" s="3">
        <f t="shared" si="258"/>
        <v>2044.6192270320616</v>
      </c>
      <c r="I2800" s="3">
        <f t="shared" si="259"/>
        <v>-11.255753816256492</v>
      </c>
      <c r="J2800" s="19">
        <f t="shared" si="263"/>
        <v>53.127752893059963</v>
      </c>
    </row>
    <row r="2801" spans="4:10" x14ac:dyDescent="0.25">
      <c r="D2801" s="3">
        <f t="shared" si="260"/>
        <v>2.796999999999803</v>
      </c>
      <c r="E2801" s="3">
        <f t="shared" si="261"/>
        <v>53.093964809502239</v>
      </c>
      <c r="F2801" s="3">
        <f t="shared" si="262"/>
        <v>258.82505556356034</v>
      </c>
      <c r="G2801" s="3">
        <v>1000</v>
      </c>
      <c r="H2801" s="3">
        <f t="shared" si="258"/>
        <v>2043.75259691468</v>
      </c>
      <c r="I2801" s="3">
        <f t="shared" si="259"/>
        <v>-11.248820775317439</v>
      </c>
      <c r="J2801" s="19">
        <f t="shared" si="263"/>
        <v>53.116483255920663</v>
      </c>
    </row>
    <row r="2802" spans="4:10" x14ac:dyDescent="0.25">
      <c r="D2802" s="3">
        <f t="shared" si="260"/>
        <v>2.7979999999998029</v>
      </c>
      <c r="E2802" s="3">
        <f t="shared" si="261"/>
        <v>53.082715988726925</v>
      </c>
      <c r="F2802" s="3">
        <f t="shared" si="262"/>
        <v>258.87814390395948</v>
      </c>
      <c r="G2802" s="3">
        <v>1000</v>
      </c>
      <c r="H2802" s="3">
        <f t="shared" si="258"/>
        <v>2042.8866841363877</v>
      </c>
      <c r="I2802" s="3">
        <f t="shared" si="259"/>
        <v>-11.241893473091102</v>
      </c>
      <c r="J2802" s="19">
        <f t="shared" si="263"/>
        <v>53.105220563318497</v>
      </c>
    </row>
    <row r="2803" spans="4:10" x14ac:dyDescent="0.25">
      <c r="D2803" s="3">
        <f t="shared" si="260"/>
        <v>2.7989999999998028</v>
      </c>
      <c r="E2803" s="3">
        <f t="shared" si="261"/>
        <v>53.071474095253834</v>
      </c>
      <c r="F2803" s="3">
        <f t="shared" si="262"/>
        <v>258.93122099900148</v>
      </c>
      <c r="G2803" s="3">
        <v>1000</v>
      </c>
      <c r="H2803" s="3">
        <f t="shared" si="258"/>
        <v>2042.0214879163188</v>
      </c>
      <c r="I2803" s="3">
        <f t="shared" si="259"/>
        <v>-11.234971903330552</v>
      </c>
      <c r="J2803" s="19">
        <f t="shared" si="263"/>
        <v>53.093964809502239</v>
      </c>
    </row>
    <row r="2804" spans="4:10" x14ac:dyDescent="0.25">
      <c r="D2804" s="3">
        <f t="shared" si="260"/>
        <v>2.7999999999998026</v>
      </c>
      <c r="E2804" s="3">
        <f t="shared" si="261"/>
        <v>53.060239123350506</v>
      </c>
      <c r="F2804" s="3">
        <f t="shared" si="262"/>
        <v>258.98428685561078</v>
      </c>
      <c r="G2804" s="3">
        <v>1000</v>
      </c>
      <c r="H2804" s="3">
        <f t="shared" si="258"/>
        <v>2041.1570074746733</v>
      </c>
      <c r="I2804" s="3">
        <f t="shared" si="259"/>
        <v>-11.228056059797385</v>
      </c>
      <c r="J2804" s="19">
        <f t="shared" si="263"/>
        <v>53.082715988726925</v>
      </c>
    </row>
    <row r="2805" spans="4:10" x14ac:dyDescent="0.25">
      <c r="D2805" s="3">
        <f t="shared" si="260"/>
        <v>2.8009999999998025</v>
      </c>
      <c r="E2805" s="3">
        <f t="shared" si="261"/>
        <v>53.049011067290706</v>
      </c>
      <c r="F2805" s="3">
        <f t="shared" si="262"/>
        <v>259.03734148070612</v>
      </c>
      <c r="G2805" s="3">
        <v>1000</v>
      </c>
      <c r="H2805" s="3">
        <f t="shared" si="258"/>
        <v>2040.2932420327104</v>
      </c>
      <c r="I2805" s="3">
        <f t="shared" si="259"/>
        <v>-11.221145936261685</v>
      </c>
      <c r="J2805" s="19">
        <f t="shared" si="263"/>
        <v>53.071474095253834</v>
      </c>
    </row>
    <row r="2806" spans="4:10" x14ac:dyDescent="0.25">
      <c r="D2806" s="3">
        <f t="shared" si="260"/>
        <v>2.8019999999998024</v>
      </c>
      <c r="E2806" s="3">
        <f t="shared" si="261"/>
        <v>53.037789921354445</v>
      </c>
      <c r="F2806" s="3">
        <f t="shared" si="262"/>
        <v>259.09038488120046</v>
      </c>
      <c r="G2806" s="3">
        <v>1000</v>
      </c>
      <c r="H2806" s="3">
        <f t="shared" si="258"/>
        <v>2039.4301908127522</v>
      </c>
      <c r="I2806" s="3">
        <f t="shared" si="259"/>
        <v>-11.214241526502017</v>
      </c>
      <c r="J2806" s="19">
        <f t="shared" si="263"/>
        <v>53.060239123350506</v>
      </c>
    </row>
    <row r="2807" spans="4:10" x14ac:dyDescent="0.25">
      <c r="D2807" s="3">
        <f t="shared" si="260"/>
        <v>2.8029999999998023</v>
      </c>
      <c r="E2807" s="3">
        <f t="shared" si="261"/>
        <v>53.026575679827943</v>
      </c>
      <c r="F2807" s="3">
        <f t="shared" si="262"/>
        <v>259.14341706400103</v>
      </c>
      <c r="G2807" s="3">
        <v>1000</v>
      </c>
      <c r="H2807" s="3">
        <f t="shared" si="258"/>
        <v>2038.5678530381772</v>
      </c>
      <c r="I2807" s="3">
        <f t="shared" si="259"/>
        <v>-11.207342824305419</v>
      </c>
      <c r="J2807" s="19">
        <f t="shared" si="263"/>
        <v>53.049011067290706</v>
      </c>
    </row>
    <row r="2808" spans="4:10" x14ac:dyDescent="0.25">
      <c r="D2808" s="3">
        <f t="shared" si="260"/>
        <v>2.8039999999998022</v>
      </c>
      <c r="E2808" s="3">
        <f t="shared" si="261"/>
        <v>53.015368337003636</v>
      </c>
      <c r="F2808" s="3">
        <f t="shared" si="262"/>
        <v>259.19643803600945</v>
      </c>
      <c r="G2808" s="3">
        <v>1000</v>
      </c>
      <c r="H2808" s="3">
        <f t="shared" si="258"/>
        <v>2037.7062279334214</v>
      </c>
      <c r="I2808" s="3">
        <f t="shared" si="259"/>
        <v>-11.20044982346737</v>
      </c>
      <c r="J2808" s="19">
        <f t="shared" si="263"/>
        <v>53.037789921354445</v>
      </c>
    </row>
    <row r="2809" spans="4:10" x14ac:dyDescent="0.25">
      <c r="D2809" s="3">
        <f t="shared" si="260"/>
        <v>2.8049999999998021</v>
      </c>
      <c r="E2809" s="3">
        <f t="shared" si="261"/>
        <v>53.004167887180166</v>
      </c>
      <c r="F2809" s="3">
        <f t="shared" si="262"/>
        <v>259.24944780412153</v>
      </c>
      <c r="G2809" s="3">
        <v>1000</v>
      </c>
      <c r="H2809" s="3">
        <f t="shared" si="258"/>
        <v>2036.8453147239763</v>
      </c>
      <c r="I2809" s="3">
        <f t="shared" si="259"/>
        <v>-11.193562517791811</v>
      </c>
      <c r="J2809" s="19">
        <f t="shared" si="263"/>
        <v>53.026575679827943</v>
      </c>
    </row>
    <row r="2810" spans="4:10" x14ac:dyDescent="0.25">
      <c r="D2810" s="3">
        <f t="shared" si="260"/>
        <v>2.805999999999802</v>
      </c>
      <c r="E2810" s="3">
        <f t="shared" si="261"/>
        <v>52.992974324662377</v>
      </c>
      <c r="F2810" s="3">
        <f t="shared" si="262"/>
        <v>259.30244637522748</v>
      </c>
      <c r="G2810" s="3">
        <v>1000</v>
      </c>
      <c r="H2810" s="3">
        <f t="shared" si="258"/>
        <v>2035.9851126363862</v>
      </c>
      <c r="I2810" s="3">
        <f t="shared" si="259"/>
        <v>-11.186680901091091</v>
      </c>
      <c r="J2810" s="19">
        <f t="shared" si="263"/>
        <v>53.015368337003636</v>
      </c>
    </row>
    <row r="2811" spans="4:10" x14ac:dyDescent="0.25">
      <c r="D2811" s="3">
        <f t="shared" si="260"/>
        <v>2.8069999999998019</v>
      </c>
      <c r="E2811" s="3">
        <f t="shared" si="261"/>
        <v>52.981787643761287</v>
      </c>
      <c r="F2811" s="3">
        <f t="shared" si="262"/>
        <v>259.35543375621171</v>
      </c>
      <c r="G2811" s="3">
        <v>1000</v>
      </c>
      <c r="H2811" s="3">
        <f t="shared" si="258"/>
        <v>2035.1256208982466</v>
      </c>
      <c r="I2811" s="3">
        <f t="shared" si="259"/>
        <v>-11.179804967185973</v>
      </c>
      <c r="J2811" s="19">
        <f t="shared" si="263"/>
        <v>53.004167887180166</v>
      </c>
    </row>
    <row r="2812" spans="4:10" x14ac:dyDescent="0.25">
      <c r="D2812" s="3">
        <f t="shared" si="260"/>
        <v>2.8079999999998018</v>
      </c>
      <c r="E2812" s="3">
        <f t="shared" si="261"/>
        <v>52.970607838794102</v>
      </c>
      <c r="F2812" s="3">
        <f t="shared" si="262"/>
        <v>259.40840995395297</v>
      </c>
      <c r="G2812" s="3">
        <v>1000</v>
      </c>
      <c r="H2812" s="3">
        <f t="shared" si="258"/>
        <v>2034.2668387382037</v>
      </c>
      <c r="I2812" s="3">
        <f t="shared" si="259"/>
        <v>-11.172934709905629</v>
      </c>
      <c r="J2812" s="19">
        <f t="shared" si="263"/>
        <v>52.992974324662377</v>
      </c>
    </row>
    <row r="2813" spans="4:10" x14ac:dyDescent="0.25">
      <c r="D2813" s="3">
        <f t="shared" si="260"/>
        <v>2.8089999999998017</v>
      </c>
      <c r="E2813" s="3">
        <f t="shared" si="261"/>
        <v>52.959434904084198</v>
      </c>
      <c r="F2813" s="3">
        <f t="shared" si="262"/>
        <v>259.46137497532442</v>
      </c>
      <c r="G2813" s="3">
        <v>1000</v>
      </c>
      <c r="H2813" s="3">
        <f t="shared" si="258"/>
        <v>2033.4087653859503</v>
      </c>
      <c r="I2813" s="3">
        <f t="shared" si="259"/>
        <v>-11.166070123087604</v>
      </c>
      <c r="J2813" s="19">
        <f t="shared" si="263"/>
        <v>52.981787643761287</v>
      </c>
    </row>
    <row r="2814" spans="4:10" x14ac:dyDescent="0.25">
      <c r="D2814" s="3">
        <f t="shared" si="260"/>
        <v>2.8099999999998015</v>
      </c>
      <c r="E2814" s="3">
        <f t="shared" si="261"/>
        <v>52.948268833961109</v>
      </c>
      <c r="F2814" s="3">
        <f t="shared" si="262"/>
        <v>259.51432882719342</v>
      </c>
      <c r="G2814" s="3">
        <v>1000</v>
      </c>
      <c r="H2814" s="3">
        <f t="shared" si="258"/>
        <v>2032.5514000722276</v>
      </c>
      <c r="I2814" s="3">
        <f t="shared" si="259"/>
        <v>-11.159211200577822</v>
      </c>
      <c r="J2814" s="19">
        <f t="shared" si="263"/>
        <v>52.970607838794102</v>
      </c>
    </row>
    <row r="2815" spans="4:10" x14ac:dyDescent="0.25">
      <c r="D2815" s="3">
        <f t="shared" si="260"/>
        <v>2.8109999999998014</v>
      </c>
      <c r="E2815" s="3">
        <f t="shared" si="261"/>
        <v>52.937109622760531</v>
      </c>
      <c r="F2815" s="3">
        <f t="shared" si="262"/>
        <v>259.56727151642178</v>
      </c>
      <c r="G2815" s="3">
        <v>1000</v>
      </c>
      <c r="H2815" s="3">
        <f t="shared" si="258"/>
        <v>2031.69474202882</v>
      </c>
      <c r="I2815" s="3">
        <f t="shared" si="259"/>
        <v>-11.15235793623056</v>
      </c>
      <c r="J2815" s="19">
        <f t="shared" si="263"/>
        <v>52.959434904084198</v>
      </c>
    </row>
    <row r="2816" spans="4:10" x14ac:dyDescent="0.25">
      <c r="D2816" s="3">
        <f t="shared" si="260"/>
        <v>2.8119999999998013</v>
      </c>
      <c r="E2816" s="3">
        <f t="shared" si="261"/>
        <v>52.925957264824298</v>
      </c>
      <c r="F2816" s="3">
        <f t="shared" si="262"/>
        <v>259.62020304986555</v>
      </c>
      <c r="G2816" s="3">
        <v>1000</v>
      </c>
      <c r="H2816" s="3">
        <f t="shared" si="258"/>
        <v>2030.8387904885556</v>
      </c>
      <c r="I2816" s="3">
        <f t="shared" si="259"/>
        <v>-11.145510323908445</v>
      </c>
      <c r="J2816" s="19">
        <f t="shared" si="263"/>
        <v>52.948268833961109</v>
      </c>
    </row>
    <row r="2817" spans="4:10" x14ac:dyDescent="0.25">
      <c r="D2817" s="3">
        <f t="shared" si="260"/>
        <v>2.8129999999998012</v>
      </c>
      <c r="E2817" s="3">
        <f t="shared" si="261"/>
        <v>52.914811754500391</v>
      </c>
      <c r="F2817" s="3">
        <f t="shared" si="262"/>
        <v>259.67312343437521</v>
      </c>
      <c r="G2817" s="3">
        <v>1000</v>
      </c>
      <c r="H2817" s="3">
        <f t="shared" si="258"/>
        <v>2029.9835446853042</v>
      </c>
      <c r="I2817" s="3">
        <f t="shared" si="259"/>
        <v>-11.138668357482434</v>
      </c>
      <c r="J2817" s="19">
        <f t="shared" si="263"/>
        <v>52.937109622760531</v>
      </c>
    </row>
    <row r="2818" spans="4:10" x14ac:dyDescent="0.25">
      <c r="D2818" s="3">
        <f t="shared" si="260"/>
        <v>2.8139999999998011</v>
      </c>
      <c r="E2818" s="3">
        <f t="shared" si="261"/>
        <v>52.903673086142909</v>
      </c>
      <c r="F2818" s="3">
        <f t="shared" si="262"/>
        <v>259.72603267679551</v>
      </c>
      <c r="G2818" s="3">
        <v>1000</v>
      </c>
      <c r="H2818" s="3">
        <f t="shared" si="258"/>
        <v>2029.1290038539742</v>
      </c>
      <c r="I2818" s="3">
        <f t="shared" si="259"/>
        <v>-11.131832030831793</v>
      </c>
      <c r="J2818" s="19">
        <f t="shared" si="263"/>
        <v>52.925957264824298</v>
      </c>
    </row>
    <row r="2819" spans="4:10" x14ac:dyDescent="0.25">
      <c r="D2819" s="3">
        <f t="shared" si="260"/>
        <v>2.814999999999801</v>
      </c>
      <c r="E2819" s="3">
        <f t="shared" si="261"/>
        <v>52.892541254112075</v>
      </c>
      <c r="F2819" s="3">
        <f t="shared" si="262"/>
        <v>259.77893078396562</v>
      </c>
      <c r="G2819" s="3">
        <v>1000</v>
      </c>
      <c r="H2819" s="3">
        <f t="shared" si="258"/>
        <v>2028.2751672305121</v>
      </c>
      <c r="I2819" s="3">
        <f t="shared" si="259"/>
        <v>-11.125001337844097</v>
      </c>
      <c r="J2819" s="19">
        <f t="shared" si="263"/>
        <v>52.914811754500391</v>
      </c>
    </row>
    <row r="2820" spans="4:10" x14ac:dyDescent="0.25">
      <c r="D2820" s="3">
        <f t="shared" si="260"/>
        <v>2.8159999999998009</v>
      </c>
      <c r="E2820" s="3">
        <f t="shared" si="261"/>
        <v>52.88141625277423</v>
      </c>
      <c r="F2820" s="3">
        <f t="shared" si="262"/>
        <v>259.83181776271908</v>
      </c>
      <c r="G2820" s="3">
        <v>1000</v>
      </c>
      <c r="H2820" s="3">
        <f t="shared" ref="H2820:H2883" si="264">0.5*$B$7*G2820*$B$5*E2820^2</f>
        <v>2027.4220340519016</v>
      </c>
      <c r="I2820" s="3">
        <f t="shared" ref="I2820:I2883" si="265">($B$3*$B$13-$B$6*G2820*$B$13-H2820)/$B$3</f>
        <v>-11.118176272415214</v>
      </c>
      <c r="J2820" s="19">
        <f t="shared" si="263"/>
        <v>52.903673086142909</v>
      </c>
    </row>
    <row r="2821" spans="4:10" x14ac:dyDescent="0.25">
      <c r="D2821" s="3">
        <f t="shared" ref="D2821:D2884" si="266">D2820+$B$12</f>
        <v>2.8169999999998008</v>
      </c>
      <c r="E2821" s="3">
        <f t="shared" ref="E2821:E2884" si="267">E2820+I2820*$B$12</f>
        <v>52.870298076501811</v>
      </c>
      <c r="F2821" s="3">
        <f t="shared" ref="F2821:F2884" si="268">F2820+$B$12*(E2820+E2821)/2</f>
        <v>259.88469361988371</v>
      </c>
      <c r="G2821" s="3">
        <v>1000</v>
      </c>
      <c r="H2821" s="3">
        <f t="shared" si="264"/>
        <v>2026.5696035561593</v>
      </c>
      <c r="I2821" s="3">
        <f t="shared" si="265"/>
        <v>-11.111356828449276</v>
      </c>
      <c r="J2821" s="19">
        <f t="shared" si="263"/>
        <v>52.892541254112075</v>
      </c>
    </row>
    <row r="2822" spans="4:10" x14ac:dyDescent="0.25">
      <c r="D2822" s="3">
        <f t="shared" si="266"/>
        <v>2.8179999999998007</v>
      </c>
      <c r="E2822" s="3">
        <f t="shared" si="267"/>
        <v>52.85918671967336</v>
      </c>
      <c r="F2822" s="3">
        <f t="shared" si="268"/>
        <v>259.93755836228178</v>
      </c>
      <c r="G2822" s="3">
        <v>1000</v>
      </c>
      <c r="H2822" s="3">
        <f t="shared" si="264"/>
        <v>2025.7178749823372</v>
      </c>
      <c r="I2822" s="3">
        <f t="shared" si="265"/>
        <v>-11.104542999858699</v>
      </c>
      <c r="J2822" s="19">
        <f t="shared" ref="J2822:J2885" si="269">E2820</f>
        <v>52.88141625277423</v>
      </c>
    </row>
    <row r="2823" spans="4:10" x14ac:dyDescent="0.25">
      <c r="D2823" s="3">
        <f t="shared" si="266"/>
        <v>2.8189999999998006</v>
      </c>
      <c r="E2823" s="3">
        <f t="shared" si="267"/>
        <v>52.8480821766735</v>
      </c>
      <c r="F2823" s="3">
        <f t="shared" si="268"/>
        <v>259.99041199672996</v>
      </c>
      <c r="G2823" s="3">
        <v>1000</v>
      </c>
      <c r="H2823" s="3">
        <f t="shared" si="264"/>
        <v>2024.8668475705156</v>
      </c>
      <c r="I2823" s="3">
        <f t="shared" si="265"/>
        <v>-11.097734780564126</v>
      </c>
      <c r="J2823" s="19">
        <f t="shared" si="269"/>
        <v>52.870298076501811</v>
      </c>
    </row>
    <row r="2824" spans="4:10" x14ac:dyDescent="0.25">
      <c r="D2824" s="3">
        <f t="shared" si="266"/>
        <v>2.8199999999998004</v>
      </c>
      <c r="E2824" s="3">
        <f t="shared" si="267"/>
        <v>52.836984441892938</v>
      </c>
      <c r="F2824" s="3">
        <f t="shared" si="268"/>
        <v>260.04325453003923</v>
      </c>
      <c r="G2824" s="3">
        <v>1000</v>
      </c>
      <c r="H2824" s="3">
        <f t="shared" si="264"/>
        <v>2024.0165205618061</v>
      </c>
      <c r="I2824" s="3">
        <f t="shared" si="265"/>
        <v>-11.090932164494451</v>
      </c>
      <c r="J2824" s="19">
        <f t="shared" si="269"/>
        <v>52.85918671967336</v>
      </c>
    </row>
    <row r="2825" spans="4:10" x14ac:dyDescent="0.25">
      <c r="D2825" s="3">
        <f t="shared" si="266"/>
        <v>2.8209999999998003</v>
      </c>
      <c r="E2825" s="3">
        <f t="shared" si="267"/>
        <v>52.825893509728445</v>
      </c>
      <c r="F2825" s="3">
        <f t="shared" si="268"/>
        <v>260.09608596901506</v>
      </c>
      <c r="G2825" s="3">
        <v>1000</v>
      </c>
      <c r="H2825" s="3">
        <f t="shared" si="264"/>
        <v>2023.1668931983481</v>
      </c>
      <c r="I2825" s="3">
        <f t="shared" si="265"/>
        <v>-11.084135145586785</v>
      </c>
      <c r="J2825" s="19">
        <f t="shared" si="269"/>
        <v>52.8480821766735</v>
      </c>
    </row>
    <row r="2826" spans="4:10" x14ac:dyDescent="0.25">
      <c r="D2826" s="3">
        <f t="shared" si="266"/>
        <v>2.8219999999998002</v>
      </c>
      <c r="E2826" s="3">
        <f t="shared" si="267"/>
        <v>52.814809374582858</v>
      </c>
      <c r="F2826" s="3">
        <f t="shared" si="268"/>
        <v>260.14890632045723</v>
      </c>
      <c r="G2826" s="3">
        <v>1000</v>
      </c>
      <c r="H2826" s="3">
        <f t="shared" si="264"/>
        <v>2022.3179647233057</v>
      </c>
      <c r="I2826" s="3">
        <f t="shared" si="265"/>
        <v>-11.077343717786446</v>
      </c>
      <c r="J2826" s="19">
        <f t="shared" si="269"/>
        <v>52.836984441892938</v>
      </c>
    </row>
    <row r="2827" spans="4:10" x14ac:dyDescent="0.25">
      <c r="D2827" s="3">
        <f t="shared" si="266"/>
        <v>2.8229999999998001</v>
      </c>
      <c r="E2827" s="3">
        <f t="shared" si="267"/>
        <v>52.803732030865071</v>
      </c>
      <c r="F2827" s="3">
        <f t="shared" si="268"/>
        <v>260.20171559115994</v>
      </c>
      <c r="G2827" s="3">
        <v>1000</v>
      </c>
      <c r="H2827" s="3">
        <f t="shared" si="264"/>
        <v>2021.4697343808691</v>
      </c>
      <c r="I2827" s="3">
        <f t="shared" si="265"/>
        <v>-11.070557875046955</v>
      </c>
      <c r="J2827" s="19">
        <f t="shared" si="269"/>
        <v>52.825893509728445</v>
      </c>
    </row>
    <row r="2828" spans="4:10" x14ac:dyDescent="0.25">
      <c r="D2828" s="3">
        <f t="shared" si="266"/>
        <v>2.8239999999998</v>
      </c>
      <c r="E2828" s="3">
        <f t="shared" si="267"/>
        <v>52.792661472990027</v>
      </c>
      <c r="F2828" s="3">
        <f t="shared" si="268"/>
        <v>260.25451378791189</v>
      </c>
      <c r="G2828" s="3">
        <v>1000</v>
      </c>
      <c r="H2828" s="3">
        <f t="shared" si="264"/>
        <v>2020.6222014162508</v>
      </c>
      <c r="I2828" s="3">
        <f t="shared" si="265"/>
        <v>-11.063777611330005</v>
      </c>
      <c r="J2828" s="19">
        <f t="shared" si="269"/>
        <v>52.814809374582858</v>
      </c>
    </row>
    <row r="2829" spans="4:10" x14ac:dyDescent="0.25">
      <c r="D2829" s="3">
        <f t="shared" si="266"/>
        <v>2.8249999999997999</v>
      </c>
      <c r="E2829" s="3">
        <f t="shared" si="267"/>
        <v>52.7815976953787</v>
      </c>
      <c r="F2829" s="3">
        <f t="shared" si="268"/>
        <v>260.30730091749609</v>
      </c>
      <c r="G2829" s="3">
        <v>1000</v>
      </c>
      <c r="H2829" s="3">
        <f t="shared" si="264"/>
        <v>2019.7753650756842</v>
      </c>
      <c r="I2829" s="3">
        <f t="shared" si="265"/>
        <v>-11.057002920605475</v>
      </c>
      <c r="J2829" s="19">
        <f t="shared" si="269"/>
        <v>52.803732030865071</v>
      </c>
    </row>
    <row r="2830" spans="4:10" x14ac:dyDescent="0.25">
      <c r="D2830" s="3">
        <f t="shared" si="266"/>
        <v>2.8259999999997998</v>
      </c>
      <c r="E2830" s="3">
        <f t="shared" si="267"/>
        <v>52.770540692458091</v>
      </c>
      <c r="F2830" s="3">
        <f t="shared" si="268"/>
        <v>260.36007698668999</v>
      </c>
      <c r="G2830" s="3">
        <v>1000</v>
      </c>
      <c r="H2830" s="3">
        <f t="shared" si="264"/>
        <v>2018.9292246064222</v>
      </c>
      <c r="I2830" s="3">
        <f t="shared" si="265"/>
        <v>-11.050233796851378</v>
      </c>
      <c r="J2830" s="19">
        <f t="shared" si="269"/>
        <v>52.792661472990027</v>
      </c>
    </row>
    <row r="2831" spans="4:10" x14ac:dyDescent="0.25">
      <c r="D2831" s="3">
        <f t="shared" si="266"/>
        <v>2.8269999999997997</v>
      </c>
      <c r="E2831" s="3">
        <f t="shared" si="267"/>
        <v>52.75949045866124</v>
      </c>
      <c r="F2831" s="3">
        <f t="shared" si="268"/>
        <v>260.41284200226556</v>
      </c>
      <c r="G2831" s="3">
        <v>1000</v>
      </c>
      <c r="H2831" s="3">
        <f t="shared" si="264"/>
        <v>2018.0837792567356</v>
      </c>
      <c r="I2831" s="3">
        <f t="shared" si="265"/>
        <v>-11.043470234053887</v>
      </c>
      <c r="J2831" s="19">
        <f t="shared" si="269"/>
        <v>52.7815976953787</v>
      </c>
    </row>
    <row r="2832" spans="4:10" x14ac:dyDescent="0.25">
      <c r="D2832" s="3">
        <f t="shared" si="266"/>
        <v>2.8279999999997996</v>
      </c>
      <c r="E2832" s="3">
        <f t="shared" si="267"/>
        <v>52.748446988427183</v>
      </c>
      <c r="F2832" s="3">
        <f t="shared" si="268"/>
        <v>260.46559597098911</v>
      </c>
      <c r="G2832" s="3">
        <v>1000</v>
      </c>
      <c r="H2832" s="3">
        <f t="shared" si="264"/>
        <v>2017.2390282759116</v>
      </c>
      <c r="I2832" s="3">
        <f t="shared" si="265"/>
        <v>-11.036712226207293</v>
      </c>
      <c r="J2832" s="19">
        <f t="shared" si="269"/>
        <v>52.770540692458091</v>
      </c>
    </row>
    <row r="2833" spans="4:10" x14ac:dyDescent="0.25">
      <c r="D2833" s="3">
        <f t="shared" si="266"/>
        <v>2.8289999999997995</v>
      </c>
      <c r="E2833" s="3">
        <f t="shared" si="267"/>
        <v>52.737410276200976</v>
      </c>
      <c r="F2833" s="3">
        <f t="shared" si="268"/>
        <v>260.51833889962143</v>
      </c>
      <c r="G2833" s="3">
        <v>1000</v>
      </c>
      <c r="H2833" s="3">
        <f t="shared" si="264"/>
        <v>2016.3949709142526</v>
      </c>
      <c r="I2833" s="3">
        <f t="shared" si="265"/>
        <v>-11.02995976731402</v>
      </c>
      <c r="J2833" s="19">
        <f t="shared" si="269"/>
        <v>52.75949045866124</v>
      </c>
    </row>
    <row r="2834" spans="4:10" x14ac:dyDescent="0.25">
      <c r="D2834" s="3">
        <f t="shared" si="266"/>
        <v>2.8299999999997993</v>
      </c>
      <c r="E2834" s="3">
        <f t="shared" si="267"/>
        <v>52.726380316433662</v>
      </c>
      <c r="F2834" s="3">
        <f t="shared" si="268"/>
        <v>260.57107079491772</v>
      </c>
      <c r="G2834" s="3">
        <v>1000</v>
      </c>
      <c r="H2834" s="3">
        <f t="shared" si="264"/>
        <v>2015.5516064230721</v>
      </c>
      <c r="I2834" s="3">
        <f t="shared" si="265"/>
        <v>-11.023212851384578</v>
      </c>
      <c r="J2834" s="19">
        <f t="shared" si="269"/>
        <v>52.748446988427183</v>
      </c>
    </row>
    <row r="2835" spans="4:10" x14ac:dyDescent="0.25">
      <c r="D2835" s="3">
        <f t="shared" si="266"/>
        <v>2.8309999999997992</v>
      </c>
      <c r="E2835" s="3">
        <f t="shared" si="267"/>
        <v>52.715357103582278</v>
      </c>
      <c r="F2835" s="3">
        <f t="shared" si="268"/>
        <v>260.62379166362774</v>
      </c>
      <c r="G2835" s="3">
        <v>1000</v>
      </c>
      <c r="H2835" s="3">
        <f t="shared" si="264"/>
        <v>2014.7089340546968</v>
      </c>
      <c r="I2835" s="3">
        <f t="shared" si="265"/>
        <v>-11.016471472437573</v>
      </c>
      <c r="J2835" s="19">
        <f t="shared" si="269"/>
        <v>52.737410276200976</v>
      </c>
    </row>
    <row r="2836" spans="4:10" x14ac:dyDescent="0.25">
      <c r="D2836" s="3">
        <f t="shared" si="266"/>
        <v>2.8319999999997991</v>
      </c>
      <c r="E2836" s="3">
        <f t="shared" si="267"/>
        <v>52.70434063210984</v>
      </c>
      <c r="F2836" s="3">
        <f t="shared" si="268"/>
        <v>260.67650151249558</v>
      </c>
      <c r="G2836" s="3">
        <v>1000</v>
      </c>
      <c r="H2836" s="3">
        <f t="shared" si="264"/>
        <v>2013.8669530624616</v>
      </c>
      <c r="I2836" s="3">
        <f t="shared" si="265"/>
        <v>-11.009735624499692</v>
      </c>
      <c r="J2836" s="19">
        <f t="shared" si="269"/>
        <v>52.726380316433662</v>
      </c>
    </row>
    <row r="2837" spans="4:10" x14ac:dyDescent="0.25">
      <c r="D2837" s="3">
        <f t="shared" si="266"/>
        <v>2.832999999999799</v>
      </c>
      <c r="E2837" s="3">
        <f t="shared" si="267"/>
        <v>52.693330896485342</v>
      </c>
      <c r="F2837" s="3">
        <f t="shared" si="268"/>
        <v>260.72920034825989</v>
      </c>
      <c r="G2837" s="3">
        <v>1000</v>
      </c>
      <c r="H2837" s="3">
        <f t="shared" si="264"/>
        <v>2013.0256627007102</v>
      </c>
      <c r="I2837" s="3">
        <f t="shared" si="265"/>
        <v>-11.003005301605681</v>
      </c>
      <c r="J2837" s="19">
        <f t="shared" si="269"/>
        <v>52.715357103582278</v>
      </c>
    </row>
    <row r="2838" spans="4:10" x14ac:dyDescent="0.25">
      <c r="D2838" s="3">
        <f t="shared" si="266"/>
        <v>2.8339999999997989</v>
      </c>
      <c r="E2838" s="3">
        <f t="shared" si="267"/>
        <v>52.682327891183739</v>
      </c>
      <c r="F2838" s="3">
        <f t="shared" si="268"/>
        <v>260.78188817765374</v>
      </c>
      <c r="G2838" s="3">
        <v>1000</v>
      </c>
      <c r="H2838" s="3">
        <f t="shared" si="264"/>
        <v>2012.1850622247919</v>
      </c>
      <c r="I2838" s="3">
        <f t="shared" si="265"/>
        <v>-10.996280497798336</v>
      </c>
      <c r="J2838" s="19">
        <f t="shared" si="269"/>
        <v>52.70434063210984</v>
      </c>
    </row>
    <row r="2839" spans="4:10" x14ac:dyDescent="0.25">
      <c r="D2839" s="3">
        <f t="shared" si="266"/>
        <v>2.8349999999997988</v>
      </c>
      <c r="E2839" s="3">
        <f t="shared" si="267"/>
        <v>52.671331610685939</v>
      </c>
      <c r="F2839" s="3">
        <f t="shared" si="268"/>
        <v>260.83456500740465</v>
      </c>
      <c r="G2839" s="3">
        <v>1000</v>
      </c>
      <c r="H2839" s="3">
        <f t="shared" si="264"/>
        <v>2011.3451508910616</v>
      </c>
      <c r="I2839" s="3">
        <f t="shared" si="265"/>
        <v>-10.989561207128492</v>
      </c>
      <c r="J2839" s="19">
        <f t="shared" si="269"/>
        <v>52.693330896485342</v>
      </c>
    </row>
    <row r="2840" spans="4:10" x14ac:dyDescent="0.25">
      <c r="D2840" s="3">
        <f t="shared" si="266"/>
        <v>2.8359999999997987</v>
      </c>
      <c r="E2840" s="3">
        <f t="shared" si="267"/>
        <v>52.660342049478814</v>
      </c>
      <c r="F2840" s="3">
        <f t="shared" si="268"/>
        <v>260.88723084423475</v>
      </c>
      <c r="G2840" s="3">
        <v>1000</v>
      </c>
      <c r="H2840" s="3">
        <f t="shared" si="264"/>
        <v>2010.5059279568773</v>
      </c>
      <c r="I2840" s="3">
        <f t="shared" si="265"/>
        <v>-10.982847423655018</v>
      </c>
      <c r="J2840" s="19">
        <f t="shared" si="269"/>
        <v>52.682327891183739</v>
      </c>
    </row>
    <row r="2841" spans="4:10" x14ac:dyDescent="0.25">
      <c r="D2841" s="3">
        <f t="shared" si="266"/>
        <v>2.8369999999997986</v>
      </c>
      <c r="E2841" s="3">
        <f t="shared" si="267"/>
        <v>52.649359202055159</v>
      </c>
      <c r="F2841" s="3">
        <f t="shared" si="268"/>
        <v>260.93988569486049</v>
      </c>
      <c r="G2841" s="3">
        <v>1000</v>
      </c>
      <c r="H2841" s="3">
        <f t="shared" si="264"/>
        <v>2009.667392680597</v>
      </c>
      <c r="I2841" s="3">
        <f t="shared" si="265"/>
        <v>-10.976139141444776</v>
      </c>
      <c r="J2841" s="19">
        <f t="shared" si="269"/>
        <v>52.671331610685939</v>
      </c>
    </row>
    <row r="2842" spans="4:10" x14ac:dyDescent="0.25">
      <c r="D2842" s="3">
        <f t="shared" si="266"/>
        <v>2.8379999999997985</v>
      </c>
      <c r="E2842" s="3">
        <f t="shared" si="267"/>
        <v>52.638383062913711</v>
      </c>
      <c r="F2842" s="3">
        <f t="shared" si="268"/>
        <v>260.99252956599298</v>
      </c>
      <c r="G2842" s="3">
        <v>1000</v>
      </c>
      <c r="H2842" s="3">
        <f t="shared" si="264"/>
        <v>2008.8295443215795</v>
      </c>
      <c r="I2842" s="3">
        <f t="shared" si="265"/>
        <v>-10.969436354572638</v>
      </c>
      <c r="J2842" s="19">
        <f t="shared" si="269"/>
        <v>52.660342049478814</v>
      </c>
    </row>
    <row r="2843" spans="4:10" x14ac:dyDescent="0.25">
      <c r="D2843" s="3">
        <f t="shared" si="266"/>
        <v>2.8389999999997984</v>
      </c>
      <c r="E2843" s="3">
        <f t="shared" si="267"/>
        <v>52.627413626559139</v>
      </c>
      <c r="F2843" s="3">
        <f t="shared" si="268"/>
        <v>261.04516246433769</v>
      </c>
      <c r="G2843" s="3">
        <v>1000</v>
      </c>
      <c r="H2843" s="3">
        <f t="shared" si="264"/>
        <v>2007.9923821401835</v>
      </c>
      <c r="I2843" s="3">
        <f t="shared" si="265"/>
        <v>-10.962739057121468</v>
      </c>
      <c r="J2843" s="19">
        <f t="shared" si="269"/>
        <v>52.649359202055159</v>
      </c>
    </row>
    <row r="2844" spans="4:10" x14ac:dyDescent="0.25">
      <c r="D2844" s="3">
        <f t="shared" si="266"/>
        <v>2.8399999999997982</v>
      </c>
      <c r="E2844" s="3">
        <f t="shared" si="267"/>
        <v>52.616450887502019</v>
      </c>
      <c r="F2844" s="3">
        <f t="shared" si="268"/>
        <v>261.0977843965947</v>
      </c>
      <c r="G2844" s="3">
        <v>1000</v>
      </c>
      <c r="H2844" s="3">
        <f t="shared" si="264"/>
        <v>2007.1559053977612</v>
      </c>
      <c r="I2844" s="3">
        <f t="shared" si="265"/>
        <v>-10.956047243182089</v>
      </c>
      <c r="J2844" s="19">
        <f t="shared" si="269"/>
        <v>52.638383062913711</v>
      </c>
    </row>
    <row r="2845" spans="4:10" x14ac:dyDescent="0.25">
      <c r="D2845" s="3">
        <f t="shared" si="266"/>
        <v>2.8409999999997981</v>
      </c>
      <c r="E2845" s="3">
        <f t="shared" si="267"/>
        <v>52.605494840258835</v>
      </c>
      <c r="F2845" s="3">
        <f t="shared" si="268"/>
        <v>261.15039536945858</v>
      </c>
      <c r="G2845" s="3">
        <v>1000</v>
      </c>
      <c r="H2845" s="3">
        <f t="shared" si="264"/>
        <v>2006.3201133566618</v>
      </c>
      <c r="I2845" s="3">
        <f t="shared" si="265"/>
        <v>-10.949360906853293</v>
      </c>
      <c r="J2845" s="19">
        <f t="shared" si="269"/>
        <v>52.627413626559139</v>
      </c>
    </row>
    <row r="2846" spans="4:10" x14ac:dyDescent="0.25">
      <c r="D2846" s="3">
        <f t="shared" si="266"/>
        <v>2.841999999999798</v>
      </c>
      <c r="E2846" s="3">
        <f t="shared" si="267"/>
        <v>52.594545479351979</v>
      </c>
      <c r="F2846" s="3">
        <f t="shared" si="268"/>
        <v>261.20299538961837</v>
      </c>
      <c r="G2846" s="3">
        <v>1000</v>
      </c>
      <c r="H2846" s="3">
        <f t="shared" si="264"/>
        <v>2005.4850052802271</v>
      </c>
      <c r="I2846" s="3">
        <f t="shared" si="265"/>
        <v>-10.942680042241816</v>
      </c>
      <c r="J2846" s="19">
        <f t="shared" si="269"/>
        <v>52.616450887502019</v>
      </c>
    </row>
    <row r="2847" spans="4:10" x14ac:dyDescent="0.25">
      <c r="D2847" s="3">
        <f t="shared" si="266"/>
        <v>2.8429999999997979</v>
      </c>
      <c r="E2847" s="3">
        <f t="shared" si="267"/>
        <v>52.583602799309737</v>
      </c>
      <c r="F2847" s="3">
        <f t="shared" si="268"/>
        <v>261.25558446375771</v>
      </c>
      <c r="G2847" s="3">
        <v>1000</v>
      </c>
      <c r="H2847" s="3">
        <f t="shared" si="264"/>
        <v>2004.6505804327917</v>
      </c>
      <c r="I2847" s="3">
        <f t="shared" si="265"/>
        <v>-10.936004643462333</v>
      </c>
      <c r="J2847" s="19">
        <f t="shared" si="269"/>
        <v>52.605494840258835</v>
      </c>
    </row>
    <row r="2848" spans="4:10" x14ac:dyDescent="0.25">
      <c r="D2848" s="3">
        <f t="shared" si="266"/>
        <v>2.8439999999997978</v>
      </c>
      <c r="E2848" s="3">
        <f t="shared" si="267"/>
        <v>52.572666794666276</v>
      </c>
      <c r="F2848" s="3">
        <f t="shared" si="268"/>
        <v>261.3081625985547</v>
      </c>
      <c r="G2848" s="3">
        <v>1000</v>
      </c>
      <c r="H2848" s="3">
        <f t="shared" si="264"/>
        <v>2003.8168380796794</v>
      </c>
      <c r="I2848" s="3">
        <f t="shared" si="265"/>
        <v>-10.929334704637437</v>
      </c>
      <c r="J2848" s="19">
        <f t="shared" si="269"/>
        <v>52.594545479351979</v>
      </c>
    </row>
    <row r="2849" spans="4:10" x14ac:dyDescent="0.25">
      <c r="D2849" s="3">
        <f t="shared" si="266"/>
        <v>2.8449999999997977</v>
      </c>
      <c r="E2849" s="3">
        <f t="shared" si="267"/>
        <v>52.561737459961641</v>
      </c>
      <c r="F2849" s="3">
        <f t="shared" si="268"/>
        <v>261.36072980068201</v>
      </c>
      <c r="G2849" s="3">
        <v>1000</v>
      </c>
      <c r="H2849" s="3">
        <f t="shared" si="264"/>
        <v>2002.9837774872026</v>
      </c>
      <c r="I2849" s="3">
        <f t="shared" si="265"/>
        <v>-10.92267021989762</v>
      </c>
      <c r="J2849" s="19">
        <f t="shared" si="269"/>
        <v>52.583602799309737</v>
      </c>
    </row>
    <row r="2850" spans="4:10" x14ac:dyDescent="0.25">
      <c r="D2850" s="3">
        <f t="shared" si="266"/>
        <v>2.8459999999997976</v>
      </c>
      <c r="E2850" s="3">
        <f t="shared" si="267"/>
        <v>52.550814789741743</v>
      </c>
      <c r="F2850" s="3">
        <f t="shared" si="268"/>
        <v>261.41328607680686</v>
      </c>
      <c r="G2850" s="3">
        <v>1000</v>
      </c>
      <c r="H2850" s="3">
        <f t="shared" si="264"/>
        <v>2002.1513979226611</v>
      </c>
      <c r="I2850" s="3">
        <f t="shared" si="265"/>
        <v>-10.916011183381288</v>
      </c>
      <c r="J2850" s="19">
        <f t="shared" si="269"/>
        <v>52.572666794666276</v>
      </c>
    </row>
    <row r="2851" spans="4:10" x14ac:dyDescent="0.25">
      <c r="D2851" s="3">
        <f t="shared" si="266"/>
        <v>2.8469999999997975</v>
      </c>
      <c r="E2851" s="3">
        <f t="shared" si="267"/>
        <v>52.53989877855836</v>
      </c>
      <c r="F2851" s="3">
        <f t="shared" si="268"/>
        <v>261.46583143359101</v>
      </c>
      <c r="G2851" s="3">
        <v>1000</v>
      </c>
      <c r="H2851" s="3">
        <f t="shared" si="264"/>
        <v>2001.3196986543396</v>
      </c>
      <c r="I2851" s="3">
        <f t="shared" si="265"/>
        <v>-10.909357589234718</v>
      </c>
      <c r="J2851" s="19">
        <f t="shared" si="269"/>
        <v>52.561737459961641</v>
      </c>
    </row>
    <row r="2852" spans="4:10" x14ac:dyDescent="0.25">
      <c r="D2852" s="3">
        <f t="shared" si="266"/>
        <v>2.8479999999997974</v>
      </c>
      <c r="E2852" s="3">
        <f t="shared" si="267"/>
        <v>52.528989420969125</v>
      </c>
      <c r="F2852" s="3">
        <f t="shared" si="268"/>
        <v>261.51836587769077</v>
      </c>
      <c r="G2852" s="3">
        <v>1000</v>
      </c>
      <c r="H2852" s="3">
        <f t="shared" si="264"/>
        <v>2000.4886789515076</v>
      </c>
      <c r="I2852" s="3">
        <f t="shared" si="265"/>
        <v>-10.90270943161206</v>
      </c>
      <c r="J2852" s="19">
        <f t="shared" si="269"/>
        <v>52.550814789741743</v>
      </c>
    </row>
    <row r="2853" spans="4:10" x14ac:dyDescent="0.25">
      <c r="D2853" s="3">
        <f t="shared" si="266"/>
        <v>2.8489999999997973</v>
      </c>
      <c r="E2853" s="3">
        <f t="shared" si="267"/>
        <v>52.518086711537514</v>
      </c>
      <c r="F2853" s="3">
        <f t="shared" si="268"/>
        <v>261.57088941575699</v>
      </c>
      <c r="G2853" s="3">
        <v>1000</v>
      </c>
      <c r="H2853" s="3">
        <f t="shared" si="264"/>
        <v>1999.6583380844154</v>
      </c>
      <c r="I2853" s="3">
        <f t="shared" si="265"/>
        <v>-10.896066704675322</v>
      </c>
      <c r="J2853" s="19">
        <f t="shared" si="269"/>
        <v>52.53989877855836</v>
      </c>
    </row>
    <row r="2854" spans="4:10" x14ac:dyDescent="0.25">
      <c r="D2854" s="3">
        <f t="shared" si="266"/>
        <v>2.8499999999997971</v>
      </c>
      <c r="E2854" s="3">
        <f t="shared" si="267"/>
        <v>52.507190644832839</v>
      </c>
      <c r="F2854" s="3">
        <f t="shared" si="268"/>
        <v>261.62340205443519</v>
      </c>
      <c r="G2854" s="3">
        <v>1000</v>
      </c>
      <c r="H2854" s="3">
        <f t="shared" si="264"/>
        <v>1998.8286753242953</v>
      </c>
      <c r="I2854" s="3">
        <f t="shared" si="265"/>
        <v>-10.889429402594363</v>
      </c>
      <c r="J2854" s="19">
        <f t="shared" si="269"/>
        <v>52.528989420969125</v>
      </c>
    </row>
    <row r="2855" spans="4:10" x14ac:dyDescent="0.25">
      <c r="D2855" s="3">
        <f t="shared" si="266"/>
        <v>2.850999999999797</v>
      </c>
      <c r="E2855" s="3">
        <f t="shared" si="267"/>
        <v>52.496301215430243</v>
      </c>
      <c r="F2855" s="3">
        <f t="shared" si="268"/>
        <v>261.67590380036535</v>
      </c>
      <c r="G2855" s="3">
        <v>1000</v>
      </c>
      <c r="H2855" s="3">
        <f t="shared" si="264"/>
        <v>1997.9996899433575</v>
      </c>
      <c r="I2855" s="3">
        <f t="shared" si="265"/>
        <v>-10.882797519546861</v>
      </c>
      <c r="J2855" s="19">
        <f t="shared" si="269"/>
        <v>52.518086711537514</v>
      </c>
    </row>
    <row r="2856" spans="4:10" x14ac:dyDescent="0.25">
      <c r="D2856" s="3">
        <f t="shared" si="266"/>
        <v>2.8519999999997969</v>
      </c>
      <c r="E2856" s="3">
        <f t="shared" si="267"/>
        <v>52.485418417910694</v>
      </c>
      <c r="F2856" s="3">
        <f t="shared" si="268"/>
        <v>261.728394660182</v>
      </c>
      <c r="G2856" s="3">
        <v>1000</v>
      </c>
      <c r="H2856" s="3">
        <f t="shared" si="264"/>
        <v>1997.1713812147905</v>
      </c>
      <c r="I2856" s="3">
        <f t="shared" si="265"/>
        <v>-10.876171049718323</v>
      </c>
      <c r="J2856" s="19">
        <f t="shared" si="269"/>
        <v>52.507190644832839</v>
      </c>
    </row>
    <row r="2857" spans="4:10" x14ac:dyDescent="0.25">
      <c r="D2857" s="3">
        <f t="shared" si="266"/>
        <v>2.8529999999997968</v>
      </c>
      <c r="E2857" s="3">
        <f t="shared" si="267"/>
        <v>52.474542246860977</v>
      </c>
      <c r="F2857" s="3">
        <f t="shared" si="268"/>
        <v>261.78087464051441</v>
      </c>
      <c r="G2857" s="3">
        <v>1000</v>
      </c>
      <c r="H2857" s="3">
        <f t="shared" si="264"/>
        <v>1996.343748412758</v>
      </c>
      <c r="I2857" s="3">
        <f t="shared" si="265"/>
        <v>-10.869549987302063</v>
      </c>
      <c r="J2857" s="19">
        <f t="shared" si="269"/>
        <v>52.496301215430243</v>
      </c>
    </row>
    <row r="2858" spans="4:10" x14ac:dyDescent="0.25">
      <c r="D2858" s="3">
        <f t="shared" si="266"/>
        <v>2.8539999999997967</v>
      </c>
      <c r="E2858" s="3">
        <f t="shared" si="267"/>
        <v>52.463672696873672</v>
      </c>
      <c r="F2858" s="3">
        <f t="shared" si="268"/>
        <v>261.83334374798631</v>
      </c>
      <c r="G2858" s="3">
        <v>1000</v>
      </c>
      <c r="H2858" s="3">
        <f t="shared" si="264"/>
        <v>1995.516790812399</v>
      </c>
      <c r="I2858" s="3">
        <f t="shared" si="265"/>
        <v>-10.862934326499191</v>
      </c>
      <c r="J2858" s="19">
        <f t="shared" si="269"/>
        <v>52.485418417910694</v>
      </c>
    </row>
    <row r="2859" spans="4:10" x14ac:dyDescent="0.25">
      <c r="D2859" s="3">
        <f t="shared" si="266"/>
        <v>2.8549999999997966</v>
      </c>
      <c r="E2859" s="3">
        <f t="shared" si="267"/>
        <v>52.452809762547176</v>
      </c>
      <c r="F2859" s="3">
        <f t="shared" si="268"/>
        <v>261.88580198921602</v>
      </c>
      <c r="G2859" s="3">
        <v>1000</v>
      </c>
      <c r="H2859" s="3">
        <f t="shared" si="264"/>
        <v>1994.6905076898242</v>
      </c>
      <c r="I2859" s="3">
        <f t="shared" si="265"/>
        <v>-10.856324061518594</v>
      </c>
      <c r="J2859" s="19">
        <f t="shared" si="269"/>
        <v>52.474542246860977</v>
      </c>
    </row>
    <row r="2860" spans="4:10" x14ac:dyDescent="0.25">
      <c r="D2860" s="3">
        <f t="shared" si="266"/>
        <v>2.8559999999997965</v>
      </c>
      <c r="E2860" s="3">
        <f t="shared" si="267"/>
        <v>52.441953438485655</v>
      </c>
      <c r="F2860" s="3">
        <f t="shared" si="268"/>
        <v>261.93824937081655</v>
      </c>
      <c r="G2860" s="3">
        <v>1000</v>
      </c>
      <c r="H2860" s="3">
        <f t="shared" si="264"/>
        <v>1993.8648983221156</v>
      </c>
      <c r="I2860" s="3">
        <f t="shared" si="265"/>
        <v>-10.849719186576923</v>
      </c>
      <c r="J2860" s="19">
        <f t="shared" si="269"/>
        <v>52.463672696873672</v>
      </c>
    </row>
    <row r="2861" spans="4:10" x14ac:dyDescent="0.25">
      <c r="D2861" s="3">
        <f t="shared" si="266"/>
        <v>2.8569999999997964</v>
      </c>
      <c r="E2861" s="3">
        <f t="shared" si="267"/>
        <v>52.431103719299081</v>
      </c>
      <c r="F2861" s="3">
        <f t="shared" si="268"/>
        <v>261.99068589939543</v>
      </c>
      <c r="G2861" s="3">
        <v>1000</v>
      </c>
      <c r="H2861" s="3">
        <f t="shared" si="264"/>
        <v>1993.039961987326</v>
      </c>
      <c r="I2861" s="3">
        <f t="shared" si="265"/>
        <v>-10.843119695898608</v>
      </c>
      <c r="J2861" s="19">
        <f t="shared" si="269"/>
        <v>52.452809762547176</v>
      </c>
    </row>
    <row r="2862" spans="4:10" x14ac:dyDescent="0.25">
      <c r="D2862" s="3">
        <f t="shared" si="266"/>
        <v>2.8579999999997963</v>
      </c>
      <c r="E2862" s="3">
        <f t="shared" si="267"/>
        <v>52.420260599603182</v>
      </c>
      <c r="F2862" s="3">
        <f t="shared" si="268"/>
        <v>262.04311158155485</v>
      </c>
      <c r="G2862" s="3">
        <v>1000</v>
      </c>
      <c r="H2862" s="3">
        <f t="shared" si="264"/>
        <v>1992.2156979644747</v>
      </c>
      <c r="I2862" s="3">
        <f t="shared" si="265"/>
        <v>-10.836525583715796</v>
      </c>
      <c r="J2862" s="19">
        <f t="shared" si="269"/>
        <v>52.441953438485655</v>
      </c>
    </row>
    <row r="2863" spans="4:10" x14ac:dyDescent="0.25">
      <c r="D2863" s="3">
        <f t="shared" si="266"/>
        <v>2.8589999999997961</v>
      </c>
      <c r="E2863" s="3">
        <f t="shared" si="267"/>
        <v>52.409424074019469</v>
      </c>
      <c r="F2863" s="3">
        <f t="shared" si="268"/>
        <v>262.09552642389167</v>
      </c>
      <c r="G2863" s="3">
        <v>1000</v>
      </c>
      <c r="H2863" s="3">
        <f t="shared" si="264"/>
        <v>1991.3921055335484</v>
      </c>
      <c r="I2863" s="3">
        <f t="shared" si="265"/>
        <v>-10.829936844268389</v>
      </c>
      <c r="J2863" s="19">
        <f t="shared" si="269"/>
        <v>52.431103719299081</v>
      </c>
    </row>
    <row r="2864" spans="4:10" x14ac:dyDescent="0.25">
      <c r="D2864" s="3">
        <f t="shared" si="266"/>
        <v>2.859999999999796</v>
      </c>
      <c r="E2864" s="3">
        <f t="shared" si="267"/>
        <v>52.398594137175202</v>
      </c>
      <c r="F2864" s="3">
        <f t="shared" si="268"/>
        <v>262.14793043299727</v>
      </c>
      <c r="G2864" s="3">
        <v>1000</v>
      </c>
      <c r="H2864" s="3">
        <f t="shared" si="264"/>
        <v>1990.5691839754982</v>
      </c>
      <c r="I2864" s="3">
        <f t="shared" si="265"/>
        <v>-10.823353471803985</v>
      </c>
      <c r="J2864" s="19">
        <f t="shared" si="269"/>
        <v>52.420260599603182</v>
      </c>
    </row>
    <row r="2865" spans="4:10" x14ac:dyDescent="0.25">
      <c r="D2865" s="3">
        <f t="shared" si="266"/>
        <v>2.8609999999997959</v>
      </c>
      <c r="E2865" s="3">
        <f t="shared" si="267"/>
        <v>52.387770783703395</v>
      </c>
      <c r="F2865" s="3">
        <f t="shared" si="268"/>
        <v>262.20032361545771</v>
      </c>
      <c r="G2865" s="3">
        <v>1000</v>
      </c>
      <c r="H2865" s="3">
        <f t="shared" si="264"/>
        <v>1989.7469325722391</v>
      </c>
      <c r="I2865" s="3">
        <f t="shared" si="265"/>
        <v>-10.816775460577912</v>
      </c>
      <c r="J2865" s="19">
        <f t="shared" si="269"/>
        <v>52.409424074019469</v>
      </c>
    </row>
    <row r="2866" spans="4:10" x14ac:dyDescent="0.25">
      <c r="D2866" s="3">
        <f t="shared" si="266"/>
        <v>2.8619999999997958</v>
      </c>
      <c r="E2866" s="3">
        <f t="shared" si="267"/>
        <v>52.376954008242819</v>
      </c>
      <c r="F2866" s="3">
        <f t="shared" si="268"/>
        <v>262.25270597785368</v>
      </c>
      <c r="G2866" s="3">
        <v>1000</v>
      </c>
      <c r="H2866" s="3">
        <f t="shared" si="264"/>
        <v>1988.925350606648</v>
      </c>
      <c r="I2866" s="3">
        <f t="shared" si="265"/>
        <v>-10.810202804853184</v>
      </c>
      <c r="J2866" s="19">
        <f t="shared" si="269"/>
        <v>52.398594137175202</v>
      </c>
    </row>
    <row r="2867" spans="4:10" x14ac:dyDescent="0.25">
      <c r="D2867" s="3">
        <f t="shared" si="266"/>
        <v>2.8629999999997957</v>
      </c>
      <c r="E2867" s="3">
        <f t="shared" si="267"/>
        <v>52.366143805437964</v>
      </c>
      <c r="F2867" s="3">
        <f t="shared" si="268"/>
        <v>262.3050775267605</v>
      </c>
      <c r="G2867" s="3">
        <v>1000</v>
      </c>
      <c r="H2867" s="3">
        <f t="shared" si="264"/>
        <v>1988.1044373625614</v>
      </c>
      <c r="I2867" s="3">
        <f t="shared" si="265"/>
        <v>-10.803635498900491</v>
      </c>
      <c r="J2867" s="19">
        <f t="shared" si="269"/>
        <v>52.387770783703395</v>
      </c>
    </row>
    <row r="2868" spans="4:10" x14ac:dyDescent="0.25">
      <c r="D2868" s="3">
        <f t="shared" si="266"/>
        <v>2.8639999999997956</v>
      </c>
      <c r="E2868" s="3">
        <f t="shared" si="267"/>
        <v>52.355340169939062</v>
      </c>
      <c r="F2868" s="3">
        <f t="shared" si="268"/>
        <v>262.35743826874818</v>
      </c>
      <c r="G2868" s="3">
        <v>1000</v>
      </c>
      <c r="H2868" s="3">
        <f t="shared" si="264"/>
        <v>1987.2841921247752</v>
      </c>
      <c r="I2868" s="3">
        <f t="shared" si="265"/>
        <v>-10.797073536998203</v>
      </c>
      <c r="J2868" s="19">
        <f t="shared" si="269"/>
        <v>52.376954008242819</v>
      </c>
    </row>
    <row r="2869" spans="4:10" x14ac:dyDescent="0.25">
      <c r="D2869" s="3">
        <f t="shared" si="266"/>
        <v>2.8649999999997955</v>
      </c>
      <c r="E2869" s="3">
        <f t="shared" si="267"/>
        <v>52.344543096402063</v>
      </c>
      <c r="F2869" s="3">
        <f t="shared" si="268"/>
        <v>262.40978821038135</v>
      </c>
      <c r="G2869" s="3">
        <v>1000</v>
      </c>
      <c r="H2869" s="3">
        <f t="shared" si="264"/>
        <v>1986.4646141790424</v>
      </c>
      <c r="I2869" s="3">
        <f t="shared" si="265"/>
        <v>-10.79051691343234</v>
      </c>
      <c r="J2869" s="19">
        <f t="shared" si="269"/>
        <v>52.366143805437964</v>
      </c>
    </row>
    <row r="2870" spans="4:10" x14ac:dyDescent="0.25">
      <c r="D2870" s="3">
        <f t="shared" si="266"/>
        <v>2.8659999999997954</v>
      </c>
      <c r="E2870" s="3">
        <f t="shared" si="267"/>
        <v>52.333752579488632</v>
      </c>
      <c r="F2870" s="3">
        <f t="shared" si="268"/>
        <v>262.46212735821928</v>
      </c>
      <c r="G2870" s="3">
        <v>1000</v>
      </c>
      <c r="H2870" s="3">
        <f t="shared" si="264"/>
        <v>1985.6457028120712</v>
      </c>
      <c r="I2870" s="3">
        <f t="shared" si="265"/>
        <v>-10.78396562249657</v>
      </c>
      <c r="J2870" s="19">
        <f t="shared" si="269"/>
        <v>52.355340169939062</v>
      </c>
    </row>
    <row r="2871" spans="4:10" x14ac:dyDescent="0.25">
      <c r="D2871" s="3">
        <f t="shared" si="266"/>
        <v>2.8669999999997953</v>
      </c>
      <c r="E2871" s="3">
        <f t="shared" si="267"/>
        <v>52.322968613866138</v>
      </c>
      <c r="F2871" s="3">
        <f t="shared" si="268"/>
        <v>262.51445571881595</v>
      </c>
      <c r="G2871" s="3">
        <v>1000</v>
      </c>
      <c r="H2871" s="3">
        <f t="shared" si="264"/>
        <v>1984.827457311525</v>
      </c>
      <c r="I2871" s="3">
        <f t="shared" si="265"/>
        <v>-10.7774196584922</v>
      </c>
      <c r="J2871" s="19">
        <f t="shared" si="269"/>
        <v>52.344543096402063</v>
      </c>
    </row>
    <row r="2872" spans="4:10" x14ac:dyDescent="0.25">
      <c r="D2872" s="3">
        <f t="shared" si="266"/>
        <v>2.8679999999997952</v>
      </c>
      <c r="E2872" s="3">
        <f t="shared" si="267"/>
        <v>52.312191194207642</v>
      </c>
      <c r="F2872" s="3">
        <f t="shared" si="268"/>
        <v>262.56677329871997</v>
      </c>
      <c r="G2872" s="3">
        <v>1000</v>
      </c>
      <c r="H2872" s="3">
        <f t="shared" si="264"/>
        <v>1984.0098769660183</v>
      </c>
      <c r="I2872" s="3">
        <f t="shared" si="265"/>
        <v>-10.770879015728147</v>
      </c>
      <c r="J2872" s="19">
        <f t="shared" si="269"/>
        <v>52.333752579488632</v>
      </c>
    </row>
    <row r="2873" spans="4:10" x14ac:dyDescent="0.25">
      <c r="D2873" s="3">
        <f t="shared" si="266"/>
        <v>2.868999999999795</v>
      </c>
      <c r="E2873" s="3">
        <f t="shared" si="267"/>
        <v>52.301420315191912</v>
      </c>
      <c r="F2873" s="3">
        <f t="shared" si="268"/>
        <v>262.61908010447468</v>
      </c>
      <c r="G2873" s="3">
        <v>1000</v>
      </c>
      <c r="H2873" s="3">
        <f t="shared" si="264"/>
        <v>1983.1929610651175</v>
      </c>
      <c r="I2873" s="3">
        <f t="shared" si="265"/>
        <v>-10.764343688520942</v>
      </c>
      <c r="J2873" s="19">
        <f t="shared" si="269"/>
        <v>52.322968613866138</v>
      </c>
    </row>
    <row r="2874" spans="4:10" x14ac:dyDescent="0.25">
      <c r="D2874" s="3">
        <f t="shared" si="266"/>
        <v>2.8699999999997949</v>
      </c>
      <c r="E2874" s="3">
        <f t="shared" si="267"/>
        <v>52.290655971503391</v>
      </c>
      <c r="F2874" s="3">
        <f t="shared" si="268"/>
        <v>262.67137614261804</v>
      </c>
      <c r="G2874" s="3">
        <v>1000</v>
      </c>
      <c r="H2874" s="3">
        <f t="shared" si="264"/>
        <v>1982.3767088993393</v>
      </c>
      <c r="I2874" s="3">
        <f t="shared" si="265"/>
        <v>-10.757813671194715</v>
      </c>
      <c r="J2874" s="19">
        <f t="shared" si="269"/>
        <v>52.312191194207642</v>
      </c>
    </row>
    <row r="2875" spans="4:10" x14ac:dyDescent="0.25">
      <c r="D2875" s="3">
        <f t="shared" si="266"/>
        <v>2.8709999999997948</v>
      </c>
      <c r="E2875" s="3">
        <f t="shared" si="267"/>
        <v>52.279898157832193</v>
      </c>
      <c r="F2875" s="3">
        <f t="shared" si="268"/>
        <v>262.72366141968268</v>
      </c>
      <c r="G2875" s="3">
        <v>1000</v>
      </c>
      <c r="H2875" s="3">
        <f t="shared" si="264"/>
        <v>1981.5611197601468</v>
      </c>
      <c r="I2875" s="3">
        <f t="shared" si="265"/>
        <v>-10.751288958081176</v>
      </c>
      <c r="J2875" s="19">
        <f t="shared" si="269"/>
        <v>52.301420315191912</v>
      </c>
    </row>
    <row r="2876" spans="4:10" x14ac:dyDescent="0.25">
      <c r="D2876" s="3">
        <f t="shared" si="266"/>
        <v>2.8719999999997947</v>
      </c>
      <c r="E2876" s="3">
        <f t="shared" si="267"/>
        <v>52.26914686887411</v>
      </c>
      <c r="F2876" s="3">
        <f t="shared" si="268"/>
        <v>262.77593594219604</v>
      </c>
      <c r="G2876" s="3">
        <v>1000</v>
      </c>
      <c r="H2876" s="3">
        <f t="shared" si="264"/>
        <v>1980.7461929399506</v>
      </c>
      <c r="I2876" s="3">
        <f t="shared" si="265"/>
        <v>-10.744769543519604</v>
      </c>
      <c r="J2876" s="19">
        <f t="shared" si="269"/>
        <v>52.290655971503391</v>
      </c>
    </row>
    <row r="2877" spans="4:10" x14ac:dyDescent="0.25">
      <c r="D2877" s="3">
        <f t="shared" si="266"/>
        <v>2.8729999999997946</v>
      </c>
      <c r="E2877" s="3">
        <f t="shared" si="267"/>
        <v>52.258402099330588</v>
      </c>
      <c r="F2877" s="3">
        <f t="shared" si="268"/>
        <v>262.82819971668016</v>
      </c>
      <c r="G2877" s="3">
        <v>1000</v>
      </c>
      <c r="H2877" s="3">
        <f t="shared" si="264"/>
        <v>1979.9319277321067</v>
      </c>
      <c r="I2877" s="3">
        <f t="shared" si="265"/>
        <v>-10.738255421856854</v>
      </c>
      <c r="J2877" s="19">
        <f t="shared" si="269"/>
        <v>52.279898157832193</v>
      </c>
    </row>
    <row r="2878" spans="4:10" x14ac:dyDescent="0.25">
      <c r="D2878" s="3">
        <f t="shared" si="266"/>
        <v>2.8739999999997945</v>
      </c>
      <c r="E2878" s="3">
        <f t="shared" si="267"/>
        <v>52.247663843908732</v>
      </c>
      <c r="F2878" s="3">
        <f t="shared" si="268"/>
        <v>262.88045274965179</v>
      </c>
      <c r="G2878" s="3">
        <v>1000</v>
      </c>
      <c r="H2878" s="3">
        <f t="shared" si="264"/>
        <v>1979.1183234309135</v>
      </c>
      <c r="I2878" s="3">
        <f t="shared" si="265"/>
        <v>-10.73174658744731</v>
      </c>
      <c r="J2878" s="19">
        <f t="shared" si="269"/>
        <v>52.26914686887411</v>
      </c>
    </row>
    <row r="2879" spans="4:10" x14ac:dyDescent="0.25">
      <c r="D2879" s="3">
        <f t="shared" si="266"/>
        <v>2.8749999999997944</v>
      </c>
      <c r="E2879" s="3">
        <f t="shared" si="267"/>
        <v>52.236932097321287</v>
      </c>
      <c r="F2879" s="3">
        <f t="shared" si="268"/>
        <v>262.93269504762242</v>
      </c>
      <c r="G2879" s="3">
        <v>1000</v>
      </c>
      <c r="H2879" s="3">
        <f t="shared" si="264"/>
        <v>1978.3053793316121</v>
      </c>
      <c r="I2879" s="3">
        <f t="shared" si="265"/>
        <v>-10.725243034652896</v>
      </c>
      <c r="J2879" s="19">
        <f t="shared" si="269"/>
        <v>52.258402099330588</v>
      </c>
    </row>
    <row r="2880" spans="4:10" x14ac:dyDescent="0.25">
      <c r="D2880" s="3">
        <f t="shared" si="266"/>
        <v>2.8759999999997943</v>
      </c>
      <c r="E2880" s="3">
        <f t="shared" si="267"/>
        <v>52.22620685428663</v>
      </c>
      <c r="F2880" s="3">
        <f t="shared" si="268"/>
        <v>262.98492661709821</v>
      </c>
      <c r="G2880" s="3">
        <v>1000</v>
      </c>
      <c r="H2880" s="3">
        <f t="shared" si="264"/>
        <v>1977.4930947303833</v>
      </c>
      <c r="I2880" s="3">
        <f t="shared" si="265"/>
        <v>-10.718744757843066</v>
      </c>
      <c r="J2880" s="19">
        <f t="shared" si="269"/>
        <v>52.247663843908732</v>
      </c>
    </row>
    <row r="2881" spans="4:10" x14ac:dyDescent="0.25">
      <c r="D2881" s="3">
        <f t="shared" si="266"/>
        <v>2.8769999999997942</v>
      </c>
      <c r="E2881" s="3">
        <f t="shared" si="267"/>
        <v>52.215488109528785</v>
      </c>
      <c r="F2881" s="3">
        <f t="shared" si="268"/>
        <v>263.03714746458013</v>
      </c>
      <c r="G2881" s="3">
        <v>1000</v>
      </c>
      <c r="H2881" s="3">
        <f t="shared" si="264"/>
        <v>1976.6814689243479</v>
      </c>
      <c r="I2881" s="3">
        <f t="shared" si="265"/>
        <v>-10.712251751394783</v>
      </c>
      <c r="J2881" s="19">
        <f t="shared" si="269"/>
        <v>52.236932097321287</v>
      </c>
    </row>
    <row r="2882" spans="4:10" x14ac:dyDescent="0.25">
      <c r="D2882" s="3">
        <f t="shared" si="266"/>
        <v>2.8779999999997941</v>
      </c>
      <c r="E2882" s="3">
        <f t="shared" si="267"/>
        <v>52.204775857777392</v>
      </c>
      <c r="F2882" s="3">
        <f t="shared" si="268"/>
        <v>263.08935759656379</v>
      </c>
      <c r="G2882" s="3">
        <v>1000</v>
      </c>
      <c r="H2882" s="3">
        <f t="shared" si="264"/>
        <v>1975.8705012115634</v>
      </c>
      <c r="I2882" s="3">
        <f t="shared" si="265"/>
        <v>-10.705764009692507</v>
      </c>
      <c r="J2882" s="19">
        <f t="shared" si="269"/>
        <v>52.22620685428663</v>
      </c>
    </row>
    <row r="2883" spans="4:10" x14ac:dyDescent="0.25">
      <c r="D2883" s="3">
        <f t="shared" si="266"/>
        <v>2.8789999999997939</v>
      </c>
      <c r="E2883" s="3">
        <f t="shared" si="267"/>
        <v>52.194070093767699</v>
      </c>
      <c r="F2883" s="3">
        <f t="shared" si="268"/>
        <v>263.14155701953956</v>
      </c>
      <c r="G2883" s="3">
        <v>1000</v>
      </c>
      <c r="H2883" s="3">
        <f t="shared" si="264"/>
        <v>1975.0601908910232</v>
      </c>
      <c r="I2883" s="3">
        <f t="shared" si="265"/>
        <v>-10.699281527128187</v>
      </c>
      <c r="J2883" s="19">
        <f t="shared" si="269"/>
        <v>52.215488109528785</v>
      </c>
    </row>
    <row r="2884" spans="4:10" x14ac:dyDescent="0.25">
      <c r="D2884" s="3">
        <f t="shared" si="266"/>
        <v>2.8799999999997938</v>
      </c>
      <c r="E2884" s="3">
        <f t="shared" si="267"/>
        <v>52.183370812240568</v>
      </c>
      <c r="F2884" s="3">
        <f t="shared" si="268"/>
        <v>263.19374573999255</v>
      </c>
      <c r="G2884" s="3">
        <v>1000</v>
      </c>
      <c r="H2884" s="3">
        <f t="shared" ref="H2884:H2947" si="270">0.5*$B$7*G2884*$B$5*E2884^2</f>
        <v>1974.2505372626554</v>
      </c>
      <c r="I2884" s="3">
        <f t="shared" ref="I2884:I2947" si="271">($B$3*$B$13-$B$6*G2884*$B$13-H2884)/$B$3</f>
        <v>-10.692804298101244</v>
      </c>
      <c r="J2884" s="19">
        <f t="shared" si="269"/>
        <v>52.204775857777392</v>
      </c>
    </row>
    <row r="2885" spans="4:10" x14ac:dyDescent="0.25">
      <c r="D2885" s="3">
        <f t="shared" ref="D2885:D2948" si="272">D2884+$B$12</f>
        <v>2.8809999999997937</v>
      </c>
      <c r="E2885" s="3">
        <f t="shared" ref="E2885:E2948" si="273">E2884+I2884*$B$12</f>
        <v>52.172678007942466</v>
      </c>
      <c r="F2885" s="3">
        <f t="shared" ref="F2885:F2948" si="274">F2884+$B$12*(E2884+E2885)/2</f>
        <v>263.24592376440262</v>
      </c>
      <c r="G2885" s="3">
        <v>1000</v>
      </c>
      <c r="H2885" s="3">
        <f t="shared" si="270"/>
        <v>1973.4415396273214</v>
      </c>
      <c r="I2885" s="3">
        <f t="shared" si="271"/>
        <v>-10.686332317018572</v>
      </c>
      <c r="J2885" s="19">
        <f t="shared" si="269"/>
        <v>52.194070093767699</v>
      </c>
    </row>
    <row r="2886" spans="4:10" x14ac:dyDescent="0.25">
      <c r="D2886" s="3">
        <f t="shared" si="272"/>
        <v>2.8819999999997936</v>
      </c>
      <c r="E2886" s="3">
        <f t="shared" si="273"/>
        <v>52.161991675625444</v>
      </c>
      <c r="F2886" s="3">
        <f t="shared" si="274"/>
        <v>263.2980910992444</v>
      </c>
      <c r="G2886" s="3">
        <v>1000</v>
      </c>
      <c r="H2886" s="3">
        <f t="shared" si="270"/>
        <v>1972.6331972868131</v>
      </c>
      <c r="I2886" s="3">
        <f t="shared" si="271"/>
        <v>-10.679865578294507</v>
      </c>
      <c r="J2886" s="19">
        <f t="shared" ref="J2886:J2949" si="275">E2884</f>
        <v>52.183370812240568</v>
      </c>
    </row>
    <row r="2887" spans="4:10" x14ac:dyDescent="0.25">
      <c r="D2887" s="3">
        <f t="shared" si="272"/>
        <v>2.8829999999997935</v>
      </c>
      <c r="E2887" s="3">
        <f t="shared" si="273"/>
        <v>52.151311810047147</v>
      </c>
      <c r="F2887" s="3">
        <f t="shared" si="274"/>
        <v>263.35024775098725</v>
      </c>
      <c r="G2887" s="3">
        <v>1000</v>
      </c>
      <c r="H2887" s="3">
        <f t="shared" si="270"/>
        <v>1971.8255095438531</v>
      </c>
      <c r="I2887" s="3">
        <f t="shared" si="271"/>
        <v>-10.673404076350824</v>
      </c>
      <c r="J2887" s="19">
        <f t="shared" si="275"/>
        <v>52.172678007942466</v>
      </c>
    </row>
    <row r="2888" spans="4:10" x14ac:dyDescent="0.25">
      <c r="D2888" s="3">
        <f t="shared" si="272"/>
        <v>2.8839999999997934</v>
      </c>
      <c r="E2888" s="3">
        <f t="shared" si="273"/>
        <v>52.140638405970797</v>
      </c>
      <c r="F2888" s="3">
        <f t="shared" si="274"/>
        <v>263.40239372609528</v>
      </c>
      <c r="G2888" s="3">
        <v>1000</v>
      </c>
      <c r="H2888" s="3">
        <f t="shared" si="270"/>
        <v>1971.0184757020927</v>
      </c>
      <c r="I2888" s="3">
        <f t="shared" si="271"/>
        <v>-10.666947805616743</v>
      </c>
      <c r="J2888" s="19">
        <f t="shared" si="275"/>
        <v>52.161991675625444</v>
      </c>
    </row>
    <row r="2889" spans="4:10" x14ac:dyDescent="0.25">
      <c r="D2889" s="3">
        <f t="shared" si="272"/>
        <v>2.8849999999997933</v>
      </c>
      <c r="E2889" s="3">
        <f t="shared" si="273"/>
        <v>52.12997145816518</v>
      </c>
      <c r="F2889" s="3">
        <f t="shared" si="274"/>
        <v>263.45452903102733</v>
      </c>
      <c r="G2889" s="3">
        <v>1000</v>
      </c>
      <c r="H2889" s="3">
        <f t="shared" si="270"/>
        <v>1970.2120950661092</v>
      </c>
      <c r="I2889" s="3">
        <f t="shared" si="271"/>
        <v>-10.660496760528874</v>
      </c>
      <c r="J2889" s="19">
        <f t="shared" si="275"/>
        <v>52.151311810047147</v>
      </c>
    </row>
    <row r="2890" spans="4:10" x14ac:dyDescent="0.25">
      <c r="D2890" s="3">
        <f t="shared" si="272"/>
        <v>2.8859999999997932</v>
      </c>
      <c r="E2890" s="3">
        <f t="shared" si="273"/>
        <v>52.119310961404651</v>
      </c>
      <c r="F2890" s="3">
        <f t="shared" si="274"/>
        <v>263.50665367223712</v>
      </c>
      <c r="G2890" s="3">
        <v>1000</v>
      </c>
      <c r="H2890" s="3">
        <f t="shared" si="270"/>
        <v>1969.4063669414061</v>
      </c>
      <c r="I2890" s="3">
        <f t="shared" si="271"/>
        <v>-10.65405093553125</v>
      </c>
      <c r="J2890" s="19">
        <f t="shared" si="275"/>
        <v>52.140638405970797</v>
      </c>
    </row>
    <row r="2891" spans="4:10" x14ac:dyDescent="0.25">
      <c r="D2891" s="3">
        <f t="shared" si="272"/>
        <v>2.8869999999997931</v>
      </c>
      <c r="E2891" s="3">
        <f t="shared" si="273"/>
        <v>52.108656910469122</v>
      </c>
      <c r="F2891" s="3">
        <f t="shared" si="274"/>
        <v>263.55876765617307</v>
      </c>
      <c r="G2891" s="3">
        <v>1000</v>
      </c>
      <c r="H2891" s="3">
        <f t="shared" si="270"/>
        <v>1968.6012906344115</v>
      </c>
      <c r="I2891" s="3">
        <f t="shared" si="271"/>
        <v>-10.647610325075293</v>
      </c>
      <c r="J2891" s="19">
        <f t="shared" si="275"/>
        <v>52.12997145816518</v>
      </c>
    </row>
    <row r="2892" spans="4:10" x14ac:dyDescent="0.25">
      <c r="D2892" s="3">
        <f t="shared" si="272"/>
        <v>2.887999999999793</v>
      </c>
      <c r="E2892" s="3">
        <f t="shared" si="273"/>
        <v>52.098009300144049</v>
      </c>
      <c r="F2892" s="3">
        <f t="shared" si="274"/>
        <v>263.6108709892784</v>
      </c>
      <c r="G2892" s="3">
        <v>1000</v>
      </c>
      <c r="H2892" s="3">
        <f t="shared" si="270"/>
        <v>1967.7968654524745</v>
      </c>
      <c r="I2892" s="3">
        <f t="shared" si="271"/>
        <v>-10.641174923619797</v>
      </c>
      <c r="J2892" s="19">
        <f t="shared" si="275"/>
        <v>52.119310961404651</v>
      </c>
    </row>
    <row r="2893" spans="4:10" x14ac:dyDescent="0.25">
      <c r="D2893" s="3">
        <f t="shared" si="272"/>
        <v>2.8889999999997928</v>
      </c>
      <c r="E2893" s="3">
        <f t="shared" si="273"/>
        <v>52.087368125220429</v>
      </c>
      <c r="F2893" s="3">
        <f t="shared" si="274"/>
        <v>263.66296367799106</v>
      </c>
      <c r="G2893" s="3">
        <v>1000</v>
      </c>
      <c r="H2893" s="3">
        <f t="shared" si="270"/>
        <v>1966.9930907038661</v>
      </c>
      <c r="I2893" s="3">
        <f t="shared" si="271"/>
        <v>-10.634744725630927</v>
      </c>
      <c r="J2893" s="19">
        <f t="shared" si="275"/>
        <v>52.108656910469122</v>
      </c>
    </row>
    <row r="2894" spans="4:10" x14ac:dyDescent="0.25">
      <c r="D2894" s="3">
        <f t="shared" si="272"/>
        <v>2.8899999999997927</v>
      </c>
      <c r="E2894" s="3">
        <f t="shared" si="273"/>
        <v>52.076733380494801</v>
      </c>
      <c r="F2894" s="3">
        <f t="shared" si="274"/>
        <v>263.71504572874392</v>
      </c>
      <c r="G2894" s="3">
        <v>1000</v>
      </c>
      <c r="H2894" s="3">
        <f t="shared" si="270"/>
        <v>1966.1899656977776</v>
      </c>
      <c r="I2894" s="3">
        <f t="shared" si="271"/>
        <v>-10.628319725582219</v>
      </c>
      <c r="J2894" s="19">
        <f t="shared" si="275"/>
        <v>52.098009300144049</v>
      </c>
    </row>
    <row r="2895" spans="4:10" x14ac:dyDescent="0.25">
      <c r="D2895" s="3">
        <f t="shared" si="272"/>
        <v>2.8909999999997926</v>
      </c>
      <c r="E2895" s="3">
        <f t="shared" si="273"/>
        <v>52.066105060769218</v>
      </c>
      <c r="F2895" s="3">
        <f t="shared" si="274"/>
        <v>263.76711714796454</v>
      </c>
      <c r="G2895" s="3">
        <v>1000</v>
      </c>
      <c r="H2895" s="3">
        <f t="shared" si="270"/>
        <v>1965.387489744317</v>
      </c>
      <c r="I2895" s="3">
        <f t="shared" si="271"/>
        <v>-10.621899917954535</v>
      </c>
      <c r="J2895" s="19">
        <f t="shared" si="275"/>
        <v>52.087368125220429</v>
      </c>
    </row>
    <row r="2896" spans="4:10" x14ac:dyDescent="0.25">
      <c r="D2896" s="3">
        <f t="shared" si="272"/>
        <v>2.8919999999997925</v>
      </c>
      <c r="E2896" s="3">
        <f t="shared" si="273"/>
        <v>52.05548316085126</v>
      </c>
      <c r="F2896" s="3">
        <f t="shared" si="274"/>
        <v>263.81917794207533</v>
      </c>
      <c r="G2896" s="3">
        <v>1000</v>
      </c>
      <c r="H2896" s="3">
        <f t="shared" si="270"/>
        <v>1964.5856621545099</v>
      </c>
      <c r="I2896" s="3">
        <f t="shared" si="271"/>
        <v>-10.615485297236079</v>
      </c>
      <c r="J2896" s="19">
        <f t="shared" si="275"/>
        <v>52.076733380494801</v>
      </c>
    </row>
    <row r="2897" spans="4:10" x14ac:dyDescent="0.25">
      <c r="D2897" s="3">
        <f t="shared" si="272"/>
        <v>2.8929999999997924</v>
      </c>
      <c r="E2897" s="3">
        <f t="shared" si="273"/>
        <v>52.044867675554023</v>
      </c>
      <c r="F2897" s="3">
        <f t="shared" si="274"/>
        <v>263.87122811749356</v>
      </c>
      <c r="G2897" s="3">
        <v>1000</v>
      </c>
      <c r="H2897" s="3">
        <f t="shared" si="270"/>
        <v>1963.7844822402976</v>
      </c>
      <c r="I2897" s="3">
        <f t="shared" si="271"/>
        <v>-10.609075857922381</v>
      </c>
      <c r="J2897" s="19">
        <f t="shared" si="275"/>
        <v>52.066105060769218</v>
      </c>
    </row>
    <row r="2898" spans="4:10" x14ac:dyDescent="0.25">
      <c r="D2898" s="3">
        <f t="shared" si="272"/>
        <v>2.8939999999997923</v>
      </c>
      <c r="E2898" s="3">
        <f t="shared" si="273"/>
        <v>52.034258599696102</v>
      </c>
      <c r="F2898" s="3">
        <f t="shared" si="274"/>
        <v>263.92326768063117</v>
      </c>
      <c r="G2898" s="3">
        <v>1000</v>
      </c>
      <c r="H2898" s="3">
        <f t="shared" si="270"/>
        <v>1962.9839493145346</v>
      </c>
      <c r="I2898" s="3">
        <f t="shared" si="271"/>
        <v>-10.602671594516275</v>
      </c>
      <c r="J2898" s="19">
        <f t="shared" si="275"/>
        <v>52.05548316085126</v>
      </c>
    </row>
    <row r="2899" spans="4:10" x14ac:dyDescent="0.25">
      <c r="D2899" s="3">
        <f t="shared" si="272"/>
        <v>2.8949999999997922</v>
      </c>
      <c r="E2899" s="3">
        <f t="shared" si="273"/>
        <v>52.023655928101583</v>
      </c>
      <c r="F2899" s="3">
        <f t="shared" si="274"/>
        <v>263.97529663789504</v>
      </c>
      <c r="G2899" s="3">
        <v>1000</v>
      </c>
      <c r="H2899" s="3">
        <f t="shared" si="270"/>
        <v>1962.1840626909866</v>
      </c>
      <c r="I2899" s="3">
        <f t="shared" si="271"/>
        <v>-10.596272501527892</v>
      </c>
      <c r="J2899" s="19">
        <f t="shared" si="275"/>
        <v>52.044867675554023</v>
      </c>
    </row>
    <row r="2900" spans="4:10" x14ac:dyDescent="0.25">
      <c r="D2900" s="3">
        <f t="shared" si="272"/>
        <v>2.8959999999997921</v>
      </c>
      <c r="E2900" s="3">
        <f t="shared" si="273"/>
        <v>52.013059655600053</v>
      </c>
      <c r="F2900" s="3">
        <f t="shared" si="274"/>
        <v>264.02731499568688</v>
      </c>
      <c r="G2900" s="3">
        <v>1000</v>
      </c>
      <c r="H2900" s="3">
        <f t="shared" si="270"/>
        <v>1961.3848216843321</v>
      </c>
      <c r="I2900" s="3">
        <f t="shared" si="271"/>
        <v>-10.589878573474657</v>
      </c>
      <c r="J2900" s="19">
        <f t="shared" si="275"/>
        <v>52.034258599696102</v>
      </c>
    </row>
    <row r="2901" spans="4:10" x14ac:dyDescent="0.25">
      <c r="D2901" s="3">
        <f t="shared" si="272"/>
        <v>2.896999999999792</v>
      </c>
      <c r="E2901" s="3">
        <f t="shared" si="273"/>
        <v>52.002469777026576</v>
      </c>
      <c r="F2901" s="3">
        <f t="shared" si="274"/>
        <v>264.07932276040322</v>
      </c>
      <c r="G2901" s="3">
        <v>1000</v>
      </c>
      <c r="H2901" s="3">
        <f t="shared" si="270"/>
        <v>1960.586225610158</v>
      </c>
      <c r="I2901" s="3">
        <f t="shared" si="271"/>
        <v>-10.583489804881264</v>
      </c>
      <c r="J2901" s="19">
        <f t="shared" si="275"/>
        <v>52.023655928101583</v>
      </c>
    </row>
    <row r="2902" spans="4:10" x14ac:dyDescent="0.25">
      <c r="D2902" s="3">
        <f t="shared" si="272"/>
        <v>2.8979999999997919</v>
      </c>
      <c r="E2902" s="3">
        <f t="shared" si="273"/>
        <v>51.991886287221696</v>
      </c>
      <c r="F2902" s="3">
        <f t="shared" si="274"/>
        <v>264.13131993843535</v>
      </c>
      <c r="G2902" s="3">
        <v>1000</v>
      </c>
      <c r="H2902" s="3">
        <f t="shared" si="270"/>
        <v>1959.7882737849586</v>
      </c>
      <c r="I2902" s="3">
        <f t="shared" si="271"/>
        <v>-10.577106190279668</v>
      </c>
      <c r="J2902" s="19">
        <f t="shared" si="275"/>
        <v>52.013059655600053</v>
      </c>
    </row>
    <row r="2903" spans="4:10" x14ac:dyDescent="0.25">
      <c r="D2903" s="3">
        <f t="shared" si="272"/>
        <v>2.8989999999997917</v>
      </c>
      <c r="E2903" s="3">
        <f t="shared" si="273"/>
        <v>51.981309181031413</v>
      </c>
      <c r="F2903" s="3">
        <f t="shared" si="274"/>
        <v>264.18330653616948</v>
      </c>
      <c r="G2903" s="3">
        <v>1000</v>
      </c>
      <c r="H2903" s="3">
        <f t="shared" si="270"/>
        <v>1958.9909655261358</v>
      </c>
      <c r="I2903" s="3">
        <f t="shared" si="271"/>
        <v>-10.570727724209085</v>
      </c>
      <c r="J2903" s="19">
        <f t="shared" si="275"/>
        <v>52.002469777026576</v>
      </c>
    </row>
    <row r="2904" spans="4:10" x14ac:dyDescent="0.25">
      <c r="D2904" s="3">
        <f t="shared" si="272"/>
        <v>2.8999999999997916</v>
      </c>
      <c r="E2904" s="3">
        <f t="shared" si="273"/>
        <v>51.970738453307206</v>
      </c>
      <c r="F2904" s="3">
        <f t="shared" si="274"/>
        <v>264.23528255998667</v>
      </c>
      <c r="G2904" s="3">
        <v>1000</v>
      </c>
      <c r="H2904" s="3">
        <f t="shared" si="270"/>
        <v>1958.1943001519967</v>
      </c>
      <c r="I2904" s="3">
        <f t="shared" si="271"/>
        <v>-10.564354401215972</v>
      </c>
      <c r="J2904" s="19">
        <f t="shared" si="275"/>
        <v>51.991886287221696</v>
      </c>
    </row>
    <row r="2905" spans="4:10" x14ac:dyDescent="0.25">
      <c r="D2905" s="3">
        <f t="shared" si="272"/>
        <v>2.9009999999997915</v>
      </c>
      <c r="E2905" s="3">
        <f t="shared" si="273"/>
        <v>51.960174098905988</v>
      </c>
      <c r="F2905" s="3">
        <f t="shared" si="274"/>
        <v>264.28724801626277</v>
      </c>
      <c r="G2905" s="3">
        <v>1000</v>
      </c>
      <c r="H2905" s="3">
        <f t="shared" si="270"/>
        <v>1957.3982769817499</v>
      </c>
      <c r="I2905" s="3">
        <f t="shared" si="271"/>
        <v>-10.557986215853997</v>
      </c>
      <c r="J2905" s="19">
        <f t="shared" si="275"/>
        <v>51.981309181031413</v>
      </c>
    </row>
    <row r="2906" spans="4:10" x14ac:dyDescent="0.25">
      <c r="D2906" s="3">
        <f t="shared" si="272"/>
        <v>2.9019999999997914</v>
      </c>
      <c r="E2906" s="3">
        <f t="shared" si="273"/>
        <v>51.949616112690137</v>
      </c>
      <c r="F2906" s="3">
        <f t="shared" si="274"/>
        <v>264.33920291136855</v>
      </c>
      <c r="G2906" s="3">
        <v>1000</v>
      </c>
      <c r="H2906" s="3">
        <f t="shared" si="270"/>
        <v>1956.6028953355092</v>
      </c>
      <c r="I2906" s="3">
        <f t="shared" si="271"/>
        <v>-10.551623162684075</v>
      </c>
      <c r="J2906" s="19">
        <f t="shared" si="275"/>
        <v>51.970738453307206</v>
      </c>
    </row>
    <row r="2907" spans="4:10" x14ac:dyDescent="0.25">
      <c r="D2907" s="3">
        <f t="shared" si="272"/>
        <v>2.9029999999997913</v>
      </c>
      <c r="E2907" s="3">
        <f t="shared" si="273"/>
        <v>51.939064489527453</v>
      </c>
      <c r="F2907" s="3">
        <f t="shared" si="274"/>
        <v>264.39114725166968</v>
      </c>
      <c r="G2907" s="3">
        <v>1000</v>
      </c>
      <c r="H2907" s="3">
        <f t="shared" si="270"/>
        <v>1955.8081545342866</v>
      </c>
      <c r="I2907" s="3">
        <f t="shared" si="271"/>
        <v>-10.545265236274291</v>
      </c>
      <c r="J2907" s="19">
        <f t="shared" si="275"/>
        <v>51.960174098905988</v>
      </c>
    </row>
    <row r="2908" spans="4:10" x14ac:dyDescent="0.25">
      <c r="D2908" s="3">
        <f t="shared" si="272"/>
        <v>2.9039999999997912</v>
      </c>
      <c r="E2908" s="3">
        <f t="shared" si="273"/>
        <v>51.928519224291179</v>
      </c>
      <c r="F2908" s="3">
        <f t="shared" si="274"/>
        <v>264.4430810435266</v>
      </c>
      <c r="G2908" s="3">
        <v>1000</v>
      </c>
      <c r="H2908" s="3">
        <f t="shared" si="270"/>
        <v>1955.0140538999942</v>
      </c>
      <c r="I2908" s="3">
        <f t="shared" si="271"/>
        <v>-10.538912431199956</v>
      </c>
      <c r="J2908" s="19">
        <f t="shared" si="275"/>
        <v>51.949616112690137</v>
      </c>
    </row>
    <row r="2909" spans="4:10" x14ac:dyDescent="0.25">
      <c r="D2909" s="3">
        <f t="shared" si="272"/>
        <v>2.9049999999997911</v>
      </c>
      <c r="E2909" s="3">
        <f t="shared" si="273"/>
        <v>51.917980311859978</v>
      </c>
      <c r="F2909" s="3">
        <f t="shared" si="274"/>
        <v>264.4950042932947</v>
      </c>
      <c r="G2909" s="3">
        <v>1000</v>
      </c>
      <c r="H2909" s="3">
        <f t="shared" si="270"/>
        <v>1954.2205927554432</v>
      </c>
      <c r="I2909" s="3">
        <f t="shared" si="271"/>
        <v>-10.532564742043546</v>
      </c>
      <c r="J2909" s="19">
        <f t="shared" si="275"/>
        <v>51.939064489527453</v>
      </c>
    </row>
    <row r="2910" spans="4:10" x14ac:dyDescent="0.25">
      <c r="D2910" s="3">
        <f t="shared" si="272"/>
        <v>2.905999999999791</v>
      </c>
      <c r="E2910" s="3">
        <f t="shared" si="273"/>
        <v>51.907447747117935</v>
      </c>
      <c r="F2910" s="3">
        <f t="shared" si="274"/>
        <v>264.54691700732417</v>
      </c>
      <c r="G2910" s="3">
        <v>1000</v>
      </c>
      <c r="H2910" s="3">
        <f t="shared" si="270"/>
        <v>1953.4277704243395</v>
      </c>
      <c r="I2910" s="3">
        <f t="shared" si="271"/>
        <v>-10.526222163394715</v>
      </c>
      <c r="J2910" s="19">
        <f t="shared" si="275"/>
        <v>51.928519224291179</v>
      </c>
    </row>
    <row r="2911" spans="4:10" x14ac:dyDescent="0.25">
      <c r="D2911" s="3">
        <f t="shared" si="272"/>
        <v>2.9069999999997909</v>
      </c>
      <c r="E2911" s="3">
        <f t="shared" si="273"/>
        <v>51.896921524954543</v>
      </c>
      <c r="F2911" s="3">
        <f t="shared" si="274"/>
        <v>264.59881919196022</v>
      </c>
      <c r="G2911" s="3">
        <v>1000</v>
      </c>
      <c r="H2911" s="3">
        <f t="shared" si="270"/>
        <v>1952.6355862312853</v>
      </c>
      <c r="I2911" s="3">
        <f t="shared" si="271"/>
        <v>-10.519884689850281</v>
      </c>
      <c r="J2911" s="19">
        <f t="shared" si="275"/>
        <v>51.917980311859978</v>
      </c>
    </row>
    <row r="2912" spans="4:10" x14ac:dyDescent="0.25">
      <c r="D2912" s="3">
        <f t="shared" si="272"/>
        <v>2.9079999999997908</v>
      </c>
      <c r="E2912" s="3">
        <f t="shared" si="273"/>
        <v>51.886401640264694</v>
      </c>
      <c r="F2912" s="3">
        <f t="shared" si="274"/>
        <v>264.65071085354282</v>
      </c>
      <c r="G2912" s="3">
        <v>1000</v>
      </c>
      <c r="H2912" s="3">
        <f t="shared" si="270"/>
        <v>1951.8440395017753</v>
      </c>
      <c r="I2912" s="3">
        <f t="shared" si="271"/>
        <v>-10.513552316014204</v>
      </c>
      <c r="J2912" s="19">
        <f t="shared" si="275"/>
        <v>51.907447747117935</v>
      </c>
    </row>
    <row r="2913" spans="4:10" x14ac:dyDescent="0.25">
      <c r="D2913" s="3">
        <f t="shared" si="272"/>
        <v>2.9089999999997906</v>
      </c>
      <c r="E2913" s="3">
        <f t="shared" si="273"/>
        <v>51.875888087948681</v>
      </c>
      <c r="F2913" s="3">
        <f t="shared" si="274"/>
        <v>264.70259199840694</v>
      </c>
      <c r="G2913" s="3">
        <v>1000</v>
      </c>
      <c r="H2913" s="3">
        <f t="shared" si="270"/>
        <v>1951.0531295621975</v>
      </c>
      <c r="I2913" s="3">
        <f t="shared" si="271"/>
        <v>-10.50722503649758</v>
      </c>
      <c r="J2913" s="19">
        <f t="shared" si="275"/>
        <v>51.896921524954543</v>
      </c>
    </row>
    <row r="2914" spans="4:10" x14ac:dyDescent="0.25">
      <c r="D2914" s="3">
        <f t="shared" si="272"/>
        <v>2.9099999999997905</v>
      </c>
      <c r="E2914" s="3">
        <f t="shared" si="273"/>
        <v>51.865380862912183</v>
      </c>
      <c r="F2914" s="3">
        <f t="shared" si="274"/>
        <v>264.75446263288239</v>
      </c>
      <c r="G2914" s="3">
        <v>1000</v>
      </c>
      <c r="H2914" s="3">
        <f t="shared" si="270"/>
        <v>1950.2628557398295</v>
      </c>
      <c r="I2914" s="3">
        <f t="shared" si="271"/>
        <v>-10.500902845918638</v>
      </c>
      <c r="J2914" s="19">
        <f t="shared" si="275"/>
        <v>51.886401640264694</v>
      </c>
    </row>
    <row r="2915" spans="4:10" x14ac:dyDescent="0.25">
      <c r="D2915" s="3">
        <f t="shared" si="272"/>
        <v>2.9109999999997904</v>
      </c>
      <c r="E2915" s="3">
        <f t="shared" si="273"/>
        <v>51.854879960066263</v>
      </c>
      <c r="F2915" s="3">
        <f t="shared" si="274"/>
        <v>264.80632276329391</v>
      </c>
      <c r="G2915" s="3">
        <v>1000</v>
      </c>
      <c r="H2915" s="3">
        <f t="shared" si="270"/>
        <v>1949.4732173628393</v>
      </c>
      <c r="I2915" s="3">
        <f t="shared" si="271"/>
        <v>-10.494585738902716</v>
      </c>
      <c r="J2915" s="19">
        <f t="shared" si="275"/>
        <v>51.875888087948681</v>
      </c>
    </row>
    <row r="2916" spans="4:10" x14ac:dyDescent="0.25">
      <c r="D2916" s="3">
        <f t="shared" si="272"/>
        <v>2.9119999999997903</v>
      </c>
      <c r="E2916" s="3">
        <f t="shared" si="273"/>
        <v>51.844385374327359</v>
      </c>
      <c r="F2916" s="3">
        <f t="shared" si="274"/>
        <v>264.85817239596111</v>
      </c>
      <c r="G2916" s="3">
        <v>1000</v>
      </c>
      <c r="H2916" s="3">
        <f t="shared" si="270"/>
        <v>1948.6842137602823</v>
      </c>
      <c r="I2916" s="3">
        <f t="shared" si="271"/>
        <v>-10.488273710082259</v>
      </c>
      <c r="J2916" s="19">
        <f t="shared" si="275"/>
        <v>51.865380862912183</v>
      </c>
    </row>
    <row r="2917" spans="4:10" x14ac:dyDescent="0.25">
      <c r="D2917" s="3">
        <f t="shared" si="272"/>
        <v>2.9129999999997902</v>
      </c>
      <c r="E2917" s="3">
        <f t="shared" si="273"/>
        <v>51.833897100617278</v>
      </c>
      <c r="F2917" s="3">
        <f t="shared" si="274"/>
        <v>264.91001153719856</v>
      </c>
      <c r="G2917" s="3">
        <v>1000</v>
      </c>
      <c r="H2917" s="3">
        <f t="shared" si="270"/>
        <v>1947.8958442621006</v>
      </c>
      <c r="I2917" s="3">
        <f t="shared" si="271"/>
        <v>-10.481966754096804</v>
      </c>
      <c r="J2917" s="19">
        <f t="shared" si="275"/>
        <v>51.854879960066263</v>
      </c>
    </row>
    <row r="2918" spans="4:10" x14ac:dyDescent="0.25">
      <c r="D2918" s="3">
        <f t="shared" si="272"/>
        <v>2.9139999999997901</v>
      </c>
      <c r="E2918" s="3">
        <f t="shared" si="273"/>
        <v>51.823415133863179</v>
      </c>
      <c r="F2918" s="3">
        <f t="shared" si="274"/>
        <v>264.96184019331582</v>
      </c>
      <c r="G2918" s="3">
        <v>1000</v>
      </c>
      <c r="H2918" s="3">
        <f t="shared" si="270"/>
        <v>1947.1081081991213</v>
      </c>
      <c r="I2918" s="3">
        <f t="shared" si="271"/>
        <v>-10.475664865592972</v>
      </c>
      <c r="J2918" s="19">
        <f t="shared" si="275"/>
        <v>51.844385374327359</v>
      </c>
    </row>
    <row r="2919" spans="4:10" x14ac:dyDescent="0.25">
      <c r="D2919" s="3">
        <f t="shared" si="272"/>
        <v>2.91499999999979</v>
      </c>
      <c r="E2919" s="3">
        <f t="shared" si="273"/>
        <v>51.812939468997584</v>
      </c>
      <c r="F2919" s="3">
        <f t="shared" si="274"/>
        <v>265.01365837061724</v>
      </c>
      <c r="G2919" s="3">
        <v>1000</v>
      </c>
      <c r="H2919" s="3">
        <f t="shared" si="270"/>
        <v>1946.3210049030556</v>
      </c>
      <c r="I2919" s="3">
        <f t="shared" si="271"/>
        <v>-10.469368039224445</v>
      </c>
      <c r="J2919" s="19">
        <f t="shared" si="275"/>
        <v>51.833897100617278</v>
      </c>
    </row>
    <row r="2920" spans="4:10" x14ac:dyDescent="0.25">
      <c r="D2920" s="3">
        <f t="shared" si="272"/>
        <v>2.9159999999997899</v>
      </c>
      <c r="E2920" s="3">
        <f t="shared" si="273"/>
        <v>51.802470100958359</v>
      </c>
      <c r="F2920" s="3">
        <f t="shared" si="274"/>
        <v>265.06546607540224</v>
      </c>
      <c r="G2920" s="3">
        <v>1000</v>
      </c>
      <c r="H2920" s="3">
        <f t="shared" si="270"/>
        <v>1945.5345337064964</v>
      </c>
      <c r="I2920" s="3">
        <f t="shared" si="271"/>
        <v>-10.463076269651971</v>
      </c>
      <c r="J2920" s="19">
        <f t="shared" si="275"/>
        <v>51.823415133863179</v>
      </c>
    </row>
    <row r="2921" spans="4:10" x14ac:dyDescent="0.25">
      <c r="D2921" s="3">
        <f t="shared" si="272"/>
        <v>2.9169999999997898</v>
      </c>
      <c r="E2921" s="3">
        <f t="shared" si="273"/>
        <v>51.792007024688708</v>
      </c>
      <c r="F2921" s="3">
        <f t="shared" si="274"/>
        <v>265.11726331396505</v>
      </c>
      <c r="G2921" s="3">
        <v>1000</v>
      </c>
      <c r="H2921" s="3">
        <f t="shared" si="270"/>
        <v>1944.7486939429184</v>
      </c>
      <c r="I2921" s="3">
        <f t="shared" si="271"/>
        <v>-10.456789551543348</v>
      </c>
      <c r="J2921" s="19">
        <f t="shared" si="275"/>
        <v>51.812939468997584</v>
      </c>
    </row>
    <row r="2922" spans="4:10" x14ac:dyDescent="0.25">
      <c r="D2922" s="3">
        <f t="shared" si="272"/>
        <v>2.9179999999997897</v>
      </c>
      <c r="E2922" s="3">
        <f t="shared" si="273"/>
        <v>51.781550235137168</v>
      </c>
      <c r="F2922" s="3">
        <f t="shared" si="274"/>
        <v>265.16905009259494</v>
      </c>
      <c r="G2922" s="3">
        <v>1000</v>
      </c>
      <c r="H2922" s="3">
        <f t="shared" si="270"/>
        <v>1943.9634849466747</v>
      </c>
      <c r="I2922" s="3">
        <f t="shared" si="271"/>
        <v>-10.450507879573397</v>
      </c>
      <c r="J2922" s="19">
        <f t="shared" si="275"/>
        <v>51.802470100958359</v>
      </c>
    </row>
    <row r="2923" spans="4:10" x14ac:dyDescent="0.25">
      <c r="D2923" s="3">
        <f t="shared" si="272"/>
        <v>2.9189999999997895</v>
      </c>
      <c r="E2923" s="3">
        <f t="shared" si="273"/>
        <v>51.771099727257592</v>
      </c>
      <c r="F2923" s="3">
        <f t="shared" si="274"/>
        <v>265.22082641757612</v>
      </c>
      <c r="G2923" s="3">
        <v>1000</v>
      </c>
      <c r="H2923" s="3">
        <f t="shared" si="270"/>
        <v>1943.178906052997</v>
      </c>
      <c r="I2923" s="3">
        <f t="shared" si="271"/>
        <v>-10.444231248423977</v>
      </c>
      <c r="J2923" s="19">
        <f t="shared" si="275"/>
        <v>51.792007024688708</v>
      </c>
    </row>
    <row r="2924" spans="4:10" x14ac:dyDescent="0.25">
      <c r="D2924" s="3">
        <f t="shared" si="272"/>
        <v>2.9199999999997894</v>
      </c>
      <c r="E2924" s="3">
        <f t="shared" si="273"/>
        <v>51.760655496009171</v>
      </c>
      <c r="F2924" s="3">
        <f t="shared" si="274"/>
        <v>265.27259229518774</v>
      </c>
      <c r="G2924" s="3">
        <v>1000</v>
      </c>
      <c r="H2924" s="3">
        <f t="shared" si="270"/>
        <v>1942.3949565979947</v>
      </c>
      <c r="I2924" s="3">
        <f t="shared" si="271"/>
        <v>-10.437959652783956</v>
      </c>
      <c r="J2924" s="19">
        <f t="shared" si="275"/>
        <v>51.781550235137168</v>
      </c>
    </row>
    <row r="2925" spans="4:10" x14ac:dyDescent="0.25">
      <c r="D2925" s="3">
        <f t="shared" si="272"/>
        <v>2.9209999999997893</v>
      </c>
      <c r="E2925" s="3">
        <f t="shared" si="273"/>
        <v>51.750217536356388</v>
      </c>
      <c r="F2925" s="3">
        <f t="shared" si="274"/>
        <v>265.32434773170394</v>
      </c>
      <c r="G2925" s="3">
        <v>1000</v>
      </c>
      <c r="H2925" s="3">
        <f t="shared" si="270"/>
        <v>1941.6116359186508</v>
      </c>
      <c r="I2925" s="3">
        <f t="shared" si="271"/>
        <v>-10.431693087349206</v>
      </c>
      <c r="J2925" s="19">
        <f t="shared" si="275"/>
        <v>51.771099727257592</v>
      </c>
    </row>
    <row r="2926" spans="4:10" x14ac:dyDescent="0.25">
      <c r="D2926" s="3">
        <f t="shared" si="272"/>
        <v>2.9219999999997892</v>
      </c>
      <c r="E2926" s="3">
        <f t="shared" si="273"/>
        <v>51.73978584326904</v>
      </c>
      <c r="F2926" s="3">
        <f t="shared" si="274"/>
        <v>265.37609273339376</v>
      </c>
      <c r="G2926" s="3">
        <v>1000</v>
      </c>
      <c r="H2926" s="3">
        <f t="shared" si="270"/>
        <v>1940.8289433528237</v>
      </c>
      <c r="I2926" s="3">
        <f t="shared" si="271"/>
        <v>-10.42543154682259</v>
      </c>
      <c r="J2926" s="19">
        <f t="shared" si="275"/>
        <v>51.760655496009171</v>
      </c>
    </row>
    <row r="2927" spans="4:10" x14ac:dyDescent="0.25">
      <c r="D2927" s="3">
        <f t="shared" si="272"/>
        <v>2.9229999999997891</v>
      </c>
      <c r="E2927" s="3">
        <f t="shared" si="273"/>
        <v>51.729360411722219</v>
      </c>
      <c r="F2927" s="3">
        <f t="shared" si="274"/>
        <v>265.42782730652124</v>
      </c>
      <c r="G2927" s="3">
        <v>1000</v>
      </c>
      <c r="H2927" s="3">
        <f t="shared" si="270"/>
        <v>1940.0468782392441</v>
      </c>
      <c r="I2927" s="3">
        <f t="shared" si="271"/>
        <v>-10.419175025913951</v>
      </c>
      <c r="J2927" s="19">
        <f t="shared" si="275"/>
        <v>51.750217536356388</v>
      </c>
    </row>
    <row r="2928" spans="4:10" x14ac:dyDescent="0.25">
      <c r="D2928" s="3">
        <f t="shared" si="272"/>
        <v>2.923999999999789</v>
      </c>
      <c r="E2928" s="3">
        <f t="shared" si="273"/>
        <v>51.718941236696303</v>
      </c>
      <c r="F2928" s="3">
        <f t="shared" si="274"/>
        <v>265.47955145734545</v>
      </c>
      <c r="G2928" s="3">
        <v>1000</v>
      </c>
      <c r="H2928" s="3">
        <f t="shared" si="270"/>
        <v>1939.2654399175126</v>
      </c>
      <c r="I2928" s="3">
        <f t="shared" si="271"/>
        <v>-10.412923519340101</v>
      </c>
      <c r="J2928" s="19">
        <f t="shared" si="275"/>
        <v>51.73978584326904</v>
      </c>
    </row>
    <row r="2929" spans="4:10" x14ac:dyDescent="0.25">
      <c r="D2929" s="3">
        <f t="shared" si="272"/>
        <v>2.9249999999997889</v>
      </c>
      <c r="E2929" s="3">
        <f t="shared" si="273"/>
        <v>51.708528313176963</v>
      </c>
      <c r="F2929" s="3">
        <f t="shared" si="274"/>
        <v>265.53126519212037</v>
      </c>
      <c r="G2929" s="3">
        <v>1000</v>
      </c>
      <c r="H2929" s="3">
        <f t="shared" si="270"/>
        <v>1938.4846277281019</v>
      </c>
      <c r="I2929" s="3">
        <f t="shared" si="271"/>
        <v>-10.406677021824816</v>
      </c>
      <c r="J2929" s="19">
        <f t="shared" si="275"/>
        <v>51.729360411722219</v>
      </c>
    </row>
    <row r="2930" spans="4:10" x14ac:dyDescent="0.25">
      <c r="D2930" s="3">
        <f t="shared" si="272"/>
        <v>2.9259999999997888</v>
      </c>
      <c r="E2930" s="3">
        <f t="shared" si="273"/>
        <v>51.698121636155136</v>
      </c>
      <c r="F2930" s="3">
        <f t="shared" si="274"/>
        <v>265.58296851709503</v>
      </c>
      <c r="G2930" s="3">
        <v>1000</v>
      </c>
      <c r="H2930" s="3">
        <f t="shared" si="270"/>
        <v>1937.7044410123517</v>
      </c>
      <c r="I2930" s="3">
        <f t="shared" si="271"/>
        <v>-10.400435528098813</v>
      </c>
      <c r="J2930" s="19">
        <f t="shared" si="275"/>
        <v>51.718941236696303</v>
      </c>
    </row>
    <row r="2931" spans="4:10" x14ac:dyDescent="0.25">
      <c r="D2931" s="3">
        <f t="shared" si="272"/>
        <v>2.9269999999997887</v>
      </c>
      <c r="E2931" s="3">
        <f t="shared" si="273"/>
        <v>51.687721200627038</v>
      </c>
      <c r="F2931" s="3">
        <f t="shared" si="274"/>
        <v>265.63466143851343</v>
      </c>
      <c r="G2931" s="3">
        <v>1000</v>
      </c>
      <c r="H2931" s="3">
        <f t="shared" si="270"/>
        <v>1936.9248791124687</v>
      </c>
      <c r="I2931" s="3">
        <f t="shared" si="271"/>
        <v>-10.394199032899749</v>
      </c>
      <c r="J2931" s="19">
        <f t="shared" si="275"/>
        <v>51.708528313176963</v>
      </c>
    </row>
    <row r="2932" spans="4:10" x14ac:dyDescent="0.25">
      <c r="D2932" s="3">
        <f t="shared" si="272"/>
        <v>2.9279999999997885</v>
      </c>
      <c r="E2932" s="3">
        <f t="shared" si="273"/>
        <v>51.677327001594136</v>
      </c>
      <c r="F2932" s="3">
        <f t="shared" si="274"/>
        <v>265.68634396261456</v>
      </c>
      <c r="G2932" s="3">
        <v>1000</v>
      </c>
      <c r="H2932" s="3">
        <f t="shared" si="270"/>
        <v>1936.1459413715256</v>
      </c>
      <c r="I2932" s="3">
        <f t="shared" si="271"/>
        <v>-10.387967530972205</v>
      </c>
      <c r="J2932" s="19">
        <f t="shared" si="275"/>
        <v>51.698121636155136</v>
      </c>
    </row>
    <row r="2933" spans="4:10" x14ac:dyDescent="0.25">
      <c r="D2933" s="3">
        <f t="shared" si="272"/>
        <v>2.9289999999997884</v>
      </c>
      <c r="E2933" s="3">
        <f t="shared" si="273"/>
        <v>51.666939034063162</v>
      </c>
      <c r="F2933" s="3">
        <f t="shared" si="274"/>
        <v>265.73801609563236</v>
      </c>
      <c r="G2933" s="3">
        <v>1000</v>
      </c>
      <c r="H2933" s="3">
        <f t="shared" si="270"/>
        <v>1935.3676271334596</v>
      </c>
      <c r="I2933" s="3">
        <f t="shared" si="271"/>
        <v>-10.381741017067677</v>
      </c>
      <c r="J2933" s="19">
        <f t="shared" si="275"/>
        <v>51.687721200627038</v>
      </c>
    </row>
    <row r="2934" spans="4:10" x14ac:dyDescent="0.25">
      <c r="D2934" s="3">
        <f t="shared" si="272"/>
        <v>2.9299999999997883</v>
      </c>
      <c r="E2934" s="3">
        <f t="shared" si="273"/>
        <v>51.656557293046092</v>
      </c>
      <c r="F2934" s="3">
        <f t="shared" si="274"/>
        <v>265.78967784379591</v>
      </c>
      <c r="G2934" s="3">
        <v>1000</v>
      </c>
      <c r="H2934" s="3">
        <f t="shared" si="270"/>
        <v>1934.589935743071</v>
      </c>
      <c r="I2934" s="3">
        <f t="shared" si="271"/>
        <v>-10.375519485944569</v>
      </c>
      <c r="J2934" s="19">
        <f t="shared" si="275"/>
        <v>51.677327001594136</v>
      </c>
    </row>
    <row r="2935" spans="4:10" x14ac:dyDescent="0.25">
      <c r="D2935" s="3">
        <f t="shared" si="272"/>
        <v>2.9309999999997882</v>
      </c>
      <c r="E2935" s="3">
        <f t="shared" si="273"/>
        <v>51.646181773560144</v>
      </c>
      <c r="F2935" s="3">
        <f t="shared" si="274"/>
        <v>265.84132921332923</v>
      </c>
      <c r="G2935" s="3">
        <v>1000</v>
      </c>
      <c r="H2935" s="3">
        <f t="shared" si="270"/>
        <v>1933.8128665460215</v>
      </c>
      <c r="I2935" s="3">
        <f t="shared" si="271"/>
        <v>-10.369302932368173</v>
      </c>
      <c r="J2935" s="19">
        <f t="shared" si="275"/>
        <v>51.666939034063162</v>
      </c>
    </row>
    <row r="2936" spans="4:10" x14ac:dyDescent="0.25">
      <c r="D2936" s="3">
        <f t="shared" si="272"/>
        <v>2.9319999999997881</v>
      </c>
      <c r="E2936" s="3">
        <f t="shared" si="273"/>
        <v>51.635812470627776</v>
      </c>
      <c r="F2936" s="3">
        <f t="shared" si="274"/>
        <v>265.89297021045132</v>
      </c>
      <c r="G2936" s="3">
        <v>1000</v>
      </c>
      <c r="H2936" s="3">
        <f t="shared" si="270"/>
        <v>1933.0364188888332</v>
      </c>
      <c r="I2936" s="3">
        <f t="shared" si="271"/>
        <v>-10.363091351110667</v>
      </c>
      <c r="J2936" s="19">
        <f t="shared" si="275"/>
        <v>51.656557293046092</v>
      </c>
    </row>
    <row r="2937" spans="4:10" x14ac:dyDescent="0.25">
      <c r="D2937" s="3">
        <f t="shared" si="272"/>
        <v>2.932999999999788</v>
      </c>
      <c r="E2937" s="3">
        <f t="shared" si="273"/>
        <v>51.625449379276667</v>
      </c>
      <c r="F2937" s="3">
        <f t="shared" si="274"/>
        <v>265.94460084137626</v>
      </c>
      <c r="G2937" s="3">
        <v>1000</v>
      </c>
      <c r="H2937" s="3">
        <f t="shared" si="270"/>
        <v>1932.2605921188867</v>
      </c>
      <c r="I2937" s="3">
        <f t="shared" si="271"/>
        <v>-10.356884736951095</v>
      </c>
      <c r="J2937" s="19">
        <f t="shared" si="275"/>
        <v>51.646181773560144</v>
      </c>
    </row>
    <row r="2938" spans="4:10" x14ac:dyDescent="0.25">
      <c r="D2938" s="3">
        <f t="shared" si="272"/>
        <v>2.9339999999997879</v>
      </c>
      <c r="E2938" s="3">
        <f t="shared" si="273"/>
        <v>51.615092494539716</v>
      </c>
      <c r="F2938" s="3">
        <f t="shared" si="274"/>
        <v>265.99622111231315</v>
      </c>
      <c r="G2938" s="3">
        <v>1000</v>
      </c>
      <c r="H2938" s="3">
        <f t="shared" si="270"/>
        <v>1931.4853855844203</v>
      </c>
      <c r="I2938" s="3">
        <f t="shared" si="271"/>
        <v>-10.350683084675362</v>
      </c>
      <c r="J2938" s="19">
        <f t="shared" si="275"/>
        <v>51.635812470627776</v>
      </c>
    </row>
    <row r="2939" spans="4:10" x14ac:dyDescent="0.25">
      <c r="D2939" s="3">
        <f t="shared" si="272"/>
        <v>2.9349999999997878</v>
      </c>
      <c r="E2939" s="3">
        <f t="shared" si="273"/>
        <v>51.604741811455042</v>
      </c>
      <c r="F2939" s="3">
        <f t="shared" si="274"/>
        <v>266.04783102946612</v>
      </c>
      <c r="G2939" s="3">
        <v>1000</v>
      </c>
      <c r="H2939" s="3">
        <f t="shared" si="270"/>
        <v>1930.7107986345286</v>
      </c>
      <c r="I2939" s="3">
        <f t="shared" si="271"/>
        <v>-10.344486389076229</v>
      </c>
      <c r="J2939" s="19">
        <f t="shared" si="275"/>
        <v>51.625449379276667</v>
      </c>
    </row>
    <row r="2940" spans="4:10" x14ac:dyDescent="0.25">
      <c r="D2940" s="3">
        <f t="shared" si="272"/>
        <v>2.9359999999997877</v>
      </c>
      <c r="E2940" s="3">
        <f t="shared" si="273"/>
        <v>51.59439732506597</v>
      </c>
      <c r="F2940" s="3">
        <f t="shared" si="274"/>
        <v>266.09943059903441</v>
      </c>
      <c r="G2940" s="3">
        <v>1000</v>
      </c>
      <c r="H2940" s="3">
        <f t="shared" si="270"/>
        <v>1929.9368306191616</v>
      </c>
      <c r="I2940" s="3">
        <f t="shared" si="271"/>
        <v>-10.338294644953294</v>
      </c>
      <c r="J2940" s="19">
        <f t="shared" si="275"/>
        <v>51.615092494539716</v>
      </c>
    </row>
    <row r="2941" spans="4:10" x14ac:dyDescent="0.25">
      <c r="D2941" s="3">
        <f t="shared" si="272"/>
        <v>2.9369999999997876</v>
      </c>
      <c r="E2941" s="3">
        <f t="shared" si="273"/>
        <v>51.584059030421017</v>
      </c>
      <c r="F2941" s="3">
        <f t="shared" si="274"/>
        <v>266.15101982721217</v>
      </c>
      <c r="G2941" s="3">
        <v>1000</v>
      </c>
      <c r="H2941" s="3">
        <f t="shared" si="270"/>
        <v>1929.163480889121</v>
      </c>
      <c r="I2941" s="3">
        <f t="shared" si="271"/>
        <v>-10.332107847112969</v>
      </c>
      <c r="J2941" s="19">
        <f t="shared" si="275"/>
        <v>51.604741811455042</v>
      </c>
    </row>
    <row r="2942" spans="4:10" x14ac:dyDescent="0.25">
      <c r="D2942" s="3">
        <f t="shared" si="272"/>
        <v>2.9379999999997874</v>
      </c>
      <c r="E2942" s="3">
        <f t="shared" si="273"/>
        <v>51.573726922573904</v>
      </c>
      <c r="F2942" s="3">
        <f t="shared" si="274"/>
        <v>266.20259872018869</v>
      </c>
      <c r="G2942" s="3">
        <v>1000</v>
      </c>
      <c r="H2942" s="3">
        <f t="shared" si="270"/>
        <v>1928.3907487960628</v>
      </c>
      <c r="I2942" s="3">
        <f t="shared" si="271"/>
        <v>-10.325925990368502</v>
      </c>
      <c r="J2942" s="19">
        <f t="shared" si="275"/>
        <v>51.59439732506597</v>
      </c>
    </row>
    <row r="2943" spans="4:10" x14ac:dyDescent="0.25">
      <c r="D2943" s="3">
        <f t="shared" si="272"/>
        <v>2.9389999999997873</v>
      </c>
      <c r="E2943" s="3">
        <f t="shared" si="273"/>
        <v>51.563400996583539</v>
      </c>
      <c r="F2943" s="3">
        <f t="shared" si="274"/>
        <v>266.25416728414825</v>
      </c>
      <c r="G2943" s="3">
        <v>1000</v>
      </c>
      <c r="H2943" s="3">
        <f t="shared" si="270"/>
        <v>1927.6186336924923</v>
      </c>
      <c r="I2943" s="3">
        <f t="shared" si="271"/>
        <v>-10.31974906953994</v>
      </c>
      <c r="J2943" s="19">
        <f t="shared" si="275"/>
        <v>51.584059030421017</v>
      </c>
    </row>
    <row r="2944" spans="4:10" x14ac:dyDescent="0.25">
      <c r="D2944" s="3">
        <f t="shared" si="272"/>
        <v>2.9399999999997872</v>
      </c>
      <c r="E2944" s="3">
        <f t="shared" si="273"/>
        <v>51.553081247514001</v>
      </c>
      <c r="F2944" s="3">
        <f t="shared" si="274"/>
        <v>266.3057255252703</v>
      </c>
      <c r="G2944" s="3">
        <v>1000</v>
      </c>
      <c r="H2944" s="3">
        <f t="shared" si="270"/>
        <v>1926.8471349317651</v>
      </c>
      <c r="I2944" s="3">
        <f t="shared" si="271"/>
        <v>-10.31357707945412</v>
      </c>
      <c r="J2944" s="19">
        <f t="shared" si="275"/>
        <v>51.573726922573904</v>
      </c>
    </row>
    <row r="2945" spans="4:10" x14ac:dyDescent="0.25">
      <c r="D2945" s="3">
        <f t="shared" si="272"/>
        <v>2.9409999999997871</v>
      </c>
      <c r="E2945" s="3">
        <f t="shared" si="273"/>
        <v>51.54276767043455</v>
      </c>
      <c r="F2945" s="3">
        <f t="shared" si="274"/>
        <v>266.35727344972929</v>
      </c>
      <c r="G2945" s="3">
        <v>1000</v>
      </c>
      <c r="H2945" s="3">
        <f t="shared" si="270"/>
        <v>1926.0762518680849</v>
      </c>
      <c r="I2945" s="3">
        <f t="shared" si="271"/>
        <v>-10.307410014944679</v>
      </c>
      <c r="J2945" s="19">
        <f t="shared" si="275"/>
        <v>51.563400996583539</v>
      </c>
    </row>
    <row r="2946" spans="4:10" x14ac:dyDescent="0.25">
      <c r="D2946" s="3">
        <f t="shared" si="272"/>
        <v>2.941999999999787</v>
      </c>
      <c r="E2946" s="3">
        <f t="shared" si="273"/>
        <v>51.532460260419604</v>
      </c>
      <c r="F2946" s="3">
        <f t="shared" si="274"/>
        <v>266.40881106369471</v>
      </c>
      <c r="G2946" s="3">
        <v>1000</v>
      </c>
      <c r="H2946" s="3">
        <f t="shared" si="270"/>
        <v>1925.3059838565011</v>
      </c>
      <c r="I2946" s="3">
        <f t="shared" si="271"/>
        <v>-10.301247870852011</v>
      </c>
      <c r="J2946" s="19">
        <f t="shared" si="275"/>
        <v>51.553081247514001</v>
      </c>
    </row>
    <row r="2947" spans="4:10" x14ac:dyDescent="0.25">
      <c r="D2947" s="3">
        <f t="shared" si="272"/>
        <v>2.9429999999997869</v>
      </c>
      <c r="E2947" s="3">
        <f t="shared" si="273"/>
        <v>51.522159012548755</v>
      </c>
      <c r="F2947" s="3">
        <f t="shared" si="274"/>
        <v>266.46033837333118</v>
      </c>
      <c r="G2947" s="3">
        <v>1000</v>
      </c>
      <c r="H2947" s="3">
        <f t="shared" si="270"/>
        <v>1924.5363302529101</v>
      </c>
      <c r="I2947" s="3">
        <f t="shared" si="271"/>
        <v>-10.295090642023283</v>
      </c>
      <c r="J2947" s="19">
        <f t="shared" si="275"/>
        <v>51.54276767043455</v>
      </c>
    </row>
    <row r="2948" spans="4:10" x14ac:dyDescent="0.25">
      <c r="D2948" s="3">
        <f t="shared" si="272"/>
        <v>2.9439999999997868</v>
      </c>
      <c r="E2948" s="3">
        <f t="shared" si="273"/>
        <v>51.51186392190673</v>
      </c>
      <c r="F2948" s="3">
        <f t="shared" si="274"/>
        <v>266.51185538479842</v>
      </c>
      <c r="G2948" s="3">
        <v>1000</v>
      </c>
      <c r="H2948" s="3">
        <f t="shared" ref="H2948:H3011" si="276">0.5*$B$7*G2948*$B$5*E2948^2</f>
        <v>1923.7672904140511</v>
      </c>
      <c r="I2948" s="3">
        <f t="shared" ref="I2948:I3011" si="277">($B$3*$B$13-$B$6*G2948*$B$13-H2948)/$B$3</f>
        <v>-10.28893832331241</v>
      </c>
      <c r="J2948" s="19">
        <f t="shared" si="275"/>
        <v>51.532460260419604</v>
      </c>
    </row>
    <row r="2949" spans="4:10" x14ac:dyDescent="0.25">
      <c r="D2949" s="3">
        <f t="shared" ref="D2949:D3012" si="278">D2948+$B$12</f>
        <v>2.9449999999997867</v>
      </c>
      <c r="E2949" s="3">
        <f t="shared" ref="E2949:E3012" si="279">E2948+I2948*$B$12</f>
        <v>51.501574983583417</v>
      </c>
      <c r="F2949" s="3">
        <f t="shared" ref="F2949:F3012" si="280">F2948+$B$12*(E2948+E2949)/2</f>
        <v>266.56336210425115</v>
      </c>
      <c r="G2949" s="3">
        <v>1000</v>
      </c>
      <c r="H2949" s="3">
        <f t="shared" si="276"/>
        <v>1922.9988636975072</v>
      </c>
      <c r="I2949" s="3">
        <f t="shared" si="277"/>
        <v>-10.282790909580056</v>
      </c>
      <c r="J2949" s="19">
        <f t="shared" si="275"/>
        <v>51.522159012548755</v>
      </c>
    </row>
    <row r="2950" spans="4:10" x14ac:dyDescent="0.25">
      <c r="D2950" s="3">
        <f t="shared" si="278"/>
        <v>2.9459999999997866</v>
      </c>
      <c r="E2950" s="3">
        <f t="shared" si="279"/>
        <v>51.491292192673839</v>
      </c>
      <c r="F2950" s="3">
        <f t="shared" si="280"/>
        <v>266.61485853783927</v>
      </c>
      <c r="G2950" s="3">
        <v>1000</v>
      </c>
      <c r="H2950" s="3">
        <f t="shared" si="276"/>
        <v>1922.2310494617025</v>
      </c>
      <c r="I2950" s="3">
        <f t="shared" si="277"/>
        <v>-10.276648395693622</v>
      </c>
      <c r="J2950" s="19">
        <f t="shared" ref="J2950:J3013" si="281">E2948</f>
        <v>51.51186392190673</v>
      </c>
    </row>
    <row r="2951" spans="4:10" x14ac:dyDescent="0.25">
      <c r="D2951" s="3">
        <f t="shared" si="278"/>
        <v>2.9469999999997865</v>
      </c>
      <c r="E2951" s="3">
        <f t="shared" si="279"/>
        <v>51.481015544278144</v>
      </c>
      <c r="F2951" s="3">
        <f t="shared" si="280"/>
        <v>266.66634469170776</v>
      </c>
      <c r="G2951" s="3">
        <v>1000</v>
      </c>
      <c r="H2951" s="3">
        <f t="shared" si="276"/>
        <v>1921.4638470659006</v>
      </c>
      <c r="I2951" s="3">
        <f t="shared" si="277"/>
        <v>-10.270510776527205</v>
      </c>
      <c r="J2951" s="19">
        <f t="shared" si="281"/>
        <v>51.501574983583417</v>
      </c>
    </row>
    <row r="2952" spans="4:10" x14ac:dyDescent="0.25">
      <c r="D2952" s="3">
        <f t="shared" si="278"/>
        <v>2.9479999999997863</v>
      </c>
      <c r="E2952" s="3">
        <f t="shared" si="279"/>
        <v>51.470745033501615</v>
      </c>
      <c r="F2952" s="3">
        <f t="shared" si="280"/>
        <v>266.71782057199664</v>
      </c>
      <c r="G2952" s="3">
        <v>1000</v>
      </c>
      <c r="H2952" s="3">
        <f t="shared" si="276"/>
        <v>1920.6972558702048</v>
      </c>
      <c r="I2952" s="3">
        <f t="shared" si="277"/>
        <v>-10.264378046961639</v>
      </c>
      <c r="J2952" s="19">
        <f t="shared" si="281"/>
        <v>51.491292192673839</v>
      </c>
    </row>
    <row r="2953" spans="4:10" x14ac:dyDescent="0.25">
      <c r="D2953" s="3">
        <f t="shared" si="278"/>
        <v>2.9489999999997862</v>
      </c>
      <c r="E2953" s="3">
        <f t="shared" si="279"/>
        <v>51.460480655454653</v>
      </c>
      <c r="F2953" s="3">
        <f t="shared" si="280"/>
        <v>266.76928618484112</v>
      </c>
      <c r="G2953" s="3">
        <v>1000</v>
      </c>
      <c r="H2953" s="3">
        <f t="shared" si="276"/>
        <v>1919.9312752355561</v>
      </c>
      <c r="I2953" s="3">
        <f t="shared" si="277"/>
        <v>-10.258250201884449</v>
      </c>
      <c r="J2953" s="19">
        <f t="shared" si="281"/>
        <v>51.481015544278144</v>
      </c>
    </row>
    <row r="2954" spans="4:10" x14ac:dyDescent="0.25">
      <c r="D2954" s="3">
        <f t="shared" si="278"/>
        <v>2.9499999999997861</v>
      </c>
      <c r="E2954" s="3">
        <f t="shared" si="279"/>
        <v>51.450222405252767</v>
      </c>
      <c r="F2954" s="3">
        <f t="shared" si="280"/>
        <v>266.82074153637149</v>
      </c>
      <c r="G2954" s="3">
        <v>1000</v>
      </c>
      <c r="H2954" s="3">
        <f t="shared" si="276"/>
        <v>1919.1659045237311</v>
      </c>
      <c r="I2954" s="3">
        <f t="shared" si="277"/>
        <v>-10.252127236189848</v>
      </c>
      <c r="J2954" s="19">
        <f t="shared" si="281"/>
        <v>51.470745033501615</v>
      </c>
    </row>
    <row r="2955" spans="4:10" x14ac:dyDescent="0.25">
      <c r="D2955" s="3">
        <f t="shared" si="278"/>
        <v>2.950999999999786</v>
      </c>
      <c r="E2955" s="3">
        <f t="shared" si="279"/>
        <v>51.439970278016574</v>
      </c>
      <c r="F2955" s="3">
        <f t="shared" si="280"/>
        <v>266.87218663271312</v>
      </c>
      <c r="G2955" s="3">
        <v>1000</v>
      </c>
      <c r="H2955" s="3">
        <f t="shared" si="276"/>
        <v>1918.4011430973405</v>
      </c>
      <c r="I2955" s="3">
        <f t="shared" si="277"/>
        <v>-10.246009144778723</v>
      </c>
      <c r="J2955" s="19">
        <f t="shared" si="281"/>
        <v>51.460480655454653</v>
      </c>
    </row>
    <row r="2956" spans="4:10" x14ac:dyDescent="0.25">
      <c r="D2956" s="3">
        <f t="shared" si="278"/>
        <v>2.9519999999997859</v>
      </c>
      <c r="E2956" s="3">
        <f t="shared" si="279"/>
        <v>51.429724268871794</v>
      </c>
      <c r="F2956" s="3">
        <f t="shared" si="280"/>
        <v>266.92362147998659</v>
      </c>
      <c r="G2956" s="3">
        <v>1000</v>
      </c>
      <c r="H2956" s="3">
        <f t="shared" si="276"/>
        <v>1917.6369903198308</v>
      </c>
      <c r="I2956" s="3">
        <f t="shared" si="277"/>
        <v>-10.239895922558647</v>
      </c>
      <c r="J2956" s="19">
        <f t="shared" si="281"/>
        <v>51.450222405252767</v>
      </c>
    </row>
    <row r="2957" spans="4:10" x14ac:dyDescent="0.25">
      <c r="D2957" s="3">
        <f t="shared" si="278"/>
        <v>2.9529999999997858</v>
      </c>
      <c r="E2957" s="3">
        <f t="shared" si="279"/>
        <v>51.419484372949235</v>
      </c>
      <c r="F2957" s="3">
        <f t="shared" si="280"/>
        <v>266.97504608430751</v>
      </c>
      <c r="G2957" s="3">
        <v>1000</v>
      </c>
      <c r="H2957" s="3">
        <f t="shared" si="276"/>
        <v>1916.8734455554784</v>
      </c>
      <c r="I2957" s="3">
        <f t="shared" si="277"/>
        <v>-10.233787564443828</v>
      </c>
      <c r="J2957" s="19">
        <f t="shared" si="281"/>
        <v>51.439970278016574</v>
      </c>
    </row>
    <row r="2958" spans="4:10" x14ac:dyDescent="0.25">
      <c r="D2958" s="3">
        <f t="shared" si="278"/>
        <v>2.9539999999997857</v>
      </c>
      <c r="E2958" s="3">
        <f t="shared" si="279"/>
        <v>51.40925058538479</v>
      </c>
      <c r="F2958" s="3">
        <f t="shared" si="280"/>
        <v>267.02646045178665</v>
      </c>
      <c r="G2958" s="3">
        <v>1000</v>
      </c>
      <c r="H2958" s="3">
        <f t="shared" si="276"/>
        <v>1916.1105081693925</v>
      </c>
      <c r="I2958" s="3">
        <f t="shared" si="277"/>
        <v>-10.22768406535514</v>
      </c>
      <c r="J2958" s="19">
        <f t="shared" si="281"/>
        <v>51.429724268871794</v>
      </c>
    </row>
    <row r="2959" spans="4:10" x14ac:dyDescent="0.25">
      <c r="D2959" s="3">
        <f t="shared" si="278"/>
        <v>2.9549999999997856</v>
      </c>
      <c r="E2959" s="3">
        <f t="shared" si="279"/>
        <v>51.399022901319434</v>
      </c>
      <c r="F2959" s="3">
        <f t="shared" si="280"/>
        <v>267.07786458853002</v>
      </c>
      <c r="G2959" s="3">
        <v>1000</v>
      </c>
      <c r="H2959" s="3">
        <f t="shared" si="276"/>
        <v>1915.3481775275109</v>
      </c>
      <c r="I2959" s="3">
        <f t="shared" si="277"/>
        <v>-10.221585420220086</v>
      </c>
      <c r="J2959" s="19">
        <f t="shared" si="281"/>
        <v>51.419484372949235</v>
      </c>
    </row>
    <row r="2960" spans="4:10" x14ac:dyDescent="0.25">
      <c r="D2960" s="3">
        <f t="shared" si="278"/>
        <v>2.9559999999997855</v>
      </c>
      <c r="E2960" s="3">
        <f t="shared" si="279"/>
        <v>51.388801315899215</v>
      </c>
      <c r="F2960" s="3">
        <f t="shared" si="280"/>
        <v>267.12925850063863</v>
      </c>
      <c r="G2960" s="3">
        <v>1000</v>
      </c>
      <c r="H2960" s="3">
        <f t="shared" si="276"/>
        <v>1914.5864529965995</v>
      </c>
      <c r="I2960" s="3">
        <f t="shared" si="277"/>
        <v>-10.215491623972797</v>
      </c>
      <c r="J2960" s="19">
        <f t="shared" si="281"/>
        <v>51.40925058538479</v>
      </c>
    </row>
    <row r="2961" spans="4:10" x14ac:dyDescent="0.25">
      <c r="D2961" s="3">
        <f t="shared" si="278"/>
        <v>2.9569999999997854</v>
      </c>
      <c r="E2961" s="3">
        <f t="shared" si="279"/>
        <v>51.378585824275241</v>
      </c>
      <c r="F2961" s="3">
        <f t="shared" si="280"/>
        <v>267.1806421942087</v>
      </c>
      <c r="G2961" s="3">
        <v>1000</v>
      </c>
      <c r="H2961" s="3">
        <f t="shared" si="276"/>
        <v>1913.825333944252</v>
      </c>
      <c r="I2961" s="3">
        <f t="shared" si="277"/>
        <v>-10.209402671554017</v>
      </c>
      <c r="J2961" s="19">
        <f t="shared" si="281"/>
        <v>51.399022901319434</v>
      </c>
    </row>
    <row r="2962" spans="4:10" x14ac:dyDescent="0.25">
      <c r="D2962" s="3">
        <f t="shared" si="278"/>
        <v>2.9579999999997852</v>
      </c>
      <c r="E2962" s="3">
        <f t="shared" si="279"/>
        <v>51.368376421603685</v>
      </c>
      <c r="F2962" s="3">
        <f t="shared" si="280"/>
        <v>267.23201567533164</v>
      </c>
      <c r="G2962" s="3">
        <v>1000</v>
      </c>
      <c r="H2962" s="3">
        <f t="shared" si="276"/>
        <v>1913.0648197388878</v>
      </c>
      <c r="I2962" s="3">
        <f t="shared" si="277"/>
        <v>-10.203318557911102</v>
      </c>
      <c r="J2962" s="19">
        <f t="shared" si="281"/>
        <v>51.388801315899215</v>
      </c>
    </row>
    <row r="2963" spans="4:10" x14ac:dyDescent="0.25">
      <c r="D2963" s="3">
        <f t="shared" si="278"/>
        <v>2.9589999999997851</v>
      </c>
      <c r="E2963" s="3">
        <f t="shared" si="279"/>
        <v>51.358173103045772</v>
      </c>
      <c r="F2963" s="3">
        <f t="shared" si="280"/>
        <v>267.28337895009395</v>
      </c>
      <c r="G2963" s="3">
        <v>1000</v>
      </c>
      <c r="H2963" s="3">
        <f t="shared" si="276"/>
        <v>1912.3049097497501</v>
      </c>
      <c r="I2963" s="3">
        <f t="shared" si="277"/>
        <v>-10.197239277997999</v>
      </c>
      <c r="J2963" s="19">
        <f t="shared" si="281"/>
        <v>51.378585824275241</v>
      </c>
    </row>
    <row r="2964" spans="4:10" x14ac:dyDescent="0.25">
      <c r="D2964" s="3">
        <f t="shared" si="278"/>
        <v>2.959999999999785</v>
      </c>
      <c r="E2964" s="3">
        <f t="shared" si="279"/>
        <v>51.347975863767772</v>
      </c>
      <c r="F2964" s="3">
        <f t="shared" si="280"/>
        <v>267.33473202457736</v>
      </c>
      <c r="G2964" s="3">
        <v>1000</v>
      </c>
      <c r="H2964" s="3">
        <f t="shared" si="276"/>
        <v>1911.5456033469063</v>
      </c>
      <c r="I2964" s="3">
        <f t="shared" si="277"/>
        <v>-10.19116482677525</v>
      </c>
      <c r="J2964" s="19">
        <f t="shared" si="281"/>
        <v>51.368376421603685</v>
      </c>
    </row>
    <row r="2965" spans="4:10" x14ac:dyDescent="0.25">
      <c r="D2965" s="3">
        <f t="shared" si="278"/>
        <v>2.9609999999997849</v>
      </c>
      <c r="E2965" s="3">
        <f t="shared" si="279"/>
        <v>51.337784698940993</v>
      </c>
      <c r="F2965" s="3">
        <f t="shared" si="280"/>
        <v>267.38607490485873</v>
      </c>
      <c r="G2965" s="3">
        <v>1000</v>
      </c>
      <c r="H2965" s="3">
        <f t="shared" si="276"/>
        <v>1910.7868999012444</v>
      </c>
      <c r="I2965" s="3">
        <f t="shared" si="277"/>
        <v>-10.185095199209954</v>
      </c>
      <c r="J2965" s="19">
        <f t="shared" si="281"/>
        <v>51.358173103045772</v>
      </c>
    </row>
    <row r="2966" spans="4:10" x14ac:dyDescent="0.25">
      <c r="D2966" s="3">
        <f t="shared" si="278"/>
        <v>2.9619999999997848</v>
      </c>
      <c r="E2966" s="3">
        <f t="shared" si="279"/>
        <v>51.327599603741781</v>
      </c>
      <c r="F2966" s="3">
        <f t="shared" si="280"/>
        <v>267.43740759701006</v>
      </c>
      <c r="G2966" s="3">
        <v>1000</v>
      </c>
      <c r="H2966" s="3">
        <f t="shared" si="276"/>
        <v>1910.0287987844742</v>
      </c>
      <c r="I2966" s="3">
        <f t="shared" si="277"/>
        <v>-10.179030390275795</v>
      </c>
      <c r="J2966" s="19">
        <f t="shared" si="281"/>
        <v>51.347975863767772</v>
      </c>
    </row>
    <row r="2967" spans="4:10" x14ac:dyDescent="0.25">
      <c r="D2967" s="3">
        <f t="shared" si="278"/>
        <v>2.9629999999997847</v>
      </c>
      <c r="E2967" s="3">
        <f t="shared" si="279"/>
        <v>51.317420573351505</v>
      </c>
      <c r="F2967" s="3">
        <f t="shared" si="280"/>
        <v>267.4887301070986</v>
      </c>
      <c r="G2967" s="3">
        <v>1000</v>
      </c>
      <c r="H2967" s="3">
        <f t="shared" si="276"/>
        <v>1909.2712993691241</v>
      </c>
      <c r="I2967" s="3">
        <f t="shared" si="277"/>
        <v>-10.172970394952994</v>
      </c>
      <c r="J2967" s="19">
        <f t="shared" si="281"/>
        <v>51.337784698940993</v>
      </c>
    </row>
    <row r="2968" spans="4:10" x14ac:dyDescent="0.25">
      <c r="D2968" s="3">
        <f t="shared" si="278"/>
        <v>2.9639999999997846</v>
      </c>
      <c r="E2968" s="3">
        <f t="shared" si="279"/>
        <v>51.307247602956551</v>
      </c>
      <c r="F2968" s="3">
        <f t="shared" si="280"/>
        <v>267.54004244118676</v>
      </c>
      <c r="G2968" s="3">
        <v>1000</v>
      </c>
      <c r="H2968" s="3">
        <f t="shared" si="276"/>
        <v>1908.5144010285408</v>
      </c>
      <c r="I2968" s="3">
        <f t="shared" si="277"/>
        <v>-10.166915208228325</v>
      </c>
      <c r="J2968" s="19">
        <f t="shared" si="281"/>
        <v>51.327599603741781</v>
      </c>
    </row>
    <row r="2969" spans="4:10" x14ac:dyDescent="0.25">
      <c r="D2969" s="3">
        <f t="shared" si="278"/>
        <v>2.9649999999997845</v>
      </c>
      <c r="E2969" s="3">
        <f t="shared" si="279"/>
        <v>51.29708068774832</v>
      </c>
      <c r="F2969" s="3">
        <f t="shared" si="280"/>
        <v>267.5913446053321</v>
      </c>
      <c r="G2969" s="3">
        <v>1000</v>
      </c>
      <c r="H2969" s="3">
        <f t="shared" si="276"/>
        <v>1907.758103136887</v>
      </c>
      <c r="I2969" s="3">
        <f t="shared" si="277"/>
        <v>-10.160864825095098</v>
      </c>
      <c r="J2969" s="19">
        <f t="shared" si="281"/>
        <v>51.317420573351505</v>
      </c>
    </row>
    <row r="2970" spans="4:10" x14ac:dyDescent="0.25">
      <c r="D2970" s="3">
        <f t="shared" si="278"/>
        <v>2.9659999999997844</v>
      </c>
      <c r="E2970" s="3">
        <f t="shared" si="279"/>
        <v>51.286919822923224</v>
      </c>
      <c r="F2970" s="3">
        <f t="shared" si="280"/>
        <v>267.64263660558743</v>
      </c>
      <c r="G2970" s="3">
        <v>1000</v>
      </c>
      <c r="H2970" s="3">
        <f t="shared" si="276"/>
        <v>1907.0024050691425</v>
      </c>
      <c r="I2970" s="3">
        <f t="shared" si="277"/>
        <v>-10.154819240553142</v>
      </c>
      <c r="J2970" s="19">
        <f t="shared" si="281"/>
        <v>51.307247602956551</v>
      </c>
    </row>
    <row r="2971" spans="4:10" x14ac:dyDescent="0.25">
      <c r="D2971" s="3">
        <f t="shared" si="278"/>
        <v>2.9669999999997843</v>
      </c>
      <c r="E2971" s="3">
        <f t="shared" si="279"/>
        <v>51.276765003682669</v>
      </c>
      <c r="F2971" s="3">
        <f t="shared" si="280"/>
        <v>267.69391844800072</v>
      </c>
      <c r="G2971" s="3">
        <v>1000</v>
      </c>
      <c r="H2971" s="3">
        <f t="shared" si="276"/>
        <v>1906.2473062010993</v>
      </c>
      <c r="I2971" s="3">
        <f t="shared" si="277"/>
        <v>-10.148778449608795</v>
      </c>
      <c r="J2971" s="19">
        <f t="shared" si="281"/>
        <v>51.29708068774832</v>
      </c>
    </row>
    <row r="2972" spans="4:10" x14ac:dyDescent="0.25">
      <c r="D2972" s="3">
        <f t="shared" si="278"/>
        <v>2.9679999999997841</v>
      </c>
      <c r="E2972" s="3">
        <f t="shared" si="279"/>
        <v>51.266616225233058</v>
      </c>
      <c r="F2972" s="3">
        <f t="shared" si="280"/>
        <v>267.74519013861516</v>
      </c>
      <c r="G2972" s="3">
        <v>1000</v>
      </c>
      <c r="H2972" s="3">
        <f t="shared" si="276"/>
        <v>1905.4928059093638</v>
      </c>
      <c r="I2972" s="3">
        <f t="shared" si="277"/>
        <v>-10.142742447274912</v>
      </c>
      <c r="J2972" s="19">
        <f t="shared" si="281"/>
        <v>51.286919822923224</v>
      </c>
    </row>
    <row r="2973" spans="4:10" x14ac:dyDescent="0.25">
      <c r="D2973" s="3">
        <f t="shared" si="278"/>
        <v>2.968999999999784</v>
      </c>
      <c r="E2973" s="3">
        <f t="shared" si="279"/>
        <v>51.256473482785786</v>
      </c>
      <c r="F2973" s="3">
        <f t="shared" si="280"/>
        <v>267.79645168346917</v>
      </c>
      <c r="G2973" s="3">
        <v>1000</v>
      </c>
      <c r="H2973" s="3">
        <f t="shared" si="276"/>
        <v>1904.7389035713536</v>
      </c>
      <c r="I2973" s="3">
        <f t="shared" si="277"/>
        <v>-10.136711228570828</v>
      </c>
      <c r="J2973" s="19">
        <f t="shared" si="281"/>
        <v>51.276765003682669</v>
      </c>
    </row>
    <row r="2974" spans="4:10" x14ac:dyDescent="0.25">
      <c r="D2974" s="3">
        <f t="shared" si="278"/>
        <v>2.9699999999997839</v>
      </c>
      <c r="E2974" s="3">
        <f t="shared" si="279"/>
        <v>51.246336771557218</v>
      </c>
      <c r="F2974" s="3">
        <f t="shared" si="280"/>
        <v>267.84770308859635</v>
      </c>
      <c r="G2974" s="3">
        <v>1000</v>
      </c>
      <c r="H2974" s="3">
        <f t="shared" si="276"/>
        <v>1903.9855985652966</v>
      </c>
      <c r="I2974" s="3">
        <f t="shared" si="277"/>
        <v>-10.130684788522373</v>
      </c>
      <c r="J2974" s="19">
        <f t="shared" si="281"/>
        <v>51.266616225233058</v>
      </c>
    </row>
    <row r="2975" spans="4:10" x14ac:dyDescent="0.25">
      <c r="D2975" s="3">
        <f t="shared" si="278"/>
        <v>2.9709999999997838</v>
      </c>
      <c r="E2975" s="3">
        <f t="shared" si="279"/>
        <v>51.236206086768696</v>
      </c>
      <c r="F2975" s="3">
        <f t="shared" si="280"/>
        <v>267.8989443600255</v>
      </c>
      <c r="G2975" s="3">
        <v>1000</v>
      </c>
      <c r="H2975" s="3">
        <f t="shared" si="276"/>
        <v>1903.2328902702295</v>
      </c>
      <c r="I2975" s="3">
        <f t="shared" si="277"/>
        <v>-10.124663122161838</v>
      </c>
      <c r="J2975" s="19">
        <f t="shared" si="281"/>
        <v>51.256473482785786</v>
      </c>
    </row>
    <row r="2976" spans="4:10" x14ac:dyDescent="0.25">
      <c r="D2976" s="3">
        <f t="shared" si="278"/>
        <v>2.9719999999997837</v>
      </c>
      <c r="E2976" s="3">
        <f t="shared" si="279"/>
        <v>51.226081423646534</v>
      </c>
      <c r="F2976" s="3">
        <f t="shared" si="280"/>
        <v>267.95017550378071</v>
      </c>
      <c r="G2976" s="3">
        <v>1000</v>
      </c>
      <c r="H2976" s="3">
        <f t="shared" si="276"/>
        <v>1902.4807780659964</v>
      </c>
      <c r="I2976" s="3">
        <f t="shared" si="277"/>
        <v>-10.118646224527973</v>
      </c>
      <c r="J2976" s="19">
        <f t="shared" si="281"/>
        <v>51.246336771557218</v>
      </c>
    </row>
    <row r="2977" spans="4:10" x14ac:dyDescent="0.25">
      <c r="D2977" s="3">
        <f t="shared" si="278"/>
        <v>2.9729999999997836</v>
      </c>
      <c r="E2977" s="3">
        <f t="shared" si="279"/>
        <v>51.215962777422007</v>
      </c>
      <c r="F2977" s="3">
        <f t="shared" si="280"/>
        <v>268.00139652588126</v>
      </c>
      <c r="G2977" s="3">
        <v>1000</v>
      </c>
      <c r="H2977" s="3">
        <f t="shared" si="276"/>
        <v>1901.7292613332502</v>
      </c>
      <c r="I2977" s="3">
        <f t="shared" si="277"/>
        <v>-10.112634090666001</v>
      </c>
      <c r="J2977" s="19">
        <f t="shared" si="281"/>
        <v>51.236206086768696</v>
      </c>
    </row>
    <row r="2978" spans="4:10" x14ac:dyDescent="0.25">
      <c r="D2978" s="3">
        <f t="shared" si="278"/>
        <v>2.9739999999997835</v>
      </c>
      <c r="E2978" s="3">
        <f t="shared" si="279"/>
        <v>51.20585014333134</v>
      </c>
      <c r="F2978" s="3">
        <f t="shared" si="280"/>
        <v>268.05260743234163</v>
      </c>
      <c r="G2978" s="3">
        <v>1000</v>
      </c>
      <c r="H2978" s="3">
        <f t="shared" si="276"/>
        <v>1900.9783394534468</v>
      </c>
      <c r="I2978" s="3">
        <f t="shared" si="277"/>
        <v>-10.106626715627575</v>
      </c>
      <c r="J2978" s="19">
        <f t="shared" si="281"/>
        <v>51.226081423646534</v>
      </c>
    </row>
    <row r="2979" spans="4:10" x14ac:dyDescent="0.25">
      <c r="D2979" s="3">
        <f t="shared" si="278"/>
        <v>2.9749999999997834</v>
      </c>
      <c r="E2979" s="3">
        <f t="shared" si="279"/>
        <v>51.195743516615714</v>
      </c>
      <c r="F2979" s="3">
        <f t="shared" si="280"/>
        <v>268.10380822917159</v>
      </c>
      <c r="G2979" s="3">
        <v>1000</v>
      </c>
      <c r="H2979" s="3">
        <f t="shared" si="276"/>
        <v>1900.2280118088472</v>
      </c>
      <c r="I2979" s="3">
        <f t="shared" si="277"/>
        <v>-10.100624094470779</v>
      </c>
      <c r="J2979" s="19">
        <f t="shared" si="281"/>
        <v>51.215962777422007</v>
      </c>
    </row>
    <row r="2980" spans="4:10" x14ac:dyDescent="0.25">
      <c r="D2980" s="3">
        <f t="shared" si="278"/>
        <v>2.9759999999997833</v>
      </c>
      <c r="E2980" s="3">
        <f t="shared" si="279"/>
        <v>51.185642892521244</v>
      </c>
      <c r="F2980" s="3">
        <f t="shared" si="280"/>
        <v>268.15499892237614</v>
      </c>
      <c r="G2980" s="3">
        <v>1000</v>
      </c>
      <c r="H2980" s="3">
        <f t="shared" si="276"/>
        <v>1899.4782777825151</v>
      </c>
      <c r="I2980" s="3">
        <f t="shared" si="277"/>
        <v>-10.094626222260121</v>
      </c>
      <c r="J2980" s="19">
        <f t="shared" si="281"/>
        <v>51.20585014333134</v>
      </c>
    </row>
    <row r="2981" spans="4:10" x14ac:dyDescent="0.25">
      <c r="D2981" s="3">
        <f t="shared" si="278"/>
        <v>2.9769999999997832</v>
      </c>
      <c r="E2981" s="3">
        <f t="shared" si="279"/>
        <v>51.175548266298982</v>
      </c>
      <c r="F2981" s="3">
        <f t="shared" si="280"/>
        <v>268.20617951795555</v>
      </c>
      <c r="G2981" s="3">
        <v>1000</v>
      </c>
      <c r="H2981" s="3">
        <f t="shared" si="276"/>
        <v>1898.7291367583152</v>
      </c>
      <c r="I2981" s="3">
        <f t="shared" si="277"/>
        <v>-10.088633094066521</v>
      </c>
      <c r="J2981" s="19">
        <f t="shared" si="281"/>
        <v>51.195743516615714</v>
      </c>
    </row>
    <row r="2982" spans="4:10" x14ac:dyDescent="0.25">
      <c r="D2982" s="3">
        <f t="shared" si="278"/>
        <v>2.977999999999783</v>
      </c>
      <c r="E2982" s="3">
        <f t="shared" si="279"/>
        <v>51.165459633204918</v>
      </c>
      <c r="F2982" s="3">
        <f t="shared" si="280"/>
        <v>268.25735002190532</v>
      </c>
      <c r="G2982" s="3">
        <v>1000</v>
      </c>
      <c r="H2982" s="3">
        <f t="shared" si="276"/>
        <v>1897.9805881209131</v>
      </c>
      <c r="I2982" s="3">
        <f t="shared" si="277"/>
        <v>-10.082644704967304</v>
      </c>
      <c r="J2982" s="19">
        <f t="shared" si="281"/>
        <v>51.185642892521244</v>
      </c>
    </row>
    <row r="2983" spans="4:10" x14ac:dyDescent="0.25">
      <c r="D2983" s="3">
        <f t="shared" si="278"/>
        <v>2.9789999999997829</v>
      </c>
      <c r="E2983" s="3">
        <f t="shared" si="279"/>
        <v>51.155376988499953</v>
      </c>
      <c r="F2983" s="3">
        <f t="shared" si="280"/>
        <v>268.3085104402162</v>
      </c>
      <c r="G2983" s="3">
        <v>1000</v>
      </c>
      <c r="H2983" s="3">
        <f t="shared" si="276"/>
        <v>1897.2326312557741</v>
      </c>
      <c r="I2983" s="3">
        <f t="shared" si="277"/>
        <v>-10.076661050046194</v>
      </c>
      <c r="J2983" s="19">
        <f t="shared" si="281"/>
        <v>51.175548266298982</v>
      </c>
    </row>
    <row r="2984" spans="4:10" x14ac:dyDescent="0.25">
      <c r="D2984" s="3">
        <f t="shared" si="278"/>
        <v>2.9799999999997828</v>
      </c>
      <c r="E2984" s="3">
        <f t="shared" si="279"/>
        <v>51.14530032744991</v>
      </c>
      <c r="F2984" s="3">
        <f t="shared" si="280"/>
        <v>268.35966077887417</v>
      </c>
      <c r="G2984" s="3">
        <v>1000</v>
      </c>
      <c r="H2984" s="3">
        <f t="shared" si="276"/>
        <v>1896.4852655491595</v>
      </c>
      <c r="I2984" s="3">
        <f t="shared" si="277"/>
        <v>-10.070682124393276</v>
      </c>
      <c r="J2984" s="19">
        <f t="shared" si="281"/>
        <v>51.165459633204918</v>
      </c>
    </row>
    <row r="2985" spans="4:10" x14ac:dyDescent="0.25">
      <c r="D2985" s="3">
        <f t="shared" si="278"/>
        <v>2.9809999999997827</v>
      </c>
      <c r="E2985" s="3">
        <f t="shared" si="279"/>
        <v>51.135229645325516</v>
      </c>
      <c r="F2985" s="3">
        <f t="shared" si="280"/>
        <v>268.41080104386054</v>
      </c>
      <c r="G2985" s="3">
        <v>1000</v>
      </c>
      <c r="H2985" s="3">
        <f t="shared" si="276"/>
        <v>1895.7384903881286</v>
      </c>
      <c r="I2985" s="3">
        <f t="shared" si="277"/>
        <v>-10.064707923105031</v>
      </c>
      <c r="J2985" s="19">
        <f t="shared" si="281"/>
        <v>51.155376988499953</v>
      </c>
    </row>
    <row r="2986" spans="4:10" x14ac:dyDescent="0.25">
      <c r="D2986" s="3">
        <f t="shared" si="278"/>
        <v>2.9819999999997826</v>
      </c>
      <c r="E2986" s="3">
        <f t="shared" si="279"/>
        <v>51.12516493740241</v>
      </c>
      <c r="F2986" s="3">
        <f t="shared" si="280"/>
        <v>268.46193124115189</v>
      </c>
      <c r="G2986" s="3">
        <v>1000</v>
      </c>
      <c r="H2986" s="3">
        <f t="shared" si="276"/>
        <v>1894.9923051605354</v>
      </c>
      <c r="I2986" s="3">
        <f t="shared" si="277"/>
        <v>-10.058738441284284</v>
      </c>
      <c r="J2986" s="19">
        <f t="shared" si="281"/>
        <v>51.14530032744991</v>
      </c>
    </row>
    <row r="2987" spans="4:10" x14ac:dyDescent="0.25">
      <c r="D2987" s="3">
        <f t="shared" si="278"/>
        <v>2.9829999999997825</v>
      </c>
      <c r="E2987" s="3">
        <f t="shared" si="279"/>
        <v>51.115106198961122</v>
      </c>
      <c r="F2987" s="3">
        <f t="shared" si="280"/>
        <v>268.51305137672006</v>
      </c>
      <c r="G2987" s="3">
        <v>1000</v>
      </c>
      <c r="H2987" s="3">
        <f t="shared" si="276"/>
        <v>1894.2467092550285</v>
      </c>
      <c r="I2987" s="3">
        <f t="shared" si="277"/>
        <v>-10.052773674040228</v>
      </c>
      <c r="J2987" s="19">
        <f t="shared" si="281"/>
        <v>51.135229645325516</v>
      </c>
    </row>
    <row r="2988" spans="4:10" x14ac:dyDescent="0.25">
      <c r="D2988" s="3">
        <f t="shared" si="278"/>
        <v>2.9839999999997824</v>
      </c>
      <c r="E2988" s="3">
        <f t="shared" si="279"/>
        <v>51.105053425287082</v>
      </c>
      <c r="F2988" s="3">
        <f t="shared" si="280"/>
        <v>268.56416145653219</v>
      </c>
      <c r="G2988" s="3">
        <v>1000</v>
      </c>
      <c r="H2988" s="3">
        <f t="shared" si="276"/>
        <v>1893.5017020610487</v>
      </c>
      <c r="I2988" s="3">
        <f t="shared" si="277"/>
        <v>-10.046813616488391</v>
      </c>
      <c r="J2988" s="19">
        <f t="shared" si="281"/>
        <v>51.12516493740241</v>
      </c>
    </row>
    <row r="2989" spans="4:10" x14ac:dyDescent="0.25">
      <c r="D2989" s="3">
        <f t="shared" si="278"/>
        <v>2.9849999999997823</v>
      </c>
      <c r="E2989" s="3">
        <f t="shared" si="279"/>
        <v>51.095006611670591</v>
      </c>
      <c r="F2989" s="3">
        <f t="shared" si="280"/>
        <v>268.61526148655065</v>
      </c>
      <c r="G2989" s="3">
        <v>1000</v>
      </c>
      <c r="H2989" s="3">
        <f t="shared" si="276"/>
        <v>1892.7572829688295</v>
      </c>
      <c r="I2989" s="3">
        <f t="shared" si="277"/>
        <v>-10.040858263750637</v>
      </c>
      <c r="J2989" s="19">
        <f t="shared" si="281"/>
        <v>51.115106198961122</v>
      </c>
    </row>
    <row r="2990" spans="4:10" x14ac:dyDescent="0.25">
      <c r="D2990" s="3">
        <f t="shared" si="278"/>
        <v>2.9859999999997822</v>
      </c>
      <c r="E2990" s="3">
        <f t="shared" si="279"/>
        <v>51.084965753406841</v>
      </c>
      <c r="F2990" s="3">
        <f t="shared" si="280"/>
        <v>268.6663514727332</v>
      </c>
      <c r="G2990" s="3">
        <v>1000</v>
      </c>
      <c r="H2990" s="3">
        <f t="shared" si="276"/>
        <v>1892.0134513693934</v>
      </c>
      <c r="I2990" s="3">
        <f t="shared" si="277"/>
        <v>-10.034907610955146</v>
      </c>
      <c r="J2990" s="19">
        <f t="shared" si="281"/>
        <v>51.105053425287082</v>
      </c>
    </row>
    <row r="2991" spans="4:10" x14ac:dyDescent="0.25">
      <c r="D2991" s="3">
        <f t="shared" si="278"/>
        <v>2.9869999999997821</v>
      </c>
      <c r="E2991" s="3">
        <f t="shared" si="279"/>
        <v>51.074930845795883</v>
      </c>
      <c r="F2991" s="3">
        <f t="shared" si="280"/>
        <v>268.71743142103281</v>
      </c>
      <c r="G2991" s="3">
        <v>1000</v>
      </c>
      <c r="H2991" s="3">
        <f t="shared" si="276"/>
        <v>1891.270206654553</v>
      </c>
      <c r="I2991" s="3">
        <f t="shared" si="277"/>
        <v>-10.028961653236424</v>
      </c>
      <c r="J2991" s="19">
        <f t="shared" si="281"/>
        <v>51.095006611670591</v>
      </c>
    </row>
    <row r="2992" spans="4:10" x14ac:dyDescent="0.25">
      <c r="D2992" s="3">
        <f t="shared" si="278"/>
        <v>2.9879999999997819</v>
      </c>
      <c r="E2992" s="3">
        <f t="shared" si="279"/>
        <v>51.06490188414265</v>
      </c>
      <c r="F2992" s="3">
        <f t="shared" si="280"/>
        <v>268.76850133739777</v>
      </c>
      <c r="G2992" s="3">
        <v>1000</v>
      </c>
      <c r="H2992" s="3">
        <f t="shared" si="276"/>
        <v>1890.5275482169088</v>
      </c>
      <c r="I2992" s="3">
        <f t="shared" si="277"/>
        <v>-10.023020385735272</v>
      </c>
      <c r="J2992" s="19">
        <f t="shared" si="281"/>
        <v>51.084965753406841</v>
      </c>
    </row>
    <row r="2993" spans="4:10" x14ac:dyDescent="0.25">
      <c r="D2993" s="3">
        <f t="shared" si="278"/>
        <v>2.9889999999997818</v>
      </c>
      <c r="E2993" s="3">
        <f t="shared" si="279"/>
        <v>51.054878863756912</v>
      </c>
      <c r="F2993" s="3">
        <f t="shared" si="280"/>
        <v>268.81956122777171</v>
      </c>
      <c r="G2993" s="3">
        <v>1000</v>
      </c>
      <c r="H2993" s="3">
        <f t="shared" si="276"/>
        <v>1889.7854754498469</v>
      </c>
      <c r="I2993" s="3">
        <f t="shared" si="277"/>
        <v>-10.017083803598776</v>
      </c>
      <c r="J2993" s="19">
        <f t="shared" si="281"/>
        <v>51.074930845795883</v>
      </c>
    </row>
    <row r="2994" spans="4:10" x14ac:dyDescent="0.25">
      <c r="D2994" s="3">
        <f t="shared" si="278"/>
        <v>2.9899999999997817</v>
      </c>
      <c r="E2994" s="3">
        <f t="shared" si="279"/>
        <v>51.044861779953315</v>
      </c>
      <c r="F2994" s="3">
        <f t="shared" si="280"/>
        <v>268.87061109809355</v>
      </c>
      <c r="G2994" s="3">
        <v>1000</v>
      </c>
      <c r="H2994" s="3">
        <f t="shared" si="276"/>
        <v>1889.0439877475405</v>
      </c>
      <c r="I2994" s="3">
        <f t="shared" si="277"/>
        <v>-10.011151901980323</v>
      </c>
      <c r="J2994" s="19">
        <f t="shared" si="281"/>
        <v>51.06490188414265</v>
      </c>
    </row>
    <row r="2995" spans="4:10" x14ac:dyDescent="0.25">
      <c r="D2995" s="3">
        <f t="shared" si="278"/>
        <v>2.9909999999997816</v>
      </c>
      <c r="E2995" s="3">
        <f t="shared" si="279"/>
        <v>51.034850628051338</v>
      </c>
      <c r="F2995" s="3">
        <f t="shared" si="280"/>
        <v>268.92165095429755</v>
      </c>
      <c r="G2995" s="3">
        <v>1000</v>
      </c>
      <c r="H2995" s="3">
        <f t="shared" si="276"/>
        <v>1888.3030845049461</v>
      </c>
      <c r="I2995" s="3">
        <f t="shared" si="277"/>
        <v>-10.005224676039568</v>
      </c>
      <c r="J2995" s="19">
        <f t="shared" si="281"/>
        <v>51.054878863756912</v>
      </c>
    </row>
    <row r="2996" spans="4:10" x14ac:dyDescent="0.25">
      <c r="D2996" s="3">
        <f t="shared" si="278"/>
        <v>2.9919999999997815</v>
      </c>
      <c r="E2996" s="3">
        <f t="shared" si="279"/>
        <v>51.024845403375295</v>
      </c>
      <c r="F2996" s="3">
        <f t="shared" si="280"/>
        <v>268.97268080231328</v>
      </c>
      <c r="G2996" s="3">
        <v>1000</v>
      </c>
      <c r="H2996" s="3">
        <f t="shared" si="276"/>
        <v>1887.5627651178029</v>
      </c>
      <c r="I2996" s="3">
        <f t="shared" si="277"/>
        <v>-9.9993021209424224</v>
      </c>
      <c r="J2996" s="19">
        <f t="shared" si="281"/>
        <v>51.044861779953315</v>
      </c>
    </row>
    <row r="2997" spans="4:10" x14ac:dyDescent="0.25">
      <c r="D2997" s="3">
        <f t="shared" si="278"/>
        <v>2.9929999999997814</v>
      </c>
      <c r="E2997" s="3">
        <f t="shared" si="279"/>
        <v>51.014846101254349</v>
      </c>
      <c r="F2997" s="3">
        <f t="shared" si="280"/>
        <v>269.02370064806559</v>
      </c>
      <c r="G2997" s="3">
        <v>1000</v>
      </c>
      <c r="H2997" s="3">
        <f t="shared" si="276"/>
        <v>1886.8230289826329</v>
      </c>
      <c r="I2997" s="3">
        <f t="shared" si="277"/>
        <v>-9.9933842318610626</v>
      </c>
      <c r="J2997" s="19">
        <f t="shared" si="281"/>
        <v>51.034850628051338</v>
      </c>
    </row>
    <row r="2998" spans="4:10" x14ac:dyDescent="0.25">
      <c r="D2998" s="3">
        <f t="shared" si="278"/>
        <v>2.9939999999997813</v>
      </c>
      <c r="E2998" s="3">
        <f t="shared" si="279"/>
        <v>51.004852717022487</v>
      </c>
      <c r="F2998" s="3">
        <f t="shared" si="280"/>
        <v>269.07471049747471</v>
      </c>
      <c r="G2998" s="3">
        <v>1000</v>
      </c>
      <c r="H2998" s="3">
        <f t="shared" si="276"/>
        <v>1886.0838754967383</v>
      </c>
      <c r="I2998" s="3">
        <f t="shared" si="277"/>
        <v>-9.9874710039739067</v>
      </c>
      <c r="J2998" s="19">
        <f t="shared" si="281"/>
        <v>51.024845403375295</v>
      </c>
    </row>
    <row r="2999" spans="4:10" x14ac:dyDescent="0.25">
      <c r="D2999" s="3">
        <f t="shared" si="278"/>
        <v>2.9949999999997812</v>
      </c>
      <c r="E2999" s="3">
        <f t="shared" si="279"/>
        <v>50.994865246018513</v>
      </c>
      <c r="F2999" s="3">
        <f t="shared" si="280"/>
        <v>269.12571035645624</v>
      </c>
      <c r="G2999" s="3">
        <v>1000</v>
      </c>
      <c r="H2999" s="3">
        <f t="shared" si="276"/>
        <v>1885.3453040582006</v>
      </c>
      <c r="I2999" s="3">
        <f t="shared" si="277"/>
        <v>-9.9815624324656049</v>
      </c>
      <c r="J2999" s="19">
        <f t="shared" si="281"/>
        <v>51.014846101254349</v>
      </c>
    </row>
    <row r="3000" spans="4:10" x14ac:dyDescent="0.25">
      <c r="D3000" s="3">
        <f t="shared" si="278"/>
        <v>2.9959999999997811</v>
      </c>
      <c r="E3000" s="3">
        <f t="shared" si="279"/>
        <v>50.984883683586048</v>
      </c>
      <c r="F3000" s="3">
        <f t="shared" si="280"/>
        <v>269.17670023092103</v>
      </c>
      <c r="G3000" s="3">
        <v>1000</v>
      </c>
      <c r="H3000" s="3">
        <f t="shared" si="276"/>
        <v>1884.6073140658791</v>
      </c>
      <c r="I3000" s="3">
        <f t="shared" si="277"/>
        <v>-9.9756585125270316</v>
      </c>
      <c r="J3000" s="19">
        <f t="shared" si="281"/>
        <v>51.004852717022487</v>
      </c>
    </row>
    <row r="3001" spans="4:10" x14ac:dyDescent="0.25">
      <c r="D3001" s="3">
        <f t="shared" si="278"/>
        <v>2.996999999999781</v>
      </c>
      <c r="E3001" s="3">
        <f t="shared" si="279"/>
        <v>50.974908025073518</v>
      </c>
      <c r="F3001" s="3">
        <f t="shared" si="280"/>
        <v>269.22768012677534</v>
      </c>
      <c r="G3001" s="3">
        <v>1000</v>
      </c>
      <c r="H3001" s="3">
        <f t="shared" si="276"/>
        <v>1883.8699049194108</v>
      </c>
      <c r="I3001" s="3">
        <f t="shared" si="277"/>
        <v>-9.9697592393552874</v>
      </c>
      <c r="J3001" s="19">
        <f t="shared" si="281"/>
        <v>50.994865246018513</v>
      </c>
    </row>
    <row r="3002" spans="4:10" x14ac:dyDescent="0.25">
      <c r="D3002" s="3">
        <f t="shared" si="278"/>
        <v>2.9979999999997808</v>
      </c>
      <c r="E3002" s="3">
        <f t="shared" si="279"/>
        <v>50.964938265834164</v>
      </c>
      <c r="F3002" s="3">
        <f t="shared" si="280"/>
        <v>269.27865004992077</v>
      </c>
      <c r="G3002" s="3">
        <v>1000</v>
      </c>
      <c r="H3002" s="3">
        <f t="shared" si="276"/>
        <v>1883.1330760192081</v>
      </c>
      <c r="I3002" s="3">
        <f t="shared" si="277"/>
        <v>-9.9638646081536653</v>
      </c>
      <c r="J3002" s="19">
        <f t="shared" si="281"/>
        <v>50.984883683586048</v>
      </c>
    </row>
    <row r="3003" spans="4:10" x14ac:dyDescent="0.25">
      <c r="D3003" s="3">
        <f t="shared" si="278"/>
        <v>2.9989999999997807</v>
      </c>
      <c r="E3003" s="3">
        <f t="shared" si="279"/>
        <v>50.954974401226011</v>
      </c>
      <c r="F3003" s="3">
        <f t="shared" si="280"/>
        <v>269.32961000625431</v>
      </c>
      <c r="G3003" s="3">
        <v>1000</v>
      </c>
      <c r="H3003" s="3">
        <f t="shared" si="276"/>
        <v>1882.3968267664586</v>
      </c>
      <c r="I3003" s="3">
        <f t="shared" si="277"/>
        <v>-9.9579746141316683</v>
      </c>
      <c r="J3003" s="19">
        <f t="shared" si="281"/>
        <v>50.974908025073518</v>
      </c>
    </row>
    <row r="3004" spans="4:10" x14ac:dyDescent="0.25">
      <c r="D3004" s="3">
        <f t="shared" si="278"/>
        <v>2.9999999999997806</v>
      </c>
      <c r="E3004" s="3">
        <f t="shared" si="279"/>
        <v>50.945016426611879</v>
      </c>
      <c r="F3004" s="3">
        <f t="shared" si="280"/>
        <v>269.38056000166824</v>
      </c>
      <c r="G3004" s="3">
        <v>1000</v>
      </c>
      <c r="H3004" s="3">
        <f t="shared" si="276"/>
        <v>1881.6611565631217</v>
      </c>
      <c r="I3004" s="3">
        <f t="shared" si="277"/>
        <v>-9.9520892525049742</v>
      </c>
      <c r="J3004" s="19">
        <f t="shared" si="281"/>
        <v>50.964938265834164</v>
      </c>
    </row>
    <row r="3005" spans="4:10" x14ac:dyDescent="0.25">
      <c r="D3005" s="3">
        <f t="shared" si="278"/>
        <v>3.0009999999997805</v>
      </c>
      <c r="E3005" s="3">
        <f t="shared" si="279"/>
        <v>50.935064337359371</v>
      </c>
      <c r="F3005" s="3">
        <f t="shared" si="280"/>
        <v>269.43150004205023</v>
      </c>
      <c r="G3005" s="3">
        <v>1000</v>
      </c>
      <c r="H3005" s="3">
        <f t="shared" si="276"/>
        <v>1880.9260648119305</v>
      </c>
      <c r="I3005" s="3">
        <f t="shared" si="277"/>
        <v>-9.9462085184954443</v>
      </c>
      <c r="J3005" s="19">
        <f t="shared" si="281"/>
        <v>50.954974401226011</v>
      </c>
    </row>
    <row r="3006" spans="4:10" x14ac:dyDescent="0.25">
      <c r="D3006" s="3">
        <f t="shared" si="278"/>
        <v>3.0019999999997804</v>
      </c>
      <c r="E3006" s="3">
        <f t="shared" si="279"/>
        <v>50.925118128840879</v>
      </c>
      <c r="F3006" s="3">
        <f t="shared" si="280"/>
        <v>269.48243013328334</v>
      </c>
      <c r="G3006" s="3">
        <v>1000</v>
      </c>
      <c r="H3006" s="3">
        <f t="shared" si="276"/>
        <v>1880.1915509163882</v>
      </c>
      <c r="I3006" s="3">
        <f t="shared" si="277"/>
        <v>-9.9403324073311055</v>
      </c>
      <c r="J3006" s="19">
        <f t="shared" si="281"/>
        <v>50.945016426611879</v>
      </c>
    </row>
    <row r="3007" spans="4:10" x14ac:dyDescent="0.25">
      <c r="D3007" s="3">
        <f t="shared" si="278"/>
        <v>3.0029999999997803</v>
      </c>
      <c r="E3007" s="3">
        <f t="shared" si="279"/>
        <v>50.915177796433547</v>
      </c>
      <c r="F3007" s="3">
        <f t="shared" si="280"/>
        <v>269.53335028124599</v>
      </c>
      <c r="G3007" s="3">
        <v>1000</v>
      </c>
      <c r="H3007" s="3">
        <f t="shared" si="276"/>
        <v>1879.4576142807687</v>
      </c>
      <c r="I3007" s="3">
        <f t="shared" si="277"/>
        <v>-9.9344609142461486</v>
      </c>
      <c r="J3007" s="19">
        <f t="shared" si="281"/>
        <v>50.935064337359371</v>
      </c>
    </row>
    <row r="3008" spans="4:10" x14ac:dyDescent="0.25">
      <c r="D3008" s="3">
        <f t="shared" si="278"/>
        <v>3.0039999999997802</v>
      </c>
      <c r="E3008" s="3">
        <f t="shared" si="279"/>
        <v>50.905243335519302</v>
      </c>
      <c r="F3008" s="3">
        <f t="shared" si="280"/>
        <v>269.58426049181196</v>
      </c>
      <c r="G3008" s="3">
        <v>1000</v>
      </c>
      <c r="H3008" s="3">
        <f t="shared" si="276"/>
        <v>1878.7242543101133</v>
      </c>
      <c r="I3008" s="3">
        <f t="shared" si="277"/>
        <v>-9.9285940344809056</v>
      </c>
      <c r="J3008" s="19">
        <f t="shared" si="281"/>
        <v>50.925118128840879</v>
      </c>
    </row>
    <row r="3009" spans="4:10" x14ac:dyDescent="0.25">
      <c r="D3009" s="3">
        <f t="shared" si="278"/>
        <v>3.0049999999997801</v>
      </c>
      <c r="E3009" s="3">
        <f t="shared" si="279"/>
        <v>50.895314741484817</v>
      </c>
      <c r="F3009" s="3">
        <f t="shared" si="280"/>
        <v>269.63516077085046</v>
      </c>
      <c r="G3009" s="3">
        <v>1000</v>
      </c>
      <c r="H3009" s="3">
        <f t="shared" si="276"/>
        <v>1877.9914704102314</v>
      </c>
      <c r="I3009" s="3">
        <f t="shared" si="277"/>
        <v>-9.9227317632818526</v>
      </c>
      <c r="J3009" s="19">
        <f t="shared" si="281"/>
        <v>50.915177796433547</v>
      </c>
    </row>
    <row r="3010" spans="4:10" x14ac:dyDescent="0.25">
      <c r="D3010" s="3">
        <f t="shared" si="278"/>
        <v>3.00599999999978</v>
      </c>
      <c r="E3010" s="3">
        <f t="shared" si="279"/>
        <v>50.885392009721535</v>
      </c>
      <c r="F3010" s="3">
        <f t="shared" si="280"/>
        <v>269.68605112422608</v>
      </c>
      <c r="G3010" s="3">
        <v>1000</v>
      </c>
      <c r="H3010" s="3">
        <f t="shared" si="276"/>
        <v>1877.2592619876982</v>
      </c>
      <c r="I3010" s="3">
        <f t="shared" si="277"/>
        <v>-9.9168740959015853</v>
      </c>
      <c r="J3010" s="19">
        <f t="shared" si="281"/>
        <v>50.905243335519302</v>
      </c>
    </row>
    <row r="3011" spans="4:10" x14ac:dyDescent="0.25">
      <c r="D3011" s="3">
        <f t="shared" si="278"/>
        <v>3.0069999999997798</v>
      </c>
      <c r="E3011" s="3">
        <f t="shared" si="279"/>
        <v>50.875475135625635</v>
      </c>
      <c r="F3011" s="3">
        <f t="shared" si="280"/>
        <v>269.73693155779875</v>
      </c>
      <c r="G3011" s="3">
        <v>1000</v>
      </c>
      <c r="H3011" s="3">
        <f t="shared" si="276"/>
        <v>1876.527628449855</v>
      </c>
      <c r="I3011" s="3">
        <f t="shared" si="277"/>
        <v>-9.9110210275988386</v>
      </c>
      <c r="J3011" s="19">
        <f t="shared" si="281"/>
        <v>50.895314741484817</v>
      </c>
    </row>
    <row r="3012" spans="4:10" x14ac:dyDescent="0.25">
      <c r="D3012" s="3">
        <f t="shared" si="278"/>
        <v>3.0079999999997797</v>
      </c>
      <c r="E3012" s="3">
        <f t="shared" si="279"/>
        <v>50.865564114598037</v>
      </c>
      <c r="F3012" s="3">
        <f t="shared" si="280"/>
        <v>269.78780207742386</v>
      </c>
      <c r="G3012" s="3">
        <v>1000</v>
      </c>
      <c r="H3012" s="3">
        <f t="shared" ref="H3012:H3075" si="282">0.5*$B$7*G3012*$B$5*E3012^2</f>
        <v>1875.7965692048058</v>
      </c>
      <c r="I3012" s="3">
        <f t="shared" ref="I3012:I3075" si="283">($B$3*$B$13-$B$6*G3012*$B$13-H3012)/$B$3</f>
        <v>-9.9051725536384474</v>
      </c>
      <c r="J3012" s="19">
        <f t="shared" si="281"/>
        <v>50.885392009721535</v>
      </c>
    </row>
    <row r="3013" spans="4:10" x14ac:dyDescent="0.25">
      <c r="D3013" s="3">
        <f t="shared" ref="D3013:D3076" si="284">D3012+$B$12</f>
        <v>3.0089999999997796</v>
      </c>
      <c r="E3013" s="3">
        <f t="shared" ref="E3013:E3076" si="285">E3012+I3012*$B$12</f>
        <v>50.8556589420444</v>
      </c>
      <c r="F3013" s="3">
        <f t="shared" ref="F3013:F3076" si="286">F3012+$B$12*(E3012+E3013)/2</f>
        <v>269.83866268895218</v>
      </c>
      <c r="G3013" s="3">
        <v>1000</v>
      </c>
      <c r="H3013" s="3">
        <f t="shared" si="282"/>
        <v>1875.0660836614168</v>
      </c>
      <c r="I3013" s="3">
        <f t="shared" si="283"/>
        <v>-9.8993286692913358</v>
      </c>
      <c r="J3013" s="19">
        <f t="shared" si="281"/>
        <v>50.875475135625635</v>
      </c>
    </row>
    <row r="3014" spans="4:10" x14ac:dyDescent="0.25">
      <c r="D3014" s="3">
        <f t="shared" si="284"/>
        <v>3.0099999999997795</v>
      </c>
      <c r="E3014" s="3">
        <f t="shared" si="285"/>
        <v>50.845759613375108</v>
      </c>
      <c r="F3014" s="3">
        <f t="shared" si="286"/>
        <v>269.88951339822989</v>
      </c>
      <c r="G3014" s="3">
        <v>1000</v>
      </c>
      <c r="H3014" s="3">
        <f t="shared" si="282"/>
        <v>1874.3361712293172</v>
      </c>
      <c r="I3014" s="3">
        <f t="shared" si="283"/>
        <v>-9.893489369834537</v>
      </c>
      <c r="J3014" s="19">
        <f t="shared" ref="J3014:J3077" si="287">E3012</f>
        <v>50.865564114598037</v>
      </c>
    </row>
    <row r="3015" spans="4:10" x14ac:dyDescent="0.25">
      <c r="D3015" s="3">
        <f t="shared" si="284"/>
        <v>3.0109999999997794</v>
      </c>
      <c r="E3015" s="3">
        <f t="shared" si="285"/>
        <v>50.835866124005271</v>
      </c>
      <c r="F3015" s="3">
        <f t="shared" si="286"/>
        <v>269.94035421109857</v>
      </c>
      <c r="G3015" s="3">
        <v>1000</v>
      </c>
      <c r="H3015" s="3">
        <f t="shared" si="282"/>
        <v>1873.6068313188953</v>
      </c>
      <c r="I3015" s="3">
        <f t="shared" si="283"/>
        <v>-9.8876546505511609</v>
      </c>
      <c r="J3015" s="19">
        <f t="shared" si="287"/>
        <v>50.8556589420444</v>
      </c>
    </row>
    <row r="3016" spans="4:10" x14ac:dyDescent="0.25">
      <c r="D3016" s="3">
        <f t="shared" si="284"/>
        <v>3.0119999999997793</v>
      </c>
      <c r="E3016" s="3">
        <f t="shared" si="285"/>
        <v>50.825978469354723</v>
      </c>
      <c r="F3016" s="3">
        <f t="shared" si="286"/>
        <v>269.99118513339522</v>
      </c>
      <c r="G3016" s="3">
        <v>1000</v>
      </c>
      <c r="H3016" s="3">
        <f t="shared" si="282"/>
        <v>1872.8780633412996</v>
      </c>
      <c r="I3016" s="3">
        <f t="shared" si="283"/>
        <v>-9.881824506730398</v>
      </c>
      <c r="J3016" s="19">
        <f t="shared" si="287"/>
        <v>50.845759613375108</v>
      </c>
    </row>
    <row r="3017" spans="4:10" x14ac:dyDescent="0.25">
      <c r="D3017" s="3">
        <f t="shared" si="284"/>
        <v>3.0129999999997792</v>
      </c>
      <c r="E3017" s="3">
        <f t="shared" si="285"/>
        <v>50.816096644847995</v>
      </c>
      <c r="F3017" s="3">
        <f t="shared" si="286"/>
        <v>270.04200617095233</v>
      </c>
      <c r="G3017" s="3">
        <v>1000</v>
      </c>
      <c r="H3017" s="3">
        <f t="shared" si="282"/>
        <v>1872.1498667084354</v>
      </c>
      <c r="I3017" s="3">
        <f t="shared" si="283"/>
        <v>-9.8759989336674838</v>
      </c>
      <c r="J3017" s="19">
        <f t="shared" si="287"/>
        <v>50.835866124005271</v>
      </c>
    </row>
    <row r="3018" spans="4:10" x14ac:dyDescent="0.25">
      <c r="D3018" s="3">
        <f t="shared" si="284"/>
        <v>3.0139999999997791</v>
      </c>
      <c r="E3018" s="3">
        <f t="shared" si="285"/>
        <v>50.80622064591433</v>
      </c>
      <c r="F3018" s="3">
        <f t="shared" si="286"/>
        <v>270.09281732959772</v>
      </c>
      <c r="G3018" s="3">
        <v>1000</v>
      </c>
      <c r="H3018" s="3">
        <f t="shared" si="282"/>
        <v>1871.4222408329654</v>
      </c>
      <c r="I3018" s="3">
        <f t="shared" si="283"/>
        <v>-9.8701779266637235</v>
      </c>
      <c r="J3018" s="19">
        <f t="shared" si="287"/>
        <v>50.825978469354723</v>
      </c>
    </row>
    <row r="3019" spans="4:10" x14ac:dyDescent="0.25">
      <c r="D3019" s="3">
        <f t="shared" si="284"/>
        <v>3.014999999999779</v>
      </c>
      <c r="E3019" s="3">
        <f t="shared" si="285"/>
        <v>50.796350467987665</v>
      </c>
      <c r="F3019" s="3">
        <f t="shared" si="286"/>
        <v>270.14361861515465</v>
      </c>
      <c r="G3019" s="3">
        <v>1000</v>
      </c>
      <c r="H3019" s="3">
        <f t="shared" si="282"/>
        <v>1870.6951851283072</v>
      </c>
      <c r="I3019" s="3">
        <f t="shared" si="283"/>
        <v>-9.8643614810264584</v>
      </c>
      <c r="J3019" s="19">
        <f t="shared" si="287"/>
        <v>50.816096644847995</v>
      </c>
    </row>
    <row r="3020" spans="4:10" x14ac:dyDescent="0.25">
      <c r="D3020" s="3">
        <f t="shared" si="284"/>
        <v>3.0159999999997789</v>
      </c>
      <c r="E3020" s="3">
        <f t="shared" si="285"/>
        <v>50.786486106506636</v>
      </c>
      <c r="F3020" s="3">
        <f t="shared" si="286"/>
        <v>270.1944100334419</v>
      </c>
      <c r="G3020" s="3">
        <v>1000</v>
      </c>
      <c r="H3020" s="3">
        <f t="shared" si="282"/>
        <v>1869.9686990086338</v>
      </c>
      <c r="I3020" s="3">
        <f t="shared" si="283"/>
        <v>-9.8585495920690693</v>
      </c>
      <c r="J3020" s="19">
        <f t="shared" si="287"/>
        <v>50.80622064591433</v>
      </c>
    </row>
    <row r="3021" spans="4:10" x14ac:dyDescent="0.25">
      <c r="D3021" s="3">
        <f t="shared" si="284"/>
        <v>3.0169999999997787</v>
      </c>
      <c r="E3021" s="3">
        <f t="shared" si="285"/>
        <v>50.776627556914569</v>
      </c>
      <c r="F3021" s="3">
        <f t="shared" si="286"/>
        <v>270.24519159027363</v>
      </c>
      <c r="G3021" s="3">
        <v>1000</v>
      </c>
      <c r="H3021" s="3">
        <f t="shared" si="282"/>
        <v>1869.2427818888716</v>
      </c>
      <c r="I3021" s="3">
        <f t="shared" si="283"/>
        <v>-9.8527422551109733</v>
      </c>
      <c r="J3021" s="19">
        <f t="shared" si="287"/>
        <v>50.796350467987665</v>
      </c>
    </row>
    <row r="3022" spans="4:10" x14ac:dyDescent="0.25">
      <c r="D3022" s="3">
        <f t="shared" si="284"/>
        <v>3.0179999999997786</v>
      </c>
      <c r="E3022" s="3">
        <f t="shared" si="285"/>
        <v>50.766774814659456</v>
      </c>
      <c r="F3022" s="3">
        <f t="shared" si="286"/>
        <v>270.29596329145943</v>
      </c>
      <c r="G3022" s="3">
        <v>1000</v>
      </c>
      <c r="H3022" s="3">
        <f t="shared" si="282"/>
        <v>1868.5174331846977</v>
      </c>
      <c r="I3022" s="3">
        <f t="shared" si="283"/>
        <v>-9.8469394654775826</v>
      </c>
      <c r="J3022" s="19">
        <f t="shared" si="287"/>
        <v>50.786486106506636</v>
      </c>
    </row>
    <row r="3023" spans="4:10" x14ac:dyDescent="0.25">
      <c r="D3023" s="3">
        <f t="shared" si="284"/>
        <v>3.0189999999997785</v>
      </c>
      <c r="E3023" s="3">
        <f t="shared" si="285"/>
        <v>50.756927875193981</v>
      </c>
      <c r="F3023" s="3">
        <f t="shared" si="286"/>
        <v>270.34672514280436</v>
      </c>
      <c r="G3023" s="3">
        <v>1000</v>
      </c>
      <c r="H3023" s="3">
        <f t="shared" si="282"/>
        <v>1867.7926523125416</v>
      </c>
      <c r="I3023" s="3">
        <f t="shared" si="283"/>
        <v>-9.8411412185003311</v>
      </c>
      <c r="J3023" s="19">
        <f t="shared" si="287"/>
        <v>50.776627556914569</v>
      </c>
    </row>
    <row r="3024" spans="4:10" x14ac:dyDescent="0.25">
      <c r="D3024" s="3">
        <f t="shared" si="284"/>
        <v>3.0199999999997784</v>
      </c>
      <c r="E3024" s="3">
        <f t="shared" si="285"/>
        <v>50.747086733975479</v>
      </c>
      <c r="F3024" s="3">
        <f t="shared" si="286"/>
        <v>270.39747715010895</v>
      </c>
      <c r="G3024" s="3">
        <v>1000</v>
      </c>
      <c r="H3024" s="3">
        <f t="shared" si="282"/>
        <v>1867.0684386895816</v>
      </c>
      <c r="I3024" s="3">
        <f t="shared" si="283"/>
        <v>-9.8353475095166534</v>
      </c>
      <c r="J3024" s="19">
        <f t="shared" si="287"/>
        <v>50.766774814659456</v>
      </c>
    </row>
    <row r="3025" spans="4:10" x14ac:dyDescent="0.25">
      <c r="D3025" s="3">
        <f t="shared" si="284"/>
        <v>3.0209999999997783</v>
      </c>
      <c r="E3025" s="3">
        <f t="shared" si="285"/>
        <v>50.737251386465964</v>
      </c>
      <c r="F3025" s="3">
        <f t="shared" si="286"/>
        <v>270.4482193191692</v>
      </c>
      <c r="G3025" s="3">
        <v>1000</v>
      </c>
      <c r="H3025" s="3">
        <f t="shared" si="282"/>
        <v>1866.3447917337458</v>
      </c>
      <c r="I3025" s="3">
        <f t="shared" si="283"/>
        <v>-9.829558333869965</v>
      </c>
      <c r="J3025" s="19">
        <f t="shared" si="287"/>
        <v>50.756927875193981</v>
      </c>
    </row>
    <row r="3026" spans="4:10" x14ac:dyDescent="0.25">
      <c r="D3026" s="3">
        <f t="shared" si="284"/>
        <v>3.0219999999997782</v>
      </c>
      <c r="E3026" s="3">
        <f t="shared" si="285"/>
        <v>50.727421828132094</v>
      </c>
      <c r="F3026" s="3">
        <f t="shared" si="286"/>
        <v>270.49895165577652</v>
      </c>
      <c r="G3026" s="3">
        <v>1000</v>
      </c>
      <c r="H3026" s="3">
        <f t="shared" si="282"/>
        <v>1865.6217108637079</v>
      </c>
      <c r="I3026" s="3">
        <f t="shared" si="283"/>
        <v>-9.8237736869096626</v>
      </c>
      <c r="J3026" s="19">
        <f t="shared" si="287"/>
        <v>50.747086733975479</v>
      </c>
    </row>
    <row r="3027" spans="4:10" x14ac:dyDescent="0.25">
      <c r="D3027" s="3">
        <f t="shared" si="284"/>
        <v>3.0229999999997781</v>
      </c>
      <c r="E3027" s="3">
        <f t="shared" si="285"/>
        <v>50.717598054445183</v>
      </c>
      <c r="F3027" s="3">
        <f t="shared" si="286"/>
        <v>270.54967416571782</v>
      </c>
      <c r="G3027" s="3">
        <v>1000</v>
      </c>
      <c r="H3027" s="3">
        <f t="shared" si="282"/>
        <v>1864.8991954988899</v>
      </c>
      <c r="I3027" s="3">
        <f t="shared" si="283"/>
        <v>-9.81799356399112</v>
      </c>
      <c r="J3027" s="19">
        <f t="shared" si="287"/>
        <v>50.737251386465964</v>
      </c>
    </row>
    <row r="3028" spans="4:10" x14ac:dyDescent="0.25">
      <c r="D3028" s="3">
        <f t="shared" si="284"/>
        <v>3.023999999999778</v>
      </c>
      <c r="E3028" s="3">
        <f t="shared" si="285"/>
        <v>50.707780060881191</v>
      </c>
      <c r="F3028" s="3">
        <f t="shared" si="286"/>
        <v>270.60038685477548</v>
      </c>
      <c r="G3028" s="3">
        <v>1000</v>
      </c>
      <c r="H3028" s="3">
        <f t="shared" si="282"/>
        <v>1864.1772450594574</v>
      </c>
      <c r="I3028" s="3">
        <f t="shared" si="283"/>
        <v>-9.8122179604756603</v>
      </c>
      <c r="J3028" s="19">
        <f t="shared" si="287"/>
        <v>50.727421828132094</v>
      </c>
    </row>
    <row r="3029" spans="4:10" x14ac:dyDescent="0.25">
      <c r="D3029" s="3">
        <f t="shared" si="284"/>
        <v>3.0249999999997779</v>
      </c>
      <c r="E3029" s="3">
        <f t="shared" si="285"/>
        <v>50.697967842920718</v>
      </c>
      <c r="F3029" s="3">
        <f t="shared" si="286"/>
        <v>270.65108972872736</v>
      </c>
      <c r="G3029" s="3">
        <v>1000</v>
      </c>
      <c r="H3029" s="3">
        <f t="shared" si="282"/>
        <v>1863.4558589663218</v>
      </c>
      <c r="I3029" s="3">
        <f t="shared" si="283"/>
        <v>-9.8064468717305751</v>
      </c>
      <c r="J3029" s="19">
        <f t="shared" si="287"/>
        <v>50.717598054445183</v>
      </c>
    </row>
    <row r="3030" spans="4:10" x14ac:dyDescent="0.25">
      <c r="D3030" s="3">
        <f t="shared" si="284"/>
        <v>3.0259999999997778</v>
      </c>
      <c r="E3030" s="3">
        <f t="shared" si="285"/>
        <v>50.68816139604899</v>
      </c>
      <c r="F3030" s="3">
        <f t="shared" si="286"/>
        <v>270.70178279334687</v>
      </c>
      <c r="G3030" s="3">
        <v>1000</v>
      </c>
      <c r="H3030" s="3">
        <f t="shared" si="282"/>
        <v>1862.7350366411356</v>
      </c>
      <c r="I3030" s="3">
        <f t="shared" si="283"/>
        <v>-9.8006802931290835</v>
      </c>
      <c r="J3030" s="19">
        <f t="shared" si="287"/>
        <v>50.707780060881191</v>
      </c>
    </row>
    <row r="3031" spans="4:10" x14ac:dyDescent="0.25">
      <c r="D3031" s="3">
        <f t="shared" si="284"/>
        <v>3.0269999999997776</v>
      </c>
      <c r="E3031" s="3">
        <f t="shared" si="285"/>
        <v>50.678360715755858</v>
      </c>
      <c r="F3031" s="3">
        <f t="shared" si="286"/>
        <v>270.75246605440276</v>
      </c>
      <c r="G3031" s="3">
        <v>1000</v>
      </c>
      <c r="H3031" s="3">
        <f t="shared" si="282"/>
        <v>1862.0147775062931</v>
      </c>
      <c r="I3031" s="3">
        <f t="shared" si="283"/>
        <v>-9.7949182200503451</v>
      </c>
      <c r="J3031" s="19">
        <f t="shared" si="287"/>
        <v>50.697967842920718</v>
      </c>
    </row>
    <row r="3032" spans="4:10" x14ac:dyDescent="0.25">
      <c r="D3032" s="3">
        <f t="shared" si="284"/>
        <v>3.0279999999997775</v>
      </c>
      <c r="E3032" s="3">
        <f t="shared" si="285"/>
        <v>50.668565797535805</v>
      </c>
      <c r="F3032" s="3">
        <f t="shared" si="286"/>
        <v>270.80313951765942</v>
      </c>
      <c r="G3032" s="3">
        <v>1000</v>
      </c>
      <c r="H3032" s="3">
        <f t="shared" si="282"/>
        <v>1861.295080984931</v>
      </c>
      <c r="I3032" s="3">
        <f t="shared" si="283"/>
        <v>-9.7891606478794486</v>
      </c>
      <c r="J3032" s="19">
        <f t="shared" si="287"/>
        <v>50.68816139604899</v>
      </c>
    </row>
    <row r="3033" spans="4:10" x14ac:dyDescent="0.25">
      <c r="D3033" s="3">
        <f t="shared" si="284"/>
        <v>3.0289999999997774</v>
      </c>
      <c r="E3033" s="3">
        <f t="shared" si="285"/>
        <v>50.658776636887929</v>
      </c>
      <c r="F3033" s="3">
        <f t="shared" si="286"/>
        <v>270.85380318887661</v>
      </c>
      <c r="G3033" s="3">
        <v>1000</v>
      </c>
      <c r="H3033" s="3">
        <f t="shared" si="282"/>
        <v>1860.5759465009241</v>
      </c>
      <c r="I3033" s="3">
        <f t="shared" si="283"/>
        <v>-9.783407572007393</v>
      </c>
      <c r="J3033" s="19">
        <f t="shared" si="287"/>
        <v>50.678360715755858</v>
      </c>
    </row>
    <row r="3034" spans="4:10" x14ac:dyDescent="0.25">
      <c r="D3034" s="3">
        <f t="shared" si="284"/>
        <v>3.0299999999997773</v>
      </c>
      <c r="E3034" s="3">
        <f t="shared" si="285"/>
        <v>50.64899322931592</v>
      </c>
      <c r="F3034" s="3">
        <f t="shared" si="286"/>
        <v>270.90445707380974</v>
      </c>
      <c r="G3034" s="3">
        <v>1000</v>
      </c>
      <c r="H3034" s="3">
        <f t="shared" si="282"/>
        <v>1859.8573734788852</v>
      </c>
      <c r="I3034" s="3">
        <f t="shared" si="283"/>
        <v>-9.7776589878310798</v>
      </c>
      <c r="J3034" s="19">
        <f t="shared" si="287"/>
        <v>50.668565797535805</v>
      </c>
    </row>
    <row r="3035" spans="4:10" x14ac:dyDescent="0.25">
      <c r="D3035" s="3">
        <f t="shared" si="284"/>
        <v>3.0309999999997772</v>
      </c>
      <c r="E3035" s="3">
        <f t="shared" si="285"/>
        <v>50.639215570328091</v>
      </c>
      <c r="F3035" s="3">
        <f t="shared" si="286"/>
        <v>270.95510117820953</v>
      </c>
      <c r="G3035" s="3">
        <v>1000</v>
      </c>
      <c r="H3035" s="3">
        <f t="shared" si="282"/>
        <v>1859.1393613441651</v>
      </c>
      <c r="I3035" s="3">
        <f t="shared" si="283"/>
        <v>-9.7719148907533206</v>
      </c>
      <c r="J3035" s="19">
        <f t="shared" si="287"/>
        <v>50.658776636887929</v>
      </c>
    </row>
    <row r="3036" spans="4:10" x14ac:dyDescent="0.25">
      <c r="D3036" s="3">
        <f t="shared" si="284"/>
        <v>3.0319999999997771</v>
      </c>
      <c r="E3036" s="3">
        <f t="shared" si="285"/>
        <v>50.629443655437335</v>
      </c>
      <c r="F3036" s="3">
        <f t="shared" si="286"/>
        <v>271.00573550782241</v>
      </c>
      <c r="G3036" s="3">
        <v>1000</v>
      </c>
      <c r="H3036" s="3">
        <f t="shared" si="282"/>
        <v>1858.4219095228502</v>
      </c>
      <c r="I3036" s="3">
        <f t="shared" si="283"/>
        <v>-9.7661752761828033</v>
      </c>
      <c r="J3036" s="19">
        <f t="shared" si="287"/>
        <v>50.64899322931592</v>
      </c>
    </row>
    <row r="3037" spans="4:10" x14ac:dyDescent="0.25">
      <c r="D3037" s="3">
        <f t="shared" si="284"/>
        <v>3.032999999999777</v>
      </c>
      <c r="E3037" s="3">
        <f t="shared" si="285"/>
        <v>50.619677480161151</v>
      </c>
      <c r="F3037" s="3">
        <f t="shared" si="286"/>
        <v>271.05636006839023</v>
      </c>
      <c r="G3037" s="3">
        <v>1000</v>
      </c>
      <c r="H3037" s="3">
        <f t="shared" si="282"/>
        <v>1857.7050174417623</v>
      </c>
      <c r="I3037" s="3">
        <f t="shared" si="283"/>
        <v>-9.7604401395340972</v>
      </c>
      <c r="J3037" s="19">
        <f t="shared" si="287"/>
        <v>50.639215570328091</v>
      </c>
    </row>
    <row r="3038" spans="4:10" x14ac:dyDescent="0.25">
      <c r="D3038" s="3">
        <f t="shared" si="284"/>
        <v>3.0339999999997769</v>
      </c>
      <c r="E3038" s="3">
        <f t="shared" si="285"/>
        <v>50.609917040021614</v>
      </c>
      <c r="F3038" s="3">
        <f t="shared" si="286"/>
        <v>271.10697486565033</v>
      </c>
      <c r="G3038" s="3">
        <v>1000</v>
      </c>
      <c r="H3038" s="3">
        <f t="shared" si="282"/>
        <v>1856.9886845284559</v>
      </c>
      <c r="I3038" s="3">
        <f t="shared" si="283"/>
        <v>-9.7547094762276458</v>
      </c>
      <c r="J3038" s="19">
        <f t="shared" si="287"/>
        <v>50.629443655437335</v>
      </c>
    </row>
    <row r="3039" spans="4:10" x14ac:dyDescent="0.25">
      <c r="D3039" s="3">
        <f t="shared" si="284"/>
        <v>3.0349999999997768</v>
      </c>
      <c r="E3039" s="3">
        <f t="shared" si="285"/>
        <v>50.600162330545388</v>
      </c>
      <c r="F3039" s="3">
        <f t="shared" si="286"/>
        <v>271.15757990533564</v>
      </c>
      <c r="G3039" s="3">
        <v>1000</v>
      </c>
      <c r="H3039" s="3">
        <f t="shared" si="282"/>
        <v>1856.2729102112196</v>
      </c>
      <c r="I3039" s="3">
        <f t="shared" si="283"/>
        <v>-9.7489832816897586</v>
      </c>
      <c r="J3039" s="19">
        <f t="shared" si="287"/>
        <v>50.619677480161151</v>
      </c>
    </row>
    <row r="3040" spans="4:10" x14ac:dyDescent="0.25">
      <c r="D3040" s="3">
        <f t="shared" si="284"/>
        <v>3.0359999999997767</v>
      </c>
      <c r="E3040" s="3">
        <f t="shared" si="285"/>
        <v>50.590413347263699</v>
      </c>
      <c r="F3040" s="3">
        <f t="shared" si="286"/>
        <v>271.20817519317455</v>
      </c>
      <c r="G3040" s="3">
        <v>1000</v>
      </c>
      <c r="H3040" s="3">
        <f t="shared" si="282"/>
        <v>1855.5576939190728</v>
      </c>
      <c r="I3040" s="3">
        <f t="shared" si="283"/>
        <v>-9.7432615513525818</v>
      </c>
      <c r="J3040" s="19">
        <f t="shared" si="287"/>
        <v>50.609917040021614</v>
      </c>
    </row>
    <row r="3041" spans="4:10" x14ac:dyDescent="0.25">
      <c r="D3041" s="3">
        <f t="shared" si="284"/>
        <v>3.0369999999997765</v>
      </c>
      <c r="E3041" s="3">
        <f t="shared" si="285"/>
        <v>50.580670085712349</v>
      </c>
      <c r="F3041" s="3">
        <f t="shared" si="286"/>
        <v>271.25876073489104</v>
      </c>
      <c r="G3041" s="3">
        <v>1000</v>
      </c>
      <c r="H3041" s="3">
        <f t="shared" si="282"/>
        <v>1854.8430350817653</v>
      </c>
      <c r="I3041" s="3">
        <f t="shared" si="283"/>
        <v>-9.7375442806541219</v>
      </c>
      <c r="J3041" s="19">
        <f t="shared" si="287"/>
        <v>50.600162330545388</v>
      </c>
    </row>
    <row r="3042" spans="4:10" x14ac:dyDescent="0.25">
      <c r="D3042" s="3">
        <f t="shared" si="284"/>
        <v>3.0379999999997764</v>
      </c>
      <c r="E3042" s="3">
        <f t="shared" si="285"/>
        <v>50.570932541431695</v>
      </c>
      <c r="F3042" s="3">
        <f t="shared" si="286"/>
        <v>271.30933653620463</v>
      </c>
      <c r="G3042" s="3">
        <v>1000</v>
      </c>
      <c r="H3042" s="3">
        <f t="shared" si="282"/>
        <v>1854.1289331297755</v>
      </c>
      <c r="I3042" s="3">
        <f t="shared" si="283"/>
        <v>-9.731831465038205</v>
      </c>
      <c r="J3042" s="19">
        <f t="shared" si="287"/>
        <v>50.590413347263699</v>
      </c>
    </row>
    <row r="3043" spans="4:10" x14ac:dyDescent="0.25">
      <c r="D3043" s="3">
        <f t="shared" si="284"/>
        <v>3.0389999999997763</v>
      </c>
      <c r="E3043" s="3">
        <f t="shared" si="285"/>
        <v>50.561200709966656</v>
      </c>
      <c r="F3043" s="3">
        <f t="shared" si="286"/>
        <v>271.35990260283035</v>
      </c>
      <c r="G3043" s="3">
        <v>1000</v>
      </c>
      <c r="H3043" s="3">
        <f t="shared" si="282"/>
        <v>1853.4153874943111</v>
      </c>
      <c r="I3043" s="3">
        <f t="shared" si="283"/>
        <v>-9.7261230999544903</v>
      </c>
      <c r="J3043" s="19">
        <f t="shared" si="287"/>
        <v>50.580670085712349</v>
      </c>
    </row>
    <row r="3044" spans="4:10" x14ac:dyDescent="0.25">
      <c r="D3044" s="3">
        <f t="shared" si="284"/>
        <v>3.0399999999997762</v>
      </c>
      <c r="E3044" s="3">
        <f t="shared" si="285"/>
        <v>50.551474586866703</v>
      </c>
      <c r="F3044" s="3">
        <f t="shared" si="286"/>
        <v>271.41045894047875</v>
      </c>
      <c r="G3044" s="3">
        <v>1000</v>
      </c>
      <c r="H3044" s="3">
        <f t="shared" si="282"/>
        <v>1852.7023976073067</v>
      </c>
      <c r="I3044" s="3">
        <f t="shared" si="283"/>
        <v>-9.720419180858455</v>
      </c>
      <c r="J3044" s="19">
        <f t="shared" si="287"/>
        <v>50.570932541431695</v>
      </c>
    </row>
    <row r="3045" spans="4:10" x14ac:dyDescent="0.25">
      <c r="D3045" s="3">
        <f t="shared" si="284"/>
        <v>3.0409999999997761</v>
      </c>
      <c r="E3045" s="3">
        <f t="shared" si="285"/>
        <v>50.541754167685845</v>
      </c>
      <c r="F3045" s="3">
        <f t="shared" si="286"/>
        <v>271.461005554856</v>
      </c>
      <c r="G3045" s="3">
        <v>1000</v>
      </c>
      <c r="H3045" s="3">
        <f t="shared" si="282"/>
        <v>1851.9899629014224</v>
      </c>
      <c r="I3045" s="3">
        <f t="shared" si="283"/>
        <v>-9.7147197032113795</v>
      </c>
      <c r="J3045" s="19">
        <f t="shared" si="287"/>
        <v>50.561200709966656</v>
      </c>
    </row>
    <row r="3046" spans="4:10" x14ac:dyDescent="0.25">
      <c r="D3046" s="3">
        <f t="shared" si="284"/>
        <v>3.041999999999776</v>
      </c>
      <c r="E3046" s="3">
        <f t="shared" si="285"/>
        <v>50.532039447982633</v>
      </c>
      <c r="F3046" s="3">
        <f t="shared" si="286"/>
        <v>271.51154245166384</v>
      </c>
      <c r="G3046" s="3">
        <v>1000</v>
      </c>
      <c r="H3046" s="3">
        <f t="shared" si="282"/>
        <v>1851.2780828100426</v>
      </c>
      <c r="I3046" s="3">
        <f t="shared" si="283"/>
        <v>-9.7090246624803402</v>
      </c>
      <c r="J3046" s="19">
        <f t="shared" si="287"/>
        <v>50.551474586866703</v>
      </c>
    </row>
    <row r="3047" spans="4:10" x14ac:dyDescent="0.25">
      <c r="D3047" s="3">
        <f t="shared" si="284"/>
        <v>3.0429999999997759</v>
      </c>
      <c r="E3047" s="3">
        <f t="shared" si="285"/>
        <v>50.522330423320156</v>
      </c>
      <c r="F3047" s="3">
        <f t="shared" si="286"/>
        <v>271.56206963659952</v>
      </c>
      <c r="G3047" s="3">
        <v>1000</v>
      </c>
      <c r="H3047" s="3">
        <f t="shared" si="282"/>
        <v>1850.5667567672776</v>
      </c>
      <c r="I3047" s="3">
        <f t="shared" si="283"/>
        <v>-9.7033340541382209</v>
      </c>
      <c r="J3047" s="19">
        <f t="shared" si="287"/>
        <v>50.541754167685845</v>
      </c>
    </row>
    <row r="3048" spans="4:10" x14ac:dyDescent="0.25">
      <c r="D3048" s="3">
        <f t="shared" si="284"/>
        <v>3.0439999999997758</v>
      </c>
      <c r="E3048" s="3">
        <f t="shared" si="285"/>
        <v>50.512627089266019</v>
      </c>
      <c r="F3048" s="3">
        <f t="shared" si="286"/>
        <v>271.61258711535584</v>
      </c>
      <c r="G3048" s="3">
        <v>1000</v>
      </c>
      <c r="H3048" s="3">
        <f t="shared" si="282"/>
        <v>1849.8559842079569</v>
      </c>
      <c r="I3048" s="3">
        <f t="shared" si="283"/>
        <v>-9.6976478736636569</v>
      </c>
      <c r="J3048" s="19">
        <f t="shared" si="287"/>
        <v>50.532039447982633</v>
      </c>
    </row>
    <row r="3049" spans="4:10" x14ac:dyDescent="0.25">
      <c r="D3049" s="3">
        <f t="shared" si="284"/>
        <v>3.0449999999997757</v>
      </c>
      <c r="E3049" s="3">
        <f t="shared" si="285"/>
        <v>50.502929441392354</v>
      </c>
      <c r="F3049" s="3">
        <f t="shared" si="286"/>
        <v>271.66309489362118</v>
      </c>
      <c r="G3049" s="3">
        <v>1000</v>
      </c>
      <c r="H3049" s="3">
        <f t="shared" si="282"/>
        <v>1849.1457645676346</v>
      </c>
      <c r="I3049" s="3">
        <f t="shared" si="283"/>
        <v>-9.6919661165410762</v>
      </c>
      <c r="J3049" s="19">
        <f t="shared" si="287"/>
        <v>50.522330423320156</v>
      </c>
    </row>
    <row r="3050" spans="4:10" x14ac:dyDescent="0.25">
      <c r="D3050" s="3">
        <f t="shared" si="284"/>
        <v>3.0459999999997756</v>
      </c>
      <c r="E3050" s="3">
        <f t="shared" si="285"/>
        <v>50.493237475275812</v>
      </c>
      <c r="F3050" s="3">
        <f t="shared" si="286"/>
        <v>271.71359297707949</v>
      </c>
      <c r="G3050" s="3">
        <v>1000</v>
      </c>
      <c r="H3050" s="3">
        <f t="shared" si="282"/>
        <v>1848.4360972825832</v>
      </c>
      <c r="I3050" s="3">
        <f t="shared" si="283"/>
        <v>-9.6862887782606659</v>
      </c>
      <c r="J3050" s="19">
        <f t="shared" si="287"/>
        <v>50.512627089266019</v>
      </c>
    </row>
    <row r="3051" spans="4:10" x14ac:dyDescent="0.25">
      <c r="D3051" s="3">
        <f t="shared" si="284"/>
        <v>3.0469999999997754</v>
      </c>
      <c r="E3051" s="3">
        <f t="shared" si="285"/>
        <v>50.48355118649755</v>
      </c>
      <c r="F3051" s="3">
        <f t="shared" si="286"/>
        <v>271.76408137141038</v>
      </c>
      <c r="G3051" s="3">
        <v>1000</v>
      </c>
      <c r="H3051" s="3">
        <f t="shared" si="282"/>
        <v>1847.7269817897954</v>
      </c>
      <c r="I3051" s="3">
        <f t="shared" si="283"/>
        <v>-9.6806158543183631</v>
      </c>
      <c r="J3051" s="19">
        <f t="shared" si="287"/>
        <v>50.502929441392354</v>
      </c>
    </row>
    <row r="3052" spans="4:10" x14ac:dyDescent="0.25">
      <c r="D3052" s="3">
        <f t="shared" si="284"/>
        <v>3.0479999999997753</v>
      </c>
      <c r="E3052" s="3">
        <f t="shared" si="285"/>
        <v>50.473870570643228</v>
      </c>
      <c r="F3052" s="3">
        <f t="shared" si="286"/>
        <v>271.81456008228895</v>
      </c>
      <c r="G3052" s="3">
        <v>1000</v>
      </c>
      <c r="H3052" s="3">
        <f t="shared" si="282"/>
        <v>1847.0184175269821</v>
      </c>
      <c r="I3052" s="3">
        <f t="shared" si="283"/>
        <v>-9.6749473402158586</v>
      </c>
      <c r="J3052" s="19">
        <f t="shared" si="287"/>
        <v>50.493237475275812</v>
      </c>
    </row>
    <row r="3053" spans="4:10" x14ac:dyDescent="0.25">
      <c r="D3053" s="3">
        <f t="shared" si="284"/>
        <v>3.0489999999997752</v>
      </c>
      <c r="E3053" s="3">
        <f t="shared" si="285"/>
        <v>50.464195623303013</v>
      </c>
      <c r="F3053" s="3">
        <f t="shared" si="286"/>
        <v>271.86502911538594</v>
      </c>
      <c r="G3053" s="3">
        <v>1000</v>
      </c>
      <c r="H3053" s="3">
        <f t="shared" si="282"/>
        <v>1846.3104039325715</v>
      </c>
      <c r="I3053" s="3">
        <f t="shared" si="283"/>
        <v>-9.6692832314605734</v>
      </c>
      <c r="J3053" s="19">
        <f t="shared" si="287"/>
        <v>50.48355118649755</v>
      </c>
    </row>
    <row r="3054" spans="4:10" x14ac:dyDescent="0.25">
      <c r="D3054" s="3">
        <f t="shared" si="284"/>
        <v>3.0499999999997751</v>
      </c>
      <c r="E3054" s="3">
        <f t="shared" si="285"/>
        <v>50.454526340071553</v>
      </c>
      <c r="F3054" s="3">
        <f t="shared" si="286"/>
        <v>271.91548847636761</v>
      </c>
      <c r="G3054" s="3">
        <v>1000</v>
      </c>
      <c r="H3054" s="3">
        <f t="shared" si="282"/>
        <v>1845.6029404457063</v>
      </c>
      <c r="I3054" s="3">
        <f t="shared" si="283"/>
        <v>-9.6636235235656489</v>
      </c>
      <c r="J3054" s="19">
        <f t="shared" si="287"/>
        <v>50.473870570643228</v>
      </c>
    </row>
    <row r="3055" spans="4:10" x14ac:dyDescent="0.25">
      <c r="D3055" s="3">
        <f t="shared" si="284"/>
        <v>3.050999999999775</v>
      </c>
      <c r="E3055" s="3">
        <f t="shared" si="285"/>
        <v>50.444862716547988</v>
      </c>
      <c r="F3055" s="3">
        <f t="shared" si="286"/>
        <v>271.96593817089592</v>
      </c>
      <c r="G3055" s="3">
        <v>1000</v>
      </c>
      <c r="H3055" s="3">
        <f t="shared" si="282"/>
        <v>1844.8960265062456</v>
      </c>
      <c r="I3055" s="3">
        <f t="shared" si="283"/>
        <v>-9.6579682120499637</v>
      </c>
      <c r="J3055" s="19">
        <f t="shared" si="287"/>
        <v>50.464195623303013</v>
      </c>
    </row>
    <row r="3056" spans="4:10" x14ac:dyDescent="0.25">
      <c r="D3056" s="3">
        <f t="shared" si="284"/>
        <v>3.0519999999997749</v>
      </c>
      <c r="E3056" s="3">
        <f t="shared" si="285"/>
        <v>50.435204748335934</v>
      </c>
      <c r="F3056" s="3">
        <f t="shared" si="286"/>
        <v>272.01637820462838</v>
      </c>
      <c r="G3056" s="3">
        <v>1000</v>
      </c>
      <c r="H3056" s="3">
        <f t="shared" si="282"/>
        <v>1844.1896615547614</v>
      </c>
      <c r="I3056" s="3">
        <f t="shared" si="283"/>
        <v>-9.6523172924380916</v>
      </c>
      <c r="J3056" s="19">
        <f t="shared" si="287"/>
        <v>50.454526340071553</v>
      </c>
    </row>
    <row r="3057" spans="4:10" x14ac:dyDescent="0.25">
      <c r="D3057" s="3">
        <f t="shared" si="284"/>
        <v>3.0529999999997748</v>
      </c>
      <c r="E3057" s="3">
        <f t="shared" si="285"/>
        <v>50.425552431043499</v>
      </c>
      <c r="F3057" s="3">
        <f t="shared" si="286"/>
        <v>272.06680858321806</v>
      </c>
      <c r="G3057" s="3">
        <v>1000</v>
      </c>
      <c r="H3057" s="3">
        <f t="shared" si="282"/>
        <v>1843.4838450325396</v>
      </c>
      <c r="I3057" s="3">
        <f t="shared" si="283"/>
        <v>-9.6466707602603172</v>
      </c>
      <c r="J3057" s="19">
        <f t="shared" si="287"/>
        <v>50.444862716547988</v>
      </c>
    </row>
    <row r="3058" spans="4:10" x14ac:dyDescent="0.25">
      <c r="D3058" s="3">
        <f t="shared" si="284"/>
        <v>3.0539999999997747</v>
      </c>
      <c r="E3058" s="3">
        <f t="shared" si="285"/>
        <v>50.415905760283238</v>
      </c>
      <c r="F3058" s="3">
        <f t="shared" si="286"/>
        <v>272.11722931231373</v>
      </c>
      <c r="G3058" s="3">
        <v>1000</v>
      </c>
      <c r="H3058" s="3">
        <f t="shared" si="282"/>
        <v>1842.7785763815764</v>
      </c>
      <c r="I3058" s="3">
        <f t="shared" si="283"/>
        <v>-9.6410286110526098</v>
      </c>
      <c r="J3058" s="19">
        <f t="shared" si="287"/>
        <v>50.435204748335934</v>
      </c>
    </row>
    <row r="3059" spans="4:10" x14ac:dyDescent="0.25">
      <c r="D3059" s="3">
        <f t="shared" si="284"/>
        <v>3.0549999999997746</v>
      </c>
      <c r="E3059" s="3">
        <f t="shared" si="285"/>
        <v>50.406264731672188</v>
      </c>
      <c r="F3059" s="3">
        <f t="shared" si="286"/>
        <v>272.16764039755969</v>
      </c>
      <c r="G3059" s="3">
        <v>1000</v>
      </c>
      <c r="H3059" s="3">
        <f t="shared" si="282"/>
        <v>1842.0738550445792</v>
      </c>
      <c r="I3059" s="3">
        <f t="shared" si="283"/>
        <v>-9.6353908403566351</v>
      </c>
      <c r="J3059" s="19">
        <f t="shared" si="287"/>
        <v>50.425552431043499</v>
      </c>
    </row>
    <row r="3060" spans="4:10" x14ac:dyDescent="0.25">
      <c r="D3060" s="3">
        <f t="shared" si="284"/>
        <v>3.0559999999997745</v>
      </c>
      <c r="E3060" s="3">
        <f t="shared" si="285"/>
        <v>50.396629340831829</v>
      </c>
      <c r="F3060" s="3">
        <f t="shared" si="286"/>
        <v>272.21804184459597</v>
      </c>
      <c r="G3060" s="3">
        <v>1000</v>
      </c>
      <c r="H3060" s="3">
        <f t="shared" si="282"/>
        <v>1841.3696804649639</v>
      </c>
      <c r="I3060" s="3">
        <f t="shared" si="283"/>
        <v>-9.6297574437197113</v>
      </c>
      <c r="J3060" s="19">
        <f t="shared" si="287"/>
        <v>50.415905760283238</v>
      </c>
    </row>
    <row r="3061" spans="4:10" x14ac:dyDescent="0.25">
      <c r="D3061" s="3">
        <f t="shared" si="284"/>
        <v>3.0569999999997743</v>
      </c>
      <c r="E3061" s="3">
        <f t="shared" si="285"/>
        <v>50.386999583388111</v>
      </c>
      <c r="F3061" s="3">
        <f t="shared" si="286"/>
        <v>272.26843365905808</v>
      </c>
      <c r="G3061" s="3">
        <v>1000</v>
      </c>
      <c r="H3061" s="3">
        <f t="shared" si="282"/>
        <v>1840.6660520868561</v>
      </c>
      <c r="I3061" s="3">
        <f t="shared" si="283"/>
        <v>-9.62412841669485</v>
      </c>
      <c r="J3061" s="19">
        <f t="shared" si="287"/>
        <v>50.406264731672188</v>
      </c>
    </row>
    <row r="3062" spans="4:10" x14ac:dyDescent="0.25">
      <c r="D3062" s="3">
        <f t="shared" si="284"/>
        <v>3.0579999999997742</v>
      </c>
      <c r="E3062" s="3">
        <f t="shared" si="285"/>
        <v>50.377375454971414</v>
      </c>
      <c r="F3062" s="3">
        <f t="shared" si="286"/>
        <v>272.31881584657725</v>
      </c>
      <c r="G3062" s="3">
        <v>1000</v>
      </c>
      <c r="H3062" s="3">
        <f t="shared" si="282"/>
        <v>1839.962969355088</v>
      </c>
      <c r="I3062" s="3">
        <f t="shared" si="283"/>
        <v>-9.618503754840706</v>
      </c>
      <c r="J3062" s="19">
        <f t="shared" si="287"/>
        <v>50.396629340831829</v>
      </c>
    </row>
    <row r="3063" spans="4:10" x14ac:dyDescent="0.25">
      <c r="D3063" s="3">
        <f t="shared" si="284"/>
        <v>3.0589999999997741</v>
      </c>
      <c r="E3063" s="3">
        <f t="shared" si="285"/>
        <v>50.36775695121657</v>
      </c>
      <c r="F3063" s="3">
        <f t="shared" si="286"/>
        <v>272.36918841278032</v>
      </c>
      <c r="G3063" s="3">
        <v>1000</v>
      </c>
      <c r="H3063" s="3">
        <f t="shared" si="282"/>
        <v>1839.2604317151981</v>
      </c>
      <c r="I3063" s="3">
        <f t="shared" si="283"/>
        <v>-9.6128834537215848</v>
      </c>
      <c r="J3063" s="19">
        <f t="shared" si="287"/>
        <v>50.386999583388111</v>
      </c>
    </row>
    <row r="3064" spans="4:10" x14ac:dyDescent="0.25">
      <c r="D3064" s="3">
        <f t="shared" si="284"/>
        <v>3.059999999999774</v>
      </c>
      <c r="E3064" s="3">
        <f t="shared" si="285"/>
        <v>50.358144067762851</v>
      </c>
      <c r="F3064" s="3">
        <f t="shared" si="286"/>
        <v>272.41955136328983</v>
      </c>
      <c r="G3064" s="3">
        <v>1000</v>
      </c>
      <c r="H3064" s="3">
        <f t="shared" si="282"/>
        <v>1838.5584386134301</v>
      </c>
      <c r="I3064" s="3">
        <f t="shared" si="283"/>
        <v>-9.6072675089074409</v>
      </c>
      <c r="J3064" s="19">
        <f t="shared" si="287"/>
        <v>50.377375454971414</v>
      </c>
    </row>
    <row r="3065" spans="4:10" x14ac:dyDescent="0.25">
      <c r="D3065" s="3">
        <f t="shared" si="284"/>
        <v>3.0609999999997739</v>
      </c>
      <c r="E3065" s="3">
        <f t="shared" si="285"/>
        <v>50.348536800253946</v>
      </c>
      <c r="F3065" s="3">
        <f t="shared" si="286"/>
        <v>272.46990470372384</v>
      </c>
      <c r="G3065" s="3">
        <v>1000</v>
      </c>
      <c r="H3065" s="3">
        <f t="shared" si="282"/>
        <v>1837.8569894967311</v>
      </c>
      <c r="I3065" s="3">
        <f t="shared" si="283"/>
        <v>-9.6016559159738506</v>
      </c>
      <c r="J3065" s="19">
        <f t="shared" si="287"/>
        <v>50.36775695121657</v>
      </c>
    </row>
    <row r="3066" spans="4:10" x14ac:dyDescent="0.25">
      <c r="D3066" s="3">
        <f t="shared" si="284"/>
        <v>3.0619999999997738</v>
      </c>
      <c r="E3066" s="3">
        <f t="shared" si="285"/>
        <v>50.338935144337974</v>
      </c>
      <c r="F3066" s="3">
        <f t="shared" si="286"/>
        <v>272.52024843969616</v>
      </c>
      <c r="G3066" s="3">
        <v>1000</v>
      </c>
      <c r="H3066" s="3">
        <f t="shared" si="282"/>
        <v>1837.1560838127521</v>
      </c>
      <c r="I3066" s="3">
        <f t="shared" si="283"/>
        <v>-9.5960486705020163</v>
      </c>
      <c r="J3066" s="19">
        <f t="shared" si="287"/>
        <v>50.358144067762851</v>
      </c>
    </row>
    <row r="3067" spans="4:10" x14ac:dyDescent="0.25">
      <c r="D3067" s="3">
        <f t="shared" si="284"/>
        <v>3.0629999999997737</v>
      </c>
      <c r="E3067" s="3">
        <f t="shared" si="285"/>
        <v>50.329339095667471</v>
      </c>
      <c r="F3067" s="3">
        <f t="shared" si="286"/>
        <v>272.57058257681615</v>
      </c>
      <c r="G3067" s="3">
        <v>1000</v>
      </c>
      <c r="H3067" s="3">
        <f t="shared" si="282"/>
        <v>1836.4557210098444</v>
      </c>
      <c r="I3067" s="3">
        <f t="shared" si="283"/>
        <v>-9.5904457680787569</v>
      </c>
      <c r="J3067" s="19">
        <f t="shared" si="287"/>
        <v>50.348536800253946</v>
      </c>
    </row>
    <row r="3068" spans="4:10" x14ac:dyDescent="0.25">
      <c r="D3068" s="3">
        <f t="shared" si="284"/>
        <v>3.0639999999997736</v>
      </c>
      <c r="E3068" s="3">
        <f t="shared" si="285"/>
        <v>50.319748649899395</v>
      </c>
      <c r="F3068" s="3">
        <f t="shared" si="286"/>
        <v>272.62090712068891</v>
      </c>
      <c r="G3068" s="3">
        <v>1000</v>
      </c>
      <c r="H3068" s="3">
        <f t="shared" si="282"/>
        <v>1835.7559005370626</v>
      </c>
      <c r="I3068" s="3">
        <f t="shared" si="283"/>
        <v>-9.5848472042964996</v>
      </c>
      <c r="J3068" s="19">
        <f t="shared" si="287"/>
        <v>50.338935144337974</v>
      </c>
    </row>
    <row r="3069" spans="4:10" x14ac:dyDescent="0.25">
      <c r="D3069" s="3">
        <f t="shared" si="284"/>
        <v>3.0649999999997735</v>
      </c>
      <c r="E3069" s="3">
        <f t="shared" si="285"/>
        <v>50.310163802695101</v>
      </c>
      <c r="F3069" s="3">
        <f t="shared" si="286"/>
        <v>272.67122207691523</v>
      </c>
      <c r="G3069" s="3">
        <v>1000</v>
      </c>
      <c r="H3069" s="3">
        <f t="shared" si="282"/>
        <v>1835.0566218441588</v>
      </c>
      <c r="I3069" s="3">
        <f t="shared" si="283"/>
        <v>-9.5792529747532722</v>
      </c>
      <c r="J3069" s="19">
        <f t="shared" si="287"/>
        <v>50.329339095667471</v>
      </c>
    </row>
    <row r="3070" spans="4:10" x14ac:dyDescent="0.25">
      <c r="D3070" s="3">
        <f t="shared" si="284"/>
        <v>3.0659999999997734</v>
      </c>
      <c r="E3070" s="3">
        <f t="shared" si="285"/>
        <v>50.300584549720348</v>
      </c>
      <c r="F3070" s="3">
        <f t="shared" si="286"/>
        <v>272.72152745109145</v>
      </c>
      <c r="G3070" s="3">
        <v>1000</v>
      </c>
      <c r="H3070" s="3">
        <f t="shared" si="282"/>
        <v>1834.3578843815849</v>
      </c>
      <c r="I3070" s="3">
        <f t="shared" si="283"/>
        <v>-9.5736630750526786</v>
      </c>
      <c r="J3070" s="19">
        <f t="shared" si="287"/>
        <v>50.319748649899395</v>
      </c>
    </row>
    <row r="3071" spans="4:10" x14ac:dyDescent="0.25">
      <c r="D3071" s="3">
        <f t="shared" si="284"/>
        <v>3.0669999999997732</v>
      </c>
      <c r="E3071" s="3">
        <f t="shared" si="285"/>
        <v>50.291010886645296</v>
      </c>
      <c r="F3071" s="3">
        <f t="shared" si="286"/>
        <v>272.77182324880965</v>
      </c>
      <c r="G3071" s="3">
        <v>1000</v>
      </c>
      <c r="H3071" s="3">
        <f t="shared" si="282"/>
        <v>1833.6596876004896</v>
      </c>
      <c r="I3071" s="3">
        <f t="shared" si="283"/>
        <v>-9.5680775008039163</v>
      </c>
      <c r="J3071" s="19">
        <f t="shared" si="287"/>
        <v>50.310163802695101</v>
      </c>
    </row>
    <row r="3072" spans="4:10" x14ac:dyDescent="0.25">
      <c r="D3072" s="3">
        <f t="shared" si="284"/>
        <v>3.0679999999997731</v>
      </c>
      <c r="E3072" s="3">
        <f t="shared" si="285"/>
        <v>50.281442809144494</v>
      </c>
      <c r="F3072" s="3">
        <f t="shared" si="286"/>
        <v>272.82210947565756</v>
      </c>
      <c r="G3072" s="3">
        <v>1000</v>
      </c>
      <c r="H3072" s="3">
        <f t="shared" si="282"/>
        <v>1832.9620309527195</v>
      </c>
      <c r="I3072" s="3">
        <f t="shared" si="283"/>
        <v>-9.5624962476217554</v>
      </c>
      <c r="J3072" s="19">
        <f t="shared" si="287"/>
        <v>50.300584549720348</v>
      </c>
    </row>
    <row r="3073" spans="4:10" x14ac:dyDescent="0.25">
      <c r="D3073" s="3">
        <f t="shared" si="284"/>
        <v>3.068999999999773</v>
      </c>
      <c r="E3073" s="3">
        <f t="shared" si="285"/>
        <v>50.271880312896869</v>
      </c>
      <c r="F3073" s="3">
        <f t="shared" si="286"/>
        <v>272.8723861372186</v>
      </c>
      <c r="G3073" s="3">
        <v>1000</v>
      </c>
      <c r="H3073" s="3">
        <f t="shared" si="282"/>
        <v>1832.264913890815</v>
      </c>
      <c r="I3073" s="3">
        <f t="shared" si="283"/>
        <v>-9.5569193111265189</v>
      </c>
      <c r="J3073" s="19">
        <f t="shared" si="287"/>
        <v>50.291010886645296</v>
      </c>
    </row>
    <row r="3074" spans="4:10" x14ac:dyDescent="0.25">
      <c r="D3074" s="3">
        <f t="shared" si="284"/>
        <v>3.0699999999997729</v>
      </c>
      <c r="E3074" s="3">
        <f t="shared" si="285"/>
        <v>50.262323393585746</v>
      </c>
      <c r="F3074" s="3">
        <f t="shared" si="286"/>
        <v>272.92265323907185</v>
      </c>
      <c r="G3074" s="3">
        <v>1000</v>
      </c>
      <c r="H3074" s="3">
        <f t="shared" si="282"/>
        <v>1831.5683358680126</v>
      </c>
      <c r="I3074" s="3">
        <f t="shared" si="283"/>
        <v>-9.5513466869441004</v>
      </c>
      <c r="J3074" s="19">
        <f t="shared" si="287"/>
        <v>50.281442809144494</v>
      </c>
    </row>
    <row r="3075" spans="4:10" x14ac:dyDescent="0.25">
      <c r="D3075" s="3">
        <f t="shared" si="284"/>
        <v>3.0709999999997728</v>
      </c>
      <c r="E3075" s="3">
        <f t="shared" si="285"/>
        <v>50.252772046898805</v>
      </c>
      <c r="F3075" s="3">
        <f t="shared" si="286"/>
        <v>272.97291078679211</v>
      </c>
      <c r="G3075" s="3">
        <v>1000</v>
      </c>
      <c r="H3075" s="3">
        <f t="shared" si="282"/>
        <v>1830.8722963382411</v>
      </c>
      <c r="I3075" s="3">
        <f t="shared" si="283"/>
        <v>-9.5457783707059285</v>
      </c>
      <c r="J3075" s="19">
        <f t="shared" si="287"/>
        <v>50.271880312896869</v>
      </c>
    </row>
    <row r="3076" spans="4:10" x14ac:dyDescent="0.25">
      <c r="D3076" s="3">
        <f t="shared" si="284"/>
        <v>3.0719999999997727</v>
      </c>
      <c r="E3076" s="3">
        <f t="shared" si="285"/>
        <v>50.243226268528097</v>
      </c>
      <c r="F3076" s="3">
        <f t="shared" si="286"/>
        <v>273.02315878594982</v>
      </c>
      <c r="G3076" s="3">
        <v>1000</v>
      </c>
      <c r="H3076" s="3">
        <f t="shared" ref="H3076:H3139" si="288">0.5*$B$7*G3076*$B$5*E3076^2</f>
        <v>1830.1767947561211</v>
      </c>
      <c r="I3076" s="3">
        <f t="shared" ref="I3076:I3139" si="289">($B$3*$B$13-$B$6*G3076*$B$13-H3076)/$B$3</f>
        <v>-9.5402143580489689</v>
      </c>
      <c r="J3076" s="19">
        <f t="shared" si="287"/>
        <v>50.262323393585746</v>
      </c>
    </row>
    <row r="3077" spans="4:10" x14ac:dyDescent="0.25">
      <c r="D3077" s="3">
        <f t="shared" ref="D3077:D3140" si="290">D3076+$B$12</f>
        <v>3.0729999999997726</v>
      </c>
      <c r="E3077" s="3">
        <f t="shared" ref="E3077:E3140" si="291">E3076+I3076*$B$12</f>
        <v>50.23368605417005</v>
      </c>
      <c r="F3077" s="3">
        <f t="shared" ref="F3077:F3140" si="292">F3076+$B$12*(E3076+E3077)/2</f>
        <v>273.07339724211118</v>
      </c>
      <c r="G3077" s="3">
        <v>1000</v>
      </c>
      <c r="H3077" s="3">
        <f t="shared" si="288"/>
        <v>1829.4818305769659</v>
      </c>
      <c r="I3077" s="3">
        <f t="shared" si="289"/>
        <v>-9.5346546446157259</v>
      </c>
      <c r="J3077" s="19">
        <f t="shared" si="287"/>
        <v>50.252772046898805</v>
      </c>
    </row>
    <row r="3078" spans="4:10" x14ac:dyDescent="0.25">
      <c r="D3078" s="3">
        <f t="shared" si="290"/>
        <v>3.0739999999997725</v>
      </c>
      <c r="E3078" s="3">
        <f t="shared" si="291"/>
        <v>50.224151399525432</v>
      </c>
      <c r="F3078" s="3">
        <f t="shared" si="292"/>
        <v>273.12362616083806</v>
      </c>
      <c r="G3078" s="3">
        <v>1000</v>
      </c>
      <c r="H3078" s="3">
        <f t="shared" si="288"/>
        <v>1828.7874032567779</v>
      </c>
      <c r="I3078" s="3">
        <f t="shared" si="289"/>
        <v>-9.5290992260542229</v>
      </c>
      <c r="J3078" s="19">
        <f t="shared" ref="J3078:J3141" si="293">E3076</f>
        <v>50.243226268528097</v>
      </c>
    </row>
    <row r="3079" spans="4:10" x14ac:dyDescent="0.25">
      <c r="D3079" s="3">
        <f t="shared" si="290"/>
        <v>3.0749999999997724</v>
      </c>
      <c r="E3079" s="3">
        <f t="shared" si="291"/>
        <v>50.214622300299375</v>
      </c>
      <c r="F3079" s="3">
        <f t="shared" si="292"/>
        <v>273.17384554768796</v>
      </c>
      <c r="G3079" s="3">
        <v>1000</v>
      </c>
      <c r="H3079" s="3">
        <f t="shared" si="288"/>
        <v>1828.0935122522492</v>
      </c>
      <c r="I3079" s="3">
        <f t="shared" si="289"/>
        <v>-9.5235480980179936</v>
      </c>
      <c r="J3079" s="19">
        <f t="shared" si="293"/>
        <v>50.23368605417005</v>
      </c>
    </row>
    <row r="3080" spans="4:10" x14ac:dyDescent="0.25">
      <c r="D3080" s="3">
        <f t="shared" si="290"/>
        <v>3.0759999999997722</v>
      </c>
      <c r="E3080" s="3">
        <f t="shared" si="291"/>
        <v>50.205098752201359</v>
      </c>
      <c r="F3080" s="3">
        <f t="shared" si="292"/>
        <v>273.22405540821421</v>
      </c>
      <c r="G3080" s="3">
        <v>1000</v>
      </c>
      <c r="H3080" s="3">
        <f t="shared" si="288"/>
        <v>1827.4001570207606</v>
      </c>
      <c r="I3080" s="3">
        <f t="shared" si="289"/>
        <v>-9.5180012561660838</v>
      </c>
      <c r="J3080" s="19">
        <f t="shared" si="293"/>
        <v>50.224151399525432</v>
      </c>
    </row>
    <row r="3081" spans="4:10" x14ac:dyDescent="0.25">
      <c r="D3081" s="3">
        <f t="shared" si="290"/>
        <v>3.0769999999997721</v>
      </c>
      <c r="E3081" s="3">
        <f t="shared" si="291"/>
        <v>50.19558075094519</v>
      </c>
      <c r="F3081" s="3">
        <f t="shared" si="292"/>
        <v>273.27425574796581</v>
      </c>
      <c r="G3081" s="3">
        <v>1000</v>
      </c>
      <c r="H3081" s="3">
        <f t="shared" si="288"/>
        <v>1826.707337020378</v>
      </c>
      <c r="I3081" s="3">
        <f t="shared" si="289"/>
        <v>-9.5124586961630229</v>
      </c>
      <c r="J3081" s="19">
        <f t="shared" si="293"/>
        <v>50.214622300299375</v>
      </c>
    </row>
    <row r="3082" spans="4:10" x14ac:dyDescent="0.25">
      <c r="D3082" s="3">
        <f t="shared" si="290"/>
        <v>3.077999999999772</v>
      </c>
      <c r="E3082" s="3">
        <f t="shared" si="291"/>
        <v>50.186068292249026</v>
      </c>
      <c r="F3082" s="3">
        <f t="shared" si="292"/>
        <v>273.32444657248743</v>
      </c>
      <c r="G3082" s="3">
        <v>1000</v>
      </c>
      <c r="H3082" s="3">
        <f t="shared" si="288"/>
        <v>1826.0150517098552</v>
      </c>
      <c r="I3082" s="3">
        <f t="shared" si="289"/>
        <v>-9.5069204136788432</v>
      </c>
      <c r="J3082" s="19">
        <f t="shared" si="293"/>
        <v>50.205098752201359</v>
      </c>
    </row>
    <row r="3083" spans="4:10" x14ac:dyDescent="0.25">
      <c r="D3083" s="3">
        <f t="shared" si="290"/>
        <v>3.0789999999997719</v>
      </c>
      <c r="E3083" s="3">
        <f t="shared" si="291"/>
        <v>50.176561371835348</v>
      </c>
      <c r="F3083" s="3">
        <f t="shared" si="292"/>
        <v>273.37462788731949</v>
      </c>
      <c r="G3083" s="3">
        <v>1000</v>
      </c>
      <c r="H3083" s="3">
        <f t="shared" si="288"/>
        <v>1825.3233005486304</v>
      </c>
      <c r="I3083" s="3">
        <f t="shared" si="289"/>
        <v>-9.5013864043890432</v>
      </c>
      <c r="J3083" s="19">
        <f t="shared" si="293"/>
        <v>50.19558075094519</v>
      </c>
    </row>
    <row r="3084" spans="4:10" x14ac:dyDescent="0.25">
      <c r="D3084" s="3">
        <f t="shared" si="290"/>
        <v>3.0799999999997718</v>
      </c>
      <c r="E3084" s="3">
        <f t="shared" si="291"/>
        <v>50.16705998543096</v>
      </c>
      <c r="F3084" s="3">
        <f t="shared" si="292"/>
        <v>273.42479969799814</v>
      </c>
      <c r="G3084" s="3">
        <v>1000</v>
      </c>
      <c r="H3084" s="3">
        <f t="shared" si="288"/>
        <v>1824.6320829968254</v>
      </c>
      <c r="I3084" s="3">
        <f t="shared" si="289"/>
        <v>-9.4958566639746032</v>
      </c>
      <c r="J3084" s="19">
        <f t="shared" si="293"/>
        <v>50.186068292249026</v>
      </c>
    </row>
    <row r="3085" spans="4:10" x14ac:dyDescent="0.25">
      <c r="D3085" s="3">
        <f t="shared" si="290"/>
        <v>3.0809999999997717</v>
      </c>
      <c r="E3085" s="3">
        <f t="shared" si="291"/>
        <v>50.157564128766985</v>
      </c>
      <c r="F3085" s="3">
        <f t="shared" si="292"/>
        <v>273.47496201005526</v>
      </c>
      <c r="G3085" s="3">
        <v>1000</v>
      </c>
      <c r="H3085" s="3">
        <f t="shared" si="288"/>
        <v>1823.9413985152451</v>
      </c>
      <c r="I3085" s="3">
        <f t="shared" si="289"/>
        <v>-9.4903311881219601</v>
      </c>
      <c r="J3085" s="19">
        <f t="shared" si="293"/>
        <v>50.176561371835348</v>
      </c>
    </row>
    <row r="3086" spans="4:10" x14ac:dyDescent="0.25">
      <c r="D3086" s="3">
        <f t="shared" si="290"/>
        <v>3.0819999999997716</v>
      </c>
      <c r="E3086" s="3">
        <f t="shared" si="291"/>
        <v>50.14807379757886</v>
      </c>
      <c r="F3086" s="3">
        <f t="shared" si="292"/>
        <v>273.52511482901843</v>
      </c>
      <c r="G3086" s="3">
        <v>1000</v>
      </c>
      <c r="H3086" s="3">
        <f t="shared" si="288"/>
        <v>1823.2512465653761</v>
      </c>
      <c r="I3086" s="3">
        <f t="shared" si="289"/>
        <v>-9.4848099725230099</v>
      </c>
      <c r="J3086" s="19">
        <f t="shared" si="293"/>
        <v>50.16705998543096</v>
      </c>
    </row>
    <row r="3087" spans="4:10" x14ac:dyDescent="0.25">
      <c r="D3087" s="3">
        <f t="shared" si="290"/>
        <v>3.0829999999997715</v>
      </c>
      <c r="E3087" s="3">
        <f t="shared" si="291"/>
        <v>50.13858898760634</v>
      </c>
      <c r="F3087" s="3">
        <f t="shared" si="292"/>
        <v>273.57525816041101</v>
      </c>
      <c r="G3087" s="3">
        <v>1000</v>
      </c>
      <c r="H3087" s="3">
        <f t="shared" si="288"/>
        <v>1822.5616266093866</v>
      </c>
      <c r="I3087" s="3">
        <f t="shared" si="289"/>
        <v>-9.4792930128750914</v>
      </c>
      <c r="J3087" s="19">
        <f t="shared" si="293"/>
        <v>50.157564128766985</v>
      </c>
    </row>
    <row r="3088" spans="4:10" x14ac:dyDescent="0.25">
      <c r="D3088" s="3">
        <f t="shared" si="290"/>
        <v>3.0839999999997714</v>
      </c>
      <c r="E3088" s="3">
        <f t="shared" si="291"/>
        <v>50.129109694593467</v>
      </c>
      <c r="F3088" s="3">
        <f t="shared" si="292"/>
        <v>273.62539200975209</v>
      </c>
      <c r="G3088" s="3">
        <v>1000</v>
      </c>
      <c r="H3088" s="3">
        <f t="shared" si="288"/>
        <v>1821.8725381101237</v>
      </c>
      <c r="I3088" s="3">
        <f t="shared" si="289"/>
        <v>-9.4737803048809912</v>
      </c>
      <c r="J3088" s="19">
        <f t="shared" si="293"/>
        <v>50.14807379757886</v>
      </c>
    </row>
    <row r="3089" spans="4:10" x14ac:dyDescent="0.25">
      <c r="D3089" s="3">
        <f t="shared" si="290"/>
        <v>3.0849999999997713</v>
      </c>
      <c r="E3089" s="3">
        <f t="shared" si="291"/>
        <v>50.119635914288587</v>
      </c>
      <c r="F3089" s="3">
        <f t="shared" si="292"/>
        <v>273.67551638255651</v>
      </c>
      <c r="G3089" s="3">
        <v>1000</v>
      </c>
      <c r="H3089" s="3">
        <f t="shared" si="288"/>
        <v>1821.1839805311138</v>
      </c>
      <c r="I3089" s="3">
        <f t="shared" si="289"/>
        <v>-9.4682718442489087</v>
      </c>
      <c r="J3089" s="19">
        <f t="shared" si="293"/>
        <v>50.13858898760634</v>
      </c>
    </row>
    <row r="3090" spans="4:10" x14ac:dyDescent="0.25">
      <c r="D3090" s="3">
        <f t="shared" si="290"/>
        <v>3.0859999999997711</v>
      </c>
      <c r="E3090" s="3">
        <f t="shared" si="291"/>
        <v>50.110167642444338</v>
      </c>
      <c r="F3090" s="3">
        <f t="shared" si="292"/>
        <v>273.7256312843349</v>
      </c>
      <c r="G3090" s="3">
        <v>1000</v>
      </c>
      <c r="H3090" s="3">
        <f t="shared" si="288"/>
        <v>1820.4959533365598</v>
      </c>
      <c r="I3090" s="3">
        <f t="shared" si="289"/>
        <v>-9.4627676266924787</v>
      </c>
      <c r="J3090" s="19">
        <f t="shared" si="293"/>
        <v>50.129109694593467</v>
      </c>
    </row>
    <row r="3091" spans="4:10" x14ac:dyDescent="0.25">
      <c r="D3091" s="3">
        <f t="shared" si="290"/>
        <v>3.086999999999771</v>
      </c>
      <c r="E3091" s="3">
        <f t="shared" si="291"/>
        <v>50.100704874817644</v>
      </c>
      <c r="F3091" s="3">
        <f t="shared" si="292"/>
        <v>273.7757367205935</v>
      </c>
      <c r="G3091" s="3">
        <v>1000</v>
      </c>
      <c r="H3091" s="3">
        <f t="shared" si="288"/>
        <v>1819.808455991343</v>
      </c>
      <c r="I3091" s="3">
        <f t="shared" si="289"/>
        <v>-9.4572676479307454</v>
      </c>
      <c r="J3091" s="19">
        <f t="shared" si="293"/>
        <v>50.119635914288587</v>
      </c>
    </row>
    <row r="3092" spans="4:10" x14ac:dyDescent="0.25">
      <c r="D3092" s="3">
        <f t="shared" si="290"/>
        <v>3.0879999999997709</v>
      </c>
      <c r="E3092" s="3">
        <f t="shared" si="291"/>
        <v>50.091247607169713</v>
      </c>
      <c r="F3092" s="3">
        <f t="shared" si="292"/>
        <v>273.82583269683448</v>
      </c>
      <c r="G3092" s="3">
        <v>1000</v>
      </c>
      <c r="H3092" s="3">
        <f t="shared" si="288"/>
        <v>1819.1214879610193</v>
      </c>
      <c r="I3092" s="3">
        <f t="shared" si="289"/>
        <v>-9.4517719036881527</v>
      </c>
      <c r="J3092" s="19">
        <f t="shared" si="293"/>
        <v>50.110167642444338</v>
      </c>
    </row>
    <row r="3093" spans="4:10" x14ac:dyDescent="0.25">
      <c r="D3093" s="3">
        <f t="shared" si="290"/>
        <v>3.0889999999997708</v>
      </c>
      <c r="E3093" s="3">
        <f t="shared" si="291"/>
        <v>50.081795835266021</v>
      </c>
      <c r="F3093" s="3">
        <f t="shared" si="292"/>
        <v>273.87591921855568</v>
      </c>
      <c r="G3093" s="3">
        <v>1000</v>
      </c>
      <c r="H3093" s="3">
        <f t="shared" si="288"/>
        <v>1818.4350487118199</v>
      </c>
      <c r="I3093" s="3">
        <f t="shared" si="289"/>
        <v>-9.4462803896945591</v>
      </c>
      <c r="J3093" s="19">
        <f t="shared" si="293"/>
        <v>50.100704874817644</v>
      </c>
    </row>
    <row r="3094" spans="4:10" x14ac:dyDescent="0.25">
      <c r="D3094" s="3">
        <f t="shared" si="290"/>
        <v>3.0899999999997707</v>
      </c>
      <c r="E3094" s="3">
        <f t="shared" si="291"/>
        <v>50.072349554876325</v>
      </c>
      <c r="F3094" s="3">
        <f t="shared" si="292"/>
        <v>273.92599629125073</v>
      </c>
      <c r="G3094" s="3">
        <v>1000</v>
      </c>
      <c r="H3094" s="3">
        <f t="shared" si="288"/>
        <v>1817.7491377106492</v>
      </c>
      <c r="I3094" s="3">
        <f t="shared" si="289"/>
        <v>-9.4407931016851947</v>
      </c>
      <c r="J3094" s="19">
        <f t="shared" si="293"/>
        <v>50.091247607169713</v>
      </c>
    </row>
    <row r="3095" spans="4:10" x14ac:dyDescent="0.25">
      <c r="D3095" s="3">
        <f t="shared" si="290"/>
        <v>3.0909999999997706</v>
      </c>
      <c r="E3095" s="3">
        <f t="shared" si="291"/>
        <v>50.062908761774644</v>
      </c>
      <c r="F3095" s="3">
        <f t="shared" si="292"/>
        <v>273.97606392040905</v>
      </c>
      <c r="G3095" s="3">
        <v>1000</v>
      </c>
      <c r="H3095" s="3">
        <f t="shared" si="288"/>
        <v>1817.0637544250851</v>
      </c>
      <c r="I3095" s="3">
        <f t="shared" si="289"/>
        <v>-9.4353100354006827</v>
      </c>
      <c r="J3095" s="19">
        <f t="shared" si="293"/>
        <v>50.081795835266021</v>
      </c>
    </row>
    <row r="3096" spans="4:10" x14ac:dyDescent="0.25">
      <c r="D3096" s="3">
        <f t="shared" si="290"/>
        <v>3.0919999999997705</v>
      </c>
      <c r="E3096" s="3">
        <f t="shared" si="291"/>
        <v>50.053473451739244</v>
      </c>
      <c r="F3096" s="3">
        <f t="shared" si="292"/>
        <v>274.0261221115158</v>
      </c>
      <c r="G3096" s="3">
        <v>1000</v>
      </c>
      <c r="H3096" s="3">
        <f t="shared" si="288"/>
        <v>1816.3788983233749</v>
      </c>
      <c r="I3096" s="3">
        <f t="shared" si="289"/>
        <v>-9.4298311865869984</v>
      </c>
      <c r="J3096" s="19">
        <f t="shared" si="293"/>
        <v>50.072349554876325</v>
      </c>
    </row>
    <row r="3097" spans="4:10" x14ac:dyDescent="0.25">
      <c r="D3097" s="3">
        <f t="shared" si="290"/>
        <v>3.0929999999997704</v>
      </c>
      <c r="E3097" s="3">
        <f t="shared" si="291"/>
        <v>50.044043620552657</v>
      </c>
      <c r="F3097" s="3">
        <f t="shared" si="292"/>
        <v>274.07617087005195</v>
      </c>
      <c r="G3097" s="3">
        <v>1000</v>
      </c>
      <c r="H3097" s="3">
        <f t="shared" si="288"/>
        <v>1815.6945688744383</v>
      </c>
      <c r="I3097" s="3">
        <f t="shared" si="289"/>
        <v>-9.4243565509955083</v>
      </c>
      <c r="J3097" s="19">
        <f t="shared" si="293"/>
        <v>50.062908761774644</v>
      </c>
    </row>
    <row r="3098" spans="4:10" x14ac:dyDescent="0.25">
      <c r="D3098" s="3">
        <f t="shared" si="290"/>
        <v>3.0939999999997703</v>
      </c>
      <c r="E3098" s="3">
        <f t="shared" si="291"/>
        <v>50.034619264001662</v>
      </c>
      <c r="F3098" s="3">
        <f t="shared" si="292"/>
        <v>274.12621020149425</v>
      </c>
      <c r="G3098" s="3">
        <v>1000</v>
      </c>
      <c r="H3098" s="3">
        <f t="shared" si="288"/>
        <v>1815.0107655478644</v>
      </c>
      <c r="I3098" s="3">
        <f t="shared" si="289"/>
        <v>-9.4188861243829152</v>
      </c>
      <c r="J3098" s="19">
        <f t="shared" si="293"/>
        <v>50.053473451739244</v>
      </c>
    </row>
    <row r="3099" spans="4:10" x14ac:dyDescent="0.25">
      <c r="D3099" s="3">
        <f t="shared" si="290"/>
        <v>3.0949999999997702</v>
      </c>
      <c r="E3099" s="3">
        <f t="shared" si="291"/>
        <v>50.025200377877276</v>
      </c>
      <c r="F3099" s="3">
        <f t="shared" si="292"/>
        <v>274.17624011131517</v>
      </c>
      <c r="G3099" s="3">
        <v>1000</v>
      </c>
      <c r="H3099" s="3">
        <f t="shared" si="288"/>
        <v>1814.3274878139102</v>
      </c>
      <c r="I3099" s="3">
        <f t="shared" si="289"/>
        <v>-9.4134199025112828</v>
      </c>
      <c r="J3099" s="19">
        <f t="shared" si="293"/>
        <v>50.044043620552657</v>
      </c>
    </row>
    <row r="3100" spans="4:10" x14ac:dyDescent="0.25">
      <c r="D3100" s="3">
        <f t="shared" si="290"/>
        <v>3.09599999999977</v>
      </c>
      <c r="E3100" s="3">
        <f t="shared" si="291"/>
        <v>50.015786957974768</v>
      </c>
      <c r="F3100" s="3">
        <f t="shared" si="292"/>
        <v>274.22626060498311</v>
      </c>
      <c r="G3100" s="3">
        <v>1000</v>
      </c>
      <c r="H3100" s="3">
        <f t="shared" si="288"/>
        <v>1813.6447351435011</v>
      </c>
      <c r="I3100" s="3">
        <f t="shared" si="289"/>
        <v>-9.4079578811480093</v>
      </c>
      <c r="J3100" s="19">
        <f t="shared" si="293"/>
        <v>50.034619264001662</v>
      </c>
    </row>
    <row r="3101" spans="4:10" x14ac:dyDescent="0.25">
      <c r="D3101" s="3">
        <f t="shared" si="290"/>
        <v>3.0969999999997699</v>
      </c>
      <c r="E3101" s="3">
        <f t="shared" si="291"/>
        <v>50.006379000093624</v>
      </c>
      <c r="F3101" s="3">
        <f t="shared" si="292"/>
        <v>274.27627168796215</v>
      </c>
      <c r="G3101" s="3">
        <v>1000</v>
      </c>
      <c r="H3101" s="3">
        <f t="shared" si="288"/>
        <v>1812.9625070082282</v>
      </c>
      <c r="I3101" s="3">
        <f t="shared" si="289"/>
        <v>-9.4025000560658256</v>
      </c>
      <c r="J3101" s="19">
        <f t="shared" si="293"/>
        <v>50.025200377877276</v>
      </c>
    </row>
    <row r="3102" spans="4:10" x14ac:dyDescent="0.25">
      <c r="D3102" s="3">
        <f t="shared" si="290"/>
        <v>3.0979999999997698</v>
      </c>
      <c r="E3102" s="3">
        <f t="shared" si="291"/>
        <v>49.996976500037555</v>
      </c>
      <c r="F3102" s="3">
        <f t="shared" si="292"/>
        <v>274.32627336571221</v>
      </c>
      <c r="G3102" s="3">
        <v>1000</v>
      </c>
      <c r="H3102" s="3">
        <f t="shared" si="288"/>
        <v>1812.2808028803479</v>
      </c>
      <c r="I3102" s="3">
        <f t="shared" si="289"/>
        <v>-9.3970464230427826</v>
      </c>
      <c r="J3102" s="19">
        <f t="shared" si="293"/>
        <v>50.015786957974768</v>
      </c>
    </row>
    <row r="3103" spans="4:10" x14ac:dyDescent="0.25">
      <c r="D3103" s="3">
        <f t="shared" si="290"/>
        <v>3.0989999999997697</v>
      </c>
      <c r="E3103" s="3">
        <f t="shared" si="291"/>
        <v>49.987579453614515</v>
      </c>
      <c r="F3103" s="3">
        <f t="shared" si="292"/>
        <v>274.37626564368901</v>
      </c>
      <c r="G3103" s="3">
        <v>1000</v>
      </c>
      <c r="H3103" s="3">
        <f t="shared" si="288"/>
        <v>1811.5996222327824</v>
      </c>
      <c r="I3103" s="3">
        <f t="shared" si="289"/>
        <v>-9.3915969778622603</v>
      </c>
      <c r="J3103" s="19">
        <f t="shared" si="293"/>
        <v>50.006379000093624</v>
      </c>
    </row>
    <row r="3104" spans="4:10" x14ac:dyDescent="0.25">
      <c r="D3104" s="3">
        <f t="shared" si="290"/>
        <v>3.0999999999997696</v>
      </c>
      <c r="E3104" s="3">
        <f t="shared" si="291"/>
        <v>49.978187856636652</v>
      </c>
      <c r="F3104" s="3">
        <f t="shared" si="292"/>
        <v>274.42624852734411</v>
      </c>
      <c r="G3104" s="3">
        <v>1000</v>
      </c>
      <c r="H3104" s="3">
        <f t="shared" si="288"/>
        <v>1810.9189645391159</v>
      </c>
      <c r="I3104" s="3">
        <f t="shared" si="289"/>
        <v>-9.3861517163129289</v>
      </c>
      <c r="J3104" s="19">
        <f t="shared" si="293"/>
        <v>49.996976500037555</v>
      </c>
    </row>
    <row r="3105" spans="4:10" x14ac:dyDescent="0.25">
      <c r="D3105" s="3">
        <f t="shared" si="290"/>
        <v>3.1009999999997695</v>
      </c>
      <c r="E3105" s="3">
        <f t="shared" si="291"/>
        <v>49.968801704920338</v>
      </c>
      <c r="F3105" s="3">
        <f t="shared" si="292"/>
        <v>274.47622202212489</v>
      </c>
      <c r="G3105" s="3">
        <v>1000</v>
      </c>
      <c r="H3105" s="3">
        <f t="shared" si="288"/>
        <v>1810.2388292735961</v>
      </c>
      <c r="I3105" s="3">
        <f t="shared" si="289"/>
        <v>-9.3807106341887696</v>
      </c>
      <c r="J3105" s="19">
        <f t="shared" si="293"/>
        <v>49.987579453614515</v>
      </c>
    </row>
    <row r="3106" spans="4:10" x14ac:dyDescent="0.25">
      <c r="D3106" s="3">
        <f t="shared" si="290"/>
        <v>3.1019999999997694</v>
      </c>
      <c r="E3106" s="3">
        <f t="shared" si="291"/>
        <v>49.959420994286148</v>
      </c>
      <c r="F3106" s="3">
        <f t="shared" si="292"/>
        <v>274.52618613347448</v>
      </c>
      <c r="G3106" s="3">
        <v>1000</v>
      </c>
      <c r="H3106" s="3">
        <f t="shared" si="288"/>
        <v>1809.5592159111318</v>
      </c>
      <c r="I3106" s="3">
        <f t="shared" si="289"/>
        <v>-9.3752737272890556</v>
      </c>
      <c r="J3106" s="19">
        <f t="shared" si="293"/>
        <v>49.978187856636652</v>
      </c>
    </row>
    <row r="3107" spans="4:10" x14ac:dyDescent="0.25">
      <c r="D3107" s="3">
        <f t="shared" si="290"/>
        <v>3.1029999999997693</v>
      </c>
      <c r="E3107" s="3">
        <f t="shared" si="291"/>
        <v>49.950045720558862</v>
      </c>
      <c r="F3107" s="3">
        <f t="shared" si="292"/>
        <v>274.57614086683191</v>
      </c>
      <c r="G3107" s="3">
        <v>1000</v>
      </c>
      <c r="H3107" s="3">
        <f t="shared" si="288"/>
        <v>1808.8801239272925</v>
      </c>
      <c r="I3107" s="3">
        <f t="shared" si="289"/>
        <v>-9.3698409914183394</v>
      </c>
      <c r="J3107" s="19">
        <f t="shared" si="293"/>
        <v>49.968801704920338</v>
      </c>
    </row>
    <row r="3108" spans="4:10" x14ac:dyDescent="0.25">
      <c r="D3108" s="3">
        <f t="shared" si="290"/>
        <v>3.1039999999997692</v>
      </c>
      <c r="E3108" s="3">
        <f t="shared" si="291"/>
        <v>49.940675879567443</v>
      </c>
      <c r="F3108" s="3">
        <f t="shared" si="292"/>
        <v>274.62608622763196</v>
      </c>
      <c r="G3108" s="3">
        <v>1000</v>
      </c>
      <c r="H3108" s="3">
        <f t="shared" si="288"/>
        <v>1808.2015527983067</v>
      </c>
      <c r="I3108" s="3">
        <f t="shared" si="289"/>
        <v>-9.3644124223864527</v>
      </c>
      <c r="J3108" s="19">
        <f t="shared" si="293"/>
        <v>49.959420994286148</v>
      </c>
    </row>
    <row r="3109" spans="4:10" x14ac:dyDescent="0.25">
      <c r="D3109" s="3">
        <f t="shared" si="290"/>
        <v>3.1049999999997691</v>
      </c>
      <c r="E3109" s="3">
        <f t="shared" si="291"/>
        <v>49.931311467145058</v>
      </c>
      <c r="F3109" s="3">
        <f t="shared" si="292"/>
        <v>274.67602222130529</v>
      </c>
      <c r="G3109" s="3">
        <v>1000</v>
      </c>
      <c r="H3109" s="3">
        <f t="shared" si="288"/>
        <v>1807.5235020010623</v>
      </c>
      <c r="I3109" s="3">
        <f t="shared" si="289"/>
        <v>-9.3589880160084977</v>
      </c>
      <c r="J3109" s="19">
        <f t="shared" si="293"/>
        <v>49.950045720558862</v>
      </c>
    </row>
    <row r="3110" spans="4:10" x14ac:dyDescent="0.25">
      <c r="D3110" s="3">
        <f t="shared" si="290"/>
        <v>3.1059999999997689</v>
      </c>
      <c r="E3110" s="3">
        <f t="shared" si="291"/>
        <v>49.921952479129047</v>
      </c>
      <c r="F3110" s="3">
        <f t="shared" si="292"/>
        <v>274.72594885327845</v>
      </c>
      <c r="G3110" s="3">
        <v>1000</v>
      </c>
      <c r="H3110" s="3">
        <f t="shared" si="288"/>
        <v>1806.8459710131035</v>
      </c>
      <c r="I3110" s="3">
        <f t="shared" si="289"/>
        <v>-9.3535677681048295</v>
      </c>
      <c r="J3110" s="19">
        <f t="shared" si="293"/>
        <v>49.940675879567443</v>
      </c>
    </row>
    <row r="3111" spans="4:10" x14ac:dyDescent="0.25">
      <c r="D3111" s="3">
        <f t="shared" si="290"/>
        <v>3.1069999999997688</v>
      </c>
      <c r="E3111" s="3">
        <f t="shared" si="291"/>
        <v>49.912598911360945</v>
      </c>
      <c r="F3111" s="3">
        <f t="shared" si="292"/>
        <v>274.77586612897369</v>
      </c>
      <c r="G3111" s="3">
        <v>1000</v>
      </c>
      <c r="H3111" s="3">
        <f t="shared" si="288"/>
        <v>1806.1689593126325</v>
      </c>
      <c r="I3111" s="3">
        <f t="shared" si="289"/>
        <v>-9.3481516745010591</v>
      </c>
      <c r="J3111" s="19">
        <f t="shared" si="293"/>
        <v>49.931311467145058</v>
      </c>
    </row>
    <row r="3112" spans="4:10" x14ac:dyDescent="0.25">
      <c r="D3112" s="3">
        <f t="shared" si="290"/>
        <v>3.1079999999997687</v>
      </c>
      <c r="E3112" s="3">
        <f t="shared" si="291"/>
        <v>49.903250759686443</v>
      </c>
      <c r="F3112" s="3">
        <f t="shared" si="292"/>
        <v>274.8257740538092</v>
      </c>
      <c r="G3112" s="3">
        <v>1000</v>
      </c>
      <c r="H3112" s="3">
        <f t="shared" si="288"/>
        <v>1805.4924663785055</v>
      </c>
      <c r="I3112" s="3">
        <f t="shared" si="289"/>
        <v>-9.3427397310280433</v>
      </c>
      <c r="J3112" s="19">
        <f t="shared" si="293"/>
        <v>49.921952479129047</v>
      </c>
    </row>
    <row r="3113" spans="4:10" x14ac:dyDescent="0.25">
      <c r="D3113" s="3">
        <f t="shared" si="290"/>
        <v>3.1089999999997686</v>
      </c>
      <c r="E3113" s="3">
        <f t="shared" si="291"/>
        <v>49.893908019955418</v>
      </c>
      <c r="F3113" s="3">
        <f t="shared" si="292"/>
        <v>274.87567263319903</v>
      </c>
      <c r="G3113" s="3">
        <v>1000</v>
      </c>
      <c r="H3113" s="3">
        <f t="shared" si="288"/>
        <v>1804.8164916902344</v>
      </c>
      <c r="I3113" s="3">
        <f t="shared" si="289"/>
        <v>-9.3373319335218774</v>
      </c>
      <c r="J3113" s="19">
        <f t="shared" si="293"/>
        <v>49.912598911360945</v>
      </c>
    </row>
    <row r="3114" spans="4:10" x14ac:dyDescent="0.25">
      <c r="D3114" s="3">
        <f t="shared" si="290"/>
        <v>3.1099999999997685</v>
      </c>
      <c r="E3114" s="3">
        <f t="shared" si="291"/>
        <v>49.884570688021896</v>
      </c>
      <c r="F3114" s="3">
        <f t="shared" si="292"/>
        <v>274.92556187255303</v>
      </c>
      <c r="G3114" s="3">
        <v>1000</v>
      </c>
      <c r="H3114" s="3">
        <f t="shared" si="288"/>
        <v>1804.1410347279837</v>
      </c>
      <c r="I3114" s="3">
        <f t="shared" si="289"/>
        <v>-9.3319282778238701</v>
      </c>
      <c r="J3114" s="19">
        <f t="shared" si="293"/>
        <v>49.903250759686443</v>
      </c>
    </row>
    <row r="3115" spans="4:10" x14ac:dyDescent="0.25">
      <c r="D3115" s="3">
        <f t="shared" si="290"/>
        <v>3.1109999999997684</v>
      </c>
      <c r="E3115" s="3">
        <f t="shared" si="291"/>
        <v>49.875238759744072</v>
      </c>
      <c r="F3115" s="3">
        <f t="shared" si="292"/>
        <v>274.9754417772769</v>
      </c>
      <c r="G3115" s="3">
        <v>1000</v>
      </c>
      <c r="H3115" s="3">
        <f t="shared" si="288"/>
        <v>1803.466094972571</v>
      </c>
      <c r="I3115" s="3">
        <f t="shared" si="289"/>
        <v>-9.3265287597805688</v>
      </c>
      <c r="J3115" s="19">
        <f t="shared" si="293"/>
        <v>49.893908019955418</v>
      </c>
    </row>
    <row r="3116" spans="4:10" x14ac:dyDescent="0.25">
      <c r="D3116" s="3">
        <f t="shared" si="290"/>
        <v>3.1119999999997683</v>
      </c>
      <c r="E3116" s="3">
        <f t="shared" si="291"/>
        <v>49.865912230984293</v>
      </c>
      <c r="F3116" s="3">
        <f t="shared" si="292"/>
        <v>275.02531235277229</v>
      </c>
      <c r="G3116" s="3">
        <v>1000</v>
      </c>
      <c r="H3116" s="3">
        <f t="shared" si="288"/>
        <v>1802.791671905466</v>
      </c>
      <c r="I3116" s="3">
        <f t="shared" si="289"/>
        <v>-9.3211333752437273</v>
      </c>
      <c r="J3116" s="19">
        <f t="shared" si="293"/>
        <v>49.884570688021896</v>
      </c>
    </row>
    <row r="3117" spans="4:10" x14ac:dyDescent="0.25">
      <c r="D3117" s="3">
        <f t="shared" si="290"/>
        <v>3.1129999999997682</v>
      </c>
      <c r="E3117" s="3">
        <f t="shared" si="291"/>
        <v>49.856591097609048</v>
      </c>
      <c r="F3117" s="3">
        <f t="shared" si="292"/>
        <v>275.0751736044366</v>
      </c>
      <c r="G3117" s="3">
        <v>1000</v>
      </c>
      <c r="H3117" s="3">
        <f t="shared" si="288"/>
        <v>1802.1177650087875</v>
      </c>
      <c r="I3117" s="3">
        <f t="shared" si="289"/>
        <v>-9.3157421200702988</v>
      </c>
      <c r="J3117" s="19">
        <f t="shared" si="293"/>
        <v>49.875238759744072</v>
      </c>
    </row>
    <row r="3118" spans="4:10" x14ac:dyDescent="0.25">
      <c r="D3118" s="3">
        <f t="shared" si="290"/>
        <v>3.1139999999997681</v>
      </c>
      <c r="E3118" s="3">
        <f t="shared" si="291"/>
        <v>49.847275355488975</v>
      </c>
      <c r="F3118" s="3">
        <f t="shared" si="292"/>
        <v>275.12502553766313</v>
      </c>
      <c r="G3118" s="3">
        <v>1000</v>
      </c>
      <c r="H3118" s="3">
        <f t="shared" si="288"/>
        <v>1801.4443737653053</v>
      </c>
      <c r="I3118" s="3">
        <f t="shared" si="289"/>
        <v>-9.3103549901224429</v>
      </c>
      <c r="J3118" s="19">
        <f t="shared" si="293"/>
        <v>49.865912230984293</v>
      </c>
    </row>
    <row r="3119" spans="4:10" x14ac:dyDescent="0.25">
      <c r="D3119" s="3">
        <f t="shared" si="290"/>
        <v>3.114999999999768</v>
      </c>
      <c r="E3119" s="3">
        <f t="shared" si="291"/>
        <v>49.837965000498855</v>
      </c>
      <c r="F3119" s="3">
        <f t="shared" si="292"/>
        <v>275.1748681578411</v>
      </c>
      <c r="G3119" s="3">
        <v>1000</v>
      </c>
      <c r="H3119" s="3">
        <f t="shared" si="288"/>
        <v>1800.7714976584377</v>
      </c>
      <c r="I3119" s="3">
        <f t="shared" si="289"/>
        <v>-9.3049719812675029</v>
      </c>
      <c r="J3119" s="19">
        <f t="shared" si="293"/>
        <v>49.856591097609048</v>
      </c>
    </row>
    <row r="3120" spans="4:10" x14ac:dyDescent="0.25">
      <c r="D3120" s="3">
        <f t="shared" si="290"/>
        <v>3.1159999999997678</v>
      </c>
      <c r="E3120" s="3">
        <f t="shared" si="291"/>
        <v>49.828660028517589</v>
      </c>
      <c r="F3120" s="3">
        <f t="shared" si="292"/>
        <v>275.22470147035563</v>
      </c>
      <c r="G3120" s="3">
        <v>1000</v>
      </c>
      <c r="H3120" s="3">
        <f t="shared" si="288"/>
        <v>1800.0991361722502</v>
      </c>
      <c r="I3120" s="3">
        <f t="shared" si="289"/>
        <v>-9.2995930893780017</v>
      </c>
      <c r="J3120" s="19">
        <f t="shared" si="293"/>
        <v>49.847275355488975</v>
      </c>
    </row>
    <row r="3121" spans="4:10" x14ac:dyDescent="0.25">
      <c r="D3121" s="3">
        <f t="shared" si="290"/>
        <v>3.1169999999997677</v>
      </c>
      <c r="E3121" s="3">
        <f t="shared" si="291"/>
        <v>49.819360435428209</v>
      </c>
      <c r="F3121" s="3">
        <f t="shared" si="292"/>
        <v>275.27452548058761</v>
      </c>
      <c r="G3121" s="3">
        <v>1000</v>
      </c>
      <c r="H3121" s="3">
        <f t="shared" si="288"/>
        <v>1799.4272887914544</v>
      </c>
      <c r="I3121" s="3">
        <f t="shared" si="289"/>
        <v>-9.2942183103316349</v>
      </c>
      <c r="J3121" s="19">
        <f t="shared" si="293"/>
        <v>49.837965000498855</v>
      </c>
    </row>
    <row r="3122" spans="4:10" x14ac:dyDescent="0.25">
      <c r="D3122" s="3">
        <f t="shared" si="290"/>
        <v>3.1179999999997676</v>
      </c>
      <c r="E3122" s="3">
        <f t="shared" si="291"/>
        <v>49.810066217117878</v>
      </c>
      <c r="F3122" s="3">
        <f t="shared" si="292"/>
        <v>275.32434019391388</v>
      </c>
      <c r="G3122" s="3">
        <v>1000</v>
      </c>
      <c r="H3122" s="3">
        <f t="shared" si="288"/>
        <v>1798.7559550014089</v>
      </c>
      <c r="I3122" s="3">
        <f t="shared" si="289"/>
        <v>-9.2888476400112712</v>
      </c>
      <c r="J3122" s="19">
        <f t="shared" si="293"/>
        <v>49.828660028517589</v>
      </c>
    </row>
    <row r="3123" spans="4:10" x14ac:dyDescent="0.25">
      <c r="D3123" s="3">
        <f t="shared" si="290"/>
        <v>3.1189999999997675</v>
      </c>
      <c r="E3123" s="3">
        <f t="shared" si="291"/>
        <v>49.800777369477863</v>
      </c>
      <c r="F3123" s="3">
        <f t="shared" si="292"/>
        <v>275.37414561570716</v>
      </c>
      <c r="G3123" s="3">
        <v>1000</v>
      </c>
      <c r="H3123" s="3">
        <f t="shared" si="288"/>
        <v>1798.0851342881165</v>
      </c>
      <c r="I3123" s="3">
        <f t="shared" si="289"/>
        <v>-9.2834810743049303</v>
      </c>
      <c r="J3123" s="19">
        <f t="shared" si="293"/>
        <v>49.819360435428209</v>
      </c>
    </row>
    <row r="3124" spans="4:10" x14ac:dyDescent="0.25">
      <c r="D3124" s="3">
        <f t="shared" si="290"/>
        <v>3.1199999999997674</v>
      </c>
      <c r="E3124" s="3">
        <f t="shared" si="291"/>
        <v>49.791493888403558</v>
      </c>
      <c r="F3124" s="3">
        <f t="shared" si="292"/>
        <v>275.42394175133609</v>
      </c>
      <c r="G3124" s="3">
        <v>1000</v>
      </c>
      <c r="H3124" s="3">
        <f t="shared" si="288"/>
        <v>1797.4148261382234</v>
      </c>
      <c r="I3124" s="3">
        <f t="shared" si="289"/>
        <v>-9.2781186091057855</v>
      </c>
      <c r="J3124" s="19">
        <f t="shared" si="293"/>
        <v>49.810066217117878</v>
      </c>
    </row>
    <row r="3125" spans="4:10" x14ac:dyDescent="0.25">
      <c r="D3125" s="3">
        <f t="shared" si="290"/>
        <v>3.1209999999997673</v>
      </c>
      <c r="E3125" s="3">
        <f t="shared" si="291"/>
        <v>49.782215769794455</v>
      </c>
      <c r="F3125" s="3">
        <f t="shared" si="292"/>
        <v>275.4737286061652</v>
      </c>
      <c r="G3125" s="3">
        <v>1000</v>
      </c>
      <c r="H3125" s="3">
        <f t="shared" si="288"/>
        <v>1796.7450300390192</v>
      </c>
      <c r="I3125" s="3">
        <f t="shared" si="289"/>
        <v>-9.2727602403121523</v>
      </c>
      <c r="J3125" s="19">
        <f t="shared" si="293"/>
        <v>49.800777369477863</v>
      </c>
    </row>
    <row r="3126" spans="4:10" x14ac:dyDescent="0.25">
      <c r="D3126" s="3">
        <f t="shared" si="290"/>
        <v>3.1219999999997672</v>
      </c>
      <c r="E3126" s="3">
        <f t="shared" si="291"/>
        <v>49.77294300955414</v>
      </c>
      <c r="F3126" s="3">
        <f t="shared" si="292"/>
        <v>275.52350618555488</v>
      </c>
      <c r="G3126" s="3">
        <v>1000</v>
      </c>
      <c r="H3126" s="3">
        <f t="shared" si="288"/>
        <v>1796.0757454784352</v>
      </c>
      <c r="I3126" s="3">
        <f t="shared" si="289"/>
        <v>-9.2674059638274819</v>
      </c>
      <c r="J3126" s="19">
        <f t="shared" si="293"/>
        <v>49.791493888403558</v>
      </c>
    </row>
    <row r="3127" spans="4:10" x14ac:dyDescent="0.25">
      <c r="D3127" s="3">
        <f t="shared" si="290"/>
        <v>3.1229999999997671</v>
      </c>
      <c r="E3127" s="3">
        <f t="shared" si="291"/>
        <v>49.763675603590315</v>
      </c>
      <c r="F3127" s="3">
        <f t="shared" si="292"/>
        <v>275.57327449486144</v>
      </c>
      <c r="G3127" s="3">
        <v>1000</v>
      </c>
      <c r="H3127" s="3">
        <f t="shared" si="288"/>
        <v>1795.4069719450431</v>
      </c>
      <c r="I3127" s="3">
        <f t="shared" si="289"/>
        <v>-9.2620557755603432</v>
      </c>
      <c r="J3127" s="19">
        <f t="shared" si="293"/>
        <v>49.782215769794455</v>
      </c>
    </row>
    <row r="3128" spans="4:10" x14ac:dyDescent="0.25">
      <c r="D3128" s="3">
        <f t="shared" si="290"/>
        <v>3.123999999999767</v>
      </c>
      <c r="E3128" s="3">
        <f t="shared" si="291"/>
        <v>49.754413547814757</v>
      </c>
      <c r="F3128" s="3">
        <f t="shared" si="292"/>
        <v>275.62303353943713</v>
      </c>
      <c r="G3128" s="3">
        <v>1000</v>
      </c>
      <c r="H3128" s="3">
        <f t="shared" si="288"/>
        <v>1794.7387089280551</v>
      </c>
      <c r="I3128" s="3">
        <f t="shared" si="289"/>
        <v>-9.2567096714244403</v>
      </c>
      <c r="J3128" s="19">
        <f t="shared" si="293"/>
        <v>49.77294300955414</v>
      </c>
    </row>
    <row r="3129" spans="4:10" x14ac:dyDescent="0.25">
      <c r="D3129" s="3">
        <f t="shared" si="290"/>
        <v>3.1249999999997669</v>
      </c>
      <c r="E3129" s="3">
        <f t="shared" si="291"/>
        <v>49.74515683814333</v>
      </c>
      <c r="F3129" s="3">
        <f t="shared" si="292"/>
        <v>275.67278332463013</v>
      </c>
      <c r="G3129" s="3">
        <v>1000</v>
      </c>
      <c r="H3129" s="3">
        <f t="shared" si="288"/>
        <v>1794.0709559173217</v>
      </c>
      <c r="I3129" s="3">
        <f t="shared" si="289"/>
        <v>-9.2513676473385758</v>
      </c>
      <c r="J3129" s="19">
        <f t="shared" si="293"/>
        <v>49.763675603590315</v>
      </c>
    </row>
    <row r="3130" spans="4:10" x14ac:dyDescent="0.25">
      <c r="D3130" s="3">
        <f t="shared" si="290"/>
        <v>3.1259999999997667</v>
      </c>
      <c r="E3130" s="3">
        <f t="shared" si="291"/>
        <v>49.735905470495993</v>
      </c>
      <c r="F3130" s="3">
        <f t="shared" si="292"/>
        <v>275.72252385578446</v>
      </c>
      <c r="G3130" s="3">
        <v>1000</v>
      </c>
      <c r="H3130" s="3">
        <f t="shared" si="288"/>
        <v>1793.4037124033323</v>
      </c>
      <c r="I3130" s="3">
        <f t="shared" si="289"/>
        <v>-9.2460296992266588</v>
      </c>
      <c r="J3130" s="19">
        <f t="shared" si="293"/>
        <v>49.754413547814757</v>
      </c>
    </row>
    <row r="3131" spans="4:10" x14ac:dyDescent="0.25">
      <c r="D3131" s="3">
        <f t="shared" si="290"/>
        <v>3.1269999999997666</v>
      </c>
      <c r="E3131" s="3">
        <f t="shared" si="291"/>
        <v>49.726659440796766</v>
      </c>
      <c r="F3131" s="3">
        <f t="shared" si="292"/>
        <v>275.7722551382401</v>
      </c>
      <c r="G3131" s="3">
        <v>1000</v>
      </c>
      <c r="H3131" s="3">
        <f t="shared" si="288"/>
        <v>1792.736977877212</v>
      </c>
      <c r="I3131" s="3">
        <f t="shared" si="289"/>
        <v>-9.2406958230176972</v>
      </c>
      <c r="J3131" s="19">
        <f t="shared" si="293"/>
        <v>49.74515683814333</v>
      </c>
    </row>
    <row r="3132" spans="4:10" x14ac:dyDescent="0.25">
      <c r="D3132" s="3">
        <f t="shared" si="290"/>
        <v>3.1279999999997665</v>
      </c>
      <c r="E3132" s="3">
        <f t="shared" si="291"/>
        <v>49.717418744973749</v>
      </c>
      <c r="F3132" s="3">
        <f t="shared" si="292"/>
        <v>275.821977177333</v>
      </c>
      <c r="G3132" s="3">
        <v>1000</v>
      </c>
      <c r="H3132" s="3">
        <f t="shared" si="288"/>
        <v>1792.0707518307238</v>
      </c>
      <c r="I3132" s="3">
        <f t="shared" si="289"/>
        <v>-9.2353660146457912</v>
      </c>
      <c r="J3132" s="19">
        <f t="shared" si="293"/>
        <v>49.735905470495993</v>
      </c>
    </row>
    <row r="3133" spans="4:10" x14ac:dyDescent="0.25">
      <c r="D3133" s="3">
        <f t="shared" si="290"/>
        <v>3.1289999999997664</v>
      </c>
      <c r="E3133" s="3">
        <f t="shared" si="291"/>
        <v>49.708183378959106</v>
      </c>
      <c r="F3133" s="3">
        <f t="shared" si="292"/>
        <v>275.87168997839495</v>
      </c>
      <c r="G3133" s="3">
        <v>1000</v>
      </c>
      <c r="H3133" s="3">
        <f t="shared" si="288"/>
        <v>1791.4050337562642</v>
      </c>
      <c r="I3133" s="3">
        <f t="shared" si="289"/>
        <v>-9.2300402700501145</v>
      </c>
      <c r="J3133" s="19">
        <f t="shared" si="293"/>
        <v>49.726659440796766</v>
      </c>
    </row>
    <row r="3134" spans="4:10" x14ac:dyDescent="0.25">
      <c r="D3134" s="3">
        <f t="shared" si="290"/>
        <v>3.1299999999997663</v>
      </c>
      <c r="E3134" s="3">
        <f t="shared" si="291"/>
        <v>49.698953338689059</v>
      </c>
      <c r="F3134" s="3">
        <f t="shared" si="292"/>
        <v>275.92139354675379</v>
      </c>
      <c r="G3134" s="3">
        <v>1000</v>
      </c>
      <c r="H3134" s="3">
        <f t="shared" si="288"/>
        <v>1790.7398231468644</v>
      </c>
      <c r="I3134" s="3">
        <f t="shared" si="289"/>
        <v>-9.2247185851749158</v>
      </c>
      <c r="J3134" s="19">
        <f t="shared" si="293"/>
        <v>49.717418744973749</v>
      </c>
    </row>
    <row r="3135" spans="4:10" x14ac:dyDescent="0.25">
      <c r="D3135" s="3">
        <f t="shared" si="290"/>
        <v>3.1309999999997662</v>
      </c>
      <c r="E3135" s="3">
        <f t="shared" si="291"/>
        <v>49.689728620103885</v>
      </c>
      <c r="F3135" s="3">
        <f t="shared" si="292"/>
        <v>275.97108788773318</v>
      </c>
      <c r="G3135" s="3">
        <v>1000</v>
      </c>
      <c r="H3135" s="3">
        <f t="shared" si="288"/>
        <v>1790.075119496189</v>
      </c>
      <c r="I3135" s="3">
        <f t="shared" si="289"/>
        <v>-9.2194009559695118</v>
      </c>
      <c r="J3135" s="19">
        <f t="shared" si="293"/>
        <v>49.708183378959106</v>
      </c>
    </row>
    <row r="3136" spans="4:10" x14ac:dyDescent="0.25">
      <c r="D3136" s="3">
        <f t="shared" si="290"/>
        <v>3.1319999999997661</v>
      </c>
      <c r="E3136" s="3">
        <f t="shared" si="291"/>
        <v>49.680509219147915</v>
      </c>
      <c r="F3136" s="3">
        <f t="shared" si="292"/>
        <v>276.0207730066528</v>
      </c>
      <c r="G3136" s="3">
        <v>1000</v>
      </c>
      <c r="H3136" s="3">
        <f t="shared" si="288"/>
        <v>1789.4109222985346</v>
      </c>
      <c r="I3136" s="3">
        <f t="shared" si="289"/>
        <v>-9.2140873783882782</v>
      </c>
      <c r="J3136" s="19">
        <f t="shared" si="293"/>
        <v>49.698953338689059</v>
      </c>
    </row>
    <row r="3137" spans="4:10" x14ac:dyDescent="0.25">
      <c r="D3137" s="3">
        <f t="shared" si="290"/>
        <v>3.132999999999766</v>
      </c>
      <c r="E3137" s="3">
        <f t="shared" si="291"/>
        <v>49.671295131769526</v>
      </c>
      <c r="F3137" s="3">
        <f t="shared" si="292"/>
        <v>276.07044890882827</v>
      </c>
      <c r="G3137" s="3">
        <v>1000</v>
      </c>
      <c r="H3137" s="3">
        <f t="shared" si="288"/>
        <v>1788.7472310488292</v>
      </c>
      <c r="I3137" s="3">
        <f t="shared" si="289"/>
        <v>-9.2087778483906337</v>
      </c>
      <c r="J3137" s="19">
        <f t="shared" si="293"/>
        <v>49.689728620103885</v>
      </c>
    </row>
    <row r="3138" spans="4:10" x14ac:dyDescent="0.25">
      <c r="D3138" s="3">
        <f t="shared" si="290"/>
        <v>3.1339999999997659</v>
      </c>
      <c r="E3138" s="3">
        <f t="shared" si="291"/>
        <v>49.662086353921133</v>
      </c>
      <c r="F3138" s="3">
        <f t="shared" si="292"/>
        <v>276.12011559957114</v>
      </c>
      <c r="G3138" s="3">
        <v>1000</v>
      </c>
      <c r="H3138" s="3">
        <f t="shared" si="288"/>
        <v>1788.0840452426316</v>
      </c>
      <c r="I3138" s="3">
        <f t="shared" si="289"/>
        <v>-9.2034723619410546</v>
      </c>
      <c r="J3138" s="19">
        <f t="shared" si="293"/>
        <v>49.680509219147915</v>
      </c>
    </row>
    <row r="3139" spans="4:10" x14ac:dyDescent="0.25">
      <c r="D3139" s="3">
        <f t="shared" si="290"/>
        <v>3.1349999999997658</v>
      </c>
      <c r="E3139" s="3">
        <f t="shared" si="291"/>
        <v>49.652882881559194</v>
      </c>
      <c r="F3139" s="3">
        <f t="shared" si="292"/>
        <v>276.16977308418888</v>
      </c>
      <c r="G3139" s="3">
        <v>1000</v>
      </c>
      <c r="H3139" s="3">
        <f t="shared" si="288"/>
        <v>1787.4213643761295</v>
      </c>
      <c r="I3139" s="3">
        <f t="shared" si="289"/>
        <v>-9.1981709150090349</v>
      </c>
      <c r="J3139" s="19">
        <f t="shared" si="293"/>
        <v>49.671295131769526</v>
      </c>
    </row>
    <row r="3140" spans="4:10" x14ac:dyDescent="0.25">
      <c r="D3140" s="3">
        <f t="shared" si="290"/>
        <v>3.1359999999997656</v>
      </c>
      <c r="E3140" s="3">
        <f t="shared" si="291"/>
        <v>49.643684710644187</v>
      </c>
      <c r="F3140" s="3">
        <f t="shared" si="292"/>
        <v>276.21942136798498</v>
      </c>
      <c r="G3140" s="3">
        <v>1000</v>
      </c>
      <c r="H3140" s="3">
        <f t="shared" ref="H3140:H3203" si="294">0.5*$B$7*G3140*$B$5*E3140^2</f>
        <v>1786.7591879461393</v>
      </c>
      <c r="I3140" s="3">
        <f t="shared" ref="I3140:I3203" si="295">($B$3*$B$13-$B$6*G3140*$B$13-H3140)/$B$3</f>
        <v>-9.192873503569114</v>
      </c>
      <c r="J3140" s="19">
        <f t="shared" si="293"/>
        <v>49.662086353921133</v>
      </c>
    </row>
    <row r="3141" spans="4:10" x14ac:dyDescent="0.25">
      <c r="D3141" s="3">
        <f t="shared" ref="D3141:D3204" si="296">D3140+$B$12</f>
        <v>3.1369999999997655</v>
      </c>
      <c r="E3141" s="3">
        <f t="shared" ref="E3141:E3204" si="297">E3140+I3140*$B$12</f>
        <v>49.634491837140615</v>
      </c>
      <c r="F3141" s="3">
        <f t="shared" ref="F3141:F3204" si="298">F3140+$B$12*(E3140+E3141)/2</f>
        <v>276.2690604562589</v>
      </c>
      <c r="G3141" s="3">
        <v>1000</v>
      </c>
      <c r="H3141" s="3">
        <f t="shared" si="294"/>
        <v>1786.0975154501041</v>
      </c>
      <c r="I3141" s="3">
        <f t="shared" si="295"/>
        <v>-9.1875801236008332</v>
      </c>
      <c r="J3141" s="19">
        <f t="shared" si="293"/>
        <v>49.652882881559194</v>
      </c>
    </row>
    <row r="3142" spans="4:10" x14ac:dyDescent="0.25">
      <c r="D3142" s="3">
        <f t="shared" si="296"/>
        <v>3.1379999999997654</v>
      </c>
      <c r="E3142" s="3">
        <f t="shared" si="297"/>
        <v>49.625304257017014</v>
      </c>
      <c r="F3142" s="3">
        <f t="shared" si="298"/>
        <v>276.318690354306</v>
      </c>
      <c r="G3142" s="3">
        <v>1000</v>
      </c>
      <c r="H3142" s="3">
        <f t="shared" si="294"/>
        <v>1785.4363463860952</v>
      </c>
      <c r="I3142" s="3">
        <f t="shared" si="295"/>
        <v>-9.1822907710887627</v>
      </c>
      <c r="J3142" s="19">
        <f t="shared" ref="J3142:J3205" si="299">E3140</f>
        <v>49.643684710644187</v>
      </c>
    </row>
    <row r="3143" spans="4:10" x14ac:dyDescent="0.25">
      <c r="D3143" s="3">
        <f t="shared" si="296"/>
        <v>3.1389999999997653</v>
      </c>
      <c r="E3143" s="3">
        <f t="shared" si="297"/>
        <v>49.616121966245927</v>
      </c>
      <c r="F3143" s="3">
        <f t="shared" si="298"/>
        <v>276.36831106741761</v>
      </c>
      <c r="G3143" s="3">
        <v>1000</v>
      </c>
      <c r="H3143" s="3">
        <f t="shared" si="294"/>
        <v>1784.7756802528088</v>
      </c>
      <c r="I3143" s="3">
        <f t="shared" si="295"/>
        <v>-9.1770054420224696</v>
      </c>
      <c r="J3143" s="19">
        <f t="shared" si="299"/>
        <v>49.634491837140615</v>
      </c>
    </row>
    <row r="3144" spans="4:10" x14ac:dyDescent="0.25">
      <c r="D3144" s="3">
        <f t="shared" si="296"/>
        <v>3.1399999999997652</v>
      </c>
      <c r="E3144" s="3">
        <f t="shared" si="297"/>
        <v>49.606944960803908</v>
      </c>
      <c r="F3144" s="3">
        <f t="shared" si="298"/>
        <v>276.41792260088113</v>
      </c>
      <c r="G3144" s="3">
        <v>1000</v>
      </c>
      <c r="H3144" s="3">
        <f t="shared" si="294"/>
        <v>1784.1155165495652</v>
      </c>
      <c r="I3144" s="3">
        <f t="shared" si="295"/>
        <v>-9.1717241323965215</v>
      </c>
      <c r="J3144" s="19">
        <f t="shared" si="299"/>
        <v>49.625304257017014</v>
      </c>
    </row>
    <row r="3145" spans="4:10" x14ac:dyDescent="0.25">
      <c r="D3145" s="3">
        <f t="shared" si="296"/>
        <v>3.1409999999997651</v>
      </c>
      <c r="E3145" s="3">
        <f t="shared" si="297"/>
        <v>49.597773236671514</v>
      </c>
      <c r="F3145" s="3">
        <f t="shared" si="298"/>
        <v>276.46752495997987</v>
      </c>
      <c r="G3145" s="3">
        <v>1000</v>
      </c>
      <c r="H3145" s="3">
        <f t="shared" si="294"/>
        <v>1783.4558547763095</v>
      </c>
      <c r="I3145" s="3">
        <f t="shared" si="295"/>
        <v>-9.1664468382104758</v>
      </c>
      <c r="J3145" s="19">
        <f t="shared" si="299"/>
        <v>49.616121966245927</v>
      </c>
    </row>
    <row r="3146" spans="4:10" x14ac:dyDescent="0.25">
      <c r="D3146" s="3">
        <f t="shared" si="296"/>
        <v>3.141999999999765</v>
      </c>
      <c r="E3146" s="3">
        <f t="shared" si="297"/>
        <v>49.588606789833307</v>
      </c>
      <c r="F3146" s="3">
        <f t="shared" si="298"/>
        <v>276.51711814999311</v>
      </c>
      <c r="G3146" s="3">
        <v>1000</v>
      </c>
      <c r="H3146" s="3">
        <f t="shared" si="294"/>
        <v>1782.796694433609</v>
      </c>
      <c r="I3146" s="3">
        <f t="shared" si="295"/>
        <v>-9.1611735554688707</v>
      </c>
      <c r="J3146" s="19">
        <f t="shared" si="299"/>
        <v>49.606944960803908</v>
      </c>
    </row>
    <row r="3147" spans="4:10" x14ac:dyDescent="0.25">
      <c r="D3147" s="3">
        <f t="shared" si="296"/>
        <v>3.1429999999997649</v>
      </c>
      <c r="E3147" s="3">
        <f t="shared" si="297"/>
        <v>49.579445616277837</v>
      </c>
      <c r="F3147" s="3">
        <f t="shared" si="298"/>
        <v>276.56670217619615</v>
      </c>
      <c r="G3147" s="3">
        <v>1000</v>
      </c>
      <c r="H3147" s="3">
        <f t="shared" si="294"/>
        <v>1782.1380350226523</v>
      </c>
      <c r="I3147" s="3">
        <f t="shared" si="295"/>
        <v>-9.1559042801812183</v>
      </c>
      <c r="J3147" s="19">
        <f t="shared" si="299"/>
        <v>49.597773236671514</v>
      </c>
    </row>
    <row r="3148" spans="4:10" x14ac:dyDescent="0.25">
      <c r="D3148" s="3">
        <f t="shared" si="296"/>
        <v>3.1439999999997648</v>
      </c>
      <c r="E3148" s="3">
        <f t="shared" si="297"/>
        <v>49.570289711997653</v>
      </c>
      <c r="F3148" s="3">
        <f t="shared" si="298"/>
        <v>276.61627704386029</v>
      </c>
      <c r="G3148" s="3">
        <v>1000</v>
      </c>
      <c r="H3148" s="3">
        <f t="shared" si="294"/>
        <v>1781.4798760452506</v>
      </c>
      <c r="I3148" s="3">
        <f t="shared" si="295"/>
        <v>-9.1506390083620062</v>
      </c>
      <c r="J3148" s="19">
        <f t="shared" si="299"/>
        <v>49.588606789833307</v>
      </c>
    </row>
    <row r="3149" spans="4:10" x14ac:dyDescent="0.25">
      <c r="D3149" s="3">
        <f t="shared" si="296"/>
        <v>3.1449999999997647</v>
      </c>
      <c r="E3149" s="3">
        <f t="shared" si="297"/>
        <v>49.561139072989292</v>
      </c>
      <c r="F3149" s="3">
        <f t="shared" si="298"/>
        <v>276.66584275825278</v>
      </c>
      <c r="G3149" s="3">
        <v>1000</v>
      </c>
      <c r="H3149" s="3">
        <f t="shared" si="294"/>
        <v>1780.8222170038348</v>
      </c>
      <c r="I3149" s="3">
        <f t="shared" si="295"/>
        <v>-9.1453777360306781</v>
      </c>
      <c r="J3149" s="19">
        <f t="shared" si="299"/>
        <v>49.579445616277837</v>
      </c>
    </row>
    <row r="3150" spans="4:10" x14ac:dyDescent="0.25">
      <c r="D3150" s="3">
        <f t="shared" si="296"/>
        <v>3.1459999999997645</v>
      </c>
      <c r="E3150" s="3">
        <f t="shared" si="297"/>
        <v>49.551993695253259</v>
      </c>
      <c r="F3150" s="3">
        <f t="shared" si="298"/>
        <v>276.71539932463691</v>
      </c>
      <c r="G3150" s="3">
        <v>1000</v>
      </c>
      <c r="H3150" s="3">
        <f t="shared" si="294"/>
        <v>1780.1650574014536</v>
      </c>
      <c r="I3150" s="3">
        <f t="shared" si="295"/>
        <v>-9.1401204592116301</v>
      </c>
      <c r="J3150" s="19">
        <f t="shared" si="299"/>
        <v>49.570289711997653</v>
      </c>
    </row>
    <row r="3151" spans="4:10" x14ac:dyDescent="0.25">
      <c r="D3151" s="3">
        <f t="shared" si="296"/>
        <v>3.1469999999997644</v>
      </c>
      <c r="E3151" s="3">
        <f t="shared" si="297"/>
        <v>49.542853574794044</v>
      </c>
      <c r="F3151" s="3">
        <f t="shared" si="298"/>
        <v>276.76494674827194</v>
      </c>
      <c r="G3151" s="3">
        <v>1000</v>
      </c>
      <c r="H3151" s="3">
        <f t="shared" si="294"/>
        <v>1779.508396741775</v>
      </c>
      <c r="I3151" s="3">
        <f t="shared" si="295"/>
        <v>-9.1348671739341984</v>
      </c>
      <c r="J3151" s="19">
        <f t="shared" si="299"/>
        <v>49.561139072989292</v>
      </c>
    </row>
    <row r="3152" spans="4:10" x14ac:dyDescent="0.25">
      <c r="D3152" s="3">
        <f t="shared" si="296"/>
        <v>3.1479999999997643</v>
      </c>
      <c r="E3152" s="3">
        <f t="shared" si="297"/>
        <v>49.53371870762011</v>
      </c>
      <c r="F3152" s="3">
        <f t="shared" si="298"/>
        <v>276.81448503441317</v>
      </c>
      <c r="G3152" s="3">
        <v>1000</v>
      </c>
      <c r="H3152" s="3">
        <f t="shared" si="294"/>
        <v>1778.8522345290849</v>
      </c>
      <c r="I3152" s="3">
        <f t="shared" si="295"/>
        <v>-9.129617876232679</v>
      </c>
      <c r="J3152" s="19">
        <f t="shared" si="299"/>
        <v>49.551993695253259</v>
      </c>
    </row>
    <row r="3153" spans="4:10" x14ac:dyDescent="0.25">
      <c r="D3153" s="3">
        <f t="shared" si="296"/>
        <v>3.1489999999997642</v>
      </c>
      <c r="E3153" s="3">
        <f t="shared" si="297"/>
        <v>49.524589089743877</v>
      </c>
      <c r="F3153" s="3">
        <f t="shared" si="298"/>
        <v>276.86401418831184</v>
      </c>
      <c r="G3153" s="3">
        <v>1000</v>
      </c>
      <c r="H3153" s="3">
        <f t="shared" si="294"/>
        <v>1778.1965702682842</v>
      </c>
      <c r="I3153" s="3">
        <f t="shared" si="295"/>
        <v>-9.1243725621462719</v>
      </c>
      <c r="J3153" s="19">
        <f t="shared" si="299"/>
        <v>49.542853574794044</v>
      </c>
    </row>
    <row r="3154" spans="4:10" x14ac:dyDescent="0.25">
      <c r="D3154" s="3">
        <f t="shared" si="296"/>
        <v>3.1499999999997641</v>
      </c>
      <c r="E3154" s="3">
        <f t="shared" si="297"/>
        <v>49.515464717181729</v>
      </c>
      <c r="F3154" s="3">
        <f t="shared" si="298"/>
        <v>276.91353421521529</v>
      </c>
      <c r="G3154" s="3">
        <v>1000</v>
      </c>
      <c r="H3154" s="3">
        <f t="shared" si="294"/>
        <v>1777.5414034648898</v>
      </c>
      <c r="I3154" s="3">
        <f t="shared" si="295"/>
        <v>-9.1191312277191177</v>
      </c>
      <c r="J3154" s="19">
        <f t="shared" si="299"/>
        <v>49.53371870762011</v>
      </c>
    </row>
    <row r="3155" spans="4:10" x14ac:dyDescent="0.25">
      <c r="D3155" s="3">
        <f t="shared" si="296"/>
        <v>3.150999999999764</v>
      </c>
      <c r="E3155" s="3">
        <f t="shared" si="297"/>
        <v>49.506345585954008</v>
      </c>
      <c r="F3155" s="3">
        <f t="shared" si="298"/>
        <v>276.96304512036687</v>
      </c>
      <c r="G3155" s="3">
        <v>1000</v>
      </c>
      <c r="H3155" s="3">
        <f t="shared" si="294"/>
        <v>1776.886733625033</v>
      </c>
      <c r="I3155" s="3">
        <f t="shared" si="295"/>
        <v>-9.1138938690002647</v>
      </c>
      <c r="J3155" s="19">
        <f t="shared" si="299"/>
        <v>49.524589089743877</v>
      </c>
    </row>
    <row r="3156" spans="4:10" x14ac:dyDescent="0.25">
      <c r="D3156" s="3">
        <f t="shared" si="296"/>
        <v>3.1519999999997639</v>
      </c>
      <c r="E3156" s="3">
        <f t="shared" si="297"/>
        <v>49.497231692085009</v>
      </c>
      <c r="F3156" s="3">
        <f t="shared" si="298"/>
        <v>277.01254690900589</v>
      </c>
      <c r="G3156" s="3">
        <v>1000</v>
      </c>
      <c r="H3156" s="3">
        <f t="shared" si="294"/>
        <v>1776.2325602554597</v>
      </c>
      <c r="I3156" s="3">
        <f t="shared" si="295"/>
        <v>-9.1086604820436765</v>
      </c>
      <c r="J3156" s="19">
        <f t="shared" si="299"/>
        <v>49.515464717181729</v>
      </c>
    </row>
    <row r="3157" spans="4:10" x14ac:dyDescent="0.25">
      <c r="D3157" s="3">
        <f t="shared" si="296"/>
        <v>3.1529999999997638</v>
      </c>
      <c r="E3157" s="3">
        <f t="shared" si="297"/>
        <v>49.488123031602967</v>
      </c>
      <c r="F3157" s="3">
        <f t="shared" si="298"/>
        <v>277.06203958636775</v>
      </c>
      <c r="G3157" s="3">
        <v>1000</v>
      </c>
      <c r="H3157" s="3">
        <f t="shared" si="294"/>
        <v>1775.5788828635273</v>
      </c>
      <c r="I3157" s="3">
        <f t="shared" si="295"/>
        <v>-9.1034310629082178</v>
      </c>
      <c r="J3157" s="19">
        <f t="shared" si="299"/>
        <v>49.506345585954008</v>
      </c>
    </row>
    <row r="3158" spans="4:10" x14ac:dyDescent="0.25">
      <c r="D3158" s="3">
        <f t="shared" si="296"/>
        <v>3.1539999999997637</v>
      </c>
      <c r="E3158" s="3">
        <f t="shared" si="297"/>
        <v>49.479019600540056</v>
      </c>
      <c r="F3158" s="3">
        <f t="shared" si="298"/>
        <v>277.11152315768379</v>
      </c>
      <c r="G3158" s="3">
        <v>1000</v>
      </c>
      <c r="H3158" s="3">
        <f t="shared" si="294"/>
        <v>1774.9257009572045</v>
      </c>
      <c r="I3158" s="3">
        <f t="shared" si="295"/>
        <v>-9.0982056076576381</v>
      </c>
      <c r="J3158" s="19">
        <f t="shared" si="299"/>
        <v>49.497231692085009</v>
      </c>
    </row>
    <row r="3159" spans="4:10" x14ac:dyDescent="0.25">
      <c r="D3159" s="3">
        <f t="shared" si="296"/>
        <v>3.1549999999997635</v>
      </c>
      <c r="E3159" s="3">
        <f t="shared" si="297"/>
        <v>49.469921394932399</v>
      </c>
      <c r="F3159" s="3">
        <f t="shared" si="298"/>
        <v>277.16099762818152</v>
      </c>
      <c r="G3159" s="3">
        <v>1000</v>
      </c>
      <c r="H3159" s="3">
        <f t="shared" si="294"/>
        <v>1774.2730140450731</v>
      </c>
      <c r="I3159" s="3">
        <f t="shared" si="295"/>
        <v>-9.0929841123605843</v>
      </c>
      <c r="J3159" s="19">
        <f t="shared" si="299"/>
        <v>49.488123031602967</v>
      </c>
    </row>
    <row r="3160" spans="4:10" x14ac:dyDescent="0.25">
      <c r="D3160" s="3">
        <f t="shared" si="296"/>
        <v>3.1559999999997634</v>
      </c>
      <c r="E3160" s="3">
        <f t="shared" si="297"/>
        <v>49.460828410820035</v>
      </c>
      <c r="F3160" s="3">
        <f t="shared" si="298"/>
        <v>277.21046300308439</v>
      </c>
      <c r="G3160" s="3">
        <v>1000</v>
      </c>
      <c r="H3160" s="3">
        <f t="shared" si="294"/>
        <v>1773.620821636322</v>
      </c>
      <c r="I3160" s="3">
        <f t="shared" si="295"/>
        <v>-9.0877665730905761</v>
      </c>
      <c r="J3160" s="19">
        <f t="shared" si="299"/>
        <v>49.479019600540056</v>
      </c>
    </row>
    <row r="3161" spans="4:10" x14ac:dyDescent="0.25">
      <c r="D3161" s="3">
        <f t="shared" si="296"/>
        <v>3.1569999999997633</v>
      </c>
      <c r="E3161" s="3">
        <f t="shared" si="297"/>
        <v>49.451740644246946</v>
      </c>
      <c r="F3161" s="3">
        <f t="shared" si="298"/>
        <v>277.25991928761192</v>
      </c>
      <c r="G3161" s="3">
        <v>1000</v>
      </c>
      <c r="H3161" s="3">
        <f t="shared" si="294"/>
        <v>1772.9691232407524</v>
      </c>
      <c r="I3161" s="3">
        <f t="shared" si="295"/>
        <v>-9.0825529859260197</v>
      </c>
      <c r="J3161" s="19">
        <f t="shared" si="299"/>
        <v>49.469921394932399</v>
      </c>
    </row>
    <row r="3162" spans="4:10" x14ac:dyDescent="0.25">
      <c r="D3162" s="3">
        <f t="shared" si="296"/>
        <v>3.1579999999997632</v>
      </c>
      <c r="E3162" s="3">
        <f t="shared" si="297"/>
        <v>49.442658091261023</v>
      </c>
      <c r="F3162" s="3">
        <f t="shared" si="298"/>
        <v>277.30936648697968</v>
      </c>
      <c r="G3162" s="3">
        <v>1000</v>
      </c>
      <c r="H3162" s="3">
        <f t="shared" si="294"/>
        <v>1772.317918368771</v>
      </c>
      <c r="I3162" s="3">
        <f t="shared" si="295"/>
        <v>-9.077343346950169</v>
      </c>
      <c r="J3162" s="19">
        <f t="shared" si="299"/>
        <v>49.460828410820035</v>
      </c>
    </row>
    <row r="3163" spans="4:10" x14ac:dyDescent="0.25">
      <c r="D3163" s="3">
        <f t="shared" si="296"/>
        <v>3.1589999999997631</v>
      </c>
      <c r="E3163" s="3">
        <f t="shared" si="297"/>
        <v>49.433580747914071</v>
      </c>
      <c r="F3163" s="3">
        <f t="shared" si="298"/>
        <v>277.35880460639925</v>
      </c>
      <c r="G3163" s="3">
        <v>1000</v>
      </c>
      <c r="H3163" s="3">
        <f t="shared" si="294"/>
        <v>1771.6672065313921</v>
      </c>
      <c r="I3163" s="3">
        <f t="shared" si="295"/>
        <v>-9.0721376522511381</v>
      </c>
      <c r="J3163" s="19">
        <f t="shared" si="299"/>
        <v>49.451740644246946</v>
      </c>
    </row>
    <row r="3164" spans="4:10" x14ac:dyDescent="0.25">
      <c r="D3164" s="3">
        <f t="shared" si="296"/>
        <v>3.159999999999763</v>
      </c>
      <c r="E3164" s="3">
        <f t="shared" si="297"/>
        <v>49.424508610261817</v>
      </c>
      <c r="F3164" s="3">
        <f t="shared" si="298"/>
        <v>277.40823365107832</v>
      </c>
      <c r="G3164" s="3">
        <v>1000</v>
      </c>
      <c r="H3164" s="3">
        <f t="shared" si="294"/>
        <v>1771.0169872402371</v>
      </c>
      <c r="I3164" s="3">
        <f t="shared" si="295"/>
        <v>-9.0669358979218959</v>
      </c>
      <c r="J3164" s="19">
        <f t="shared" si="299"/>
        <v>49.442658091261023</v>
      </c>
    </row>
    <row r="3165" spans="4:10" x14ac:dyDescent="0.25">
      <c r="D3165" s="3">
        <f t="shared" si="296"/>
        <v>3.1609999999997629</v>
      </c>
      <c r="E3165" s="3">
        <f t="shared" si="297"/>
        <v>49.415441674363898</v>
      </c>
      <c r="F3165" s="3">
        <f t="shared" si="298"/>
        <v>277.45765362622063</v>
      </c>
      <c r="G3165" s="3">
        <v>1000</v>
      </c>
      <c r="H3165" s="3">
        <f t="shared" si="294"/>
        <v>1770.3672600075336</v>
      </c>
      <c r="I3165" s="3">
        <f t="shared" si="295"/>
        <v>-9.0617380800602696</v>
      </c>
      <c r="J3165" s="19">
        <f t="shared" si="299"/>
        <v>49.433580747914071</v>
      </c>
    </row>
    <row r="3166" spans="4:10" x14ac:dyDescent="0.25">
      <c r="D3166" s="3">
        <f t="shared" si="296"/>
        <v>3.1619999999997628</v>
      </c>
      <c r="E3166" s="3">
        <f t="shared" si="297"/>
        <v>49.406379936283834</v>
      </c>
      <c r="F3166" s="3">
        <f t="shared" si="298"/>
        <v>277.50706453702594</v>
      </c>
      <c r="G3166" s="3">
        <v>1000</v>
      </c>
      <c r="H3166" s="3">
        <f t="shared" si="294"/>
        <v>1769.7180243461116</v>
      </c>
      <c r="I3166" s="3">
        <f t="shared" si="295"/>
        <v>-9.0565441947688932</v>
      </c>
      <c r="J3166" s="19">
        <f t="shared" si="299"/>
        <v>49.424508610261817</v>
      </c>
    </row>
    <row r="3167" spans="4:10" x14ac:dyDescent="0.25">
      <c r="D3167" s="3">
        <f t="shared" si="296"/>
        <v>3.1629999999997627</v>
      </c>
      <c r="E3167" s="3">
        <f t="shared" si="297"/>
        <v>49.397323392089064</v>
      </c>
      <c r="F3167" s="3">
        <f t="shared" si="298"/>
        <v>277.55646638869013</v>
      </c>
      <c r="G3167" s="3">
        <v>1000</v>
      </c>
      <c r="H3167" s="3">
        <f t="shared" si="294"/>
        <v>1769.0692797694062</v>
      </c>
      <c r="I3167" s="3">
        <f t="shared" si="295"/>
        <v>-9.0513542381552501</v>
      </c>
      <c r="J3167" s="19">
        <f t="shared" si="299"/>
        <v>49.415441674363898</v>
      </c>
    </row>
    <row r="3168" spans="4:10" x14ac:dyDescent="0.25">
      <c r="D3168" s="3">
        <f t="shared" si="296"/>
        <v>3.1639999999997626</v>
      </c>
      <c r="E3168" s="3">
        <f t="shared" si="297"/>
        <v>49.388272037850911</v>
      </c>
      <c r="F3168" s="3">
        <f t="shared" si="298"/>
        <v>277.6058591864051</v>
      </c>
      <c r="G3168" s="3">
        <v>1000</v>
      </c>
      <c r="H3168" s="3">
        <f t="shared" si="294"/>
        <v>1768.4210257914553</v>
      </c>
      <c r="I3168" s="3">
        <f t="shared" si="295"/>
        <v>-9.0461682063316431</v>
      </c>
      <c r="J3168" s="19">
        <f t="shared" si="299"/>
        <v>49.406379936283834</v>
      </c>
    </row>
    <row r="3169" spans="4:10" x14ac:dyDescent="0.25">
      <c r="D3169" s="3">
        <f t="shared" si="296"/>
        <v>3.1649999999997624</v>
      </c>
      <c r="E3169" s="3">
        <f t="shared" si="297"/>
        <v>49.379225869644578</v>
      </c>
      <c r="F3169" s="3">
        <f t="shared" si="298"/>
        <v>277.65524293535884</v>
      </c>
      <c r="G3169" s="3">
        <v>1000</v>
      </c>
      <c r="H3169" s="3">
        <f t="shared" si="294"/>
        <v>1767.7732619268977</v>
      </c>
      <c r="I3169" s="3">
        <f t="shared" si="295"/>
        <v>-9.0409860954151817</v>
      </c>
      <c r="J3169" s="19">
        <f t="shared" si="299"/>
        <v>49.397323392089064</v>
      </c>
    </row>
    <row r="3170" spans="4:10" x14ac:dyDescent="0.25">
      <c r="D3170" s="3">
        <f t="shared" si="296"/>
        <v>3.1659999999997623</v>
      </c>
      <c r="E3170" s="3">
        <f t="shared" si="297"/>
        <v>49.370184883549165</v>
      </c>
      <c r="F3170" s="3">
        <f t="shared" si="298"/>
        <v>277.70461764073542</v>
      </c>
      <c r="G3170" s="3">
        <v>1000</v>
      </c>
      <c r="H3170" s="3">
        <f t="shared" si="294"/>
        <v>1767.1259876909742</v>
      </c>
      <c r="I3170" s="3">
        <f t="shared" si="295"/>
        <v>-9.0358079015277948</v>
      </c>
      <c r="J3170" s="19">
        <f t="shared" si="299"/>
        <v>49.388272037850911</v>
      </c>
    </row>
    <row r="3171" spans="4:10" x14ac:dyDescent="0.25">
      <c r="D3171" s="3">
        <f t="shared" si="296"/>
        <v>3.1669999999997622</v>
      </c>
      <c r="E3171" s="3">
        <f t="shared" si="297"/>
        <v>49.361149075647639</v>
      </c>
      <c r="F3171" s="3">
        <f t="shared" si="298"/>
        <v>277.75398330771503</v>
      </c>
      <c r="G3171" s="3">
        <v>1000</v>
      </c>
      <c r="H3171" s="3">
        <f t="shared" si="294"/>
        <v>1766.4792025995246</v>
      </c>
      <c r="I3171" s="3">
        <f t="shared" si="295"/>
        <v>-9.0306336207961984</v>
      </c>
      <c r="J3171" s="19">
        <f t="shared" si="299"/>
        <v>49.379225869644578</v>
      </c>
    </row>
    <row r="3172" spans="4:10" x14ac:dyDescent="0.25">
      <c r="D3172" s="3">
        <f t="shared" si="296"/>
        <v>3.1679999999997621</v>
      </c>
      <c r="E3172" s="3">
        <f t="shared" si="297"/>
        <v>49.352118442026843</v>
      </c>
      <c r="F3172" s="3">
        <f t="shared" si="298"/>
        <v>277.80333994147389</v>
      </c>
      <c r="G3172" s="3">
        <v>1000</v>
      </c>
      <c r="H3172" s="3">
        <f t="shared" si="294"/>
        <v>1765.8329061689883</v>
      </c>
      <c r="I3172" s="3">
        <f t="shared" si="295"/>
        <v>-9.0254632493519065</v>
      </c>
      <c r="J3172" s="19">
        <f t="shared" si="299"/>
        <v>49.370184883549165</v>
      </c>
    </row>
    <row r="3173" spans="4:10" x14ac:dyDescent="0.25">
      <c r="D3173" s="3">
        <f t="shared" si="296"/>
        <v>3.168999999999762</v>
      </c>
      <c r="E3173" s="3">
        <f t="shared" si="297"/>
        <v>49.343092978777491</v>
      </c>
      <c r="F3173" s="3">
        <f t="shared" si="298"/>
        <v>277.8526875471843</v>
      </c>
      <c r="G3173" s="3">
        <v>1000</v>
      </c>
      <c r="H3173" s="3">
        <f t="shared" si="294"/>
        <v>1765.1870979164034</v>
      </c>
      <c r="I3173" s="3">
        <f t="shared" si="295"/>
        <v>-9.0202967833312293</v>
      </c>
      <c r="J3173" s="19">
        <f t="shared" si="299"/>
        <v>49.361149075647639</v>
      </c>
    </row>
    <row r="3174" spans="4:10" x14ac:dyDescent="0.25">
      <c r="D3174" s="3">
        <f t="shared" si="296"/>
        <v>3.1699999999997619</v>
      </c>
      <c r="E3174" s="3">
        <f t="shared" si="297"/>
        <v>49.334072681994158</v>
      </c>
      <c r="F3174" s="3">
        <f t="shared" si="298"/>
        <v>277.90202613001469</v>
      </c>
      <c r="G3174" s="3">
        <v>1000</v>
      </c>
      <c r="H3174" s="3">
        <f t="shared" si="294"/>
        <v>1764.5417773594047</v>
      </c>
      <c r="I3174" s="3">
        <f t="shared" si="295"/>
        <v>-9.0151342188752395</v>
      </c>
      <c r="J3174" s="19">
        <f t="shared" si="299"/>
        <v>49.352118442026843</v>
      </c>
    </row>
    <row r="3175" spans="4:10" x14ac:dyDescent="0.25">
      <c r="D3175" s="3">
        <f t="shared" si="296"/>
        <v>3.1709999999997618</v>
      </c>
      <c r="E3175" s="3">
        <f t="shared" si="297"/>
        <v>49.32505754777528</v>
      </c>
      <c r="F3175" s="3">
        <f t="shared" si="298"/>
        <v>277.95135569512956</v>
      </c>
      <c r="G3175" s="3">
        <v>1000</v>
      </c>
      <c r="H3175" s="3">
        <f t="shared" si="294"/>
        <v>1763.8969440162236</v>
      </c>
      <c r="I3175" s="3">
        <f t="shared" si="295"/>
        <v>-9.009975552129788</v>
      </c>
      <c r="J3175" s="19">
        <f t="shared" si="299"/>
        <v>49.343092978777491</v>
      </c>
    </row>
    <row r="3176" spans="4:10" x14ac:dyDescent="0.25">
      <c r="D3176" s="3">
        <f t="shared" si="296"/>
        <v>3.1719999999997617</v>
      </c>
      <c r="E3176" s="3">
        <f t="shared" si="297"/>
        <v>49.316047572223148</v>
      </c>
      <c r="F3176" s="3">
        <f t="shared" si="298"/>
        <v>278.00067624768957</v>
      </c>
      <c r="G3176" s="3">
        <v>1000</v>
      </c>
      <c r="H3176" s="3">
        <f t="shared" si="294"/>
        <v>1763.252597405688</v>
      </c>
      <c r="I3176" s="3">
        <f t="shared" si="295"/>
        <v>-9.0048207792455024</v>
      </c>
      <c r="J3176" s="19">
        <f t="shared" si="299"/>
        <v>49.334072681994158</v>
      </c>
    </row>
    <row r="3177" spans="4:10" x14ac:dyDescent="0.25">
      <c r="D3177" s="3">
        <f t="shared" si="296"/>
        <v>3.1729999999997616</v>
      </c>
      <c r="E3177" s="3">
        <f t="shared" si="297"/>
        <v>49.307042751443902</v>
      </c>
      <c r="F3177" s="3">
        <f t="shared" si="298"/>
        <v>278.04998779285143</v>
      </c>
      <c r="G3177" s="3">
        <v>1000</v>
      </c>
      <c r="H3177" s="3">
        <f t="shared" si="294"/>
        <v>1762.6087370472196</v>
      </c>
      <c r="I3177" s="3">
        <f t="shared" si="295"/>
        <v>-8.9996698963777568</v>
      </c>
      <c r="J3177" s="19">
        <f t="shared" si="299"/>
        <v>49.32505754777528</v>
      </c>
    </row>
    <row r="3178" spans="4:10" x14ac:dyDescent="0.25">
      <c r="D3178" s="3">
        <f t="shared" si="296"/>
        <v>3.1739999999997615</v>
      </c>
      <c r="E3178" s="3">
        <f t="shared" si="297"/>
        <v>49.298043081547526</v>
      </c>
      <c r="F3178" s="3">
        <f t="shared" si="298"/>
        <v>278.09929033576793</v>
      </c>
      <c r="G3178" s="3">
        <v>1000</v>
      </c>
      <c r="H3178" s="3">
        <f t="shared" si="294"/>
        <v>1761.9653624608338</v>
      </c>
      <c r="I3178" s="3">
        <f t="shared" si="295"/>
        <v>-8.9945228996866717</v>
      </c>
      <c r="J3178" s="19">
        <f t="shared" si="299"/>
        <v>49.316047572223148</v>
      </c>
    </row>
    <row r="3179" spans="4:10" x14ac:dyDescent="0.25">
      <c r="D3179" s="3">
        <f t="shared" si="296"/>
        <v>3.1749999999997613</v>
      </c>
      <c r="E3179" s="3">
        <f t="shared" si="297"/>
        <v>49.289048558647842</v>
      </c>
      <c r="F3179" s="3">
        <f t="shared" si="298"/>
        <v>278.14858388158802</v>
      </c>
      <c r="G3179" s="3">
        <v>1000</v>
      </c>
      <c r="H3179" s="3">
        <f t="shared" si="294"/>
        <v>1761.3224731671401</v>
      </c>
      <c r="I3179" s="3">
        <f t="shared" si="295"/>
        <v>-8.9893797853371211</v>
      </c>
      <c r="J3179" s="19">
        <f t="shared" si="299"/>
        <v>49.307042751443902</v>
      </c>
    </row>
    <row r="3180" spans="4:10" x14ac:dyDescent="0.25">
      <c r="D3180" s="3">
        <f t="shared" si="296"/>
        <v>3.1759999999997612</v>
      </c>
      <c r="E3180" s="3">
        <f t="shared" si="297"/>
        <v>49.280059178862501</v>
      </c>
      <c r="F3180" s="3">
        <f t="shared" si="298"/>
        <v>278.19786843545677</v>
      </c>
      <c r="G3180" s="3">
        <v>1000</v>
      </c>
      <c r="H3180" s="3">
        <f t="shared" si="294"/>
        <v>1760.680068687338</v>
      </c>
      <c r="I3180" s="3">
        <f t="shared" si="295"/>
        <v>-8.9842405494987041</v>
      </c>
      <c r="J3180" s="19">
        <f t="shared" si="299"/>
        <v>49.298043081547526</v>
      </c>
    </row>
    <row r="3181" spans="4:10" x14ac:dyDescent="0.25">
      <c r="D3181" s="3">
        <f t="shared" si="296"/>
        <v>3.1769999999997611</v>
      </c>
      <c r="E3181" s="3">
        <f t="shared" si="297"/>
        <v>49.271074938312999</v>
      </c>
      <c r="F3181" s="3">
        <f t="shared" si="298"/>
        <v>278.24714400251537</v>
      </c>
      <c r="G3181" s="3">
        <v>1000</v>
      </c>
      <c r="H3181" s="3">
        <f t="shared" si="294"/>
        <v>1760.0381485432199</v>
      </c>
      <c r="I3181" s="3">
        <f t="shared" si="295"/>
        <v>-8.9791051883457591</v>
      </c>
      <c r="J3181" s="19">
        <f t="shared" si="299"/>
        <v>49.289048558647842</v>
      </c>
    </row>
    <row r="3182" spans="4:10" x14ac:dyDescent="0.25">
      <c r="D3182" s="3">
        <f t="shared" si="296"/>
        <v>3.177999999999761</v>
      </c>
      <c r="E3182" s="3">
        <f t="shared" si="297"/>
        <v>49.262095833124654</v>
      </c>
      <c r="F3182" s="3">
        <f t="shared" si="298"/>
        <v>278.29641058790111</v>
      </c>
      <c r="G3182" s="3">
        <v>1000</v>
      </c>
      <c r="H3182" s="3">
        <f t="shared" si="294"/>
        <v>1759.3967122571692</v>
      </c>
      <c r="I3182" s="3">
        <f t="shared" si="295"/>
        <v>-8.973973698057355</v>
      </c>
      <c r="J3182" s="19">
        <f t="shared" si="299"/>
        <v>49.280059178862501</v>
      </c>
    </row>
    <row r="3183" spans="4:10" x14ac:dyDescent="0.25">
      <c r="D3183" s="3">
        <f t="shared" si="296"/>
        <v>3.1789999999997609</v>
      </c>
      <c r="E3183" s="3">
        <f t="shared" si="297"/>
        <v>49.253121859426599</v>
      </c>
      <c r="F3183" s="3">
        <f t="shared" si="298"/>
        <v>278.3456681967474</v>
      </c>
      <c r="G3183" s="3">
        <v>1000</v>
      </c>
      <c r="H3183" s="3">
        <f t="shared" si="294"/>
        <v>1758.7557593521567</v>
      </c>
      <c r="I3183" s="3">
        <f t="shared" si="295"/>
        <v>-8.9688460748172538</v>
      </c>
      <c r="J3183" s="19">
        <f t="shared" si="299"/>
        <v>49.271074938312999</v>
      </c>
    </row>
    <row r="3184" spans="4:10" x14ac:dyDescent="0.25">
      <c r="D3184" s="3">
        <f t="shared" si="296"/>
        <v>3.1799999999997608</v>
      </c>
      <c r="E3184" s="3">
        <f t="shared" si="297"/>
        <v>49.244153013351784</v>
      </c>
      <c r="F3184" s="3">
        <f t="shared" si="298"/>
        <v>278.39491683418379</v>
      </c>
      <c r="G3184" s="3">
        <v>1000</v>
      </c>
      <c r="H3184" s="3">
        <f t="shared" si="294"/>
        <v>1758.1152893517426</v>
      </c>
      <c r="I3184" s="3">
        <f t="shared" si="295"/>
        <v>-8.9637223148139427</v>
      </c>
      <c r="J3184" s="19">
        <f t="shared" si="299"/>
        <v>49.262095833124654</v>
      </c>
    </row>
    <row r="3185" spans="4:10" x14ac:dyDescent="0.25">
      <c r="D3185" s="3">
        <f t="shared" si="296"/>
        <v>3.1809999999997607</v>
      </c>
      <c r="E3185" s="3">
        <f t="shared" si="297"/>
        <v>49.235189291036967</v>
      </c>
      <c r="F3185" s="3">
        <f t="shared" si="298"/>
        <v>278.44415650533597</v>
      </c>
      <c r="G3185" s="3">
        <v>1000</v>
      </c>
      <c r="H3185" s="3">
        <f t="shared" si="294"/>
        <v>1757.4753017800747</v>
      </c>
      <c r="I3185" s="3">
        <f t="shared" si="295"/>
        <v>-8.9586024142405982</v>
      </c>
      <c r="J3185" s="19">
        <f t="shared" si="299"/>
        <v>49.253121859426599</v>
      </c>
    </row>
    <row r="3186" spans="4:10" x14ac:dyDescent="0.25">
      <c r="D3186" s="3">
        <f t="shared" si="296"/>
        <v>3.1819999999997606</v>
      </c>
      <c r="E3186" s="3">
        <f t="shared" si="297"/>
        <v>49.226230688622728</v>
      </c>
      <c r="F3186" s="3">
        <f t="shared" si="298"/>
        <v>278.49338721532581</v>
      </c>
      <c r="G3186" s="3">
        <v>1000</v>
      </c>
      <c r="H3186" s="3">
        <f t="shared" si="294"/>
        <v>1756.835796161889</v>
      </c>
      <c r="I3186" s="3">
        <f t="shared" si="295"/>
        <v>-8.9534863692951117</v>
      </c>
      <c r="J3186" s="19">
        <f t="shared" si="299"/>
        <v>49.244153013351784</v>
      </c>
    </row>
    <row r="3187" spans="4:10" x14ac:dyDescent="0.25">
      <c r="D3187" s="3">
        <f t="shared" si="296"/>
        <v>3.1829999999997605</v>
      </c>
      <c r="E3187" s="3">
        <f t="shared" si="297"/>
        <v>49.217277202253435</v>
      </c>
      <c r="F3187" s="3">
        <f t="shared" si="298"/>
        <v>278.54260896927127</v>
      </c>
      <c r="G3187" s="3">
        <v>1000</v>
      </c>
      <c r="H3187" s="3">
        <f t="shared" si="294"/>
        <v>1756.1967720225052</v>
      </c>
      <c r="I3187" s="3">
        <f t="shared" si="295"/>
        <v>-8.9483741761800406</v>
      </c>
      <c r="J3187" s="19">
        <f t="shared" si="299"/>
        <v>49.235189291036967</v>
      </c>
    </row>
    <row r="3188" spans="4:10" x14ac:dyDescent="0.25">
      <c r="D3188" s="3">
        <f t="shared" si="296"/>
        <v>3.1839999999997604</v>
      </c>
      <c r="E3188" s="3">
        <f t="shared" si="297"/>
        <v>49.208328828077256</v>
      </c>
      <c r="F3188" s="3">
        <f t="shared" si="298"/>
        <v>278.59182177228644</v>
      </c>
      <c r="G3188" s="3">
        <v>1000</v>
      </c>
      <c r="H3188" s="3">
        <f t="shared" si="294"/>
        <v>1755.55822888783</v>
      </c>
      <c r="I3188" s="3">
        <f t="shared" si="295"/>
        <v>-8.9432658311026394</v>
      </c>
      <c r="J3188" s="19">
        <f t="shared" si="299"/>
        <v>49.226230688622728</v>
      </c>
    </row>
    <row r="3189" spans="4:10" x14ac:dyDescent="0.25">
      <c r="D3189" s="3">
        <f t="shared" si="296"/>
        <v>3.1849999999997602</v>
      </c>
      <c r="E3189" s="3">
        <f t="shared" si="297"/>
        <v>49.199385562246157</v>
      </c>
      <c r="F3189" s="3">
        <f t="shared" si="298"/>
        <v>278.64102562948159</v>
      </c>
      <c r="G3189" s="3">
        <v>1000</v>
      </c>
      <c r="H3189" s="3">
        <f t="shared" si="294"/>
        <v>1754.9201662843527</v>
      </c>
      <c r="I3189" s="3">
        <f t="shared" si="295"/>
        <v>-8.9381613302748235</v>
      </c>
      <c r="J3189" s="19">
        <f t="shared" si="299"/>
        <v>49.217277202253435</v>
      </c>
    </row>
    <row r="3190" spans="4:10" x14ac:dyDescent="0.25">
      <c r="D3190" s="3">
        <f t="shared" si="296"/>
        <v>3.1859999999997601</v>
      </c>
      <c r="E3190" s="3">
        <f t="shared" si="297"/>
        <v>49.190447400915879</v>
      </c>
      <c r="F3190" s="3">
        <f t="shared" si="298"/>
        <v>278.69022054596314</v>
      </c>
      <c r="G3190" s="3">
        <v>1000</v>
      </c>
      <c r="H3190" s="3">
        <f t="shared" si="294"/>
        <v>1754.282583739147</v>
      </c>
      <c r="I3190" s="3">
        <f t="shared" si="295"/>
        <v>-8.9330606699131749</v>
      </c>
      <c r="J3190" s="19">
        <f t="shared" si="299"/>
        <v>49.208328828077256</v>
      </c>
    </row>
    <row r="3191" spans="4:10" x14ac:dyDescent="0.25">
      <c r="D3191" s="3">
        <f t="shared" si="296"/>
        <v>3.18699999999976</v>
      </c>
      <c r="E3191" s="3">
        <f t="shared" si="297"/>
        <v>49.181514340245968</v>
      </c>
      <c r="F3191" s="3">
        <f t="shared" si="298"/>
        <v>278.7394065268337</v>
      </c>
      <c r="G3191" s="3">
        <v>1000</v>
      </c>
      <c r="H3191" s="3">
        <f t="shared" si="294"/>
        <v>1753.6454807798696</v>
      </c>
      <c r="I3191" s="3">
        <f t="shared" si="295"/>
        <v>-8.9279638462389563</v>
      </c>
      <c r="J3191" s="19">
        <f t="shared" si="299"/>
        <v>49.199385562246157</v>
      </c>
    </row>
    <row r="3192" spans="4:10" x14ac:dyDescent="0.25">
      <c r="D3192" s="3">
        <f t="shared" si="296"/>
        <v>3.1879999999997599</v>
      </c>
      <c r="E3192" s="3">
        <f t="shared" si="297"/>
        <v>49.172586376399728</v>
      </c>
      <c r="F3192" s="3">
        <f t="shared" si="298"/>
        <v>278.78858357719201</v>
      </c>
      <c r="G3192" s="3">
        <v>1000</v>
      </c>
      <c r="H3192" s="3">
        <f t="shared" si="294"/>
        <v>1753.008856934757</v>
      </c>
      <c r="I3192" s="3">
        <f t="shared" si="295"/>
        <v>-8.922870855478056</v>
      </c>
      <c r="J3192" s="19">
        <f t="shared" si="299"/>
        <v>49.190447400915879</v>
      </c>
    </row>
    <row r="3193" spans="4:10" x14ac:dyDescent="0.25">
      <c r="D3193" s="3">
        <f t="shared" si="296"/>
        <v>3.1889999999997598</v>
      </c>
      <c r="E3193" s="3">
        <f t="shared" si="297"/>
        <v>49.16366350554425</v>
      </c>
      <c r="F3193" s="3">
        <f t="shared" si="298"/>
        <v>278.837751702133</v>
      </c>
      <c r="G3193" s="3">
        <v>1000</v>
      </c>
      <c r="H3193" s="3">
        <f t="shared" si="294"/>
        <v>1752.3727117326282</v>
      </c>
      <c r="I3193" s="3">
        <f t="shared" si="295"/>
        <v>-8.917781693861027</v>
      </c>
      <c r="J3193" s="19">
        <f t="shared" si="299"/>
        <v>49.181514340245968</v>
      </c>
    </row>
    <row r="3194" spans="4:10" x14ac:dyDescent="0.25">
      <c r="D3194" s="3">
        <f t="shared" si="296"/>
        <v>3.1899999999997597</v>
      </c>
      <c r="E3194" s="3">
        <f t="shared" si="297"/>
        <v>49.15474572385039</v>
      </c>
      <c r="F3194" s="3">
        <f t="shared" si="298"/>
        <v>278.88691090674769</v>
      </c>
      <c r="G3194" s="3">
        <v>1000</v>
      </c>
      <c r="H3194" s="3">
        <f t="shared" si="294"/>
        <v>1751.7370447028813</v>
      </c>
      <c r="I3194" s="3">
        <f t="shared" si="295"/>
        <v>-8.9126963576230516</v>
      </c>
      <c r="J3194" s="19">
        <f t="shared" si="299"/>
        <v>49.172586376399728</v>
      </c>
    </row>
    <row r="3195" spans="4:10" x14ac:dyDescent="0.25">
      <c r="D3195" s="3">
        <f t="shared" si="296"/>
        <v>3.1909999999997596</v>
      </c>
      <c r="E3195" s="3">
        <f t="shared" si="297"/>
        <v>49.145833027492763</v>
      </c>
      <c r="F3195" s="3">
        <f t="shared" si="298"/>
        <v>278.93606119612338</v>
      </c>
      <c r="G3195" s="3">
        <v>1000</v>
      </c>
      <c r="H3195" s="3">
        <f t="shared" si="294"/>
        <v>1751.1018553754939</v>
      </c>
      <c r="I3195" s="3">
        <f t="shared" si="295"/>
        <v>-8.9076148430039499</v>
      </c>
      <c r="J3195" s="19">
        <f t="shared" si="299"/>
        <v>49.16366350554425</v>
      </c>
    </row>
    <row r="3196" spans="4:10" x14ac:dyDescent="0.25">
      <c r="D3196" s="3">
        <f t="shared" si="296"/>
        <v>3.1919999999997595</v>
      </c>
      <c r="E3196" s="3">
        <f t="shared" si="297"/>
        <v>49.136925412649759</v>
      </c>
      <c r="F3196" s="3">
        <f t="shared" si="298"/>
        <v>278.98520257534346</v>
      </c>
      <c r="G3196" s="3">
        <v>1000</v>
      </c>
      <c r="H3196" s="3">
        <f t="shared" si="294"/>
        <v>1750.4671432810217</v>
      </c>
      <c r="I3196" s="3">
        <f t="shared" si="295"/>
        <v>-8.902537146248175</v>
      </c>
      <c r="J3196" s="19">
        <f t="shared" si="299"/>
        <v>49.15474572385039</v>
      </c>
    </row>
    <row r="3197" spans="4:10" x14ac:dyDescent="0.25">
      <c r="D3197" s="3">
        <f t="shared" si="296"/>
        <v>3.1929999999997594</v>
      </c>
      <c r="E3197" s="3">
        <f t="shared" si="297"/>
        <v>49.128022875503511</v>
      </c>
      <c r="F3197" s="3">
        <f t="shared" si="298"/>
        <v>279.03433504948754</v>
      </c>
      <c r="G3197" s="3">
        <v>1000</v>
      </c>
      <c r="H3197" s="3">
        <f t="shared" si="294"/>
        <v>1749.8329079505975</v>
      </c>
      <c r="I3197" s="3">
        <f t="shared" si="295"/>
        <v>-8.897463263604779</v>
      </c>
      <c r="J3197" s="19">
        <f t="shared" si="299"/>
        <v>49.145833027492763</v>
      </c>
    </row>
    <row r="3198" spans="4:10" x14ac:dyDescent="0.25">
      <c r="D3198" s="3">
        <f t="shared" si="296"/>
        <v>3.1939999999997593</v>
      </c>
      <c r="E3198" s="3">
        <f t="shared" si="297"/>
        <v>49.119125412239903</v>
      </c>
      <c r="F3198" s="3">
        <f t="shared" si="298"/>
        <v>279.08345862363143</v>
      </c>
      <c r="G3198" s="3">
        <v>1000</v>
      </c>
      <c r="H3198" s="3">
        <f t="shared" si="294"/>
        <v>1749.1991489159298</v>
      </c>
      <c r="I3198" s="3">
        <f t="shared" si="295"/>
        <v>-8.8923931913274394</v>
      </c>
      <c r="J3198" s="19">
        <f t="shared" si="299"/>
        <v>49.136925412649759</v>
      </c>
    </row>
    <row r="3199" spans="4:10" x14ac:dyDescent="0.25">
      <c r="D3199" s="3">
        <f t="shared" si="296"/>
        <v>3.1949999999997591</v>
      </c>
      <c r="E3199" s="3">
        <f t="shared" si="297"/>
        <v>49.110233019048579</v>
      </c>
      <c r="F3199" s="3">
        <f t="shared" si="298"/>
        <v>279.13257330284705</v>
      </c>
      <c r="G3199" s="3">
        <v>1000</v>
      </c>
      <c r="H3199" s="3">
        <f t="shared" si="294"/>
        <v>1748.5658657093056</v>
      </c>
      <c r="I3199" s="3">
        <f t="shared" si="295"/>
        <v>-8.8873269256744454</v>
      </c>
      <c r="J3199" s="19">
        <f t="shared" si="299"/>
        <v>49.128022875503511</v>
      </c>
    </row>
    <row r="3200" spans="4:10" x14ac:dyDescent="0.25">
      <c r="D3200" s="3">
        <f t="shared" si="296"/>
        <v>3.195999999999759</v>
      </c>
      <c r="E3200" s="3">
        <f t="shared" si="297"/>
        <v>49.101345692122905</v>
      </c>
      <c r="F3200" s="3">
        <f t="shared" si="298"/>
        <v>279.18167909220261</v>
      </c>
      <c r="G3200" s="3">
        <v>1000</v>
      </c>
      <c r="H3200" s="3">
        <f t="shared" si="294"/>
        <v>1747.9330578635834</v>
      </c>
      <c r="I3200" s="3">
        <f t="shared" si="295"/>
        <v>-8.8822644629086689</v>
      </c>
      <c r="J3200" s="19">
        <f t="shared" si="299"/>
        <v>49.119125412239903</v>
      </c>
    </row>
    <row r="3201" spans="4:10" x14ac:dyDescent="0.25">
      <c r="D3201" s="3">
        <f t="shared" si="296"/>
        <v>3.1969999999997589</v>
      </c>
      <c r="E3201" s="3">
        <f t="shared" si="297"/>
        <v>49.092463427659993</v>
      </c>
      <c r="F3201" s="3">
        <f t="shared" si="298"/>
        <v>279.23077599676253</v>
      </c>
      <c r="G3201" s="3">
        <v>1000</v>
      </c>
      <c r="H3201" s="3">
        <f t="shared" si="294"/>
        <v>1747.300724912197</v>
      </c>
      <c r="I3201" s="3">
        <f t="shared" si="295"/>
        <v>-8.8772057992975757</v>
      </c>
      <c r="J3201" s="19">
        <f t="shared" si="299"/>
        <v>49.110233019048579</v>
      </c>
    </row>
    <row r="3202" spans="4:10" x14ac:dyDescent="0.25">
      <c r="D3202" s="3">
        <f t="shared" si="296"/>
        <v>3.1979999999997588</v>
      </c>
      <c r="E3202" s="3">
        <f t="shared" si="297"/>
        <v>49.083586221860699</v>
      </c>
      <c r="F3202" s="3">
        <f t="shared" si="298"/>
        <v>279.27986402158729</v>
      </c>
      <c r="G3202" s="3">
        <v>1000</v>
      </c>
      <c r="H3202" s="3">
        <f t="shared" si="294"/>
        <v>1746.6688663891543</v>
      </c>
      <c r="I3202" s="3">
        <f t="shared" si="295"/>
        <v>-8.8721509311132358</v>
      </c>
      <c r="J3202" s="19">
        <f t="shared" si="299"/>
        <v>49.101345692122905</v>
      </c>
    </row>
    <row r="3203" spans="4:10" x14ac:dyDescent="0.25">
      <c r="D3203" s="3">
        <f t="shared" si="296"/>
        <v>3.1989999999997587</v>
      </c>
      <c r="E3203" s="3">
        <f t="shared" si="297"/>
        <v>49.074714070929588</v>
      </c>
      <c r="F3203" s="3">
        <f t="shared" si="298"/>
        <v>279.32894317173367</v>
      </c>
      <c r="G3203" s="3">
        <v>1000</v>
      </c>
      <c r="H3203" s="3">
        <f t="shared" si="294"/>
        <v>1746.0374818290336</v>
      </c>
      <c r="I3203" s="3">
        <f t="shared" si="295"/>
        <v>-8.8670998546322704</v>
      </c>
      <c r="J3203" s="19">
        <f t="shared" si="299"/>
        <v>49.092463427659993</v>
      </c>
    </row>
    <row r="3204" spans="4:10" x14ac:dyDescent="0.25">
      <c r="D3204" s="3">
        <f t="shared" si="296"/>
        <v>3.1999999999997586</v>
      </c>
      <c r="E3204" s="3">
        <f t="shared" si="297"/>
        <v>49.065846971074954</v>
      </c>
      <c r="F3204" s="3">
        <f t="shared" si="298"/>
        <v>279.37801345225466</v>
      </c>
      <c r="G3204" s="3">
        <v>1000</v>
      </c>
      <c r="H3204" s="3">
        <f t="shared" ref="H3204:H3267" si="300">0.5*$B$7*G3204*$B$5*E3204^2</f>
        <v>1745.4065707669852</v>
      </c>
      <c r="I3204" s="3">
        <f t="shared" ref="I3204:I3267" si="301">($B$3*$B$13-$B$6*G3204*$B$13-H3204)/$B$3</f>
        <v>-8.8620525661358798</v>
      </c>
      <c r="J3204" s="19">
        <f t="shared" si="299"/>
        <v>49.083586221860699</v>
      </c>
    </row>
    <row r="3205" spans="4:10" x14ac:dyDescent="0.25">
      <c r="D3205" s="3">
        <f t="shared" ref="D3205:D3268" si="302">D3204+$B$12</f>
        <v>3.2009999999997585</v>
      </c>
      <c r="E3205" s="3">
        <f t="shared" ref="E3205:E3268" si="303">E3204+I3204*$B$12</f>
        <v>49.056984918508817</v>
      </c>
      <c r="F3205" s="3">
        <f t="shared" ref="F3205:F3268" si="304">F3204+$B$12*(E3204+E3205)/2</f>
        <v>279.42707486819944</v>
      </c>
      <c r="G3205" s="3">
        <v>1000</v>
      </c>
      <c r="H3205" s="3">
        <f t="shared" si="300"/>
        <v>1744.7761327387311</v>
      </c>
      <c r="I3205" s="3">
        <f t="shared" si="301"/>
        <v>-8.8570090619098476</v>
      </c>
      <c r="J3205" s="19">
        <f t="shared" si="299"/>
        <v>49.074714070929588</v>
      </c>
    </row>
    <row r="3206" spans="4:10" x14ac:dyDescent="0.25">
      <c r="D3206" s="3">
        <f t="shared" si="302"/>
        <v>3.2019999999997584</v>
      </c>
      <c r="E3206" s="3">
        <f t="shared" si="303"/>
        <v>49.048127909446904</v>
      </c>
      <c r="F3206" s="3">
        <f t="shared" si="304"/>
        <v>279.47612742461342</v>
      </c>
      <c r="G3206" s="3">
        <v>1000</v>
      </c>
      <c r="H3206" s="3">
        <f t="shared" si="300"/>
        <v>1744.1461672805617</v>
      </c>
      <c r="I3206" s="3">
        <f t="shared" si="301"/>
        <v>-8.8519693382444924</v>
      </c>
      <c r="J3206" s="19">
        <f t="shared" ref="J3206:J3269" si="305">E3204</f>
        <v>49.065846971074954</v>
      </c>
    </row>
    <row r="3207" spans="4:10" x14ac:dyDescent="0.25">
      <c r="D3207" s="3">
        <f t="shared" si="302"/>
        <v>3.2029999999997583</v>
      </c>
      <c r="E3207" s="3">
        <f t="shared" si="303"/>
        <v>49.039275940108659</v>
      </c>
      <c r="F3207" s="3">
        <f t="shared" si="304"/>
        <v>279.52517112653823</v>
      </c>
      <c r="G3207" s="3">
        <v>1000</v>
      </c>
      <c r="H3207" s="3">
        <f t="shared" si="300"/>
        <v>1743.5166739293368</v>
      </c>
      <c r="I3207" s="3">
        <f t="shared" si="301"/>
        <v>-8.8469333914346926</v>
      </c>
      <c r="J3207" s="19">
        <f t="shared" si="305"/>
        <v>49.056984918508817</v>
      </c>
    </row>
    <row r="3208" spans="4:10" x14ac:dyDescent="0.25">
      <c r="D3208" s="3">
        <f t="shared" si="302"/>
        <v>3.2039999999997582</v>
      </c>
      <c r="E3208" s="3">
        <f t="shared" si="303"/>
        <v>49.030429006717227</v>
      </c>
      <c r="F3208" s="3">
        <f t="shared" si="304"/>
        <v>279.57420597901165</v>
      </c>
      <c r="G3208" s="3">
        <v>1000</v>
      </c>
      <c r="H3208" s="3">
        <f t="shared" si="300"/>
        <v>1742.887652222485</v>
      </c>
      <c r="I3208" s="3">
        <f t="shared" si="301"/>
        <v>-8.8419012177798795</v>
      </c>
      <c r="J3208" s="19">
        <f t="shared" si="305"/>
        <v>49.048127909446904</v>
      </c>
    </row>
    <row r="3209" spans="4:10" x14ac:dyDescent="0.25">
      <c r="D3209" s="3">
        <f t="shared" si="302"/>
        <v>3.204999999999758</v>
      </c>
      <c r="E3209" s="3">
        <f t="shared" si="303"/>
        <v>49.021587105499449</v>
      </c>
      <c r="F3209" s="3">
        <f t="shared" si="304"/>
        <v>279.62323198706775</v>
      </c>
      <c r="G3209" s="3">
        <v>1000</v>
      </c>
      <c r="H3209" s="3">
        <f t="shared" si="300"/>
        <v>1742.2591016980004</v>
      </c>
      <c r="I3209" s="3">
        <f t="shared" si="301"/>
        <v>-8.8368728135840033</v>
      </c>
      <c r="J3209" s="19">
        <f t="shared" si="305"/>
        <v>49.039275940108659</v>
      </c>
    </row>
    <row r="3210" spans="4:10" x14ac:dyDescent="0.25">
      <c r="D3210" s="3">
        <f t="shared" si="302"/>
        <v>3.2059999999997579</v>
      </c>
      <c r="E3210" s="3">
        <f t="shared" si="303"/>
        <v>49.012750232685868</v>
      </c>
      <c r="F3210" s="3">
        <f t="shared" si="304"/>
        <v>279.67224915573684</v>
      </c>
      <c r="G3210" s="3">
        <v>1000</v>
      </c>
      <c r="H3210" s="3">
        <f t="shared" si="300"/>
        <v>1741.631021894445</v>
      </c>
      <c r="I3210" s="3">
        <f t="shared" si="301"/>
        <v>-8.8318481751555584</v>
      </c>
      <c r="J3210" s="19">
        <f t="shared" si="305"/>
        <v>49.030429006717227</v>
      </c>
    </row>
    <row r="3211" spans="4:10" x14ac:dyDescent="0.25">
      <c r="D3211" s="3">
        <f t="shared" si="302"/>
        <v>3.2069999999997578</v>
      </c>
      <c r="E3211" s="3">
        <f t="shared" si="303"/>
        <v>49.003918384510712</v>
      </c>
      <c r="F3211" s="3">
        <f t="shared" si="304"/>
        <v>279.72125749004545</v>
      </c>
      <c r="G3211" s="3">
        <v>1000</v>
      </c>
      <c r="H3211" s="3">
        <f t="shared" si="300"/>
        <v>1741.0034123509456</v>
      </c>
      <c r="I3211" s="3">
        <f t="shared" si="301"/>
        <v>-8.8268272988075651</v>
      </c>
      <c r="J3211" s="19">
        <f t="shared" si="305"/>
        <v>49.021587105499449</v>
      </c>
    </row>
    <row r="3212" spans="4:10" x14ac:dyDescent="0.25">
      <c r="D3212" s="3">
        <f t="shared" si="302"/>
        <v>3.2079999999997577</v>
      </c>
      <c r="E3212" s="3">
        <f t="shared" si="303"/>
        <v>48.995091557211907</v>
      </c>
      <c r="F3212" s="3">
        <f t="shared" si="304"/>
        <v>279.77025699501633</v>
      </c>
      <c r="G3212" s="3">
        <v>1000</v>
      </c>
      <c r="H3212" s="3">
        <f t="shared" si="300"/>
        <v>1740.3762726071936</v>
      </c>
      <c r="I3212" s="3">
        <f t="shared" si="301"/>
        <v>-8.8218101808575486</v>
      </c>
      <c r="J3212" s="19">
        <f t="shared" si="305"/>
        <v>49.012750232685868</v>
      </c>
    </row>
    <row r="3213" spans="4:10" x14ac:dyDescent="0.25">
      <c r="D3213" s="3">
        <f t="shared" si="302"/>
        <v>3.2089999999997576</v>
      </c>
      <c r="E3213" s="3">
        <f t="shared" si="303"/>
        <v>48.986269747031052</v>
      </c>
      <c r="F3213" s="3">
        <f t="shared" si="304"/>
        <v>279.81924767566846</v>
      </c>
      <c r="G3213" s="3">
        <v>1000</v>
      </c>
      <c r="H3213" s="3">
        <f t="shared" si="300"/>
        <v>1739.7496022034452</v>
      </c>
      <c r="I3213" s="3">
        <f t="shared" si="301"/>
        <v>-8.8167968176275604</v>
      </c>
      <c r="J3213" s="19">
        <f t="shared" si="305"/>
        <v>49.003918384510712</v>
      </c>
    </row>
    <row r="3214" spans="4:10" x14ac:dyDescent="0.25">
      <c r="D3214" s="3">
        <f t="shared" si="302"/>
        <v>3.2099999999997575</v>
      </c>
      <c r="E3214" s="3">
        <f t="shared" si="303"/>
        <v>48.977452950213426</v>
      </c>
      <c r="F3214" s="3">
        <f t="shared" si="304"/>
        <v>279.8682295370171</v>
      </c>
      <c r="G3214" s="3">
        <v>1000</v>
      </c>
      <c r="H3214" s="3">
        <f t="shared" si="300"/>
        <v>1739.123400680518</v>
      </c>
      <c r="I3214" s="3">
        <f t="shared" si="301"/>
        <v>-8.8117872054441424</v>
      </c>
      <c r="J3214" s="19">
        <f t="shared" si="305"/>
        <v>48.995091557211907</v>
      </c>
    </row>
    <row r="3215" spans="4:10" x14ac:dyDescent="0.25">
      <c r="D3215" s="3">
        <f t="shared" si="302"/>
        <v>3.2109999999997574</v>
      </c>
      <c r="E3215" s="3">
        <f t="shared" si="303"/>
        <v>48.96864116300798</v>
      </c>
      <c r="F3215" s="3">
        <f t="shared" si="304"/>
        <v>279.91720258407372</v>
      </c>
      <c r="G3215" s="3">
        <v>1000</v>
      </c>
      <c r="H3215" s="3">
        <f t="shared" si="300"/>
        <v>1738.4976675797936</v>
      </c>
      <c r="I3215" s="3">
        <f t="shared" si="301"/>
        <v>-8.8067813406383504</v>
      </c>
      <c r="J3215" s="19">
        <f t="shared" si="305"/>
        <v>48.986269747031052</v>
      </c>
    </row>
    <row r="3216" spans="4:10" x14ac:dyDescent="0.25">
      <c r="D3216" s="3">
        <f t="shared" si="302"/>
        <v>3.2119999999997573</v>
      </c>
      <c r="E3216" s="3">
        <f t="shared" si="303"/>
        <v>48.959834381667342</v>
      </c>
      <c r="F3216" s="3">
        <f t="shared" si="304"/>
        <v>279.96616682184606</v>
      </c>
      <c r="G3216" s="3">
        <v>1000</v>
      </c>
      <c r="H3216" s="3">
        <f t="shared" si="300"/>
        <v>1737.8724024432142</v>
      </c>
      <c r="I3216" s="3">
        <f t="shared" si="301"/>
        <v>-8.8017792195457147</v>
      </c>
      <c r="J3216" s="19">
        <f t="shared" si="305"/>
        <v>48.977452950213426</v>
      </c>
    </row>
    <row r="3217" spans="4:10" x14ac:dyDescent="0.25">
      <c r="D3217" s="3">
        <f t="shared" si="302"/>
        <v>3.2129999999997572</v>
      </c>
      <c r="E3217" s="3">
        <f t="shared" si="303"/>
        <v>48.951032602447796</v>
      </c>
      <c r="F3217" s="3">
        <f t="shared" si="304"/>
        <v>280.0151222553381</v>
      </c>
      <c r="G3217" s="3">
        <v>1000</v>
      </c>
      <c r="H3217" s="3">
        <f t="shared" si="300"/>
        <v>1737.2476048132826</v>
      </c>
      <c r="I3217" s="3">
        <f t="shared" si="301"/>
        <v>-8.79678083850626</v>
      </c>
      <c r="J3217" s="19">
        <f t="shared" si="305"/>
        <v>48.96864116300798</v>
      </c>
    </row>
    <row r="3218" spans="4:10" x14ac:dyDescent="0.25">
      <c r="D3218" s="3">
        <f t="shared" si="302"/>
        <v>3.2139999999997571</v>
      </c>
      <c r="E3218" s="3">
        <f t="shared" si="303"/>
        <v>48.942235821609287</v>
      </c>
      <c r="F3218" s="3">
        <f t="shared" si="304"/>
        <v>280.06406888955013</v>
      </c>
      <c r="G3218" s="3">
        <v>1000</v>
      </c>
      <c r="H3218" s="3">
        <f t="shared" si="300"/>
        <v>1736.6232742330612</v>
      </c>
      <c r="I3218" s="3">
        <f t="shared" si="301"/>
        <v>-8.791786193864489</v>
      </c>
      <c r="J3218" s="19">
        <f t="shared" si="305"/>
        <v>48.959834381667342</v>
      </c>
    </row>
    <row r="3219" spans="4:10" x14ac:dyDescent="0.25">
      <c r="D3219" s="3">
        <f t="shared" si="302"/>
        <v>3.2149999999997569</v>
      </c>
      <c r="E3219" s="3">
        <f t="shared" si="303"/>
        <v>48.93344403541542</v>
      </c>
      <c r="F3219" s="3">
        <f t="shared" si="304"/>
        <v>280.11300672947863</v>
      </c>
      <c r="G3219" s="3">
        <v>1000</v>
      </c>
      <c r="H3219" s="3">
        <f t="shared" si="300"/>
        <v>1735.9994102461712</v>
      </c>
      <c r="I3219" s="3">
        <f t="shared" si="301"/>
        <v>-8.7867952819693702</v>
      </c>
      <c r="J3219" s="19">
        <f t="shared" si="305"/>
        <v>48.951032602447796</v>
      </c>
    </row>
    <row r="3220" spans="4:10" x14ac:dyDescent="0.25">
      <c r="D3220" s="3">
        <f t="shared" si="302"/>
        <v>3.2159999999997568</v>
      </c>
      <c r="E3220" s="3">
        <f t="shared" si="303"/>
        <v>48.924657240133449</v>
      </c>
      <c r="F3220" s="3">
        <f t="shared" si="304"/>
        <v>280.16193578011638</v>
      </c>
      <c r="G3220" s="3">
        <v>1000</v>
      </c>
      <c r="H3220" s="3">
        <f t="shared" si="300"/>
        <v>1735.3760123967929</v>
      </c>
      <c r="I3220" s="3">
        <f t="shared" si="301"/>
        <v>-8.781808099174345</v>
      </c>
      <c r="J3220" s="19">
        <f t="shared" si="305"/>
        <v>48.942235821609287</v>
      </c>
    </row>
    <row r="3221" spans="4:10" x14ac:dyDescent="0.25">
      <c r="D3221" s="3">
        <f t="shared" si="302"/>
        <v>3.2169999999997567</v>
      </c>
      <c r="E3221" s="3">
        <f t="shared" si="303"/>
        <v>48.915875432034277</v>
      </c>
      <c r="F3221" s="3">
        <f t="shared" si="304"/>
        <v>280.21085604645248</v>
      </c>
      <c r="G3221" s="3">
        <v>1000</v>
      </c>
      <c r="H3221" s="3">
        <f t="shared" si="300"/>
        <v>1734.7530802296635</v>
      </c>
      <c r="I3221" s="3">
        <f t="shared" si="301"/>
        <v>-8.7768246418373099</v>
      </c>
      <c r="J3221" s="19">
        <f t="shared" si="305"/>
        <v>48.93344403541542</v>
      </c>
    </row>
    <row r="3222" spans="4:10" x14ac:dyDescent="0.25">
      <c r="D3222" s="3">
        <f t="shared" si="302"/>
        <v>3.2179999999997566</v>
      </c>
      <c r="E3222" s="3">
        <f t="shared" si="303"/>
        <v>48.907098607392442</v>
      </c>
      <c r="F3222" s="3">
        <f t="shared" si="304"/>
        <v>280.2597675334722</v>
      </c>
      <c r="G3222" s="3">
        <v>1000</v>
      </c>
      <c r="H3222" s="3">
        <f t="shared" si="300"/>
        <v>1734.1306132900754</v>
      </c>
      <c r="I3222" s="3">
        <f t="shared" si="301"/>
        <v>-8.7718449063206023</v>
      </c>
      <c r="J3222" s="19">
        <f t="shared" si="305"/>
        <v>48.924657240133449</v>
      </c>
    </row>
    <row r="3223" spans="4:10" x14ac:dyDescent="0.25">
      <c r="D3223" s="3">
        <f t="shared" si="302"/>
        <v>3.2189999999997565</v>
      </c>
      <c r="E3223" s="3">
        <f t="shared" si="303"/>
        <v>48.898326762486121</v>
      </c>
      <c r="F3223" s="3">
        <f t="shared" si="304"/>
        <v>280.30867024615713</v>
      </c>
      <c r="G3223" s="3">
        <v>1000</v>
      </c>
      <c r="H3223" s="3">
        <f t="shared" si="300"/>
        <v>1733.5086111238782</v>
      </c>
      <c r="I3223" s="3">
        <f t="shared" si="301"/>
        <v>-8.7668688889910271</v>
      </c>
      <c r="J3223" s="19">
        <f t="shared" si="305"/>
        <v>48.915875432034277</v>
      </c>
    </row>
    <row r="3224" spans="4:10" x14ac:dyDescent="0.25">
      <c r="D3224" s="3">
        <f t="shared" si="302"/>
        <v>3.2199999999997564</v>
      </c>
      <c r="E3224" s="3">
        <f t="shared" si="303"/>
        <v>48.889559893597131</v>
      </c>
      <c r="F3224" s="3">
        <f t="shared" si="304"/>
        <v>280.35756418948517</v>
      </c>
      <c r="G3224" s="3">
        <v>1000</v>
      </c>
      <c r="H3224" s="3">
        <f t="shared" si="300"/>
        <v>1732.8870732774753</v>
      </c>
      <c r="I3224" s="3">
        <f t="shared" si="301"/>
        <v>-8.7618965862198017</v>
      </c>
      <c r="J3224" s="19">
        <f t="shared" si="305"/>
        <v>48.907098607392442</v>
      </c>
    </row>
    <row r="3225" spans="4:10" x14ac:dyDescent="0.25">
      <c r="D3225" s="3">
        <f t="shared" si="302"/>
        <v>3.2209999999997563</v>
      </c>
      <c r="E3225" s="3">
        <f t="shared" si="303"/>
        <v>48.880797997010909</v>
      </c>
      <c r="F3225" s="3">
        <f t="shared" si="304"/>
        <v>280.40644936843046</v>
      </c>
      <c r="G3225" s="3">
        <v>1000</v>
      </c>
      <c r="H3225" s="3">
        <f t="shared" si="300"/>
        <v>1732.2659992978247</v>
      </c>
      <c r="I3225" s="3">
        <f t="shared" si="301"/>
        <v>-8.7569279943825968</v>
      </c>
      <c r="J3225" s="19">
        <f t="shared" si="305"/>
        <v>48.898326762486121</v>
      </c>
    </row>
    <row r="3226" spans="4:10" x14ac:dyDescent="0.25">
      <c r="D3226" s="3">
        <f t="shared" si="302"/>
        <v>3.2219999999997562</v>
      </c>
      <c r="E3226" s="3">
        <f t="shared" si="303"/>
        <v>48.872041069016525</v>
      </c>
      <c r="F3226" s="3">
        <f t="shared" si="304"/>
        <v>280.45532578796349</v>
      </c>
      <c r="G3226" s="3">
        <v>1000</v>
      </c>
      <c r="H3226" s="3">
        <f t="shared" si="300"/>
        <v>1731.6453887324374</v>
      </c>
      <c r="I3226" s="3">
        <f t="shared" si="301"/>
        <v>-8.7519631098594974</v>
      </c>
      <c r="J3226" s="19">
        <f t="shared" si="305"/>
        <v>48.889559893597131</v>
      </c>
    </row>
    <row r="3227" spans="4:10" x14ac:dyDescent="0.25">
      <c r="D3227" s="3">
        <f t="shared" si="302"/>
        <v>3.2229999999997561</v>
      </c>
      <c r="E3227" s="3">
        <f t="shared" si="303"/>
        <v>48.863289105906667</v>
      </c>
      <c r="F3227" s="3">
        <f t="shared" si="304"/>
        <v>280.50419345305096</v>
      </c>
      <c r="G3227" s="3">
        <v>1000</v>
      </c>
      <c r="H3227" s="3">
        <f t="shared" si="300"/>
        <v>1731.0252411293773</v>
      </c>
      <c r="I3227" s="3">
        <f t="shared" si="301"/>
        <v>-8.7470019290350169</v>
      </c>
      <c r="J3227" s="19">
        <f t="shared" si="305"/>
        <v>48.880797997010909</v>
      </c>
    </row>
    <row r="3228" spans="4:10" x14ac:dyDescent="0.25">
      <c r="D3228" s="3">
        <f t="shared" si="302"/>
        <v>3.2239999999997559</v>
      </c>
      <c r="E3228" s="3">
        <f t="shared" si="303"/>
        <v>48.854542103977629</v>
      </c>
      <c r="F3228" s="3">
        <f t="shared" si="304"/>
        <v>280.55305236865593</v>
      </c>
      <c r="G3228" s="3">
        <v>1000</v>
      </c>
      <c r="H3228" s="3">
        <f t="shared" si="300"/>
        <v>1730.4055560372592</v>
      </c>
      <c r="I3228" s="3">
        <f t="shared" si="301"/>
        <v>-8.7420444482980741</v>
      </c>
      <c r="J3228" s="19">
        <f t="shared" si="305"/>
        <v>48.872041069016525</v>
      </c>
    </row>
    <row r="3229" spans="4:10" x14ac:dyDescent="0.25">
      <c r="D3229" s="3">
        <f t="shared" si="302"/>
        <v>3.2249999999997558</v>
      </c>
      <c r="E3229" s="3">
        <f t="shared" si="303"/>
        <v>48.845800059529331</v>
      </c>
      <c r="F3229" s="3">
        <f t="shared" si="304"/>
        <v>280.60190253973769</v>
      </c>
      <c r="G3229" s="3">
        <v>1000</v>
      </c>
      <c r="H3229" s="3">
        <f t="shared" si="300"/>
        <v>1729.7863330052489</v>
      </c>
      <c r="I3229" s="3">
        <f t="shared" si="301"/>
        <v>-8.7370906640419932</v>
      </c>
      <c r="J3229" s="19">
        <f t="shared" si="305"/>
        <v>48.863289105906667</v>
      </c>
    </row>
    <row r="3230" spans="4:10" x14ac:dyDescent="0.25">
      <c r="D3230" s="3">
        <f t="shared" si="302"/>
        <v>3.2259999999997557</v>
      </c>
      <c r="E3230" s="3">
        <f t="shared" si="303"/>
        <v>48.83706296886529</v>
      </c>
      <c r="F3230" s="3">
        <f t="shared" si="304"/>
        <v>280.65074397125187</v>
      </c>
      <c r="G3230" s="3">
        <v>1000</v>
      </c>
      <c r="H3230" s="3">
        <f t="shared" si="300"/>
        <v>1729.167571583062</v>
      </c>
      <c r="I3230" s="3">
        <f t="shared" si="301"/>
        <v>-8.7321405726644947</v>
      </c>
      <c r="J3230" s="19">
        <f t="shared" si="305"/>
        <v>48.854542103977629</v>
      </c>
    </row>
    <row r="3231" spans="4:10" x14ac:dyDescent="0.25">
      <c r="D3231" s="3">
        <f t="shared" si="302"/>
        <v>3.2269999999997556</v>
      </c>
      <c r="E3231" s="3">
        <f t="shared" si="303"/>
        <v>48.828330828292628</v>
      </c>
      <c r="F3231" s="3">
        <f t="shared" si="304"/>
        <v>280.69957666815043</v>
      </c>
      <c r="G3231" s="3">
        <v>1000</v>
      </c>
      <c r="H3231" s="3">
        <f t="shared" si="300"/>
        <v>1728.5492713209644</v>
      </c>
      <c r="I3231" s="3">
        <f t="shared" si="301"/>
        <v>-8.7271941705677172</v>
      </c>
      <c r="J3231" s="19">
        <f t="shared" si="305"/>
        <v>48.845800059529331</v>
      </c>
    </row>
    <row r="3232" spans="4:10" x14ac:dyDescent="0.25">
      <c r="D3232" s="3">
        <f t="shared" si="302"/>
        <v>3.2279999999997555</v>
      </c>
      <c r="E3232" s="3">
        <f t="shared" si="303"/>
        <v>48.81960363412206</v>
      </c>
      <c r="F3232" s="3">
        <f t="shared" si="304"/>
        <v>280.74840063538164</v>
      </c>
      <c r="G3232" s="3">
        <v>1000</v>
      </c>
      <c r="H3232" s="3">
        <f t="shared" si="300"/>
        <v>1727.9314317697683</v>
      </c>
      <c r="I3232" s="3">
        <f t="shared" si="301"/>
        <v>-8.7222514541581475</v>
      </c>
      <c r="J3232" s="19">
        <f t="shared" si="305"/>
        <v>48.83706296886529</v>
      </c>
    </row>
    <row r="3233" spans="4:10" x14ac:dyDescent="0.25">
      <c r="D3233" s="3">
        <f t="shared" si="302"/>
        <v>3.2289999999997554</v>
      </c>
      <c r="E3233" s="3">
        <f t="shared" si="303"/>
        <v>48.810881382667901</v>
      </c>
      <c r="F3233" s="3">
        <f t="shared" si="304"/>
        <v>280.79721587789004</v>
      </c>
      <c r="G3233" s="3">
        <v>1000</v>
      </c>
      <c r="H3233" s="3">
        <f t="shared" si="300"/>
        <v>1727.3140524808348</v>
      </c>
      <c r="I3233" s="3">
        <f t="shared" si="301"/>
        <v>-8.7173124198466798</v>
      </c>
      <c r="J3233" s="19">
        <f t="shared" si="305"/>
        <v>48.828330828292628</v>
      </c>
    </row>
    <row r="3234" spans="4:10" x14ac:dyDescent="0.25">
      <c r="D3234" s="3">
        <f t="shared" si="302"/>
        <v>3.2299999999997553</v>
      </c>
      <c r="E3234" s="3">
        <f t="shared" si="303"/>
        <v>48.802164070248054</v>
      </c>
      <c r="F3234" s="3">
        <f t="shared" si="304"/>
        <v>280.8460224006165</v>
      </c>
      <c r="G3234" s="3">
        <v>1000</v>
      </c>
      <c r="H3234" s="3">
        <f t="shared" si="300"/>
        <v>1726.6971330060721</v>
      </c>
      <c r="I3234" s="3">
        <f t="shared" si="301"/>
        <v>-8.712377064048578</v>
      </c>
      <c r="J3234" s="19">
        <f t="shared" si="305"/>
        <v>48.81960363412206</v>
      </c>
    </row>
    <row r="3235" spans="4:10" x14ac:dyDescent="0.25">
      <c r="D3235" s="3">
        <f t="shared" si="302"/>
        <v>3.2309999999997552</v>
      </c>
      <c r="E3235" s="3">
        <f t="shared" si="303"/>
        <v>48.793451693184004</v>
      </c>
      <c r="F3235" s="3">
        <f t="shared" si="304"/>
        <v>280.89482020849823</v>
      </c>
      <c r="G3235" s="3">
        <v>1000</v>
      </c>
      <c r="H3235" s="3">
        <f t="shared" si="300"/>
        <v>1726.0806728979337</v>
      </c>
      <c r="I3235" s="3">
        <f t="shared" si="301"/>
        <v>-8.7074453831834688</v>
      </c>
      <c r="J3235" s="19">
        <f t="shared" si="305"/>
        <v>48.810881382667901</v>
      </c>
    </row>
    <row r="3236" spans="4:10" x14ac:dyDescent="0.25">
      <c r="D3236" s="3">
        <f t="shared" si="302"/>
        <v>3.2319999999997551</v>
      </c>
      <c r="E3236" s="3">
        <f t="shared" si="303"/>
        <v>48.784744247800823</v>
      </c>
      <c r="F3236" s="3">
        <f t="shared" si="304"/>
        <v>280.94360930646872</v>
      </c>
      <c r="G3236" s="3">
        <v>1000</v>
      </c>
      <c r="H3236" s="3">
        <f t="shared" si="300"/>
        <v>1725.4646717094183</v>
      </c>
      <c r="I3236" s="3">
        <f t="shared" si="301"/>
        <v>-8.7025173736753452</v>
      </c>
      <c r="J3236" s="19">
        <f t="shared" si="305"/>
        <v>48.802164070248054</v>
      </c>
    </row>
    <row r="3237" spans="4:10" x14ac:dyDescent="0.25">
      <c r="D3237" s="3">
        <f t="shared" si="302"/>
        <v>3.232999999999755</v>
      </c>
      <c r="E3237" s="3">
        <f t="shared" si="303"/>
        <v>48.776041730427146</v>
      </c>
      <c r="F3237" s="3">
        <f t="shared" si="304"/>
        <v>280.99238969945782</v>
      </c>
      <c r="G3237" s="3">
        <v>1000</v>
      </c>
      <c r="H3237" s="3">
        <f t="shared" si="300"/>
        <v>1724.8491289940685</v>
      </c>
      <c r="I3237" s="3">
        <f t="shared" si="301"/>
        <v>-8.6975930319525467</v>
      </c>
      <c r="J3237" s="19">
        <f t="shared" si="305"/>
        <v>48.793451693184004</v>
      </c>
    </row>
    <row r="3238" spans="4:10" x14ac:dyDescent="0.25">
      <c r="D3238" s="3">
        <f t="shared" si="302"/>
        <v>3.2339999999997548</v>
      </c>
      <c r="E3238" s="3">
        <f t="shared" si="303"/>
        <v>48.767344137395192</v>
      </c>
      <c r="F3238" s="3">
        <f t="shared" si="304"/>
        <v>281.0411613923917</v>
      </c>
      <c r="G3238" s="3">
        <v>1000</v>
      </c>
      <c r="H3238" s="3">
        <f t="shared" si="300"/>
        <v>1724.2340443059716</v>
      </c>
      <c r="I3238" s="3">
        <f t="shared" si="301"/>
        <v>-8.6926723544477724</v>
      </c>
      <c r="J3238" s="19">
        <f t="shared" si="305"/>
        <v>48.784744247800823</v>
      </c>
    </row>
    <row r="3239" spans="4:10" x14ac:dyDescent="0.25">
      <c r="D3239" s="3">
        <f t="shared" si="302"/>
        <v>3.2349999999997547</v>
      </c>
      <c r="E3239" s="3">
        <f t="shared" si="303"/>
        <v>48.758651465040742</v>
      </c>
      <c r="F3239" s="3">
        <f t="shared" si="304"/>
        <v>281.08992439019289</v>
      </c>
      <c r="G3239" s="3">
        <v>1000</v>
      </c>
      <c r="H3239" s="3">
        <f t="shared" si="300"/>
        <v>1723.6194171997568</v>
      </c>
      <c r="I3239" s="3">
        <f t="shared" si="301"/>
        <v>-8.6877553375980536</v>
      </c>
      <c r="J3239" s="19">
        <f t="shared" si="305"/>
        <v>48.776041730427146</v>
      </c>
    </row>
    <row r="3240" spans="4:10" x14ac:dyDescent="0.25">
      <c r="D3240" s="3">
        <f t="shared" si="302"/>
        <v>3.2359999999997546</v>
      </c>
      <c r="E3240" s="3">
        <f t="shared" si="303"/>
        <v>48.749963709703145</v>
      </c>
      <c r="F3240" s="3">
        <f t="shared" si="304"/>
        <v>281.13867869778028</v>
      </c>
      <c r="G3240" s="3">
        <v>1000</v>
      </c>
      <c r="H3240" s="3">
        <f t="shared" si="300"/>
        <v>1723.0052472305956</v>
      </c>
      <c r="I3240" s="3">
        <f t="shared" si="301"/>
        <v>-8.682841977844765</v>
      </c>
      <c r="J3240" s="19">
        <f t="shared" si="305"/>
        <v>48.767344137395192</v>
      </c>
    </row>
    <row r="3241" spans="4:10" x14ac:dyDescent="0.25">
      <c r="D3241" s="3">
        <f t="shared" si="302"/>
        <v>3.2369999999997545</v>
      </c>
      <c r="E3241" s="3">
        <f t="shared" si="303"/>
        <v>48.741280867725301</v>
      </c>
      <c r="F3241" s="3">
        <f t="shared" si="304"/>
        <v>281.187424320069</v>
      </c>
      <c r="G3241" s="3">
        <v>1000</v>
      </c>
      <c r="H3241" s="3">
        <f t="shared" si="300"/>
        <v>1722.3915339542013</v>
      </c>
      <c r="I3241" s="3">
        <f t="shared" si="301"/>
        <v>-8.67793227163361</v>
      </c>
      <c r="J3241" s="19">
        <f t="shared" si="305"/>
        <v>48.758651465040742</v>
      </c>
    </row>
    <row r="3242" spans="4:10" x14ac:dyDescent="0.25">
      <c r="D3242" s="3">
        <f t="shared" si="302"/>
        <v>3.2379999999997544</v>
      </c>
      <c r="E3242" s="3">
        <f t="shared" si="303"/>
        <v>48.73260293545367</v>
      </c>
      <c r="F3242" s="3">
        <f t="shared" si="304"/>
        <v>281.23616126197061</v>
      </c>
      <c r="G3242" s="3">
        <v>1000</v>
      </c>
      <c r="H3242" s="3">
        <f t="shared" si="300"/>
        <v>1721.778276926826</v>
      </c>
      <c r="I3242" s="3">
        <f t="shared" si="301"/>
        <v>-8.6730262154146072</v>
      </c>
      <c r="J3242" s="19">
        <f t="shared" si="305"/>
        <v>48.749963709703145</v>
      </c>
    </row>
    <row r="3243" spans="4:10" x14ac:dyDescent="0.25">
      <c r="D3243" s="3">
        <f t="shared" si="302"/>
        <v>3.2389999999997543</v>
      </c>
      <c r="E3243" s="3">
        <f t="shared" si="303"/>
        <v>48.723929909238258</v>
      </c>
      <c r="F3243" s="3">
        <f t="shared" si="304"/>
        <v>281.28488952839297</v>
      </c>
      <c r="G3243" s="3">
        <v>1000</v>
      </c>
      <c r="H3243" s="3">
        <f t="shared" si="300"/>
        <v>1721.1654757052627</v>
      </c>
      <c r="I3243" s="3">
        <f t="shared" si="301"/>
        <v>-8.6681238056421019</v>
      </c>
      <c r="J3243" s="19">
        <f t="shared" si="305"/>
        <v>48.741280867725301</v>
      </c>
    </row>
    <row r="3244" spans="4:10" x14ac:dyDescent="0.25">
      <c r="D3244" s="3">
        <f t="shared" si="302"/>
        <v>3.2399999999997542</v>
      </c>
      <c r="E3244" s="3">
        <f t="shared" si="303"/>
        <v>48.715261785432617</v>
      </c>
      <c r="F3244" s="3">
        <f t="shared" si="304"/>
        <v>281.3336091242403</v>
      </c>
      <c r="G3244" s="3">
        <v>1000</v>
      </c>
      <c r="H3244" s="3">
        <f t="shared" si="300"/>
        <v>1720.5531298468429</v>
      </c>
      <c r="I3244" s="3">
        <f t="shared" si="301"/>
        <v>-8.663225038774744</v>
      </c>
      <c r="J3244" s="19">
        <f t="shared" si="305"/>
        <v>48.73260293545367</v>
      </c>
    </row>
    <row r="3245" spans="4:10" x14ac:dyDescent="0.25">
      <c r="D3245" s="3">
        <f t="shared" si="302"/>
        <v>3.2409999999997541</v>
      </c>
      <c r="E3245" s="3">
        <f t="shared" si="303"/>
        <v>48.706598560393843</v>
      </c>
      <c r="F3245" s="3">
        <f t="shared" si="304"/>
        <v>281.38232005441319</v>
      </c>
      <c r="G3245" s="3">
        <v>1000</v>
      </c>
      <c r="H3245" s="3">
        <f t="shared" si="300"/>
        <v>1719.9412389094355</v>
      </c>
      <c r="I3245" s="3">
        <f t="shared" si="301"/>
        <v>-8.6583299112754837</v>
      </c>
      <c r="J3245" s="19">
        <f t="shared" si="305"/>
        <v>48.723929909238258</v>
      </c>
    </row>
    <row r="3246" spans="4:10" x14ac:dyDescent="0.25">
      <c r="D3246" s="3">
        <f t="shared" si="302"/>
        <v>3.241999999999754</v>
      </c>
      <c r="E3246" s="3">
        <f t="shared" si="303"/>
        <v>48.697940230482565</v>
      </c>
      <c r="F3246" s="3">
        <f t="shared" si="304"/>
        <v>281.43102232380863</v>
      </c>
      <c r="G3246" s="3">
        <v>1000</v>
      </c>
      <c r="H3246" s="3">
        <f t="shared" si="300"/>
        <v>1719.3298024514479</v>
      </c>
      <c r="I3246" s="3">
        <f t="shared" si="301"/>
        <v>-8.6534384196115823</v>
      </c>
      <c r="J3246" s="19">
        <f t="shared" si="305"/>
        <v>48.715261785432617</v>
      </c>
    </row>
    <row r="3247" spans="4:10" x14ac:dyDescent="0.25">
      <c r="D3247" s="3">
        <f t="shared" si="302"/>
        <v>3.2429999999997539</v>
      </c>
      <c r="E3247" s="3">
        <f t="shared" si="303"/>
        <v>48.689286792062951</v>
      </c>
      <c r="F3247" s="3">
        <f t="shared" si="304"/>
        <v>281.4797159373199</v>
      </c>
      <c r="G3247" s="3">
        <v>1000</v>
      </c>
      <c r="H3247" s="3">
        <f t="shared" si="300"/>
        <v>1718.718820031823</v>
      </c>
      <c r="I3247" s="3">
        <f t="shared" si="301"/>
        <v>-8.648550560254586</v>
      </c>
      <c r="J3247" s="19">
        <f t="shared" si="305"/>
        <v>48.706598560393843</v>
      </c>
    </row>
    <row r="3248" spans="4:10" x14ac:dyDescent="0.25">
      <c r="D3248" s="3">
        <f t="shared" si="302"/>
        <v>3.2439999999997537</v>
      </c>
      <c r="E3248" s="3">
        <f t="shared" si="303"/>
        <v>48.680638241502699</v>
      </c>
      <c r="F3248" s="3">
        <f t="shared" si="304"/>
        <v>281.5284008998367</v>
      </c>
      <c r="G3248" s="3">
        <v>1000</v>
      </c>
      <c r="H3248" s="3">
        <f t="shared" si="300"/>
        <v>1718.1082912100396</v>
      </c>
      <c r="I3248" s="3">
        <f t="shared" si="301"/>
        <v>-8.6436663296803165</v>
      </c>
      <c r="J3248" s="19">
        <f t="shared" si="305"/>
        <v>48.697940230482565</v>
      </c>
    </row>
    <row r="3249" spans="4:10" x14ac:dyDescent="0.25">
      <c r="D3249" s="3">
        <f t="shared" si="302"/>
        <v>3.2449999999997536</v>
      </c>
      <c r="E3249" s="3">
        <f t="shared" si="303"/>
        <v>48.671994575173017</v>
      </c>
      <c r="F3249" s="3">
        <f t="shared" si="304"/>
        <v>281.57707721624502</v>
      </c>
      <c r="G3249" s="3">
        <v>1000</v>
      </c>
      <c r="H3249" s="3">
        <f t="shared" si="300"/>
        <v>1717.4982155461119</v>
      </c>
      <c r="I3249" s="3">
        <f t="shared" si="301"/>
        <v>-8.6387857243688959</v>
      </c>
      <c r="J3249" s="19">
        <f t="shared" si="305"/>
        <v>48.689286792062951</v>
      </c>
    </row>
    <row r="3250" spans="4:10" x14ac:dyDescent="0.25">
      <c r="D3250" s="3">
        <f t="shared" si="302"/>
        <v>3.2459999999997535</v>
      </c>
      <c r="E3250" s="3">
        <f t="shared" si="303"/>
        <v>48.663355789448644</v>
      </c>
      <c r="F3250" s="3">
        <f t="shared" si="304"/>
        <v>281.6257448914273</v>
      </c>
      <c r="G3250" s="3">
        <v>1000</v>
      </c>
      <c r="H3250" s="3">
        <f t="shared" si="300"/>
        <v>1716.8885926005871</v>
      </c>
      <c r="I3250" s="3">
        <f t="shared" si="301"/>
        <v>-8.6339087408046975</v>
      </c>
      <c r="J3250" s="19">
        <f t="shared" si="305"/>
        <v>48.680638241502699</v>
      </c>
    </row>
    <row r="3251" spans="4:10" x14ac:dyDescent="0.25">
      <c r="D3251" s="3">
        <f t="shared" si="302"/>
        <v>3.2469999999997534</v>
      </c>
      <c r="E3251" s="3">
        <f t="shared" si="303"/>
        <v>48.654721880707839</v>
      </c>
      <c r="F3251" s="3">
        <f t="shared" si="304"/>
        <v>281.67440393026237</v>
      </c>
      <c r="G3251" s="3">
        <v>1000</v>
      </c>
      <c r="H3251" s="3">
        <f t="shared" si="300"/>
        <v>1716.2794219345469</v>
      </c>
      <c r="I3251" s="3">
        <f t="shared" si="301"/>
        <v>-8.6290353754763753</v>
      </c>
      <c r="J3251" s="19">
        <f t="shared" si="305"/>
        <v>48.671994575173017</v>
      </c>
    </row>
    <row r="3252" spans="4:10" x14ac:dyDescent="0.25">
      <c r="D3252" s="3">
        <f t="shared" si="302"/>
        <v>3.2479999999997533</v>
      </c>
      <c r="E3252" s="3">
        <f t="shared" si="303"/>
        <v>48.646092845332362</v>
      </c>
      <c r="F3252" s="3">
        <f t="shared" si="304"/>
        <v>281.7230543376254</v>
      </c>
      <c r="G3252" s="3">
        <v>1000</v>
      </c>
      <c r="H3252" s="3">
        <f t="shared" si="300"/>
        <v>1715.6707031096048</v>
      </c>
      <c r="I3252" s="3">
        <f t="shared" si="301"/>
        <v>-8.6241656248768379</v>
      </c>
      <c r="J3252" s="19">
        <f t="shared" si="305"/>
        <v>48.663355789448644</v>
      </c>
    </row>
    <row r="3253" spans="4:10" x14ac:dyDescent="0.25">
      <c r="D3253" s="3">
        <f t="shared" si="302"/>
        <v>3.2489999999997532</v>
      </c>
      <c r="E3253" s="3">
        <f t="shared" si="303"/>
        <v>48.637468679707482</v>
      </c>
      <c r="F3253" s="3">
        <f t="shared" si="304"/>
        <v>281.77169611838792</v>
      </c>
      <c r="G3253" s="3">
        <v>1000</v>
      </c>
      <c r="H3253" s="3">
        <f t="shared" si="300"/>
        <v>1715.0624356879064</v>
      </c>
      <c r="I3253" s="3">
        <f t="shared" si="301"/>
        <v>-8.6192994855032516</v>
      </c>
      <c r="J3253" s="19">
        <f t="shared" si="305"/>
        <v>48.654721880707839</v>
      </c>
    </row>
    <row r="3254" spans="4:10" x14ac:dyDescent="0.25">
      <c r="D3254" s="3">
        <f t="shared" si="302"/>
        <v>3.2499999999997531</v>
      </c>
      <c r="E3254" s="3">
        <f t="shared" si="303"/>
        <v>48.628849380221979</v>
      </c>
      <c r="F3254" s="3">
        <f t="shared" si="304"/>
        <v>281.8203292774179</v>
      </c>
      <c r="G3254" s="3">
        <v>1000</v>
      </c>
      <c r="H3254" s="3">
        <f t="shared" si="300"/>
        <v>1714.4546192321286</v>
      </c>
      <c r="I3254" s="3">
        <f t="shared" si="301"/>
        <v>-8.6144369538570285</v>
      </c>
      <c r="J3254" s="19">
        <f t="shared" si="305"/>
        <v>48.646092845332362</v>
      </c>
    </row>
    <row r="3255" spans="4:10" x14ac:dyDescent="0.25">
      <c r="D3255" s="3">
        <f t="shared" si="302"/>
        <v>3.250999999999753</v>
      </c>
      <c r="E3255" s="3">
        <f t="shared" si="303"/>
        <v>48.620234943268123</v>
      </c>
      <c r="F3255" s="3">
        <f t="shared" si="304"/>
        <v>281.86895381957964</v>
      </c>
      <c r="G3255" s="3">
        <v>1000</v>
      </c>
      <c r="H3255" s="3">
        <f t="shared" si="300"/>
        <v>1713.8472533054783</v>
      </c>
      <c r="I3255" s="3">
        <f t="shared" si="301"/>
        <v>-8.6095780264438257</v>
      </c>
      <c r="J3255" s="19">
        <f t="shared" si="305"/>
        <v>48.637468679707482</v>
      </c>
    </row>
    <row r="3256" spans="4:10" x14ac:dyDescent="0.25">
      <c r="D3256" s="3">
        <f t="shared" si="302"/>
        <v>3.2519999999997529</v>
      </c>
      <c r="E3256" s="3">
        <f t="shared" si="303"/>
        <v>48.611625365241679</v>
      </c>
      <c r="F3256" s="3">
        <f t="shared" si="304"/>
        <v>281.9175697497339</v>
      </c>
      <c r="G3256" s="3">
        <v>1000</v>
      </c>
      <c r="H3256" s="3">
        <f t="shared" si="300"/>
        <v>1713.240337471691</v>
      </c>
      <c r="I3256" s="3">
        <f t="shared" si="301"/>
        <v>-8.6047226997735269</v>
      </c>
      <c r="J3256" s="19">
        <f t="shared" si="305"/>
        <v>48.628849380221979</v>
      </c>
    </row>
    <row r="3257" spans="4:10" x14ac:dyDescent="0.25">
      <c r="D3257" s="3">
        <f t="shared" si="302"/>
        <v>3.2529999999997528</v>
      </c>
      <c r="E3257" s="3">
        <f t="shared" si="303"/>
        <v>48.603020642541907</v>
      </c>
      <c r="F3257" s="3">
        <f t="shared" si="304"/>
        <v>281.96617707273776</v>
      </c>
      <c r="G3257" s="3">
        <v>1000</v>
      </c>
      <c r="H3257" s="3">
        <f t="shared" si="300"/>
        <v>1712.6338712950321</v>
      </c>
      <c r="I3257" s="3">
        <f t="shared" si="301"/>
        <v>-8.5998709703602589</v>
      </c>
      <c r="J3257" s="19">
        <f t="shared" si="305"/>
        <v>48.620234943268123</v>
      </c>
    </row>
    <row r="3258" spans="4:10" x14ac:dyDescent="0.25">
      <c r="D3258" s="3">
        <f t="shared" si="302"/>
        <v>3.2539999999997526</v>
      </c>
      <c r="E3258" s="3">
        <f t="shared" si="303"/>
        <v>48.594420771571549</v>
      </c>
      <c r="F3258" s="3">
        <f t="shared" si="304"/>
        <v>282.01477579344481</v>
      </c>
      <c r="G3258" s="3">
        <v>1000</v>
      </c>
      <c r="H3258" s="3">
        <f t="shared" si="300"/>
        <v>1712.0278543402947</v>
      </c>
      <c r="I3258" s="3">
        <f t="shared" si="301"/>
        <v>-8.5950228347223572</v>
      </c>
      <c r="J3258" s="19">
        <f t="shared" si="305"/>
        <v>48.611625365241679</v>
      </c>
    </row>
    <row r="3259" spans="4:10" x14ac:dyDescent="0.25">
      <c r="D3259" s="3">
        <f t="shared" si="302"/>
        <v>3.2549999999997525</v>
      </c>
      <c r="E3259" s="3">
        <f t="shared" si="303"/>
        <v>48.585825748736823</v>
      </c>
      <c r="F3259" s="3">
        <f t="shared" si="304"/>
        <v>282.06336591670498</v>
      </c>
      <c r="G3259" s="3">
        <v>1000</v>
      </c>
      <c r="H3259" s="3">
        <f t="shared" si="300"/>
        <v>1711.4222861727981</v>
      </c>
      <c r="I3259" s="3">
        <f t="shared" si="301"/>
        <v>-8.5901782893823846</v>
      </c>
      <c r="J3259" s="19">
        <f t="shared" si="305"/>
        <v>48.603020642541907</v>
      </c>
    </row>
    <row r="3260" spans="4:10" x14ac:dyDescent="0.25">
      <c r="D3260" s="3">
        <f t="shared" si="302"/>
        <v>3.2559999999997524</v>
      </c>
      <c r="E3260" s="3">
        <f t="shared" si="303"/>
        <v>48.577235570447442</v>
      </c>
      <c r="F3260" s="3">
        <f t="shared" si="304"/>
        <v>282.11194744736457</v>
      </c>
      <c r="G3260" s="3">
        <v>1000</v>
      </c>
      <c r="H3260" s="3">
        <f t="shared" si="300"/>
        <v>1710.8171663583896</v>
      </c>
      <c r="I3260" s="3">
        <f t="shared" si="301"/>
        <v>-8.5853373308671177</v>
      </c>
      <c r="J3260" s="19">
        <f t="shared" si="305"/>
        <v>48.594420771571549</v>
      </c>
    </row>
    <row r="3261" spans="4:10" x14ac:dyDescent="0.25">
      <c r="D3261" s="3">
        <f t="shared" si="302"/>
        <v>3.2569999999997523</v>
      </c>
      <c r="E3261" s="3">
        <f t="shared" si="303"/>
        <v>48.568650233116578</v>
      </c>
      <c r="F3261" s="3">
        <f t="shared" si="304"/>
        <v>282.16052039026636</v>
      </c>
      <c r="G3261" s="3">
        <v>1000</v>
      </c>
      <c r="H3261" s="3">
        <f t="shared" si="300"/>
        <v>1710.2124944634409</v>
      </c>
      <c r="I3261" s="3">
        <f t="shared" si="301"/>
        <v>-8.5804999557075288</v>
      </c>
      <c r="J3261" s="19">
        <f t="shared" si="305"/>
        <v>48.585825748736823</v>
      </c>
    </row>
    <row r="3262" spans="4:10" x14ac:dyDescent="0.25">
      <c r="D3262" s="3">
        <f t="shared" si="302"/>
        <v>3.2579999999997522</v>
      </c>
      <c r="E3262" s="3">
        <f t="shared" si="303"/>
        <v>48.560069733160873</v>
      </c>
      <c r="F3262" s="3">
        <f t="shared" si="304"/>
        <v>282.20908475024947</v>
      </c>
      <c r="G3262" s="3">
        <v>1000</v>
      </c>
      <c r="H3262" s="3">
        <f t="shared" si="300"/>
        <v>1709.6082700548488</v>
      </c>
      <c r="I3262" s="3">
        <f t="shared" si="301"/>
        <v>-8.5756661604387912</v>
      </c>
      <c r="J3262" s="19">
        <f t="shared" si="305"/>
        <v>48.577235570447442</v>
      </c>
    </row>
    <row r="3263" spans="4:10" x14ac:dyDescent="0.25">
      <c r="D3263" s="3">
        <f t="shared" si="302"/>
        <v>3.2589999999997521</v>
      </c>
      <c r="E3263" s="3">
        <f t="shared" si="303"/>
        <v>48.551494067000434</v>
      </c>
      <c r="F3263" s="3">
        <f t="shared" si="304"/>
        <v>282.25764053214954</v>
      </c>
      <c r="G3263" s="3">
        <v>1000</v>
      </c>
      <c r="H3263" s="3">
        <f t="shared" si="300"/>
        <v>1709.0044927000342</v>
      </c>
      <c r="I3263" s="3">
        <f t="shared" si="301"/>
        <v>-8.5708359416002757</v>
      </c>
      <c r="J3263" s="19">
        <f t="shared" si="305"/>
        <v>48.568650233116578</v>
      </c>
    </row>
    <row r="3264" spans="4:10" x14ac:dyDescent="0.25">
      <c r="D3264" s="3">
        <f t="shared" si="302"/>
        <v>3.259999999999752</v>
      </c>
      <c r="E3264" s="3">
        <f t="shared" si="303"/>
        <v>48.542923231058836</v>
      </c>
      <c r="F3264" s="3">
        <f t="shared" si="304"/>
        <v>282.30618774079858</v>
      </c>
      <c r="G3264" s="3">
        <v>1000</v>
      </c>
      <c r="H3264" s="3">
        <f t="shared" si="300"/>
        <v>1708.4011619669418</v>
      </c>
      <c r="I3264" s="3">
        <f t="shared" si="301"/>
        <v>-8.5660092957355332</v>
      </c>
      <c r="J3264" s="19">
        <f t="shared" si="305"/>
        <v>48.560069733160873</v>
      </c>
    </row>
    <row r="3265" spans="4:10" x14ac:dyDescent="0.25">
      <c r="D3265" s="3">
        <f t="shared" si="302"/>
        <v>3.2609999999997519</v>
      </c>
      <c r="E3265" s="3">
        <f t="shared" si="303"/>
        <v>48.534357221763102</v>
      </c>
      <c r="F3265" s="3">
        <f t="shared" si="304"/>
        <v>282.35472638102499</v>
      </c>
      <c r="G3265" s="3">
        <v>1000</v>
      </c>
      <c r="H3265" s="3">
        <f t="shared" si="300"/>
        <v>1707.7982774240384</v>
      </c>
      <c r="I3265" s="3">
        <f t="shared" si="301"/>
        <v>-8.5611862193923081</v>
      </c>
      <c r="J3265" s="19">
        <f t="shared" si="305"/>
        <v>48.551494067000434</v>
      </c>
    </row>
    <row r="3266" spans="4:10" x14ac:dyDescent="0.25">
      <c r="D3266" s="3">
        <f t="shared" si="302"/>
        <v>3.2619999999997518</v>
      </c>
      <c r="E3266" s="3">
        <f t="shared" si="303"/>
        <v>48.525796035543706</v>
      </c>
      <c r="F3266" s="3">
        <f t="shared" si="304"/>
        <v>282.40325645765364</v>
      </c>
      <c r="G3266" s="3">
        <v>1000</v>
      </c>
      <c r="H3266" s="3">
        <f t="shared" si="300"/>
        <v>1707.1958386403123</v>
      </c>
      <c r="I3266" s="3">
        <f t="shared" si="301"/>
        <v>-8.5563667091225</v>
      </c>
      <c r="J3266" s="19">
        <f t="shared" si="305"/>
        <v>48.542923231058836</v>
      </c>
    </row>
    <row r="3267" spans="4:10" x14ac:dyDescent="0.25">
      <c r="D3267" s="3">
        <f t="shared" si="302"/>
        <v>3.2629999999997517</v>
      </c>
      <c r="E3267" s="3">
        <f t="shared" si="303"/>
        <v>48.517239668834584</v>
      </c>
      <c r="F3267" s="3">
        <f t="shared" si="304"/>
        <v>282.45177797550582</v>
      </c>
      <c r="G3267" s="3">
        <v>1000</v>
      </c>
      <c r="H3267" s="3">
        <f t="shared" si="300"/>
        <v>1706.5938451852737</v>
      </c>
      <c r="I3267" s="3">
        <f t="shared" si="301"/>
        <v>-8.5515507614821917</v>
      </c>
      <c r="J3267" s="19">
        <f t="shared" si="305"/>
        <v>48.534357221763102</v>
      </c>
    </row>
    <row r="3268" spans="4:10" x14ac:dyDescent="0.25">
      <c r="D3268" s="3">
        <f t="shared" si="302"/>
        <v>3.2639999999997515</v>
      </c>
      <c r="E3268" s="3">
        <f t="shared" si="303"/>
        <v>48.508688118073103</v>
      </c>
      <c r="F3268" s="3">
        <f t="shared" si="304"/>
        <v>282.50029093939929</v>
      </c>
      <c r="G3268" s="3">
        <v>1000</v>
      </c>
      <c r="H3268" s="3">
        <f t="shared" ref="H3268:H3331" si="306">0.5*$B$7*G3268*$B$5*E3268^2</f>
        <v>1705.9922966289528</v>
      </c>
      <c r="I3268" s="3">
        <f t="shared" ref="I3268:I3331" si="307">($B$3*$B$13-$B$6*G3268*$B$13-H3268)/$B$3</f>
        <v>-8.5467383730316211</v>
      </c>
      <c r="J3268" s="19">
        <f t="shared" si="305"/>
        <v>48.525796035543706</v>
      </c>
    </row>
    <row r="3269" spans="4:10" x14ac:dyDescent="0.25">
      <c r="D3269" s="3">
        <f t="shared" ref="D3269:D3332" si="308">D3268+$B$12</f>
        <v>3.2649999999997514</v>
      </c>
      <c r="E3269" s="3">
        <f t="shared" ref="E3269:E3332" si="309">E3268+I3268*$B$12</f>
        <v>48.500141379700068</v>
      </c>
      <c r="F3269" s="3">
        <f t="shared" ref="F3269:F3332" si="310">F3268+$B$12*(E3268+E3269)/2</f>
        <v>282.54879535414818</v>
      </c>
      <c r="G3269" s="3">
        <v>1000</v>
      </c>
      <c r="H3269" s="3">
        <f t="shared" si="306"/>
        <v>1705.3911925418988</v>
      </c>
      <c r="I3269" s="3">
        <f t="shared" si="307"/>
        <v>-8.5419295403351896</v>
      </c>
      <c r="J3269" s="19">
        <f t="shared" si="305"/>
        <v>48.517239668834584</v>
      </c>
    </row>
    <row r="3270" spans="4:10" x14ac:dyDescent="0.25">
      <c r="D3270" s="3">
        <f t="shared" si="308"/>
        <v>3.2659999999997513</v>
      </c>
      <c r="E3270" s="3">
        <f t="shared" si="309"/>
        <v>48.491599450159732</v>
      </c>
      <c r="F3270" s="3">
        <f t="shared" si="310"/>
        <v>282.59729122456309</v>
      </c>
      <c r="G3270" s="3">
        <v>1000</v>
      </c>
      <c r="H3270" s="3">
        <f t="shared" si="306"/>
        <v>1704.7905324951805</v>
      </c>
      <c r="I3270" s="3">
        <f t="shared" si="307"/>
        <v>-8.5371242599614447</v>
      </c>
      <c r="J3270" s="19">
        <f t="shared" ref="J3270:J3333" si="311">E3268</f>
        <v>48.508688118073103</v>
      </c>
    </row>
    <row r="3271" spans="4:10" x14ac:dyDescent="0.25">
      <c r="D3271" s="3">
        <f t="shared" si="308"/>
        <v>3.2669999999997512</v>
      </c>
      <c r="E3271" s="3">
        <f t="shared" si="309"/>
        <v>48.483062325899773</v>
      </c>
      <c r="F3271" s="3">
        <f t="shared" si="310"/>
        <v>282.6457785554511</v>
      </c>
      <c r="G3271" s="3">
        <v>1000</v>
      </c>
      <c r="H3271" s="3">
        <f t="shared" si="306"/>
        <v>1704.1903160603845</v>
      </c>
      <c r="I3271" s="3">
        <f t="shared" si="307"/>
        <v>-8.5323225284830766</v>
      </c>
      <c r="J3271" s="19">
        <f t="shared" si="311"/>
        <v>48.500141379700068</v>
      </c>
    </row>
    <row r="3272" spans="4:10" x14ac:dyDescent="0.25">
      <c r="D3272" s="3">
        <f t="shared" si="308"/>
        <v>3.2679999999997511</v>
      </c>
      <c r="E3272" s="3">
        <f t="shared" si="309"/>
        <v>48.474530003371292</v>
      </c>
      <c r="F3272" s="3">
        <f t="shared" si="310"/>
        <v>282.69425735161576</v>
      </c>
      <c r="G3272" s="3">
        <v>1000</v>
      </c>
      <c r="H3272" s="3">
        <f t="shared" si="306"/>
        <v>1703.5905428096141</v>
      </c>
      <c r="I3272" s="3">
        <f t="shared" si="307"/>
        <v>-8.527524342476914</v>
      </c>
      <c r="J3272" s="19">
        <f t="shared" si="311"/>
        <v>48.491599450159732</v>
      </c>
    </row>
    <row r="3273" spans="4:10" x14ac:dyDescent="0.25">
      <c r="D3273" s="3">
        <f t="shared" si="308"/>
        <v>3.268999999999751</v>
      </c>
      <c r="E3273" s="3">
        <f t="shared" si="309"/>
        <v>48.466002479028816</v>
      </c>
      <c r="F3273" s="3">
        <f t="shared" si="310"/>
        <v>282.74272761785699</v>
      </c>
      <c r="G3273" s="3">
        <v>1000</v>
      </c>
      <c r="H3273" s="3">
        <f t="shared" si="306"/>
        <v>1702.9912123154897</v>
      </c>
      <c r="I3273" s="3">
        <f t="shared" si="307"/>
        <v>-8.5227296985239196</v>
      </c>
      <c r="J3273" s="19">
        <f t="shared" si="311"/>
        <v>48.483062325899773</v>
      </c>
    </row>
    <row r="3274" spans="4:10" x14ac:dyDescent="0.25">
      <c r="D3274" s="3">
        <f t="shared" si="308"/>
        <v>3.2699999999997509</v>
      </c>
      <c r="E3274" s="3">
        <f t="shared" si="309"/>
        <v>48.45747974933029</v>
      </c>
      <c r="F3274" s="3">
        <f t="shared" si="310"/>
        <v>282.79118935897117</v>
      </c>
      <c r="G3274" s="3">
        <v>1000</v>
      </c>
      <c r="H3274" s="3">
        <f t="shared" si="306"/>
        <v>1702.3923241511475</v>
      </c>
      <c r="I3274" s="3">
        <f t="shared" si="307"/>
        <v>-8.5179385932091787</v>
      </c>
      <c r="J3274" s="19">
        <f t="shared" si="311"/>
        <v>48.474530003371292</v>
      </c>
    </row>
    <row r="3275" spans="4:10" x14ac:dyDescent="0.25">
      <c r="D3275" s="3">
        <f t="shared" si="308"/>
        <v>3.2709999999997508</v>
      </c>
      <c r="E3275" s="3">
        <f t="shared" si="309"/>
        <v>48.448961810737082</v>
      </c>
      <c r="F3275" s="3">
        <f t="shared" si="310"/>
        <v>282.83964257975123</v>
      </c>
      <c r="G3275" s="3">
        <v>1000</v>
      </c>
      <c r="H3275" s="3">
        <f t="shared" si="306"/>
        <v>1701.7938778902387</v>
      </c>
      <c r="I3275" s="3">
        <f t="shared" si="307"/>
        <v>-8.5131510231219103</v>
      </c>
      <c r="J3275" s="19">
        <f t="shared" si="311"/>
        <v>48.466002479028816</v>
      </c>
    </row>
    <row r="3276" spans="4:10" x14ac:dyDescent="0.25">
      <c r="D3276" s="3">
        <f t="shared" si="308"/>
        <v>3.2719999999997507</v>
      </c>
      <c r="E3276" s="3">
        <f t="shared" si="309"/>
        <v>48.440448659713958</v>
      </c>
      <c r="F3276" s="3">
        <f t="shared" si="310"/>
        <v>282.88808728498645</v>
      </c>
      <c r="G3276" s="3">
        <v>1000</v>
      </c>
      <c r="H3276" s="3">
        <f t="shared" si="306"/>
        <v>1701.195873106928</v>
      </c>
      <c r="I3276" s="3">
        <f t="shared" si="307"/>
        <v>-8.5083669848554244</v>
      </c>
      <c r="J3276" s="19">
        <f t="shared" si="311"/>
        <v>48.45747974933029</v>
      </c>
    </row>
    <row r="3277" spans="4:10" x14ac:dyDescent="0.25">
      <c r="D3277" s="3">
        <f t="shared" si="308"/>
        <v>3.2729999999997506</v>
      </c>
      <c r="E3277" s="3">
        <f t="shared" si="309"/>
        <v>48.431940292729102</v>
      </c>
      <c r="F3277" s="3">
        <f t="shared" si="310"/>
        <v>282.93652347946266</v>
      </c>
      <c r="G3277" s="3">
        <v>1000</v>
      </c>
      <c r="H3277" s="3">
        <f t="shared" si="306"/>
        <v>1700.5983093758955</v>
      </c>
      <c r="I3277" s="3">
        <f t="shared" si="307"/>
        <v>-8.5035864750071628</v>
      </c>
      <c r="J3277" s="19">
        <f t="shared" si="311"/>
        <v>48.448961810737082</v>
      </c>
    </row>
    <row r="3278" spans="4:10" x14ac:dyDescent="0.25">
      <c r="D3278" s="3">
        <f t="shared" si="308"/>
        <v>3.2739999999997504</v>
      </c>
      <c r="E3278" s="3">
        <f t="shared" si="309"/>
        <v>48.423436706254094</v>
      </c>
      <c r="F3278" s="3">
        <f t="shared" si="310"/>
        <v>282.98495116796215</v>
      </c>
      <c r="G3278" s="3">
        <v>1000</v>
      </c>
      <c r="H3278" s="3">
        <f t="shared" si="306"/>
        <v>1700.0011862723322</v>
      </c>
      <c r="I3278" s="3">
        <f t="shared" si="307"/>
        <v>-8.4988094901786564</v>
      </c>
      <c r="J3278" s="19">
        <f t="shared" si="311"/>
        <v>48.440448659713958</v>
      </c>
    </row>
    <row r="3279" spans="4:10" x14ac:dyDescent="0.25">
      <c r="D3279" s="3">
        <f t="shared" si="308"/>
        <v>3.2749999999997503</v>
      </c>
      <c r="E3279" s="3">
        <f t="shared" si="309"/>
        <v>48.414937896763917</v>
      </c>
      <c r="F3279" s="3">
        <f t="shared" si="310"/>
        <v>283.03337035526368</v>
      </c>
      <c r="G3279" s="3">
        <v>1000</v>
      </c>
      <c r="H3279" s="3">
        <f t="shared" si="306"/>
        <v>1699.4045033719426</v>
      </c>
      <c r="I3279" s="3">
        <f t="shared" si="307"/>
        <v>-8.4940360269755395</v>
      </c>
      <c r="J3279" s="19">
        <f t="shared" si="311"/>
        <v>48.431940292729102</v>
      </c>
    </row>
    <row r="3280" spans="4:10" x14ac:dyDescent="0.25">
      <c r="D3280" s="3">
        <f t="shared" si="308"/>
        <v>3.2759999999997502</v>
      </c>
      <c r="E3280" s="3">
        <f t="shared" si="309"/>
        <v>48.406443860736942</v>
      </c>
      <c r="F3280" s="3">
        <f t="shared" si="310"/>
        <v>283.08178104614245</v>
      </c>
      <c r="G3280" s="3">
        <v>1000</v>
      </c>
      <c r="H3280" s="3">
        <f t="shared" si="306"/>
        <v>1698.808260250941</v>
      </c>
      <c r="I3280" s="3">
        <f t="shared" si="307"/>
        <v>-8.4892660820075285</v>
      </c>
      <c r="J3280" s="19">
        <f t="shared" si="311"/>
        <v>48.423436706254094</v>
      </c>
    </row>
    <row r="3281" spans="4:10" x14ac:dyDescent="0.25">
      <c r="D3281" s="3">
        <f t="shared" si="308"/>
        <v>3.2769999999997501</v>
      </c>
      <c r="E3281" s="3">
        <f t="shared" si="309"/>
        <v>48.397954594654934</v>
      </c>
      <c r="F3281" s="3">
        <f t="shared" si="310"/>
        <v>283.13018324537018</v>
      </c>
      <c r="G3281" s="3">
        <v>1000</v>
      </c>
      <c r="H3281" s="3">
        <f t="shared" si="306"/>
        <v>1698.2124564860535</v>
      </c>
      <c r="I3281" s="3">
        <f t="shared" si="307"/>
        <v>-8.484499651888429</v>
      </c>
      <c r="J3281" s="19">
        <f t="shared" si="311"/>
        <v>48.414937896763917</v>
      </c>
    </row>
    <row r="3282" spans="4:10" x14ac:dyDescent="0.25">
      <c r="D3282" s="3">
        <f t="shared" si="308"/>
        <v>3.27799999999975</v>
      </c>
      <c r="E3282" s="3">
        <f t="shared" si="309"/>
        <v>48.389470095003048</v>
      </c>
      <c r="F3282" s="3">
        <f t="shared" si="310"/>
        <v>283.17857695771499</v>
      </c>
      <c r="G3282" s="3">
        <v>1000</v>
      </c>
      <c r="H3282" s="3">
        <f t="shared" si="306"/>
        <v>1697.6170916545159</v>
      </c>
      <c r="I3282" s="3">
        <f t="shared" si="307"/>
        <v>-8.4797367332361286</v>
      </c>
      <c r="J3282" s="19">
        <f t="shared" si="311"/>
        <v>48.406443860736942</v>
      </c>
    </row>
    <row r="3283" spans="4:10" x14ac:dyDescent="0.25">
      <c r="D3283" s="3">
        <f t="shared" si="308"/>
        <v>3.2789999999997499</v>
      </c>
      <c r="E3283" s="3">
        <f t="shared" si="309"/>
        <v>48.380990358269813</v>
      </c>
      <c r="F3283" s="3">
        <f t="shared" si="310"/>
        <v>283.22696218794164</v>
      </c>
      <c r="G3283" s="3">
        <v>1000</v>
      </c>
      <c r="H3283" s="3">
        <f t="shared" si="306"/>
        <v>1697.0221653340723</v>
      </c>
      <c r="I3283" s="3">
        <f t="shared" si="307"/>
        <v>-8.4749773226725775</v>
      </c>
      <c r="J3283" s="19">
        <f t="shared" si="311"/>
        <v>48.397954594654934</v>
      </c>
    </row>
    <row r="3284" spans="4:10" x14ac:dyDescent="0.25">
      <c r="D3284" s="3">
        <f t="shared" si="308"/>
        <v>3.2799999999997498</v>
      </c>
      <c r="E3284" s="3">
        <f t="shared" si="309"/>
        <v>48.372515380947142</v>
      </c>
      <c r="F3284" s="3">
        <f t="shared" si="310"/>
        <v>283.27533894081125</v>
      </c>
      <c r="G3284" s="3">
        <v>1000</v>
      </c>
      <c r="H3284" s="3">
        <f t="shared" si="306"/>
        <v>1696.4276771029768</v>
      </c>
      <c r="I3284" s="3">
        <f t="shared" si="307"/>
        <v>-8.4702214168238132</v>
      </c>
      <c r="J3284" s="19">
        <f t="shared" si="311"/>
        <v>48.389470095003048</v>
      </c>
    </row>
    <row r="3285" spans="4:10" x14ac:dyDescent="0.25">
      <c r="D3285" s="3">
        <f t="shared" si="308"/>
        <v>3.2809999999997497</v>
      </c>
      <c r="E3285" s="3">
        <f t="shared" si="309"/>
        <v>48.36404515953032</v>
      </c>
      <c r="F3285" s="3">
        <f t="shared" si="310"/>
        <v>283.32370722108146</v>
      </c>
      <c r="G3285" s="3">
        <v>1000</v>
      </c>
      <c r="H3285" s="3">
        <f t="shared" si="306"/>
        <v>1695.8336265399887</v>
      </c>
      <c r="I3285" s="3">
        <f t="shared" si="307"/>
        <v>-8.465469012319911</v>
      </c>
      <c r="J3285" s="19">
        <f t="shared" si="311"/>
        <v>48.380990358269813</v>
      </c>
    </row>
    <row r="3286" spans="4:10" x14ac:dyDescent="0.25">
      <c r="D3286" s="3">
        <f t="shared" si="308"/>
        <v>3.2819999999997496</v>
      </c>
      <c r="E3286" s="3">
        <f t="shared" si="309"/>
        <v>48.355579690517999</v>
      </c>
      <c r="F3286" s="3">
        <f t="shared" si="310"/>
        <v>283.37206703350648</v>
      </c>
      <c r="G3286" s="3">
        <v>1000</v>
      </c>
      <c r="H3286" s="3">
        <f t="shared" si="306"/>
        <v>1695.2400132243768</v>
      </c>
      <c r="I3286" s="3">
        <f t="shared" si="307"/>
        <v>-8.4607201057950157</v>
      </c>
      <c r="J3286" s="19">
        <f t="shared" si="311"/>
        <v>48.372515380947142</v>
      </c>
    </row>
    <row r="3287" spans="4:10" x14ac:dyDescent="0.25">
      <c r="D3287" s="3">
        <f t="shared" si="308"/>
        <v>3.2829999999997495</v>
      </c>
      <c r="E3287" s="3">
        <f t="shared" si="309"/>
        <v>48.347118970412204</v>
      </c>
      <c r="F3287" s="3">
        <f t="shared" si="310"/>
        <v>283.42041838283694</v>
      </c>
      <c r="G3287" s="3">
        <v>1000</v>
      </c>
      <c r="H3287" s="3">
        <f t="shared" si="306"/>
        <v>1694.6468367359139</v>
      </c>
      <c r="I3287" s="3">
        <f t="shared" si="307"/>
        <v>-8.4559746938873097</v>
      </c>
      <c r="J3287" s="19">
        <f t="shared" si="311"/>
        <v>48.36404515953032</v>
      </c>
    </row>
    <row r="3288" spans="4:10" x14ac:dyDescent="0.25">
      <c r="D3288" s="3">
        <f t="shared" si="308"/>
        <v>3.2839999999997493</v>
      </c>
      <c r="E3288" s="3">
        <f t="shared" si="309"/>
        <v>48.338662995718316</v>
      </c>
      <c r="F3288" s="3">
        <f t="shared" si="310"/>
        <v>283.46876127382001</v>
      </c>
      <c r="G3288" s="3">
        <v>1000</v>
      </c>
      <c r="H3288" s="3">
        <f t="shared" si="306"/>
        <v>1694.0540966548797</v>
      </c>
      <c r="I3288" s="3">
        <f t="shared" si="307"/>
        <v>-8.4512327732390364</v>
      </c>
      <c r="J3288" s="19">
        <f t="shared" si="311"/>
        <v>48.355579690517999</v>
      </c>
    </row>
    <row r="3289" spans="4:10" x14ac:dyDescent="0.25">
      <c r="D3289" s="3">
        <f t="shared" si="308"/>
        <v>3.2849999999997492</v>
      </c>
      <c r="E3289" s="3">
        <f t="shared" si="309"/>
        <v>48.330211762945076</v>
      </c>
      <c r="F3289" s="3">
        <f t="shared" si="310"/>
        <v>283.51709571119932</v>
      </c>
      <c r="G3289" s="3">
        <v>1000</v>
      </c>
      <c r="H3289" s="3">
        <f t="shared" si="306"/>
        <v>1693.461792562058</v>
      </c>
      <c r="I3289" s="3">
        <f t="shared" si="307"/>
        <v>-8.4464943404964643</v>
      </c>
      <c r="J3289" s="19">
        <f t="shared" si="311"/>
        <v>48.347118970412204</v>
      </c>
    </row>
    <row r="3290" spans="4:10" x14ac:dyDescent="0.25">
      <c r="D3290" s="3">
        <f t="shared" si="308"/>
        <v>3.2859999999997491</v>
      </c>
      <c r="E3290" s="3">
        <f t="shared" si="309"/>
        <v>48.32176526860458</v>
      </c>
      <c r="F3290" s="3">
        <f t="shared" si="310"/>
        <v>283.5654216997151</v>
      </c>
      <c r="G3290" s="3">
        <v>1000</v>
      </c>
      <c r="H3290" s="3">
        <f t="shared" si="306"/>
        <v>1692.8699240387368</v>
      </c>
      <c r="I3290" s="3">
        <f t="shared" si="307"/>
        <v>-8.4417593923098941</v>
      </c>
      <c r="J3290" s="19">
        <f t="shared" si="311"/>
        <v>48.338662995718316</v>
      </c>
    </row>
    <row r="3291" spans="4:10" x14ac:dyDescent="0.25">
      <c r="D3291" s="3">
        <f t="shared" si="308"/>
        <v>3.286999999999749</v>
      </c>
      <c r="E3291" s="3">
        <f t="shared" si="309"/>
        <v>48.313323509212267</v>
      </c>
      <c r="F3291" s="3">
        <f t="shared" si="310"/>
        <v>283.61373924410401</v>
      </c>
      <c r="G3291" s="3">
        <v>1000</v>
      </c>
      <c r="H3291" s="3">
        <f t="shared" si="306"/>
        <v>1692.2784906667071</v>
      </c>
      <c r="I3291" s="3">
        <f t="shared" si="307"/>
        <v>-8.4370279253336555</v>
      </c>
      <c r="J3291" s="19">
        <f t="shared" si="311"/>
        <v>48.330211762945076</v>
      </c>
    </row>
    <row r="3292" spans="4:10" x14ac:dyDescent="0.25">
      <c r="D3292" s="3">
        <f t="shared" si="308"/>
        <v>3.2879999999997489</v>
      </c>
      <c r="E3292" s="3">
        <f t="shared" si="309"/>
        <v>48.304886481286935</v>
      </c>
      <c r="F3292" s="3">
        <f t="shared" si="310"/>
        <v>283.66204834909928</v>
      </c>
      <c r="G3292" s="3">
        <v>1000</v>
      </c>
      <c r="H3292" s="3">
        <f t="shared" si="306"/>
        <v>1691.6874920282626</v>
      </c>
      <c r="I3292" s="3">
        <f t="shared" si="307"/>
        <v>-8.4322999362260997</v>
      </c>
      <c r="J3292" s="19">
        <f t="shared" si="311"/>
        <v>48.32176526860458</v>
      </c>
    </row>
    <row r="3293" spans="4:10" x14ac:dyDescent="0.25">
      <c r="D3293" s="3">
        <f t="shared" si="308"/>
        <v>3.2889999999997488</v>
      </c>
      <c r="E3293" s="3">
        <f t="shared" si="309"/>
        <v>48.296454181350711</v>
      </c>
      <c r="F3293" s="3">
        <f t="shared" si="310"/>
        <v>283.71034901943062</v>
      </c>
      <c r="G3293" s="3">
        <v>1000</v>
      </c>
      <c r="H3293" s="3">
        <f t="shared" si="306"/>
        <v>1691.0969277061986</v>
      </c>
      <c r="I3293" s="3">
        <f t="shared" si="307"/>
        <v>-8.4275754216495873</v>
      </c>
      <c r="J3293" s="19">
        <f t="shared" si="311"/>
        <v>48.313323509212267</v>
      </c>
    </row>
    <row r="3294" spans="4:10" x14ac:dyDescent="0.25">
      <c r="D3294" s="3">
        <f t="shared" si="308"/>
        <v>3.2899999999997487</v>
      </c>
      <c r="E3294" s="3">
        <f t="shared" si="309"/>
        <v>48.288026605929062</v>
      </c>
      <c r="F3294" s="3">
        <f t="shared" si="310"/>
        <v>283.75864125982429</v>
      </c>
      <c r="G3294" s="3">
        <v>1000</v>
      </c>
      <c r="H3294" s="3">
        <f t="shared" si="306"/>
        <v>1690.5067972838119</v>
      </c>
      <c r="I3294" s="3">
        <f t="shared" si="307"/>
        <v>-8.422854378270495</v>
      </c>
      <c r="J3294" s="19">
        <f t="shared" si="311"/>
        <v>48.304886481286935</v>
      </c>
    </row>
    <row r="3295" spans="4:10" x14ac:dyDescent="0.25">
      <c r="D3295" s="3">
        <f t="shared" si="308"/>
        <v>3.2909999999997486</v>
      </c>
      <c r="E3295" s="3">
        <f t="shared" si="309"/>
        <v>48.279603751550795</v>
      </c>
      <c r="F3295" s="3">
        <f t="shared" si="310"/>
        <v>283.80692507500305</v>
      </c>
      <c r="G3295" s="3">
        <v>1000</v>
      </c>
      <c r="H3295" s="3">
        <f t="shared" si="306"/>
        <v>1689.9171003448989</v>
      </c>
      <c r="I3295" s="3">
        <f t="shared" si="307"/>
        <v>-8.418136802759193</v>
      </c>
      <c r="J3295" s="19">
        <f t="shared" si="311"/>
        <v>48.296454181350711</v>
      </c>
    </row>
    <row r="3296" spans="4:10" x14ac:dyDescent="0.25">
      <c r="D3296" s="3">
        <f t="shared" si="308"/>
        <v>3.2919999999997485</v>
      </c>
      <c r="E3296" s="3">
        <f t="shared" si="309"/>
        <v>48.271185614748035</v>
      </c>
      <c r="F3296" s="3">
        <f t="shared" si="310"/>
        <v>283.85520046968622</v>
      </c>
      <c r="G3296" s="3">
        <v>1000</v>
      </c>
      <c r="H3296" s="3">
        <f t="shared" si="306"/>
        <v>1689.3278364737569</v>
      </c>
      <c r="I3296" s="3">
        <f t="shared" si="307"/>
        <v>-8.4134226917900552</v>
      </c>
      <c r="J3296" s="19">
        <f t="shared" si="311"/>
        <v>48.288026605929062</v>
      </c>
    </row>
    <row r="3297" spans="4:10" x14ac:dyDescent="0.25">
      <c r="D3297" s="3">
        <f t="shared" si="308"/>
        <v>3.2929999999997484</v>
      </c>
      <c r="E3297" s="3">
        <f t="shared" si="309"/>
        <v>48.262772192056246</v>
      </c>
      <c r="F3297" s="3">
        <f t="shared" si="310"/>
        <v>283.90346744858965</v>
      </c>
      <c r="G3297" s="3">
        <v>1000</v>
      </c>
      <c r="H3297" s="3">
        <f t="shared" si="306"/>
        <v>1688.7390052551805</v>
      </c>
      <c r="I3297" s="3">
        <f t="shared" si="307"/>
        <v>-8.4087120420414436</v>
      </c>
      <c r="J3297" s="19">
        <f t="shared" si="311"/>
        <v>48.279603751550795</v>
      </c>
    </row>
    <row r="3298" spans="4:10" x14ac:dyDescent="0.25">
      <c r="D3298" s="3">
        <f t="shared" si="308"/>
        <v>3.2939999999997482</v>
      </c>
      <c r="E3298" s="3">
        <f t="shared" si="309"/>
        <v>48.254363480014206</v>
      </c>
      <c r="F3298" s="3">
        <f t="shared" si="310"/>
        <v>283.95172601642571</v>
      </c>
      <c r="G3298" s="3">
        <v>1000</v>
      </c>
      <c r="H3298" s="3">
        <f t="shared" si="306"/>
        <v>1688.1506062744631</v>
      </c>
      <c r="I3298" s="3">
        <f t="shared" si="307"/>
        <v>-8.4040048501957063</v>
      </c>
      <c r="J3298" s="19">
        <f t="shared" si="311"/>
        <v>48.271185614748035</v>
      </c>
    </row>
    <row r="3299" spans="4:10" x14ac:dyDescent="0.25">
      <c r="D3299" s="3">
        <f t="shared" si="308"/>
        <v>3.2949999999997481</v>
      </c>
      <c r="E3299" s="3">
        <f t="shared" si="309"/>
        <v>48.245959475164007</v>
      </c>
      <c r="F3299" s="3">
        <f t="shared" si="310"/>
        <v>283.99997617790331</v>
      </c>
      <c r="G3299" s="3">
        <v>1000</v>
      </c>
      <c r="H3299" s="3">
        <f t="shared" si="306"/>
        <v>1687.5626391173964</v>
      </c>
      <c r="I3299" s="3">
        <f t="shared" si="307"/>
        <v>-8.3993011129391704</v>
      </c>
      <c r="J3299" s="19">
        <f t="shared" si="311"/>
        <v>48.262772192056246</v>
      </c>
    </row>
    <row r="3300" spans="4:10" x14ac:dyDescent="0.25">
      <c r="D3300" s="3">
        <f t="shared" si="308"/>
        <v>3.295999999999748</v>
      </c>
      <c r="E3300" s="3">
        <f t="shared" si="309"/>
        <v>48.237560174051069</v>
      </c>
      <c r="F3300" s="3">
        <f t="shared" si="310"/>
        <v>284.04821793772794</v>
      </c>
      <c r="G3300" s="3">
        <v>1000</v>
      </c>
      <c r="H3300" s="3">
        <f t="shared" si="306"/>
        <v>1686.9751033702682</v>
      </c>
      <c r="I3300" s="3">
        <f t="shared" si="307"/>
        <v>-8.3946008269621455</v>
      </c>
      <c r="J3300" s="19">
        <f t="shared" si="311"/>
        <v>48.254363480014206</v>
      </c>
    </row>
    <row r="3301" spans="4:10" x14ac:dyDescent="0.25">
      <c r="D3301" s="3">
        <f t="shared" si="308"/>
        <v>3.2969999999997479</v>
      </c>
      <c r="E3301" s="3">
        <f t="shared" si="309"/>
        <v>48.229165573224108</v>
      </c>
      <c r="F3301" s="3">
        <f t="shared" si="310"/>
        <v>284.09645130060159</v>
      </c>
      <c r="G3301" s="3">
        <v>1000</v>
      </c>
      <c r="H3301" s="3">
        <f t="shared" si="306"/>
        <v>1686.3879986198624</v>
      </c>
      <c r="I3301" s="3">
        <f t="shared" si="307"/>
        <v>-8.3899039889589009</v>
      </c>
      <c r="J3301" s="19">
        <f t="shared" si="311"/>
        <v>48.245959475164007</v>
      </c>
    </row>
    <row r="3302" spans="4:10" x14ac:dyDescent="0.25">
      <c r="D3302" s="3">
        <f t="shared" si="308"/>
        <v>3.2979999999997478</v>
      </c>
      <c r="E3302" s="3">
        <f t="shared" si="309"/>
        <v>48.220775669235152</v>
      </c>
      <c r="F3302" s="3">
        <f t="shared" si="310"/>
        <v>284.14467627122281</v>
      </c>
      <c r="G3302" s="3">
        <v>1000</v>
      </c>
      <c r="H3302" s="3">
        <f t="shared" si="306"/>
        <v>1685.8013244534579</v>
      </c>
      <c r="I3302" s="3">
        <f t="shared" si="307"/>
        <v>-8.3852105956276652</v>
      </c>
      <c r="J3302" s="19">
        <f t="shared" si="311"/>
        <v>48.237560174051069</v>
      </c>
    </row>
    <row r="3303" spans="4:10" x14ac:dyDescent="0.25">
      <c r="D3303" s="3">
        <f t="shared" si="308"/>
        <v>3.2989999999997477</v>
      </c>
      <c r="E3303" s="3">
        <f t="shared" si="309"/>
        <v>48.212390458639526</v>
      </c>
      <c r="F3303" s="3">
        <f t="shared" si="310"/>
        <v>284.19289285428675</v>
      </c>
      <c r="G3303" s="3">
        <v>1000</v>
      </c>
      <c r="H3303" s="3">
        <f t="shared" si="306"/>
        <v>1685.2150804588287</v>
      </c>
      <c r="I3303" s="3">
        <f t="shared" si="307"/>
        <v>-8.3805206436706285</v>
      </c>
      <c r="J3303" s="19">
        <f t="shared" si="311"/>
        <v>48.229165573224108</v>
      </c>
    </row>
    <row r="3304" spans="4:10" x14ac:dyDescent="0.25">
      <c r="D3304" s="3">
        <f t="shared" si="308"/>
        <v>3.2999999999997476</v>
      </c>
      <c r="E3304" s="3">
        <f t="shared" si="309"/>
        <v>48.204009937995856</v>
      </c>
      <c r="F3304" s="3">
        <f t="shared" si="310"/>
        <v>284.24110105448506</v>
      </c>
      <c r="G3304" s="3">
        <v>1000</v>
      </c>
      <c r="H3304" s="3">
        <f t="shared" si="306"/>
        <v>1684.6292662242422</v>
      </c>
      <c r="I3304" s="3">
        <f t="shared" si="307"/>
        <v>-8.3758341297939367</v>
      </c>
      <c r="J3304" s="19">
        <f t="shared" si="311"/>
        <v>48.220775669235152</v>
      </c>
    </row>
    <row r="3305" spans="4:10" x14ac:dyDescent="0.25">
      <c r="D3305" s="3">
        <f t="shared" si="308"/>
        <v>3.3009999999997475</v>
      </c>
      <c r="E3305" s="3">
        <f t="shared" si="309"/>
        <v>48.195634103866063</v>
      </c>
      <c r="F3305" s="3">
        <f t="shared" si="310"/>
        <v>284.28930087650599</v>
      </c>
      <c r="G3305" s="3">
        <v>1000</v>
      </c>
      <c r="H3305" s="3">
        <f t="shared" si="306"/>
        <v>1684.0438813384596</v>
      </c>
      <c r="I3305" s="3">
        <f t="shared" si="307"/>
        <v>-8.3711510507076774</v>
      </c>
      <c r="J3305" s="19">
        <f t="shared" si="311"/>
        <v>48.212390458639526</v>
      </c>
    </row>
    <row r="3306" spans="4:10" x14ac:dyDescent="0.25">
      <c r="D3306" s="3">
        <f t="shared" si="308"/>
        <v>3.3019999999997474</v>
      </c>
      <c r="E3306" s="3">
        <f t="shared" si="309"/>
        <v>48.187262952815352</v>
      </c>
      <c r="F3306" s="3">
        <f t="shared" si="310"/>
        <v>284.3374923250343</v>
      </c>
      <c r="G3306" s="3">
        <v>1000</v>
      </c>
      <c r="H3306" s="3">
        <f t="shared" si="306"/>
        <v>1683.4589253907341</v>
      </c>
      <c r="I3306" s="3">
        <f t="shared" si="307"/>
        <v>-8.3664714031258729</v>
      </c>
      <c r="J3306" s="19">
        <f t="shared" si="311"/>
        <v>48.204009937995856</v>
      </c>
    </row>
    <row r="3307" spans="4:10" x14ac:dyDescent="0.25">
      <c r="D3307" s="3">
        <f t="shared" si="308"/>
        <v>3.3029999999997472</v>
      </c>
      <c r="E3307" s="3">
        <f t="shared" si="309"/>
        <v>48.178896481412224</v>
      </c>
      <c r="F3307" s="3">
        <f t="shared" si="310"/>
        <v>284.3856754047514</v>
      </c>
      <c r="G3307" s="3">
        <v>1000</v>
      </c>
      <c r="H3307" s="3">
        <f t="shared" si="306"/>
        <v>1682.8743979708104</v>
      </c>
      <c r="I3307" s="3">
        <f t="shared" si="307"/>
        <v>-8.3617951837664837</v>
      </c>
      <c r="J3307" s="19">
        <f t="shared" si="311"/>
        <v>48.195634103866063</v>
      </c>
    </row>
    <row r="3308" spans="4:10" x14ac:dyDescent="0.25">
      <c r="D3308" s="3">
        <f t="shared" si="308"/>
        <v>3.3039999999997471</v>
      </c>
      <c r="E3308" s="3">
        <f t="shared" si="309"/>
        <v>48.170534686228457</v>
      </c>
      <c r="F3308" s="3">
        <f t="shared" si="310"/>
        <v>284.43385012033519</v>
      </c>
      <c r="G3308" s="3">
        <v>1000</v>
      </c>
      <c r="H3308" s="3">
        <f t="shared" si="306"/>
        <v>1682.2902986689257</v>
      </c>
      <c r="I3308" s="3">
        <f t="shared" si="307"/>
        <v>-8.3571223893514066</v>
      </c>
      <c r="J3308" s="19">
        <f t="shared" si="311"/>
        <v>48.187262952815352</v>
      </c>
    </row>
    <row r="3309" spans="4:10" x14ac:dyDescent="0.25">
      <c r="D3309" s="3">
        <f t="shared" si="308"/>
        <v>3.304999999999747</v>
      </c>
      <c r="E3309" s="3">
        <f t="shared" si="309"/>
        <v>48.162177563839109</v>
      </c>
      <c r="F3309" s="3">
        <f t="shared" si="310"/>
        <v>284.48201647646022</v>
      </c>
      <c r="G3309" s="3">
        <v>1000</v>
      </c>
      <c r="H3309" s="3">
        <f t="shared" si="306"/>
        <v>1681.7066270758062</v>
      </c>
      <c r="I3309" s="3">
        <f t="shared" si="307"/>
        <v>-8.3524530166064501</v>
      </c>
      <c r="J3309" s="19">
        <f t="shared" si="311"/>
        <v>48.178896481412224</v>
      </c>
    </row>
    <row r="3310" spans="4:10" x14ac:dyDescent="0.25">
      <c r="D3310" s="3">
        <f t="shared" si="308"/>
        <v>3.3059999999997469</v>
      </c>
      <c r="E3310" s="3">
        <f t="shared" si="309"/>
        <v>48.153825110822503</v>
      </c>
      <c r="F3310" s="3">
        <f t="shared" si="310"/>
        <v>284.53017447779757</v>
      </c>
      <c r="G3310" s="3">
        <v>1000</v>
      </c>
      <c r="H3310" s="3">
        <f t="shared" si="306"/>
        <v>1681.1233827826679</v>
      </c>
      <c r="I3310" s="3">
        <f t="shared" si="307"/>
        <v>-8.3477870622613448</v>
      </c>
      <c r="J3310" s="19">
        <f t="shared" si="311"/>
        <v>48.170534686228457</v>
      </c>
    </row>
    <row r="3311" spans="4:10" x14ac:dyDescent="0.25">
      <c r="D3311" s="3">
        <f t="shared" si="308"/>
        <v>3.3069999999997468</v>
      </c>
      <c r="E3311" s="3">
        <f t="shared" si="309"/>
        <v>48.14547732376024</v>
      </c>
      <c r="F3311" s="3">
        <f t="shared" si="310"/>
        <v>284.57832412901485</v>
      </c>
      <c r="G3311" s="3">
        <v>1000</v>
      </c>
      <c r="H3311" s="3">
        <f t="shared" si="306"/>
        <v>1680.5405653812159</v>
      </c>
      <c r="I3311" s="3">
        <f t="shared" si="307"/>
        <v>-8.3431245230497257</v>
      </c>
      <c r="J3311" s="19">
        <f t="shared" si="311"/>
        <v>48.162177563839109</v>
      </c>
    </row>
    <row r="3312" spans="4:10" x14ac:dyDescent="0.25">
      <c r="D3312" s="3">
        <f t="shared" si="308"/>
        <v>3.3079999999997467</v>
      </c>
      <c r="E3312" s="3">
        <f t="shared" si="309"/>
        <v>48.137134199237188</v>
      </c>
      <c r="F3312" s="3">
        <f t="shared" si="310"/>
        <v>284.62646543477632</v>
      </c>
      <c r="G3312" s="3">
        <v>1000</v>
      </c>
      <c r="H3312" s="3">
        <f t="shared" si="306"/>
        <v>1679.9581744636437</v>
      </c>
      <c r="I3312" s="3">
        <f t="shared" si="307"/>
        <v>-8.3384653957091501</v>
      </c>
      <c r="J3312" s="19">
        <f t="shared" si="311"/>
        <v>48.153825110822503</v>
      </c>
    </row>
    <row r="3313" spans="4:10" x14ac:dyDescent="0.25">
      <c r="D3313" s="3">
        <f t="shared" si="308"/>
        <v>3.3089999999997466</v>
      </c>
      <c r="E3313" s="3">
        <f t="shared" si="309"/>
        <v>48.128795733841478</v>
      </c>
      <c r="F3313" s="3">
        <f t="shared" si="310"/>
        <v>284.67459839974288</v>
      </c>
      <c r="G3313" s="3">
        <v>1000</v>
      </c>
      <c r="H3313" s="3">
        <f t="shared" si="306"/>
        <v>1679.3762096226321</v>
      </c>
      <c r="I3313" s="3">
        <f t="shared" si="307"/>
        <v>-8.3338096769810583</v>
      </c>
      <c r="J3313" s="19">
        <f t="shared" si="311"/>
        <v>48.14547732376024</v>
      </c>
    </row>
    <row r="3314" spans="4:10" x14ac:dyDescent="0.25">
      <c r="D3314" s="3">
        <f t="shared" si="308"/>
        <v>3.3099999999997465</v>
      </c>
      <c r="E3314" s="3">
        <f t="shared" si="309"/>
        <v>48.120461924164495</v>
      </c>
      <c r="F3314" s="3">
        <f t="shared" si="310"/>
        <v>284.72272302857186</v>
      </c>
      <c r="G3314" s="3">
        <v>1000</v>
      </c>
      <c r="H3314" s="3">
        <f t="shared" si="306"/>
        <v>1678.7946704513495</v>
      </c>
      <c r="I3314" s="3">
        <f t="shared" si="307"/>
        <v>-8.3291573636107969</v>
      </c>
      <c r="J3314" s="19">
        <f t="shared" si="311"/>
        <v>48.137134199237188</v>
      </c>
    </row>
    <row r="3315" spans="4:10" x14ac:dyDescent="0.25">
      <c r="D3315" s="3">
        <f t="shared" si="308"/>
        <v>3.3109999999997464</v>
      </c>
      <c r="E3315" s="3">
        <f t="shared" si="309"/>
        <v>48.112132766800883</v>
      </c>
      <c r="F3315" s="3">
        <f t="shared" si="310"/>
        <v>284.77083932591734</v>
      </c>
      <c r="G3315" s="3">
        <v>1000</v>
      </c>
      <c r="H3315" s="3">
        <f t="shared" si="306"/>
        <v>1678.2135565434494</v>
      </c>
      <c r="I3315" s="3">
        <f t="shared" si="307"/>
        <v>-8.3245084523475956</v>
      </c>
      <c r="J3315" s="19">
        <f t="shared" si="311"/>
        <v>48.128795733841478</v>
      </c>
    </row>
    <row r="3316" spans="4:10" x14ac:dyDescent="0.25">
      <c r="D3316" s="3">
        <f t="shared" si="308"/>
        <v>3.3119999999997463</v>
      </c>
      <c r="E3316" s="3">
        <f t="shared" si="309"/>
        <v>48.103808258348536</v>
      </c>
      <c r="F3316" s="3">
        <f t="shared" si="310"/>
        <v>284.81894729642988</v>
      </c>
      <c r="G3316" s="3">
        <v>1000</v>
      </c>
      <c r="H3316" s="3">
        <f t="shared" si="306"/>
        <v>1677.6328674930717</v>
      </c>
      <c r="I3316" s="3">
        <f t="shared" si="307"/>
        <v>-8.3198629399445743</v>
      </c>
      <c r="J3316" s="19">
        <f t="shared" si="311"/>
        <v>48.120461924164495</v>
      </c>
    </row>
    <row r="3317" spans="4:10" x14ac:dyDescent="0.25">
      <c r="D3317" s="3">
        <f t="shared" si="308"/>
        <v>3.3129999999997461</v>
      </c>
      <c r="E3317" s="3">
        <f t="shared" si="309"/>
        <v>48.095488395408594</v>
      </c>
      <c r="F3317" s="3">
        <f t="shared" si="310"/>
        <v>284.86704694475674</v>
      </c>
      <c r="G3317" s="3">
        <v>1000</v>
      </c>
      <c r="H3317" s="3">
        <f t="shared" si="306"/>
        <v>1677.05260289484</v>
      </c>
      <c r="I3317" s="3">
        <f t="shared" si="307"/>
        <v>-8.3152208231587217</v>
      </c>
      <c r="J3317" s="19">
        <f t="shared" si="311"/>
        <v>48.112132766800883</v>
      </c>
    </row>
    <row r="3318" spans="4:10" x14ac:dyDescent="0.25">
      <c r="D3318" s="3">
        <f t="shared" si="308"/>
        <v>3.313999999999746</v>
      </c>
      <c r="E3318" s="3">
        <f t="shared" si="309"/>
        <v>48.087173174585438</v>
      </c>
      <c r="F3318" s="3">
        <f t="shared" si="310"/>
        <v>284.91513827554172</v>
      </c>
      <c r="G3318" s="3">
        <v>1000</v>
      </c>
      <c r="H3318" s="3">
        <f t="shared" si="306"/>
        <v>1676.4727623438628</v>
      </c>
      <c r="I3318" s="3">
        <f t="shared" si="307"/>
        <v>-8.3105820987509027</v>
      </c>
      <c r="J3318" s="19">
        <f t="shared" si="311"/>
        <v>48.103808258348536</v>
      </c>
    </row>
    <row r="3319" spans="4:10" x14ac:dyDescent="0.25">
      <c r="D3319" s="3">
        <f t="shared" si="308"/>
        <v>3.3149999999997459</v>
      </c>
      <c r="E3319" s="3">
        <f t="shared" si="309"/>
        <v>48.078862592486686</v>
      </c>
      <c r="F3319" s="3">
        <f t="shared" si="310"/>
        <v>284.96322129342525</v>
      </c>
      <c r="G3319" s="3">
        <v>1000</v>
      </c>
      <c r="H3319" s="3">
        <f t="shared" si="306"/>
        <v>1675.8933454357311</v>
      </c>
      <c r="I3319" s="3">
        <f t="shared" si="307"/>
        <v>-8.3059467634858475</v>
      </c>
      <c r="J3319" s="19">
        <f t="shared" si="311"/>
        <v>48.095488395408594</v>
      </c>
    </row>
    <row r="3320" spans="4:10" x14ac:dyDescent="0.25">
      <c r="D3320" s="3">
        <f t="shared" si="308"/>
        <v>3.3159999999997458</v>
      </c>
      <c r="E3320" s="3">
        <f t="shared" si="309"/>
        <v>48.070556645723201</v>
      </c>
      <c r="F3320" s="3">
        <f t="shared" si="310"/>
        <v>285.01129600304438</v>
      </c>
      <c r="G3320" s="3">
        <v>1000</v>
      </c>
      <c r="H3320" s="3">
        <f t="shared" si="306"/>
        <v>1675.3143517665201</v>
      </c>
      <c r="I3320" s="3">
        <f t="shared" si="307"/>
        <v>-8.3013148141321622</v>
      </c>
      <c r="J3320" s="19">
        <f t="shared" si="311"/>
        <v>48.087173174585438</v>
      </c>
    </row>
    <row r="3321" spans="4:10" x14ac:dyDescent="0.25">
      <c r="D3321" s="3">
        <f t="shared" si="308"/>
        <v>3.3169999999997457</v>
      </c>
      <c r="E3321" s="3">
        <f t="shared" si="309"/>
        <v>48.062255330909068</v>
      </c>
      <c r="F3321" s="3">
        <f t="shared" si="310"/>
        <v>285.0593624090327</v>
      </c>
      <c r="G3321" s="3">
        <v>1000</v>
      </c>
      <c r="H3321" s="3">
        <f t="shared" si="306"/>
        <v>1674.7357809327852</v>
      </c>
      <c r="I3321" s="3">
        <f t="shared" si="307"/>
        <v>-8.2966862474622829</v>
      </c>
      <c r="J3321" s="19">
        <f t="shared" si="311"/>
        <v>48.078862592486686</v>
      </c>
    </row>
    <row r="3322" spans="4:10" x14ac:dyDescent="0.25">
      <c r="D3322" s="3">
        <f t="shared" si="308"/>
        <v>3.3179999999997456</v>
      </c>
      <c r="E3322" s="3">
        <f t="shared" si="309"/>
        <v>48.053958644661606</v>
      </c>
      <c r="F3322" s="3">
        <f t="shared" si="310"/>
        <v>285.10742051602051</v>
      </c>
      <c r="G3322" s="3">
        <v>1000</v>
      </c>
      <c r="H3322" s="3">
        <f t="shared" si="306"/>
        <v>1674.1576325315646</v>
      </c>
      <c r="I3322" s="3">
        <f t="shared" si="307"/>
        <v>-8.2920610602525162</v>
      </c>
      <c r="J3322" s="19">
        <f t="shared" si="311"/>
        <v>48.070556645723201</v>
      </c>
    </row>
    <row r="3323" spans="4:10" x14ac:dyDescent="0.25">
      <c r="D3323" s="3">
        <f t="shared" si="308"/>
        <v>3.3189999999997455</v>
      </c>
      <c r="E3323" s="3">
        <f t="shared" si="309"/>
        <v>48.045666583601353</v>
      </c>
      <c r="F3323" s="3">
        <f t="shared" si="310"/>
        <v>285.15547032863464</v>
      </c>
      <c r="G3323" s="3">
        <v>1000</v>
      </c>
      <c r="H3323" s="3">
        <f t="shared" si="306"/>
        <v>1673.5799061603761</v>
      </c>
      <c r="I3323" s="3">
        <f t="shared" si="307"/>
        <v>-8.2874392492830076</v>
      </c>
      <c r="J3323" s="19">
        <f t="shared" si="311"/>
        <v>48.062255330909068</v>
      </c>
    </row>
    <row r="3324" spans="4:10" x14ac:dyDescent="0.25">
      <c r="D3324" s="3">
        <f t="shared" si="308"/>
        <v>3.3199999999997454</v>
      </c>
      <c r="E3324" s="3">
        <f t="shared" si="309"/>
        <v>48.037379144352073</v>
      </c>
      <c r="F3324" s="3">
        <f t="shared" si="310"/>
        <v>285.2035118514986</v>
      </c>
      <c r="G3324" s="3">
        <v>1000</v>
      </c>
      <c r="H3324" s="3">
        <f t="shared" si="306"/>
        <v>1673.0026014172179</v>
      </c>
      <c r="I3324" s="3">
        <f t="shared" si="307"/>
        <v>-8.2828208113377446</v>
      </c>
      <c r="J3324" s="19">
        <f t="shared" si="311"/>
        <v>48.053958644661606</v>
      </c>
    </row>
    <row r="3325" spans="4:10" x14ac:dyDescent="0.25">
      <c r="D3325" s="3">
        <f t="shared" si="308"/>
        <v>3.3209999999997453</v>
      </c>
      <c r="E3325" s="3">
        <f t="shared" si="309"/>
        <v>48.029096323540735</v>
      </c>
      <c r="F3325" s="3">
        <f t="shared" si="310"/>
        <v>285.25154508923254</v>
      </c>
      <c r="G3325" s="3">
        <v>1000</v>
      </c>
      <c r="H3325" s="3">
        <f t="shared" si="306"/>
        <v>1672.4257179005665</v>
      </c>
      <c r="I3325" s="3">
        <f t="shared" si="307"/>
        <v>-8.2782057432045324</v>
      </c>
      <c r="J3325" s="19">
        <f t="shared" si="311"/>
        <v>48.045666583601353</v>
      </c>
    </row>
    <row r="3326" spans="4:10" x14ac:dyDescent="0.25">
      <c r="D3326" s="3">
        <f t="shared" si="308"/>
        <v>3.3219999999997452</v>
      </c>
      <c r="E3326" s="3">
        <f t="shared" si="309"/>
        <v>48.020818117797532</v>
      </c>
      <c r="F3326" s="3">
        <f t="shared" si="310"/>
        <v>285.2995700464532</v>
      </c>
      <c r="G3326" s="3">
        <v>1000</v>
      </c>
      <c r="H3326" s="3">
        <f t="shared" si="306"/>
        <v>1671.849255209379</v>
      </c>
      <c r="I3326" s="3">
        <f t="shared" si="307"/>
        <v>-8.2735940416750307</v>
      </c>
      <c r="J3326" s="19">
        <f t="shared" si="311"/>
        <v>48.037379144352073</v>
      </c>
    </row>
    <row r="3327" spans="4:10" x14ac:dyDescent="0.25">
      <c r="D3327" s="3">
        <f t="shared" si="308"/>
        <v>3.322999999999745</v>
      </c>
      <c r="E3327" s="3">
        <f t="shared" si="309"/>
        <v>48.012544523755857</v>
      </c>
      <c r="F3327" s="3">
        <f t="shared" si="310"/>
        <v>285.347586727774</v>
      </c>
      <c r="G3327" s="3">
        <v>1000</v>
      </c>
      <c r="H3327" s="3">
        <f t="shared" si="306"/>
        <v>1671.2732129430879</v>
      </c>
      <c r="I3327" s="3">
        <f t="shared" si="307"/>
        <v>-8.2689857035447023</v>
      </c>
      <c r="J3327" s="19">
        <f t="shared" si="311"/>
        <v>48.029096323540735</v>
      </c>
    </row>
    <row r="3328" spans="4:10" x14ac:dyDescent="0.25">
      <c r="D3328" s="3">
        <f t="shared" si="308"/>
        <v>3.3239999999997449</v>
      </c>
      <c r="E3328" s="3">
        <f t="shared" si="309"/>
        <v>48.004275538052312</v>
      </c>
      <c r="F3328" s="3">
        <f t="shared" si="310"/>
        <v>285.39559513780489</v>
      </c>
      <c r="G3328" s="3">
        <v>1000</v>
      </c>
      <c r="H3328" s="3">
        <f t="shared" si="306"/>
        <v>1670.6975907016044</v>
      </c>
      <c r="I3328" s="3">
        <f t="shared" si="307"/>
        <v>-8.2643807256128348</v>
      </c>
      <c r="J3328" s="19">
        <f t="shared" si="311"/>
        <v>48.020818117797532</v>
      </c>
    </row>
    <row r="3329" spans="4:10" x14ac:dyDescent="0.25">
      <c r="D3329" s="3">
        <f t="shared" si="308"/>
        <v>3.3249999999997448</v>
      </c>
      <c r="E3329" s="3">
        <f t="shared" si="309"/>
        <v>47.996011157326699</v>
      </c>
      <c r="F3329" s="3">
        <f t="shared" si="310"/>
        <v>285.44359528115257</v>
      </c>
      <c r="G3329" s="3">
        <v>1000</v>
      </c>
      <c r="H3329" s="3">
        <f t="shared" si="306"/>
        <v>1670.1223880853161</v>
      </c>
      <c r="I3329" s="3">
        <f t="shared" si="307"/>
        <v>-8.2597791046825293</v>
      </c>
      <c r="J3329" s="19">
        <f t="shared" si="311"/>
        <v>48.012544523755857</v>
      </c>
    </row>
    <row r="3330" spans="4:10" x14ac:dyDescent="0.25">
      <c r="D3330" s="3">
        <f t="shared" si="308"/>
        <v>3.3259999999997447</v>
      </c>
      <c r="E3330" s="3">
        <f t="shared" si="309"/>
        <v>47.987751378222015</v>
      </c>
      <c r="F3330" s="3">
        <f t="shared" si="310"/>
        <v>285.49158716242033</v>
      </c>
      <c r="G3330" s="3">
        <v>1000</v>
      </c>
      <c r="H3330" s="3">
        <f t="shared" si="306"/>
        <v>1669.5476046950853</v>
      </c>
      <c r="I3330" s="3">
        <f t="shared" si="307"/>
        <v>-8.2551808375606814</v>
      </c>
      <c r="J3330" s="19">
        <f t="shared" si="311"/>
        <v>48.004275538052312</v>
      </c>
    </row>
    <row r="3331" spans="4:10" x14ac:dyDescent="0.25">
      <c r="D3331" s="3">
        <f t="shared" si="308"/>
        <v>3.3269999999997446</v>
      </c>
      <c r="E3331" s="3">
        <f t="shared" si="309"/>
        <v>47.979496197384456</v>
      </c>
      <c r="F3331" s="3">
        <f t="shared" si="310"/>
        <v>285.53957078620812</v>
      </c>
      <c r="G3331" s="3">
        <v>1000</v>
      </c>
      <c r="H3331" s="3">
        <f t="shared" si="306"/>
        <v>1668.9732401322512</v>
      </c>
      <c r="I3331" s="3">
        <f t="shared" si="307"/>
        <v>-8.2505859210580095</v>
      </c>
      <c r="J3331" s="19">
        <f t="shared" si="311"/>
        <v>47.996011157326699</v>
      </c>
    </row>
    <row r="3332" spans="4:10" x14ac:dyDescent="0.25">
      <c r="D3332" s="3">
        <f t="shared" si="308"/>
        <v>3.3279999999997445</v>
      </c>
      <c r="E3332" s="3">
        <f t="shared" si="309"/>
        <v>47.971245611463395</v>
      </c>
      <c r="F3332" s="3">
        <f t="shared" si="310"/>
        <v>285.58754615711251</v>
      </c>
      <c r="G3332" s="3">
        <v>1000</v>
      </c>
      <c r="H3332" s="3">
        <f t="shared" ref="H3332:H3395" si="312">0.5*$B$7*G3332*$B$5*E3332^2</f>
        <v>1668.3992939986258</v>
      </c>
      <c r="I3332" s="3">
        <f t="shared" ref="I3332:I3395" si="313">($B$3*$B$13-$B$6*G3332*$B$13-H3332)/$B$3</f>
        <v>-8.2459943519890082</v>
      </c>
      <c r="J3332" s="19">
        <f t="shared" si="311"/>
        <v>47.987751378222015</v>
      </c>
    </row>
    <row r="3333" spans="4:10" x14ac:dyDescent="0.25">
      <c r="D3333" s="3">
        <f t="shared" ref="D3333:D3396" si="314">D3332+$B$12</f>
        <v>3.3289999999997444</v>
      </c>
      <c r="E3333" s="3">
        <f t="shared" ref="E3333:E3396" si="315">E3332+I3332*$B$12</f>
        <v>47.962999617111407</v>
      </c>
      <c r="F3333" s="3">
        <f t="shared" ref="F3333:F3396" si="316">F3332+$B$12*(E3332+E3333)/2</f>
        <v>285.63551327972681</v>
      </c>
      <c r="G3333" s="3">
        <v>1000</v>
      </c>
      <c r="H3333" s="3">
        <f t="shared" si="312"/>
        <v>1667.825765896496</v>
      </c>
      <c r="I3333" s="3">
        <f t="shared" si="313"/>
        <v>-8.2414061271719685</v>
      </c>
      <c r="J3333" s="19">
        <f t="shared" si="311"/>
        <v>47.979496197384456</v>
      </c>
    </row>
    <row r="3334" spans="4:10" x14ac:dyDescent="0.25">
      <c r="D3334" s="3">
        <f t="shared" si="314"/>
        <v>3.3299999999997443</v>
      </c>
      <c r="E3334" s="3">
        <f t="shared" si="315"/>
        <v>47.954758210984238</v>
      </c>
      <c r="F3334" s="3">
        <f t="shared" si="316"/>
        <v>285.68347215864088</v>
      </c>
      <c r="G3334" s="3">
        <v>1000</v>
      </c>
      <c r="H3334" s="3">
        <f t="shared" si="312"/>
        <v>1667.2526554286212</v>
      </c>
      <c r="I3334" s="3">
        <f t="shared" si="313"/>
        <v>-8.2368212434289703</v>
      </c>
      <c r="J3334" s="19">
        <f t="shared" ref="J3334:J3397" si="317">E3332</f>
        <v>47.971245611463395</v>
      </c>
    </row>
    <row r="3335" spans="4:10" x14ac:dyDescent="0.25">
      <c r="D3335" s="3">
        <f t="shared" si="314"/>
        <v>3.3309999999997442</v>
      </c>
      <c r="E3335" s="3">
        <f t="shared" si="315"/>
        <v>47.946521389740809</v>
      </c>
      <c r="F3335" s="3">
        <f t="shared" si="316"/>
        <v>285.73142279844126</v>
      </c>
      <c r="G3335" s="3">
        <v>1000</v>
      </c>
      <c r="H3335" s="3">
        <f t="shared" si="312"/>
        <v>1666.6799621982329</v>
      </c>
      <c r="I3335" s="3">
        <f t="shared" si="313"/>
        <v>-8.2322396975858645</v>
      </c>
      <c r="J3335" s="19">
        <f t="shared" si="317"/>
        <v>47.962999617111407</v>
      </c>
    </row>
    <row r="3336" spans="4:10" x14ac:dyDescent="0.25">
      <c r="D3336" s="3">
        <f t="shared" si="314"/>
        <v>3.3319999999997441</v>
      </c>
      <c r="E3336" s="3">
        <f t="shared" si="315"/>
        <v>47.938289150043225</v>
      </c>
      <c r="F3336" s="3">
        <f t="shared" si="316"/>
        <v>285.77936520371117</v>
      </c>
      <c r="G3336" s="3">
        <v>1000</v>
      </c>
      <c r="H3336" s="3">
        <f t="shared" si="312"/>
        <v>1666.107685809035</v>
      </c>
      <c r="I3336" s="3">
        <f t="shared" si="313"/>
        <v>-8.2276614864722788</v>
      </c>
      <c r="J3336" s="19">
        <f t="shared" si="317"/>
        <v>47.954758210984238</v>
      </c>
    </row>
    <row r="3337" spans="4:10" x14ac:dyDescent="0.25">
      <c r="D3337" s="3">
        <f t="shared" si="314"/>
        <v>3.3329999999997439</v>
      </c>
      <c r="E3337" s="3">
        <f t="shared" si="315"/>
        <v>47.930061488556753</v>
      </c>
      <c r="F3337" s="3">
        <f t="shared" si="316"/>
        <v>285.82729937903048</v>
      </c>
      <c r="G3337" s="3">
        <v>1000</v>
      </c>
      <c r="H3337" s="3">
        <f t="shared" si="312"/>
        <v>1665.5358258652027</v>
      </c>
      <c r="I3337" s="3">
        <f t="shared" si="313"/>
        <v>-8.2230866069216209</v>
      </c>
      <c r="J3337" s="19">
        <f t="shared" si="317"/>
        <v>47.946521389740809</v>
      </c>
    </row>
    <row r="3338" spans="4:10" x14ac:dyDescent="0.25">
      <c r="D3338" s="3">
        <f t="shared" si="314"/>
        <v>3.3339999999997438</v>
      </c>
      <c r="E3338" s="3">
        <f t="shared" si="315"/>
        <v>47.921838401949834</v>
      </c>
      <c r="F3338" s="3">
        <f t="shared" si="316"/>
        <v>285.87522532897572</v>
      </c>
      <c r="G3338" s="3">
        <v>1000</v>
      </c>
      <c r="H3338" s="3">
        <f t="shared" si="312"/>
        <v>1664.9643819713804</v>
      </c>
      <c r="I3338" s="3">
        <f t="shared" si="313"/>
        <v>-8.2185150557710447</v>
      </c>
      <c r="J3338" s="19">
        <f t="shared" si="317"/>
        <v>47.938289150043225</v>
      </c>
    </row>
    <row r="3339" spans="4:10" x14ac:dyDescent="0.25">
      <c r="D3339" s="3">
        <f t="shared" si="314"/>
        <v>3.3349999999997437</v>
      </c>
      <c r="E3339" s="3">
        <f t="shared" si="315"/>
        <v>47.913619886894061</v>
      </c>
      <c r="F3339" s="3">
        <f t="shared" si="316"/>
        <v>285.92314305812016</v>
      </c>
      <c r="G3339" s="3">
        <v>1000</v>
      </c>
      <c r="H3339" s="3">
        <f t="shared" si="312"/>
        <v>1664.3933537326832</v>
      </c>
      <c r="I3339" s="3">
        <f t="shared" si="313"/>
        <v>-8.2139468298614666</v>
      </c>
      <c r="J3339" s="19">
        <f t="shared" si="317"/>
        <v>47.930061488556753</v>
      </c>
    </row>
    <row r="3340" spans="4:10" x14ac:dyDescent="0.25">
      <c r="D3340" s="3">
        <f t="shared" si="314"/>
        <v>3.3359999999997436</v>
      </c>
      <c r="E3340" s="3">
        <f t="shared" si="315"/>
        <v>47.905405940064199</v>
      </c>
      <c r="F3340" s="3">
        <f t="shared" si="316"/>
        <v>285.97105257103362</v>
      </c>
      <c r="G3340" s="3">
        <v>1000</v>
      </c>
      <c r="H3340" s="3">
        <f t="shared" si="312"/>
        <v>1663.8227407546954</v>
      </c>
      <c r="I3340" s="3">
        <f t="shared" si="313"/>
        <v>-8.2093819260375636</v>
      </c>
      <c r="J3340" s="19">
        <f t="shared" si="317"/>
        <v>47.921838401949834</v>
      </c>
    </row>
    <row r="3341" spans="4:10" x14ac:dyDescent="0.25">
      <c r="D3341" s="3">
        <f t="shared" si="314"/>
        <v>3.3369999999997435</v>
      </c>
      <c r="E3341" s="3">
        <f t="shared" si="315"/>
        <v>47.897196558138162</v>
      </c>
      <c r="F3341" s="3">
        <f t="shared" si="316"/>
        <v>286.01895387228274</v>
      </c>
      <c r="G3341" s="3">
        <v>1000</v>
      </c>
      <c r="H3341" s="3">
        <f t="shared" si="312"/>
        <v>1663.2525426434686</v>
      </c>
      <c r="I3341" s="3">
        <f t="shared" si="313"/>
        <v>-8.2048203411477481</v>
      </c>
      <c r="J3341" s="19">
        <f t="shared" si="317"/>
        <v>47.913619886894061</v>
      </c>
    </row>
    <row r="3342" spans="4:10" x14ac:dyDescent="0.25">
      <c r="D3342" s="3">
        <f t="shared" si="314"/>
        <v>3.3379999999997434</v>
      </c>
      <c r="E3342" s="3">
        <f t="shared" si="315"/>
        <v>47.888991737797014</v>
      </c>
      <c r="F3342" s="3">
        <f t="shared" si="316"/>
        <v>286.06684696643072</v>
      </c>
      <c r="G3342" s="3">
        <v>1000</v>
      </c>
      <c r="H3342" s="3">
        <f t="shared" si="312"/>
        <v>1662.6827590055232</v>
      </c>
      <c r="I3342" s="3">
        <f t="shared" si="313"/>
        <v>-8.2002620720441843</v>
      </c>
      <c r="J3342" s="19">
        <f t="shared" si="317"/>
        <v>47.905405940064199</v>
      </c>
    </row>
    <row r="3343" spans="4:10" x14ac:dyDescent="0.25">
      <c r="D3343" s="3">
        <f t="shared" si="314"/>
        <v>3.3389999999997433</v>
      </c>
      <c r="E3343" s="3">
        <f t="shared" si="315"/>
        <v>47.880791475724969</v>
      </c>
      <c r="F3343" s="3">
        <f t="shared" si="316"/>
        <v>286.11473185803749</v>
      </c>
      <c r="G3343" s="3">
        <v>1000</v>
      </c>
      <c r="H3343" s="3">
        <f t="shared" si="312"/>
        <v>1662.1133894478462</v>
      </c>
      <c r="I3343" s="3">
        <f t="shared" si="313"/>
        <v>-8.1957071155827688</v>
      </c>
      <c r="J3343" s="19">
        <f t="shared" si="317"/>
        <v>47.897196558138162</v>
      </c>
    </row>
    <row r="3344" spans="4:10" x14ac:dyDescent="0.25">
      <c r="D3344" s="3">
        <f t="shared" si="314"/>
        <v>3.3399999999997432</v>
      </c>
      <c r="E3344" s="3">
        <f t="shared" si="315"/>
        <v>47.872595768609386</v>
      </c>
      <c r="F3344" s="3">
        <f t="shared" si="316"/>
        <v>286.16260855165967</v>
      </c>
      <c r="G3344" s="3">
        <v>1000</v>
      </c>
      <c r="H3344" s="3">
        <f t="shared" si="312"/>
        <v>1661.5444335778911</v>
      </c>
      <c r="I3344" s="3">
        <f t="shared" si="313"/>
        <v>-8.1911554686231298</v>
      </c>
      <c r="J3344" s="19">
        <f t="shared" si="317"/>
        <v>47.888991737797014</v>
      </c>
    </row>
    <row r="3345" spans="4:10" x14ac:dyDescent="0.25">
      <c r="D3345" s="3">
        <f t="shared" si="314"/>
        <v>3.3409999999997431</v>
      </c>
      <c r="E3345" s="3">
        <f t="shared" si="315"/>
        <v>47.864404613140763</v>
      </c>
      <c r="F3345" s="3">
        <f t="shared" si="316"/>
        <v>286.21047705185055</v>
      </c>
      <c r="G3345" s="3">
        <v>1000</v>
      </c>
      <c r="H3345" s="3">
        <f t="shared" si="312"/>
        <v>1660.9758910035769</v>
      </c>
      <c r="I3345" s="3">
        <f t="shared" si="313"/>
        <v>-8.1866071280286157</v>
      </c>
      <c r="J3345" s="19">
        <f t="shared" si="317"/>
        <v>47.880791475724969</v>
      </c>
    </row>
    <row r="3346" spans="4:10" x14ac:dyDescent="0.25">
      <c r="D3346" s="3">
        <f t="shared" si="314"/>
        <v>3.341999999999743</v>
      </c>
      <c r="E3346" s="3">
        <f t="shared" si="315"/>
        <v>47.856218006012732</v>
      </c>
      <c r="F3346" s="3">
        <f t="shared" si="316"/>
        <v>286.25833736316014</v>
      </c>
      <c r="G3346" s="3">
        <v>1000</v>
      </c>
      <c r="H3346" s="3">
        <f t="shared" si="312"/>
        <v>1660.4077613332875</v>
      </c>
      <c r="I3346" s="3">
        <f t="shared" si="313"/>
        <v>-8.1820620906662995</v>
      </c>
      <c r="J3346" s="19">
        <f t="shared" si="317"/>
        <v>47.872595768609386</v>
      </c>
    </row>
    <row r="3347" spans="4:10" x14ac:dyDescent="0.25">
      <c r="D3347" s="3">
        <f t="shared" si="314"/>
        <v>3.3429999999997428</v>
      </c>
      <c r="E3347" s="3">
        <f t="shared" si="315"/>
        <v>47.848035943922063</v>
      </c>
      <c r="F3347" s="3">
        <f t="shared" si="316"/>
        <v>286.30618949013513</v>
      </c>
      <c r="G3347" s="3">
        <v>1000</v>
      </c>
      <c r="H3347" s="3">
        <f t="shared" si="312"/>
        <v>1659.840044175872</v>
      </c>
      <c r="I3347" s="3">
        <f t="shared" si="313"/>
        <v>-8.177520353406976</v>
      </c>
      <c r="J3347" s="19">
        <f t="shared" si="317"/>
        <v>47.864404613140763</v>
      </c>
    </row>
    <row r="3348" spans="4:10" x14ac:dyDescent="0.25">
      <c r="D3348" s="3">
        <f t="shared" si="314"/>
        <v>3.3439999999997427</v>
      </c>
      <c r="E3348" s="3">
        <f t="shared" si="315"/>
        <v>47.839858423568657</v>
      </c>
      <c r="F3348" s="3">
        <f t="shared" si="316"/>
        <v>286.35403343731889</v>
      </c>
      <c r="G3348" s="3">
        <v>1000</v>
      </c>
      <c r="H3348" s="3">
        <f t="shared" si="312"/>
        <v>1659.2727391406424</v>
      </c>
      <c r="I3348" s="3">
        <f t="shared" si="313"/>
        <v>-8.17298191312514</v>
      </c>
      <c r="J3348" s="19">
        <f t="shared" si="317"/>
        <v>47.856218006012732</v>
      </c>
    </row>
    <row r="3349" spans="4:10" x14ac:dyDescent="0.25">
      <c r="D3349" s="3">
        <f t="shared" si="314"/>
        <v>3.3449999999997426</v>
      </c>
      <c r="E3349" s="3">
        <f t="shared" si="315"/>
        <v>47.83168544165553</v>
      </c>
      <c r="F3349" s="3">
        <f t="shared" si="316"/>
        <v>286.40186920925152</v>
      </c>
      <c r="G3349" s="3">
        <v>1000</v>
      </c>
      <c r="H3349" s="3">
        <f t="shared" si="312"/>
        <v>1658.705845837374</v>
      </c>
      <c r="I3349" s="3">
        <f t="shared" si="313"/>
        <v>-8.1684467666989917</v>
      </c>
      <c r="J3349" s="19">
        <f t="shared" si="317"/>
        <v>47.848035943922063</v>
      </c>
    </row>
    <row r="3350" spans="4:10" x14ac:dyDescent="0.25">
      <c r="D3350" s="3">
        <f t="shared" si="314"/>
        <v>3.3459999999997425</v>
      </c>
      <c r="E3350" s="3">
        <f t="shared" si="315"/>
        <v>47.823516994888834</v>
      </c>
      <c r="F3350" s="3">
        <f t="shared" si="316"/>
        <v>286.44969681046979</v>
      </c>
      <c r="G3350" s="3">
        <v>1000</v>
      </c>
      <c r="H3350" s="3">
        <f t="shared" si="312"/>
        <v>1658.1393638763052</v>
      </c>
      <c r="I3350" s="3">
        <f t="shared" si="313"/>
        <v>-8.1639149110104423</v>
      </c>
      <c r="J3350" s="19">
        <f t="shared" si="317"/>
        <v>47.839858423568657</v>
      </c>
    </row>
    <row r="3351" spans="4:10" x14ac:dyDescent="0.25">
      <c r="D3351" s="3">
        <f t="shared" si="314"/>
        <v>3.3469999999997424</v>
      </c>
      <c r="E3351" s="3">
        <f t="shared" si="315"/>
        <v>47.815353079977825</v>
      </c>
      <c r="F3351" s="3">
        <f t="shared" si="316"/>
        <v>286.4975162455072</v>
      </c>
      <c r="G3351" s="3">
        <v>1000</v>
      </c>
      <c r="H3351" s="3">
        <f t="shared" si="312"/>
        <v>1657.573292868135</v>
      </c>
      <c r="I3351" s="3">
        <f t="shared" si="313"/>
        <v>-8.1593863429450799</v>
      </c>
      <c r="J3351" s="19">
        <f t="shared" si="317"/>
        <v>47.83168544165553</v>
      </c>
    </row>
    <row r="3352" spans="4:10" x14ac:dyDescent="0.25">
      <c r="D3352" s="3">
        <f t="shared" si="314"/>
        <v>3.3479999999997423</v>
      </c>
      <c r="E3352" s="3">
        <f t="shared" si="315"/>
        <v>47.807193693634879</v>
      </c>
      <c r="F3352" s="3">
        <f t="shared" si="316"/>
        <v>286.545327518894</v>
      </c>
      <c r="G3352" s="3">
        <v>1000</v>
      </c>
      <c r="H3352" s="3">
        <f t="shared" si="312"/>
        <v>1657.0076324240238</v>
      </c>
      <c r="I3352" s="3">
        <f t="shared" si="313"/>
        <v>-8.1548610593921911</v>
      </c>
      <c r="J3352" s="19">
        <f t="shared" si="317"/>
        <v>47.823516994888834</v>
      </c>
    </row>
    <row r="3353" spans="4:10" x14ac:dyDescent="0.25">
      <c r="D3353" s="3">
        <f t="shared" si="314"/>
        <v>3.3489999999997422</v>
      </c>
      <c r="E3353" s="3">
        <f t="shared" si="315"/>
        <v>47.799038832575484</v>
      </c>
      <c r="F3353" s="3">
        <f t="shared" si="316"/>
        <v>286.59313063515708</v>
      </c>
      <c r="G3353" s="3">
        <v>1000</v>
      </c>
      <c r="H3353" s="3">
        <f t="shared" si="312"/>
        <v>1656.4423821555927</v>
      </c>
      <c r="I3353" s="3">
        <f t="shared" si="313"/>
        <v>-8.1503390572447412</v>
      </c>
      <c r="J3353" s="19">
        <f t="shared" si="317"/>
        <v>47.815353079977825</v>
      </c>
    </row>
    <row r="3354" spans="4:10" x14ac:dyDescent="0.25">
      <c r="D3354" s="3">
        <f t="shared" si="314"/>
        <v>3.3499999999997421</v>
      </c>
      <c r="E3354" s="3">
        <f t="shared" si="315"/>
        <v>47.790888493518239</v>
      </c>
      <c r="F3354" s="3">
        <f t="shared" si="316"/>
        <v>286.6409255988201</v>
      </c>
      <c r="G3354" s="3">
        <v>1000</v>
      </c>
      <c r="H3354" s="3">
        <f t="shared" si="312"/>
        <v>1655.8775416749231</v>
      </c>
      <c r="I3354" s="3">
        <f t="shared" si="313"/>
        <v>-8.145820333399385</v>
      </c>
      <c r="J3354" s="19">
        <f t="shared" si="317"/>
        <v>47.807193693634879</v>
      </c>
    </row>
    <row r="3355" spans="4:10" x14ac:dyDescent="0.25">
      <c r="D3355" s="3">
        <f t="shared" si="314"/>
        <v>3.350999999999742</v>
      </c>
      <c r="E3355" s="3">
        <f t="shared" si="315"/>
        <v>47.782742673184842</v>
      </c>
      <c r="F3355" s="3">
        <f t="shared" si="316"/>
        <v>286.68871241440348</v>
      </c>
      <c r="G3355" s="3">
        <v>1000</v>
      </c>
      <c r="H3355" s="3">
        <f t="shared" si="312"/>
        <v>1655.3131105945547</v>
      </c>
      <c r="I3355" s="3">
        <f t="shared" si="313"/>
        <v>-8.1413048847564387</v>
      </c>
      <c r="J3355" s="19">
        <f t="shared" si="317"/>
        <v>47.799038832575484</v>
      </c>
    </row>
    <row r="3356" spans="4:10" x14ac:dyDescent="0.25">
      <c r="D3356" s="3">
        <f t="shared" si="314"/>
        <v>3.3519999999997419</v>
      </c>
      <c r="E3356" s="3">
        <f t="shared" si="315"/>
        <v>47.774601368300083</v>
      </c>
      <c r="F3356" s="3">
        <f t="shared" si="316"/>
        <v>286.73649108642422</v>
      </c>
      <c r="G3356" s="3">
        <v>1000</v>
      </c>
      <c r="H3356" s="3">
        <f t="shared" si="312"/>
        <v>1654.7490885274854</v>
      </c>
      <c r="I3356" s="3">
        <f t="shared" si="313"/>
        <v>-8.1367927082198825</v>
      </c>
      <c r="J3356" s="19">
        <f t="shared" si="317"/>
        <v>47.790888493518239</v>
      </c>
    </row>
    <row r="3357" spans="4:10" x14ac:dyDescent="0.25">
      <c r="D3357" s="3">
        <f t="shared" si="314"/>
        <v>3.3529999999997417</v>
      </c>
      <c r="E3357" s="3">
        <f t="shared" si="315"/>
        <v>47.766464575591861</v>
      </c>
      <c r="F3357" s="3">
        <f t="shared" si="316"/>
        <v>286.78426161939615</v>
      </c>
      <c r="G3357" s="3">
        <v>1000</v>
      </c>
      <c r="H3357" s="3">
        <f t="shared" si="312"/>
        <v>1654.1854750871721</v>
      </c>
      <c r="I3357" s="3">
        <f t="shared" si="313"/>
        <v>-8.1322838006973779</v>
      </c>
      <c r="J3357" s="19">
        <f t="shared" si="317"/>
        <v>47.782742673184842</v>
      </c>
    </row>
    <row r="3358" spans="4:10" x14ac:dyDescent="0.25">
      <c r="D3358" s="3">
        <f t="shared" si="314"/>
        <v>3.3539999999997416</v>
      </c>
      <c r="E3358" s="3">
        <f t="shared" si="315"/>
        <v>47.758332291791163</v>
      </c>
      <c r="F3358" s="3">
        <f t="shared" si="316"/>
        <v>286.83202401782984</v>
      </c>
      <c r="G3358" s="3">
        <v>1000</v>
      </c>
      <c r="H3358" s="3">
        <f t="shared" si="312"/>
        <v>1653.6222698875281</v>
      </c>
      <c r="I3358" s="3">
        <f t="shared" si="313"/>
        <v>-8.1277781591002256</v>
      </c>
      <c r="J3358" s="19">
        <f t="shared" si="317"/>
        <v>47.774601368300083</v>
      </c>
    </row>
    <row r="3359" spans="4:10" x14ac:dyDescent="0.25">
      <c r="D3359" s="3">
        <f t="shared" si="314"/>
        <v>3.3549999999997415</v>
      </c>
      <c r="E3359" s="3">
        <f t="shared" si="315"/>
        <v>47.750204513632063</v>
      </c>
      <c r="F3359" s="3">
        <f t="shared" si="316"/>
        <v>286.87977828623252</v>
      </c>
      <c r="G3359" s="3">
        <v>1000</v>
      </c>
      <c r="H3359" s="3">
        <f t="shared" si="312"/>
        <v>1653.0594725429237</v>
      </c>
      <c r="I3359" s="3">
        <f t="shared" si="313"/>
        <v>-8.1232757803433895</v>
      </c>
      <c r="J3359" s="19">
        <f t="shared" si="317"/>
        <v>47.766464575591861</v>
      </c>
    </row>
    <row r="3360" spans="4:10" x14ac:dyDescent="0.25">
      <c r="D3360" s="3">
        <f t="shared" si="314"/>
        <v>3.3559999999997414</v>
      </c>
      <c r="E3360" s="3">
        <f t="shared" si="315"/>
        <v>47.742081237851721</v>
      </c>
      <c r="F3360" s="3">
        <f t="shared" si="316"/>
        <v>286.92752442910825</v>
      </c>
      <c r="G3360" s="3">
        <v>1000</v>
      </c>
      <c r="H3360" s="3">
        <f t="shared" si="312"/>
        <v>1652.4970826681842</v>
      </c>
      <c r="I3360" s="3">
        <f t="shared" si="313"/>
        <v>-8.1187766613454748</v>
      </c>
      <c r="J3360" s="19">
        <f t="shared" si="317"/>
        <v>47.758332291791163</v>
      </c>
    </row>
    <row r="3361" spans="4:10" x14ac:dyDescent="0.25">
      <c r="D3361" s="3">
        <f t="shared" si="314"/>
        <v>3.3569999999997413</v>
      </c>
      <c r="E3361" s="3">
        <f t="shared" si="315"/>
        <v>47.733962461190373</v>
      </c>
      <c r="F3361" s="3">
        <f t="shared" si="316"/>
        <v>286.97526245095776</v>
      </c>
      <c r="G3361" s="3">
        <v>1000</v>
      </c>
      <c r="H3361" s="3">
        <f t="shared" si="312"/>
        <v>1651.9350998785903</v>
      </c>
      <c r="I3361" s="3">
        <f t="shared" si="313"/>
        <v>-8.1142807990287231</v>
      </c>
      <c r="J3361" s="19">
        <f t="shared" si="317"/>
        <v>47.750204513632063</v>
      </c>
    </row>
    <row r="3362" spans="4:10" x14ac:dyDescent="0.25">
      <c r="D3362" s="3">
        <f t="shared" si="314"/>
        <v>3.3579999999997412</v>
      </c>
      <c r="E3362" s="3">
        <f t="shared" si="315"/>
        <v>47.725848180391345</v>
      </c>
      <c r="F3362" s="3">
        <f t="shared" si="316"/>
        <v>287.02299235627856</v>
      </c>
      <c r="G3362" s="3">
        <v>1000</v>
      </c>
      <c r="H3362" s="3">
        <f t="shared" si="312"/>
        <v>1651.3735237898788</v>
      </c>
      <c r="I3362" s="3">
        <f t="shared" si="313"/>
        <v>-8.1097881903190316</v>
      </c>
      <c r="J3362" s="19">
        <f t="shared" si="317"/>
        <v>47.742081237851721</v>
      </c>
    </row>
    <row r="3363" spans="4:10" x14ac:dyDescent="0.25">
      <c r="D3363" s="3">
        <f t="shared" si="314"/>
        <v>3.3589999999997411</v>
      </c>
      <c r="E3363" s="3">
        <f t="shared" si="315"/>
        <v>47.717738392201028</v>
      </c>
      <c r="F3363" s="3">
        <f t="shared" si="316"/>
        <v>287.07071414956488</v>
      </c>
      <c r="G3363" s="3">
        <v>1000</v>
      </c>
      <c r="H3363" s="3">
        <f t="shared" si="312"/>
        <v>1650.8123540182385</v>
      </c>
      <c r="I3363" s="3">
        <f t="shared" si="313"/>
        <v>-8.1052988321459072</v>
      </c>
      <c r="J3363" s="19">
        <f t="shared" si="317"/>
        <v>47.733962461190373</v>
      </c>
    </row>
    <row r="3364" spans="4:10" x14ac:dyDescent="0.25">
      <c r="D3364" s="3">
        <f t="shared" si="314"/>
        <v>3.359999999999741</v>
      </c>
      <c r="E3364" s="3">
        <f t="shared" si="315"/>
        <v>47.709633093368879</v>
      </c>
      <c r="F3364" s="3">
        <f t="shared" si="316"/>
        <v>287.11842783530767</v>
      </c>
      <c r="G3364" s="3">
        <v>1000</v>
      </c>
      <c r="H3364" s="3">
        <f t="shared" si="312"/>
        <v>1650.2515901803122</v>
      </c>
      <c r="I3364" s="3">
        <f t="shared" si="313"/>
        <v>-8.1008127214424981</v>
      </c>
      <c r="J3364" s="19">
        <f t="shared" si="317"/>
        <v>47.725848180391345</v>
      </c>
    </row>
    <row r="3365" spans="4:10" x14ac:dyDescent="0.25">
      <c r="D3365" s="3">
        <f t="shared" si="314"/>
        <v>3.3609999999997409</v>
      </c>
      <c r="E3365" s="3">
        <f t="shared" si="315"/>
        <v>47.701532280647434</v>
      </c>
      <c r="F3365" s="3">
        <f t="shared" si="316"/>
        <v>287.16613341799467</v>
      </c>
      <c r="G3365" s="3">
        <v>1000</v>
      </c>
      <c r="H3365" s="3">
        <f t="shared" si="312"/>
        <v>1649.6912318931957</v>
      </c>
      <c r="I3365" s="3">
        <f t="shared" si="313"/>
        <v>-8.0963298551455658</v>
      </c>
      <c r="J3365" s="19">
        <f t="shared" si="317"/>
        <v>47.717738392201028</v>
      </c>
    </row>
    <row r="3366" spans="4:10" x14ac:dyDescent="0.25">
      <c r="D3366" s="3">
        <f t="shared" si="314"/>
        <v>3.3619999999997408</v>
      </c>
      <c r="E3366" s="3">
        <f t="shared" si="315"/>
        <v>47.693435950792292</v>
      </c>
      <c r="F3366" s="3">
        <f t="shared" si="316"/>
        <v>287.21383090211037</v>
      </c>
      <c r="G3366" s="3">
        <v>1000</v>
      </c>
      <c r="H3366" s="3">
        <f t="shared" si="312"/>
        <v>1649.1312787744366</v>
      </c>
      <c r="I3366" s="3">
        <f t="shared" si="313"/>
        <v>-8.0918502301954938</v>
      </c>
      <c r="J3366" s="19">
        <f t="shared" si="317"/>
        <v>47.709633093368879</v>
      </c>
    </row>
    <row r="3367" spans="4:10" x14ac:dyDescent="0.25">
      <c r="D3367" s="3">
        <f t="shared" si="314"/>
        <v>3.3629999999997406</v>
      </c>
      <c r="E3367" s="3">
        <f t="shared" si="315"/>
        <v>47.685344100562098</v>
      </c>
      <c r="F3367" s="3">
        <f t="shared" si="316"/>
        <v>287.26152029213603</v>
      </c>
      <c r="G3367" s="3">
        <v>1000</v>
      </c>
      <c r="H3367" s="3">
        <f t="shared" si="312"/>
        <v>1648.5717304420339</v>
      </c>
      <c r="I3367" s="3">
        <f t="shared" si="313"/>
        <v>-8.0873738435362714</v>
      </c>
      <c r="J3367" s="19">
        <f t="shared" si="317"/>
        <v>47.701532280647434</v>
      </c>
    </row>
    <row r="3368" spans="4:10" x14ac:dyDescent="0.25">
      <c r="D3368" s="3">
        <f t="shared" si="314"/>
        <v>3.3639999999997405</v>
      </c>
      <c r="E3368" s="3">
        <f t="shared" si="315"/>
        <v>47.677256726718561</v>
      </c>
      <c r="F3368" s="3">
        <f t="shared" si="316"/>
        <v>287.30920159254964</v>
      </c>
      <c r="G3368" s="3">
        <v>1000</v>
      </c>
      <c r="H3368" s="3">
        <f t="shared" si="312"/>
        <v>1648.0125865144369</v>
      </c>
      <c r="I3368" s="3">
        <f t="shared" si="313"/>
        <v>-8.0829006921154942</v>
      </c>
      <c r="J3368" s="19">
        <f t="shared" si="317"/>
        <v>47.693435950792292</v>
      </c>
    </row>
    <row r="3369" spans="4:10" x14ac:dyDescent="0.25">
      <c r="D3369" s="3">
        <f t="shared" si="314"/>
        <v>3.3649999999997404</v>
      </c>
      <c r="E3369" s="3">
        <f t="shared" si="315"/>
        <v>47.669173826026444</v>
      </c>
      <c r="F3369" s="3">
        <f t="shared" si="316"/>
        <v>287.35687480782599</v>
      </c>
      <c r="G3369" s="3">
        <v>1000</v>
      </c>
      <c r="H3369" s="3">
        <f t="shared" si="312"/>
        <v>1647.4538466105453</v>
      </c>
      <c r="I3369" s="3">
        <f t="shared" si="313"/>
        <v>-8.0784307728843618</v>
      </c>
      <c r="J3369" s="19">
        <f t="shared" si="317"/>
        <v>47.685344100562098</v>
      </c>
    </row>
    <row r="3370" spans="4:10" x14ac:dyDescent="0.25">
      <c r="D3370" s="3">
        <f t="shared" si="314"/>
        <v>3.3659999999997403</v>
      </c>
      <c r="E3370" s="3">
        <f t="shared" si="315"/>
        <v>47.661095395253561</v>
      </c>
      <c r="F3370" s="3">
        <f t="shared" si="316"/>
        <v>287.40453994243666</v>
      </c>
      <c r="G3370" s="3">
        <v>1000</v>
      </c>
      <c r="H3370" s="3">
        <f t="shared" si="312"/>
        <v>1646.8955103497085</v>
      </c>
      <c r="I3370" s="3">
        <f t="shared" si="313"/>
        <v>-8.0739640827976675</v>
      </c>
      <c r="J3370" s="19">
        <f t="shared" si="317"/>
        <v>47.677256726718561</v>
      </c>
    </row>
    <row r="3371" spans="4:10" x14ac:dyDescent="0.25">
      <c r="D3371" s="3">
        <f t="shared" si="314"/>
        <v>3.3669999999997402</v>
      </c>
      <c r="E3371" s="3">
        <f t="shared" si="315"/>
        <v>47.653021431170764</v>
      </c>
      <c r="F3371" s="3">
        <f t="shared" si="316"/>
        <v>287.45219700084988</v>
      </c>
      <c r="G3371" s="3">
        <v>1000</v>
      </c>
      <c r="H3371" s="3">
        <f t="shared" si="312"/>
        <v>1646.3375773517246</v>
      </c>
      <c r="I3371" s="3">
        <f t="shared" si="313"/>
        <v>-8.0695006188137963</v>
      </c>
      <c r="J3371" s="19">
        <f t="shared" si="317"/>
        <v>47.669173826026444</v>
      </c>
    </row>
    <row r="3372" spans="4:10" x14ac:dyDescent="0.25">
      <c r="D3372" s="3">
        <f t="shared" si="314"/>
        <v>3.3679999999997401</v>
      </c>
      <c r="E3372" s="3">
        <f t="shared" si="315"/>
        <v>47.644951930551947</v>
      </c>
      <c r="F3372" s="3">
        <f t="shared" si="316"/>
        <v>287.49984598753076</v>
      </c>
      <c r="G3372" s="3">
        <v>1000</v>
      </c>
      <c r="H3372" s="3">
        <f t="shared" si="312"/>
        <v>1645.7800472368392</v>
      </c>
      <c r="I3372" s="3">
        <f t="shared" si="313"/>
        <v>-8.0650403778947144</v>
      </c>
      <c r="J3372" s="19">
        <f t="shared" si="317"/>
        <v>47.661095395253561</v>
      </c>
    </row>
    <row r="3373" spans="4:10" x14ac:dyDescent="0.25">
      <c r="D3373" s="3">
        <f t="shared" si="314"/>
        <v>3.36899999999974</v>
      </c>
      <c r="E3373" s="3">
        <f t="shared" si="315"/>
        <v>47.636886890174054</v>
      </c>
      <c r="F3373" s="3">
        <f t="shared" si="316"/>
        <v>287.54748690694112</v>
      </c>
      <c r="G3373" s="3">
        <v>1000</v>
      </c>
      <c r="H3373" s="3">
        <f t="shared" si="312"/>
        <v>1645.2229196257467</v>
      </c>
      <c r="I3373" s="3">
        <f t="shared" si="313"/>
        <v>-8.0605833570059744</v>
      </c>
      <c r="J3373" s="19">
        <f t="shared" si="317"/>
        <v>47.653021431170764</v>
      </c>
    </row>
    <row r="3374" spans="4:10" x14ac:dyDescent="0.25">
      <c r="D3374" s="3">
        <f t="shared" si="314"/>
        <v>3.3699999999997399</v>
      </c>
      <c r="E3374" s="3">
        <f t="shared" si="315"/>
        <v>47.628826306817047</v>
      </c>
      <c r="F3374" s="3">
        <f t="shared" si="316"/>
        <v>287.59511976353963</v>
      </c>
      <c r="G3374" s="3">
        <v>1000</v>
      </c>
      <c r="H3374" s="3">
        <f t="shared" si="312"/>
        <v>1644.6661941395869</v>
      </c>
      <c r="I3374" s="3">
        <f t="shared" si="313"/>
        <v>-8.0561295531166959</v>
      </c>
      <c r="J3374" s="19">
        <f t="shared" si="317"/>
        <v>47.644951930551947</v>
      </c>
    </row>
    <row r="3375" spans="4:10" x14ac:dyDescent="0.25">
      <c r="D3375" s="3">
        <f t="shared" si="314"/>
        <v>3.3709999999997398</v>
      </c>
      <c r="E3375" s="3">
        <f t="shared" si="315"/>
        <v>47.620770177263928</v>
      </c>
      <c r="F3375" s="3">
        <f t="shared" si="316"/>
        <v>287.64274456178168</v>
      </c>
      <c r="G3375" s="3">
        <v>1000</v>
      </c>
      <c r="H3375" s="3">
        <f t="shared" si="312"/>
        <v>1644.1098703999476</v>
      </c>
      <c r="I3375" s="3">
        <f t="shared" si="313"/>
        <v>-8.0516789631995813</v>
      </c>
      <c r="J3375" s="19">
        <f t="shared" si="317"/>
        <v>47.636886890174054</v>
      </c>
    </row>
    <row r="3376" spans="4:10" x14ac:dyDescent="0.25">
      <c r="D3376" s="3">
        <f t="shared" si="314"/>
        <v>3.3719999999997397</v>
      </c>
      <c r="E3376" s="3">
        <f t="shared" si="315"/>
        <v>47.61271849830073</v>
      </c>
      <c r="F3376" s="3">
        <f t="shared" si="316"/>
        <v>287.69036130611948</v>
      </c>
      <c r="G3376" s="3">
        <v>1000</v>
      </c>
      <c r="H3376" s="3">
        <f t="shared" si="312"/>
        <v>1643.5539480288605</v>
      </c>
      <c r="I3376" s="3">
        <f t="shared" si="313"/>
        <v>-8.0472315842308841</v>
      </c>
      <c r="J3376" s="19">
        <f t="shared" si="317"/>
        <v>47.628826306817047</v>
      </c>
    </row>
    <row r="3377" spans="4:10" x14ac:dyDescent="0.25">
      <c r="D3377" s="3">
        <f t="shared" si="314"/>
        <v>3.3729999999997395</v>
      </c>
      <c r="E3377" s="3">
        <f t="shared" si="315"/>
        <v>47.604671266716501</v>
      </c>
      <c r="F3377" s="3">
        <f t="shared" si="316"/>
        <v>287.737970001002</v>
      </c>
      <c r="G3377" s="3">
        <v>1000</v>
      </c>
      <c r="H3377" s="3">
        <f t="shared" si="312"/>
        <v>1642.9984266488043</v>
      </c>
      <c r="I3377" s="3">
        <f t="shared" si="313"/>
        <v>-8.0427874131904353</v>
      </c>
      <c r="J3377" s="19">
        <f t="shared" si="317"/>
        <v>47.620770177263928</v>
      </c>
    </row>
    <row r="3378" spans="4:10" x14ac:dyDescent="0.25">
      <c r="D3378" s="3">
        <f t="shared" si="314"/>
        <v>3.3739999999997394</v>
      </c>
      <c r="E3378" s="3">
        <f t="shared" si="315"/>
        <v>47.596628479303313</v>
      </c>
      <c r="F3378" s="3">
        <f t="shared" si="316"/>
        <v>287.785570650875</v>
      </c>
      <c r="G3378" s="3">
        <v>1000</v>
      </c>
      <c r="H3378" s="3">
        <f t="shared" si="312"/>
        <v>1642.4433058826996</v>
      </c>
      <c r="I3378" s="3">
        <f t="shared" si="313"/>
        <v>-8.0383464470615973</v>
      </c>
      <c r="J3378" s="19">
        <f t="shared" si="317"/>
        <v>47.61271849830073</v>
      </c>
    </row>
    <row r="3379" spans="4:10" x14ac:dyDescent="0.25">
      <c r="D3379" s="3">
        <f t="shared" si="314"/>
        <v>3.3749999999997393</v>
      </c>
      <c r="E3379" s="3">
        <f t="shared" si="315"/>
        <v>47.588590132856254</v>
      </c>
      <c r="F3379" s="3">
        <f t="shared" si="316"/>
        <v>287.8331632601811</v>
      </c>
      <c r="G3379" s="3">
        <v>1000</v>
      </c>
      <c r="H3379" s="3">
        <f t="shared" si="312"/>
        <v>1641.888585353913</v>
      </c>
      <c r="I3379" s="3">
        <f t="shared" si="313"/>
        <v>-8.0339086828313047</v>
      </c>
      <c r="J3379" s="19">
        <f t="shared" si="317"/>
        <v>47.604671266716501</v>
      </c>
    </row>
    <row r="3380" spans="4:10" x14ac:dyDescent="0.25">
      <c r="D3380" s="3">
        <f t="shared" si="314"/>
        <v>3.3759999999997392</v>
      </c>
      <c r="E3380" s="3">
        <f t="shared" si="315"/>
        <v>47.580556224173421</v>
      </c>
      <c r="F3380" s="3">
        <f t="shared" si="316"/>
        <v>287.88074783335964</v>
      </c>
      <c r="G3380" s="3">
        <v>1000</v>
      </c>
      <c r="H3380" s="3">
        <f t="shared" si="312"/>
        <v>1641.3342646862527</v>
      </c>
      <c r="I3380" s="3">
        <f t="shared" si="313"/>
        <v>-8.0294741174900217</v>
      </c>
      <c r="J3380" s="19">
        <f t="shared" si="317"/>
        <v>47.596628479303313</v>
      </c>
    </row>
    <row r="3381" spans="4:10" x14ac:dyDescent="0.25">
      <c r="D3381" s="3">
        <f t="shared" si="314"/>
        <v>3.3769999999997391</v>
      </c>
      <c r="E3381" s="3">
        <f t="shared" si="315"/>
        <v>47.572526750055928</v>
      </c>
      <c r="F3381" s="3">
        <f t="shared" si="316"/>
        <v>287.92832437484674</v>
      </c>
      <c r="G3381" s="3">
        <v>1000</v>
      </c>
      <c r="H3381" s="3">
        <f t="shared" si="312"/>
        <v>1640.7803435039702</v>
      </c>
      <c r="I3381" s="3">
        <f t="shared" si="313"/>
        <v>-8.0250427480317619</v>
      </c>
      <c r="J3381" s="19">
        <f t="shared" si="317"/>
        <v>47.588590132856254</v>
      </c>
    </row>
    <row r="3382" spans="4:10" x14ac:dyDescent="0.25">
      <c r="D3382" s="3">
        <f t="shared" si="314"/>
        <v>3.377999999999739</v>
      </c>
      <c r="E3382" s="3">
        <f t="shared" si="315"/>
        <v>47.564501707307898</v>
      </c>
      <c r="F3382" s="3">
        <f t="shared" si="316"/>
        <v>287.9758928890754</v>
      </c>
      <c r="G3382" s="3">
        <v>1000</v>
      </c>
      <c r="H3382" s="3">
        <f t="shared" si="312"/>
        <v>1640.2268214317594</v>
      </c>
      <c r="I3382" s="3">
        <f t="shared" si="313"/>
        <v>-8.0206145714540753</v>
      </c>
      <c r="J3382" s="19">
        <f t="shared" si="317"/>
        <v>47.580556224173421</v>
      </c>
    </row>
    <row r="3383" spans="4:10" x14ac:dyDescent="0.25">
      <c r="D3383" s="3">
        <f t="shared" si="314"/>
        <v>3.3789999999997389</v>
      </c>
      <c r="E3383" s="3">
        <f t="shared" si="315"/>
        <v>47.556481092736441</v>
      </c>
      <c r="F3383" s="3">
        <f t="shared" si="316"/>
        <v>288.02345338047542</v>
      </c>
      <c r="G3383" s="3">
        <v>1000</v>
      </c>
      <c r="H3383" s="3">
        <f t="shared" si="312"/>
        <v>1639.6736980947539</v>
      </c>
      <c r="I3383" s="3">
        <f t="shared" si="313"/>
        <v>-8.0161895847580311</v>
      </c>
      <c r="J3383" s="19">
        <f t="shared" si="317"/>
        <v>47.572526750055928</v>
      </c>
    </row>
    <row r="3384" spans="4:10" x14ac:dyDescent="0.25">
      <c r="D3384" s="3">
        <f t="shared" si="314"/>
        <v>3.3799999999997388</v>
      </c>
      <c r="E3384" s="3">
        <f t="shared" si="315"/>
        <v>47.548464903151682</v>
      </c>
      <c r="F3384" s="3">
        <f t="shared" si="316"/>
        <v>288.07100585347337</v>
      </c>
      <c r="G3384" s="3">
        <v>1000</v>
      </c>
      <c r="H3384" s="3">
        <f t="shared" si="312"/>
        <v>1639.1209731185293</v>
      </c>
      <c r="I3384" s="3">
        <f t="shared" si="313"/>
        <v>-8.0117677849482352</v>
      </c>
      <c r="J3384" s="19">
        <f t="shared" si="317"/>
        <v>47.564501707307898</v>
      </c>
    </row>
    <row r="3385" spans="4:10" x14ac:dyDescent="0.25">
      <c r="D3385" s="3">
        <f t="shared" si="314"/>
        <v>3.3809999999997387</v>
      </c>
      <c r="E3385" s="3">
        <f t="shared" si="315"/>
        <v>47.540453135366732</v>
      </c>
      <c r="F3385" s="3">
        <f t="shared" si="316"/>
        <v>288.11855031249263</v>
      </c>
      <c r="G3385" s="3">
        <v>1000</v>
      </c>
      <c r="H3385" s="3">
        <f t="shared" si="312"/>
        <v>1638.5686461291002</v>
      </c>
      <c r="I3385" s="3">
        <f t="shared" si="313"/>
        <v>-8.0073491690328016</v>
      </c>
      <c r="J3385" s="19">
        <f t="shared" si="317"/>
        <v>47.556481092736441</v>
      </c>
    </row>
    <row r="3386" spans="4:10" x14ac:dyDescent="0.25">
      <c r="D3386" s="3">
        <f t="shared" si="314"/>
        <v>3.3819999999997385</v>
      </c>
      <c r="E3386" s="3">
        <f t="shared" si="315"/>
        <v>47.532445786197698</v>
      </c>
      <c r="F3386" s="3">
        <f t="shared" si="316"/>
        <v>288.16608676195341</v>
      </c>
      <c r="G3386" s="3">
        <v>1000</v>
      </c>
      <c r="H3386" s="3">
        <f t="shared" si="312"/>
        <v>1638.0167167529219</v>
      </c>
      <c r="I3386" s="3">
        <f t="shared" si="313"/>
        <v>-8.0029337340233759</v>
      </c>
      <c r="J3386" s="19">
        <f t="shared" si="317"/>
        <v>47.548464903151682</v>
      </c>
    </row>
    <row r="3387" spans="4:10" x14ac:dyDescent="0.25">
      <c r="D3387" s="3">
        <f t="shared" si="314"/>
        <v>3.3829999999997384</v>
      </c>
      <c r="E3387" s="3">
        <f t="shared" si="315"/>
        <v>47.524442852463672</v>
      </c>
      <c r="F3387" s="3">
        <f t="shared" si="316"/>
        <v>288.21361520627272</v>
      </c>
      <c r="G3387" s="3">
        <v>1000</v>
      </c>
      <c r="H3387" s="3">
        <f t="shared" si="312"/>
        <v>1637.4651846168867</v>
      </c>
      <c r="I3387" s="3">
        <f t="shared" si="313"/>
        <v>-7.9985214769350943</v>
      </c>
      <c r="J3387" s="19">
        <f t="shared" si="317"/>
        <v>47.540453135366732</v>
      </c>
    </row>
    <row r="3388" spans="4:10" x14ac:dyDescent="0.25">
      <c r="D3388" s="3">
        <f t="shared" si="314"/>
        <v>3.3839999999997383</v>
      </c>
      <c r="E3388" s="3">
        <f t="shared" si="315"/>
        <v>47.516444330986737</v>
      </c>
      <c r="F3388" s="3">
        <f t="shared" si="316"/>
        <v>288.26113564986446</v>
      </c>
      <c r="G3388" s="3">
        <v>1000</v>
      </c>
      <c r="H3388" s="3">
        <f t="shared" si="312"/>
        <v>1636.9140493483271</v>
      </c>
      <c r="I3388" s="3">
        <f t="shared" si="313"/>
        <v>-7.9941123947866171</v>
      </c>
      <c r="J3388" s="19">
        <f t="shared" si="317"/>
        <v>47.532445786197698</v>
      </c>
    </row>
    <row r="3389" spans="4:10" x14ac:dyDescent="0.25">
      <c r="D3389" s="3">
        <f t="shared" si="314"/>
        <v>3.3849999999997382</v>
      </c>
      <c r="E3389" s="3">
        <f t="shared" si="315"/>
        <v>47.508450218591953</v>
      </c>
      <c r="F3389" s="3">
        <f t="shared" si="316"/>
        <v>288.30864809713927</v>
      </c>
      <c r="G3389" s="3">
        <v>1000</v>
      </c>
      <c r="H3389" s="3">
        <f t="shared" si="312"/>
        <v>1636.3633105750116</v>
      </c>
      <c r="I3389" s="3">
        <f t="shared" si="313"/>
        <v>-7.9897064846000934</v>
      </c>
      <c r="J3389" s="19">
        <f t="shared" si="317"/>
        <v>47.524442852463672</v>
      </c>
    </row>
    <row r="3390" spans="4:10" x14ac:dyDescent="0.25">
      <c r="D3390" s="3">
        <f t="shared" si="314"/>
        <v>3.3859999999997381</v>
      </c>
      <c r="E3390" s="3">
        <f t="shared" si="315"/>
        <v>47.500460512107352</v>
      </c>
      <c r="F3390" s="3">
        <f t="shared" si="316"/>
        <v>288.35615255250462</v>
      </c>
      <c r="G3390" s="3">
        <v>1000</v>
      </c>
      <c r="H3390" s="3">
        <f t="shared" si="312"/>
        <v>1635.8129679251456</v>
      </c>
      <c r="I3390" s="3">
        <f t="shared" si="313"/>
        <v>-7.9853037434011647</v>
      </c>
      <c r="J3390" s="19">
        <f t="shared" si="317"/>
        <v>47.516444330986737</v>
      </c>
    </row>
    <row r="3391" spans="4:10" x14ac:dyDescent="0.25">
      <c r="D3391" s="3">
        <f t="shared" si="314"/>
        <v>3.386999999999738</v>
      </c>
      <c r="E3391" s="3">
        <f t="shared" si="315"/>
        <v>47.492475208363949</v>
      </c>
      <c r="F3391" s="3">
        <f t="shared" si="316"/>
        <v>288.40364902036487</v>
      </c>
      <c r="G3391" s="3">
        <v>1000</v>
      </c>
      <c r="H3391" s="3">
        <f t="shared" si="312"/>
        <v>1635.2630210273717</v>
      </c>
      <c r="I3391" s="3">
        <f t="shared" si="313"/>
        <v>-7.9809041682189736</v>
      </c>
      <c r="J3391" s="19">
        <f t="shared" si="317"/>
        <v>47.508450218591953</v>
      </c>
    </row>
    <row r="3392" spans="4:10" x14ac:dyDescent="0.25">
      <c r="D3392" s="3">
        <f t="shared" si="314"/>
        <v>3.3879999999997379</v>
      </c>
      <c r="E3392" s="3">
        <f t="shared" si="315"/>
        <v>47.484494304195728</v>
      </c>
      <c r="F3392" s="3">
        <f t="shared" si="316"/>
        <v>288.45113750512115</v>
      </c>
      <c r="G3392" s="3">
        <v>1000</v>
      </c>
      <c r="H3392" s="3">
        <f t="shared" si="312"/>
        <v>1634.7134695107673</v>
      </c>
      <c r="I3392" s="3">
        <f t="shared" si="313"/>
        <v>-7.9765077560861384</v>
      </c>
      <c r="J3392" s="19">
        <f t="shared" si="317"/>
        <v>47.500460512107352</v>
      </c>
    </row>
    <row r="3393" spans="4:10" x14ac:dyDescent="0.25">
      <c r="D3393" s="3">
        <f t="shared" si="314"/>
        <v>3.3889999999997378</v>
      </c>
      <c r="E3393" s="3">
        <f t="shared" si="315"/>
        <v>47.476517796439644</v>
      </c>
      <c r="F3393" s="3">
        <f t="shared" si="316"/>
        <v>288.49861801117146</v>
      </c>
      <c r="G3393" s="3">
        <v>1000</v>
      </c>
      <c r="H3393" s="3">
        <f t="shared" si="312"/>
        <v>1634.1643130048465</v>
      </c>
      <c r="I3393" s="3">
        <f t="shared" si="313"/>
        <v>-7.972114504038772</v>
      </c>
      <c r="J3393" s="19">
        <f t="shared" si="317"/>
        <v>47.492475208363949</v>
      </c>
    </row>
    <row r="3394" spans="4:10" x14ac:dyDescent="0.25">
      <c r="D3394" s="3">
        <f t="shared" si="314"/>
        <v>3.3899999999997377</v>
      </c>
      <c r="E3394" s="3">
        <f t="shared" si="315"/>
        <v>47.468545681935609</v>
      </c>
      <c r="F3394" s="3">
        <f t="shared" si="316"/>
        <v>288.54609054291063</v>
      </c>
      <c r="G3394" s="3">
        <v>1000</v>
      </c>
      <c r="H3394" s="3">
        <f t="shared" si="312"/>
        <v>1633.6155511395555</v>
      </c>
      <c r="I3394" s="3">
        <f t="shared" si="313"/>
        <v>-7.9677244091164443</v>
      </c>
      <c r="J3394" s="19">
        <f t="shared" si="317"/>
        <v>47.484494304195728</v>
      </c>
    </row>
    <row r="3395" spans="4:10" x14ac:dyDescent="0.25">
      <c r="D3395" s="3">
        <f t="shared" si="314"/>
        <v>3.3909999999997376</v>
      </c>
      <c r="E3395" s="3">
        <f t="shared" si="315"/>
        <v>47.460577957526496</v>
      </c>
      <c r="F3395" s="3">
        <f t="shared" si="316"/>
        <v>288.59355510473034</v>
      </c>
      <c r="G3395" s="3">
        <v>1000</v>
      </c>
      <c r="H3395" s="3">
        <f t="shared" si="312"/>
        <v>1633.0671835452763</v>
      </c>
      <c r="I3395" s="3">
        <f t="shared" si="313"/>
        <v>-7.9633374683622105</v>
      </c>
      <c r="J3395" s="19">
        <f t="shared" si="317"/>
        <v>47.476517796439644</v>
      </c>
    </row>
    <row r="3396" spans="4:10" x14ac:dyDescent="0.25">
      <c r="D3396" s="3">
        <f t="shared" si="314"/>
        <v>3.3919999999997374</v>
      </c>
      <c r="E3396" s="3">
        <f t="shared" si="315"/>
        <v>47.452614620058135</v>
      </c>
      <c r="F3396" s="3">
        <f t="shared" si="316"/>
        <v>288.64101170101912</v>
      </c>
      <c r="G3396" s="3">
        <v>1000</v>
      </c>
      <c r="H3396" s="3">
        <f t="shared" ref="H3396:H3459" si="318">0.5*$B$7*G3396*$B$5*E3396^2</f>
        <v>1632.5192098528223</v>
      </c>
      <c r="I3396" s="3">
        <f t="shared" ref="I3396:I3459" si="319">($B$3*$B$13-$B$6*G3396*$B$13-H3396)/$B$3</f>
        <v>-7.9589536788225788</v>
      </c>
      <c r="J3396" s="19">
        <f t="shared" si="317"/>
        <v>47.468545681935609</v>
      </c>
    </row>
    <row r="3397" spans="4:10" x14ac:dyDescent="0.25">
      <c r="D3397" s="3">
        <f t="shared" ref="D3397:D3460" si="320">D3396+$B$12</f>
        <v>3.3929999999997373</v>
      </c>
      <c r="E3397" s="3">
        <f t="shared" ref="E3397:E3460" si="321">E3396+I3396*$B$12</f>
        <v>47.444655666379312</v>
      </c>
      <c r="F3397" s="3">
        <f t="shared" ref="F3397:F3460" si="322">F3396+$B$12*(E3396+E3397)/2</f>
        <v>288.68846033616234</v>
      </c>
      <c r="G3397" s="3">
        <v>1000</v>
      </c>
      <c r="H3397" s="3">
        <f t="shared" si="318"/>
        <v>1631.9716296934412</v>
      </c>
      <c r="I3397" s="3">
        <f t="shared" si="319"/>
        <v>-7.9545730375475294</v>
      </c>
      <c r="J3397" s="19">
        <f t="shared" si="317"/>
        <v>47.460577957526496</v>
      </c>
    </row>
    <row r="3398" spans="4:10" x14ac:dyDescent="0.25">
      <c r="D3398" s="3">
        <f t="shared" si="320"/>
        <v>3.3939999999997372</v>
      </c>
      <c r="E3398" s="3">
        <f t="shared" si="321"/>
        <v>47.436701093341767</v>
      </c>
      <c r="F3398" s="3">
        <f t="shared" si="322"/>
        <v>288.73590101454221</v>
      </c>
      <c r="G3398" s="3">
        <v>1000</v>
      </c>
      <c r="H3398" s="3">
        <f t="shared" si="318"/>
        <v>1631.4244426988125</v>
      </c>
      <c r="I3398" s="3">
        <f t="shared" si="319"/>
        <v>-7.9501955415905003</v>
      </c>
      <c r="J3398" s="19">
        <f t="shared" ref="J3398:J3461" si="323">E3396</f>
        <v>47.452614620058135</v>
      </c>
    </row>
    <row r="3399" spans="4:10" x14ac:dyDescent="0.25">
      <c r="D3399" s="3">
        <f t="shared" si="320"/>
        <v>3.3949999999997371</v>
      </c>
      <c r="E3399" s="3">
        <f t="shared" si="321"/>
        <v>47.428750897800178</v>
      </c>
      <c r="F3399" s="3">
        <f t="shared" si="322"/>
        <v>288.78333374053778</v>
      </c>
      <c r="G3399" s="3">
        <v>1000</v>
      </c>
      <c r="H3399" s="3">
        <f t="shared" si="318"/>
        <v>1630.8776485010462</v>
      </c>
      <c r="I3399" s="3">
        <f t="shared" si="319"/>
        <v>-7.9458211880083702</v>
      </c>
      <c r="J3399" s="19">
        <f t="shared" si="323"/>
        <v>47.444655666379312</v>
      </c>
    </row>
    <row r="3400" spans="4:10" x14ac:dyDescent="0.25">
      <c r="D3400" s="3">
        <f t="shared" si="320"/>
        <v>3.395999999999737</v>
      </c>
      <c r="E3400" s="3">
        <f t="shared" si="321"/>
        <v>47.420805076612169</v>
      </c>
      <c r="F3400" s="3">
        <f t="shared" si="322"/>
        <v>288.83075851852499</v>
      </c>
      <c r="G3400" s="3">
        <v>1000</v>
      </c>
      <c r="H3400" s="3">
        <f t="shared" si="318"/>
        <v>1630.3312467326837</v>
      </c>
      <c r="I3400" s="3">
        <f t="shared" si="319"/>
        <v>-7.9414499738614692</v>
      </c>
      <c r="J3400" s="19">
        <f t="shared" si="323"/>
        <v>47.436701093341767</v>
      </c>
    </row>
    <row r="3401" spans="4:10" x14ac:dyDescent="0.25">
      <c r="D3401" s="3">
        <f t="shared" si="320"/>
        <v>3.3969999999997369</v>
      </c>
      <c r="E3401" s="3">
        <f t="shared" si="321"/>
        <v>47.412863626638305</v>
      </c>
      <c r="F3401" s="3">
        <f t="shared" si="322"/>
        <v>288.87817535287661</v>
      </c>
      <c r="G3401" s="3">
        <v>1000</v>
      </c>
      <c r="H3401" s="3">
        <f t="shared" si="318"/>
        <v>1629.7852370266962</v>
      </c>
      <c r="I3401" s="3">
        <f t="shared" si="319"/>
        <v>-7.9370818962135701</v>
      </c>
      <c r="J3401" s="19">
        <f t="shared" si="323"/>
        <v>47.428750897800178</v>
      </c>
    </row>
    <row r="3402" spans="4:10" x14ac:dyDescent="0.25">
      <c r="D3402" s="3">
        <f t="shared" si="320"/>
        <v>3.3979999999997368</v>
      </c>
      <c r="E3402" s="3">
        <f t="shared" si="321"/>
        <v>47.404926544742089</v>
      </c>
      <c r="F3402" s="3">
        <f t="shared" si="322"/>
        <v>288.92558424796232</v>
      </c>
      <c r="G3402" s="3">
        <v>1000</v>
      </c>
      <c r="H3402" s="3">
        <f t="shared" si="318"/>
        <v>1629.239619016485</v>
      </c>
      <c r="I3402" s="3">
        <f t="shared" si="319"/>
        <v>-7.9327169521318801</v>
      </c>
      <c r="J3402" s="19">
        <f t="shared" si="323"/>
        <v>47.420805076612169</v>
      </c>
    </row>
    <row r="3403" spans="4:10" x14ac:dyDescent="0.25">
      <c r="D3403" s="3">
        <f t="shared" si="320"/>
        <v>3.3989999999997367</v>
      </c>
      <c r="E3403" s="3">
        <f t="shared" si="321"/>
        <v>47.396993827789956</v>
      </c>
      <c r="F3403" s="3">
        <f t="shared" si="322"/>
        <v>288.9729852081486</v>
      </c>
      <c r="G3403" s="3">
        <v>1000</v>
      </c>
      <c r="H3403" s="3">
        <f t="shared" si="318"/>
        <v>1628.6943923358804</v>
      </c>
      <c r="I3403" s="3">
        <f t="shared" si="319"/>
        <v>-7.928355138687043</v>
      </c>
      <c r="J3403" s="19">
        <f t="shared" si="323"/>
        <v>47.412863626638305</v>
      </c>
    </row>
    <row r="3404" spans="4:10" x14ac:dyDescent="0.25">
      <c r="D3404" s="3">
        <f t="shared" si="320"/>
        <v>3.3999999999997366</v>
      </c>
      <c r="E3404" s="3">
        <f t="shared" si="321"/>
        <v>47.389065472651268</v>
      </c>
      <c r="F3404" s="3">
        <f t="shared" si="322"/>
        <v>289.02037823779881</v>
      </c>
      <c r="G3404" s="3">
        <v>1000</v>
      </c>
      <c r="H3404" s="3">
        <f t="shared" si="318"/>
        <v>1628.1495566191406</v>
      </c>
      <c r="I3404" s="3">
        <f t="shared" si="319"/>
        <v>-7.9239964529531255</v>
      </c>
      <c r="J3404" s="19">
        <f t="shared" si="323"/>
        <v>47.404926544742089</v>
      </c>
    </row>
    <row r="3405" spans="4:10" x14ac:dyDescent="0.25">
      <c r="D3405" s="3">
        <f t="shared" si="320"/>
        <v>3.4009999999997365</v>
      </c>
      <c r="E3405" s="3">
        <f t="shared" si="321"/>
        <v>47.381141476198316</v>
      </c>
      <c r="F3405" s="3">
        <f t="shared" si="322"/>
        <v>289.06776334127323</v>
      </c>
      <c r="G3405" s="3">
        <v>1000</v>
      </c>
      <c r="H3405" s="3">
        <f t="shared" si="318"/>
        <v>1627.605111500952</v>
      </c>
      <c r="I3405" s="3">
        <f t="shared" si="319"/>
        <v>-7.9196408920076165</v>
      </c>
      <c r="J3405" s="19">
        <f t="shared" si="323"/>
        <v>47.396993827789956</v>
      </c>
    </row>
    <row r="3406" spans="4:10" x14ac:dyDescent="0.25">
      <c r="D3406" s="3">
        <f t="shared" si="320"/>
        <v>3.4019999999997363</v>
      </c>
      <c r="E3406" s="3">
        <f t="shared" si="321"/>
        <v>47.37322183530631</v>
      </c>
      <c r="F3406" s="3">
        <f t="shared" si="322"/>
        <v>289.11514052292898</v>
      </c>
      <c r="G3406" s="3">
        <v>1000</v>
      </c>
      <c r="H3406" s="3">
        <f t="shared" si="318"/>
        <v>1627.0610566164282</v>
      </c>
      <c r="I3406" s="3">
        <f t="shared" si="319"/>
        <v>-7.915288452931426</v>
      </c>
      <c r="J3406" s="19">
        <f t="shared" si="323"/>
        <v>47.389065472651268</v>
      </c>
    </row>
    <row r="3407" spans="4:10" x14ac:dyDescent="0.25">
      <c r="D3407" s="3">
        <f t="shared" si="320"/>
        <v>3.4029999999997362</v>
      </c>
      <c r="E3407" s="3">
        <f t="shared" si="321"/>
        <v>47.365306546853382</v>
      </c>
      <c r="F3407" s="3">
        <f t="shared" si="322"/>
        <v>289.16250978712009</v>
      </c>
      <c r="G3407" s="3">
        <v>1000</v>
      </c>
      <c r="H3407" s="3">
        <f t="shared" si="318"/>
        <v>1626.517391601109</v>
      </c>
      <c r="I3407" s="3">
        <f t="shared" si="319"/>
        <v>-7.9109391328088723</v>
      </c>
      <c r="J3407" s="19">
        <f t="shared" si="323"/>
        <v>47.381141476198316</v>
      </c>
    </row>
    <row r="3408" spans="4:10" x14ac:dyDescent="0.25">
      <c r="D3408" s="3">
        <f t="shared" si="320"/>
        <v>3.4039999999997361</v>
      </c>
      <c r="E3408" s="3">
        <f t="shared" si="321"/>
        <v>47.357395607720576</v>
      </c>
      <c r="F3408" s="3">
        <f t="shared" si="322"/>
        <v>289.2098711381974</v>
      </c>
      <c r="G3408" s="3">
        <v>1000</v>
      </c>
      <c r="H3408" s="3">
        <f t="shared" si="318"/>
        <v>1625.9741160909603</v>
      </c>
      <c r="I3408" s="3">
        <f t="shared" si="319"/>
        <v>-7.9065929287276822</v>
      </c>
      <c r="J3408" s="19">
        <f t="shared" si="323"/>
        <v>47.37322183530631</v>
      </c>
    </row>
    <row r="3409" spans="4:10" x14ac:dyDescent="0.25">
      <c r="D3409" s="3">
        <f t="shared" si="320"/>
        <v>3.404999999999736</v>
      </c>
      <c r="E3409" s="3">
        <f t="shared" si="321"/>
        <v>47.34948901479185</v>
      </c>
      <c r="F3409" s="3">
        <f t="shared" si="322"/>
        <v>289.25722458050865</v>
      </c>
      <c r="G3409" s="3">
        <v>1000</v>
      </c>
      <c r="H3409" s="3">
        <f t="shared" si="318"/>
        <v>1625.4312297223732</v>
      </c>
      <c r="I3409" s="3">
        <f t="shared" si="319"/>
        <v>-7.902249837778986</v>
      </c>
      <c r="J3409" s="19">
        <f t="shared" si="323"/>
        <v>47.365306546853382</v>
      </c>
    </row>
    <row r="3410" spans="4:10" x14ac:dyDescent="0.25">
      <c r="D3410" s="3">
        <f t="shared" si="320"/>
        <v>3.4059999999997359</v>
      </c>
      <c r="E3410" s="3">
        <f t="shared" si="321"/>
        <v>47.341586764954073</v>
      </c>
      <c r="F3410" s="3">
        <f t="shared" si="322"/>
        <v>289.30457011839854</v>
      </c>
      <c r="G3410" s="3">
        <v>1000</v>
      </c>
      <c r="H3410" s="3">
        <f t="shared" si="318"/>
        <v>1624.8887321321638</v>
      </c>
      <c r="I3410" s="3">
        <f t="shared" si="319"/>
        <v>-7.8979098570573107</v>
      </c>
      <c r="J3410" s="19">
        <f t="shared" si="323"/>
        <v>47.357395607720576</v>
      </c>
    </row>
    <row r="3411" spans="4:10" x14ac:dyDescent="0.25">
      <c r="D3411" s="3">
        <f t="shared" si="320"/>
        <v>3.4069999999997358</v>
      </c>
      <c r="E3411" s="3">
        <f t="shared" si="321"/>
        <v>47.333688855097016</v>
      </c>
      <c r="F3411" s="3">
        <f t="shared" si="322"/>
        <v>289.35190775620856</v>
      </c>
      <c r="G3411" s="3">
        <v>1000</v>
      </c>
      <c r="H3411" s="3">
        <f t="shared" si="318"/>
        <v>1624.3466229575731</v>
      </c>
      <c r="I3411" s="3">
        <f t="shared" si="319"/>
        <v>-7.8935729836605848</v>
      </c>
      <c r="J3411" s="19">
        <f t="shared" si="323"/>
        <v>47.34948901479185</v>
      </c>
    </row>
    <row r="3412" spans="4:10" x14ac:dyDescent="0.25">
      <c r="D3412" s="3">
        <f t="shared" si="320"/>
        <v>3.4079999999997357</v>
      </c>
      <c r="E3412" s="3">
        <f t="shared" si="321"/>
        <v>47.325795282113354</v>
      </c>
      <c r="F3412" s="3">
        <f t="shared" si="322"/>
        <v>289.39923749827716</v>
      </c>
      <c r="G3412" s="3">
        <v>1000</v>
      </c>
      <c r="H3412" s="3">
        <f t="shared" si="318"/>
        <v>1623.8049018362644</v>
      </c>
      <c r="I3412" s="3">
        <f t="shared" si="319"/>
        <v>-7.8892392146901154</v>
      </c>
      <c r="J3412" s="19">
        <f t="shared" si="323"/>
        <v>47.341586764954073</v>
      </c>
    </row>
    <row r="3413" spans="4:10" x14ac:dyDescent="0.25">
      <c r="D3413" s="3">
        <f t="shared" si="320"/>
        <v>3.4089999999997356</v>
      </c>
      <c r="E3413" s="3">
        <f t="shared" si="321"/>
        <v>47.317906042898663</v>
      </c>
      <c r="F3413" s="3">
        <f t="shared" si="322"/>
        <v>289.44655934893967</v>
      </c>
      <c r="G3413" s="3">
        <v>1000</v>
      </c>
      <c r="H3413" s="3">
        <f t="shared" si="318"/>
        <v>1623.2635684063246</v>
      </c>
      <c r="I3413" s="3">
        <f t="shared" si="319"/>
        <v>-7.8849085472505971</v>
      </c>
      <c r="J3413" s="19">
        <f t="shared" si="323"/>
        <v>47.333688855097016</v>
      </c>
    </row>
    <row r="3414" spans="4:10" x14ac:dyDescent="0.25">
      <c r="D3414" s="3">
        <f t="shared" si="320"/>
        <v>3.4099999999997355</v>
      </c>
      <c r="E3414" s="3">
        <f t="shared" si="321"/>
        <v>47.310021134351409</v>
      </c>
      <c r="F3414" s="3">
        <f t="shared" si="322"/>
        <v>289.49387331252831</v>
      </c>
      <c r="G3414" s="3">
        <v>1000</v>
      </c>
      <c r="H3414" s="3">
        <f t="shared" si="318"/>
        <v>1622.7226223062632</v>
      </c>
      <c r="I3414" s="3">
        <f t="shared" si="319"/>
        <v>-7.880580978450106</v>
      </c>
      <c r="J3414" s="19">
        <f t="shared" si="323"/>
        <v>47.325795282113354</v>
      </c>
    </row>
    <row r="3415" spans="4:10" x14ac:dyDescent="0.25">
      <c r="D3415" s="3">
        <f t="shared" si="320"/>
        <v>3.4109999999997354</v>
      </c>
      <c r="E3415" s="3">
        <f t="shared" si="321"/>
        <v>47.302140553372958</v>
      </c>
      <c r="F3415" s="3">
        <f t="shared" si="322"/>
        <v>289.54117939337215</v>
      </c>
      <c r="G3415" s="3">
        <v>1000</v>
      </c>
      <c r="H3415" s="3">
        <f t="shared" si="318"/>
        <v>1622.1820631750115</v>
      </c>
      <c r="I3415" s="3">
        <f t="shared" si="319"/>
        <v>-7.8762565054000921</v>
      </c>
      <c r="J3415" s="19">
        <f t="shared" si="323"/>
        <v>47.317906042898663</v>
      </c>
    </row>
    <row r="3416" spans="4:10" x14ac:dyDescent="0.25">
      <c r="D3416" s="3">
        <f t="shared" si="320"/>
        <v>3.4119999999997352</v>
      </c>
      <c r="E3416" s="3">
        <f t="shared" si="321"/>
        <v>47.29426429686756</v>
      </c>
      <c r="F3416" s="3">
        <f t="shared" si="322"/>
        <v>289.58847759579726</v>
      </c>
      <c r="G3416" s="3">
        <v>1000</v>
      </c>
      <c r="H3416" s="3">
        <f t="shared" si="318"/>
        <v>1621.641890651922</v>
      </c>
      <c r="I3416" s="3">
        <f t="shared" si="319"/>
        <v>-7.8719351252153764</v>
      </c>
      <c r="J3416" s="19">
        <f t="shared" si="323"/>
        <v>47.310021134351409</v>
      </c>
    </row>
    <row r="3417" spans="4:10" x14ac:dyDescent="0.25">
      <c r="D3417" s="3">
        <f t="shared" si="320"/>
        <v>3.4129999999997351</v>
      </c>
      <c r="E3417" s="3">
        <f t="shared" si="321"/>
        <v>47.286392361742344</v>
      </c>
      <c r="F3417" s="3">
        <f t="shared" si="322"/>
        <v>289.63576792412658</v>
      </c>
      <c r="G3417" s="3">
        <v>1000</v>
      </c>
      <c r="H3417" s="3">
        <f t="shared" si="318"/>
        <v>1621.1021043767673</v>
      </c>
      <c r="I3417" s="3">
        <f t="shared" si="319"/>
        <v>-7.8676168350141387</v>
      </c>
      <c r="J3417" s="19">
        <f t="shared" si="323"/>
        <v>47.302140553372958</v>
      </c>
    </row>
    <row r="3418" spans="4:10" x14ac:dyDescent="0.25">
      <c r="D3418" s="3">
        <f t="shared" si="320"/>
        <v>3.413999999999735</v>
      </c>
      <c r="E3418" s="3">
        <f t="shared" si="321"/>
        <v>47.27852474490733</v>
      </c>
      <c r="F3418" s="3">
        <f t="shared" si="322"/>
        <v>289.68305038267988</v>
      </c>
      <c r="G3418" s="3">
        <v>1000</v>
      </c>
      <c r="H3418" s="3">
        <f t="shared" si="318"/>
        <v>1620.5627039897406</v>
      </c>
      <c r="I3418" s="3">
        <f t="shared" si="319"/>
        <v>-7.863301631917925</v>
      </c>
      <c r="J3418" s="19">
        <f t="shared" si="323"/>
        <v>47.29426429686756</v>
      </c>
    </row>
    <row r="3419" spans="4:10" x14ac:dyDescent="0.25">
      <c r="D3419" s="3">
        <f t="shared" si="320"/>
        <v>3.4149999999997349</v>
      </c>
      <c r="E3419" s="3">
        <f t="shared" si="321"/>
        <v>47.270661443275415</v>
      </c>
      <c r="F3419" s="3">
        <f t="shared" si="322"/>
        <v>289.73032497577395</v>
      </c>
      <c r="G3419" s="3">
        <v>1000</v>
      </c>
      <c r="H3419" s="3">
        <f t="shared" si="318"/>
        <v>1620.0236891314546</v>
      </c>
      <c r="I3419" s="3">
        <f t="shared" si="319"/>
        <v>-7.858989513051637</v>
      </c>
      <c r="J3419" s="19">
        <f t="shared" si="323"/>
        <v>47.286392361742344</v>
      </c>
    </row>
    <row r="3420" spans="4:10" x14ac:dyDescent="0.25">
      <c r="D3420" s="3">
        <f t="shared" si="320"/>
        <v>3.4159999999997348</v>
      </c>
      <c r="E3420" s="3">
        <f t="shared" si="321"/>
        <v>47.262802453762362</v>
      </c>
      <c r="F3420" s="3">
        <f t="shared" si="322"/>
        <v>289.77759170772248</v>
      </c>
      <c r="G3420" s="3">
        <v>1000</v>
      </c>
      <c r="H3420" s="3">
        <f t="shared" si="318"/>
        <v>1619.4850594429402</v>
      </c>
      <c r="I3420" s="3">
        <f t="shared" si="319"/>
        <v>-7.8546804755435211</v>
      </c>
      <c r="J3420" s="19">
        <f t="shared" si="323"/>
        <v>47.27852474490733</v>
      </c>
    </row>
    <row r="3421" spans="4:10" x14ac:dyDescent="0.25">
      <c r="D3421" s="3">
        <f t="shared" si="320"/>
        <v>3.4169999999997347</v>
      </c>
      <c r="E3421" s="3">
        <f t="shared" si="321"/>
        <v>47.254947773286816</v>
      </c>
      <c r="F3421" s="3">
        <f t="shared" si="322"/>
        <v>289.82485058283601</v>
      </c>
      <c r="G3421" s="3">
        <v>1000</v>
      </c>
      <c r="H3421" s="3">
        <f t="shared" si="318"/>
        <v>1618.9468145656469</v>
      </c>
      <c r="I3421" s="3">
        <f t="shared" si="319"/>
        <v>-7.8503745165251759</v>
      </c>
      <c r="J3421" s="19">
        <f t="shared" si="323"/>
        <v>47.270661443275415</v>
      </c>
    </row>
    <row r="3422" spans="4:10" x14ac:dyDescent="0.25">
      <c r="D3422" s="3">
        <f t="shared" si="320"/>
        <v>3.4179999999997346</v>
      </c>
      <c r="E3422" s="3">
        <f t="shared" si="321"/>
        <v>47.247097398770293</v>
      </c>
      <c r="F3422" s="3">
        <f t="shared" si="322"/>
        <v>289.87210160542202</v>
      </c>
      <c r="G3422" s="3">
        <v>1000</v>
      </c>
      <c r="H3422" s="3">
        <f t="shared" si="318"/>
        <v>1618.4089541414428</v>
      </c>
      <c r="I3422" s="3">
        <f t="shared" si="319"/>
        <v>-7.8460716331315421</v>
      </c>
      <c r="J3422" s="19">
        <f t="shared" si="323"/>
        <v>47.262802453762362</v>
      </c>
    </row>
    <row r="3423" spans="4:10" x14ac:dyDescent="0.25">
      <c r="D3423" s="3">
        <f t="shared" si="320"/>
        <v>3.4189999999997345</v>
      </c>
      <c r="E3423" s="3">
        <f t="shared" si="321"/>
        <v>47.239251327137161</v>
      </c>
      <c r="F3423" s="3">
        <f t="shared" si="322"/>
        <v>289.91934477978498</v>
      </c>
      <c r="G3423" s="3">
        <v>1000</v>
      </c>
      <c r="H3423" s="3">
        <f t="shared" si="318"/>
        <v>1617.8714778126116</v>
      </c>
      <c r="I3423" s="3">
        <f t="shared" si="319"/>
        <v>-7.8417718225008928</v>
      </c>
      <c r="J3423" s="19">
        <f t="shared" si="323"/>
        <v>47.254947773286816</v>
      </c>
    </row>
    <row r="3424" spans="4:10" x14ac:dyDescent="0.25">
      <c r="D3424" s="3">
        <f t="shared" si="320"/>
        <v>3.4199999999997344</v>
      </c>
      <c r="E3424" s="3">
        <f t="shared" si="321"/>
        <v>47.231409555314663</v>
      </c>
      <c r="F3424" s="3">
        <f t="shared" si="322"/>
        <v>289.96658011022623</v>
      </c>
      <c r="G3424" s="3">
        <v>1000</v>
      </c>
      <c r="H3424" s="3">
        <f t="shared" si="318"/>
        <v>1617.3343852218552</v>
      </c>
      <c r="I3424" s="3">
        <f t="shared" si="319"/>
        <v>-7.8374750817748415</v>
      </c>
      <c r="J3424" s="19">
        <f t="shared" si="323"/>
        <v>47.247097398770293</v>
      </c>
    </row>
    <row r="3425" spans="4:10" x14ac:dyDescent="0.25">
      <c r="D3425" s="3">
        <f t="shared" si="320"/>
        <v>3.4209999999997343</v>
      </c>
      <c r="E3425" s="3">
        <f t="shared" si="321"/>
        <v>47.223572080232891</v>
      </c>
      <c r="F3425" s="3">
        <f t="shared" si="322"/>
        <v>290.01380760104399</v>
      </c>
      <c r="G3425" s="3">
        <v>1000</v>
      </c>
      <c r="H3425" s="3">
        <f t="shared" si="318"/>
        <v>1616.7976760122899</v>
      </c>
      <c r="I3425" s="3">
        <f t="shared" si="319"/>
        <v>-7.8331814080983193</v>
      </c>
      <c r="J3425" s="19">
        <f t="shared" si="323"/>
        <v>47.239251327137161</v>
      </c>
    </row>
    <row r="3426" spans="4:10" x14ac:dyDescent="0.25">
      <c r="D3426" s="3">
        <f t="shared" si="320"/>
        <v>3.4219999999997341</v>
      </c>
      <c r="E3426" s="3">
        <f t="shared" si="321"/>
        <v>47.215738898824796</v>
      </c>
      <c r="F3426" s="3">
        <f t="shared" si="322"/>
        <v>290.06102725653352</v>
      </c>
      <c r="G3426" s="3">
        <v>1000</v>
      </c>
      <c r="H3426" s="3">
        <f t="shared" si="318"/>
        <v>1616.2613498274479</v>
      </c>
      <c r="I3426" s="3">
        <f t="shared" si="319"/>
        <v>-7.8288907986195833</v>
      </c>
      <c r="J3426" s="19">
        <f t="shared" si="323"/>
        <v>47.231409555314663</v>
      </c>
    </row>
    <row r="3427" spans="4:10" x14ac:dyDescent="0.25">
      <c r="D3427" s="3">
        <f t="shared" si="320"/>
        <v>3.422999999999734</v>
      </c>
      <c r="E3427" s="3">
        <f t="shared" si="321"/>
        <v>47.207910008026175</v>
      </c>
      <c r="F3427" s="3">
        <f t="shared" si="322"/>
        <v>290.10823908098695</v>
      </c>
      <c r="G3427" s="3">
        <v>1000</v>
      </c>
      <c r="H3427" s="3">
        <f t="shared" si="318"/>
        <v>1615.7254063112762</v>
      </c>
      <c r="I3427" s="3">
        <f t="shared" si="319"/>
        <v>-7.8246032504902097</v>
      </c>
      <c r="J3427" s="19">
        <f t="shared" si="323"/>
        <v>47.223572080232891</v>
      </c>
    </row>
    <row r="3428" spans="4:10" x14ac:dyDescent="0.25">
      <c r="D3428" s="3">
        <f t="shared" si="320"/>
        <v>3.4239999999997339</v>
      </c>
      <c r="E3428" s="3">
        <f t="shared" si="321"/>
        <v>47.200085404775685</v>
      </c>
      <c r="F3428" s="3">
        <f t="shared" si="322"/>
        <v>290.15544307869334</v>
      </c>
      <c r="G3428" s="3">
        <v>1000</v>
      </c>
      <c r="H3428" s="3">
        <f t="shared" si="318"/>
        <v>1615.1898451081361</v>
      </c>
      <c r="I3428" s="3">
        <f t="shared" si="319"/>
        <v>-7.8203187608650886</v>
      </c>
      <c r="J3428" s="19">
        <f t="shared" si="323"/>
        <v>47.215738898824796</v>
      </c>
    </row>
    <row r="3429" spans="4:10" x14ac:dyDescent="0.25">
      <c r="D3429" s="3">
        <f t="shared" si="320"/>
        <v>3.4249999999997338</v>
      </c>
      <c r="E3429" s="3">
        <f t="shared" si="321"/>
        <v>47.192265086014821</v>
      </c>
      <c r="F3429" s="3">
        <f t="shared" si="322"/>
        <v>290.20263925393874</v>
      </c>
      <c r="G3429" s="3">
        <v>1000</v>
      </c>
      <c r="H3429" s="3">
        <f t="shared" si="318"/>
        <v>1614.6546658628029</v>
      </c>
      <c r="I3429" s="3">
        <f t="shared" si="319"/>
        <v>-7.816037326902423</v>
      </c>
      <c r="J3429" s="19">
        <f t="shared" si="323"/>
        <v>47.207910008026175</v>
      </c>
    </row>
    <row r="3430" spans="4:10" x14ac:dyDescent="0.25">
      <c r="D3430" s="3">
        <f t="shared" si="320"/>
        <v>3.4259999999997337</v>
      </c>
      <c r="E3430" s="3">
        <f t="shared" si="321"/>
        <v>47.184449048687917</v>
      </c>
      <c r="F3430" s="3">
        <f t="shared" si="322"/>
        <v>290.24982761100608</v>
      </c>
      <c r="G3430" s="3">
        <v>1000</v>
      </c>
      <c r="H3430" s="3">
        <f t="shared" si="318"/>
        <v>1614.1198682204638</v>
      </c>
      <c r="I3430" s="3">
        <f t="shared" si="319"/>
        <v>-7.8117589457637102</v>
      </c>
      <c r="J3430" s="19">
        <f t="shared" si="323"/>
        <v>47.200085404775685</v>
      </c>
    </row>
    <row r="3431" spans="4:10" x14ac:dyDescent="0.25">
      <c r="D3431" s="3">
        <f t="shared" si="320"/>
        <v>3.4269999999997336</v>
      </c>
      <c r="E3431" s="3">
        <f t="shared" si="321"/>
        <v>47.176637289742153</v>
      </c>
      <c r="F3431" s="3">
        <f t="shared" si="322"/>
        <v>290.29700815417527</v>
      </c>
      <c r="G3431" s="3">
        <v>1000</v>
      </c>
      <c r="H3431" s="3">
        <f t="shared" si="318"/>
        <v>1613.5854518267201</v>
      </c>
      <c r="I3431" s="3">
        <f t="shared" si="319"/>
        <v>-7.8074836146137612</v>
      </c>
      <c r="J3431" s="19">
        <f t="shared" si="323"/>
        <v>47.192265086014821</v>
      </c>
    </row>
    <row r="3432" spans="4:10" x14ac:dyDescent="0.25">
      <c r="D3432" s="3">
        <f t="shared" si="320"/>
        <v>3.4279999999997335</v>
      </c>
      <c r="E3432" s="3">
        <f t="shared" si="321"/>
        <v>47.16882980612754</v>
      </c>
      <c r="F3432" s="3">
        <f t="shared" si="322"/>
        <v>290.34418088772321</v>
      </c>
      <c r="G3432" s="3">
        <v>1000</v>
      </c>
      <c r="H3432" s="3">
        <f t="shared" si="318"/>
        <v>1613.0514163275839</v>
      </c>
      <c r="I3432" s="3">
        <f t="shared" si="319"/>
        <v>-7.8032113306206714</v>
      </c>
      <c r="J3432" s="19">
        <f t="shared" si="323"/>
        <v>47.184449048687917</v>
      </c>
    </row>
    <row r="3433" spans="4:10" x14ac:dyDescent="0.25">
      <c r="D3433" s="3">
        <f t="shared" si="320"/>
        <v>3.4289999999997334</v>
      </c>
      <c r="E3433" s="3">
        <f t="shared" si="321"/>
        <v>47.161026594796922</v>
      </c>
      <c r="F3433" s="3">
        <f t="shared" si="322"/>
        <v>290.39134581592367</v>
      </c>
      <c r="G3433" s="3">
        <v>1000</v>
      </c>
      <c r="H3433" s="3">
        <f t="shared" si="318"/>
        <v>1612.5177613694784</v>
      </c>
      <c r="I3433" s="3">
        <f t="shared" si="319"/>
        <v>-7.7989420909558271</v>
      </c>
      <c r="J3433" s="19">
        <f t="shared" si="323"/>
        <v>47.176637289742153</v>
      </c>
    </row>
    <row r="3434" spans="4:10" x14ac:dyDescent="0.25">
      <c r="D3434" s="3">
        <f t="shared" si="320"/>
        <v>3.4299999999997333</v>
      </c>
      <c r="E3434" s="3">
        <f t="shared" si="321"/>
        <v>47.153227652705965</v>
      </c>
      <c r="F3434" s="3">
        <f t="shared" si="322"/>
        <v>290.43850294304741</v>
      </c>
      <c r="G3434" s="3">
        <v>1000</v>
      </c>
      <c r="H3434" s="3">
        <f t="shared" si="318"/>
        <v>1611.9844865992379</v>
      </c>
      <c r="I3434" s="3">
        <f t="shared" si="319"/>
        <v>-7.7946758927939035</v>
      </c>
      <c r="J3434" s="19">
        <f t="shared" si="323"/>
        <v>47.16882980612754</v>
      </c>
    </row>
    <row r="3435" spans="4:10" x14ac:dyDescent="0.25">
      <c r="D3435" s="3">
        <f t="shared" si="320"/>
        <v>3.4309999999997332</v>
      </c>
      <c r="E3435" s="3">
        <f t="shared" si="321"/>
        <v>47.145432976813169</v>
      </c>
      <c r="F3435" s="3">
        <f t="shared" si="322"/>
        <v>290.48565227336218</v>
      </c>
      <c r="G3435" s="3">
        <v>1000</v>
      </c>
      <c r="H3435" s="3">
        <f t="shared" si="318"/>
        <v>1611.4515916641071</v>
      </c>
      <c r="I3435" s="3">
        <f t="shared" si="319"/>
        <v>-7.7904127333128574</v>
      </c>
      <c r="J3435" s="19">
        <f t="shared" si="323"/>
        <v>47.161026594796922</v>
      </c>
    </row>
    <row r="3436" spans="4:10" x14ac:dyDescent="0.25">
      <c r="D3436" s="3">
        <f t="shared" si="320"/>
        <v>3.431999999999733</v>
      </c>
      <c r="E3436" s="3">
        <f t="shared" si="321"/>
        <v>47.137642564079854</v>
      </c>
      <c r="F3436" s="3">
        <f t="shared" si="322"/>
        <v>290.53279381113265</v>
      </c>
      <c r="G3436" s="3">
        <v>1000</v>
      </c>
      <c r="H3436" s="3">
        <f t="shared" si="318"/>
        <v>1610.9190762117405</v>
      </c>
      <c r="I3436" s="3">
        <f t="shared" si="319"/>
        <v>-7.7861526096939242</v>
      </c>
      <c r="J3436" s="19">
        <f t="shared" si="323"/>
        <v>47.153227652705965</v>
      </c>
    </row>
    <row r="3437" spans="4:10" x14ac:dyDescent="0.25">
      <c r="D3437" s="3">
        <f t="shared" si="320"/>
        <v>3.4329999999997329</v>
      </c>
      <c r="E3437" s="3">
        <f t="shared" si="321"/>
        <v>47.129856411470158</v>
      </c>
      <c r="F3437" s="3">
        <f t="shared" si="322"/>
        <v>290.57992756062043</v>
      </c>
      <c r="G3437" s="3">
        <v>1000</v>
      </c>
      <c r="H3437" s="3">
        <f t="shared" si="318"/>
        <v>1610.3869398902009</v>
      </c>
      <c r="I3437" s="3">
        <f t="shared" si="319"/>
        <v>-7.7818955191216075</v>
      </c>
      <c r="J3437" s="19">
        <f t="shared" si="323"/>
        <v>47.145432976813169</v>
      </c>
    </row>
    <row r="3438" spans="4:10" x14ac:dyDescent="0.25">
      <c r="D3438" s="3">
        <f t="shared" si="320"/>
        <v>3.4339999999997328</v>
      </c>
      <c r="E3438" s="3">
        <f t="shared" si="321"/>
        <v>47.122074515951034</v>
      </c>
      <c r="F3438" s="3">
        <f t="shared" si="322"/>
        <v>290.62705352608413</v>
      </c>
      <c r="G3438" s="3">
        <v>1000</v>
      </c>
      <c r="H3438" s="3">
        <f t="shared" si="318"/>
        <v>1609.8551823479604</v>
      </c>
      <c r="I3438" s="3">
        <f t="shared" si="319"/>
        <v>-7.7776414587836831</v>
      </c>
      <c r="J3438" s="19">
        <f t="shared" si="323"/>
        <v>47.137642564079854</v>
      </c>
    </row>
    <row r="3439" spans="4:10" x14ac:dyDescent="0.25">
      <c r="D3439" s="3">
        <f t="shared" si="320"/>
        <v>3.4349999999997327</v>
      </c>
      <c r="E3439" s="3">
        <f t="shared" si="321"/>
        <v>47.114296874492254</v>
      </c>
      <c r="F3439" s="3">
        <f t="shared" si="322"/>
        <v>290.67417171177937</v>
      </c>
      <c r="G3439" s="3">
        <v>1000</v>
      </c>
      <c r="H3439" s="3">
        <f t="shared" si="318"/>
        <v>1609.3238032338982</v>
      </c>
      <c r="I3439" s="3">
        <f t="shared" si="319"/>
        <v>-7.7733904258711854</v>
      </c>
      <c r="J3439" s="19">
        <f t="shared" si="323"/>
        <v>47.129856411470158</v>
      </c>
    </row>
    <row r="3440" spans="4:10" x14ac:dyDescent="0.25">
      <c r="D3440" s="3">
        <f t="shared" si="320"/>
        <v>3.4359999999997326</v>
      </c>
      <c r="E3440" s="3">
        <f t="shared" si="321"/>
        <v>47.106523484066386</v>
      </c>
      <c r="F3440" s="3">
        <f t="shared" si="322"/>
        <v>290.72128212195867</v>
      </c>
      <c r="G3440" s="3">
        <v>1000</v>
      </c>
      <c r="H3440" s="3">
        <f t="shared" si="318"/>
        <v>1608.7928021973009</v>
      </c>
      <c r="I3440" s="3">
        <f t="shared" si="319"/>
        <v>-7.7691424175784078</v>
      </c>
      <c r="J3440" s="19">
        <f t="shared" si="323"/>
        <v>47.122074515951034</v>
      </c>
    </row>
    <row r="3441" spans="4:10" x14ac:dyDescent="0.25">
      <c r="D3441" s="3">
        <f t="shared" si="320"/>
        <v>3.4369999999997325</v>
      </c>
      <c r="E3441" s="3">
        <f t="shared" si="321"/>
        <v>47.098754341648807</v>
      </c>
      <c r="F3441" s="3">
        <f t="shared" si="322"/>
        <v>290.76838476087153</v>
      </c>
      <c r="G3441" s="3">
        <v>1000</v>
      </c>
      <c r="H3441" s="3">
        <f t="shared" si="318"/>
        <v>1608.2621788878621</v>
      </c>
      <c r="I3441" s="3">
        <f t="shared" si="319"/>
        <v>-7.7648974311028969</v>
      </c>
      <c r="J3441" s="19">
        <f t="shared" si="323"/>
        <v>47.114296874492254</v>
      </c>
    </row>
    <row r="3442" spans="4:10" x14ac:dyDescent="0.25">
      <c r="D3442" s="3">
        <f t="shared" si="320"/>
        <v>3.4379999999997324</v>
      </c>
      <c r="E3442" s="3">
        <f t="shared" si="321"/>
        <v>47.090989444217705</v>
      </c>
      <c r="F3442" s="3">
        <f t="shared" si="322"/>
        <v>290.81547963276444</v>
      </c>
      <c r="G3442" s="3">
        <v>1000</v>
      </c>
      <c r="H3442" s="3">
        <f t="shared" si="318"/>
        <v>1607.7319329556819</v>
      </c>
      <c r="I3442" s="3">
        <f t="shared" si="319"/>
        <v>-7.7606554636454561</v>
      </c>
      <c r="J3442" s="19">
        <f t="shared" si="323"/>
        <v>47.106523484066386</v>
      </c>
    </row>
    <row r="3443" spans="4:10" x14ac:dyDescent="0.25">
      <c r="D3443" s="3">
        <f t="shared" si="320"/>
        <v>3.4389999999997323</v>
      </c>
      <c r="E3443" s="3">
        <f t="shared" si="321"/>
        <v>47.083228788754056</v>
      </c>
      <c r="F3443" s="3">
        <f t="shared" si="322"/>
        <v>290.86256674188093</v>
      </c>
      <c r="G3443" s="3">
        <v>1000</v>
      </c>
      <c r="H3443" s="3">
        <f t="shared" si="318"/>
        <v>1607.2020640512651</v>
      </c>
      <c r="I3443" s="3">
        <f t="shared" si="319"/>
        <v>-7.7564165124101212</v>
      </c>
      <c r="J3443" s="19">
        <f t="shared" si="323"/>
        <v>47.098754341648807</v>
      </c>
    </row>
    <row r="3444" spans="4:10" x14ac:dyDescent="0.25">
      <c r="D3444" s="3">
        <f t="shared" si="320"/>
        <v>3.4399999999997322</v>
      </c>
      <c r="E3444" s="3">
        <f t="shared" si="321"/>
        <v>47.075472372241649</v>
      </c>
      <c r="F3444" s="3">
        <f t="shared" si="322"/>
        <v>290.9096460924614</v>
      </c>
      <c r="G3444" s="3">
        <v>1000</v>
      </c>
      <c r="H3444" s="3">
        <f t="shared" si="318"/>
        <v>1606.6725718255227</v>
      </c>
      <c r="I3444" s="3">
        <f t="shared" si="319"/>
        <v>-7.7521805746041821</v>
      </c>
      <c r="J3444" s="19">
        <f t="shared" si="323"/>
        <v>47.090989444217705</v>
      </c>
    </row>
    <row r="3445" spans="4:10" x14ac:dyDescent="0.25">
      <c r="D3445" s="3">
        <f t="shared" si="320"/>
        <v>3.4409999999997321</v>
      </c>
      <c r="E3445" s="3">
        <f t="shared" si="321"/>
        <v>47.067720191667043</v>
      </c>
      <c r="F3445" s="3">
        <f t="shared" si="322"/>
        <v>290.95671768874337</v>
      </c>
      <c r="G3445" s="3">
        <v>1000</v>
      </c>
      <c r="H3445" s="3">
        <f t="shared" si="318"/>
        <v>1606.1434559297695</v>
      </c>
      <c r="I3445" s="3">
        <f t="shared" si="319"/>
        <v>-7.7479476474381563</v>
      </c>
      <c r="J3445" s="19">
        <f t="shared" si="323"/>
        <v>47.083228788754056</v>
      </c>
    </row>
    <row r="3446" spans="4:10" x14ac:dyDescent="0.25">
      <c r="D3446" s="3">
        <f t="shared" si="320"/>
        <v>3.4419999999997319</v>
      </c>
      <c r="E3446" s="3">
        <f t="shared" si="321"/>
        <v>47.059972244019605</v>
      </c>
      <c r="F3446" s="3">
        <f t="shared" si="322"/>
        <v>291.00378153496121</v>
      </c>
      <c r="G3446" s="3">
        <v>1000</v>
      </c>
      <c r="H3446" s="3">
        <f t="shared" si="318"/>
        <v>1605.6147160157243</v>
      </c>
      <c r="I3446" s="3">
        <f t="shared" si="319"/>
        <v>-7.7437177281257945</v>
      </c>
      <c r="J3446" s="19">
        <f t="shared" si="323"/>
        <v>47.075472372241649</v>
      </c>
    </row>
    <row r="3447" spans="4:10" x14ac:dyDescent="0.25">
      <c r="D3447" s="3">
        <f t="shared" si="320"/>
        <v>3.4429999999997318</v>
      </c>
      <c r="E3447" s="3">
        <f t="shared" si="321"/>
        <v>47.052228526291479</v>
      </c>
      <c r="F3447" s="3">
        <f t="shared" si="322"/>
        <v>291.05083763534634</v>
      </c>
      <c r="G3447" s="3">
        <v>1000</v>
      </c>
      <c r="H3447" s="3">
        <f t="shared" si="318"/>
        <v>1605.0863517355092</v>
      </c>
      <c r="I3447" s="3">
        <f t="shared" si="319"/>
        <v>-7.7394908138840739</v>
      </c>
      <c r="J3447" s="19">
        <f t="shared" si="323"/>
        <v>47.067720191667043</v>
      </c>
    </row>
    <row r="3448" spans="4:10" x14ac:dyDescent="0.25">
      <c r="D3448" s="3">
        <f t="shared" si="320"/>
        <v>3.4439999999997317</v>
      </c>
      <c r="E3448" s="3">
        <f t="shared" si="321"/>
        <v>47.044489035477596</v>
      </c>
      <c r="F3448" s="3">
        <f t="shared" si="322"/>
        <v>291.09788599412724</v>
      </c>
      <c r="G3448" s="3">
        <v>1000</v>
      </c>
      <c r="H3448" s="3">
        <f t="shared" si="318"/>
        <v>1604.5583627416495</v>
      </c>
      <c r="I3448" s="3">
        <f t="shared" si="319"/>
        <v>-7.7352669019331959</v>
      </c>
      <c r="J3448" s="19">
        <f t="shared" si="323"/>
        <v>47.059972244019605</v>
      </c>
    </row>
    <row r="3449" spans="4:10" x14ac:dyDescent="0.25">
      <c r="D3449" s="3">
        <f t="shared" si="320"/>
        <v>3.4449999999997316</v>
      </c>
      <c r="E3449" s="3">
        <f t="shared" si="321"/>
        <v>47.036753768575664</v>
      </c>
      <c r="F3449" s="3">
        <f t="shared" si="322"/>
        <v>291.14492661552924</v>
      </c>
      <c r="G3449" s="3">
        <v>1000</v>
      </c>
      <c r="H3449" s="3">
        <f t="shared" si="318"/>
        <v>1604.0307486870722</v>
      </c>
      <c r="I3449" s="3">
        <f t="shared" si="319"/>
        <v>-7.731045989496578</v>
      </c>
      <c r="J3449" s="19">
        <f t="shared" si="323"/>
        <v>47.052228526291479</v>
      </c>
    </row>
    <row r="3450" spans="4:10" x14ac:dyDescent="0.25">
      <c r="D3450" s="3">
        <f t="shared" si="320"/>
        <v>3.4459999999997315</v>
      </c>
      <c r="E3450" s="3">
        <f t="shared" si="321"/>
        <v>47.02902272258617</v>
      </c>
      <c r="F3450" s="3">
        <f t="shared" si="322"/>
        <v>291.1919595037748</v>
      </c>
      <c r="G3450" s="3">
        <v>1000</v>
      </c>
      <c r="H3450" s="3">
        <f t="shared" si="318"/>
        <v>1603.5035092251067</v>
      </c>
      <c r="I3450" s="3">
        <f t="shared" si="319"/>
        <v>-7.7268280738008537</v>
      </c>
      <c r="J3450" s="19">
        <f t="shared" si="323"/>
        <v>47.044489035477596</v>
      </c>
    </row>
    <row r="3451" spans="4:10" x14ac:dyDescent="0.25">
      <c r="D3451" s="3">
        <f t="shared" si="320"/>
        <v>3.4469999999997314</v>
      </c>
      <c r="E3451" s="3">
        <f t="shared" si="321"/>
        <v>47.02129589451237</v>
      </c>
      <c r="F3451" s="3">
        <f t="shared" si="322"/>
        <v>291.23898466308333</v>
      </c>
      <c r="G3451" s="3">
        <v>1000</v>
      </c>
      <c r="H3451" s="3">
        <f t="shared" si="318"/>
        <v>1602.9766440094822</v>
      </c>
      <c r="I3451" s="3">
        <f t="shared" si="319"/>
        <v>-7.7226131520758585</v>
      </c>
      <c r="J3451" s="19">
        <f t="shared" si="323"/>
        <v>47.036753768575664</v>
      </c>
    </row>
    <row r="3452" spans="4:10" x14ac:dyDescent="0.25">
      <c r="D3452" s="3">
        <f t="shared" si="320"/>
        <v>3.4479999999997313</v>
      </c>
      <c r="E3452" s="3">
        <f t="shared" si="321"/>
        <v>47.013573281360294</v>
      </c>
      <c r="F3452" s="3">
        <f t="shared" si="322"/>
        <v>291.28600209767126</v>
      </c>
      <c r="G3452" s="3">
        <v>1000</v>
      </c>
      <c r="H3452" s="3">
        <f t="shared" si="318"/>
        <v>1602.45015269433</v>
      </c>
      <c r="I3452" s="3">
        <f t="shared" si="319"/>
        <v>-7.7184012215546396</v>
      </c>
      <c r="J3452" s="19">
        <f t="shared" si="323"/>
        <v>47.02902272258617</v>
      </c>
    </row>
    <row r="3453" spans="4:10" x14ac:dyDescent="0.25">
      <c r="D3453" s="3">
        <f t="shared" si="320"/>
        <v>3.4489999999997312</v>
      </c>
      <c r="E3453" s="3">
        <f t="shared" si="321"/>
        <v>47.005854880138742</v>
      </c>
      <c r="F3453" s="3">
        <f t="shared" si="322"/>
        <v>291.33301181175199</v>
      </c>
      <c r="G3453" s="3">
        <v>1000</v>
      </c>
      <c r="H3453" s="3">
        <f t="shared" si="318"/>
        <v>1601.9240349341808</v>
      </c>
      <c r="I3453" s="3">
        <f t="shared" si="319"/>
        <v>-7.7141922794734468</v>
      </c>
      <c r="J3453" s="19">
        <f t="shared" si="323"/>
        <v>47.02129589451237</v>
      </c>
    </row>
    <row r="3454" spans="4:10" x14ac:dyDescent="0.25">
      <c r="D3454" s="3">
        <f t="shared" si="320"/>
        <v>3.4499999999997311</v>
      </c>
      <c r="E3454" s="3">
        <f t="shared" si="321"/>
        <v>46.998140687859269</v>
      </c>
      <c r="F3454" s="3">
        <f t="shared" si="322"/>
        <v>291.38001380953597</v>
      </c>
      <c r="G3454" s="3">
        <v>1000</v>
      </c>
      <c r="H3454" s="3">
        <f t="shared" si="318"/>
        <v>1601.3982903839644</v>
      </c>
      <c r="I3454" s="3">
        <f t="shared" si="319"/>
        <v>-7.7099863230717158</v>
      </c>
      <c r="J3454" s="19">
        <f t="shared" si="323"/>
        <v>47.013573281360294</v>
      </c>
    </row>
    <row r="3455" spans="4:10" x14ac:dyDescent="0.25">
      <c r="D3455" s="3">
        <f t="shared" si="320"/>
        <v>3.4509999999997309</v>
      </c>
      <c r="E3455" s="3">
        <f t="shared" si="321"/>
        <v>46.990430701536198</v>
      </c>
      <c r="F3455" s="3">
        <f t="shared" si="322"/>
        <v>291.42700809523069</v>
      </c>
      <c r="G3455" s="3">
        <v>1000</v>
      </c>
      <c r="H3455" s="3">
        <f t="shared" si="318"/>
        <v>1600.8729186990097</v>
      </c>
      <c r="I3455" s="3">
        <f t="shared" si="319"/>
        <v>-7.7057833495920773</v>
      </c>
      <c r="J3455" s="19">
        <f t="shared" si="323"/>
        <v>47.005854880138742</v>
      </c>
    </row>
    <row r="3456" spans="4:10" x14ac:dyDescent="0.25">
      <c r="D3456" s="3">
        <f t="shared" si="320"/>
        <v>3.4519999999997308</v>
      </c>
      <c r="E3456" s="3">
        <f t="shared" si="321"/>
        <v>46.982724918186605</v>
      </c>
      <c r="F3456" s="3">
        <f t="shared" si="322"/>
        <v>291.47399467304058</v>
      </c>
      <c r="G3456" s="3">
        <v>1000</v>
      </c>
      <c r="H3456" s="3">
        <f t="shared" si="318"/>
        <v>1600.3479195350446</v>
      </c>
      <c r="I3456" s="3">
        <f t="shared" si="319"/>
        <v>-7.7015833562803575</v>
      </c>
      <c r="J3456" s="19">
        <f t="shared" si="323"/>
        <v>46.998140687859269</v>
      </c>
    </row>
    <row r="3457" spans="4:10" x14ac:dyDescent="0.25">
      <c r="D3457" s="3">
        <f t="shared" si="320"/>
        <v>3.4529999999997307</v>
      </c>
      <c r="E3457" s="3">
        <f t="shared" si="321"/>
        <v>46.975023334830325</v>
      </c>
      <c r="F3457" s="3">
        <f t="shared" si="322"/>
        <v>291.5209735471671</v>
      </c>
      <c r="G3457" s="3">
        <v>1000</v>
      </c>
      <c r="H3457" s="3">
        <f t="shared" si="318"/>
        <v>1599.8232925481939</v>
      </c>
      <c r="I3457" s="3">
        <f t="shared" si="319"/>
        <v>-7.6973863403855516</v>
      </c>
      <c r="J3457" s="19">
        <f t="shared" si="323"/>
        <v>46.990430701536198</v>
      </c>
    </row>
    <row r="3458" spans="4:10" x14ac:dyDescent="0.25">
      <c r="D3458" s="3">
        <f t="shared" si="320"/>
        <v>3.4539999999997306</v>
      </c>
      <c r="E3458" s="3">
        <f t="shared" si="321"/>
        <v>46.967325948489943</v>
      </c>
      <c r="F3458" s="3">
        <f t="shared" si="322"/>
        <v>291.56794472180877</v>
      </c>
      <c r="G3458" s="3">
        <v>1000</v>
      </c>
      <c r="H3458" s="3">
        <f t="shared" si="318"/>
        <v>1599.2990373949801</v>
      </c>
      <c r="I3458" s="3">
        <f t="shared" si="319"/>
        <v>-7.6931922991598416</v>
      </c>
      <c r="J3458" s="19">
        <f t="shared" si="323"/>
        <v>46.982724918186605</v>
      </c>
    </row>
    <row r="3459" spans="4:10" x14ac:dyDescent="0.25">
      <c r="D3459" s="3">
        <f t="shared" si="320"/>
        <v>3.4549999999997305</v>
      </c>
      <c r="E3459" s="3">
        <f t="shared" si="321"/>
        <v>46.959632756190786</v>
      </c>
      <c r="F3459" s="3">
        <f t="shared" si="322"/>
        <v>291.61490820116109</v>
      </c>
      <c r="G3459" s="3">
        <v>1000</v>
      </c>
      <c r="H3459" s="3">
        <f t="shared" si="318"/>
        <v>1598.7751537323222</v>
      </c>
      <c r="I3459" s="3">
        <f t="shared" si="319"/>
        <v>-7.6890012298585777</v>
      </c>
      <c r="J3459" s="19">
        <f t="shared" si="323"/>
        <v>46.975023334830325</v>
      </c>
    </row>
    <row r="3460" spans="4:10" x14ac:dyDescent="0.25">
      <c r="D3460" s="3">
        <f t="shared" si="320"/>
        <v>3.4559999999997304</v>
      </c>
      <c r="E3460" s="3">
        <f t="shared" si="321"/>
        <v>46.951943754960929</v>
      </c>
      <c r="F3460" s="3">
        <f t="shared" si="322"/>
        <v>291.66186398941664</v>
      </c>
      <c r="G3460" s="3">
        <v>1000</v>
      </c>
      <c r="H3460" s="3">
        <f t="shared" ref="H3460:H3523" si="324">0.5*$B$7*G3460*$B$5*E3460^2</f>
        <v>1598.2516412175355</v>
      </c>
      <c r="I3460" s="3">
        <f t="shared" ref="I3460:I3523" si="325">($B$3*$B$13-$B$6*G3460*$B$13-H3460)/$B$3</f>
        <v>-7.6848131297402844</v>
      </c>
      <c r="J3460" s="19">
        <f t="shared" si="323"/>
        <v>46.967325948489943</v>
      </c>
    </row>
    <row r="3461" spans="4:10" x14ac:dyDescent="0.25">
      <c r="D3461" s="3">
        <f t="shared" ref="D3461:D3524" si="326">D3460+$B$12</f>
        <v>3.4569999999997303</v>
      </c>
      <c r="E3461" s="3">
        <f t="shared" ref="E3461:E3524" si="327">E3460+I3460*$B$12</f>
        <v>46.944258941831187</v>
      </c>
      <c r="F3461" s="3">
        <f t="shared" ref="F3461:F3524" si="328">F3460+$B$12*(E3460+E3461)/2</f>
        <v>291.70881209076504</v>
      </c>
      <c r="G3461" s="3">
        <v>1000</v>
      </c>
      <c r="H3461" s="3">
        <f t="shared" si="324"/>
        <v>1597.7284995083305</v>
      </c>
      <c r="I3461" s="3">
        <f t="shared" si="325"/>
        <v>-7.6806279960666446</v>
      </c>
      <c r="J3461" s="19">
        <f t="shared" si="323"/>
        <v>46.959632756190786</v>
      </c>
    </row>
    <row r="3462" spans="4:10" x14ac:dyDescent="0.25">
      <c r="D3462" s="3">
        <f t="shared" si="326"/>
        <v>3.4579999999997302</v>
      </c>
      <c r="E3462" s="3">
        <f t="shared" si="327"/>
        <v>46.93657831383512</v>
      </c>
      <c r="F3462" s="3">
        <f t="shared" si="328"/>
        <v>291.75575250939289</v>
      </c>
      <c r="G3462" s="3">
        <v>1000</v>
      </c>
      <c r="H3462" s="3">
        <f t="shared" si="324"/>
        <v>1597.2057282628134</v>
      </c>
      <c r="I3462" s="3">
        <f t="shared" si="325"/>
        <v>-7.6764458261025075</v>
      </c>
      <c r="J3462" s="19">
        <f t="shared" ref="J3462:J3525" si="329">E3460</f>
        <v>46.951943754960929</v>
      </c>
    </row>
    <row r="3463" spans="4:10" x14ac:dyDescent="0.25">
      <c r="D3463" s="3">
        <f t="shared" si="326"/>
        <v>3.4589999999997301</v>
      </c>
      <c r="E3463" s="3">
        <f t="shared" si="327"/>
        <v>46.928901868009021</v>
      </c>
      <c r="F3463" s="3">
        <f t="shared" si="328"/>
        <v>291.80268524948383</v>
      </c>
      <c r="G3463" s="3">
        <v>1000</v>
      </c>
      <c r="H3463" s="3">
        <f t="shared" si="324"/>
        <v>1596.6833271394848</v>
      </c>
      <c r="I3463" s="3">
        <f t="shared" si="325"/>
        <v>-7.6722666171158789</v>
      </c>
      <c r="J3463" s="19">
        <f t="shared" si="329"/>
        <v>46.944258941831187</v>
      </c>
    </row>
    <row r="3464" spans="4:10" x14ac:dyDescent="0.25">
      <c r="D3464" s="3">
        <f t="shared" si="326"/>
        <v>3.45999999999973</v>
      </c>
      <c r="E3464" s="3">
        <f t="shared" si="327"/>
        <v>46.921229601391907</v>
      </c>
      <c r="F3464" s="3">
        <f t="shared" si="328"/>
        <v>291.84961031521851</v>
      </c>
      <c r="G3464" s="3">
        <v>1000</v>
      </c>
      <c r="H3464" s="3">
        <f t="shared" si="324"/>
        <v>1596.1612957972386</v>
      </c>
      <c r="I3464" s="3">
        <f t="shared" si="325"/>
        <v>-7.6680903663779088</v>
      </c>
      <c r="J3464" s="19">
        <f t="shared" si="329"/>
        <v>46.93657831383512</v>
      </c>
    </row>
    <row r="3465" spans="4:10" x14ac:dyDescent="0.25">
      <c r="D3465" s="3">
        <f t="shared" si="326"/>
        <v>3.4609999999997298</v>
      </c>
      <c r="E3465" s="3">
        <f t="shared" si="327"/>
        <v>46.913561511025527</v>
      </c>
      <c r="F3465" s="3">
        <f t="shared" si="328"/>
        <v>291.89652771077471</v>
      </c>
      <c r="G3465" s="3">
        <v>1000</v>
      </c>
      <c r="H3465" s="3">
        <f t="shared" si="324"/>
        <v>1595.6396338953623</v>
      </c>
      <c r="I3465" s="3">
        <f t="shared" si="325"/>
        <v>-7.6639170711628983</v>
      </c>
      <c r="J3465" s="19">
        <f t="shared" si="329"/>
        <v>46.928901868009021</v>
      </c>
    </row>
    <row r="3466" spans="4:10" x14ac:dyDescent="0.25">
      <c r="D3466" s="3">
        <f t="shared" si="326"/>
        <v>3.4619999999997297</v>
      </c>
      <c r="E3466" s="3">
        <f t="shared" si="327"/>
        <v>46.905897593954364</v>
      </c>
      <c r="F3466" s="3">
        <f t="shared" si="328"/>
        <v>291.94343744032722</v>
      </c>
      <c r="G3466" s="3">
        <v>1000</v>
      </c>
      <c r="H3466" s="3">
        <f t="shared" si="324"/>
        <v>1595.1183410935371</v>
      </c>
      <c r="I3466" s="3">
        <f t="shared" si="325"/>
        <v>-7.6597467287482965</v>
      </c>
      <c r="J3466" s="19">
        <f t="shared" si="329"/>
        <v>46.921229601391907</v>
      </c>
    </row>
    <row r="3467" spans="4:10" x14ac:dyDescent="0.25">
      <c r="D3467" s="3">
        <f t="shared" si="326"/>
        <v>3.4629999999997296</v>
      </c>
      <c r="E3467" s="3">
        <f t="shared" si="327"/>
        <v>46.898237847225616</v>
      </c>
      <c r="F3467" s="3">
        <f t="shared" si="328"/>
        <v>291.99033950804778</v>
      </c>
      <c r="G3467" s="3">
        <v>1000</v>
      </c>
      <c r="H3467" s="3">
        <f t="shared" si="324"/>
        <v>1594.5974170518352</v>
      </c>
      <c r="I3467" s="3">
        <f t="shared" si="325"/>
        <v>-7.6555793364146822</v>
      </c>
      <c r="J3467" s="19">
        <f t="shared" si="329"/>
        <v>46.913561511025527</v>
      </c>
    </row>
    <row r="3468" spans="4:10" x14ac:dyDescent="0.25">
      <c r="D3468" s="3">
        <f t="shared" si="326"/>
        <v>3.4639999999997295</v>
      </c>
      <c r="E3468" s="3">
        <f t="shared" si="327"/>
        <v>46.890582267889201</v>
      </c>
      <c r="F3468" s="3">
        <f t="shared" si="328"/>
        <v>292.03723391810536</v>
      </c>
      <c r="G3468" s="3">
        <v>1000</v>
      </c>
      <c r="H3468" s="3">
        <f t="shared" si="324"/>
        <v>1594.0768614307215</v>
      </c>
      <c r="I3468" s="3">
        <f t="shared" si="325"/>
        <v>-7.6514148914457722</v>
      </c>
      <c r="J3468" s="19">
        <f t="shared" si="329"/>
        <v>46.905897593954364</v>
      </c>
    </row>
    <row r="3469" spans="4:10" x14ac:dyDescent="0.25">
      <c r="D3469" s="3">
        <f t="shared" si="326"/>
        <v>3.4649999999997294</v>
      </c>
      <c r="E3469" s="3">
        <f t="shared" si="327"/>
        <v>46.882930852997752</v>
      </c>
      <c r="F3469" s="3">
        <f t="shared" si="328"/>
        <v>292.08412067466583</v>
      </c>
      <c r="G3469" s="3">
        <v>1000</v>
      </c>
      <c r="H3469" s="3">
        <f t="shared" si="324"/>
        <v>1593.5566738910522</v>
      </c>
      <c r="I3469" s="3">
        <f t="shared" si="325"/>
        <v>-7.6472533911284177</v>
      </c>
      <c r="J3469" s="19">
        <f t="shared" si="329"/>
        <v>46.898237847225616</v>
      </c>
    </row>
    <row r="3470" spans="4:10" x14ac:dyDescent="0.25">
      <c r="D3470" s="3">
        <f t="shared" si="326"/>
        <v>3.4659999999997293</v>
      </c>
      <c r="E3470" s="3">
        <f t="shared" si="327"/>
        <v>46.875283599606625</v>
      </c>
      <c r="F3470" s="3">
        <f t="shared" si="328"/>
        <v>292.13099978189211</v>
      </c>
      <c r="G3470" s="3">
        <v>1000</v>
      </c>
      <c r="H3470" s="3">
        <f t="shared" si="324"/>
        <v>1593.0368540940735</v>
      </c>
      <c r="I3470" s="3">
        <f t="shared" si="325"/>
        <v>-7.6430948327525883</v>
      </c>
      <c r="J3470" s="19">
        <f t="shared" si="329"/>
        <v>46.890582267889201</v>
      </c>
    </row>
    <row r="3471" spans="4:10" x14ac:dyDescent="0.25">
      <c r="D3471" s="3">
        <f t="shared" si="326"/>
        <v>3.4669999999997292</v>
      </c>
      <c r="E3471" s="3">
        <f t="shared" si="327"/>
        <v>46.867640504773874</v>
      </c>
      <c r="F3471" s="3">
        <f t="shared" si="328"/>
        <v>292.17787124394431</v>
      </c>
      <c r="G3471" s="3">
        <v>1000</v>
      </c>
      <c r="H3471" s="3">
        <f t="shared" si="324"/>
        <v>1592.5174017014224</v>
      </c>
      <c r="I3471" s="3">
        <f t="shared" si="325"/>
        <v>-7.638939213611379</v>
      </c>
      <c r="J3471" s="19">
        <f t="shared" si="329"/>
        <v>46.882930852997752</v>
      </c>
    </row>
    <row r="3472" spans="4:10" x14ac:dyDescent="0.25">
      <c r="D3472" s="3">
        <f t="shared" si="326"/>
        <v>3.4679999999997291</v>
      </c>
      <c r="E3472" s="3">
        <f t="shared" si="327"/>
        <v>46.86000156556026</v>
      </c>
      <c r="F3472" s="3">
        <f t="shared" si="328"/>
        <v>292.22473506497948</v>
      </c>
      <c r="G3472" s="3">
        <v>1000</v>
      </c>
      <c r="H3472" s="3">
        <f t="shared" si="324"/>
        <v>1591.9983163751247</v>
      </c>
      <c r="I3472" s="3">
        <f t="shared" si="325"/>
        <v>-7.634786531000997</v>
      </c>
      <c r="J3472" s="19">
        <f t="shared" si="329"/>
        <v>46.875283599606625</v>
      </c>
    </row>
    <row r="3473" spans="4:10" x14ac:dyDescent="0.25">
      <c r="D3473" s="3">
        <f t="shared" si="326"/>
        <v>3.468999999999729</v>
      </c>
      <c r="E3473" s="3">
        <f t="shared" si="327"/>
        <v>46.852366779029261</v>
      </c>
      <c r="F3473" s="3">
        <f t="shared" si="328"/>
        <v>292.27159124915175</v>
      </c>
      <c r="G3473" s="3">
        <v>1000</v>
      </c>
      <c r="H3473" s="3">
        <f t="shared" si="324"/>
        <v>1591.4795977775964</v>
      </c>
      <c r="I3473" s="3">
        <f t="shared" si="325"/>
        <v>-7.6306367822207708</v>
      </c>
      <c r="J3473" s="19">
        <f t="shared" si="329"/>
        <v>46.867640504773874</v>
      </c>
    </row>
    <row r="3474" spans="4:10" x14ac:dyDescent="0.25">
      <c r="D3474" s="3">
        <f t="shared" si="326"/>
        <v>3.4699999999997289</v>
      </c>
      <c r="E3474" s="3">
        <f t="shared" si="327"/>
        <v>46.844736142247037</v>
      </c>
      <c r="F3474" s="3">
        <f t="shared" si="328"/>
        <v>292.3184398006124</v>
      </c>
      <c r="G3474" s="3">
        <v>1000</v>
      </c>
      <c r="H3474" s="3">
        <f t="shared" si="324"/>
        <v>1590.9612455716406</v>
      </c>
      <c r="I3474" s="3">
        <f t="shared" si="325"/>
        <v>-7.6264899645731248</v>
      </c>
      <c r="J3474" s="19">
        <f t="shared" si="329"/>
        <v>46.86000156556026</v>
      </c>
    </row>
    <row r="3475" spans="4:10" x14ac:dyDescent="0.25">
      <c r="D3475" s="3">
        <f t="shared" si="326"/>
        <v>3.4709999999997287</v>
      </c>
      <c r="E3475" s="3">
        <f t="shared" si="327"/>
        <v>46.837109652282464</v>
      </c>
      <c r="F3475" s="3">
        <f t="shared" si="328"/>
        <v>292.36528072350967</v>
      </c>
      <c r="G3475" s="3">
        <v>1000</v>
      </c>
      <c r="H3475" s="3">
        <f t="shared" si="324"/>
        <v>1590.44325942045</v>
      </c>
      <c r="I3475" s="3">
        <f t="shared" si="325"/>
        <v>-7.6223460753636001</v>
      </c>
      <c r="J3475" s="19">
        <f t="shared" si="329"/>
        <v>46.852366779029261</v>
      </c>
    </row>
    <row r="3476" spans="4:10" x14ac:dyDescent="0.25">
      <c r="D3476" s="3">
        <f t="shared" si="326"/>
        <v>3.4719999999997286</v>
      </c>
      <c r="E3476" s="3">
        <f t="shared" si="327"/>
        <v>46.829487306207099</v>
      </c>
      <c r="F3476" s="3">
        <f t="shared" si="328"/>
        <v>292.41211402198894</v>
      </c>
      <c r="G3476" s="3">
        <v>1000</v>
      </c>
      <c r="H3476" s="3">
        <f t="shared" si="324"/>
        <v>1589.9256389876034</v>
      </c>
      <c r="I3476" s="3">
        <f t="shared" si="325"/>
        <v>-7.6182051119008278</v>
      </c>
      <c r="J3476" s="19">
        <f t="shared" si="329"/>
        <v>46.844736142247037</v>
      </c>
    </row>
    <row r="3477" spans="4:10" x14ac:dyDescent="0.25">
      <c r="D3477" s="3">
        <f t="shared" si="326"/>
        <v>3.4729999999997285</v>
      </c>
      <c r="E3477" s="3">
        <f t="shared" si="327"/>
        <v>46.821869101095196</v>
      </c>
      <c r="F3477" s="3">
        <f t="shared" si="328"/>
        <v>292.45893970019262</v>
      </c>
      <c r="G3477" s="3">
        <v>1000</v>
      </c>
      <c r="H3477" s="3">
        <f t="shared" si="324"/>
        <v>1589.4083839370676</v>
      </c>
      <c r="I3477" s="3">
        <f t="shared" si="325"/>
        <v>-7.6140670714965406</v>
      </c>
      <c r="J3477" s="19">
        <f t="shared" si="329"/>
        <v>46.837109652282464</v>
      </c>
    </row>
    <row r="3478" spans="4:10" x14ac:dyDescent="0.25">
      <c r="D3478" s="3">
        <f t="shared" si="326"/>
        <v>3.4739999999997284</v>
      </c>
      <c r="E3478" s="3">
        <f t="shared" si="327"/>
        <v>46.814255034023702</v>
      </c>
      <c r="F3478" s="3">
        <f t="shared" si="328"/>
        <v>292.5057577622602</v>
      </c>
      <c r="G3478" s="3">
        <v>1000</v>
      </c>
      <c r="H3478" s="3">
        <f t="shared" si="324"/>
        <v>1588.8914939331946</v>
      </c>
      <c r="I3478" s="3">
        <f t="shared" si="325"/>
        <v>-7.6099319514655575</v>
      </c>
      <c r="J3478" s="19">
        <f t="shared" si="329"/>
        <v>46.829487306207099</v>
      </c>
    </row>
    <row r="3479" spans="4:10" x14ac:dyDescent="0.25">
      <c r="D3479" s="3">
        <f t="shared" si="326"/>
        <v>3.4749999999997283</v>
      </c>
      <c r="E3479" s="3">
        <f t="shared" si="327"/>
        <v>46.806645102072238</v>
      </c>
      <c r="F3479" s="3">
        <f t="shared" si="328"/>
        <v>292.55256821232825</v>
      </c>
      <c r="G3479" s="3">
        <v>1000</v>
      </c>
      <c r="H3479" s="3">
        <f t="shared" si="324"/>
        <v>1588.3749686407236</v>
      </c>
      <c r="I3479" s="3">
        <f t="shared" si="325"/>
        <v>-7.6057997491257892</v>
      </c>
      <c r="J3479" s="19">
        <f t="shared" si="329"/>
        <v>46.821869101095196</v>
      </c>
    </row>
    <row r="3480" spans="4:10" x14ac:dyDescent="0.25">
      <c r="D3480" s="3">
        <f t="shared" si="326"/>
        <v>3.4759999999997282</v>
      </c>
      <c r="E3480" s="3">
        <f t="shared" si="327"/>
        <v>46.799039302323109</v>
      </c>
      <c r="F3480" s="3">
        <f t="shared" si="328"/>
        <v>292.59937105453048</v>
      </c>
      <c r="G3480" s="3">
        <v>1000</v>
      </c>
      <c r="H3480" s="3">
        <f t="shared" si="324"/>
        <v>1587.8588077247778</v>
      </c>
      <c r="I3480" s="3">
        <f t="shared" si="325"/>
        <v>-7.6016704617982223</v>
      </c>
      <c r="J3480" s="19">
        <f t="shared" si="329"/>
        <v>46.814255034023702</v>
      </c>
    </row>
    <row r="3481" spans="4:10" x14ac:dyDescent="0.25">
      <c r="D3481" s="3">
        <f t="shared" si="326"/>
        <v>3.4769999999997281</v>
      </c>
      <c r="E3481" s="3">
        <f t="shared" si="327"/>
        <v>46.791437631861314</v>
      </c>
      <c r="F3481" s="3">
        <f t="shared" si="328"/>
        <v>292.64616629299758</v>
      </c>
      <c r="G3481" s="3">
        <v>1000</v>
      </c>
      <c r="H3481" s="3">
        <f t="shared" si="324"/>
        <v>1587.3430108508662</v>
      </c>
      <c r="I3481" s="3">
        <f t="shared" si="325"/>
        <v>-7.5975440868069297</v>
      </c>
      <c r="J3481" s="19">
        <f t="shared" si="329"/>
        <v>46.806645102072238</v>
      </c>
    </row>
    <row r="3482" spans="4:10" x14ac:dyDescent="0.25">
      <c r="D3482" s="3">
        <f t="shared" si="326"/>
        <v>3.477999999999728</v>
      </c>
      <c r="E3482" s="3">
        <f t="shared" si="327"/>
        <v>46.783840087774507</v>
      </c>
      <c r="F3482" s="3">
        <f t="shared" si="328"/>
        <v>292.6929539318574</v>
      </c>
      <c r="G3482" s="3">
        <v>1000</v>
      </c>
      <c r="H3482" s="3">
        <f t="shared" si="324"/>
        <v>1586.8275776848814</v>
      </c>
      <c r="I3482" s="3">
        <f t="shared" si="325"/>
        <v>-7.5934206214790514</v>
      </c>
      <c r="J3482" s="19">
        <f t="shared" si="329"/>
        <v>46.799039302323109</v>
      </c>
    </row>
    <row r="3483" spans="4:10" x14ac:dyDescent="0.25">
      <c r="D3483" s="3">
        <f t="shared" si="326"/>
        <v>3.4789999999997279</v>
      </c>
      <c r="E3483" s="3">
        <f t="shared" si="327"/>
        <v>46.776246667153025</v>
      </c>
      <c r="F3483" s="3">
        <f t="shared" si="328"/>
        <v>292.73973397523486</v>
      </c>
      <c r="G3483" s="3">
        <v>1000</v>
      </c>
      <c r="H3483" s="3">
        <f t="shared" si="324"/>
        <v>1586.3125078930996</v>
      </c>
      <c r="I3483" s="3">
        <f t="shared" si="325"/>
        <v>-7.5893000631447967</v>
      </c>
      <c r="J3483" s="19">
        <f t="shared" si="329"/>
        <v>46.791437631861314</v>
      </c>
    </row>
    <row r="3484" spans="4:10" x14ac:dyDescent="0.25">
      <c r="D3484" s="3">
        <f t="shared" si="326"/>
        <v>3.4799999999997278</v>
      </c>
      <c r="E3484" s="3">
        <f t="shared" si="327"/>
        <v>46.76865736708988</v>
      </c>
      <c r="F3484" s="3">
        <f t="shared" si="328"/>
        <v>292.78650642725199</v>
      </c>
      <c r="G3484" s="3">
        <v>1000</v>
      </c>
      <c r="H3484" s="3">
        <f t="shared" si="324"/>
        <v>1585.7978011421815</v>
      </c>
      <c r="I3484" s="3">
        <f t="shared" si="325"/>
        <v>-7.5851824091374516</v>
      </c>
      <c r="J3484" s="19">
        <f t="shared" si="329"/>
        <v>46.783840087774507</v>
      </c>
    </row>
    <row r="3485" spans="4:10" x14ac:dyDescent="0.25">
      <c r="D3485" s="3">
        <f t="shared" si="326"/>
        <v>3.4809999999997276</v>
      </c>
      <c r="E3485" s="3">
        <f t="shared" si="327"/>
        <v>46.761072184680742</v>
      </c>
      <c r="F3485" s="3">
        <f t="shared" si="328"/>
        <v>292.83327129202786</v>
      </c>
      <c r="G3485" s="3">
        <v>1000</v>
      </c>
      <c r="H3485" s="3">
        <f t="shared" si="324"/>
        <v>1585.2834570991693</v>
      </c>
      <c r="I3485" s="3">
        <f t="shared" si="325"/>
        <v>-7.5810676567933539</v>
      </c>
      <c r="J3485" s="19">
        <f t="shared" si="329"/>
        <v>46.776246667153025</v>
      </c>
    </row>
    <row r="3486" spans="4:10" x14ac:dyDescent="0.25">
      <c r="D3486" s="3">
        <f t="shared" si="326"/>
        <v>3.4819999999997275</v>
      </c>
      <c r="E3486" s="3">
        <f t="shared" si="327"/>
        <v>46.753491117023948</v>
      </c>
      <c r="F3486" s="3">
        <f t="shared" si="328"/>
        <v>292.88002857367871</v>
      </c>
      <c r="G3486" s="3">
        <v>1000</v>
      </c>
      <c r="H3486" s="3">
        <f t="shared" si="324"/>
        <v>1584.7694754314869</v>
      </c>
      <c r="I3486" s="3">
        <f t="shared" si="325"/>
        <v>-7.5769558034518951</v>
      </c>
      <c r="J3486" s="19">
        <f t="shared" si="329"/>
        <v>46.76865736708988</v>
      </c>
    </row>
    <row r="3487" spans="4:10" x14ac:dyDescent="0.25">
      <c r="D3487" s="3">
        <f t="shared" si="326"/>
        <v>3.4829999999997274</v>
      </c>
      <c r="E3487" s="3">
        <f t="shared" si="327"/>
        <v>46.745914161220497</v>
      </c>
      <c r="F3487" s="3">
        <f t="shared" si="328"/>
        <v>292.92677827631786</v>
      </c>
      <c r="G3487" s="3">
        <v>1000</v>
      </c>
      <c r="H3487" s="3">
        <f t="shared" si="324"/>
        <v>1584.2558558069413</v>
      </c>
      <c r="I3487" s="3">
        <f t="shared" si="325"/>
        <v>-7.5728468464555307</v>
      </c>
      <c r="J3487" s="19">
        <f t="shared" si="329"/>
        <v>46.761072184680742</v>
      </c>
    </row>
    <row r="3488" spans="4:10" x14ac:dyDescent="0.25">
      <c r="D3488" s="3">
        <f t="shared" si="326"/>
        <v>3.4839999999997273</v>
      </c>
      <c r="E3488" s="3">
        <f t="shared" si="327"/>
        <v>46.73834131437404</v>
      </c>
      <c r="F3488" s="3">
        <f t="shared" si="328"/>
        <v>292.97352040405565</v>
      </c>
      <c r="G3488" s="3">
        <v>1000</v>
      </c>
      <c r="H3488" s="3">
        <f t="shared" si="324"/>
        <v>1583.7425978937194</v>
      </c>
      <c r="I3488" s="3">
        <f t="shared" si="325"/>
        <v>-7.5687407831497557</v>
      </c>
      <c r="J3488" s="19">
        <f t="shared" si="329"/>
        <v>46.753491117023948</v>
      </c>
    </row>
    <row r="3489" spans="4:10" x14ac:dyDescent="0.25">
      <c r="D3489" s="3">
        <f t="shared" si="326"/>
        <v>3.4849999999997272</v>
      </c>
      <c r="E3489" s="3">
        <f t="shared" si="327"/>
        <v>46.73077257359089</v>
      </c>
      <c r="F3489" s="3">
        <f t="shared" si="328"/>
        <v>293.02025496099964</v>
      </c>
      <c r="G3489" s="3">
        <v>1000</v>
      </c>
      <c r="H3489" s="3">
        <f t="shared" si="324"/>
        <v>1583.2297013603891</v>
      </c>
      <c r="I3489" s="3">
        <f t="shared" si="325"/>
        <v>-7.5646376108831124</v>
      </c>
      <c r="J3489" s="19">
        <f t="shared" si="329"/>
        <v>46.745914161220497</v>
      </c>
    </row>
    <row r="3490" spans="4:10" x14ac:dyDescent="0.25">
      <c r="D3490" s="3">
        <f t="shared" si="326"/>
        <v>3.4859999999997271</v>
      </c>
      <c r="E3490" s="3">
        <f t="shared" si="327"/>
        <v>46.723207935980007</v>
      </c>
      <c r="F3490" s="3">
        <f t="shared" si="328"/>
        <v>293.06698195125443</v>
      </c>
      <c r="G3490" s="3">
        <v>1000</v>
      </c>
      <c r="H3490" s="3">
        <f t="shared" si="324"/>
        <v>1582.717165875898</v>
      </c>
      <c r="I3490" s="3">
        <f t="shared" si="325"/>
        <v>-7.5605373270071841</v>
      </c>
      <c r="J3490" s="19">
        <f t="shared" si="329"/>
        <v>46.73834131437404</v>
      </c>
    </row>
    <row r="3491" spans="4:10" x14ac:dyDescent="0.25">
      <c r="D3491" s="3">
        <f t="shared" si="326"/>
        <v>3.486999999999727</v>
      </c>
      <c r="E3491" s="3">
        <f t="shared" si="327"/>
        <v>46.715647398652997</v>
      </c>
      <c r="F3491" s="3">
        <f t="shared" si="328"/>
        <v>293.11370137892175</v>
      </c>
      <c r="G3491" s="3">
        <v>1000</v>
      </c>
      <c r="H3491" s="3">
        <f t="shared" si="324"/>
        <v>1582.2049911095742</v>
      </c>
      <c r="I3491" s="3">
        <f t="shared" si="325"/>
        <v>-7.5564399288765935</v>
      </c>
      <c r="J3491" s="19">
        <f t="shared" si="329"/>
        <v>46.73077257359089</v>
      </c>
    </row>
    <row r="3492" spans="4:10" x14ac:dyDescent="0.25">
      <c r="D3492" s="3">
        <f t="shared" si="326"/>
        <v>3.4879999999997269</v>
      </c>
      <c r="E3492" s="3">
        <f t="shared" si="327"/>
        <v>46.708090958724121</v>
      </c>
      <c r="F3492" s="3">
        <f t="shared" si="328"/>
        <v>293.16041324810044</v>
      </c>
      <c r="G3492" s="3">
        <v>1000</v>
      </c>
      <c r="H3492" s="3">
        <f t="shared" si="324"/>
        <v>1581.6931767311232</v>
      </c>
      <c r="I3492" s="3">
        <f t="shared" si="325"/>
        <v>-7.5523454138489861</v>
      </c>
      <c r="J3492" s="19">
        <f t="shared" si="329"/>
        <v>46.723207935980007</v>
      </c>
    </row>
    <row r="3493" spans="4:10" x14ac:dyDescent="0.25">
      <c r="D3493" s="3">
        <f t="shared" si="326"/>
        <v>3.4889999999997268</v>
      </c>
      <c r="E3493" s="3">
        <f t="shared" si="327"/>
        <v>46.700538613310272</v>
      </c>
      <c r="F3493" s="3">
        <f t="shared" si="328"/>
        <v>293.20711756288648</v>
      </c>
      <c r="G3493" s="3">
        <v>1000</v>
      </c>
      <c r="H3493" s="3">
        <f t="shared" si="324"/>
        <v>1581.1817224106308</v>
      </c>
      <c r="I3493" s="3">
        <f t="shared" si="325"/>
        <v>-7.5482537792850461</v>
      </c>
      <c r="J3493" s="19">
        <f t="shared" si="329"/>
        <v>46.715647398652997</v>
      </c>
    </row>
    <row r="3494" spans="4:10" x14ac:dyDescent="0.25">
      <c r="D3494" s="3">
        <f t="shared" si="326"/>
        <v>3.4899999999997267</v>
      </c>
      <c r="E3494" s="3">
        <f t="shared" si="327"/>
        <v>46.692990359530988</v>
      </c>
      <c r="F3494" s="3">
        <f t="shared" si="328"/>
        <v>293.25381432737288</v>
      </c>
      <c r="G3494" s="3">
        <v>1000</v>
      </c>
      <c r="H3494" s="3">
        <f t="shared" si="324"/>
        <v>1580.6706278185588</v>
      </c>
      <c r="I3494" s="3">
        <f t="shared" si="325"/>
        <v>-7.5441650225484711</v>
      </c>
      <c r="J3494" s="19">
        <f t="shared" si="329"/>
        <v>46.708090958724121</v>
      </c>
    </row>
    <row r="3495" spans="4:10" x14ac:dyDescent="0.25">
      <c r="D3495" s="3">
        <f t="shared" si="326"/>
        <v>3.4909999999997265</v>
      </c>
      <c r="E3495" s="3">
        <f t="shared" si="327"/>
        <v>46.685446194508437</v>
      </c>
      <c r="F3495" s="3">
        <f t="shared" si="328"/>
        <v>293.30050354564992</v>
      </c>
      <c r="G3495" s="3">
        <v>1000</v>
      </c>
      <c r="H3495" s="3">
        <f t="shared" si="324"/>
        <v>1580.1598926257479</v>
      </c>
      <c r="I3495" s="3">
        <f t="shared" si="325"/>
        <v>-7.5400791410059833</v>
      </c>
      <c r="J3495" s="19">
        <f t="shared" si="329"/>
        <v>46.700538613310272</v>
      </c>
    </row>
    <row r="3496" spans="4:10" x14ac:dyDescent="0.25">
      <c r="D3496" s="3">
        <f t="shared" si="326"/>
        <v>3.4919999999997264</v>
      </c>
      <c r="E3496" s="3">
        <f t="shared" si="327"/>
        <v>46.677906115367428</v>
      </c>
      <c r="F3496" s="3">
        <f t="shared" si="328"/>
        <v>293.34718522180486</v>
      </c>
      <c r="G3496" s="3">
        <v>1000</v>
      </c>
      <c r="H3496" s="3">
        <f t="shared" si="324"/>
        <v>1579.6495165034155</v>
      </c>
      <c r="I3496" s="3">
        <f t="shared" si="325"/>
        <v>-7.5359961320273241</v>
      </c>
      <c r="J3496" s="19">
        <f t="shared" si="329"/>
        <v>46.692990359530988</v>
      </c>
    </row>
    <row r="3497" spans="4:10" x14ac:dyDescent="0.25">
      <c r="D3497" s="3">
        <f t="shared" si="326"/>
        <v>3.4929999999997263</v>
      </c>
      <c r="E3497" s="3">
        <f t="shared" si="327"/>
        <v>46.6703701192354</v>
      </c>
      <c r="F3497" s="3">
        <f t="shared" si="328"/>
        <v>293.39385935992215</v>
      </c>
      <c r="G3497" s="3">
        <v>1000</v>
      </c>
      <c r="H3497" s="3">
        <f t="shared" si="324"/>
        <v>1579.1394991231548</v>
      </c>
      <c r="I3497" s="3">
        <f t="shared" si="325"/>
        <v>-7.5319159929852386</v>
      </c>
      <c r="J3497" s="19">
        <f t="shared" si="329"/>
        <v>46.685446194508437</v>
      </c>
    </row>
    <row r="3498" spans="4:10" x14ac:dyDescent="0.25">
      <c r="D3498" s="3">
        <f t="shared" si="326"/>
        <v>3.4939999999997262</v>
      </c>
      <c r="E3498" s="3">
        <f t="shared" si="327"/>
        <v>46.662838203242416</v>
      </c>
      <c r="F3498" s="3">
        <f t="shared" si="328"/>
        <v>293.44052596408341</v>
      </c>
      <c r="G3498" s="3">
        <v>1000</v>
      </c>
      <c r="H3498" s="3">
        <f t="shared" si="324"/>
        <v>1578.6298401569354</v>
      </c>
      <c r="I3498" s="3">
        <f t="shared" si="325"/>
        <v>-7.5278387212554838</v>
      </c>
      <c r="J3498" s="19">
        <f t="shared" si="329"/>
        <v>46.677906115367428</v>
      </c>
    </row>
    <row r="3499" spans="4:10" x14ac:dyDescent="0.25">
      <c r="D3499" s="3">
        <f t="shared" si="326"/>
        <v>3.4949999999997261</v>
      </c>
      <c r="E3499" s="3">
        <f t="shared" si="327"/>
        <v>46.655310364521164</v>
      </c>
      <c r="F3499" s="3">
        <f t="shared" si="328"/>
        <v>293.48718503836727</v>
      </c>
      <c r="G3499" s="3">
        <v>1000</v>
      </c>
      <c r="H3499" s="3">
        <f t="shared" si="324"/>
        <v>1578.1205392771021</v>
      </c>
      <c r="I3499" s="3">
        <f t="shared" si="325"/>
        <v>-7.5237643142168169</v>
      </c>
      <c r="J3499" s="19">
        <f t="shared" si="329"/>
        <v>46.6703701192354</v>
      </c>
    </row>
    <row r="3500" spans="4:10" x14ac:dyDescent="0.25">
      <c r="D3500" s="3">
        <f t="shared" si="326"/>
        <v>3.495999999999726</v>
      </c>
      <c r="E3500" s="3">
        <f t="shared" si="327"/>
        <v>46.647786600206949</v>
      </c>
      <c r="F3500" s="3">
        <f t="shared" si="328"/>
        <v>293.53383658684965</v>
      </c>
      <c r="G3500" s="3">
        <v>1000</v>
      </c>
      <c r="H3500" s="3">
        <f t="shared" si="324"/>
        <v>1577.6115961563739</v>
      </c>
      <c r="I3500" s="3">
        <f t="shared" si="325"/>
        <v>-7.5196927692509918</v>
      </c>
      <c r="J3500" s="19">
        <f t="shared" si="329"/>
        <v>46.662838203242416</v>
      </c>
    </row>
    <row r="3501" spans="4:10" x14ac:dyDescent="0.25">
      <c r="D3501" s="3">
        <f t="shared" si="326"/>
        <v>3.4969999999997259</v>
      </c>
      <c r="E3501" s="3">
        <f t="shared" si="327"/>
        <v>46.640266907437699</v>
      </c>
      <c r="F3501" s="3">
        <f t="shared" si="328"/>
        <v>293.58048061360347</v>
      </c>
      <c r="G3501" s="3">
        <v>1000</v>
      </c>
      <c r="H3501" s="3">
        <f t="shared" si="324"/>
        <v>1577.1030104678455</v>
      </c>
      <c r="I3501" s="3">
        <f t="shared" si="325"/>
        <v>-7.5156240837427637</v>
      </c>
      <c r="J3501" s="19">
        <f t="shared" si="329"/>
        <v>46.655310364521164</v>
      </c>
    </row>
    <row r="3502" spans="4:10" x14ac:dyDescent="0.25">
      <c r="D3502" s="3">
        <f t="shared" si="326"/>
        <v>3.4979999999997258</v>
      </c>
      <c r="E3502" s="3">
        <f t="shared" si="327"/>
        <v>46.632751283353954</v>
      </c>
      <c r="F3502" s="3">
        <f t="shared" si="328"/>
        <v>293.62711712269885</v>
      </c>
      <c r="G3502" s="3">
        <v>1000</v>
      </c>
      <c r="H3502" s="3">
        <f t="shared" si="324"/>
        <v>1576.5947818849838</v>
      </c>
      <c r="I3502" s="3">
        <f t="shared" si="325"/>
        <v>-7.511558255079871</v>
      </c>
      <c r="J3502" s="19">
        <f t="shared" si="329"/>
        <v>46.647786600206949</v>
      </c>
    </row>
    <row r="3503" spans="4:10" x14ac:dyDescent="0.25">
      <c r="D3503" s="3">
        <f t="shared" si="326"/>
        <v>3.4989999999997257</v>
      </c>
      <c r="E3503" s="3">
        <f t="shared" si="327"/>
        <v>46.625239725098872</v>
      </c>
      <c r="F3503" s="3">
        <f t="shared" si="328"/>
        <v>293.6737461182031</v>
      </c>
      <c r="G3503" s="3">
        <v>1000</v>
      </c>
      <c r="H3503" s="3">
        <f t="shared" si="324"/>
        <v>1576.0869100816299</v>
      </c>
      <c r="I3503" s="3">
        <f t="shared" si="325"/>
        <v>-7.5074952806530391</v>
      </c>
      <c r="J3503" s="19">
        <f t="shared" si="329"/>
        <v>46.640266907437699</v>
      </c>
    </row>
    <row r="3504" spans="4:10" x14ac:dyDescent="0.25">
      <c r="D3504" s="3">
        <f t="shared" si="326"/>
        <v>3.4999999999997256</v>
      </c>
      <c r="E3504" s="3">
        <f t="shared" si="327"/>
        <v>46.617732229818216</v>
      </c>
      <c r="F3504" s="3">
        <f t="shared" si="328"/>
        <v>293.72036760418058</v>
      </c>
      <c r="G3504" s="3">
        <v>1000</v>
      </c>
      <c r="H3504" s="3">
        <f t="shared" si="324"/>
        <v>1575.579394731998</v>
      </c>
      <c r="I3504" s="3">
        <f t="shared" si="325"/>
        <v>-7.5034351578559848</v>
      </c>
      <c r="J3504" s="19">
        <f t="shared" si="329"/>
        <v>46.632751283353954</v>
      </c>
    </row>
    <row r="3505" spans="4:10" x14ac:dyDescent="0.25">
      <c r="D3505" s="3">
        <f t="shared" si="326"/>
        <v>3.5009999999997254</v>
      </c>
      <c r="E3505" s="3">
        <f t="shared" si="327"/>
        <v>46.610228794660358</v>
      </c>
      <c r="F3505" s="3">
        <f t="shared" si="328"/>
        <v>293.76698158469281</v>
      </c>
      <c r="G3505" s="3">
        <v>1000</v>
      </c>
      <c r="H3505" s="3">
        <f t="shared" si="324"/>
        <v>1575.0722355106745</v>
      </c>
      <c r="I3505" s="3">
        <f t="shared" si="325"/>
        <v>-7.4993778840853969</v>
      </c>
      <c r="J3505" s="19">
        <f t="shared" si="329"/>
        <v>46.625239725098872</v>
      </c>
    </row>
    <row r="3506" spans="4:10" x14ac:dyDescent="0.25">
      <c r="D3506" s="3">
        <f t="shared" si="326"/>
        <v>3.5019999999997253</v>
      </c>
      <c r="E3506" s="3">
        <f t="shared" si="327"/>
        <v>46.60272941677627</v>
      </c>
      <c r="F3506" s="3">
        <f t="shared" si="328"/>
        <v>293.81358806379853</v>
      </c>
      <c r="G3506" s="3">
        <v>1000</v>
      </c>
      <c r="H3506" s="3">
        <f t="shared" si="324"/>
        <v>1574.5654320926164</v>
      </c>
      <c r="I3506" s="3">
        <f t="shared" si="325"/>
        <v>-7.4953234567409321</v>
      </c>
      <c r="J3506" s="19">
        <f t="shared" si="329"/>
        <v>46.617732229818216</v>
      </c>
    </row>
    <row r="3507" spans="4:10" x14ac:dyDescent="0.25">
      <c r="D3507" s="3">
        <f t="shared" si="326"/>
        <v>3.5029999999997252</v>
      </c>
      <c r="E3507" s="3">
        <f t="shared" si="327"/>
        <v>46.595234093319533</v>
      </c>
      <c r="F3507" s="3">
        <f t="shared" si="328"/>
        <v>293.86018704555357</v>
      </c>
      <c r="G3507" s="3">
        <v>1000</v>
      </c>
      <c r="H3507" s="3">
        <f t="shared" si="324"/>
        <v>1574.0589841531539</v>
      </c>
      <c r="I3507" s="3">
        <f t="shared" si="325"/>
        <v>-7.4912718732252319</v>
      </c>
      <c r="J3507" s="19">
        <f t="shared" si="329"/>
        <v>46.610228794660358</v>
      </c>
    </row>
    <row r="3508" spans="4:10" x14ac:dyDescent="0.25">
      <c r="D3508" s="3">
        <f t="shared" si="326"/>
        <v>3.5039999999997251</v>
      </c>
      <c r="E3508" s="3">
        <f t="shared" si="327"/>
        <v>46.587742821446305</v>
      </c>
      <c r="F3508" s="3">
        <f t="shared" si="328"/>
        <v>293.90677853401098</v>
      </c>
      <c r="G3508" s="3">
        <v>1000</v>
      </c>
      <c r="H3508" s="3">
        <f t="shared" si="324"/>
        <v>1573.5528913679857</v>
      </c>
      <c r="I3508" s="3">
        <f t="shared" si="325"/>
        <v>-7.4872231309438861</v>
      </c>
      <c r="J3508" s="19">
        <f t="shared" si="329"/>
        <v>46.60272941677627</v>
      </c>
    </row>
    <row r="3509" spans="4:10" x14ac:dyDescent="0.25">
      <c r="D3509" s="3">
        <f t="shared" si="326"/>
        <v>3.504999999999725</v>
      </c>
      <c r="E3509" s="3">
        <f t="shared" si="327"/>
        <v>46.580255598315361</v>
      </c>
      <c r="F3509" s="3">
        <f t="shared" si="328"/>
        <v>293.95336253322085</v>
      </c>
      <c r="G3509" s="3">
        <v>1000</v>
      </c>
      <c r="H3509" s="3">
        <f t="shared" si="324"/>
        <v>1573.0471534131823</v>
      </c>
      <c r="I3509" s="3">
        <f t="shared" si="325"/>
        <v>-7.4831772273054584</v>
      </c>
      <c r="J3509" s="19">
        <f t="shared" si="329"/>
        <v>46.595234093319533</v>
      </c>
    </row>
    <row r="3510" spans="4:10" x14ac:dyDescent="0.25">
      <c r="D3510" s="3">
        <f t="shared" si="326"/>
        <v>3.5059999999997249</v>
      </c>
      <c r="E3510" s="3">
        <f t="shared" si="327"/>
        <v>46.572772421088054</v>
      </c>
      <c r="F3510" s="3">
        <f t="shared" si="328"/>
        <v>293.99993904723055</v>
      </c>
      <c r="G3510" s="3">
        <v>1000</v>
      </c>
      <c r="H3510" s="3">
        <f t="shared" si="324"/>
        <v>1572.5417699651832</v>
      </c>
      <c r="I3510" s="3">
        <f t="shared" si="325"/>
        <v>-7.4791341597214656</v>
      </c>
      <c r="J3510" s="19">
        <f t="shared" si="329"/>
        <v>46.587742821446305</v>
      </c>
    </row>
    <row r="3511" spans="4:10" x14ac:dyDescent="0.25">
      <c r="D3511" s="3">
        <f t="shared" si="326"/>
        <v>3.5069999999997248</v>
      </c>
      <c r="E3511" s="3">
        <f t="shared" si="327"/>
        <v>46.56529328692833</v>
      </c>
      <c r="F3511" s="3">
        <f t="shared" si="328"/>
        <v>294.04650808008455</v>
      </c>
      <c r="G3511" s="3">
        <v>1000</v>
      </c>
      <c r="H3511" s="3">
        <f t="shared" si="324"/>
        <v>1572.036740700798</v>
      </c>
      <c r="I3511" s="3">
        <f t="shared" si="325"/>
        <v>-7.4750939256063837</v>
      </c>
      <c r="J3511" s="19">
        <f t="shared" si="329"/>
        <v>46.580255598315361</v>
      </c>
    </row>
    <row r="3512" spans="4:10" x14ac:dyDescent="0.25">
      <c r="D3512" s="3">
        <f t="shared" si="326"/>
        <v>3.5079999999997247</v>
      </c>
      <c r="E3512" s="3">
        <f t="shared" si="327"/>
        <v>46.557818193002724</v>
      </c>
      <c r="F3512" s="3">
        <f t="shared" si="328"/>
        <v>294.09306963582452</v>
      </c>
      <c r="G3512" s="3">
        <v>1000</v>
      </c>
      <c r="H3512" s="3">
        <f t="shared" si="324"/>
        <v>1571.5320652972043</v>
      </c>
      <c r="I3512" s="3">
        <f t="shared" si="325"/>
        <v>-7.4710565223776344</v>
      </c>
      <c r="J3512" s="19">
        <f t="shared" si="329"/>
        <v>46.572772421088054</v>
      </c>
    </row>
    <row r="3513" spans="4:10" x14ac:dyDescent="0.25">
      <c r="D3513" s="3">
        <f t="shared" si="326"/>
        <v>3.5089999999997246</v>
      </c>
      <c r="E3513" s="3">
        <f t="shared" si="327"/>
        <v>46.550347136480347</v>
      </c>
      <c r="F3513" s="3">
        <f t="shared" si="328"/>
        <v>294.13962371848925</v>
      </c>
      <c r="G3513" s="3">
        <v>1000</v>
      </c>
      <c r="H3513" s="3">
        <f t="shared" si="324"/>
        <v>1571.0277434319473</v>
      </c>
      <c r="I3513" s="3">
        <f t="shared" si="325"/>
        <v>-7.4670219474555788</v>
      </c>
      <c r="J3513" s="19">
        <f t="shared" si="329"/>
        <v>46.56529328692833</v>
      </c>
    </row>
    <row r="3514" spans="4:10" x14ac:dyDescent="0.25">
      <c r="D3514" s="3">
        <f t="shared" si="326"/>
        <v>3.5099999999997245</v>
      </c>
      <c r="E3514" s="3">
        <f t="shared" si="327"/>
        <v>46.542880114532892</v>
      </c>
      <c r="F3514" s="3">
        <f t="shared" si="328"/>
        <v>294.18617033211473</v>
      </c>
      <c r="G3514" s="3">
        <v>1000</v>
      </c>
      <c r="H3514" s="3">
        <f t="shared" si="324"/>
        <v>1570.5237747829412</v>
      </c>
      <c r="I3514" s="3">
        <f t="shared" si="325"/>
        <v>-7.4629901982635305</v>
      </c>
      <c r="J3514" s="19">
        <f t="shared" si="329"/>
        <v>46.557818193002724</v>
      </c>
    </row>
    <row r="3515" spans="4:10" x14ac:dyDescent="0.25">
      <c r="D3515" s="3">
        <f t="shared" si="326"/>
        <v>3.5109999999997243</v>
      </c>
      <c r="E3515" s="3">
        <f t="shared" si="327"/>
        <v>46.535417124334629</v>
      </c>
      <c r="F3515" s="3">
        <f t="shared" si="328"/>
        <v>294.23270948073417</v>
      </c>
      <c r="G3515" s="3">
        <v>1000</v>
      </c>
      <c r="H3515" s="3">
        <f t="shared" si="324"/>
        <v>1570.0201590284669</v>
      </c>
      <c r="I3515" s="3">
        <f t="shared" si="325"/>
        <v>-7.458961272227735</v>
      </c>
      <c r="J3515" s="19">
        <f t="shared" si="329"/>
        <v>46.550347136480347</v>
      </c>
    </row>
    <row r="3516" spans="4:10" x14ac:dyDescent="0.25">
      <c r="D3516" s="3">
        <f t="shared" si="326"/>
        <v>3.5119999999997242</v>
      </c>
      <c r="E3516" s="3">
        <f t="shared" si="327"/>
        <v>46.527958163062401</v>
      </c>
      <c r="F3516" s="3">
        <f t="shared" si="328"/>
        <v>294.27924116837789</v>
      </c>
      <c r="G3516" s="3">
        <v>1000</v>
      </c>
      <c r="H3516" s="3">
        <f t="shared" si="324"/>
        <v>1569.5168958471716</v>
      </c>
      <c r="I3516" s="3">
        <f t="shared" si="325"/>
        <v>-7.4549351667773722</v>
      </c>
      <c r="J3516" s="19">
        <f t="shared" si="329"/>
        <v>46.542880114532892</v>
      </c>
    </row>
    <row r="3517" spans="4:10" x14ac:dyDescent="0.25">
      <c r="D3517" s="3">
        <f t="shared" si="326"/>
        <v>3.5129999999997241</v>
      </c>
      <c r="E3517" s="3">
        <f t="shared" si="327"/>
        <v>46.520503227895624</v>
      </c>
      <c r="F3517" s="3">
        <f t="shared" si="328"/>
        <v>294.32576539907336</v>
      </c>
      <c r="G3517" s="3">
        <v>1000</v>
      </c>
      <c r="H3517" s="3">
        <f t="shared" si="324"/>
        <v>1569.0139849180689</v>
      </c>
      <c r="I3517" s="3">
        <f t="shared" si="325"/>
        <v>-7.4509118793445515</v>
      </c>
      <c r="J3517" s="19">
        <f t="shared" si="329"/>
        <v>46.535417124334629</v>
      </c>
    </row>
    <row r="3518" spans="4:10" x14ac:dyDescent="0.25">
      <c r="D3518" s="3">
        <f t="shared" si="326"/>
        <v>3.513999999999724</v>
      </c>
      <c r="E3518" s="3">
        <f t="shared" si="327"/>
        <v>46.513052316016278</v>
      </c>
      <c r="F3518" s="3">
        <f t="shared" si="328"/>
        <v>294.37228217684532</v>
      </c>
      <c r="G3518" s="3">
        <v>1000</v>
      </c>
      <c r="H3518" s="3">
        <f t="shared" si="324"/>
        <v>1568.5114259205386</v>
      </c>
      <c r="I3518" s="3">
        <f t="shared" si="325"/>
        <v>-7.4468914073643093</v>
      </c>
      <c r="J3518" s="19">
        <f t="shared" si="329"/>
        <v>46.527958163062401</v>
      </c>
    </row>
    <row r="3519" spans="4:10" x14ac:dyDescent="0.25">
      <c r="D3519" s="3">
        <f t="shared" si="326"/>
        <v>3.5149999999997239</v>
      </c>
      <c r="E3519" s="3">
        <f t="shared" si="327"/>
        <v>46.505605424608916</v>
      </c>
      <c r="F3519" s="3">
        <f t="shared" si="328"/>
        <v>294.4187915057156</v>
      </c>
      <c r="G3519" s="3">
        <v>1000</v>
      </c>
      <c r="H3519" s="3">
        <f t="shared" si="324"/>
        <v>1568.0092185343251</v>
      </c>
      <c r="I3519" s="3">
        <f t="shared" si="325"/>
        <v>-7.442873748274601</v>
      </c>
      <c r="J3519" s="19">
        <f t="shared" si="329"/>
        <v>46.520503227895624</v>
      </c>
    </row>
    <row r="3520" spans="4:10" x14ac:dyDescent="0.25">
      <c r="D3520" s="3">
        <f t="shared" si="326"/>
        <v>3.5159999999997238</v>
      </c>
      <c r="E3520" s="3">
        <f t="shared" si="327"/>
        <v>46.498162550860641</v>
      </c>
      <c r="F3520" s="3">
        <f t="shared" si="328"/>
        <v>294.46529338970333</v>
      </c>
      <c r="G3520" s="3">
        <v>1000</v>
      </c>
      <c r="H3520" s="3">
        <f t="shared" si="324"/>
        <v>1567.5073624395377</v>
      </c>
      <c r="I3520" s="3">
        <f t="shared" si="325"/>
        <v>-7.4388588995163021</v>
      </c>
      <c r="J3520" s="19">
        <f t="shared" si="329"/>
        <v>46.513052316016278</v>
      </c>
    </row>
    <row r="3521" spans="4:10" x14ac:dyDescent="0.25">
      <c r="D3521" s="3">
        <f t="shared" si="326"/>
        <v>3.5169999999997237</v>
      </c>
      <c r="E3521" s="3">
        <f t="shared" si="327"/>
        <v>46.490723691961122</v>
      </c>
      <c r="F3521" s="3">
        <f t="shared" si="328"/>
        <v>294.51178783282472</v>
      </c>
      <c r="G3521" s="3">
        <v>1000</v>
      </c>
      <c r="H3521" s="3">
        <f t="shared" si="324"/>
        <v>1567.0058573166496</v>
      </c>
      <c r="I3521" s="3">
        <f t="shared" si="325"/>
        <v>-7.4348468585331968</v>
      </c>
      <c r="J3521" s="19">
        <f t="shared" si="329"/>
        <v>46.505605424608916</v>
      </c>
    </row>
    <row r="3522" spans="4:10" x14ac:dyDescent="0.25">
      <c r="D3522" s="3">
        <f t="shared" si="326"/>
        <v>3.5179999999997236</v>
      </c>
      <c r="E3522" s="3">
        <f t="shared" si="327"/>
        <v>46.483288845102592</v>
      </c>
      <c r="F3522" s="3">
        <f t="shared" si="328"/>
        <v>294.55827483909326</v>
      </c>
      <c r="G3522" s="3">
        <v>1000</v>
      </c>
      <c r="H3522" s="3">
        <f t="shared" si="324"/>
        <v>1566.5047028464983</v>
      </c>
      <c r="I3522" s="3">
        <f t="shared" si="325"/>
        <v>-7.4308376227719863</v>
      </c>
      <c r="J3522" s="19">
        <f t="shared" si="329"/>
        <v>46.498162550860641</v>
      </c>
    </row>
    <row r="3523" spans="4:10" x14ac:dyDescent="0.25">
      <c r="D3523" s="3">
        <f t="shared" si="326"/>
        <v>3.5189999999997235</v>
      </c>
      <c r="E3523" s="3">
        <f t="shared" si="327"/>
        <v>46.475858007479822</v>
      </c>
      <c r="F3523" s="3">
        <f t="shared" si="328"/>
        <v>294.60475441251953</v>
      </c>
      <c r="G3523" s="3">
        <v>1000</v>
      </c>
      <c r="H3523" s="3">
        <f t="shared" si="324"/>
        <v>1566.0038987102841</v>
      </c>
      <c r="I3523" s="3">
        <f t="shared" si="325"/>
        <v>-7.4268311896822734</v>
      </c>
      <c r="J3523" s="19">
        <f t="shared" si="329"/>
        <v>46.490723691961122</v>
      </c>
    </row>
    <row r="3524" spans="4:10" x14ac:dyDescent="0.25">
      <c r="D3524" s="3">
        <f t="shared" si="326"/>
        <v>3.5199999999997234</v>
      </c>
      <c r="E3524" s="3">
        <f t="shared" si="327"/>
        <v>46.468431176290139</v>
      </c>
      <c r="F3524" s="3">
        <f t="shared" si="328"/>
        <v>294.65122655711139</v>
      </c>
      <c r="G3524" s="3">
        <v>1000</v>
      </c>
      <c r="H3524" s="3">
        <f t="shared" ref="H3524:H3587" si="330">0.5*$B$7*G3524*$B$5*E3524^2</f>
        <v>1565.5034445895697</v>
      </c>
      <c r="I3524" s="3">
        <f t="shared" ref="I3524:I3587" si="331">($B$3*$B$13-$B$6*G3524*$B$13-H3524)/$B$3</f>
        <v>-7.4228275567165571</v>
      </c>
      <c r="J3524" s="19">
        <f t="shared" si="329"/>
        <v>46.483288845102592</v>
      </c>
    </row>
    <row r="3525" spans="4:10" x14ac:dyDescent="0.25">
      <c r="D3525" s="3">
        <f t="shared" ref="D3525:D3588" si="332">D3524+$B$12</f>
        <v>3.5209999999997232</v>
      </c>
      <c r="E3525" s="3">
        <f t="shared" ref="E3525:E3588" si="333">E3524+I3524*$B$12</f>
        <v>46.461008348733422</v>
      </c>
      <c r="F3525" s="3">
        <f t="shared" ref="F3525:F3588" si="334">F3524+$B$12*(E3524+E3525)/2</f>
        <v>294.69769127687391</v>
      </c>
      <c r="G3525" s="3">
        <v>1000</v>
      </c>
      <c r="H3525" s="3">
        <f t="shared" si="330"/>
        <v>1565.0033401662806</v>
      </c>
      <c r="I3525" s="3">
        <f t="shared" si="331"/>
        <v>-7.4188267213302455</v>
      </c>
      <c r="J3525" s="19">
        <f t="shared" si="329"/>
        <v>46.475858007479822</v>
      </c>
    </row>
    <row r="3526" spans="4:10" x14ac:dyDescent="0.25">
      <c r="D3526" s="3">
        <f t="shared" si="332"/>
        <v>3.5219999999997231</v>
      </c>
      <c r="E3526" s="3">
        <f t="shared" si="333"/>
        <v>46.453589522012095</v>
      </c>
      <c r="F3526" s="3">
        <f t="shared" si="334"/>
        <v>294.74414857580928</v>
      </c>
      <c r="G3526" s="3">
        <v>1000</v>
      </c>
      <c r="H3526" s="3">
        <f t="shared" si="330"/>
        <v>1564.503585122704</v>
      </c>
      <c r="I3526" s="3">
        <f t="shared" si="331"/>
        <v>-7.4148286809816319</v>
      </c>
      <c r="J3526" s="19">
        <f t="shared" ref="J3526:J3589" si="335">E3524</f>
        <v>46.468431176290139</v>
      </c>
    </row>
    <row r="3527" spans="4:10" x14ac:dyDescent="0.25">
      <c r="D3527" s="3">
        <f t="shared" si="332"/>
        <v>3.522999999999723</v>
      </c>
      <c r="E3527" s="3">
        <f t="shared" si="333"/>
        <v>46.446174693331116</v>
      </c>
      <c r="F3527" s="3">
        <f t="shared" si="334"/>
        <v>294.79059845791693</v>
      </c>
      <c r="G3527" s="3">
        <v>1000</v>
      </c>
      <c r="H3527" s="3">
        <f t="shared" si="330"/>
        <v>1564.0041791414878</v>
      </c>
      <c r="I3527" s="3">
        <f t="shared" si="331"/>
        <v>-7.410833433131903</v>
      </c>
      <c r="J3527" s="19">
        <f t="shared" si="335"/>
        <v>46.461008348733422</v>
      </c>
    </row>
    <row r="3528" spans="4:10" x14ac:dyDescent="0.25">
      <c r="D3528" s="3">
        <f t="shared" si="332"/>
        <v>3.5239999999997229</v>
      </c>
      <c r="E3528" s="3">
        <f t="shared" si="333"/>
        <v>46.438763859897982</v>
      </c>
      <c r="F3528" s="3">
        <f t="shared" si="334"/>
        <v>294.83704092719353</v>
      </c>
      <c r="G3528" s="3">
        <v>1000</v>
      </c>
      <c r="H3528" s="3">
        <f t="shared" si="330"/>
        <v>1563.5051219056411</v>
      </c>
      <c r="I3528" s="3">
        <f t="shared" si="331"/>
        <v>-7.406840975245129</v>
      </c>
      <c r="J3528" s="19">
        <f t="shared" si="335"/>
        <v>46.453589522012095</v>
      </c>
    </row>
    <row r="3529" spans="4:10" x14ac:dyDescent="0.25">
      <c r="D3529" s="3">
        <f t="shared" si="332"/>
        <v>3.5249999999997228</v>
      </c>
      <c r="E3529" s="3">
        <f t="shared" si="333"/>
        <v>46.431357018922739</v>
      </c>
      <c r="F3529" s="3">
        <f t="shared" si="334"/>
        <v>294.88347598763295</v>
      </c>
      <c r="G3529" s="3">
        <v>1000</v>
      </c>
      <c r="H3529" s="3">
        <f t="shared" si="330"/>
        <v>1563.0064130985329</v>
      </c>
      <c r="I3529" s="3">
        <f t="shared" si="331"/>
        <v>-7.4028513047882631</v>
      </c>
      <c r="J3529" s="19">
        <f t="shared" si="335"/>
        <v>46.446174693331116</v>
      </c>
    </row>
    <row r="3530" spans="4:10" x14ac:dyDescent="0.25">
      <c r="D3530" s="3">
        <f t="shared" si="332"/>
        <v>3.5259999999997227</v>
      </c>
      <c r="E3530" s="3">
        <f t="shared" si="333"/>
        <v>46.42395416761795</v>
      </c>
      <c r="F3530" s="3">
        <f t="shared" si="334"/>
        <v>294.92990364322623</v>
      </c>
      <c r="G3530" s="3">
        <v>1000</v>
      </c>
      <c r="H3530" s="3">
        <f t="shared" si="330"/>
        <v>1562.5080524038915</v>
      </c>
      <c r="I3530" s="3">
        <f t="shared" si="331"/>
        <v>-7.3988644192311321</v>
      </c>
      <c r="J3530" s="19">
        <f t="shared" si="335"/>
        <v>46.438763859897982</v>
      </c>
    </row>
    <row r="3531" spans="4:10" x14ac:dyDescent="0.25">
      <c r="D3531" s="3">
        <f t="shared" si="332"/>
        <v>3.5269999999997226</v>
      </c>
      <c r="E3531" s="3">
        <f t="shared" si="333"/>
        <v>46.41655530319872</v>
      </c>
      <c r="F3531" s="3">
        <f t="shared" si="334"/>
        <v>294.97632389796161</v>
      </c>
      <c r="G3531" s="3">
        <v>1000</v>
      </c>
      <c r="H3531" s="3">
        <f t="shared" si="330"/>
        <v>1562.0100395058062</v>
      </c>
      <c r="I3531" s="3">
        <f t="shared" si="331"/>
        <v>-7.3948803160464491</v>
      </c>
      <c r="J3531" s="19">
        <f t="shared" si="335"/>
        <v>46.431357018922739</v>
      </c>
    </row>
    <row r="3532" spans="4:10" x14ac:dyDescent="0.25">
      <c r="D3532" s="3">
        <f t="shared" si="332"/>
        <v>3.5279999999997225</v>
      </c>
      <c r="E3532" s="3">
        <f t="shared" si="333"/>
        <v>46.409160422882671</v>
      </c>
      <c r="F3532" s="3">
        <f t="shared" si="334"/>
        <v>295.02273675582467</v>
      </c>
      <c r="G3532" s="3">
        <v>1000</v>
      </c>
      <c r="H3532" s="3">
        <f t="shared" si="330"/>
        <v>1561.5123740887229</v>
      </c>
      <c r="I3532" s="3">
        <f t="shared" si="331"/>
        <v>-7.3908989927097837</v>
      </c>
      <c r="J3532" s="19">
        <f t="shared" si="335"/>
        <v>46.42395416761795</v>
      </c>
    </row>
    <row r="3533" spans="4:10" x14ac:dyDescent="0.25">
      <c r="D3533" s="3">
        <f t="shared" si="332"/>
        <v>3.5289999999997224</v>
      </c>
      <c r="E3533" s="3">
        <f t="shared" si="333"/>
        <v>46.401769523889961</v>
      </c>
      <c r="F3533" s="3">
        <f t="shared" si="334"/>
        <v>295.06914222079803</v>
      </c>
      <c r="G3533" s="3">
        <v>1000</v>
      </c>
      <c r="H3533" s="3">
        <f t="shared" si="330"/>
        <v>1561.0150558374473</v>
      </c>
      <c r="I3533" s="3">
        <f t="shared" si="331"/>
        <v>-7.3869204466995786</v>
      </c>
      <c r="J3533" s="19">
        <f t="shared" si="335"/>
        <v>46.41655530319872</v>
      </c>
    </row>
    <row r="3534" spans="4:10" x14ac:dyDescent="0.25">
      <c r="D3534" s="3">
        <f t="shared" si="332"/>
        <v>3.5299999999997222</v>
      </c>
      <c r="E3534" s="3">
        <f t="shared" si="333"/>
        <v>46.394382603443262</v>
      </c>
      <c r="F3534" s="3">
        <f t="shared" si="334"/>
        <v>295.1155402968617</v>
      </c>
      <c r="G3534" s="3">
        <v>1000</v>
      </c>
      <c r="H3534" s="3">
        <f t="shared" si="330"/>
        <v>1560.5180844371419</v>
      </c>
      <c r="I3534" s="3">
        <f t="shared" si="331"/>
        <v>-7.3829446754971348</v>
      </c>
      <c r="J3534" s="19">
        <f t="shared" si="335"/>
        <v>46.409160422882671</v>
      </c>
    </row>
    <row r="3535" spans="4:10" x14ac:dyDescent="0.25">
      <c r="D3535" s="3">
        <f t="shared" si="332"/>
        <v>3.5309999999997221</v>
      </c>
      <c r="E3535" s="3">
        <f t="shared" si="333"/>
        <v>46.386999658767763</v>
      </c>
      <c r="F3535" s="3">
        <f t="shared" si="334"/>
        <v>295.16193098799278</v>
      </c>
      <c r="G3535" s="3">
        <v>1000</v>
      </c>
      <c r="H3535" s="3">
        <f t="shared" si="330"/>
        <v>1560.0214595733275</v>
      </c>
      <c r="I3535" s="3">
        <f t="shared" si="331"/>
        <v>-7.3789716765866205</v>
      </c>
      <c r="J3535" s="19">
        <f t="shared" si="335"/>
        <v>46.401769523889961</v>
      </c>
    </row>
    <row r="3536" spans="4:10" x14ac:dyDescent="0.25">
      <c r="D3536" s="3">
        <f t="shared" si="332"/>
        <v>3.531999999999722</v>
      </c>
      <c r="E3536" s="3">
        <f t="shared" si="333"/>
        <v>46.379620687091176</v>
      </c>
      <c r="F3536" s="3">
        <f t="shared" si="334"/>
        <v>295.2083142981657</v>
      </c>
      <c r="G3536" s="3">
        <v>1000</v>
      </c>
      <c r="H3536" s="3">
        <f t="shared" si="330"/>
        <v>1559.5251809318804</v>
      </c>
      <c r="I3536" s="3">
        <f t="shared" si="331"/>
        <v>-7.3750014474550438</v>
      </c>
      <c r="J3536" s="19">
        <f t="shared" si="335"/>
        <v>46.394382603443262</v>
      </c>
    </row>
    <row r="3537" spans="4:10" x14ac:dyDescent="0.25">
      <c r="D3537" s="3">
        <f t="shared" si="332"/>
        <v>3.5329999999997219</v>
      </c>
      <c r="E3537" s="3">
        <f t="shared" si="333"/>
        <v>46.372245685643719</v>
      </c>
      <c r="F3537" s="3">
        <f t="shared" si="334"/>
        <v>295.25469023135207</v>
      </c>
      <c r="G3537" s="3">
        <v>1000</v>
      </c>
      <c r="H3537" s="3">
        <f t="shared" si="330"/>
        <v>1559.0292481990343</v>
      </c>
      <c r="I3537" s="3">
        <f t="shared" si="331"/>
        <v>-7.3710339855922751</v>
      </c>
      <c r="J3537" s="19">
        <f t="shared" si="335"/>
        <v>46.386999658767763</v>
      </c>
    </row>
    <row r="3538" spans="4:10" x14ac:dyDescent="0.25">
      <c r="D3538" s="3">
        <f t="shared" si="332"/>
        <v>3.5339999999997218</v>
      </c>
      <c r="E3538" s="3">
        <f t="shared" si="333"/>
        <v>46.364874651658127</v>
      </c>
      <c r="F3538" s="3">
        <f t="shared" si="334"/>
        <v>295.30105879152075</v>
      </c>
      <c r="G3538" s="3">
        <v>1000</v>
      </c>
      <c r="H3538" s="3">
        <f t="shared" si="330"/>
        <v>1558.5336610613783</v>
      </c>
      <c r="I3538" s="3">
        <f t="shared" si="331"/>
        <v>-7.3670692884910265</v>
      </c>
      <c r="J3538" s="19">
        <f t="shared" si="335"/>
        <v>46.379620687091176</v>
      </c>
    </row>
    <row r="3539" spans="4:10" x14ac:dyDescent="0.25">
      <c r="D3539" s="3">
        <f t="shared" si="332"/>
        <v>3.5349999999997217</v>
      </c>
      <c r="E3539" s="3">
        <f t="shared" si="333"/>
        <v>46.357507582369635</v>
      </c>
      <c r="F3539" s="3">
        <f t="shared" si="334"/>
        <v>295.34741998263775</v>
      </c>
      <c r="G3539" s="3">
        <v>1000</v>
      </c>
      <c r="H3539" s="3">
        <f t="shared" si="330"/>
        <v>1558.0384192058571</v>
      </c>
      <c r="I3539" s="3">
        <f t="shared" si="331"/>
        <v>-7.363107353646857</v>
      </c>
      <c r="J3539" s="19">
        <f t="shared" si="335"/>
        <v>46.372245685643719</v>
      </c>
    </row>
    <row r="3540" spans="4:10" x14ac:dyDescent="0.25">
      <c r="D3540" s="3">
        <f t="shared" si="332"/>
        <v>3.5359999999997216</v>
      </c>
      <c r="E3540" s="3">
        <f t="shared" si="333"/>
        <v>46.350144475015988</v>
      </c>
      <c r="F3540" s="3">
        <f t="shared" si="334"/>
        <v>295.39377380866642</v>
      </c>
      <c r="G3540" s="3">
        <v>1000</v>
      </c>
      <c r="H3540" s="3">
        <f t="shared" si="330"/>
        <v>1557.5435223197699</v>
      </c>
      <c r="I3540" s="3">
        <f t="shared" si="331"/>
        <v>-7.3591481785581587</v>
      </c>
      <c r="J3540" s="19">
        <f t="shared" si="335"/>
        <v>46.364874651658127</v>
      </c>
    </row>
    <row r="3541" spans="4:10" x14ac:dyDescent="0.25">
      <c r="D3541" s="3">
        <f t="shared" si="332"/>
        <v>3.5369999999997215</v>
      </c>
      <c r="E3541" s="3">
        <f t="shared" si="333"/>
        <v>46.342785326837429</v>
      </c>
      <c r="F3541" s="3">
        <f t="shared" si="334"/>
        <v>295.44012027356735</v>
      </c>
      <c r="G3541" s="3">
        <v>1000</v>
      </c>
      <c r="H3541" s="3">
        <f t="shared" si="330"/>
        <v>1557.0489700907706</v>
      </c>
      <c r="I3541" s="3">
        <f t="shared" si="331"/>
        <v>-7.3551917607261652</v>
      </c>
      <c r="J3541" s="19">
        <f t="shared" si="335"/>
        <v>46.357507582369635</v>
      </c>
    </row>
    <row r="3542" spans="4:10" x14ac:dyDescent="0.25">
      <c r="D3542" s="3">
        <f t="shared" si="332"/>
        <v>3.5379999999997214</v>
      </c>
      <c r="E3542" s="3">
        <f t="shared" si="333"/>
        <v>46.335430135076706</v>
      </c>
      <c r="F3542" s="3">
        <f t="shared" si="334"/>
        <v>295.48645938129829</v>
      </c>
      <c r="G3542" s="3">
        <v>1000</v>
      </c>
      <c r="H3542" s="3">
        <f t="shared" si="330"/>
        <v>1556.5547622068664</v>
      </c>
      <c r="I3542" s="3">
        <f t="shared" si="331"/>
        <v>-7.3512380976549307</v>
      </c>
      <c r="J3542" s="19">
        <f t="shared" si="335"/>
        <v>46.350144475015988</v>
      </c>
    </row>
    <row r="3543" spans="4:10" x14ac:dyDescent="0.25">
      <c r="D3543" s="3">
        <f t="shared" si="332"/>
        <v>3.5389999999997213</v>
      </c>
      <c r="E3543" s="3">
        <f t="shared" si="333"/>
        <v>46.328078896979051</v>
      </c>
      <c r="F3543" s="3">
        <f t="shared" si="334"/>
        <v>295.53279113581431</v>
      </c>
      <c r="G3543" s="3">
        <v>1000</v>
      </c>
      <c r="H3543" s="3">
        <f t="shared" si="330"/>
        <v>1556.0608983564189</v>
      </c>
      <c r="I3543" s="3">
        <f t="shared" si="331"/>
        <v>-7.347287186851351</v>
      </c>
      <c r="J3543" s="19">
        <f t="shared" si="335"/>
        <v>46.342785326837429</v>
      </c>
    </row>
    <row r="3544" spans="4:10" x14ac:dyDescent="0.25">
      <c r="D3544" s="3">
        <f t="shared" si="332"/>
        <v>3.5399999999997211</v>
      </c>
      <c r="E3544" s="3">
        <f t="shared" si="333"/>
        <v>46.320731609792198</v>
      </c>
      <c r="F3544" s="3">
        <f t="shared" si="334"/>
        <v>295.57911554106767</v>
      </c>
      <c r="G3544" s="3">
        <v>1000</v>
      </c>
      <c r="H3544" s="3">
        <f t="shared" si="330"/>
        <v>1555.5673782281415</v>
      </c>
      <c r="I3544" s="3">
        <f t="shared" si="331"/>
        <v>-7.3433390258251316</v>
      </c>
      <c r="J3544" s="19">
        <f t="shared" si="335"/>
        <v>46.335430135076706</v>
      </c>
    </row>
    <row r="3545" spans="4:10" x14ac:dyDescent="0.25">
      <c r="D3545" s="3">
        <f t="shared" si="332"/>
        <v>3.540999999999721</v>
      </c>
      <c r="E3545" s="3">
        <f t="shared" si="333"/>
        <v>46.313388270766374</v>
      </c>
      <c r="F3545" s="3">
        <f t="shared" si="334"/>
        <v>295.62543260100796</v>
      </c>
      <c r="G3545" s="3">
        <v>1000</v>
      </c>
      <c r="H3545" s="3">
        <f t="shared" si="330"/>
        <v>1555.0742015111011</v>
      </c>
      <c r="I3545" s="3">
        <f t="shared" si="331"/>
        <v>-7.3393936120888092</v>
      </c>
      <c r="J3545" s="19">
        <f t="shared" si="335"/>
        <v>46.328078896979051</v>
      </c>
    </row>
    <row r="3546" spans="4:10" x14ac:dyDescent="0.25">
      <c r="D3546" s="3">
        <f t="shared" si="332"/>
        <v>3.5419999999997209</v>
      </c>
      <c r="E3546" s="3">
        <f t="shared" si="333"/>
        <v>46.306048877154282</v>
      </c>
      <c r="F3546" s="3">
        <f t="shared" si="334"/>
        <v>295.67174231958194</v>
      </c>
      <c r="G3546" s="3">
        <v>1000</v>
      </c>
      <c r="H3546" s="3">
        <f t="shared" si="330"/>
        <v>1554.5813678947159</v>
      </c>
      <c r="I3546" s="3">
        <f t="shared" si="331"/>
        <v>-7.3354509431577268</v>
      </c>
      <c r="J3546" s="19">
        <f t="shared" si="335"/>
        <v>46.320731609792198</v>
      </c>
    </row>
    <row r="3547" spans="4:10" x14ac:dyDescent="0.25">
      <c r="D3547" s="3">
        <f t="shared" si="332"/>
        <v>3.5429999999997208</v>
      </c>
      <c r="E3547" s="3">
        <f t="shared" si="333"/>
        <v>46.298713426211123</v>
      </c>
      <c r="F3547" s="3">
        <f t="shared" si="334"/>
        <v>295.71804470073363</v>
      </c>
      <c r="G3547" s="3">
        <v>1000</v>
      </c>
      <c r="H3547" s="3">
        <f t="shared" si="330"/>
        <v>1554.0888770687559</v>
      </c>
      <c r="I3547" s="3">
        <f t="shared" si="331"/>
        <v>-7.3315110165500474</v>
      </c>
      <c r="J3547" s="19">
        <f t="shared" si="335"/>
        <v>46.313388270766374</v>
      </c>
    </row>
    <row r="3548" spans="4:10" x14ac:dyDescent="0.25">
      <c r="D3548" s="3">
        <f t="shared" si="332"/>
        <v>3.5439999999997207</v>
      </c>
      <c r="E3548" s="3">
        <f t="shared" si="333"/>
        <v>46.29138191519457</v>
      </c>
      <c r="F3548" s="3">
        <f t="shared" si="334"/>
        <v>295.76433974840432</v>
      </c>
      <c r="G3548" s="3">
        <v>1000</v>
      </c>
      <c r="H3548" s="3">
        <f t="shared" si="330"/>
        <v>1553.596728723342</v>
      </c>
      <c r="I3548" s="3">
        <f t="shared" si="331"/>
        <v>-7.3275738297867363</v>
      </c>
      <c r="J3548" s="19">
        <f t="shared" si="335"/>
        <v>46.306048877154282</v>
      </c>
    </row>
    <row r="3549" spans="4:10" x14ac:dyDescent="0.25">
      <c r="D3549" s="3">
        <f t="shared" si="332"/>
        <v>3.5449999999997206</v>
      </c>
      <c r="E3549" s="3">
        <f t="shared" si="333"/>
        <v>46.284054341364786</v>
      </c>
      <c r="F3549" s="3">
        <f t="shared" si="334"/>
        <v>295.81062746653259</v>
      </c>
      <c r="G3549" s="3">
        <v>1000</v>
      </c>
      <c r="H3549" s="3">
        <f t="shared" si="330"/>
        <v>1553.1049225489462</v>
      </c>
      <c r="I3549" s="3">
        <f t="shared" si="331"/>
        <v>-7.3236393803915698</v>
      </c>
      <c r="J3549" s="19">
        <f t="shared" si="335"/>
        <v>46.298713426211123</v>
      </c>
    </row>
    <row r="3550" spans="4:10" x14ac:dyDescent="0.25">
      <c r="D3550" s="3">
        <f t="shared" si="332"/>
        <v>3.5459999999997205</v>
      </c>
      <c r="E3550" s="3">
        <f t="shared" si="333"/>
        <v>46.276730701984398</v>
      </c>
      <c r="F3550" s="3">
        <f t="shared" si="334"/>
        <v>295.85690785905427</v>
      </c>
      <c r="G3550" s="3">
        <v>1000</v>
      </c>
      <c r="H3550" s="3">
        <f t="shared" si="330"/>
        <v>1552.6134582363895</v>
      </c>
      <c r="I3550" s="3">
        <f t="shared" si="331"/>
        <v>-7.3197076658911167</v>
      </c>
      <c r="J3550" s="19">
        <f t="shared" si="335"/>
        <v>46.29138191519457</v>
      </c>
    </row>
    <row r="3551" spans="4:10" x14ac:dyDescent="0.25">
      <c r="D3551" s="3">
        <f t="shared" si="332"/>
        <v>3.5469999999997204</v>
      </c>
      <c r="E3551" s="3">
        <f t="shared" si="333"/>
        <v>46.269410994318505</v>
      </c>
      <c r="F3551" s="3">
        <f t="shared" si="334"/>
        <v>295.90318092990242</v>
      </c>
      <c r="G3551" s="3">
        <v>1000</v>
      </c>
      <c r="H3551" s="3">
        <f t="shared" si="330"/>
        <v>1552.1223354768424</v>
      </c>
      <c r="I3551" s="3">
        <f t="shared" si="331"/>
        <v>-7.3157786838147398</v>
      </c>
      <c r="J3551" s="19">
        <f t="shared" si="335"/>
        <v>46.284054341364786</v>
      </c>
    </row>
    <row r="3552" spans="4:10" x14ac:dyDescent="0.25">
      <c r="D3552" s="3">
        <f t="shared" si="332"/>
        <v>3.5479999999997203</v>
      </c>
      <c r="E3552" s="3">
        <f t="shared" si="333"/>
        <v>46.262095215634687</v>
      </c>
      <c r="F3552" s="3">
        <f t="shared" si="334"/>
        <v>295.94944668300741</v>
      </c>
      <c r="G3552" s="3">
        <v>1000</v>
      </c>
      <c r="H3552" s="3">
        <f t="shared" si="330"/>
        <v>1551.6315539618261</v>
      </c>
      <c r="I3552" s="3">
        <f t="shared" si="331"/>
        <v>-7.311852431694609</v>
      </c>
      <c r="J3552" s="19">
        <f t="shared" si="335"/>
        <v>46.276730701984398</v>
      </c>
    </row>
    <row r="3553" spans="4:10" x14ac:dyDescent="0.25">
      <c r="D3553" s="3">
        <f t="shared" si="332"/>
        <v>3.5489999999997202</v>
      </c>
      <c r="E3553" s="3">
        <f t="shared" si="333"/>
        <v>46.254783363202996</v>
      </c>
      <c r="F3553" s="3">
        <f t="shared" si="334"/>
        <v>295.99570512229684</v>
      </c>
      <c r="G3553" s="3">
        <v>1000</v>
      </c>
      <c r="H3553" s="3">
        <f t="shared" si="330"/>
        <v>1551.1411133832096</v>
      </c>
      <c r="I3553" s="3">
        <f t="shared" si="331"/>
        <v>-7.3079289070656772</v>
      </c>
      <c r="J3553" s="19">
        <f t="shared" si="335"/>
        <v>46.269410994318505</v>
      </c>
    </row>
    <row r="3554" spans="4:10" x14ac:dyDescent="0.25">
      <c r="D3554" s="3">
        <f t="shared" si="332"/>
        <v>3.54999999999972</v>
      </c>
      <c r="E3554" s="3">
        <f t="shared" si="333"/>
        <v>46.247475434295929</v>
      </c>
      <c r="F3554" s="3">
        <f t="shared" si="334"/>
        <v>296.04195625169558</v>
      </c>
      <c r="G3554" s="3">
        <v>1000</v>
      </c>
      <c r="H3554" s="3">
        <f t="shared" si="330"/>
        <v>1550.6510134332091</v>
      </c>
      <c r="I3554" s="3">
        <f t="shared" si="331"/>
        <v>-7.3040081074656724</v>
      </c>
      <c r="J3554" s="19">
        <f t="shared" si="335"/>
        <v>46.262095215634687</v>
      </c>
    </row>
    <row r="3555" spans="4:10" x14ac:dyDescent="0.25">
      <c r="D3555" s="3">
        <f t="shared" si="332"/>
        <v>3.5509999999997199</v>
      </c>
      <c r="E3555" s="3">
        <f t="shared" si="333"/>
        <v>46.240171426188461</v>
      </c>
      <c r="F3555" s="3">
        <f t="shared" si="334"/>
        <v>296.08820007512583</v>
      </c>
      <c r="G3555" s="3">
        <v>1000</v>
      </c>
      <c r="H3555" s="3">
        <f t="shared" si="330"/>
        <v>1550.1612538043894</v>
      </c>
      <c r="I3555" s="3">
        <f t="shared" si="331"/>
        <v>-7.3000900304351157</v>
      </c>
      <c r="J3555" s="19">
        <f t="shared" si="335"/>
        <v>46.254783363202996</v>
      </c>
    </row>
    <row r="3556" spans="4:10" x14ac:dyDescent="0.25">
      <c r="D3556" s="3">
        <f t="shared" si="332"/>
        <v>3.5519999999997198</v>
      </c>
      <c r="E3556" s="3">
        <f t="shared" si="333"/>
        <v>46.232871336158027</v>
      </c>
      <c r="F3556" s="3">
        <f t="shared" si="334"/>
        <v>296.13443659650699</v>
      </c>
      <c r="G3556" s="3">
        <v>1000</v>
      </c>
      <c r="H3556" s="3">
        <f t="shared" si="330"/>
        <v>1549.6718341896631</v>
      </c>
      <c r="I3556" s="3">
        <f t="shared" si="331"/>
        <v>-7.2961746735173048</v>
      </c>
      <c r="J3556" s="19">
        <f t="shared" si="335"/>
        <v>46.247475434295929</v>
      </c>
    </row>
    <row r="3557" spans="4:10" x14ac:dyDescent="0.25">
      <c r="D3557" s="3">
        <f t="shared" si="332"/>
        <v>3.5529999999997197</v>
      </c>
      <c r="E3557" s="3">
        <f t="shared" si="333"/>
        <v>46.225575161484507</v>
      </c>
      <c r="F3557" s="3">
        <f t="shared" si="334"/>
        <v>296.1806658197558</v>
      </c>
      <c r="G3557" s="3">
        <v>1000</v>
      </c>
      <c r="H3557" s="3">
        <f t="shared" si="330"/>
        <v>1549.1827542822887</v>
      </c>
      <c r="I3557" s="3">
        <f t="shared" si="331"/>
        <v>-7.2922620342583091</v>
      </c>
      <c r="J3557" s="19">
        <f t="shared" si="335"/>
        <v>46.240171426188461</v>
      </c>
    </row>
    <row r="3558" spans="4:10" x14ac:dyDescent="0.25">
      <c r="D3558" s="3">
        <f t="shared" si="332"/>
        <v>3.5539999999997196</v>
      </c>
      <c r="E3558" s="3">
        <f t="shared" si="333"/>
        <v>46.218282899450251</v>
      </c>
      <c r="F3558" s="3">
        <f t="shared" si="334"/>
        <v>296.22688774878628</v>
      </c>
      <c r="G3558" s="3">
        <v>1000</v>
      </c>
      <c r="H3558" s="3">
        <f t="shared" si="330"/>
        <v>1548.6940137758711</v>
      </c>
      <c r="I3558" s="3">
        <f t="shared" si="331"/>
        <v>-7.2883521102069686</v>
      </c>
      <c r="J3558" s="19">
        <f t="shared" si="335"/>
        <v>46.232871336158027</v>
      </c>
    </row>
    <row r="3559" spans="4:10" x14ac:dyDescent="0.25">
      <c r="D3559" s="3">
        <f t="shared" si="332"/>
        <v>3.5549999999997195</v>
      </c>
      <c r="E3559" s="3">
        <f t="shared" si="333"/>
        <v>46.210994547340043</v>
      </c>
      <c r="F3559" s="3">
        <f t="shared" si="334"/>
        <v>296.27310238750965</v>
      </c>
      <c r="G3559" s="3">
        <v>1000</v>
      </c>
      <c r="H3559" s="3">
        <f t="shared" si="330"/>
        <v>1548.2056123643613</v>
      </c>
      <c r="I3559" s="3">
        <f t="shared" si="331"/>
        <v>-7.2844448989148907</v>
      </c>
      <c r="J3559" s="19">
        <f t="shared" si="335"/>
        <v>46.225575161484507</v>
      </c>
    </row>
    <row r="3560" spans="4:10" x14ac:dyDescent="0.25">
      <c r="D3560" s="3">
        <f t="shared" si="332"/>
        <v>3.5559999999997194</v>
      </c>
      <c r="E3560" s="3">
        <f t="shared" si="333"/>
        <v>46.203710102441129</v>
      </c>
      <c r="F3560" s="3">
        <f t="shared" si="334"/>
        <v>296.31930973983452</v>
      </c>
      <c r="G3560" s="3">
        <v>1000</v>
      </c>
      <c r="H3560" s="3">
        <f t="shared" si="330"/>
        <v>1547.7175497420549</v>
      </c>
      <c r="I3560" s="3">
        <f t="shared" si="331"/>
        <v>-7.2805403979364396</v>
      </c>
      <c r="J3560" s="19">
        <f t="shared" si="335"/>
        <v>46.218282899450251</v>
      </c>
    </row>
    <row r="3561" spans="4:10" x14ac:dyDescent="0.25">
      <c r="D3561" s="3">
        <f t="shared" si="332"/>
        <v>3.5569999999997193</v>
      </c>
      <c r="E3561" s="3">
        <f t="shared" si="333"/>
        <v>46.196429562043193</v>
      </c>
      <c r="F3561" s="3">
        <f t="shared" si="334"/>
        <v>296.36550980966678</v>
      </c>
      <c r="G3561" s="3">
        <v>1000</v>
      </c>
      <c r="H3561" s="3">
        <f t="shared" si="330"/>
        <v>1547.2298256035931</v>
      </c>
      <c r="I3561" s="3">
        <f t="shared" si="331"/>
        <v>-7.2766386048287446</v>
      </c>
      <c r="J3561" s="19">
        <f t="shared" si="335"/>
        <v>46.210994547340043</v>
      </c>
    </row>
    <row r="3562" spans="4:10" x14ac:dyDescent="0.25">
      <c r="D3562" s="3">
        <f t="shared" si="332"/>
        <v>3.5579999999997192</v>
      </c>
      <c r="E3562" s="3">
        <f t="shared" si="333"/>
        <v>46.189152923438364</v>
      </c>
      <c r="F3562" s="3">
        <f t="shared" si="334"/>
        <v>296.41170260090951</v>
      </c>
      <c r="G3562" s="3">
        <v>1000</v>
      </c>
      <c r="H3562" s="3">
        <f t="shared" si="330"/>
        <v>1546.7424396439617</v>
      </c>
      <c r="I3562" s="3">
        <f t="shared" si="331"/>
        <v>-7.2727395171516935</v>
      </c>
      <c r="J3562" s="19">
        <f t="shared" si="335"/>
        <v>46.203710102441129</v>
      </c>
    </row>
    <row r="3563" spans="4:10" x14ac:dyDescent="0.25">
      <c r="D3563" s="3">
        <f t="shared" si="332"/>
        <v>3.5589999999997191</v>
      </c>
      <c r="E3563" s="3">
        <f t="shared" si="333"/>
        <v>46.181880183921216</v>
      </c>
      <c r="F3563" s="3">
        <f t="shared" si="334"/>
        <v>296.4578881174632</v>
      </c>
      <c r="G3563" s="3">
        <v>1000</v>
      </c>
      <c r="H3563" s="3">
        <f t="shared" si="330"/>
        <v>1546.2553915584899</v>
      </c>
      <c r="I3563" s="3">
        <f t="shared" si="331"/>
        <v>-7.2688431324679197</v>
      </c>
      <c r="J3563" s="19">
        <f t="shared" si="335"/>
        <v>46.196429562043193</v>
      </c>
    </row>
    <row r="3564" spans="4:10" x14ac:dyDescent="0.25">
      <c r="D3564" s="3">
        <f t="shared" si="332"/>
        <v>3.5599999999997189</v>
      </c>
      <c r="E3564" s="3">
        <f t="shared" si="333"/>
        <v>46.174611340788751</v>
      </c>
      <c r="F3564" s="3">
        <f t="shared" si="334"/>
        <v>296.50406636322555</v>
      </c>
      <c r="G3564" s="3">
        <v>1000</v>
      </c>
      <c r="H3564" s="3">
        <f t="shared" si="330"/>
        <v>1545.7686810428504</v>
      </c>
      <c r="I3564" s="3">
        <f t="shared" si="331"/>
        <v>-7.2649494483428034</v>
      </c>
      <c r="J3564" s="19">
        <f t="shared" si="335"/>
        <v>46.189152923438364</v>
      </c>
    </row>
    <row r="3565" spans="4:10" x14ac:dyDescent="0.25">
      <c r="D3565" s="3">
        <f t="shared" si="332"/>
        <v>3.5609999999997188</v>
      </c>
      <c r="E3565" s="3">
        <f t="shared" si="333"/>
        <v>46.167346391340409</v>
      </c>
      <c r="F3565" s="3">
        <f t="shared" si="334"/>
        <v>296.55023734209163</v>
      </c>
      <c r="G3565" s="3">
        <v>1000</v>
      </c>
      <c r="H3565" s="3">
        <f t="shared" si="330"/>
        <v>1545.2823077930586</v>
      </c>
      <c r="I3565" s="3">
        <f t="shared" si="331"/>
        <v>-7.2610584623444696</v>
      </c>
      <c r="J3565" s="19">
        <f t="shared" si="335"/>
        <v>46.181880183921216</v>
      </c>
    </row>
    <row r="3566" spans="4:10" x14ac:dyDescent="0.25">
      <c r="D3566" s="3">
        <f t="shared" si="332"/>
        <v>3.5619999999997187</v>
      </c>
      <c r="E3566" s="3">
        <f t="shared" si="333"/>
        <v>46.160085332878062</v>
      </c>
      <c r="F3566" s="3">
        <f t="shared" si="334"/>
        <v>296.59640105795376</v>
      </c>
      <c r="G3566" s="3">
        <v>1000</v>
      </c>
      <c r="H3566" s="3">
        <f t="shared" si="330"/>
        <v>1544.7962715054734</v>
      </c>
      <c r="I3566" s="3">
        <f t="shared" si="331"/>
        <v>-7.2571701720437876</v>
      </c>
      <c r="J3566" s="19">
        <f t="shared" si="335"/>
        <v>46.174611340788751</v>
      </c>
    </row>
    <row r="3567" spans="4:10" x14ac:dyDescent="0.25">
      <c r="D3567" s="3">
        <f t="shared" si="332"/>
        <v>3.5629999999997186</v>
      </c>
      <c r="E3567" s="3">
        <f t="shared" si="333"/>
        <v>46.152828162706015</v>
      </c>
      <c r="F3567" s="3">
        <f t="shared" si="334"/>
        <v>296.64255751470154</v>
      </c>
      <c r="G3567" s="3">
        <v>1000</v>
      </c>
      <c r="H3567" s="3">
        <f t="shared" si="330"/>
        <v>1544.3105718767954</v>
      </c>
      <c r="I3567" s="3">
        <f t="shared" si="331"/>
        <v>-7.2532845750143631</v>
      </c>
      <c r="J3567" s="19">
        <f t="shared" si="335"/>
        <v>46.167346391340409</v>
      </c>
    </row>
    <row r="3568" spans="4:10" x14ac:dyDescent="0.25">
      <c r="D3568" s="3">
        <f t="shared" si="332"/>
        <v>3.5639999999997185</v>
      </c>
      <c r="E3568" s="3">
        <f t="shared" si="333"/>
        <v>46.145574878131001</v>
      </c>
      <c r="F3568" s="3">
        <f t="shared" si="334"/>
        <v>296.68870671622193</v>
      </c>
      <c r="G3568" s="3">
        <v>1000</v>
      </c>
      <c r="H3568" s="3">
        <f t="shared" si="330"/>
        <v>1543.8252086040663</v>
      </c>
      <c r="I3568" s="3">
        <f t="shared" si="331"/>
        <v>-7.2494016688325313</v>
      </c>
      <c r="J3568" s="19">
        <f t="shared" si="335"/>
        <v>46.160085332878062</v>
      </c>
    </row>
    <row r="3569" spans="4:10" x14ac:dyDescent="0.25">
      <c r="D3569" s="3">
        <f t="shared" si="332"/>
        <v>3.5649999999997184</v>
      </c>
      <c r="E3569" s="3">
        <f t="shared" si="333"/>
        <v>46.138325476462171</v>
      </c>
      <c r="F3569" s="3">
        <f t="shared" si="334"/>
        <v>296.73484866639922</v>
      </c>
      <c r="G3569" s="3">
        <v>1000</v>
      </c>
      <c r="H3569" s="3">
        <f t="shared" si="330"/>
        <v>1543.3401813846697</v>
      </c>
      <c r="I3569" s="3">
        <f t="shared" si="331"/>
        <v>-7.2455214510773578</v>
      </c>
      <c r="J3569" s="19">
        <f t="shared" si="335"/>
        <v>46.152828162706015</v>
      </c>
    </row>
    <row r="3570" spans="4:10" x14ac:dyDescent="0.25">
      <c r="D3570" s="3">
        <f t="shared" si="332"/>
        <v>3.5659999999997183</v>
      </c>
      <c r="E3570" s="3">
        <f t="shared" si="333"/>
        <v>46.131079955011096</v>
      </c>
      <c r="F3570" s="3">
        <f t="shared" si="334"/>
        <v>296.78098336911495</v>
      </c>
      <c r="G3570" s="3">
        <v>1000</v>
      </c>
      <c r="H3570" s="3">
        <f t="shared" si="330"/>
        <v>1542.8554899163291</v>
      </c>
      <c r="I3570" s="3">
        <f t="shared" si="331"/>
        <v>-7.2416439193306337</v>
      </c>
      <c r="J3570" s="19">
        <f t="shared" si="335"/>
        <v>46.145574878131001</v>
      </c>
    </row>
    <row r="3571" spans="4:10" x14ac:dyDescent="0.25">
      <c r="D3571" s="3">
        <f t="shared" si="332"/>
        <v>3.5669999999997182</v>
      </c>
      <c r="E3571" s="3">
        <f t="shared" si="333"/>
        <v>46.123838311091767</v>
      </c>
      <c r="F3571" s="3">
        <f t="shared" si="334"/>
        <v>296.82711082824801</v>
      </c>
      <c r="G3571" s="3">
        <v>1000</v>
      </c>
      <c r="H3571" s="3">
        <f t="shared" si="330"/>
        <v>1542.3711338971088</v>
      </c>
      <c r="I3571" s="3">
        <f t="shared" si="331"/>
        <v>-7.2377690711768707</v>
      </c>
      <c r="J3571" s="19">
        <f t="shared" si="335"/>
        <v>46.138325476462171</v>
      </c>
    </row>
    <row r="3572" spans="4:10" x14ac:dyDescent="0.25">
      <c r="D3572" s="3">
        <f t="shared" si="332"/>
        <v>3.5679999999997181</v>
      </c>
      <c r="E3572" s="3">
        <f t="shared" si="333"/>
        <v>46.116600542020592</v>
      </c>
      <c r="F3572" s="3">
        <f t="shared" si="334"/>
        <v>296.87323104767455</v>
      </c>
      <c r="G3572" s="3">
        <v>1000</v>
      </c>
      <c r="H3572" s="3">
        <f t="shared" si="330"/>
        <v>1541.8871130254131</v>
      </c>
      <c r="I3572" s="3">
        <f t="shared" si="331"/>
        <v>-7.2338969042033048</v>
      </c>
      <c r="J3572" s="19">
        <f t="shared" si="335"/>
        <v>46.131079955011096</v>
      </c>
    </row>
    <row r="3573" spans="4:10" x14ac:dyDescent="0.25">
      <c r="D3573" s="3">
        <f t="shared" si="332"/>
        <v>3.568999999999718</v>
      </c>
      <c r="E3573" s="3">
        <f t="shared" si="333"/>
        <v>46.109366645116388</v>
      </c>
      <c r="F3573" s="3">
        <f t="shared" si="334"/>
        <v>296.91934403126811</v>
      </c>
      <c r="G3573" s="3">
        <v>1000</v>
      </c>
      <c r="H3573" s="3">
        <f t="shared" si="330"/>
        <v>1541.4034269999845</v>
      </c>
      <c r="I3573" s="3">
        <f t="shared" si="331"/>
        <v>-7.2300274159998761</v>
      </c>
      <c r="J3573" s="19">
        <f t="shared" si="335"/>
        <v>46.123838311091767</v>
      </c>
    </row>
    <row r="3574" spans="4:10" x14ac:dyDescent="0.25">
      <c r="D3574" s="3">
        <f t="shared" si="332"/>
        <v>3.5699999999997178</v>
      </c>
      <c r="E3574" s="3">
        <f t="shared" si="333"/>
        <v>46.102136617700388</v>
      </c>
      <c r="F3574" s="3">
        <f t="shared" si="334"/>
        <v>296.9654497828995</v>
      </c>
      <c r="G3574" s="3">
        <v>1000</v>
      </c>
      <c r="H3574" s="3">
        <f t="shared" si="330"/>
        <v>1540.9200755199054</v>
      </c>
      <c r="I3574" s="3">
        <f t="shared" si="331"/>
        <v>-7.2261606041592428</v>
      </c>
      <c r="J3574" s="19">
        <f t="shared" si="335"/>
        <v>46.116600542020592</v>
      </c>
    </row>
    <row r="3575" spans="4:10" x14ac:dyDescent="0.25">
      <c r="D3575" s="3">
        <f t="shared" si="332"/>
        <v>3.5709999999997177</v>
      </c>
      <c r="E3575" s="3">
        <f t="shared" si="333"/>
        <v>46.094910457096226</v>
      </c>
      <c r="F3575" s="3">
        <f t="shared" si="334"/>
        <v>297.01154830643691</v>
      </c>
      <c r="G3575" s="3">
        <v>1000</v>
      </c>
      <c r="H3575" s="3">
        <f t="shared" si="330"/>
        <v>1540.4370582845963</v>
      </c>
      <c r="I3575" s="3">
        <f t="shared" si="331"/>
        <v>-7.222296466276771</v>
      </c>
      <c r="J3575" s="19">
        <f t="shared" si="335"/>
        <v>46.109366645116388</v>
      </c>
    </row>
    <row r="3576" spans="4:10" x14ac:dyDescent="0.25">
      <c r="D3576" s="3">
        <f t="shared" si="332"/>
        <v>3.5719999999997176</v>
      </c>
      <c r="E3576" s="3">
        <f t="shared" si="333"/>
        <v>46.087688160629952</v>
      </c>
      <c r="F3576" s="3">
        <f t="shared" si="334"/>
        <v>297.05763960574575</v>
      </c>
      <c r="G3576" s="3">
        <v>1000</v>
      </c>
      <c r="H3576" s="3">
        <f t="shared" si="330"/>
        <v>1539.9543749938157</v>
      </c>
      <c r="I3576" s="3">
        <f t="shared" si="331"/>
        <v>-7.2184349999505253</v>
      </c>
      <c r="J3576" s="19">
        <f t="shared" si="335"/>
        <v>46.102136617700388</v>
      </c>
    </row>
    <row r="3577" spans="4:10" x14ac:dyDescent="0.25">
      <c r="D3577" s="3">
        <f t="shared" si="332"/>
        <v>3.5729999999997175</v>
      </c>
      <c r="E3577" s="3">
        <f t="shared" si="333"/>
        <v>46.080469725630003</v>
      </c>
      <c r="F3577" s="3">
        <f t="shared" si="334"/>
        <v>297.10372368468887</v>
      </c>
      <c r="G3577" s="3">
        <v>1000</v>
      </c>
      <c r="H3577" s="3">
        <f t="shared" si="330"/>
        <v>1539.4720253476598</v>
      </c>
      <c r="I3577" s="3">
        <f t="shared" si="331"/>
        <v>-7.214576202781279</v>
      </c>
      <c r="J3577" s="19">
        <f t="shared" si="335"/>
        <v>46.094910457096226</v>
      </c>
    </row>
    <row r="3578" spans="4:10" x14ac:dyDescent="0.25">
      <c r="D3578" s="3">
        <f t="shared" si="332"/>
        <v>3.5739999999997174</v>
      </c>
      <c r="E3578" s="3">
        <f t="shared" si="333"/>
        <v>46.073255149427219</v>
      </c>
      <c r="F3578" s="3">
        <f t="shared" si="334"/>
        <v>297.1498005471264</v>
      </c>
      <c r="G3578" s="3">
        <v>1000</v>
      </c>
      <c r="H3578" s="3">
        <f t="shared" si="330"/>
        <v>1538.9900090465605</v>
      </c>
      <c r="I3578" s="3">
        <f t="shared" si="331"/>
        <v>-7.2107200723724842</v>
      </c>
      <c r="J3578" s="19">
        <f t="shared" si="335"/>
        <v>46.087688160629952</v>
      </c>
    </row>
    <row r="3579" spans="4:10" x14ac:dyDescent="0.25">
      <c r="D3579" s="3">
        <f t="shared" si="332"/>
        <v>3.5749999999997173</v>
      </c>
      <c r="E3579" s="3">
        <f t="shared" si="333"/>
        <v>46.066044429354847</v>
      </c>
      <c r="F3579" s="3">
        <f t="shared" si="334"/>
        <v>297.19587019691579</v>
      </c>
      <c r="G3579" s="3">
        <v>1000</v>
      </c>
      <c r="H3579" s="3">
        <f t="shared" si="330"/>
        <v>1538.5083257912884</v>
      </c>
      <c r="I3579" s="3">
        <f t="shared" si="331"/>
        <v>-7.2068666063303075</v>
      </c>
      <c r="J3579" s="19">
        <f t="shared" si="335"/>
        <v>46.080469725630003</v>
      </c>
    </row>
    <row r="3580" spans="4:10" x14ac:dyDescent="0.25">
      <c r="D3580" s="3">
        <f t="shared" si="332"/>
        <v>3.5759999999997172</v>
      </c>
      <c r="E3580" s="3">
        <f t="shared" si="333"/>
        <v>46.058837562748515</v>
      </c>
      <c r="F3580" s="3">
        <f t="shared" si="334"/>
        <v>297.24193263791182</v>
      </c>
      <c r="G3580" s="3">
        <v>1000</v>
      </c>
      <c r="H3580" s="3">
        <f t="shared" si="330"/>
        <v>1538.0269752829488</v>
      </c>
      <c r="I3580" s="3">
        <f t="shared" si="331"/>
        <v>-7.2030158022635904</v>
      </c>
      <c r="J3580" s="19">
        <f t="shared" si="335"/>
        <v>46.073255149427219</v>
      </c>
    </row>
    <row r="3581" spans="4:10" x14ac:dyDescent="0.25">
      <c r="D3581" s="3">
        <f t="shared" si="332"/>
        <v>3.5769999999997171</v>
      </c>
      <c r="E3581" s="3">
        <f t="shared" si="333"/>
        <v>46.051634546946254</v>
      </c>
      <c r="F3581" s="3">
        <f t="shared" si="334"/>
        <v>297.28798787396664</v>
      </c>
      <c r="G3581" s="3">
        <v>1000</v>
      </c>
      <c r="H3581" s="3">
        <f t="shared" si="330"/>
        <v>1537.5459572229829</v>
      </c>
      <c r="I3581" s="3">
        <f t="shared" si="331"/>
        <v>-7.199167657783863</v>
      </c>
      <c r="J3581" s="19">
        <f t="shared" si="335"/>
        <v>46.066044429354847</v>
      </c>
    </row>
    <row r="3582" spans="4:10" x14ac:dyDescent="0.25">
      <c r="D3582" s="3">
        <f t="shared" si="332"/>
        <v>3.577999999999717</v>
      </c>
      <c r="E3582" s="3">
        <f t="shared" si="333"/>
        <v>46.044435379288473</v>
      </c>
      <c r="F3582" s="3">
        <f t="shared" si="334"/>
        <v>297.33403590892976</v>
      </c>
      <c r="G3582" s="3">
        <v>1000</v>
      </c>
      <c r="H3582" s="3">
        <f t="shared" si="330"/>
        <v>1537.0652713131672</v>
      </c>
      <c r="I3582" s="3">
        <f t="shared" si="331"/>
        <v>-7.1953221705053378</v>
      </c>
      <c r="J3582" s="19">
        <f t="shared" si="335"/>
        <v>46.058837562748515</v>
      </c>
    </row>
    <row r="3583" spans="4:10" x14ac:dyDescent="0.25">
      <c r="D3583" s="3">
        <f t="shared" si="332"/>
        <v>3.5789999999997169</v>
      </c>
      <c r="E3583" s="3">
        <f t="shared" si="333"/>
        <v>46.03724005711797</v>
      </c>
      <c r="F3583" s="3">
        <f t="shared" si="334"/>
        <v>297.38007674664794</v>
      </c>
      <c r="G3583" s="3">
        <v>1000</v>
      </c>
      <c r="H3583" s="3">
        <f t="shared" si="330"/>
        <v>1536.5849172556129</v>
      </c>
      <c r="I3583" s="3">
        <f t="shared" si="331"/>
        <v>-7.1914793380449034</v>
      </c>
      <c r="J3583" s="19">
        <f t="shared" si="335"/>
        <v>46.051634546946254</v>
      </c>
    </row>
    <row r="3584" spans="4:10" x14ac:dyDescent="0.25">
      <c r="D3584" s="3">
        <f t="shared" si="332"/>
        <v>3.5799999999997167</v>
      </c>
      <c r="E3584" s="3">
        <f t="shared" si="333"/>
        <v>46.030048577779922</v>
      </c>
      <c r="F3584" s="3">
        <f t="shared" si="334"/>
        <v>297.42611039096539</v>
      </c>
      <c r="G3584" s="3">
        <v>1000</v>
      </c>
      <c r="H3584" s="3">
        <f t="shared" si="330"/>
        <v>1536.1048947527649</v>
      </c>
      <c r="I3584" s="3">
        <f t="shared" si="331"/>
        <v>-7.1876391580221197</v>
      </c>
      <c r="J3584" s="19">
        <f t="shared" si="335"/>
        <v>46.044435379288473</v>
      </c>
    </row>
    <row r="3585" spans="4:10" x14ac:dyDescent="0.25">
      <c r="D3585" s="3">
        <f t="shared" si="332"/>
        <v>3.5809999999997166</v>
      </c>
      <c r="E3585" s="3">
        <f t="shared" si="333"/>
        <v>46.022860938621903</v>
      </c>
      <c r="F3585" s="3">
        <f t="shared" si="334"/>
        <v>297.47213684572358</v>
      </c>
      <c r="G3585" s="3">
        <v>1000</v>
      </c>
      <c r="H3585" s="3">
        <f t="shared" si="330"/>
        <v>1535.625203507404</v>
      </c>
      <c r="I3585" s="3">
        <f t="shared" si="331"/>
        <v>-7.1838016280592321</v>
      </c>
      <c r="J3585" s="19">
        <f t="shared" si="335"/>
        <v>46.03724005711797</v>
      </c>
    </row>
    <row r="3586" spans="4:10" x14ac:dyDescent="0.25">
      <c r="D3586" s="3">
        <f t="shared" si="332"/>
        <v>3.5819999999997165</v>
      </c>
      <c r="E3586" s="3">
        <f t="shared" si="333"/>
        <v>46.015677136993844</v>
      </c>
      <c r="F3586" s="3">
        <f t="shared" si="334"/>
        <v>297.51815611476138</v>
      </c>
      <c r="G3586" s="3">
        <v>1000</v>
      </c>
      <c r="H3586" s="3">
        <f t="shared" si="330"/>
        <v>1535.145843222642</v>
      </c>
      <c r="I3586" s="3">
        <f t="shared" si="331"/>
        <v>-7.1799667457811367</v>
      </c>
      <c r="J3586" s="19">
        <f t="shared" si="335"/>
        <v>46.030048577779922</v>
      </c>
    </row>
    <row r="3587" spans="4:10" x14ac:dyDescent="0.25">
      <c r="D3587" s="3">
        <f t="shared" si="332"/>
        <v>3.5829999999997164</v>
      </c>
      <c r="E3587" s="3">
        <f t="shared" si="333"/>
        <v>46.008497170248063</v>
      </c>
      <c r="F3587" s="3">
        <f t="shared" si="334"/>
        <v>297.56416820191498</v>
      </c>
      <c r="G3587" s="3">
        <v>1000</v>
      </c>
      <c r="H3587" s="3">
        <f t="shared" si="330"/>
        <v>1534.666813601925</v>
      </c>
      <c r="I3587" s="3">
        <f t="shared" si="331"/>
        <v>-7.1761345088154007</v>
      </c>
      <c r="J3587" s="19">
        <f t="shared" si="335"/>
        <v>46.022860938621903</v>
      </c>
    </row>
    <row r="3588" spans="4:10" x14ac:dyDescent="0.25">
      <c r="D3588" s="3">
        <f t="shared" si="332"/>
        <v>3.5839999999997163</v>
      </c>
      <c r="E3588" s="3">
        <f t="shared" si="333"/>
        <v>46.001321035739245</v>
      </c>
      <c r="F3588" s="3">
        <f t="shared" si="334"/>
        <v>297.61017311101796</v>
      </c>
      <c r="G3588" s="3">
        <v>1000</v>
      </c>
      <c r="H3588" s="3">
        <f t="shared" ref="H3588:H3651" si="336">0.5*$B$7*G3588*$B$5*E3588^2</f>
        <v>1534.1881143490309</v>
      </c>
      <c r="I3588" s="3">
        <f t="shared" ref="I3588:I3651" si="337">($B$3*$B$13-$B$6*G3588*$B$13-H3588)/$B$3</f>
        <v>-7.1723049147922477</v>
      </c>
      <c r="J3588" s="19">
        <f t="shared" si="335"/>
        <v>46.015677136993844</v>
      </c>
    </row>
    <row r="3589" spans="4:10" x14ac:dyDescent="0.25">
      <c r="D3589" s="3">
        <f t="shared" ref="D3589:D3652" si="338">D3588+$B$12</f>
        <v>3.5849999999997162</v>
      </c>
      <c r="E3589" s="3">
        <f t="shared" ref="E3589:E3652" si="339">E3588+I3588*$B$12</f>
        <v>45.994148730824456</v>
      </c>
      <c r="F3589" s="3">
        <f t="shared" ref="F3589:F3652" si="340">F3588+$B$12*(E3588+E3589)/2</f>
        <v>297.65617084590122</v>
      </c>
      <c r="G3589" s="3">
        <v>1000</v>
      </c>
      <c r="H3589" s="3">
        <f t="shared" si="336"/>
        <v>1533.7097451680709</v>
      </c>
      <c r="I3589" s="3">
        <f t="shared" si="337"/>
        <v>-7.1684779613445668</v>
      </c>
      <c r="J3589" s="19">
        <f t="shared" si="335"/>
        <v>46.008497170248063</v>
      </c>
    </row>
    <row r="3590" spans="4:10" x14ac:dyDescent="0.25">
      <c r="D3590" s="3">
        <f t="shared" si="338"/>
        <v>3.5859999999997161</v>
      </c>
      <c r="E3590" s="3">
        <f t="shared" si="339"/>
        <v>45.986980252863113</v>
      </c>
      <c r="F3590" s="3">
        <f t="shared" si="340"/>
        <v>297.70216141039305</v>
      </c>
      <c r="G3590" s="3">
        <v>1000</v>
      </c>
      <c r="H3590" s="3">
        <f t="shared" si="336"/>
        <v>1533.2317057634859</v>
      </c>
      <c r="I3590" s="3">
        <f t="shared" si="337"/>
        <v>-7.1646536461078876</v>
      </c>
      <c r="J3590" s="19">
        <f t="shared" ref="J3590:J3653" si="341">E3588</f>
        <v>46.001321035739245</v>
      </c>
    </row>
    <row r="3591" spans="4:10" x14ac:dyDescent="0.25">
      <c r="D3591" s="3">
        <f t="shared" si="338"/>
        <v>3.586999999999716</v>
      </c>
      <c r="E3591" s="3">
        <f t="shared" si="339"/>
        <v>45.979815599217005</v>
      </c>
      <c r="F3591" s="3">
        <f t="shared" si="340"/>
        <v>297.74814480831907</v>
      </c>
      <c r="G3591" s="3">
        <v>1000</v>
      </c>
      <c r="H3591" s="3">
        <f t="shared" si="336"/>
        <v>1532.7539958400496</v>
      </c>
      <c r="I3591" s="3">
        <f t="shared" si="337"/>
        <v>-7.160831966720397</v>
      </c>
      <c r="J3591" s="19">
        <f t="shared" si="341"/>
        <v>45.994148730824456</v>
      </c>
    </row>
    <row r="3592" spans="4:10" x14ac:dyDescent="0.25">
      <c r="D3592" s="3">
        <f t="shared" si="338"/>
        <v>3.5879999999997159</v>
      </c>
      <c r="E3592" s="3">
        <f t="shared" si="339"/>
        <v>45.972654767250283</v>
      </c>
      <c r="F3592" s="3">
        <f t="shared" si="340"/>
        <v>297.79412104350229</v>
      </c>
      <c r="G3592" s="3">
        <v>1000</v>
      </c>
      <c r="H3592" s="3">
        <f t="shared" si="336"/>
        <v>1532.2766151028657</v>
      </c>
      <c r="I3592" s="3">
        <f t="shared" si="337"/>
        <v>-7.1570129208229254</v>
      </c>
      <c r="J3592" s="19">
        <f t="shared" si="341"/>
        <v>45.986980252863113</v>
      </c>
    </row>
    <row r="3593" spans="4:10" x14ac:dyDescent="0.25">
      <c r="D3593" s="3">
        <f t="shared" si="338"/>
        <v>3.5889999999997158</v>
      </c>
      <c r="E3593" s="3">
        <f t="shared" si="339"/>
        <v>45.965497754329462</v>
      </c>
      <c r="F3593" s="3">
        <f t="shared" si="340"/>
        <v>297.84009011976309</v>
      </c>
      <c r="G3593" s="3">
        <v>1000</v>
      </c>
      <c r="H3593" s="3">
        <f t="shared" si="336"/>
        <v>1531.7995632573686</v>
      </c>
      <c r="I3593" s="3">
        <f t="shared" si="337"/>
        <v>-7.1531965060589489</v>
      </c>
      <c r="J3593" s="19">
        <f t="shared" si="341"/>
        <v>45.979815599217005</v>
      </c>
    </row>
    <row r="3594" spans="4:10" x14ac:dyDescent="0.25">
      <c r="D3594" s="3">
        <f t="shared" si="338"/>
        <v>3.5899999999997156</v>
      </c>
      <c r="E3594" s="3">
        <f t="shared" si="339"/>
        <v>45.958344557823402</v>
      </c>
      <c r="F3594" s="3">
        <f t="shared" si="340"/>
        <v>297.88605204091914</v>
      </c>
      <c r="G3594" s="3">
        <v>1000</v>
      </c>
      <c r="H3594" s="3">
        <f t="shared" si="336"/>
        <v>1531.3228400093215</v>
      </c>
      <c r="I3594" s="3">
        <f t="shared" si="337"/>
        <v>-7.1493827200745717</v>
      </c>
      <c r="J3594" s="19">
        <f t="shared" si="341"/>
        <v>45.972654767250283</v>
      </c>
    </row>
    <row r="3595" spans="4:10" x14ac:dyDescent="0.25">
      <c r="D3595" s="3">
        <f t="shared" si="338"/>
        <v>3.5909999999997155</v>
      </c>
      <c r="E3595" s="3">
        <f t="shared" si="339"/>
        <v>45.951195175103329</v>
      </c>
      <c r="F3595" s="3">
        <f t="shared" si="340"/>
        <v>297.93200681078559</v>
      </c>
      <c r="G3595" s="3">
        <v>1000</v>
      </c>
      <c r="H3595" s="3">
        <f t="shared" si="336"/>
        <v>1530.8464450648187</v>
      </c>
      <c r="I3595" s="3">
        <f t="shared" si="337"/>
        <v>-7.1455715605185492</v>
      </c>
      <c r="J3595" s="19">
        <f t="shared" si="341"/>
        <v>45.965497754329462</v>
      </c>
    </row>
    <row r="3596" spans="4:10" x14ac:dyDescent="0.25">
      <c r="D3596" s="3">
        <f t="shared" si="338"/>
        <v>3.5919999999997154</v>
      </c>
      <c r="E3596" s="3">
        <f t="shared" si="339"/>
        <v>45.944049603542808</v>
      </c>
      <c r="F3596" s="3">
        <f t="shared" si="340"/>
        <v>297.97795443317494</v>
      </c>
      <c r="G3596" s="3">
        <v>1000</v>
      </c>
      <c r="H3596" s="3">
        <f t="shared" si="336"/>
        <v>1530.3703781302813</v>
      </c>
      <c r="I3596" s="3">
        <f t="shared" si="337"/>
        <v>-7.141763025042251</v>
      </c>
      <c r="J3596" s="19">
        <f t="shared" si="341"/>
        <v>45.958344557823402</v>
      </c>
    </row>
    <row r="3597" spans="4:10" x14ac:dyDescent="0.25">
      <c r="D3597" s="3">
        <f t="shared" si="338"/>
        <v>3.5929999999997153</v>
      </c>
      <c r="E3597" s="3">
        <f t="shared" si="339"/>
        <v>45.936907840517769</v>
      </c>
      <c r="F3597" s="3">
        <f t="shared" si="340"/>
        <v>298.02389491189695</v>
      </c>
      <c r="G3597" s="3">
        <v>1000</v>
      </c>
      <c r="H3597" s="3">
        <f t="shared" si="336"/>
        <v>1529.8946389124615</v>
      </c>
      <c r="I3597" s="3">
        <f t="shared" si="337"/>
        <v>-7.1379571112996922</v>
      </c>
      <c r="J3597" s="19">
        <f t="shared" si="341"/>
        <v>45.951195175103329</v>
      </c>
    </row>
    <row r="3598" spans="4:10" x14ac:dyDescent="0.25">
      <c r="D3598" s="3">
        <f t="shared" si="338"/>
        <v>3.5939999999997152</v>
      </c>
      <c r="E3598" s="3">
        <f t="shared" si="339"/>
        <v>45.929769883406472</v>
      </c>
      <c r="F3598" s="3">
        <f t="shared" si="340"/>
        <v>298.06982825075892</v>
      </c>
      <c r="G3598" s="3">
        <v>1000</v>
      </c>
      <c r="H3598" s="3">
        <f t="shared" si="336"/>
        <v>1529.4192271184372</v>
      </c>
      <c r="I3598" s="3">
        <f t="shared" si="337"/>
        <v>-7.1341538169474976</v>
      </c>
      <c r="J3598" s="19">
        <f t="shared" si="341"/>
        <v>45.944049603542808</v>
      </c>
    </row>
    <row r="3599" spans="4:10" x14ac:dyDescent="0.25">
      <c r="D3599" s="3">
        <f t="shared" si="338"/>
        <v>3.5949999999997151</v>
      </c>
      <c r="E3599" s="3">
        <f t="shared" si="339"/>
        <v>45.922635729589523</v>
      </c>
      <c r="F3599" s="3">
        <f t="shared" si="340"/>
        <v>298.11575445356539</v>
      </c>
      <c r="G3599" s="3">
        <v>1000</v>
      </c>
      <c r="H3599" s="3">
        <f t="shared" si="336"/>
        <v>1528.9441424556146</v>
      </c>
      <c r="I3599" s="3">
        <f t="shared" si="337"/>
        <v>-7.1303531396449173</v>
      </c>
      <c r="J3599" s="19">
        <f t="shared" si="341"/>
        <v>45.936907840517769</v>
      </c>
    </row>
    <row r="3600" spans="4:10" x14ac:dyDescent="0.25">
      <c r="D3600" s="3">
        <f t="shared" si="338"/>
        <v>3.595999999999715</v>
      </c>
      <c r="E3600" s="3">
        <f t="shared" si="339"/>
        <v>45.915505376449879</v>
      </c>
      <c r="F3600" s="3">
        <f t="shared" si="340"/>
        <v>298.16167352411838</v>
      </c>
      <c r="G3600" s="3">
        <v>1000</v>
      </c>
      <c r="H3600" s="3">
        <f t="shared" si="336"/>
        <v>1528.4693846317282</v>
      </c>
      <c r="I3600" s="3">
        <f t="shared" si="337"/>
        <v>-7.1265550770538253</v>
      </c>
      <c r="J3600" s="19">
        <f t="shared" si="341"/>
        <v>45.929769883406472</v>
      </c>
    </row>
    <row r="3601" spans="4:10" x14ac:dyDescent="0.25">
      <c r="D3601" s="3">
        <f t="shared" si="338"/>
        <v>3.5969999999997149</v>
      </c>
      <c r="E3601" s="3">
        <f t="shared" si="339"/>
        <v>45.908378821372828</v>
      </c>
      <c r="F3601" s="3">
        <f t="shared" si="340"/>
        <v>298.20758546621732</v>
      </c>
      <c r="G3601" s="3">
        <v>1000</v>
      </c>
      <c r="H3601" s="3">
        <f t="shared" si="336"/>
        <v>1527.9949533548381</v>
      </c>
      <c r="I3601" s="3">
        <f t="shared" si="337"/>
        <v>-7.1227596268387048</v>
      </c>
      <c r="J3601" s="19">
        <f t="shared" si="341"/>
        <v>45.922635729589523</v>
      </c>
    </row>
    <row r="3602" spans="4:10" x14ac:dyDescent="0.25">
      <c r="D3602" s="3">
        <f t="shared" si="338"/>
        <v>3.5979999999997148</v>
      </c>
      <c r="E3602" s="3">
        <f t="shared" si="339"/>
        <v>45.90125606174599</v>
      </c>
      <c r="F3602" s="3">
        <f t="shared" si="340"/>
        <v>298.25349028365889</v>
      </c>
      <c r="G3602" s="3">
        <v>1000</v>
      </c>
      <c r="H3602" s="3">
        <f t="shared" si="336"/>
        <v>1527.5208483333304</v>
      </c>
      <c r="I3602" s="3">
        <f t="shared" si="337"/>
        <v>-7.1189667866666433</v>
      </c>
      <c r="J3602" s="19">
        <f t="shared" si="341"/>
        <v>45.915505376449879</v>
      </c>
    </row>
    <row r="3603" spans="4:10" x14ac:dyDescent="0.25">
      <c r="D3603" s="3">
        <f t="shared" si="338"/>
        <v>3.5989999999997146</v>
      </c>
      <c r="E3603" s="3">
        <f t="shared" si="339"/>
        <v>45.894137094959326</v>
      </c>
      <c r="F3603" s="3">
        <f t="shared" si="340"/>
        <v>298.29938798023727</v>
      </c>
      <c r="G3603" s="3">
        <v>1000</v>
      </c>
      <c r="H3603" s="3">
        <f t="shared" si="336"/>
        <v>1527.0470692759181</v>
      </c>
      <c r="I3603" s="3">
        <f t="shared" si="337"/>
        <v>-7.1151765542073457</v>
      </c>
      <c r="J3603" s="19">
        <f t="shared" si="341"/>
        <v>45.908378821372828</v>
      </c>
    </row>
    <row r="3604" spans="4:10" x14ac:dyDescent="0.25">
      <c r="D3604" s="3">
        <f t="shared" si="338"/>
        <v>3.5999999999997145</v>
      </c>
      <c r="E3604" s="3">
        <f t="shared" si="339"/>
        <v>45.887021918405118</v>
      </c>
      <c r="F3604" s="3">
        <f t="shared" si="340"/>
        <v>298.34527855974397</v>
      </c>
      <c r="G3604" s="3">
        <v>1000</v>
      </c>
      <c r="H3604" s="3">
        <f t="shared" si="336"/>
        <v>1526.5736158916391</v>
      </c>
      <c r="I3604" s="3">
        <f t="shared" si="337"/>
        <v>-7.1113889271331123</v>
      </c>
      <c r="J3604" s="19">
        <f t="shared" si="341"/>
        <v>45.90125606174599</v>
      </c>
    </row>
    <row r="3605" spans="4:10" x14ac:dyDescent="0.25">
      <c r="D3605" s="3">
        <f t="shared" si="338"/>
        <v>3.6009999999997144</v>
      </c>
      <c r="E3605" s="3">
        <f t="shared" si="339"/>
        <v>45.879910529477982</v>
      </c>
      <c r="F3605" s="3">
        <f t="shared" si="340"/>
        <v>298.3911620259679</v>
      </c>
      <c r="G3605" s="3">
        <v>1000</v>
      </c>
      <c r="H3605" s="3">
        <f t="shared" si="336"/>
        <v>1526.1004878898559</v>
      </c>
      <c r="I3605" s="3">
        <f t="shared" si="337"/>
        <v>-7.1076039031188474</v>
      </c>
      <c r="J3605" s="19">
        <f t="shared" si="341"/>
        <v>45.894137094959326</v>
      </c>
    </row>
    <row r="3606" spans="4:10" x14ac:dyDescent="0.25">
      <c r="D3606" s="3">
        <f t="shared" si="338"/>
        <v>3.6019999999997143</v>
      </c>
      <c r="E3606" s="3">
        <f t="shared" si="339"/>
        <v>45.872802925574867</v>
      </c>
      <c r="F3606" s="3">
        <f t="shared" si="340"/>
        <v>298.43703838269545</v>
      </c>
      <c r="G3606" s="3">
        <v>1000</v>
      </c>
      <c r="H3606" s="3">
        <f t="shared" si="336"/>
        <v>1525.6276849802568</v>
      </c>
      <c r="I3606" s="3">
        <f t="shared" si="337"/>
        <v>-7.1038214798420549</v>
      </c>
      <c r="J3606" s="19">
        <f t="shared" si="341"/>
        <v>45.887021918405118</v>
      </c>
    </row>
    <row r="3607" spans="4:10" x14ac:dyDescent="0.25">
      <c r="D3607" s="3">
        <f t="shared" si="338"/>
        <v>3.6029999999997142</v>
      </c>
      <c r="E3607" s="3">
        <f t="shared" si="339"/>
        <v>45.865699104095022</v>
      </c>
      <c r="F3607" s="3">
        <f t="shared" si="340"/>
        <v>298.48290763371028</v>
      </c>
      <c r="G3607" s="3">
        <v>1000</v>
      </c>
      <c r="H3607" s="3">
        <f t="shared" si="336"/>
        <v>1525.1552068728524</v>
      </c>
      <c r="I3607" s="3">
        <f t="shared" si="337"/>
        <v>-7.10004165498282</v>
      </c>
      <c r="J3607" s="19">
        <f t="shared" si="341"/>
        <v>45.879910529477982</v>
      </c>
    </row>
    <row r="3608" spans="4:10" x14ac:dyDescent="0.25">
      <c r="D3608" s="3">
        <f t="shared" si="338"/>
        <v>3.6039999999997141</v>
      </c>
      <c r="E3608" s="3">
        <f t="shared" si="339"/>
        <v>45.858599062440042</v>
      </c>
      <c r="F3608" s="3">
        <f t="shared" si="340"/>
        <v>298.52876978279357</v>
      </c>
      <c r="G3608" s="3">
        <v>1000</v>
      </c>
      <c r="H3608" s="3">
        <f t="shared" si="336"/>
        <v>1524.6830532779793</v>
      </c>
      <c r="I3608" s="3">
        <f t="shared" si="337"/>
        <v>-7.0962644262238346</v>
      </c>
      <c r="J3608" s="19">
        <f t="shared" si="341"/>
        <v>45.872802925574867</v>
      </c>
    </row>
    <row r="3609" spans="4:10" x14ac:dyDescent="0.25">
      <c r="D3609" s="3">
        <f t="shared" si="338"/>
        <v>3.604999999999714</v>
      </c>
      <c r="E3609" s="3">
        <f t="shared" si="339"/>
        <v>45.851502798013819</v>
      </c>
      <c r="F3609" s="3">
        <f t="shared" si="340"/>
        <v>298.57462483372382</v>
      </c>
      <c r="G3609" s="3">
        <v>1000</v>
      </c>
      <c r="H3609" s="3">
        <f t="shared" si="336"/>
        <v>1524.2112239062949</v>
      </c>
      <c r="I3609" s="3">
        <f t="shared" si="337"/>
        <v>-7.0924897912503591</v>
      </c>
      <c r="J3609" s="19">
        <f t="shared" si="341"/>
        <v>45.865699104095022</v>
      </c>
    </row>
    <row r="3610" spans="4:10" x14ac:dyDescent="0.25">
      <c r="D3610" s="3">
        <f t="shared" si="338"/>
        <v>3.6059999999997139</v>
      </c>
      <c r="E3610" s="3">
        <f t="shared" si="339"/>
        <v>45.844410308222571</v>
      </c>
      <c r="F3610" s="3">
        <f t="shared" si="340"/>
        <v>298.62047279027695</v>
      </c>
      <c r="G3610" s="3">
        <v>1000</v>
      </c>
      <c r="H3610" s="3">
        <f t="shared" si="336"/>
        <v>1523.7397184687811</v>
      </c>
      <c r="I3610" s="3">
        <f t="shared" si="337"/>
        <v>-7.0887177477502492</v>
      </c>
      <c r="J3610" s="19">
        <f t="shared" si="341"/>
        <v>45.858599062440042</v>
      </c>
    </row>
    <row r="3611" spans="4:10" x14ac:dyDescent="0.25">
      <c r="D3611" s="3">
        <f t="shared" si="338"/>
        <v>3.6069999999997138</v>
      </c>
      <c r="E3611" s="3">
        <f t="shared" si="339"/>
        <v>45.837321590474822</v>
      </c>
      <c r="F3611" s="3">
        <f t="shared" si="340"/>
        <v>298.66631365622629</v>
      </c>
      <c r="G3611" s="3">
        <v>1000</v>
      </c>
      <c r="H3611" s="3">
        <f t="shared" si="336"/>
        <v>1523.2685366767416</v>
      </c>
      <c r="I3611" s="3">
        <f t="shared" si="337"/>
        <v>-7.084948293413933</v>
      </c>
      <c r="J3611" s="19">
        <f t="shared" si="341"/>
        <v>45.851502798013819</v>
      </c>
    </row>
    <row r="3612" spans="4:10" x14ac:dyDescent="0.25">
      <c r="D3612" s="3">
        <f t="shared" si="338"/>
        <v>3.6079999999997137</v>
      </c>
      <c r="E3612" s="3">
        <f t="shared" si="339"/>
        <v>45.830236642181411</v>
      </c>
      <c r="F3612" s="3">
        <f t="shared" si="340"/>
        <v>298.71214743534262</v>
      </c>
      <c r="G3612" s="3">
        <v>1000</v>
      </c>
      <c r="H3612" s="3">
        <f t="shared" si="336"/>
        <v>1522.7976782418018</v>
      </c>
      <c r="I3612" s="3">
        <f t="shared" si="337"/>
        <v>-7.0811814259344148</v>
      </c>
      <c r="J3612" s="19">
        <f t="shared" si="341"/>
        <v>45.844410308222571</v>
      </c>
    </row>
    <row r="3613" spans="4:10" x14ac:dyDescent="0.25">
      <c r="D3613" s="3">
        <f t="shared" si="338"/>
        <v>3.6089999999997135</v>
      </c>
      <c r="E3613" s="3">
        <f t="shared" si="339"/>
        <v>45.82315546075548</v>
      </c>
      <c r="F3613" s="3">
        <f t="shared" si="340"/>
        <v>298.75797413139406</v>
      </c>
      <c r="G3613" s="3">
        <v>1000</v>
      </c>
      <c r="H3613" s="3">
        <f t="shared" si="336"/>
        <v>1522.3271428759094</v>
      </c>
      <c r="I3613" s="3">
        <f t="shared" si="337"/>
        <v>-7.0774171430072759</v>
      </c>
      <c r="J3613" s="19">
        <f t="shared" si="341"/>
        <v>45.837321590474822</v>
      </c>
    </row>
    <row r="3614" spans="4:10" x14ac:dyDescent="0.25">
      <c r="D3614" s="3">
        <f t="shared" si="338"/>
        <v>3.6099999999997134</v>
      </c>
      <c r="E3614" s="3">
        <f t="shared" si="339"/>
        <v>45.816078043612471</v>
      </c>
      <c r="F3614" s="3">
        <f t="shared" si="340"/>
        <v>298.80379374814623</v>
      </c>
      <c r="G3614" s="3">
        <v>1000</v>
      </c>
      <c r="H3614" s="3">
        <f t="shared" si="336"/>
        <v>1521.8569302913318</v>
      </c>
      <c r="I3614" s="3">
        <f t="shared" si="337"/>
        <v>-7.0736554423306544</v>
      </c>
      <c r="J3614" s="19">
        <f t="shared" si="341"/>
        <v>45.830236642181411</v>
      </c>
    </row>
    <row r="3615" spans="4:10" x14ac:dyDescent="0.25">
      <c r="D3615" s="3">
        <f t="shared" si="338"/>
        <v>3.6109999999997133</v>
      </c>
      <c r="E3615" s="3">
        <f t="shared" si="339"/>
        <v>45.809004388170138</v>
      </c>
      <c r="F3615" s="3">
        <f t="shared" si="340"/>
        <v>298.8496062893621</v>
      </c>
      <c r="G3615" s="3">
        <v>1000</v>
      </c>
      <c r="H3615" s="3">
        <f t="shared" si="336"/>
        <v>1521.3870402006582</v>
      </c>
      <c r="I3615" s="3">
        <f t="shared" si="337"/>
        <v>-7.0698963216052659</v>
      </c>
      <c r="J3615" s="19">
        <f t="shared" si="341"/>
        <v>45.82315546075548</v>
      </c>
    </row>
    <row r="3616" spans="4:10" x14ac:dyDescent="0.25">
      <c r="D3616" s="3">
        <f t="shared" si="338"/>
        <v>3.6119999999997132</v>
      </c>
      <c r="E3616" s="3">
        <f t="shared" si="339"/>
        <v>45.801934491848534</v>
      </c>
      <c r="F3616" s="3">
        <f t="shared" si="340"/>
        <v>298.89541175880208</v>
      </c>
      <c r="G3616" s="3">
        <v>1000</v>
      </c>
      <c r="H3616" s="3">
        <f t="shared" si="336"/>
        <v>1520.9174723167987</v>
      </c>
      <c r="I3616" s="3">
        <f t="shared" si="337"/>
        <v>-7.0661397785343896</v>
      </c>
      <c r="J3616" s="19">
        <f t="shared" si="341"/>
        <v>45.816078043612471</v>
      </c>
    </row>
    <row r="3617" spans="4:10" x14ac:dyDescent="0.25">
      <c r="D3617" s="3">
        <f t="shared" si="338"/>
        <v>3.6129999999997131</v>
      </c>
      <c r="E3617" s="3">
        <f t="shared" si="339"/>
        <v>45.794868352069997</v>
      </c>
      <c r="F3617" s="3">
        <f t="shared" si="340"/>
        <v>298.94121016022405</v>
      </c>
      <c r="G3617" s="3">
        <v>1000</v>
      </c>
      <c r="H3617" s="3">
        <f t="shared" si="336"/>
        <v>1520.4482263529812</v>
      </c>
      <c r="I3617" s="3">
        <f t="shared" si="337"/>
        <v>-7.0623858108238498</v>
      </c>
      <c r="J3617" s="19">
        <f t="shared" si="341"/>
        <v>45.809004388170138</v>
      </c>
    </row>
    <row r="3618" spans="4:10" x14ac:dyDescent="0.25">
      <c r="D3618" s="3">
        <f t="shared" si="338"/>
        <v>3.613999999999713</v>
      </c>
      <c r="E3618" s="3">
        <f t="shared" si="339"/>
        <v>45.787805966259171</v>
      </c>
      <c r="F3618" s="3">
        <f t="shared" si="340"/>
        <v>298.98700149738323</v>
      </c>
      <c r="G3618" s="3">
        <v>1000</v>
      </c>
      <c r="H3618" s="3">
        <f t="shared" si="336"/>
        <v>1519.9793020227542</v>
      </c>
      <c r="I3618" s="3">
        <f t="shared" si="337"/>
        <v>-7.0586344161820334</v>
      </c>
      <c r="J3618" s="19">
        <f t="shared" si="341"/>
        <v>45.801934491848534</v>
      </c>
    </row>
    <row r="3619" spans="4:10" x14ac:dyDescent="0.25">
      <c r="D3619" s="3">
        <f t="shared" si="338"/>
        <v>3.6149999999997129</v>
      </c>
      <c r="E3619" s="3">
        <f t="shared" si="339"/>
        <v>45.780747331842989</v>
      </c>
      <c r="F3619" s="3">
        <f t="shared" si="340"/>
        <v>299.03278577403228</v>
      </c>
      <c r="G3619" s="3">
        <v>1000</v>
      </c>
      <c r="H3619" s="3">
        <f t="shared" si="336"/>
        <v>1519.5106990399854</v>
      </c>
      <c r="I3619" s="3">
        <f t="shared" si="337"/>
        <v>-7.0548855923198834</v>
      </c>
      <c r="J3619" s="19">
        <f t="shared" si="341"/>
        <v>45.794868352069997</v>
      </c>
    </row>
    <row r="3620" spans="4:10" x14ac:dyDescent="0.25">
      <c r="D3620" s="3">
        <f t="shared" si="338"/>
        <v>3.6159999999997128</v>
      </c>
      <c r="E3620" s="3">
        <f t="shared" si="339"/>
        <v>45.773692446250671</v>
      </c>
      <c r="F3620" s="3">
        <f t="shared" si="340"/>
        <v>299.07856299392131</v>
      </c>
      <c r="G3620" s="3">
        <v>1000</v>
      </c>
      <c r="H3620" s="3">
        <f t="shared" si="336"/>
        <v>1519.0424171188604</v>
      </c>
      <c r="I3620" s="3">
        <f t="shared" si="337"/>
        <v>-7.0511393369508832</v>
      </c>
      <c r="J3620" s="19">
        <f t="shared" si="341"/>
        <v>45.787805966259171</v>
      </c>
    </row>
    <row r="3621" spans="4:10" x14ac:dyDescent="0.25">
      <c r="D3621" s="3">
        <f t="shared" si="338"/>
        <v>3.6169999999997127</v>
      </c>
      <c r="E3621" s="3">
        <f t="shared" si="339"/>
        <v>45.766641306913719</v>
      </c>
      <c r="F3621" s="3">
        <f t="shared" si="340"/>
        <v>299.1243331607979</v>
      </c>
      <c r="G3621" s="3">
        <v>1000</v>
      </c>
      <c r="H3621" s="3">
        <f t="shared" si="336"/>
        <v>1518.5744559738832</v>
      </c>
      <c r="I3621" s="3">
        <f t="shared" si="337"/>
        <v>-7.047395647791066</v>
      </c>
      <c r="J3621" s="19">
        <f t="shared" si="341"/>
        <v>45.780747331842989</v>
      </c>
    </row>
    <row r="3622" spans="4:10" x14ac:dyDescent="0.25">
      <c r="D3622" s="3">
        <f t="shared" si="338"/>
        <v>3.6179999999997126</v>
      </c>
      <c r="E3622" s="3">
        <f t="shared" si="339"/>
        <v>45.759593911265931</v>
      </c>
      <c r="F3622" s="3">
        <f t="shared" si="340"/>
        <v>299.17009627840702</v>
      </c>
      <c r="G3622" s="3">
        <v>1000</v>
      </c>
      <c r="H3622" s="3">
        <f t="shared" si="336"/>
        <v>1518.1068153198755</v>
      </c>
      <c r="I3622" s="3">
        <f t="shared" si="337"/>
        <v>-7.0436545225590041</v>
      </c>
      <c r="J3622" s="19">
        <f t="shared" si="341"/>
        <v>45.773692446250671</v>
      </c>
    </row>
    <row r="3623" spans="4:10" x14ac:dyDescent="0.25">
      <c r="D3623" s="3">
        <f t="shared" si="338"/>
        <v>3.6189999999997124</v>
      </c>
      <c r="E3623" s="3">
        <f t="shared" si="339"/>
        <v>45.752550256743369</v>
      </c>
      <c r="F3623" s="3">
        <f t="shared" si="340"/>
        <v>299.21585235049105</v>
      </c>
      <c r="G3623" s="3">
        <v>1000</v>
      </c>
      <c r="H3623" s="3">
        <f t="shared" si="336"/>
        <v>1517.6394948719749</v>
      </c>
      <c r="I3623" s="3">
        <f t="shared" si="337"/>
        <v>-7.0399159589757989</v>
      </c>
      <c r="J3623" s="19">
        <f t="shared" si="341"/>
        <v>45.766641306913719</v>
      </c>
    </row>
    <row r="3624" spans="4:10" x14ac:dyDescent="0.25">
      <c r="D3624" s="3">
        <f t="shared" si="338"/>
        <v>3.6199999999997123</v>
      </c>
      <c r="E3624" s="3">
        <f t="shared" si="339"/>
        <v>45.745510340784392</v>
      </c>
      <c r="F3624" s="3">
        <f t="shared" si="340"/>
        <v>299.26160138078978</v>
      </c>
      <c r="G3624" s="3">
        <v>1000</v>
      </c>
      <c r="H3624" s="3">
        <f t="shared" si="336"/>
        <v>1517.1724943456384</v>
      </c>
      <c r="I3624" s="3">
        <f t="shared" si="337"/>
        <v>-7.0361799547651067</v>
      </c>
      <c r="J3624" s="19">
        <f t="shared" si="341"/>
        <v>45.759593911265931</v>
      </c>
    </row>
    <row r="3625" spans="4:10" x14ac:dyDescent="0.25">
      <c r="D3625" s="3">
        <f t="shared" si="338"/>
        <v>3.6209999999997122</v>
      </c>
      <c r="E3625" s="3">
        <f t="shared" si="339"/>
        <v>45.738474160829625</v>
      </c>
      <c r="F3625" s="3">
        <f t="shared" si="340"/>
        <v>299.30734337304057</v>
      </c>
      <c r="G3625" s="3">
        <v>1000</v>
      </c>
      <c r="H3625" s="3">
        <f t="shared" si="336"/>
        <v>1516.7058134566375</v>
      </c>
      <c r="I3625" s="3">
        <f t="shared" si="337"/>
        <v>-7.0324465076531002</v>
      </c>
      <c r="J3625" s="19">
        <f t="shared" si="341"/>
        <v>45.752550256743369</v>
      </c>
    </row>
    <row r="3626" spans="4:10" x14ac:dyDescent="0.25">
      <c r="D3626" s="3">
        <f t="shared" si="338"/>
        <v>3.6219999999997121</v>
      </c>
      <c r="E3626" s="3">
        <f t="shared" si="339"/>
        <v>45.731441714321974</v>
      </c>
      <c r="F3626" s="3">
        <f t="shared" si="340"/>
        <v>299.35307833097812</v>
      </c>
      <c r="G3626" s="3">
        <v>1000</v>
      </c>
      <c r="H3626" s="3">
        <f t="shared" si="336"/>
        <v>1516.2394519210602</v>
      </c>
      <c r="I3626" s="3">
        <f t="shared" si="337"/>
        <v>-7.0287156153684816</v>
      </c>
      <c r="J3626" s="19">
        <f t="shared" si="341"/>
        <v>45.745510340784392</v>
      </c>
    </row>
    <row r="3627" spans="4:10" x14ac:dyDescent="0.25">
      <c r="D3627" s="3">
        <f t="shared" si="338"/>
        <v>3.622999999999712</v>
      </c>
      <c r="E3627" s="3">
        <f t="shared" si="339"/>
        <v>45.724412998706605</v>
      </c>
      <c r="F3627" s="3">
        <f t="shared" si="340"/>
        <v>299.39880625833462</v>
      </c>
      <c r="G3627" s="3">
        <v>1000</v>
      </c>
      <c r="H3627" s="3">
        <f t="shared" si="336"/>
        <v>1515.77340945531</v>
      </c>
      <c r="I3627" s="3">
        <f t="shared" si="337"/>
        <v>-7.0249872756424798</v>
      </c>
      <c r="J3627" s="19">
        <f t="shared" si="341"/>
        <v>45.738474160829625</v>
      </c>
    </row>
    <row r="3628" spans="4:10" x14ac:dyDescent="0.25">
      <c r="D3628" s="3">
        <f t="shared" si="338"/>
        <v>3.6239999999997119</v>
      </c>
      <c r="E3628" s="3">
        <f t="shared" si="339"/>
        <v>45.717388011430963</v>
      </c>
      <c r="F3628" s="3">
        <f t="shared" si="340"/>
        <v>299.44452715883966</v>
      </c>
      <c r="G3628" s="3">
        <v>1000</v>
      </c>
      <c r="H3628" s="3">
        <f t="shared" si="336"/>
        <v>1515.307685776105</v>
      </c>
      <c r="I3628" s="3">
        <f t="shared" si="337"/>
        <v>-7.0212614862088403</v>
      </c>
      <c r="J3628" s="19">
        <f t="shared" si="341"/>
        <v>45.731441714321974</v>
      </c>
    </row>
    <row r="3629" spans="4:10" x14ac:dyDescent="0.25">
      <c r="D3629" s="3">
        <f t="shared" si="338"/>
        <v>3.6249999999997118</v>
      </c>
      <c r="E3629" s="3">
        <f t="shared" si="339"/>
        <v>45.710366749944754</v>
      </c>
      <c r="F3629" s="3">
        <f t="shared" si="340"/>
        <v>299.49024103622037</v>
      </c>
      <c r="G3629" s="3">
        <v>1000</v>
      </c>
      <c r="H3629" s="3">
        <f t="shared" si="336"/>
        <v>1514.8422806004799</v>
      </c>
      <c r="I3629" s="3">
        <f t="shared" si="337"/>
        <v>-7.0175382448038386</v>
      </c>
      <c r="J3629" s="19">
        <f t="shared" si="341"/>
        <v>45.724412998706605</v>
      </c>
    </row>
    <row r="3630" spans="4:10" x14ac:dyDescent="0.25">
      <c r="D3630" s="3">
        <f t="shared" si="338"/>
        <v>3.6259999999997117</v>
      </c>
      <c r="E3630" s="3">
        <f t="shared" si="339"/>
        <v>45.703349211699951</v>
      </c>
      <c r="F3630" s="3">
        <f t="shared" si="340"/>
        <v>299.53594789420117</v>
      </c>
      <c r="G3630" s="3">
        <v>1000</v>
      </c>
      <c r="H3630" s="3">
        <f t="shared" si="336"/>
        <v>1514.3771936457811</v>
      </c>
      <c r="I3630" s="3">
        <f t="shared" si="337"/>
        <v>-7.0138175491662489</v>
      </c>
      <c r="J3630" s="19">
        <f t="shared" si="341"/>
        <v>45.717388011430963</v>
      </c>
    </row>
    <row r="3631" spans="4:10" x14ac:dyDescent="0.25">
      <c r="D3631" s="3">
        <f t="shared" si="338"/>
        <v>3.6269999999997116</v>
      </c>
      <c r="E3631" s="3">
        <f t="shared" si="339"/>
        <v>45.696335394150786</v>
      </c>
      <c r="F3631" s="3">
        <f t="shared" si="340"/>
        <v>299.58164773650412</v>
      </c>
      <c r="G3631" s="3">
        <v>1000</v>
      </c>
      <c r="H3631" s="3">
        <f t="shared" si="336"/>
        <v>1513.9124246296703</v>
      </c>
      <c r="I3631" s="3">
        <f t="shared" si="337"/>
        <v>-7.0100993970373633</v>
      </c>
      <c r="J3631" s="19">
        <f t="shared" si="341"/>
        <v>45.710366749944754</v>
      </c>
    </row>
    <row r="3632" spans="4:10" x14ac:dyDescent="0.25">
      <c r="D3632" s="3">
        <f t="shared" si="338"/>
        <v>3.6279999999997115</v>
      </c>
      <c r="E3632" s="3">
        <f t="shared" si="339"/>
        <v>45.68932529475375</v>
      </c>
      <c r="F3632" s="3">
        <f t="shared" si="340"/>
        <v>299.6273405668486</v>
      </c>
      <c r="G3632" s="3">
        <v>1000</v>
      </c>
      <c r="H3632" s="3">
        <f t="shared" si="336"/>
        <v>1513.4479732701229</v>
      </c>
      <c r="I3632" s="3">
        <f t="shared" si="337"/>
        <v>-7.0063837861609839</v>
      </c>
      <c r="J3632" s="19">
        <f t="shared" si="341"/>
        <v>45.703349211699951</v>
      </c>
    </row>
    <row r="3633" spans="4:10" x14ac:dyDescent="0.25">
      <c r="D3633" s="3">
        <f t="shared" si="338"/>
        <v>3.6289999999997113</v>
      </c>
      <c r="E3633" s="3">
        <f t="shared" si="339"/>
        <v>45.682318910967588</v>
      </c>
      <c r="F3633" s="3">
        <f t="shared" si="340"/>
        <v>299.67302638895148</v>
      </c>
      <c r="G3633" s="3">
        <v>1000</v>
      </c>
      <c r="H3633" s="3">
        <f t="shared" si="336"/>
        <v>1512.9838392854265</v>
      </c>
      <c r="I3633" s="3">
        <f t="shared" si="337"/>
        <v>-7.0026707142834121</v>
      </c>
      <c r="J3633" s="19">
        <f t="shared" si="341"/>
        <v>45.696335394150786</v>
      </c>
    </row>
    <row r="3634" spans="4:10" x14ac:dyDescent="0.25">
      <c r="D3634" s="3">
        <f t="shared" si="338"/>
        <v>3.6299999999997112</v>
      </c>
      <c r="E3634" s="3">
        <f t="shared" si="339"/>
        <v>45.675316240253302</v>
      </c>
      <c r="F3634" s="3">
        <f t="shared" si="340"/>
        <v>299.71870520652709</v>
      </c>
      <c r="G3634" s="3">
        <v>1000</v>
      </c>
      <c r="H3634" s="3">
        <f t="shared" si="336"/>
        <v>1512.5200223941818</v>
      </c>
      <c r="I3634" s="3">
        <f t="shared" si="337"/>
        <v>-6.9989601791534541</v>
      </c>
      <c r="J3634" s="19">
        <f t="shared" si="341"/>
        <v>45.68932529475375</v>
      </c>
    </row>
    <row r="3635" spans="4:10" x14ac:dyDescent="0.25">
      <c r="D3635" s="3">
        <f t="shared" si="338"/>
        <v>3.6309999999997111</v>
      </c>
      <c r="E3635" s="3">
        <f t="shared" si="339"/>
        <v>45.668317280074149</v>
      </c>
      <c r="F3635" s="3">
        <f t="shared" si="340"/>
        <v>299.76437702328724</v>
      </c>
      <c r="G3635" s="3">
        <v>1000</v>
      </c>
      <c r="H3635" s="3">
        <f t="shared" si="336"/>
        <v>1512.0565223153012</v>
      </c>
      <c r="I3635" s="3">
        <f t="shared" si="337"/>
        <v>-6.99525217852241</v>
      </c>
      <c r="J3635" s="19">
        <f t="shared" si="341"/>
        <v>45.682318910967588</v>
      </c>
    </row>
    <row r="3636" spans="4:10" x14ac:dyDescent="0.25">
      <c r="D3636" s="3">
        <f t="shared" si="338"/>
        <v>3.631999999999711</v>
      </c>
      <c r="E3636" s="3">
        <f t="shared" si="339"/>
        <v>45.661322027895629</v>
      </c>
      <c r="F3636" s="3">
        <f t="shared" si="340"/>
        <v>299.81004184294125</v>
      </c>
      <c r="G3636" s="3">
        <v>1000</v>
      </c>
      <c r="H3636" s="3">
        <f t="shared" si="336"/>
        <v>1511.5933387680102</v>
      </c>
      <c r="I3636" s="3">
        <f t="shared" si="337"/>
        <v>-6.9915467101440818</v>
      </c>
      <c r="J3636" s="19">
        <f t="shared" si="341"/>
        <v>45.675316240253302</v>
      </c>
    </row>
    <row r="3637" spans="4:10" x14ac:dyDescent="0.25">
      <c r="D3637" s="3">
        <f t="shared" si="338"/>
        <v>3.6329999999997109</v>
      </c>
      <c r="E3637" s="3">
        <f t="shared" si="339"/>
        <v>45.654330481185482</v>
      </c>
      <c r="F3637" s="3">
        <f t="shared" si="340"/>
        <v>299.85569966919576</v>
      </c>
      <c r="G3637" s="3">
        <v>1000</v>
      </c>
      <c r="H3637" s="3">
        <f t="shared" si="336"/>
        <v>1511.1304714718437</v>
      </c>
      <c r="I3637" s="3">
        <f t="shared" si="337"/>
        <v>-6.9878437717747506</v>
      </c>
      <c r="J3637" s="19">
        <f t="shared" si="341"/>
        <v>45.668317280074149</v>
      </c>
    </row>
    <row r="3638" spans="4:10" x14ac:dyDescent="0.25">
      <c r="D3638" s="3">
        <f t="shared" si="338"/>
        <v>3.6339999999997108</v>
      </c>
      <c r="E3638" s="3">
        <f t="shared" si="339"/>
        <v>45.647342637413708</v>
      </c>
      <c r="F3638" s="3">
        <f t="shared" si="340"/>
        <v>299.90135050575503</v>
      </c>
      <c r="G3638" s="3">
        <v>1000</v>
      </c>
      <c r="H3638" s="3">
        <f t="shared" si="336"/>
        <v>1510.6679201466493</v>
      </c>
      <c r="I3638" s="3">
        <f t="shared" si="337"/>
        <v>-6.9841433611731949</v>
      </c>
      <c r="J3638" s="19">
        <f t="shared" si="341"/>
        <v>45.661322027895629</v>
      </c>
    </row>
    <row r="3639" spans="4:10" x14ac:dyDescent="0.25">
      <c r="D3639" s="3">
        <f t="shared" si="338"/>
        <v>3.6349999999997107</v>
      </c>
      <c r="E3639" s="3">
        <f t="shared" si="339"/>
        <v>45.640358494052535</v>
      </c>
      <c r="F3639" s="3">
        <f t="shared" si="340"/>
        <v>299.94699435632077</v>
      </c>
      <c r="G3639" s="3">
        <v>1000</v>
      </c>
      <c r="H3639" s="3">
        <f t="shared" si="336"/>
        <v>1510.205684512584</v>
      </c>
      <c r="I3639" s="3">
        <f t="shared" si="337"/>
        <v>-6.9804454761006722</v>
      </c>
      <c r="J3639" s="19">
        <f t="shared" si="341"/>
        <v>45.654330481185482</v>
      </c>
    </row>
    <row r="3640" spans="4:10" x14ac:dyDescent="0.25">
      <c r="D3640" s="3">
        <f t="shared" si="338"/>
        <v>3.6359999999997106</v>
      </c>
      <c r="E3640" s="3">
        <f t="shared" si="339"/>
        <v>45.633378048576432</v>
      </c>
      <c r="F3640" s="3">
        <f t="shared" si="340"/>
        <v>299.99263122459206</v>
      </c>
      <c r="G3640" s="3">
        <v>1000</v>
      </c>
      <c r="H3640" s="3">
        <f t="shared" si="336"/>
        <v>1509.7437642901155</v>
      </c>
      <c r="I3640" s="3">
        <f t="shared" si="337"/>
        <v>-6.9767501143209234</v>
      </c>
      <c r="J3640" s="19">
        <f t="shared" si="341"/>
        <v>45.647342637413708</v>
      </c>
    </row>
    <row r="3641" spans="4:10" x14ac:dyDescent="0.25">
      <c r="D3641" s="3">
        <f t="shared" si="338"/>
        <v>3.6369999999997105</v>
      </c>
      <c r="E3641" s="3">
        <f t="shared" si="339"/>
        <v>45.626401298462113</v>
      </c>
      <c r="F3641" s="3">
        <f t="shared" si="340"/>
        <v>300.03826111426559</v>
      </c>
      <c r="G3641" s="3">
        <v>1000</v>
      </c>
      <c r="H3641" s="3">
        <f t="shared" si="336"/>
        <v>1509.2821592000212</v>
      </c>
      <c r="I3641" s="3">
        <f t="shared" si="337"/>
        <v>-6.9730572736001699</v>
      </c>
      <c r="J3641" s="19">
        <f t="shared" si="341"/>
        <v>45.640358494052535</v>
      </c>
    </row>
    <row r="3642" spans="4:10" x14ac:dyDescent="0.25">
      <c r="D3642" s="3">
        <f t="shared" si="338"/>
        <v>3.6379999999997104</v>
      </c>
      <c r="E3642" s="3">
        <f t="shared" si="339"/>
        <v>45.619428241188515</v>
      </c>
      <c r="F3642" s="3">
        <f t="shared" si="340"/>
        <v>300.0838840290354</v>
      </c>
      <c r="G3642" s="3">
        <v>1000</v>
      </c>
      <c r="H3642" s="3">
        <f t="shared" si="336"/>
        <v>1508.8208689633875</v>
      </c>
      <c r="I3642" s="3">
        <f t="shared" si="337"/>
        <v>-6.9693669517071006</v>
      </c>
      <c r="J3642" s="19">
        <f t="shared" si="341"/>
        <v>45.633378048576432</v>
      </c>
    </row>
    <row r="3643" spans="4:10" x14ac:dyDescent="0.25">
      <c r="D3643" s="3">
        <f t="shared" si="338"/>
        <v>3.6389999999997102</v>
      </c>
      <c r="E3643" s="3">
        <f t="shared" si="339"/>
        <v>45.612458874236808</v>
      </c>
      <c r="F3643" s="3">
        <f t="shared" si="340"/>
        <v>300.12949997259312</v>
      </c>
      <c r="G3643" s="3">
        <v>1000</v>
      </c>
      <c r="H3643" s="3">
        <f t="shared" si="336"/>
        <v>1508.3598933016094</v>
      </c>
      <c r="I3643" s="3">
        <f t="shared" si="337"/>
        <v>-6.9656791464128753</v>
      </c>
      <c r="J3643" s="19">
        <f t="shared" si="341"/>
        <v>45.626401298462113</v>
      </c>
    </row>
    <row r="3644" spans="4:10" x14ac:dyDescent="0.25">
      <c r="D3644" s="3">
        <f t="shared" si="338"/>
        <v>3.6399999999997101</v>
      </c>
      <c r="E3644" s="3">
        <f t="shared" si="339"/>
        <v>45.605493195090396</v>
      </c>
      <c r="F3644" s="3">
        <f t="shared" si="340"/>
        <v>300.17510894862778</v>
      </c>
      <c r="G3644" s="3">
        <v>1000</v>
      </c>
      <c r="H3644" s="3">
        <f t="shared" si="336"/>
        <v>1507.8992319363915</v>
      </c>
      <c r="I3644" s="3">
        <f t="shared" si="337"/>
        <v>-6.9619938554911327</v>
      </c>
      <c r="J3644" s="19">
        <f t="shared" si="341"/>
        <v>45.619428241188515</v>
      </c>
    </row>
    <row r="3645" spans="4:10" x14ac:dyDescent="0.25">
      <c r="D3645" s="3">
        <f t="shared" si="338"/>
        <v>3.64099999999971</v>
      </c>
      <c r="E3645" s="3">
        <f t="shared" si="339"/>
        <v>45.598531201234906</v>
      </c>
      <c r="F3645" s="3">
        <f t="shared" si="340"/>
        <v>300.22071096082595</v>
      </c>
      <c r="G3645" s="3">
        <v>1000</v>
      </c>
      <c r="H3645" s="3">
        <f t="shared" si="336"/>
        <v>1507.4388845897449</v>
      </c>
      <c r="I3645" s="3">
        <f t="shared" si="337"/>
        <v>-6.9583110767179592</v>
      </c>
      <c r="J3645" s="19">
        <f t="shared" si="341"/>
        <v>45.612458874236808</v>
      </c>
    </row>
    <row r="3646" spans="4:10" x14ac:dyDescent="0.25">
      <c r="D3646" s="3">
        <f t="shared" si="338"/>
        <v>3.6419999999997099</v>
      </c>
      <c r="E3646" s="3">
        <f t="shared" si="339"/>
        <v>45.59157289015819</v>
      </c>
      <c r="F3646" s="3">
        <f t="shared" si="340"/>
        <v>300.26630601287167</v>
      </c>
      <c r="G3646" s="3">
        <v>1000</v>
      </c>
      <c r="H3646" s="3">
        <f t="shared" si="336"/>
        <v>1506.9788509839902</v>
      </c>
      <c r="I3646" s="3">
        <f t="shared" si="337"/>
        <v>-6.9546308078719221</v>
      </c>
      <c r="J3646" s="19">
        <f t="shared" si="341"/>
        <v>45.605493195090396</v>
      </c>
    </row>
    <row r="3647" spans="4:10" x14ac:dyDescent="0.25">
      <c r="D3647" s="3">
        <f t="shared" si="338"/>
        <v>3.6429999999997098</v>
      </c>
      <c r="E3647" s="3">
        <f t="shared" si="339"/>
        <v>45.584618259350322</v>
      </c>
      <c r="F3647" s="3">
        <f t="shared" si="340"/>
        <v>300.31189410844644</v>
      </c>
      <c r="G3647" s="3">
        <v>1000</v>
      </c>
      <c r="H3647" s="3">
        <f t="shared" si="336"/>
        <v>1506.5191308417536</v>
      </c>
      <c r="I3647" s="3">
        <f t="shared" si="337"/>
        <v>-6.9509530467340293</v>
      </c>
      <c r="J3647" s="19">
        <f t="shared" si="341"/>
        <v>45.598531201234906</v>
      </c>
    </row>
    <row r="3648" spans="4:10" x14ac:dyDescent="0.25">
      <c r="D3648" s="3">
        <f t="shared" si="338"/>
        <v>3.6439999999997097</v>
      </c>
      <c r="E3648" s="3">
        <f t="shared" si="339"/>
        <v>45.577667306303589</v>
      </c>
      <c r="F3648" s="3">
        <f t="shared" si="340"/>
        <v>300.35747525122929</v>
      </c>
      <c r="G3648" s="3">
        <v>1000</v>
      </c>
      <c r="H3648" s="3">
        <f t="shared" si="336"/>
        <v>1506.0597238859689</v>
      </c>
      <c r="I3648" s="3">
        <f t="shared" si="337"/>
        <v>-6.9472777910877515</v>
      </c>
      <c r="J3648" s="19">
        <f t="shared" si="341"/>
        <v>45.59157289015819</v>
      </c>
    </row>
    <row r="3649" spans="4:10" x14ac:dyDescent="0.25">
      <c r="D3649" s="3">
        <f t="shared" si="338"/>
        <v>3.6449999999997096</v>
      </c>
      <c r="E3649" s="3">
        <f t="shared" si="339"/>
        <v>45.570720028512504</v>
      </c>
      <c r="F3649" s="3">
        <f t="shared" si="340"/>
        <v>300.40304944489668</v>
      </c>
      <c r="G3649" s="3">
        <v>1000</v>
      </c>
      <c r="H3649" s="3">
        <f t="shared" si="336"/>
        <v>1505.6006298398761</v>
      </c>
      <c r="I3649" s="3">
        <f t="shared" si="337"/>
        <v>-6.9436050387190091</v>
      </c>
      <c r="J3649" s="19">
        <f t="shared" si="341"/>
        <v>45.584618259350322</v>
      </c>
    </row>
    <row r="3650" spans="4:10" x14ac:dyDescent="0.25">
      <c r="D3650" s="3">
        <f t="shared" si="338"/>
        <v>3.6459999999997095</v>
      </c>
      <c r="E3650" s="3">
        <f t="shared" si="339"/>
        <v>45.563776423473783</v>
      </c>
      <c r="F3650" s="3">
        <f t="shared" si="340"/>
        <v>300.44861669312269</v>
      </c>
      <c r="G3650" s="3">
        <v>1000</v>
      </c>
      <c r="H3650" s="3">
        <f t="shared" si="336"/>
        <v>1505.1418484270214</v>
      </c>
      <c r="I3650" s="3">
        <f t="shared" si="337"/>
        <v>-6.9399347874161714</v>
      </c>
      <c r="J3650" s="19">
        <f t="shared" si="341"/>
        <v>45.577667306303589</v>
      </c>
    </row>
    <row r="3651" spans="4:10" x14ac:dyDescent="0.25">
      <c r="D3651" s="3">
        <f t="shared" si="338"/>
        <v>3.6469999999997094</v>
      </c>
      <c r="E3651" s="3">
        <f t="shared" si="339"/>
        <v>45.556836488686365</v>
      </c>
      <c r="F3651" s="3">
        <f t="shared" si="340"/>
        <v>300.49417699957877</v>
      </c>
      <c r="G3651" s="3">
        <v>1000</v>
      </c>
      <c r="H3651" s="3">
        <f t="shared" si="336"/>
        <v>1504.6833793712565</v>
      </c>
      <c r="I3651" s="3">
        <f t="shared" si="337"/>
        <v>-6.9362670349700517</v>
      </c>
      <c r="J3651" s="19">
        <f t="shared" si="341"/>
        <v>45.570720028512504</v>
      </c>
    </row>
    <row r="3652" spans="4:10" x14ac:dyDescent="0.25">
      <c r="D3652" s="3">
        <f t="shared" si="338"/>
        <v>3.6479999999997093</v>
      </c>
      <c r="E3652" s="3">
        <f t="shared" si="339"/>
        <v>45.549900221651392</v>
      </c>
      <c r="F3652" s="3">
        <f t="shared" si="340"/>
        <v>300.53973036793394</v>
      </c>
      <c r="G3652" s="3">
        <v>1000</v>
      </c>
      <c r="H3652" s="3">
        <f t="shared" ref="H3652:H3715" si="342">0.5*$B$7*G3652*$B$5*E3652^2</f>
        <v>1504.225222396738</v>
      </c>
      <c r="I3652" s="3">
        <f t="shared" ref="I3652:I3715" si="343">($B$3*$B$13-$B$6*G3652*$B$13-H3652)/$B$3</f>
        <v>-6.9326017791739041</v>
      </c>
      <c r="J3652" s="19">
        <f t="shared" si="341"/>
        <v>45.563776423473783</v>
      </c>
    </row>
    <row r="3653" spans="4:10" x14ac:dyDescent="0.25">
      <c r="D3653" s="3">
        <f t="shared" ref="D3653:D3716" si="344">D3652+$B$12</f>
        <v>3.6489999999997091</v>
      </c>
      <c r="E3653" s="3">
        <f t="shared" ref="E3653:E3716" si="345">E3652+I3652*$B$12</f>
        <v>45.542967619872215</v>
      </c>
      <c r="F3653" s="3">
        <f t="shared" ref="F3653:F3716" si="346">F3652+$B$12*(E3652+E3653)/2</f>
        <v>300.58527680185472</v>
      </c>
      <c r="G3653" s="3">
        <v>1000</v>
      </c>
      <c r="H3653" s="3">
        <f t="shared" si="342"/>
        <v>1503.7673772279284</v>
      </c>
      <c r="I3653" s="3">
        <f t="shared" si="343"/>
        <v>-6.9289390178234269</v>
      </c>
      <c r="J3653" s="19">
        <f t="shared" si="341"/>
        <v>45.556836488686365</v>
      </c>
    </row>
    <row r="3654" spans="4:10" x14ac:dyDescent="0.25">
      <c r="D3654" s="3">
        <f t="shared" si="344"/>
        <v>3.649999999999709</v>
      </c>
      <c r="E3654" s="3">
        <f t="shared" si="345"/>
        <v>45.536038680854389</v>
      </c>
      <c r="F3654" s="3">
        <f t="shared" si="346"/>
        <v>300.63081630500506</v>
      </c>
      <c r="G3654" s="3">
        <v>1000</v>
      </c>
      <c r="H3654" s="3">
        <f t="shared" si="342"/>
        <v>1503.3098435895936</v>
      </c>
      <c r="I3654" s="3">
        <f t="shared" si="343"/>
        <v>-6.9252787487167486</v>
      </c>
      <c r="J3654" s="19">
        <f t="shared" ref="J3654:J3717" si="347">E3652</f>
        <v>45.549900221651392</v>
      </c>
    </row>
    <row r="3655" spans="4:10" x14ac:dyDescent="0.25">
      <c r="D3655" s="3">
        <f t="shared" si="344"/>
        <v>3.6509999999997089</v>
      </c>
      <c r="E3655" s="3">
        <f t="shared" si="345"/>
        <v>45.529113402105672</v>
      </c>
      <c r="F3655" s="3">
        <f t="shared" si="346"/>
        <v>300.67634888104652</v>
      </c>
      <c r="G3655" s="3">
        <v>1000</v>
      </c>
      <c r="H3655" s="3">
        <f t="shared" si="342"/>
        <v>1502.8526212068036</v>
      </c>
      <c r="I3655" s="3">
        <f t="shared" si="343"/>
        <v>-6.9216209696544295</v>
      </c>
      <c r="J3655" s="19">
        <f t="shared" si="347"/>
        <v>45.542967619872215</v>
      </c>
    </row>
    <row r="3656" spans="4:10" x14ac:dyDescent="0.25">
      <c r="D3656" s="3">
        <f t="shared" si="344"/>
        <v>3.6519999999997088</v>
      </c>
      <c r="E3656" s="3">
        <f t="shared" si="345"/>
        <v>45.522191781136016</v>
      </c>
      <c r="F3656" s="3">
        <f t="shared" si="346"/>
        <v>300.72187453363813</v>
      </c>
      <c r="G3656" s="3">
        <v>1000</v>
      </c>
      <c r="H3656" s="3">
        <f t="shared" si="342"/>
        <v>1502.3957098049325</v>
      </c>
      <c r="I3656" s="3">
        <f t="shared" si="343"/>
        <v>-6.9179656784394599</v>
      </c>
      <c r="J3656" s="19">
        <f t="shared" si="347"/>
        <v>45.536038680854389</v>
      </c>
    </row>
    <row r="3657" spans="4:10" x14ac:dyDescent="0.25">
      <c r="D3657" s="3">
        <f t="shared" si="344"/>
        <v>3.6529999999997087</v>
      </c>
      <c r="E3657" s="3">
        <f t="shared" si="345"/>
        <v>45.515273815457576</v>
      </c>
      <c r="F3657" s="3">
        <f t="shared" si="346"/>
        <v>300.76739326643644</v>
      </c>
      <c r="G3657" s="3">
        <v>1000</v>
      </c>
      <c r="H3657" s="3">
        <f t="shared" si="342"/>
        <v>1501.9391091096566</v>
      </c>
      <c r="I3657" s="3">
        <f t="shared" si="343"/>
        <v>-6.9143128728772529</v>
      </c>
      <c r="J3657" s="19">
        <f t="shared" si="347"/>
        <v>45.529113402105672</v>
      </c>
    </row>
    <row r="3658" spans="4:10" x14ac:dyDescent="0.25">
      <c r="D3658" s="3">
        <f t="shared" si="344"/>
        <v>3.6539999999997086</v>
      </c>
      <c r="E3658" s="3">
        <f t="shared" si="345"/>
        <v>45.508359502584696</v>
      </c>
      <c r="F3658" s="3">
        <f t="shared" si="346"/>
        <v>300.81290508309547</v>
      </c>
      <c r="G3658" s="3">
        <v>1000</v>
      </c>
      <c r="H3658" s="3">
        <f t="shared" si="342"/>
        <v>1501.4828188469555</v>
      </c>
      <c r="I3658" s="3">
        <f t="shared" si="343"/>
        <v>-6.9106625507756441</v>
      </c>
      <c r="J3658" s="19">
        <f t="shared" si="347"/>
        <v>45.522191781136016</v>
      </c>
    </row>
    <row r="3659" spans="4:10" x14ac:dyDescent="0.25">
      <c r="D3659" s="3">
        <f t="shared" si="344"/>
        <v>3.6549999999997085</v>
      </c>
      <c r="E3659" s="3">
        <f t="shared" si="345"/>
        <v>45.501448840033923</v>
      </c>
      <c r="F3659" s="3">
        <f t="shared" si="346"/>
        <v>300.85840998726678</v>
      </c>
      <c r="G3659" s="3">
        <v>1000</v>
      </c>
      <c r="H3659" s="3">
        <f t="shared" si="342"/>
        <v>1501.0268387431129</v>
      </c>
      <c r="I3659" s="3">
        <f t="shared" si="343"/>
        <v>-6.9070147099449031</v>
      </c>
      <c r="J3659" s="19">
        <f t="shared" si="347"/>
        <v>45.515273815457576</v>
      </c>
    </row>
    <row r="3660" spans="4:10" x14ac:dyDescent="0.25">
      <c r="D3660" s="3">
        <f t="shared" si="344"/>
        <v>3.6559999999997084</v>
      </c>
      <c r="E3660" s="3">
        <f t="shared" si="345"/>
        <v>45.494541825323978</v>
      </c>
      <c r="F3660" s="3">
        <f t="shared" si="346"/>
        <v>300.90390798259943</v>
      </c>
      <c r="G3660" s="3">
        <v>1000</v>
      </c>
      <c r="H3660" s="3">
        <f t="shared" si="342"/>
        <v>1500.5711685247106</v>
      </c>
      <c r="I3660" s="3">
        <f t="shared" si="343"/>
        <v>-6.9033693481976854</v>
      </c>
      <c r="J3660" s="19">
        <f t="shared" si="347"/>
        <v>45.508359502584696</v>
      </c>
    </row>
    <row r="3661" spans="4:10" x14ac:dyDescent="0.25">
      <c r="D3661" s="3">
        <f t="shared" si="344"/>
        <v>3.6569999999997083</v>
      </c>
      <c r="E3661" s="3">
        <f t="shared" si="345"/>
        <v>45.487638455975784</v>
      </c>
      <c r="F3661" s="3">
        <f t="shared" si="346"/>
        <v>300.94939907274011</v>
      </c>
      <c r="G3661" s="3">
        <v>1000</v>
      </c>
      <c r="H3661" s="3">
        <f t="shared" si="342"/>
        <v>1500.1158079186359</v>
      </c>
      <c r="I3661" s="3">
        <f t="shared" si="343"/>
        <v>-6.8997264633490873</v>
      </c>
      <c r="J3661" s="19">
        <f t="shared" si="347"/>
        <v>45.501448840033923</v>
      </c>
    </row>
    <row r="3662" spans="4:10" x14ac:dyDescent="0.25">
      <c r="D3662" s="3">
        <f t="shared" si="344"/>
        <v>3.6579999999997082</v>
      </c>
      <c r="E3662" s="3">
        <f t="shared" si="345"/>
        <v>45.480738729512431</v>
      </c>
      <c r="F3662" s="3">
        <f t="shared" si="346"/>
        <v>300.99488326133286</v>
      </c>
      <c r="G3662" s="3">
        <v>1000</v>
      </c>
      <c r="H3662" s="3">
        <f t="shared" si="342"/>
        <v>1499.6607566520747</v>
      </c>
      <c r="I3662" s="3">
        <f t="shared" si="343"/>
        <v>-6.8960860532165977</v>
      </c>
      <c r="J3662" s="19">
        <f t="shared" si="347"/>
        <v>45.494541825323978</v>
      </c>
    </row>
    <row r="3663" spans="4:10" x14ac:dyDescent="0.25">
      <c r="D3663" s="3">
        <f t="shared" si="344"/>
        <v>3.658999999999708</v>
      </c>
      <c r="E3663" s="3">
        <f t="shared" si="345"/>
        <v>45.473842643459214</v>
      </c>
      <c r="F3663" s="3">
        <f t="shared" si="346"/>
        <v>301.04036055201937</v>
      </c>
      <c r="G3663" s="3">
        <v>1000</v>
      </c>
      <c r="H3663" s="3">
        <f t="shared" si="342"/>
        <v>1499.2060144525149</v>
      </c>
      <c r="I3663" s="3">
        <f t="shared" si="343"/>
        <v>-6.8924481156201187</v>
      </c>
      <c r="J3663" s="19">
        <f t="shared" si="347"/>
        <v>45.487638455975784</v>
      </c>
    </row>
    <row r="3664" spans="4:10" x14ac:dyDescent="0.25">
      <c r="D3664" s="3">
        <f t="shared" si="344"/>
        <v>3.6599999999997079</v>
      </c>
      <c r="E3664" s="3">
        <f t="shared" si="345"/>
        <v>45.466950195343593</v>
      </c>
      <c r="F3664" s="3">
        <f t="shared" si="346"/>
        <v>301.08583094843874</v>
      </c>
      <c r="G3664" s="3">
        <v>1000</v>
      </c>
      <c r="H3664" s="3">
        <f t="shared" si="342"/>
        <v>1498.7515810477446</v>
      </c>
      <c r="I3664" s="3">
        <f t="shared" si="343"/>
        <v>-6.8888126483819567</v>
      </c>
      <c r="J3664" s="19">
        <f t="shared" si="347"/>
        <v>45.480738729512431</v>
      </c>
    </row>
    <row r="3665" spans="4:10" x14ac:dyDescent="0.25">
      <c r="D3665" s="3">
        <f t="shared" si="344"/>
        <v>3.6609999999997078</v>
      </c>
      <c r="E3665" s="3">
        <f t="shared" si="345"/>
        <v>45.460061382695208</v>
      </c>
      <c r="F3665" s="3">
        <f t="shared" si="346"/>
        <v>301.13129445422777</v>
      </c>
      <c r="G3665" s="3">
        <v>1000</v>
      </c>
      <c r="H3665" s="3">
        <f t="shared" si="342"/>
        <v>1498.2974561658516</v>
      </c>
      <c r="I3665" s="3">
        <f t="shared" si="343"/>
        <v>-6.8851796493268127</v>
      </c>
      <c r="J3665" s="19">
        <f t="shared" si="347"/>
        <v>45.473842643459214</v>
      </c>
    </row>
    <row r="3666" spans="4:10" x14ac:dyDescent="0.25">
      <c r="D3666" s="3">
        <f t="shared" si="344"/>
        <v>3.6619999999997077</v>
      </c>
      <c r="E3666" s="3">
        <f t="shared" si="345"/>
        <v>45.453176203045885</v>
      </c>
      <c r="F3666" s="3">
        <f t="shared" si="346"/>
        <v>301.17675107302063</v>
      </c>
      <c r="G3666" s="3">
        <v>1000</v>
      </c>
      <c r="H3666" s="3">
        <f t="shared" si="342"/>
        <v>1497.8436395352239</v>
      </c>
      <c r="I3666" s="3">
        <f t="shared" si="343"/>
        <v>-6.8815491162817919</v>
      </c>
      <c r="J3666" s="19">
        <f t="shared" si="347"/>
        <v>45.466950195343593</v>
      </c>
    </row>
    <row r="3667" spans="4:10" x14ac:dyDescent="0.25">
      <c r="D3667" s="3">
        <f t="shared" si="344"/>
        <v>3.6629999999997076</v>
      </c>
      <c r="E3667" s="3">
        <f t="shared" si="345"/>
        <v>45.446294653929606</v>
      </c>
      <c r="F3667" s="3">
        <f t="shared" si="346"/>
        <v>301.22220080844909</v>
      </c>
      <c r="G3667" s="3">
        <v>1000</v>
      </c>
      <c r="H3667" s="3">
        <f t="shared" si="342"/>
        <v>1497.3901308845482</v>
      </c>
      <c r="I3667" s="3">
        <f t="shared" si="343"/>
        <v>-6.8779210470763852</v>
      </c>
      <c r="J3667" s="19">
        <f t="shared" si="347"/>
        <v>45.460061382695208</v>
      </c>
    </row>
    <row r="3668" spans="4:10" x14ac:dyDescent="0.25">
      <c r="D3668" s="3">
        <f t="shared" si="344"/>
        <v>3.6639999999997075</v>
      </c>
      <c r="E3668" s="3">
        <f t="shared" si="345"/>
        <v>45.439416732882528</v>
      </c>
      <c r="F3668" s="3">
        <f t="shared" si="346"/>
        <v>301.2676436641425</v>
      </c>
      <c r="G3668" s="3">
        <v>1000</v>
      </c>
      <c r="H3668" s="3">
        <f t="shared" si="342"/>
        <v>1496.9369299428092</v>
      </c>
      <c r="I3668" s="3">
        <f t="shared" si="343"/>
        <v>-6.8742954395424736</v>
      </c>
      <c r="J3668" s="19">
        <f t="shared" si="347"/>
        <v>45.453176203045885</v>
      </c>
    </row>
    <row r="3669" spans="4:10" x14ac:dyDescent="0.25">
      <c r="D3669" s="3">
        <f t="shared" si="344"/>
        <v>3.6649999999997074</v>
      </c>
      <c r="E3669" s="3">
        <f t="shared" si="345"/>
        <v>45.432542437442983</v>
      </c>
      <c r="F3669" s="3">
        <f t="shared" si="346"/>
        <v>301.31307964372763</v>
      </c>
      <c r="G3669" s="3">
        <v>1000</v>
      </c>
      <c r="H3669" s="3">
        <f t="shared" si="342"/>
        <v>1496.4840364392917</v>
      </c>
      <c r="I3669" s="3">
        <f t="shared" si="343"/>
        <v>-6.8706722915143335</v>
      </c>
      <c r="J3669" s="19">
        <f t="shared" si="347"/>
        <v>45.446294653929606</v>
      </c>
    </row>
    <row r="3670" spans="4:10" x14ac:dyDescent="0.25">
      <c r="D3670" s="3">
        <f t="shared" si="344"/>
        <v>3.6659999999997073</v>
      </c>
      <c r="E3670" s="3">
        <f t="shared" si="345"/>
        <v>45.425671765151471</v>
      </c>
      <c r="F3670" s="3">
        <f t="shared" si="346"/>
        <v>301.35850875082895</v>
      </c>
      <c r="G3670" s="3">
        <v>1000</v>
      </c>
      <c r="H3670" s="3">
        <f t="shared" si="342"/>
        <v>1496.0314501035775</v>
      </c>
      <c r="I3670" s="3">
        <f t="shared" si="343"/>
        <v>-6.8670516008286206</v>
      </c>
      <c r="J3670" s="19">
        <f t="shared" si="347"/>
        <v>45.439416732882528</v>
      </c>
    </row>
    <row r="3671" spans="4:10" x14ac:dyDescent="0.25">
      <c r="D3671" s="3">
        <f t="shared" si="344"/>
        <v>3.6669999999997072</v>
      </c>
      <c r="E3671" s="3">
        <f t="shared" si="345"/>
        <v>45.418804713550642</v>
      </c>
      <c r="F3671" s="3">
        <f t="shared" si="346"/>
        <v>301.40393098906827</v>
      </c>
      <c r="G3671" s="3">
        <v>1000</v>
      </c>
      <c r="H3671" s="3">
        <f t="shared" si="342"/>
        <v>1495.5791706655461</v>
      </c>
      <c r="I3671" s="3">
        <f t="shared" si="343"/>
        <v>-6.8634333653243695</v>
      </c>
      <c r="J3671" s="19">
        <f t="shared" si="347"/>
        <v>45.432542437442983</v>
      </c>
    </row>
    <row r="3672" spans="4:10" x14ac:dyDescent="0.25">
      <c r="D3672" s="3">
        <f t="shared" si="344"/>
        <v>3.6679999999997071</v>
      </c>
      <c r="E3672" s="3">
        <f t="shared" si="345"/>
        <v>45.411941280185317</v>
      </c>
      <c r="F3672" s="3">
        <f t="shared" si="346"/>
        <v>301.44934636206511</v>
      </c>
      <c r="G3672" s="3">
        <v>1000</v>
      </c>
      <c r="H3672" s="3">
        <f t="shared" si="342"/>
        <v>1495.1271978553743</v>
      </c>
      <c r="I3672" s="3">
        <f t="shared" si="343"/>
        <v>-6.8598175828429948</v>
      </c>
      <c r="J3672" s="19">
        <f t="shared" si="347"/>
        <v>45.425671765151471</v>
      </c>
    </row>
    <row r="3673" spans="4:10" x14ac:dyDescent="0.25">
      <c r="D3673" s="3">
        <f t="shared" si="344"/>
        <v>3.6689999999997069</v>
      </c>
      <c r="E3673" s="3">
        <f t="shared" si="345"/>
        <v>45.405081462602475</v>
      </c>
      <c r="F3673" s="3">
        <f t="shared" si="346"/>
        <v>301.49475487343653</v>
      </c>
      <c r="G3673" s="3">
        <v>1000</v>
      </c>
      <c r="H3673" s="3">
        <f t="shared" si="342"/>
        <v>1494.6755314035361</v>
      </c>
      <c r="I3673" s="3">
        <f t="shared" si="343"/>
        <v>-6.8562042512282888</v>
      </c>
      <c r="J3673" s="19">
        <f t="shared" si="347"/>
        <v>45.418804713550642</v>
      </c>
    </row>
    <row r="3674" spans="4:10" x14ac:dyDescent="0.25">
      <c r="D3674" s="3">
        <f t="shared" si="344"/>
        <v>3.6699999999997068</v>
      </c>
      <c r="E3674" s="3">
        <f t="shared" si="345"/>
        <v>45.398225258351246</v>
      </c>
      <c r="F3674" s="3">
        <f t="shared" si="346"/>
        <v>301.54015652679703</v>
      </c>
      <c r="G3674" s="3">
        <v>1000</v>
      </c>
      <c r="H3674" s="3">
        <f t="shared" si="342"/>
        <v>1494.2241710408007</v>
      </c>
      <c r="I3674" s="3">
        <f t="shared" si="343"/>
        <v>-6.8525933683264055</v>
      </c>
      <c r="J3674" s="19">
        <f t="shared" si="347"/>
        <v>45.411941280185317</v>
      </c>
    </row>
    <row r="3675" spans="4:10" x14ac:dyDescent="0.25">
      <c r="D3675" s="3">
        <f t="shared" si="344"/>
        <v>3.6709999999997067</v>
      </c>
      <c r="E3675" s="3">
        <f t="shared" si="345"/>
        <v>45.391372664982917</v>
      </c>
      <c r="F3675" s="3">
        <f t="shared" si="346"/>
        <v>301.58555132575873</v>
      </c>
      <c r="G3675" s="3">
        <v>1000</v>
      </c>
      <c r="H3675" s="3">
        <f t="shared" si="342"/>
        <v>1493.7731164982347</v>
      </c>
      <c r="I3675" s="3">
        <f t="shared" si="343"/>
        <v>-6.8489849319858775</v>
      </c>
      <c r="J3675" s="19">
        <f t="shared" si="347"/>
        <v>45.405081462602475</v>
      </c>
    </row>
    <row r="3676" spans="4:10" x14ac:dyDescent="0.25">
      <c r="D3676" s="3">
        <f t="shared" si="344"/>
        <v>3.6719999999997066</v>
      </c>
      <c r="E3676" s="3">
        <f t="shared" si="345"/>
        <v>45.384523680050933</v>
      </c>
      <c r="F3676" s="3">
        <f t="shared" si="346"/>
        <v>301.63093927393123</v>
      </c>
      <c r="G3676" s="3">
        <v>1000</v>
      </c>
      <c r="H3676" s="3">
        <f t="shared" si="342"/>
        <v>1493.3223675072004</v>
      </c>
      <c r="I3676" s="3">
        <f t="shared" si="343"/>
        <v>-6.8453789400576035</v>
      </c>
      <c r="J3676" s="19">
        <f t="shared" si="347"/>
        <v>45.398225258351246</v>
      </c>
    </row>
    <row r="3677" spans="4:10" x14ac:dyDescent="0.25">
      <c r="D3677" s="3">
        <f t="shared" si="344"/>
        <v>3.6729999999997065</v>
      </c>
      <c r="E3677" s="3">
        <f t="shared" si="345"/>
        <v>45.377678301110876</v>
      </c>
      <c r="F3677" s="3">
        <f t="shared" si="346"/>
        <v>301.67632037492183</v>
      </c>
      <c r="G3677" s="3">
        <v>1000</v>
      </c>
      <c r="H3677" s="3">
        <f t="shared" si="342"/>
        <v>1492.8719237993539</v>
      </c>
      <c r="I3677" s="3">
        <f t="shared" si="343"/>
        <v>-6.8417753903948313</v>
      </c>
      <c r="J3677" s="19">
        <f t="shared" si="347"/>
        <v>45.391372664982917</v>
      </c>
    </row>
    <row r="3678" spans="4:10" x14ac:dyDescent="0.25">
      <c r="D3678" s="3">
        <f t="shared" si="344"/>
        <v>3.6739999999997064</v>
      </c>
      <c r="E3678" s="3">
        <f t="shared" si="345"/>
        <v>45.370836525720485</v>
      </c>
      <c r="F3678" s="3">
        <f t="shared" si="346"/>
        <v>301.72169463233524</v>
      </c>
      <c r="G3678" s="3">
        <v>1000</v>
      </c>
      <c r="H3678" s="3">
        <f t="shared" si="342"/>
        <v>1492.4217851066478</v>
      </c>
      <c r="I3678" s="3">
        <f t="shared" si="343"/>
        <v>-6.8381742808531829</v>
      </c>
      <c r="J3678" s="19">
        <f t="shared" si="347"/>
        <v>45.384523680050933</v>
      </c>
    </row>
    <row r="3679" spans="4:10" x14ac:dyDescent="0.25">
      <c r="D3679" s="3">
        <f t="shared" si="344"/>
        <v>3.6749999999997063</v>
      </c>
      <c r="E3679" s="3">
        <f t="shared" si="345"/>
        <v>45.363998351439633</v>
      </c>
      <c r="F3679" s="3">
        <f t="shared" si="346"/>
        <v>301.76706204977381</v>
      </c>
      <c r="G3679" s="3">
        <v>1000</v>
      </c>
      <c r="H3679" s="3">
        <f t="shared" si="342"/>
        <v>1491.9719511613278</v>
      </c>
      <c r="I3679" s="3">
        <f t="shared" si="343"/>
        <v>-6.8345756092906225</v>
      </c>
      <c r="J3679" s="19">
        <f t="shared" si="347"/>
        <v>45.377678301110876</v>
      </c>
    </row>
    <row r="3680" spans="4:10" x14ac:dyDescent="0.25">
      <c r="D3680" s="3">
        <f t="shared" si="344"/>
        <v>3.6759999999997062</v>
      </c>
      <c r="E3680" s="3">
        <f t="shared" si="345"/>
        <v>45.357163775830344</v>
      </c>
      <c r="F3680" s="3">
        <f t="shared" si="346"/>
        <v>301.81242263083743</v>
      </c>
      <c r="G3680" s="3">
        <v>1000</v>
      </c>
      <c r="H3680" s="3">
        <f t="shared" si="342"/>
        <v>1491.5224216959348</v>
      </c>
      <c r="I3680" s="3">
        <f t="shared" si="343"/>
        <v>-6.8309793735674784</v>
      </c>
      <c r="J3680" s="19">
        <f t="shared" si="347"/>
        <v>45.370836525720485</v>
      </c>
    </row>
    <row r="3681" spans="4:10" x14ac:dyDescent="0.25">
      <c r="D3681" s="3">
        <f t="shared" si="344"/>
        <v>3.6769999999997061</v>
      </c>
      <c r="E3681" s="3">
        <f t="shared" si="345"/>
        <v>45.350332796456776</v>
      </c>
      <c r="F3681" s="3">
        <f t="shared" si="346"/>
        <v>301.85777637912355</v>
      </c>
      <c r="G3681" s="3">
        <v>1000</v>
      </c>
      <c r="H3681" s="3">
        <f t="shared" si="342"/>
        <v>1491.0731964433025</v>
      </c>
      <c r="I3681" s="3">
        <f t="shared" si="343"/>
        <v>-6.8273855715464205</v>
      </c>
      <c r="J3681" s="19">
        <f t="shared" si="347"/>
        <v>45.363998351439633</v>
      </c>
    </row>
    <row r="3682" spans="4:10" x14ac:dyDescent="0.25">
      <c r="D3682" s="3">
        <f t="shared" si="344"/>
        <v>3.6779999999997059</v>
      </c>
      <c r="E3682" s="3">
        <f t="shared" si="345"/>
        <v>45.343505410885228</v>
      </c>
      <c r="F3682" s="3">
        <f t="shared" si="346"/>
        <v>301.90312329822723</v>
      </c>
      <c r="G3682" s="3">
        <v>1000</v>
      </c>
      <c r="H3682" s="3">
        <f t="shared" si="342"/>
        <v>1490.6242751365589</v>
      </c>
      <c r="I3682" s="3">
        <f t="shared" si="343"/>
        <v>-6.8237942010924719</v>
      </c>
      <c r="J3682" s="19">
        <f t="shared" si="347"/>
        <v>45.357163775830344</v>
      </c>
    </row>
    <row r="3683" spans="4:10" x14ac:dyDescent="0.25">
      <c r="D3683" s="3">
        <f t="shared" si="344"/>
        <v>3.6789999999997058</v>
      </c>
      <c r="E3683" s="3">
        <f t="shared" si="345"/>
        <v>45.336681616684139</v>
      </c>
      <c r="F3683" s="3">
        <f t="shared" si="346"/>
        <v>301.94846339174103</v>
      </c>
      <c r="G3683" s="3">
        <v>1000</v>
      </c>
      <c r="H3683" s="3">
        <f t="shared" si="342"/>
        <v>1490.1756575091244</v>
      </c>
      <c r="I3683" s="3">
        <f t="shared" si="343"/>
        <v>-6.8202052600729957</v>
      </c>
      <c r="J3683" s="19">
        <f t="shared" si="347"/>
        <v>45.350332796456776</v>
      </c>
    </row>
    <row r="3684" spans="4:10" x14ac:dyDescent="0.25">
      <c r="D3684" s="3">
        <f t="shared" si="344"/>
        <v>3.6799999999997057</v>
      </c>
      <c r="E3684" s="3">
        <f t="shared" si="345"/>
        <v>45.329861411424069</v>
      </c>
      <c r="F3684" s="3">
        <f t="shared" si="346"/>
        <v>301.99379666325507</v>
      </c>
      <c r="G3684" s="3">
        <v>1000</v>
      </c>
      <c r="H3684" s="3">
        <f t="shared" si="342"/>
        <v>1489.7273432947118</v>
      </c>
      <c r="I3684" s="3">
        <f t="shared" si="343"/>
        <v>-6.8166187463576939</v>
      </c>
      <c r="J3684" s="19">
        <f t="shared" si="347"/>
        <v>45.343505410885228</v>
      </c>
    </row>
    <row r="3685" spans="4:10" x14ac:dyDescent="0.25">
      <c r="D3685" s="3">
        <f t="shared" si="344"/>
        <v>3.6809999999997056</v>
      </c>
      <c r="E3685" s="3">
        <f t="shared" si="345"/>
        <v>45.323044792677713</v>
      </c>
      <c r="F3685" s="3">
        <f t="shared" si="346"/>
        <v>302.03912311635713</v>
      </c>
      <c r="G3685" s="3">
        <v>1000</v>
      </c>
      <c r="H3685" s="3">
        <f t="shared" si="342"/>
        <v>1489.279332227326</v>
      </c>
      <c r="I3685" s="3">
        <f t="shared" si="343"/>
        <v>-6.8130346578186085</v>
      </c>
      <c r="J3685" s="19">
        <f t="shared" si="347"/>
        <v>45.336681616684139</v>
      </c>
    </row>
    <row r="3686" spans="4:10" x14ac:dyDescent="0.25">
      <c r="D3686" s="3">
        <f t="shared" si="344"/>
        <v>3.6819999999997055</v>
      </c>
      <c r="E3686" s="3">
        <f t="shared" si="345"/>
        <v>45.316231758019896</v>
      </c>
      <c r="F3686" s="3">
        <f t="shared" si="346"/>
        <v>302.08444275463251</v>
      </c>
      <c r="G3686" s="3">
        <v>1000</v>
      </c>
      <c r="H3686" s="3">
        <f t="shared" si="342"/>
        <v>1488.8316240412639</v>
      </c>
      <c r="I3686" s="3">
        <f t="shared" si="343"/>
        <v>-6.8094529923301117</v>
      </c>
      <c r="J3686" s="19">
        <f t="shared" si="347"/>
        <v>45.329861411424069</v>
      </c>
    </row>
    <row r="3687" spans="4:10" x14ac:dyDescent="0.25">
      <c r="D3687" s="3">
        <f t="shared" si="344"/>
        <v>3.6829999999997054</v>
      </c>
      <c r="E3687" s="3">
        <f t="shared" si="345"/>
        <v>45.309422305027567</v>
      </c>
      <c r="F3687" s="3">
        <f t="shared" si="346"/>
        <v>302.12975558166403</v>
      </c>
      <c r="G3687" s="3">
        <v>1000</v>
      </c>
      <c r="H3687" s="3">
        <f t="shared" si="342"/>
        <v>1488.3842184711139</v>
      </c>
      <c r="I3687" s="3">
        <f t="shared" si="343"/>
        <v>-6.8058737477689109</v>
      </c>
      <c r="J3687" s="19">
        <f t="shared" si="347"/>
        <v>45.323044792677713</v>
      </c>
    </row>
    <row r="3688" spans="4:10" x14ac:dyDescent="0.25">
      <c r="D3688" s="3">
        <f t="shared" si="344"/>
        <v>3.6839999999997053</v>
      </c>
      <c r="E3688" s="3">
        <f t="shared" si="345"/>
        <v>45.302616431279802</v>
      </c>
      <c r="F3688" s="3">
        <f t="shared" si="346"/>
        <v>302.17506160103216</v>
      </c>
      <c r="G3688" s="3">
        <v>1000</v>
      </c>
      <c r="H3688" s="3">
        <f t="shared" si="342"/>
        <v>1487.9371152517554</v>
      </c>
      <c r="I3688" s="3">
        <f t="shared" si="343"/>
        <v>-6.802296922014043</v>
      </c>
      <c r="J3688" s="19">
        <f t="shared" si="347"/>
        <v>45.316231758019896</v>
      </c>
    </row>
    <row r="3689" spans="4:10" x14ac:dyDescent="0.25">
      <c r="D3689" s="3">
        <f t="shared" si="344"/>
        <v>3.6849999999997052</v>
      </c>
      <c r="E3689" s="3">
        <f t="shared" si="345"/>
        <v>45.295814134357791</v>
      </c>
      <c r="F3689" s="3">
        <f t="shared" si="346"/>
        <v>302.22036081631495</v>
      </c>
      <c r="G3689" s="3">
        <v>1000</v>
      </c>
      <c r="H3689" s="3">
        <f t="shared" si="342"/>
        <v>1487.4903141183579</v>
      </c>
      <c r="I3689" s="3">
        <f t="shared" si="343"/>
        <v>-6.7987225129468634</v>
      </c>
      <c r="J3689" s="19">
        <f t="shared" si="347"/>
        <v>45.309422305027567</v>
      </c>
    </row>
    <row r="3690" spans="4:10" x14ac:dyDescent="0.25">
      <c r="D3690" s="3">
        <f t="shared" si="344"/>
        <v>3.6859999999997051</v>
      </c>
      <c r="E3690" s="3">
        <f t="shared" si="345"/>
        <v>45.289015411844844</v>
      </c>
      <c r="F3690" s="3">
        <f t="shared" si="346"/>
        <v>302.26565323108804</v>
      </c>
      <c r="G3690" s="3">
        <v>1000</v>
      </c>
      <c r="H3690" s="3">
        <f t="shared" si="342"/>
        <v>1487.0438148063818</v>
      </c>
      <c r="I3690" s="3">
        <f t="shared" si="343"/>
        <v>-6.7951505184510541</v>
      </c>
      <c r="J3690" s="19">
        <f t="shared" si="347"/>
        <v>45.302616431279802</v>
      </c>
    </row>
    <row r="3691" spans="4:10" x14ac:dyDescent="0.25">
      <c r="D3691" s="3">
        <f t="shared" si="344"/>
        <v>3.686999999999705</v>
      </c>
      <c r="E3691" s="3">
        <f t="shared" si="345"/>
        <v>45.282220261326394</v>
      </c>
      <c r="F3691" s="3">
        <f t="shared" si="346"/>
        <v>302.31093884892465</v>
      </c>
      <c r="G3691" s="3">
        <v>1000</v>
      </c>
      <c r="H3691" s="3">
        <f t="shared" si="342"/>
        <v>1486.5976170515769</v>
      </c>
      <c r="I3691" s="3">
        <f t="shared" si="343"/>
        <v>-6.7915809364126156</v>
      </c>
      <c r="J3691" s="19">
        <f t="shared" si="347"/>
        <v>45.295814134357791</v>
      </c>
    </row>
    <row r="3692" spans="4:10" x14ac:dyDescent="0.25">
      <c r="D3692" s="3">
        <f t="shared" si="344"/>
        <v>3.6879999999997048</v>
      </c>
      <c r="E3692" s="3">
        <f t="shared" si="345"/>
        <v>45.275428680389979</v>
      </c>
      <c r="F3692" s="3">
        <f t="shared" si="346"/>
        <v>302.35621767339552</v>
      </c>
      <c r="G3692" s="3">
        <v>1000</v>
      </c>
      <c r="H3692" s="3">
        <f t="shared" si="342"/>
        <v>1486.1517205899825</v>
      </c>
      <c r="I3692" s="3">
        <f t="shared" si="343"/>
        <v>-6.7880137647198602</v>
      </c>
      <c r="J3692" s="19">
        <f t="shared" si="347"/>
        <v>45.289015411844844</v>
      </c>
    </row>
    <row r="3693" spans="4:10" x14ac:dyDescent="0.25">
      <c r="D3693" s="3">
        <f t="shared" si="344"/>
        <v>3.6889999999997047</v>
      </c>
      <c r="E3693" s="3">
        <f t="shared" si="345"/>
        <v>45.268640666625259</v>
      </c>
      <c r="F3693" s="3">
        <f t="shared" si="346"/>
        <v>302.40148970806905</v>
      </c>
      <c r="G3693" s="3">
        <v>1000</v>
      </c>
      <c r="H3693" s="3">
        <f t="shared" si="342"/>
        <v>1485.7061251579278</v>
      </c>
      <c r="I3693" s="3">
        <f t="shared" si="343"/>
        <v>-6.7844490012634227</v>
      </c>
      <c r="J3693" s="19">
        <f t="shared" si="347"/>
        <v>45.282220261326394</v>
      </c>
    </row>
    <row r="3694" spans="4:10" x14ac:dyDescent="0.25">
      <c r="D3694" s="3">
        <f t="shared" si="344"/>
        <v>3.6899999999997046</v>
      </c>
      <c r="E3694" s="3">
        <f t="shared" si="345"/>
        <v>45.261856217623993</v>
      </c>
      <c r="F3694" s="3">
        <f t="shared" si="346"/>
        <v>302.4467549565112</v>
      </c>
      <c r="G3694" s="3">
        <v>1000</v>
      </c>
      <c r="H3694" s="3">
        <f t="shared" si="342"/>
        <v>1485.2608304920291</v>
      </c>
      <c r="I3694" s="3">
        <f t="shared" si="343"/>
        <v>-6.780886643936233</v>
      </c>
      <c r="J3694" s="19">
        <f t="shared" si="347"/>
        <v>45.275428680389979</v>
      </c>
    </row>
    <row r="3695" spans="4:10" x14ac:dyDescent="0.25">
      <c r="D3695" s="3">
        <f t="shared" si="344"/>
        <v>3.6909999999997045</v>
      </c>
      <c r="E3695" s="3">
        <f t="shared" si="345"/>
        <v>45.255075330980056</v>
      </c>
      <c r="F3695" s="3">
        <f t="shared" si="346"/>
        <v>302.49201342228548</v>
      </c>
      <c r="G3695" s="3">
        <v>1000</v>
      </c>
      <c r="H3695" s="3">
        <f t="shared" si="342"/>
        <v>1484.8158363291925</v>
      </c>
      <c r="I3695" s="3">
        <f t="shared" si="343"/>
        <v>-6.7773266906335401</v>
      </c>
      <c r="J3695" s="19">
        <f t="shared" si="347"/>
        <v>45.268640666625259</v>
      </c>
    </row>
    <row r="3696" spans="4:10" x14ac:dyDescent="0.25">
      <c r="D3696" s="3">
        <f t="shared" si="344"/>
        <v>3.6919999999997044</v>
      </c>
      <c r="E3696" s="3">
        <f t="shared" si="345"/>
        <v>45.248298004289424</v>
      </c>
      <c r="F3696" s="3">
        <f t="shared" si="346"/>
        <v>302.53726510895314</v>
      </c>
      <c r="G3696" s="3">
        <v>1000</v>
      </c>
      <c r="H3696" s="3">
        <f t="shared" si="342"/>
        <v>1484.3711424066121</v>
      </c>
      <c r="I3696" s="3">
        <f t="shared" si="343"/>
        <v>-6.7737691392528969</v>
      </c>
      <c r="J3696" s="19">
        <f t="shared" si="347"/>
        <v>45.261856217623993</v>
      </c>
    </row>
    <row r="3697" spans="4:10" x14ac:dyDescent="0.25">
      <c r="D3697" s="3">
        <f t="shared" si="344"/>
        <v>3.6929999999997043</v>
      </c>
      <c r="E3697" s="3">
        <f t="shared" si="345"/>
        <v>45.241524235150173</v>
      </c>
      <c r="F3697" s="3">
        <f t="shared" si="346"/>
        <v>302.58251002007285</v>
      </c>
      <c r="G3697" s="3">
        <v>1000</v>
      </c>
      <c r="H3697" s="3">
        <f t="shared" si="342"/>
        <v>1483.9267484617683</v>
      </c>
      <c r="I3697" s="3">
        <f t="shared" si="343"/>
        <v>-6.7702139876941461</v>
      </c>
      <c r="J3697" s="19">
        <f t="shared" si="347"/>
        <v>45.255075330980056</v>
      </c>
    </row>
    <row r="3698" spans="4:10" x14ac:dyDescent="0.25">
      <c r="D3698" s="3">
        <f t="shared" si="344"/>
        <v>3.6939999999997042</v>
      </c>
      <c r="E3698" s="3">
        <f t="shared" si="345"/>
        <v>45.23475402116248</v>
      </c>
      <c r="F3698" s="3">
        <f t="shared" si="346"/>
        <v>302.62774815920102</v>
      </c>
      <c r="G3698" s="3">
        <v>1000</v>
      </c>
      <c r="H3698" s="3">
        <f t="shared" si="342"/>
        <v>1483.4826542324295</v>
      </c>
      <c r="I3698" s="3">
        <f t="shared" si="343"/>
        <v>-6.7666612338594359</v>
      </c>
      <c r="J3698" s="19">
        <f t="shared" si="347"/>
        <v>45.248298004289424</v>
      </c>
    </row>
    <row r="3699" spans="4:10" x14ac:dyDescent="0.25">
      <c r="D3699" s="3">
        <f t="shared" si="344"/>
        <v>3.6949999999997041</v>
      </c>
      <c r="E3699" s="3">
        <f t="shared" si="345"/>
        <v>45.227987359928619</v>
      </c>
      <c r="F3699" s="3">
        <f t="shared" si="346"/>
        <v>302.67297952989156</v>
      </c>
      <c r="G3699" s="3">
        <v>1000</v>
      </c>
      <c r="H3699" s="3">
        <f t="shared" si="342"/>
        <v>1483.0388594566505</v>
      </c>
      <c r="I3699" s="3">
        <f t="shared" si="343"/>
        <v>-6.7631108756532043</v>
      </c>
      <c r="J3699" s="19">
        <f t="shared" si="347"/>
        <v>45.241524235150173</v>
      </c>
    </row>
    <row r="3700" spans="4:10" x14ac:dyDescent="0.25">
      <c r="D3700" s="3">
        <f t="shared" si="344"/>
        <v>3.695999999999704</v>
      </c>
      <c r="E3700" s="3">
        <f t="shared" si="345"/>
        <v>45.221224249052966</v>
      </c>
      <c r="F3700" s="3">
        <f t="shared" si="346"/>
        <v>302.71820413569606</v>
      </c>
      <c r="G3700" s="3">
        <v>1000</v>
      </c>
      <c r="H3700" s="3">
        <f t="shared" si="342"/>
        <v>1482.5953638727735</v>
      </c>
      <c r="I3700" s="3">
        <f t="shared" si="343"/>
        <v>-6.7595629109821882</v>
      </c>
      <c r="J3700" s="19">
        <f t="shared" si="347"/>
        <v>45.23475402116248</v>
      </c>
    </row>
    <row r="3701" spans="4:10" x14ac:dyDescent="0.25">
      <c r="D3701" s="3">
        <f t="shared" si="344"/>
        <v>3.6969999999997039</v>
      </c>
      <c r="E3701" s="3">
        <f t="shared" si="345"/>
        <v>45.214464686141987</v>
      </c>
      <c r="F3701" s="3">
        <f t="shared" si="346"/>
        <v>302.76342198016363</v>
      </c>
      <c r="G3701" s="3">
        <v>1000</v>
      </c>
      <c r="H3701" s="3">
        <f t="shared" si="342"/>
        <v>1482.152167219426</v>
      </c>
      <c r="I3701" s="3">
        <f t="shared" si="343"/>
        <v>-6.7560173377554085</v>
      </c>
      <c r="J3701" s="19">
        <f t="shared" si="347"/>
        <v>45.227987359928619</v>
      </c>
    </row>
    <row r="3702" spans="4:10" x14ac:dyDescent="0.25">
      <c r="D3702" s="3">
        <f t="shared" si="344"/>
        <v>3.6979999999997037</v>
      </c>
      <c r="E3702" s="3">
        <f t="shared" si="345"/>
        <v>45.20770866880423</v>
      </c>
      <c r="F3702" s="3">
        <f t="shared" si="346"/>
        <v>302.80863306684108</v>
      </c>
      <c r="G3702" s="3">
        <v>1000</v>
      </c>
      <c r="H3702" s="3">
        <f t="shared" si="342"/>
        <v>1481.7092692355209</v>
      </c>
      <c r="I3702" s="3">
        <f t="shared" si="343"/>
        <v>-6.7524741538841671</v>
      </c>
      <c r="J3702" s="19">
        <f t="shared" si="347"/>
        <v>45.221224249052966</v>
      </c>
    </row>
    <row r="3703" spans="4:10" x14ac:dyDescent="0.25">
      <c r="D3703" s="3">
        <f t="shared" si="344"/>
        <v>3.6989999999997036</v>
      </c>
      <c r="E3703" s="3">
        <f t="shared" si="345"/>
        <v>45.200956194650345</v>
      </c>
      <c r="F3703" s="3">
        <f t="shared" si="346"/>
        <v>302.85383739927283</v>
      </c>
      <c r="G3703" s="3">
        <v>1000</v>
      </c>
      <c r="H3703" s="3">
        <f t="shared" si="342"/>
        <v>1481.2666696602569</v>
      </c>
      <c r="I3703" s="3">
        <f t="shared" si="343"/>
        <v>-6.7489333572820547</v>
      </c>
      <c r="J3703" s="19">
        <f t="shared" si="347"/>
        <v>45.214464686141987</v>
      </c>
    </row>
    <row r="3704" spans="4:10" x14ac:dyDescent="0.25">
      <c r="D3704" s="3">
        <f t="shared" si="344"/>
        <v>3.6999999999997035</v>
      </c>
      <c r="E3704" s="3">
        <f t="shared" si="345"/>
        <v>45.194207261293066</v>
      </c>
      <c r="F3704" s="3">
        <f t="shared" si="346"/>
        <v>302.8990349810008</v>
      </c>
      <c r="G3704" s="3">
        <v>1000</v>
      </c>
      <c r="H3704" s="3">
        <f t="shared" si="342"/>
        <v>1480.8243682331183</v>
      </c>
      <c r="I3704" s="3">
        <f t="shared" si="343"/>
        <v>-6.7453949458649465</v>
      </c>
      <c r="J3704" s="19">
        <f t="shared" si="347"/>
        <v>45.20770866880423</v>
      </c>
    </row>
    <row r="3705" spans="4:10" x14ac:dyDescent="0.25">
      <c r="D3705" s="3">
        <f t="shared" si="344"/>
        <v>3.7009999999997034</v>
      </c>
      <c r="E3705" s="3">
        <f t="shared" si="345"/>
        <v>45.187461866347199</v>
      </c>
      <c r="F3705" s="3">
        <f t="shared" si="346"/>
        <v>302.94422581556461</v>
      </c>
      <c r="G3705" s="3">
        <v>1000</v>
      </c>
      <c r="H3705" s="3">
        <f t="shared" si="342"/>
        <v>1480.382364693872</v>
      </c>
      <c r="I3705" s="3">
        <f t="shared" si="343"/>
        <v>-6.7418589175509762</v>
      </c>
      <c r="J3705" s="19">
        <f t="shared" si="347"/>
        <v>45.200956194650345</v>
      </c>
    </row>
    <row r="3706" spans="4:10" x14ac:dyDescent="0.25">
      <c r="D3706" s="3">
        <f t="shared" si="344"/>
        <v>3.7019999999997033</v>
      </c>
      <c r="E3706" s="3">
        <f t="shared" si="345"/>
        <v>45.180720007429649</v>
      </c>
      <c r="F3706" s="3">
        <f t="shared" si="346"/>
        <v>302.98940990650152</v>
      </c>
      <c r="G3706" s="3">
        <v>1000</v>
      </c>
      <c r="H3706" s="3">
        <f t="shared" si="342"/>
        <v>1479.9406587825715</v>
      </c>
      <c r="I3706" s="3">
        <f t="shared" si="343"/>
        <v>-6.7383252702605727</v>
      </c>
      <c r="J3706" s="19">
        <f t="shared" si="347"/>
        <v>45.194207261293066</v>
      </c>
    </row>
    <row r="3707" spans="4:10" x14ac:dyDescent="0.25">
      <c r="D3707" s="3">
        <f t="shared" si="344"/>
        <v>3.7029999999997032</v>
      </c>
      <c r="E3707" s="3">
        <f t="shared" si="345"/>
        <v>45.173981682159386</v>
      </c>
      <c r="F3707" s="3">
        <f t="shared" si="346"/>
        <v>303.03458725734629</v>
      </c>
      <c r="G3707" s="3">
        <v>1000</v>
      </c>
      <c r="H3707" s="3">
        <f t="shared" si="342"/>
        <v>1479.4992502395521</v>
      </c>
      <c r="I3707" s="3">
        <f t="shared" si="343"/>
        <v>-6.7347940019164172</v>
      </c>
      <c r="J3707" s="19">
        <f t="shared" si="347"/>
        <v>45.187461866347199</v>
      </c>
    </row>
    <row r="3708" spans="4:10" x14ac:dyDescent="0.25">
      <c r="D3708" s="3">
        <f t="shared" si="344"/>
        <v>3.7039999999997031</v>
      </c>
      <c r="E3708" s="3">
        <f t="shared" si="345"/>
        <v>45.167246888157472</v>
      </c>
      <c r="F3708" s="3">
        <f t="shared" si="346"/>
        <v>303.07975787163144</v>
      </c>
      <c r="G3708" s="3">
        <v>1000</v>
      </c>
      <c r="H3708" s="3">
        <f t="shared" si="342"/>
        <v>1479.0581388054338</v>
      </c>
      <c r="I3708" s="3">
        <f t="shared" si="343"/>
        <v>-6.7312651104434709</v>
      </c>
      <c r="J3708" s="19">
        <f t="shared" si="347"/>
        <v>45.180720007429649</v>
      </c>
    </row>
    <row r="3709" spans="4:10" x14ac:dyDescent="0.25">
      <c r="D3709" s="3">
        <f t="shared" si="344"/>
        <v>3.704999999999703</v>
      </c>
      <c r="E3709" s="3">
        <f t="shared" si="345"/>
        <v>45.160515623047026</v>
      </c>
      <c r="F3709" s="3">
        <f t="shared" si="346"/>
        <v>303.12492175288702</v>
      </c>
      <c r="G3709" s="3">
        <v>1000</v>
      </c>
      <c r="H3709" s="3">
        <f t="shared" si="342"/>
        <v>1478.6173242211189</v>
      </c>
      <c r="I3709" s="3">
        <f t="shared" si="343"/>
        <v>-6.7277385937689518</v>
      </c>
      <c r="J3709" s="19">
        <f t="shared" si="347"/>
        <v>45.173981682159386</v>
      </c>
    </row>
    <row r="3710" spans="4:10" x14ac:dyDescent="0.25">
      <c r="D3710" s="3">
        <f t="shared" si="344"/>
        <v>3.7059999999997029</v>
      </c>
      <c r="E3710" s="3">
        <f t="shared" si="345"/>
        <v>45.153787884453259</v>
      </c>
      <c r="F3710" s="3">
        <f t="shared" si="346"/>
        <v>303.17007890464077</v>
      </c>
      <c r="G3710" s="3">
        <v>1000</v>
      </c>
      <c r="H3710" s="3">
        <f t="shared" si="342"/>
        <v>1478.1768062277933</v>
      </c>
      <c r="I3710" s="3">
        <f t="shared" si="343"/>
        <v>-6.7242144498223473</v>
      </c>
      <c r="J3710" s="19">
        <f t="shared" si="347"/>
        <v>45.167246888157472</v>
      </c>
    </row>
    <row r="3711" spans="4:10" x14ac:dyDescent="0.25">
      <c r="D3711" s="3">
        <f t="shared" si="344"/>
        <v>3.7069999999997028</v>
      </c>
      <c r="E3711" s="3">
        <f t="shared" si="345"/>
        <v>45.147063670003433</v>
      </c>
      <c r="F3711" s="3">
        <f t="shared" si="346"/>
        <v>303.21522933041803</v>
      </c>
      <c r="G3711" s="3">
        <v>1000</v>
      </c>
      <c r="H3711" s="3">
        <f t="shared" si="342"/>
        <v>1477.7365845669242</v>
      </c>
      <c r="I3711" s="3">
        <f t="shared" si="343"/>
        <v>-6.7206926765353936</v>
      </c>
      <c r="J3711" s="19">
        <f t="shared" si="347"/>
        <v>45.160515623047026</v>
      </c>
    </row>
    <row r="3712" spans="4:10" x14ac:dyDescent="0.25">
      <c r="D3712" s="3">
        <f t="shared" si="344"/>
        <v>3.7079999999997026</v>
      </c>
      <c r="E3712" s="3">
        <f t="shared" si="345"/>
        <v>45.140342977326895</v>
      </c>
      <c r="F3712" s="3">
        <f t="shared" si="346"/>
        <v>303.2603730337417</v>
      </c>
      <c r="G3712" s="3">
        <v>1000</v>
      </c>
      <c r="H3712" s="3">
        <f t="shared" si="342"/>
        <v>1477.2966589802616</v>
      </c>
      <c r="I3712" s="3">
        <f t="shared" si="343"/>
        <v>-6.7171732718420927</v>
      </c>
      <c r="J3712" s="19">
        <f t="shared" si="347"/>
        <v>45.153787884453259</v>
      </c>
    </row>
    <row r="3713" spans="4:10" x14ac:dyDescent="0.25">
      <c r="D3713" s="3">
        <f t="shared" si="344"/>
        <v>3.7089999999997025</v>
      </c>
      <c r="E3713" s="3">
        <f t="shared" si="345"/>
        <v>45.13362580405505</v>
      </c>
      <c r="F3713" s="3">
        <f t="shared" si="346"/>
        <v>303.3055100181324</v>
      </c>
      <c r="G3713" s="3">
        <v>1000</v>
      </c>
      <c r="H3713" s="3">
        <f t="shared" si="342"/>
        <v>1476.8570292098364</v>
      </c>
      <c r="I3713" s="3">
        <f t="shared" si="343"/>
        <v>-6.7136562336786909</v>
      </c>
      <c r="J3713" s="19">
        <f t="shared" si="347"/>
        <v>45.147063670003433</v>
      </c>
    </row>
    <row r="3714" spans="4:10" x14ac:dyDescent="0.25">
      <c r="D3714" s="3">
        <f t="shared" si="344"/>
        <v>3.7099999999997024</v>
      </c>
      <c r="E3714" s="3">
        <f t="shared" si="345"/>
        <v>45.126912147821372</v>
      </c>
      <c r="F3714" s="3">
        <f t="shared" si="346"/>
        <v>303.35064028710832</v>
      </c>
      <c r="G3714" s="3">
        <v>1000</v>
      </c>
      <c r="H3714" s="3">
        <f t="shared" si="342"/>
        <v>1476.4176949979612</v>
      </c>
      <c r="I3714" s="3">
        <f t="shared" si="343"/>
        <v>-6.7101415599836898</v>
      </c>
      <c r="J3714" s="19">
        <f t="shared" si="347"/>
        <v>45.140342977326895</v>
      </c>
    </row>
    <row r="3715" spans="4:10" x14ac:dyDescent="0.25">
      <c r="D3715" s="3">
        <f t="shared" si="344"/>
        <v>3.7109999999997023</v>
      </c>
      <c r="E3715" s="3">
        <f t="shared" si="345"/>
        <v>45.120202006261387</v>
      </c>
      <c r="F3715" s="3">
        <f t="shared" si="346"/>
        <v>303.39576384418535</v>
      </c>
      <c r="G3715" s="3">
        <v>1000</v>
      </c>
      <c r="H3715" s="3">
        <f t="shared" si="342"/>
        <v>1475.9786560872296</v>
      </c>
      <c r="I3715" s="3">
        <f t="shared" si="343"/>
        <v>-6.7066292486978369</v>
      </c>
      <c r="J3715" s="19">
        <f t="shared" si="347"/>
        <v>45.13362580405505</v>
      </c>
    </row>
    <row r="3716" spans="4:10" x14ac:dyDescent="0.25">
      <c r="D3716" s="3">
        <f t="shared" si="344"/>
        <v>3.7119999999997022</v>
      </c>
      <c r="E3716" s="3">
        <f t="shared" si="345"/>
        <v>45.11349537701269</v>
      </c>
      <c r="F3716" s="3">
        <f t="shared" si="346"/>
        <v>303.44088069287699</v>
      </c>
      <c r="G3716" s="3">
        <v>1000</v>
      </c>
      <c r="H3716" s="3">
        <f t="shared" ref="H3716:H3779" si="348">0.5*$B$7*G3716*$B$5*E3716^2</f>
        <v>1475.5399122205154</v>
      </c>
      <c r="I3716" s="3">
        <f t="shared" ref="I3716:I3779" si="349">($B$3*$B$13-$B$6*G3716*$B$13-H3716)/$B$3</f>
        <v>-6.7031192977641227</v>
      </c>
      <c r="J3716" s="19">
        <f t="shared" si="347"/>
        <v>45.126912147821372</v>
      </c>
    </row>
    <row r="3717" spans="4:10" x14ac:dyDescent="0.25">
      <c r="D3717" s="3">
        <f t="shared" ref="D3717:D3780" si="350">D3716+$B$12</f>
        <v>3.7129999999997021</v>
      </c>
      <c r="E3717" s="3">
        <f t="shared" ref="E3717:E3780" si="351">E3716+I3716*$B$12</f>
        <v>45.106792257714929</v>
      </c>
      <c r="F3717" s="3">
        <f t="shared" ref="F3717:F3780" si="352">F3716+$B$12*(E3716+E3717)/2</f>
        <v>303.48599083669433</v>
      </c>
      <c r="G3717" s="3">
        <v>1000</v>
      </c>
      <c r="H3717" s="3">
        <f t="shared" si="348"/>
        <v>1475.1014631409721</v>
      </c>
      <c r="I3717" s="3">
        <f t="shared" si="349"/>
        <v>-6.6996117051277766</v>
      </c>
      <c r="J3717" s="19">
        <f t="shared" si="347"/>
        <v>45.120202006261387</v>
      </c>
    </row>
    <row r="3718" spans="4:10" x14ac:dyDescent="0.25">
      <c r="D3718" s="3">
        <f t="shared" si="350"/>
        <v>3.713999999999702</v>
      </c>
      <c r="E3718" s="3">
        <f t="shared" si="351"/>
        <v>45.100092646009799</v>
      </c>
      <c r="F3718" s="3">
        <f t="shared" si="352"/>
        <v>303.5310942791462</v>
      </c>
      <c r="G3718" s="3">
        <v>1000</v>
      </c>
      <c r="H3718" s="3">
        <f t="shared" si="348"/>
        <v>1474.6633085920334</v>
      </c>
      <c r="I3718" s="3">
        <f t="shared" si="349"/>
        <v>-6.6961064687362679</v>
      </c>
      <c r="J3718" s="19">
        <f t="shared" ref="J3718:J3781" si="353">E3716</f>
        <v>45.11349537701269</v>
      </c>
    </row>
    <row r="3719" spans="4:10" x14ac:dyDescent="0.25">
      <c r="D3719" s="3">
        <f t="shared" si="350"/>
        <v>3.7149999999997019</v>
      </c>
      <c r="E3719" s="3">
        <f t="shared" si="351"/>
        <v>45.093396539541061</v>
      </c>
      <c r="F3719" s="3">
        <f t="shared" si="352"/>
        <v>303.576191023739</v>
      </c>
      <c r="G3719" s="3">
        <v>1000</v>
      </c>
      <c r="H3719" s="3">
        <f t="shared" si="348"/>
        <v>1474.2254483174129</v>
      </c>
      <c r="I3719" s="3">
        <f t="shared" si="349"/>
        <v>-6.6926035865393034</v>
      </c>
      <c r="J3719" s="19">
        <f t="shared" si="353"/>
        <v>45.106792257714929</v>
      </c>
    </row>
    <row r="3720" spans="4:10" x14ac:dyDescent="0.25">
      <c r="D3720" s="3">
        <f t="shared" si="350"/>
        <v>3.7159999999997018</v>
      </c>
      <c r="E3720" s="3">
        <f t="shared" si="351"/>
        <v>45.086703935954525</v>
      </c>
      <c r="F3720" s="3">
        <f t="shared" si="352"/>
        <v>303.62128107397677</v>
      </c>
      <c r="G3720" s="3">
        <v>1000</v>
      </c>
      <c r="H3720" s="3">
        <f t="shared" si="348"/>
        <v>1473.7878820611024</v>
      </c>
      <c r="I3720" s="3">
        <f t="shared" si="349"/>
        <v>-6.6891030564888201</v>
      </c>
      <c r="J3720" s="19">
        <f t="shared" si="353"/>
        <v>45.100092646009799</v>
      </c>
    </row>
    <row r="3721" spans="4:10" x14ac:dyDescent="0.25">
      <c r="D3721" s="3">
        <f t="shared" si="350"/>
        <v>3.7169999999997017</v>
      </c>
      <c r="E3721" s="3">
        <f t="shared" si="351"/>
        <v>45.080014832898037</v>
      </c>
      <c r="F3721" s="3">
        <f t="shared" si="352"/>
        <v>303.6663644333612</v>
      </c>
      <c r="G3721" s="3">
        <v>1000</v>
      </c>
      <c r="H3721" s="3">
        <f t="shared" si="348"/>
        <v>1473.3506095673724</v>
      </c>
      <c r="I3721" s="3">
        <f t="shared" si="349"/>
        <v>-6.6856048765389797</v>
      </c>
      <c r="J3721" s="19">
        <f t="shared" si="353"/>
        <v>45.093396539541061</v>
      </c>
    </row>
    <row r="3722" spans="4:10" x14ac:dyDescent="0.25">
      <c r="D3722" s="3">
        <f t="shared" si="350"/>
        <v>3.7179999999997015</v>
      </c>
      <c r="E3722" s="3">
        <f t="shared" si="351"/>
        <v>45.0733292280215</v>
      </c>
      <c r="F3722" s="3">
        <f t="shared" si="352"/>
        <v>303.71144110539166</v>
      </c>
      <c r="G3722" s="3">
        <v>1000</v>
      </c>
      <c r="H3722" s="3">
        <f t="shared" si="348"/>
        <v>1472.9136305807724</v>
      </c>
      <c r="I3722" s="3">
        <f t="shared" si="349"/>
        <v>-6.6821090446461797</v>
      </c>
      <c r="J3722" s="19">
        <f t="shared" si="353"/>
        <v>45.086703935954525</v>
      </c>
    </row>
    <row r="3723" spans="4:10" x14ac:dyDescent="0.25">
      <c r="D3723" s="3">
        <f t="shared" si="350"/>
        <v>3.7189999999997014</v>
      </c>
      <c r="E3723" s="3">
        <f t="shared" si="351"/>
        <v>45.066647118976853</v>
      </c>
      <c r="F3723" s="3">
        <f t="shared" si="352"/>
        <v>303.75651109356517</v>
      </c>
      <c r="G3723" s="3">
        <v>1000</v>
      </c>
      <c r="H3723" s="3">
        <f t="shared" si="348"/>
        <v>1472.4769448461288</v>
      </c>
      <c r="I3723" s="3">
        <f t="shared" si="349"/>
        <v>-6.6786155587690308</v>
      </c>
      <c r="J3723" s="19">
        <f t="shared" si="353"/>
        <v>45.080014832898037</v>
      </c>
    </row>
    <row r="3724" spans="4:10" x14ac:dyDescent="0.25">
      <c r="D3724" s="3">
        <f t="shared" si="350"/>
        <v>3.7199999999997013</v>
      </c>
      <c r="E3724" s="3">
        <f t="shared" si="351"/>
        <v>45.059968503418084</v>
      </c>
      <c r="F3724" s="3">
        <f t="shared" si="352"/>
        <v>303.80157440137634</v>
      </c>
      <c r="G3724" s="3">
        <v>1000</v>
      </c>
      <c r="H3724" s="3">
        <f t="shared" si="348"/>
        <v>1472.0405521085465</v>
      </c>
      <c r="I3724" s="3">
        <f t="shared" si="349"/>
        <v>-6.6751244168683721</v>
      </c>
      <c r="J3724" s="19">
        <f t="shared" si="353"/>
        <v>45.0733292280215</v>
      </c>
    </row>
    <row r="3725" spans="4:10" x14ac:dyDescent="0.25">
      <c r="D3725" s="3">
        <f t="shared" si="350"/>
        <v>3.7209999999997012</v>
      </c>
      <c r="E3725" s="3">
        <f t="shared" si="351"/>
        <v>45.053293379001218</v>
      </c>
      <c r="F3725" s="3">
        <f t="shared" si="352"/>
        <v>303.84663103231753</v>
      </c>
      <c r="G3725" s="3">
        <v>1000</v>
      </c>
      <c r="H3725" s="3">
        <f t="shared" si="348"/>
        <v>1471.6044521134074</v>
      </c>
      <c r="I3725" s="3">
        <f t="shared" si="349"/>
        <v>-6.6716356169072597</v>
      </c>
      <c r="J3725" s="19">
        <f t="shared" si="353"/>
        <v>45.066647118976853</v>
      </c>
    </row>
    <row r="3726" spans="4:10" x14ac:dyDescent="0.25">
      <c r="D3726" s="3">
        <f t="shared" si="350"/>
        <v>3.7219999999997011</v>
      </c>
      <c r="E3726" s="3">
        <f t="shared" si="351"/>
        <v>45.046621743384314</v>
      </c>
      <c r="F3726" s="3">
        <f t="shared" si="352"/>
        <v>303.89168098987875</v>
      </c>
      <c r="G3726" s="3">
        <v>1000</v>
      </c>
      <c r="H3726" s="3">
        <f t="shared" si="348"/>
        <v>1471.1686446063695</v>
      </c>
      <c r="I3726" s="3">
        <f t="shared" si="349"/>
        <v>-6.6681491568509568</v>
      </c>
      <c r="J3726" s="19">
        <f t="shared" si="353"/>
        <v>45.059968503418084</v>
      </c>
    </row>
    <row r="3727" spans="4:10" x14ac:dyDescent="0.25">
      <c r="D3727" s="3">
        <f t="shared" si="350"/>
        <v>3.722999999999701</v>
      </c>
      <c r="E3727" s="3">
        <f t="shared" si="351"/>
        <v>45.039953594227462</v>
      </c>
      <c r="F3727" s="3">
        <f t="shared" si="352"/>
        <v>303.93672427754757</v>
      </c>
      <c r="G3727" s="3">
        <v>1000</v>
      </c>
      <c r="H3727" s="3">
        <f t="shared" si="348"/>
        <v>1470.7331293333682</v>
      </c>
      <c r="I3727" s="3">
        <f t="shared" si="349"/>
        <v>-6.664665034666946</v>
      </c>
      <c r="J3727" s="19">
        <f t="shared" si="353"/>
        <v>45.053293379001218</v>
      </c>
    </row>
    <row r="3728" spans="4:10" x14ac:dyDescent="0.25">
      <c r="D3728" s="3">
        <f t="shared" si="350"/>
        <v>3.7239999999997009</v>
      </c>
      <c r="E3728" s="3">
        <f t="shared" si="351"/>
        <v>45.033288929192793</v>
      </c>
      <c r="F3728" s="3">
        <f t="shared" si="352"/>
        <v>303.98176089880928</v>
      </c>
      <c r="G3728" s="3">
        <v>1000</v>
      </c>
      <c r="H3728" s="3">
        <f t="shared" si="348"/>
        <v>1470.2979060406146</v>
      </c>
      <c r="I3728" s="3">
        <f t="shared" si="349"/>
        <v>-6.6611832483249174</v>
      </c>
      <c r="J3728" s="19">
        <f t="shared" si="353"/>
        <v>45.046621743384314</v>
      </c>
    </row>
    <row r="3729" spans="4:10" x14ac:dyDescent="0.25">
      <c r="D3729" s="3">
        <f t="shared" si="350"/>
        <v>3.7249999999997008</v>
      </c>
      <c r="E3729" s="3">
        <f t="shared" si="351"/>
        <v>45.026627745944467</v>
      </c>
      <c r="F3729" s="3">
        <f t="shared" si="352"/>
        <v>304.02679085714686</v>
      </c>
      <c r="G3729" s="3">
        <v>1000</v>
      </c>
      <c r="H3729" s="3">
        <f t="shared" si="348"/>
        <v>1469.8629744745956</v>
      </c>
      <c r="I3729" s="3">
        <f t="shared" si="349"/>
        <v>-6.6577037957967651</v>
      </c>
      <c r="J3729" s="19">
        <f t="shared" si="353"/>
        <v>45.039953594227462</v>
      </c>
    </row>
    <row r="3730" spans="4:10" x14ac:dyDescent="0.25">
      <c r="D3730" s="3">
        <f t="shared" si="350"/>
        <v>3.7259999999997007</v>
      </c>
      <c r="E3730" s="3">
        <f t="shared" si="351"/>
        <v>45.019970042148671</v>
      </c>
      <c r="F3730" s="3">
        <f t="shared" si="352"/>
        <v>304.07181415604089</v>
      </c>
      <c r="G3730" s="3">
        <v>1000</v>
      </c>
      <c r="H3730" s="3">
        <f t="shared" si="348"/>
        <v>1469.4283343820737</v>
      </c>
      <c r="I3730" s="3">
        <f t="shared" si="349"/>
        <v>-6.6542266750565897</v>
      </c>
      <c r="J3730" s="19">
        <f t="shared" si="353"/>
        <v>45.033288929192793</v>
      </c>
    </row>
    <row r="3731" spans="4:10" x14ac:dyDescent="0.25">
      <c r="D3731" s="3">
        <f t="shared" si="350"/>
        <v>3.7269999999997006</v>
      </c>
      <c r="E3731" s="3">
        <f t="shared" si="351"/>
        <v>45.013315815473618</v>
      </c>
      <c r="F3731" s="3">
        <f t="shared" si="352"/>
        <v>304.11683079896972</v>
      </c>
      <c r="G3731" s="3">
        <v>1000</v>
      </c>
      <c r="H3731" s="3">
        <f t="shared" si="348"/>
        <v>1468.9939855100863</v>
      </c>
      <c r="I3731" s="3">
        <f t="shared" si="349"/>
        <v>-6.650751884080691</v>
      </c>
      <c r="J3731" s="19">
        <f t="shared" si="353"/>
        <v>45.026627745944467</v>
      </c>
    </row>
    <row r="3732" spans="4:10" x14ac:dyDescent="0.25">
      <c r="D3732" s="3">
        <f t="shared" si="350"/>
        <v>3.7279999999997004</v>
      </c>
      <c r="E3732" s="3">
        <f t="shared" si="351"/>
        <v>45.006665063589537</v>
      </c>
      <c r="F3732" s="3">
        <f t="shared" si="352"/>
        <v>304.16184078940927</v>
      </c>
      <c r="G3732" s="3">
        <v>1000</v>
      </c>
      <c r="H3732" s="3">
        <f t="shared" si="348"/>
        <v>1468.5599276059449</v>
      </c>
      <c r="I3732" s="3">
        <f t="shared" si="349"/>
        <v>-6.6472794208475596</v>
      </c>
      <c r="J3732" s="19">
        <f t="shared" si="353"/>
        <v>45.019970042148671</v>
      </c>
    </row>
    <row r="3733" spans="4:10" x14ac:dyDescent="0.25">
      <c r="D3733" s="3">
        <f t="shared" si="350"/>
        <v>3.7289999999997003</v>
      </c>
      <c r="E3733" s="3">
        <f t="shared" si="351"/>
        <v>45.000017784168691</v>
      </c>
      <c r="F3733" s="3">
        <f t="shared" si="352"/>
        <v>304.20684413083313</v>
      </c>
      <c r="G3733" s="3">
        <v>1000</v>
      </c>
      <c r="H3733" s="3">
        <f t="shared" si="348"/>
        <v>1468.1261604172364</v>
      </c>
      <c r="I3733" s="3">
        <f t="shared" si="349"/>
        <v>-6.643809283337891</v>
      </c>
      <c r="J3733" s="19">
        <f t="shared" si="353"/>
        <v>45.013315815473618</v>
      </c>
    </row>
    <row r="3734" spans="4:10" x14ac:dyDescent="0.25">
      <c r="D3734" s="3">
        <f t="shared" si="350"/>
        <v>3.7299999999997002</v>
      </c>
      <c r="E3734" s="3">
        <f t="shared" si="351"/>
        <v>44.993373974885351</v>
      </c>
      <c r="F3734" s="3">
        <f t="shared" si="352"/>
        <v>304.25184082671268</v>
      </c>
      <c r="G3734" s="3">
        <v>1000</v>
      </c>
      <c r="H3734" s="3">
        <f t="shared" si="348"/>
        <v>1467.6926836918205</v>
      </c>
      <c r="I3734" s="3">
        <f t="shared" si="349"/>
        <v>-6.6403414695345644</v>
      </c>
      <c r="J3734" s="19">
        <f t="shared" si="353"/>
        <v>45.006665063589537</v>
      </c>
    </row>
    <row r="3735" spans="4:10" x14ac:dyDescent="0.25">
      <c r="D3735" s="3">
        <f t="shared" si="350"/>
        <v>3.7309999999997001</v>
      </c>
      <c r="E3735" s="3">
        <f t="shared" si="351"/>
        <v>44.986733633415817</v>
      </c>
      <c r="F3735" s="3">
        <f t="shared" si="352"/>
        <v>304.29683088051684</v>
      </c>
      <c r="G3735" s="3">
        <v>1000</v>
      </c>
      <c r="H3735" s="3">
        <f t="shared" si="348"/>
        <v>1467.2594971778317</v>
      </c>
      <c r="I3735" s="3">
        <f t="shared" si="349"/>
        <v>-6.6368759774226538</v>
      </c>
      <c r="J3735" s="19">
        <f t="shared" si="353"/>
        <v>45.000017784168691</v>
      </c>
    </row>
    <row r="3736" spans="4:10" x14ac:dyDescent="0.25">
      <c r="D3736" s="3">
        <f t="shared" si="350"/>
        <v>3.7319999999997</v>
      </c>
      <c r="E3736" s="3">
        <f t="shared" si="351"/>
        <v>44.980096757438396</v>
      </c>
      <c r="F3736" s="3">
        <f t="shared" si="352"/>
        <v>304.34181429571225</v>
      </c>
      <c r="G3736" s="3">
        <v>1000</v>
      </c>
      <c r="H3736" s="3">
        <f t="shared" si="348"/>
        <v>1466.826600623677</v>
      </c>
      <c r="I3736" s="3">
        <f t="shared" si="349"/>
        <v>-6.6334128049894163</v>
      </c>
      <c r="J3736" s="19">
        <f t="shared" si="353"/>
        <v>44.993373974885351</v>
      </c>
    </row>
    <row r="3737" spans="4:10" x14ac:dyDescent="0.25">
      <c r="D3737" s="3">
        <f t="shared" si="350"/>
        <v>3.7329999999996999</v>
      </c>
      <c r="E3737" s="3">
        <f t="shared" si="351"/>
        <v>44.973463344633409</v>
      </c>
      <c r="F3737" s="3">
        <f t="shared" si="352"/>
        <v>304.38679107576331</v>
      </c>
      <c r="G3737" s="3">
        <v>1000</v>
      </c>
      <c r="H3737" s="3">
        <f t="shared" si="348"/>
        <v>1466.3939937780365</v>
      </c>
      <c r="I3737" s="3">
        <f t="shared" si="349"/>
        <v>-6.6299519502242923</v>
      </c>
      <c r="J3737" s="19">
        <f t="shared" si="353"/>
        <v>44.986733633415817</v>
      </c>
    </row>
    <row r="3738" spans="4:10" x14ac:dyDescent="0.25">
      <c r="D3738" s="3">
        <f t="shared" si="350"/>
        <v>3.7339999999996998</v>
      </c>
      <c r="E3738" s="3">
        <f t="shared" si="351"/>
        <v>44.966833392683185</v>
      </c>
      <c r="F3738" s="3">
        <f t="shared" si="352"/>
        <v>304.43176122413195</v>
      </c>
      <c r="G3738" s="3">
        <v>1000</v>
      </c>
      <c r="H3738" s="3">
        <f t="shared" si="348"/>
        <v>1465.9616763898625</v>
      </c>
      <c r="I3738" s="3">
        <f t="shared" si="349"/>
        <v>-6.6264934111189007</v>
      </c>
      <c r="J3738" s="19">
        <f t="shared" si="353"/>
        <v>44.980096757438396</v>
      </c>
    </row>
    <row r="3739" spans="4:10" x14ac:dyDescent="0.25">
      <c r="D3739" s="3">
        <f t="shared" si="350"/>
        <v>3.7349999999996997</v>
      </c>
      <c r="E3739" s="3">
        <f t="shared" si="351"/>
        <v>44.960206899272066</v>
      </c>
      <c r="F3739" s="3">
        <f t="shared" si="352"/>
        <v>304.47672474427793</v>
      </c>
      <c r="G3739" s="3">
        <v>1000</v>
      </c>
      <c r="H3739" s="3">
        <f t="shared" si="348"/>
        <v>1465.52964820838</v>
      </c>
      <c r="I3739" s="3">
        <f t="shared" si="349"/>
        <v>-6.62303718566704</v>
      </c>
      <c r="J3739" s="19">
        <f t="shared" si="353"/>
        <v>44.973463344633409</v>
      </c>
    </row>
    <row r="3740" spans="4:10" x14ac:dyDescent="0.25">
      <c r="D3740" s="3">
        <f t="shared" si="350"/>
        <v>3.7359999999996996</v>
      </c>
      <c r="E3740" s="3">
        <f t="shared" si="351"/>
        <v>44.953583862086397</v>
      </c>
      <c r="F3740" s="3">
        <f t="shared" si="352"/>
        <v>304.5216816396586</v>
      </c>
      <c r="G3740" s="3">
        <v>1000</v>
      </c>
      <c r="H3740" s="3">
        <f t="shared" si="348"/>
        <v>1465.0979089830848</v>
      </c>
      <c r="I3740" s="3">
        <f t="shared" si="349"/>
        <v>-6.6195832718646788</v>
      </c>
      <c r="J3740" s="19">
        <f t="shared" si="353"/>
        <v>44.966833392683185</v>
      </c>
    </row>
    <row r="3741" spans="4:10" x14ac:dyDescent="0.25">
      <c r="D3741" s="3">
        <f t="shared" si="350"/>
        <v>3.7369999999996995</v>
      </c>
      <c r="E3741" s="3">
        <f t="shared" si="351"/>
        <v>44.946964278814534</v>
      </c>
      <c r="F3741" s="3">
        <f t="shared" si="352"/>
        <v>304.56663191372905</v>
      </c>
      <c r="G3741" s="3">
        <v>1000</v>
      </c>
      <c r="H3741" s="3">
        <f t="shared" si="348"/>
        <v>1464.6664584637465</v>
      </c>
      <c r="I3741" s="3">
        <f t="shared" si="349"/>
        <v>-6.616131667709972</v>
      </c>
      <c r="J3741" s="19">
        <f t="shared" si="353"/>
        <v>44.960206899272066</v>
      </c>
    </row>
    <row r="3742" spans="4:10" x14ac:dyDescent="0.25">
      <c r="D3742" s="3">
        <f t="shared" si="350"/>
        <v>3.7379999999996993</v>
      </c>
      <c r="E3742" s="3">
        <f t="shared" si="351"/>
        <v>44.940348147146821</v>
      </c>
      <c r="F3742" s="3">
        <f t="shared" si="352"/>
        <v>304.61157556994203</v>
      </c>
      <c r="G3742" s="3">
        <v>1000</v>
      </c>
      <c r="H3742" s="3">
        <f t="shared" si="348"/>
        <v>1464.2352964004028</v>
      </c>
      <c r="I3742" s="3">
        <f t="shared" si="349"/>
        <v>-6.6126823712032232</v>
      </c>
      <c r="J3742" s="19">
        <f t="shared" si="353"/>
        <v>44.953583862086397</v>
      </c>
    </row>
    <row r="3743" spans="4:10" x14ac:dyDescent="0.25">
      <c r="D3743" s="3">
        <f t="shared" si="350"/>
        <v>3.7389999999996992</v>
      </c>
      <c r="E3743" s="3">
        <f t="shared" si="351"/>
        <v>44.933735464775616</v>
      </c>
      <c r="F3743" s="3">
        <f t="shared" si="352"/>
        <v>304.65651261174798</v>
      </c>
      <c r="G3743" s="3">
        <v>1000</v>
      </c>
      <c r="H3743" s="3">
        <f t="shared" si="348"/>
        <v>1463.8044225433646</v>
      </c>
      <c r="I3743" s="3">
        <f t="shared" si="349"/>
        <v>-6.6092353803469166</v>
      </c>
      <c r="J3743" s="19">
        <f t="shared" si="353"/>
        <v>44.946964278814534</v>
      </c>
    </row>
    <row r="3744" spans="4:10" x14ac:dyDescent="0.25">
      <c r="D3744" s="3">
        <f t="shared" si="350"/>
        <v>3.7399999999996991</v>
      </c>
      <c r="E3744" s="3">
        <f t="shared" si="351"/>
        <v>44.92712622939527</v>
      </c>
      <c r="F3744" s="3">
        <f t="shared" si="352"/>
        <v>304.70144304259509</v>
      </c>
      <c r="G3744" s="3">
        <v>1000</v>
      </c>
      <c r="H3744" s="3">
        <f t="shared" si="348"/>
        <v>1463.3738366432119</v>
      </c>
      <c r="I3744" s="3">
        <f t="shared" si="349"/>
        <v>-6.6057906931456953</v>
      </c>
      <c r="J3744" s="19">
        <f t="shared" si="353"/>
        <v>44.940348147146821</v>
      </c>
    </row>
    <row r="3745" spans="4:10" x14ac:dyDescent="0.25">
      <c r="D3745" s="3">
        <f t="shared" si="350"/>
        <v>3.740999999999699</v>
      </c>
      <c r="E3745" s="3">
        <f t="shared" si="351"/>
        <v>44.920520438702127</v>
      </c>
      <c r="F3745" s="3">
        <f t="shared" si="352"/>
        <v>304.74636686592913</v>
      </c>
      <c r="G3745" s="3">
        <v>1000</v>
      </c>
      <c r="H3745" s="3">
        <f t="shared" si="348"/>
        <v>1462.9435384507954</v>
      </c>
      <c r="I3745" s="3">
        <f t="shared" si="349"/>
        <v>-6.6023483076063627</v>
      </c>
      <c r="J3745" s="19">
        <f t="shared" si="353"/>
        <v>44.933735464775616</v>
      </c>
    </row>
    <row r="3746" spans="4:10" x14ac:dyDescent="0.25">
      <c r="D3746" s="3">
        <f t="shared" si="350"/>
        <v>3.7419999999996989</v>
      </c>
      <c r="E3746" s="3">
        <f t="shared" si="351"/>
        <v>44.913918090394517</v>
      </c>
      <c r="F3746" s="3">
        <f t="shared" si="352"/>
        <v>304.79128408519369</v>
      </c>
      <c r="G3746" s="3">
        <v>1000</v>
      </c>
      <c r="H3746" s="3">
        <f t="shared" si="348"/>
        <v>1462.5135277172342</v>
      </c>
      <c r="I3746" s="3">
        <f t="shared" si="349"/>
        <v>-6.5989082217378741</v>
      </c>
      <c r="J3746" s="19">
        <f t="shared" si="353"/>
        <v>44.92712622939527</v>
      </c>
    </row>
    <row r="3747" spans="4:10" x14ac:dyDescent="0.25">
      <c r="D3747" s="3">
        <f t="shared" si="350"/>
        <v>3.7429999999996988</v>
      </c>
      <c r="E3747" s="3">
        <f t="shared" si="351"/>
        <v>44.907319182172778</v>
      </c>
      <c r="F3747" s="3">
        <f t="shared" si="352"/>
        <v>304.83619470382996</v>
      </c>
      <c r="G3747" s="3">
        <v>1000</v>
      </c>
      <c r="H3747" s="3">
        <f t="shared" si="348"/>
        <v>1462.0838041939187</v>
      </c>
      <c r="I3747" s="3">
        <f t="shared" si="349"/>
        <v>-6.5954704335513501</v>
      </c>
      <c r="J3747" s="19">
        <f t="shared" si="353"/>
        <v>44.920520438702127</v>
      </c>
    </row>
    <row r="3748" spans="4:10" x14ac:dyDescent="0.25">
      <c r="D3748" s="3">
        <f t="shared" si="350"/>
        <v>3.7439999999996987</v>
      </c>
      <c r="E3748" s="3">
        <f t="shared" si="351"/>
        <v>44.900723711739225</v>
      </c>
      <c r="F3748" s="3">
        <f t="shared" si="352"/>
        <v>304.8810987252769</v>
      </c>
      <c r="G3748" s="3">
        <v>1000</v>
      </c>
      <c r="H3748" s="3">
        <f t="shared" si="348"/>
        <v>1461.6543676325073</v>
      </c>
      <c r="I3748" s="3">
        <f t="shared" si="349"/>
        <v>-6.5920349410600583</v>
      </c>
      <c r="J3748" s="19">
        <f t="shared" si="353"/>
        <v>44.913918090394517</v>
      </c>
    </row>
    <row r="3749" spans="4:10" x14ac:dyDescent="0.25">
      <c r="D3749" s="3">
        <f t="shared" si="350"/>
        <v>3.7449999999996986</v>
      </c>
      <c r="E3749" s="3">
        <f t="shared" si="351"/>
        <v>44.894131676798168</v>
      </c>
      <c r="F3749" s="3">
        <f t="shared" si="352"/>
        <v>304.92599615297115</v>
      </c>
      <c r="G3749" s="3">
        <v>1000</v>
      </c>
      <c r="H3749" s="3">
        <f t="shared" si="348"/>
        <v>1461.2252177849271</v>
      </c>
      <c r="I3749" s="3">
        <f t="shared" si="349"/>
        <v>-6.5886017422794163</v>
      </c>
      <c r="J3749" s="19">
        <f t="shared" si="353"/>
        <v>44.907319182172778</v>
      </c>
    </row>
    <row r="3750" spans="4:10" x14ac:dyDescent="0.25">
      <c r="D3750" s="3">
        <f t="shared" si="350"/>
        <v>3.7459999999996985</v>
      </c>
      <c r="E3750" s="3">
        <f t="shared" si="351"/>
        <v>44.887543075055888</v>
      </c>
      <c r="F3750" s="3">
        <f t="shared" si="352"/>
        <v>304.97088699034708</v>
      </c>
      <c r="G3750" s="3">
        <v>1000</v>
      </c>
      <c r="H3750" s="3">
        <f t="shared" si="348"/>
        <v>1460.7963544033735</v>
      </c>
      <c r="I3750" s="3">
        <f t="shared" si="349"/>
        <v>-6.5851708352269878</v>
      </c>
      <c r="J3750" s="19">
        <f t="shared" si="353"/>
        <v>44.900723711739225</v>
      </c>
    </row>
    <row r="3751" spans="4:10" x14ac:dyDescent="0.25">
      <c r="D3751" s="3">
        <f t="shared" si="350"/>
        <v>3.7469999999996983</v>
      </c>
      <c r="E3751" s="3">
        <f t="shared" si="351"/>
        <v>44.880957904220658</v>
      </c>
      <c r="F3751" s="3">
        <f t="shared" si="352"/>
        <v>305.01577124083673</v>
      </c>
      <c r="G3751" s="3">
        <v>1000</v>
      </c>
      <c r="H3751" s="3">
        <f t="shared" si="348"/>
        <v>1460.3677772403094</v>
      </c>
      <c r="I3751" s="3">
        <f t="shared" si="349"/>
        <v>-6.5817422179224749</v>
      </c>
      <c r="J3751" s="19">
        <f t="shared" si="353"/>
        <v>44.894131676798168</v>
      </c>
    </row>
    <row r="3752" spans="4:10" x14ac:dyDescent="0.25">
      <c r="D3752" s="3">
        <f t="shared" si="350"/>
        <v>3.7479999999996982</v>
      </c>
      <c r="E3752" s="3">
        <f t="shared" si="351"/>
        <v>44.874376162002733</v>
      </c>
      <c r="F3752" s="3">
        <f t="shared" si="352"/>
        <v>305.06064890786985</v>
      </c>
      <c r="G3752" s="3">
        <v>1000</v>
      </c>
      <c r="H3752" s="3">
        <f t="shared" si="348"/>
        <v>1459.9394860484663</v>
      </c>
      <c r="I3752" s="3">
        <f t="shared" si="349"/>
        <v>-6.5783158883877304</v>
      </c>
      <c r="J3752" s="19">
        <f t="shared" si="353"/>
        <v>44.887543075055888</v>
      </c>
    </row>
    <row r="3753" spans="4:10" x14ac:dyDescent="0.25">
      <c r="D3753" s="3">
        <f t="shared" si="350"/>
        <v>3.7489999999996981</v>
      </c>
      <c r="E3753" s="3">
        <f t="shared" si="351"/>
        <v>44.867797846114343</v>
      </c>
      <c r="F3753" s="3">
        <f t="shared" si="352"/>
        <v>305.10551999487393</v>
      </c>
      <c r="G3753" s="3">
        <v>1000</v>
      </c>
      <c r="H3753" s="3">
        <f t="shared" si="348"/>
        <v>1459.5114805808425</v>
      </c>
      <c r="I3753" s="3">
        <f t="shared" si="349"/>
        <v>-6.5748918446467401</v>
      </c>
      <c r="J3753" s="19">
        <f t="shared" si="353"/>
        <v>44.880957904220658</v>
      </c>
    </row>
    <row r="3754" spans="4:10" x14ac:dyDescent="0.25">
      <c r="D3754" s="3">
        <f t="shared" si="350"/>
        <v>3.749999999999698</v>
      </c>
      <c r="E3754" s="3">
        <f t="shared" si="351"/>
        <v>44.861222954269692</v>
      </c>
      <c r="F3754" s="3">
        <f t="shared" si="352"/>
        <v>305.15038450527413</v>
      </c>
      <c r="G3754" s="3">
        <v>1000</v>
      </c>
      <c r="H3754" s="3">
        <f t="shared" si="348"/>
        <v>1459.0837605907032</v>
      </c>
      <c r="I3754" s="3">
        <f t="shared" si="349"/>
        <v>-6.5714700847256253</v>
      </c>
      <c r="J3754" s="19">
        <f t="shared" si="353"/>
        <v>44.874376162002733</v>
      </c>
    </row>
    <row r="3755" spans="4:10" x14ac:dyDescent="0.25">
      <c r="D3755" s="3">
        <f t="shared" si="350"/>
        <v>3.7509999999996979</v>
      </c>
      <c r="E3755" s="3">
        <f t="shared" si="351"/>
        <v>44.85465148418497</v>
      </c>
      <c r="F3755" s="3">
        <f t="shared" si="352"/>
        <v>305.19524244249334</v>
      </c>
      <c r="G3755" s="3">
        <v>1000</v>
      </c>
      <c r="H3755" s="3">
        <f t="shared" si="348"/>
        <v>1458.6563258315803</v>
      </c>
      <c r="I3755" s="3">
        <f t="shared" si="349"/>
        <v>-6.5680506066526423</v>
      </c>
      <c r="J3755" s="19">
        <f t="shared" si="353"/>
        <v>44.867797846114343</v>
      </c>
    </row>
    <row r="3756" spans="4:10" x14ac:dyDescent="0.25">
      <c r="D3756" s="3">
        <f t="shared" si="350"/>
        <v>3.7519999999996978</v>
      </c>
      <c r="E3756" s="3">
        <f t="shared" si="351"/>
        <v>44.848083433578317</v>
      </c>
      <c r="F3756" s="3">
        <f t="shared" si="352"/>
        <v>305.24009380995221</v>
      </c>
      <c r="G3756" s="3">
        <v>1000</v>
      </c>
      <c r="H3756" s="3">
        <f t="shared" si="348"/>
        <v>1458.2291760572714</v>
      </c>
      <c r="I3756" s="3">
        <f t="shared" si="349"/>
        <v>-6.564633408458171</v>
      </c>
      <c r="J3756" s="19">
        <f t="shared" si="353"/>
        <v>44.861222954269692</v>
      </c>
    </row>
    <row r="3757" spans="4:10" x14ac:dyDescent="0.25">
      <c r="D3757" s="3">
        <f t="shared" si="350"/>
        <v>3.7529999999996977</v>
      </c>
      <c r="E3757" s="3">
        <f t="shared" si="351"/>
        <v>44.841518800169858</v>
      </c>
      <c r="F3757" s="3">
        <f t="shared" si="352"/>
        <v>305.28493861106909</v>
      </c>
      <c r="G3757" s="3">
        <v>1000</v>
      </c>
      <c r="H3757" s="3">
        <f t="shared" si="348"/>
        <v>1457.8023110218403</v>
      </c>
      <c r="I3757" s="3">
        <f t="shared" si="349"/>
        <v>-6.5612184881747222</v>
      </c>
      <c r="J3757" s="19">
        <f t="shared" si="353"/>
        <v>44.85465148418497</v>
      </c>
    </row>
    <row r="3758" spans="4:10" x14ac:dyDescent="0.25">
      <c r="D3758" s="3">
        <f t="shared" si="350"/>
        <v>3.7539999999996976</v>
      </c>
      <c r="E3758" s="3">
        <f t="shared" si="351"/>
        <v>44.834957581681685</v>
      </c>
      <c r="F3758" s="3">
        <f t="shared" si="352"/>
        <v>305.32977684926004</v>
      </c>
      <c r="G3758" s="3">
        <v>1000</v>
      </c>
      <c r="H3758" s="3">
        <f t="shared" si="348"/>
        <v>1457.3757304796172</v>
      </c>
      <c r="I3758" s="3">
        <f t="shared" si="349"/>
        <v>-6.5578058438369382</v>
      </c>
      <c r="J3758" s="19">
        <f t="shared" si="353"/>
        <v>44.848083433578317</v>
      </c>
    </row>
    <row r="3759" spans="4:10" x14ac:dyDescent="0.25">
      <c r="D3759" s="3">
        <f t="shared" si="350"/>
        <v>3.7549999999996975</v>
      </c>
      <c r="E3759" s="3">
        <f t="shared" si="351"/>
        <v>44.828399775837845</v>
      </c>
      <c r="F3759" s="3">
        <f t="shared" si="352"/>
        <v>305.37460852793879</v>
      </c>
      <c r="G3759" s="3">
        <v>1000</v>
      </c>
      <c r="H3759" s="3">
        <f t="shared" si="348"/>
        <v>1456.9494341851955</v>
      </c>
      <c r="I3759" s="3">
        <f t="shared" si="349"/>
        <v>-6.5543954734815646</v>
      </c>
      <c r="J3759" s="19">
        <f t="shared" si="353"/>
        <v>44.841518800169858</v>
      </c>
    </row>
    <row r="3760" spans="4:10" x14ac:dyDescent="0.25">
      <c r="D3760" s="3">
        <f t="shared" si="350"/>
        <v>3.7559999999996974</v>
      </c>
      <c r="E3760" s="3">
        <f t="shared" si="351"/>
        <v>44.821845380364365</v>
      </c>
      <c r="F3760" s="3">
        <f t="shared" si="352"/>
        <v>305.41943365051691</v>
      </c>
      <c r="G3760" s="3">
        <v>1000</v>
      </c>
      <c r="H3760" s="3">
        <f t="shared" si="348"/>
        <v>1456.5234218934356</v>
      </c>
      <c r="I3760" s="3">
        <f t="shared" si="349"/>
        <v>-6.5509873751474847</v>
      </c>
      <c r="J3760" s="19">
        <f t="shared" si="353"/>
        <v>44.834957581681685</v>
      </c>
    </row>
    <row r="3761" spans="4:10" x14ac:dyDescent="0.25">
      <c r="D3761" s="3">
        <f t="shared" si="350"/>
        <v>3.7569999999996972</v>
      </c>
      <c r="E3761" s="3">
        <f t="shared" si="351"/>
        <v>44.815294392989216</v>
      </c>
      <c r="F3761" s="3">
        <f t="shared" si="352"/>
        <v>305.46425222040358</v>
      </c>
      <c r="G3761" s="3">
        <v>1000</v>
      </c>
      <c r="H3761" s="3">
        <f t="shared" si="348"/>
        <v>1456.0976933594607</v>
      </c>
      <c r="I3761" s="3">
        <f t="shared" si="349"/>
        <v>-6.5475815468756853</v>
      </c>
      <c r="J3761" s="19">
        <f t="shared" si="353"/>
        <v>44.828399775837845</v>
      </c>
    </row>
    <row r="3762" spans="4:10" x14ac:dyDescent="0.25">
      <c r="D3762" s="3">
        <f t="shared" si="350"/>
        <v>3.7579999999996971</v>
      </c>
      <c r="E3762" s="3">
        <f t="shared" si="351"/>
        <v>44.80874681144234</v>
      </c>
      <c r="F3762" s="3">
        <f t="shared" si="352"/>
        <v>305.50906424100577</v>
      </c>
      <c r="G3762" s="3">
        <v>1000</v>
      </c>
      <c r="H3762" s="3">
        <f t="shared" si="348"/>
        <v>1455.6722483386593</v>
      </c>
      <c r="I3762" s="3">
        <f t="shared" si="349"/>
        <v>-6.5441779867092746</v>
      </c>
      <c r="J3762" s="19">
        <f t="shared" si="353"/>
        <v>44.821845380364365</v>
      </c>
    </row>
    <row r="3763" spans="4:10" x14ac:dyDescent="0.25">
      <c r="D3763" s="3">
        <f t="shared" si="350"/>
        <v>3.758999999999697</v>
      </c>
      <c r="E3763" s="3">
        <f t="shared" si="351"/>
        <v>44.802202633455629</v>
      </c>
      <c r="F3763" s="3">
        <f t="shared" si="352"/>
        <v>305.55386971572824</v>
      </c>
      <c r="G3763" s="3">
        <v>1000</v>
      </c>
      <c r="H3763" s="3">
        <f t="shared" si="348"/>
        <v>1455.2470865866833</v>
      </c>
      <c r="I3763" s="3">
        <f t="shared" si="349"/>
        <v>-6.5407766926934663</v>
      </c>
      <c r="J3763" s="19">
        <f t="shared" si="353"/>
        <v>44.815294392989216</v>
      </c>
    </row>
    <row r="3764" spans="4:10" x14ac:dyDescent="0.25">
      <c r="D3764" s="3">
        <f t="shared" si="350"/>
        <v>3.7599999999996969</v>
      </c>
      <c r="E3764" s="3">
        <f t="shared" si="351"/>
        <v>44.795661856762933</v>
      </c>
      <c r="F3764" s="3">
        <f t="shared" si="352"/>
        <v>305.59866864797334</v>
      </c>
      <c r="G3764" s="3">
        <v>1000</v>
      </c>
      <c r="H3764" s="3">
        <f t="shared" si="348"/>
        <v>1454.8222078594481</v>
      </c>
      <c r="I3764" s="3">
        <f t="shared" si="349"/>
        <v>-6.5373776628755849</v>
      </c>
      <c r="J3764" s="19">
        <f t="shared" si="353"/>
        <v>44.80874681144234</v>
      </c>
    </row>
    <row r="3765" spans="4:10" x14ac:dyDescent="0.25">
      <c r="D3765" s="3">
        <f t="shared" si="350"/>
        <v>3.7609999999996968</v>
      </c>
      <c r="E3765" s="3">
        <f t="shared" si="351"/>
        <v>44.78912447910006</v>
      </c>
      <c r="F3765" s="3">
        <f t="shared" si="352"/>
        <v>305.64346104114128</v>
      </c>
      <c r="G3765" s="3">
        <v>1000</v>
      </c>
      <c r="H3765" s="3">
        <f t="shared" si="348"/>
        <v>1454.3976119131321</v>
      </c>
      <c r="I3765" s="3">
        <f t="shared" si="349"/>
        <v>-6.5339808953050573</v>
      </c>
      <c r="J3765" s="19">
        <f t="shared" si="353"/>
        <v>44.802202633455629</v>
      </c>
    </row>
    <row r="3766" spans="4:10" x14ac:dyDescent="0.25">
      <c r="D3766" s="3">
        <f t="shared" si="350"/>
        <v>3.7619999999996967</v>
      </c>
      <c r="E3766" s="3">
        <f t="shared" si="351"/>
        <v>44.782590498204755</v>
      </c>
      <c r="F3766" s="3">
        <f t="shared" si="352"/>
        <v>305.68824689862993</v>
      </c>
      <c r="G3766" s="3">
        <v>1000</v>
      </c>
      <c r="H3766" s="3">
        <f t="shared" si="348"/>
        <v>1453.9732985041767</v>
      </c>
      <c r="I3766" s="3">
        <f t="shared" si="349"/>
        <v>-6.5305863880334138</v>
      </c>
      <c r="J3766" s="19">
        <f t="shared" si="353"/>
        <v>44.795661856762933</v>
      </c>
    </row>
    <row r="3767" spans="4:10" x14ac:dyDescent="0.25">
      <c r="D3767" s="3">
        <f t="shared" si="350"/>
        <v>3.7629999999996966</v>
      </c>
      <c r="E3767" s="3">
        <f t="shared" si="351"/>
        <v>44.776059911816724</v>
      </c>
      <c r="F3767" s="3">
        <f t="shared" si="352"/>
        <v>305.73302622383494</v>
      </c>
      <c r="G3767" s="3">
        <v>1000</v>
      </c>
      <c r="H3767" s="3">
        <f t="shared" si="348"/>
        <v>1453.5492673892854</v>
      </c>
      <c r="I3767" s="3">
        <f t="shared" si="349"/>
        <v>-6.5271941391142834</v>
      </c>
      <c r="J3767" s="19">
        <f t="shared" si="353"/>
        <v>44.78912447910006</v>
      </c>
    </row>
    <row r="3768" spans="4:10" x14ac:dyDescent="0.25">
      <c r="D3768" s="3">
        <f t="shared" si="350"/>
        <v>3.7639999999996965</v>
      </c>
      <c r="E3768" s="3">
        <f t="shared" si="351"/>
        <v>44.769532717677606</v>
      </c>
      <c r="F3768" s="3">
        <f t="shared" si="352"/>
        <v>305.7777990201497</v>
      </c>
      <c r="G3768" s="3">
        <v>1000</v>
      </c>
      <c r="H3768" s="3">
        <f t="shared" si="348"/>
        <v>1453.1255183254241</v>
      </c>
      <c r="I3768" s="3">
        <f t="shared" si="349"/>
        <v>-6.5238041466033927</v>
      </c>
      <c r="J3768" s="19">
        <f t="shared" si="353"/>
        <v>44.782590498204755</v>
      </c>
    </row>
    <row r="3769" spans="4:10" x14ac:dyDescent="0.25">
      <c r="D3769" s="3">
        <f t="shared" si="350"/>
        <v>3.7649999999996964</v>
      </c>
      <c r="E3769" s="3">
        <f t="shared" si="351"/>
        <v>44.763008913531003</v>
      </c>
      <c r="F3769" s="3">
        <f t="shared" si="352"/>
        <v>305.82256529096531</v>
      </c>
      <c r="G3769" s="3">
        <v>1000</v>
      </c>
      <c r="H3769" s="3">
        <f t="shared" si="348"/>
        <v>1452.7020510698205</v>
      </c>
      <c r="I3769" s="3">
        <f t="shared" si="349"/>
        <v>-6.5204164085585647</v>
      </c>
      <c r="J3769" s="19">
        <f t="shared" si="353"/>
        <v>44.776059911816724</v>
      </c>
    </row>
    <row r="3770" spans="4:10" x14ac:dyDescent="0.25">
      <c r="D3770" s="3">
        <f t="shared" si="350"/>
        <v>3.7659999999996963</v>
      </c>
      <c r="E3770" s="3">
        <f t="shared" si="351"/>
        <v>44.756488497122447</v>
      </c>
      <c r="F3770" s="3">
        <f t="shared" si="352"/>
        <v>305.86732503967062</v>
      </c>
      <c r="G3770" s="3">
        <v>1000</v>
      </c>
      <c r="H3770" s="3">
        <f t="shared" si="348"/>
        <v>1452.2788653799641</v>
      </c>
      <c r="I3770" s="3">
        <f t="shared" si="349"/>
        <v>-6.5170309230397132</v>
      </c>
      <c r="J3770" s="19">
        <f t="shared" si="353"/>
        <v>44.769532717677606</v>
      </c>
    </row>
    <row r="3771" spans="4:10" x14ac:dyDescent="0.25">
      <c r="D3771" s="3">
        <f t="shared" si="350"/>
        <v>3.7669999999996961</v>
      </c>
      <c r="E3771" s="3">
        <f t="shared" si="351"/>
        <v>44.749971466199405</v>
      </c>
      <c r="F3771" s="3">
        <f t="shared" si="352"/>
        <v>305.91207826965228</v>
      </c>
      <c r="G3771" s="3">
        <v>1000</v>
      </c>
      <c r="H3771" s="3">
        <f t="shared" si="348"/>
        <v>1451.8559610136042</v>
      </c>
      <c r="I3771" s="3">
        <f t="shared" si="349"/>
        <v>-6.5136476881088337</v>
      </c>
      <c r="J3771" s="19">
        <f t="shared" si="353"/>
        <v>44.763008913531003</v>
      </c>
    </row>
    <row r="3772" spans="4:10" x14ac:dyDescent="0.25">
      <c r="D3772" s="3">
        <f t="shared" si="350"/>
        <v>3.767999999999696</v>
      </c>
      <c r="E3772" s="3">
        <f t="shared" si="351"/>
        <v>44.743457818511295</v>
      </c>
      <c r="F3772" s="3">
        <f t="shared" si="352"/>
        <v>305.95682498429466</v>
      </c>
      <c r="G3772" s="3">
        <v>1000</v>
      </c>
      <c r="H3772" s="3">
        <f t="shared" si="348"/>
        <v>1451.4333377287521</v>
      </c>
      <c r="I3772" s="3">
        <f t="shared" si="349"/>
        <v>-6.5102667018300169</v>
      </c>
      <c r="J3772" s="19">
        <f t="shared" si="353"/>
        <v>44.756488497122447</v>
      </c>
    </row>
    <row r="3773" spans="4:10" x14ac:dyDescent="0.25">
      <c r="D3773" s="3">
        <f t="shared" si="350"/>
        <v>3.7689999999996959</v>
      </c>
      <c r="E3773" s="3">
        <f t="shared" si="351"/>
        <v>44.736947551809465</v>
      </c>
      <c r="F3773" s="3">
        <f t="shared" si="352"/>
        <v>306.0015651869798</v>
      </c>
      <c r="G3773" s="3">
        <v>1000</v>
      </c>
      <c r="H3773" s="3">
        <f t="shared" si="348"/>
        <v>1451.0109952836792</v>
      </c>
      <c r="I3773" s="3">
        <f t="shared" si="349"/>
        <v>-6.5068879622694338</v>
      </c>
      <c r="J3773" s="19">
        <f t="shared" si="353"/>
        <v>44.749971466199405</v>
      </c>
    </row>
    <row r="3774" spans="4:10" x14ac:dyDescent="0.25">
      <c r="D3774" s="3">
        <f t="shared" si="350"/>
        <v>3.7699999999996958</v>
      </c>
      <c r="E3774" s="3">
        <f t="shared" si="351"/>
        <v>44.730440663847197</v>
      </c>
      <c r="F3774" s="3">
        <f t="shared" si="352"/>
        <v>306.04629888108764</v>
      </c>
      <c r="G3774" s="3">
        <v>1000</v>
      </c>
      <c r="H3774" s="3">
        <f t="shared" si="348"/>
        <v>1450.5889334369174</v>
      </c>
      <c r="I3774" s="3">
        <f t="shared" si="349"/>
        <v>-6.5035114674953389</v>
      </c>
      <c r="J3774" s="19">
        <f t="shared" si="353"/>
        <v>44.743457818511295</v>
      </c>
    </row>
    <row r="3775" spans="4:10" x14ac:dyDescent="0.25">
      <c r="D3775" s="3">
        <f t="shared" si="350"/>
        <v>3.7709999999996957</v>
      </c>
      <c r="E3775" s="3">
        <f t="shared" si="351"/>
        <v>44.723937152379705</v>
      </c>
      <c r="F3775" s="3">
        <f t="shared" si="352"/>
        <v>306.09102606999573</v>
      </c>
      <c r="G3775" s="3">
        <v>1000</v>
      </c>
      <c r="H3775" s="3">
        <f t="shared" si="348"/>
        <v>1450.167151947257</v>
      </c>
      <c r="I3775" s="3">
        <f t="shared" si="349"/>
        <v>-6.5001372155780563</v>
      </c>
      <c r="J3775" s="19">
        <f t="shared" si="353"/>
        <v>44.736947551809465</v>
      </c>
    </row>
    <row r="3776" spans="4:10" x14ac:dyDescent="0.25">
      <c r="D3776" s="3">
        <f t="shared" si="350"/>
        <v>3.7719999999996956</v>
      </c>
      <c r="E3776" s="3">
        <f t="shared" si="351"/>
        <v>44.71743701516413</v>
      </c>
      <c r="F3776" s="3">
        <f t="shared" si="352"/>
        <v>306.13574675707952</v>
      </c>
      <c r="G3776" s="3">
        <v>1000</v>
      </c>
      <c r="H3776" s="3">
        <f t="shared" si="348"/>
        <v>1449.7456505737491</v>
      </c>
      <c r="I3776" s="3">
        <f t="shared" si="349"/>
        <v>-6.4967652045899928</v>
      </c>
      <c r="J3776" s="19">
        <f t="shared" si="353"/>
        <v>44.730440663847197</v>
      </c>
    </row>
    <row r="3777" spans="4:10" x14ac:dyDescent="0.25">
      <c r="D3777" s="3">
        <f t="shared" si="350"/>
        <v>3.7729999999996955</v>
      </c>
      <c r="E3777" s="3">
        <f t="shared" si="351"/>
        <v>44.710940249959542</v>
      </c>
      <c r="F3777" s="3">
        <f t="shared" si="352"/>
        <v>306.18046094571207</v>
      </c>
      <c r="G3777" s="3">
        <v>1000</v>
      </c>
      <c r="H3777" s="3">
        <f t="shared" si="348"/>
        <v>1449.3244290757029</v>
      </c>
      <c r="I3777" s="3">
        <f t="shared" si="349"/>
        <v>-6.4933954326056238</v>
      </c>
      <c r="J3777" s="19">
        <f t="shared" si="353"/>
        <v>44.723937152379705</v>
      </c>
    </row>
    <row r="3778" spans="4:10" x14ac:dyDescent="0.25">
      <c r="D3778" s="3">
        <f t="shared" si="350"/>
        <v>3.7739999999996954</v>
      </c>
      <c r="E3778" s="3">
        <f t="shared" si="351"/>
        <v>44.704446854526935</v>
      </c>
      <c r="F3778" s="3">
        <f t="shared" si="352"/>
        <v>306.22516863926433</v>
      </c>
      <c r="G3778" s="3">
        <v>1000</v>
      </c>
      <c r="H3778" s="3">
        <f t="shared" si="348"/>
        <v>1448.9034872126867</v>
      </c>
      <c r="I3778" s="3">
        <f t="shared" si="349"/>
        <v>-6.490027897701494</v>
      </c>
      <c r="J3778" s="19">
        <f t="shared" si="353"/>
        <v>44.71743701516413</v>
      </c>
    </row>
    <row r="3779" spans="4:10" x14ac:dyDescent="0.25">
      <c r="D3779" s="3">
        <f t="shared" si="350"/>
        <v>3.7749999999996953</v>
      </c>
      <c r="E3779" s="3">
        <f t="shared" si="351"/>
        <v>44.69795682662923</v>
      </c>
      <c r="F3779" s="3">
        <f t="shared" si="352"/>
        <v>306.26986984110488</v>
      </c>
      <c r="G3779" s="3">
        <v>1000</v>
      </c>
      <c r="H3779" s="3">
        <f t="shared" si="348"/>
        <v>1448.4828247445278</v>
      </c>
      <c r="I3779" s="3">
        <f t="shared" si="349"/>
        <v>-6.4866625979562222</v>
      </c>
      <c r="J3779" s="19">
        <f t="shared" si="353"/>
        <v>44.710940249959542</v>
      </c>
    </row>
    <row r="3780" spans="4:10" x14ac:dyDescent="0.25">
      <c r="D3780" s="3">
        <f t="shared" si="350"/>
        <v>3.7759999999996952</v>
      </c>
      <c r="E3780" s="3">
        <f t="shared" si="351"/>
        <v>44.691470164031273</v>
      </c>
      <c r="F3780" s="3">
        <f t="shared" si="352"/>
        <v>306.31456455460022</v>
      </c>
      <c r="G3780" s="3">
        <v>1000</v>
      </c>
      <c r="H3780" s="3">
        <f t="shared" ref="H3780:H3843" si="354">0.5*$B$7*G3780*$B$5*E3780^2</f>
        <v>1448.0624414313106</v>
      </c>
      <c r="I3780" s="3">
        <f t="shared" ref="I3780:I3843" si="355">($B$3*$B$13-$B$6*G3780*$B$13-H3780)/$B$3</f>
        <v>-6.4832995314504851</v>
      </c>
      <c r="J3780" s="19">
        <f t="shared" si="353"/>
        <v>44.704446854526935</v>
      </c>
    </row>
    <row r="3781" spans="4:10" x14ac:dyDescent="0.25">
      <c r="D3781" s="3">
        <f t="shared" ref="D3781:D3844" si="356">D3780+$B$12</f>
        <v>3.776999999999695</v>
      </c>
      <c r="E3781" s="3">
        <f t="shared" ref="E3781:E3844" si="357">E3780+I3780*$B$12</f>
        <v>44.68498686449982</v>
      </c>
      <c r="F3781" s="3">
        <f t="shared" ref="F3781:F3844" si="358">F3780+$B$12*(E3780+E3781)/2</f>
        <v>306.35925278311447</v>
      </c>
      <c r="G3781" s="3">
        <v>1000</v>
      </c>
      <c r="H3781" s="3">
        <f t="shared" si="354"/>
        <v>1447.642337033378</v>
      </c>
      <c r="I3781" s="3">
        <f t="shared" si="355"/>
        <v>-6.4799386962670242</v>
      </c>
      <c r="J3781" s="19">
        <f t="shared" si="353"/>
        <v>44.69795682662923</v>
      </c>
    </row>
    <row r="3782" spans="4:10" x14ac:dyDescent="0.25">
      <c r="D3782" s="3">
        <f t="shared" si="356"/>
        <v>3.7779999999996949</v>
      </c>
      <c r="E3782" s="3">
        <f t="shared" si="357"/>
        <v>44.678506925803553</v>
      </c>
      <c r="F3782" s="3">
        <f t="shared" si="358"/>
        <v>306.40393453000962</v>
      </c>
      <c r="G3782" s="3">
        <v>1000</v>
      </c>
      <c r="H3782" s="3">
        <f t="shared" si="354"/>
        <v>1447.2225113113302</v>
      </c>
      <c r="I3782" s="3">
        <f t="shared" si="355"/>
        <v>-6.4765800904906419</v>
      </c>
      <c r="J3782" s="19">
        <f t="shared" ref="J3782:J3845" si="359">E3780</f>
        <v>44.691470164031273</v>
      </c>
    </row>
    <row r="3783" spans="4:10" x14ac:dyDescent="0.25">
      <c r="D3783" s="3">
        <f t="shared" si="356"/>
        <v>3.7789999999996948</v>
      </c>
      <c r="E3783" s="3">
        <f t="shared" si="357"/>
        <v>44.672030345713061</v>
      </c>
      <c r="F3783" s="3">
        <f t="shared" si="358"/>
        <v>306.44860979864541</v>
      </c>
      <c r="G3783" s="3">
        <v>1000</v>
      </c>
      <c r="H3783" s="3">
        <f t="shared" si="354"/>
        <v>1446.8029640260236</v>
      </c>
      <c r="I3783" s="3">
        <f t="shared" si="355"/>
        <v>-6.4732237122081884</v>
      </c>
      <c r="J3783" s="19">
        <f t="shared" si="359"/>
        <v>44.68498686449982</v>
      </c>
    </row>
    <row r="3784" spans="4:10" x14ac:dyDescent="0.25">
      <c r="D3784" s="3">
        <f t="shared" si="356"/>
        <v>3.7799999999996947</v>
      </c>
      <c r="E3784" s="3">
        <f t="shared" si="357"/>
        <v>44.665557122000855</v>
      </c>
      <c r="F3784" s="3">
        <f t="shared" si="358"/>
        <v>306.49327859237928</v>
      </c>
      <c r="G3784" s="3">
        <v>1000</v>
      </c>
      <c r="H3784" s="3">
        <f t="shared" si="354"/>
        <v>1446.3836949385729</v>
      </c>
      <c r="I3784" s="3">
        <f t="shared" si="355"/>
        <v>-6.4698695595085836</v>
      </c>
      <c r="J3784" s="19">
        <f t="shared" si="359"/>
        <v>44.678506925803553</v>
      </c>
    </row>
    <row r="3785" spans="4:10" x14ac:dyDescent="0.25">
      <c r="D3785" s="3">
        <f t="shared" si="356"/>
        <v>3.7809999999996946</v>
      </c>
      <c r="E3785" s="3">
        <f t="shared" si="357"/>
        <v>44.659087252441346</v>
      </c>
      <c r="F3785" s="3">
        <f t="shared" si="358"/>
        <v>306.53794091456649</v>
      </c>
      <c r="G3785" s="3">
        <v>1000</v>
      </c>
      <c r="H3785" s="3">
        <f t="shared" si="354"/>
        <v>1445.9647038103476</v>
      </c>
      <c r="I3785" s="3">
        <f t="shared" si="355"/>
        <v>-6.4665176304827812</v>
      </c>
      <c r="J3785" s="19">
        <f t="shared" si="359"/>
        <v>44.672030345713061</v>
      </c>
    </row>
    <row r="3786" spans="4:10" x14ac:dyDescent="0.25">
      <c r="D3786" s="3">
        <f t="shared" si="356"/>
        <v>3.7819999999996945</v>
      </c>
      <c r="E3786" s="3">
        <f t="shared" si="357"/>
        <v>44.65262073481086</v>
      </c>
      <c r="F3786" s="3">
        <f t="shared" si="358"/>
        <v>306.58259676856011</v>
      </c>
      <c r="G3786" s="3">
        <v>1000</v>
      </c>
      <c r="H3786" s="3">
        <f t="shared" si="354"/>
        <v>1445.545990402974</v>
      </c>
      <c r="I3786" s="3">
        <f t="shared" si="355"/>
        <v>-6.463167923223792</v>
      </c>
      <c r="J3786" s="19">
        <f t="shared" si="359"/>
        <v>44.665557122000855</v>
      </c>
    </row>
    <row r="3787" spans="4:10" x14ac:dyDescent="0.25">
      <c r="D3787" s="3">
        <f t="shared" si="356"/>
        <v>3.7829999999996944</v>
      </c>
      <c r="E3787" s="3">
        <f t="shared" si="357"/>
        <v>44.646157566887638</v>
      </c>
      <c r="F3787" s="3">
        <f t="shared" si="358"/>
        <v>306.62724615771094</v>
      </c>
      <c r="G3787" s="3">
        <v>1000</v>
      </c>
      <c r="H3787" s="3">
        <f t="shared" si="354"/>
        <v>1445.1275544783348</v>
      </c>
      <c r="I3787" s="3">
        <f t="shared" si="355"/>
        <v>-6.4598204358266784</v>
      </c>
      <c r="J3787" s="19">
        <f t="shared" si="359"/>
        <v>44.659087252441346</v>
      </c>
    </row>
    <row r="3788" spans="4:10" x14ac:dyDescent="0.25">
      <c r="D3788" s="3">
        <f t="shared" si="356"/>
        <v>3.7839999999996943</v>
      </c>
      <c r="E3788" s="3">
        <f t="shared" si="357"/>
        <v>44.639697746451809</v>
      </c>
      <c r="F3788" s="3">
        <f t="shared" si="358"/>
        <v>306.67188908536764</v>
      </c>
      <c r="G3788" s="3">
        <v>1000</v>
      </c>
      <c r="H3788" s="3">
        <f t="shared" si="354"/>
        <v>1444.7093957985667</v>
      </c>
      <c r="I3788" s="3">
        <f t="shared" si="355"/>
        <v>-6.4564751663885334</v>
      </c>
      <c r="J3788" s="19">
        <f t="shared" si="359"/>
        <v>44.65262073481086</v>
      </c>
    </row>
    <row r="3789" spans="4:10" x14ac:dyDescent="0.25">
      <c r="D3789" s="3">
        <f t="shared" si="356"/>
        <v>3.7849999999996942</v>
      </c>
      <c r="E3789" s="3">
        <f t="shared" si="357"/>
        <v>44.633241271285421</v>
      </c>
      <c r="F3789" s="3">
        <f t="shared" si="358"/>
        <v>306.71652555487651</v>
      </c>
      <c r="G3789" s="3">
        <v>1000</v>
      </c>
      <c r="H3789" s="3">
        <f t="shared" si="354"/>
        <v>1444.2915141260628</v>
      </c>
      <c r="I3789" s="3">
        <f t="shared" si="355"/>
        <v>-6.4531321130085022</v>
      </c>
      <c r="J3789" s="19">
        <f t="shared" si="359"/>
        <v>44.646157566887638</v>
      </c>
    </row>
    <row r="3790" spans="4:10" x14ac:dyDescent="0.25">
      <c r="D3790" s="3">
        <f t="shared" si="356"/>
        <v>3.7859999999996941</v>
      </c>
      <c r="E3790" s="3">
        <f t="shared" si="357"/>
        <v>44.626788139172412</v>
      </c>
      <c r="F3790" s="3">
        <f t="shared" si="358"/>
        <v>306.76115556958172</v>
      </c>
      <c r="G3790" s="3">
        <v>1000</v>
      </c>
      <c r="H3790" s="3">
        <f t="shared" si="354"/>
        <v>1443.87390922347</v>
      </c>
      <c r="I3790" s="3">
        <f t="shared" si="355"/>
        <v>-6.4497912737877607</v>
      </c>
      <c r="J3790" s="19">
        <f t="shared" si="359"/>
        <v>44.639697746451809</v>
      </c>
    </row>
    <row r="3791" spans="4:10" x14ac:dyDescent="0.25">
      <c r="D3791" s="3">
        <f t="shared" si="356"/>
        <v>3.7869999999996939</v>
      </c>
      <c r="E3791" s="3">
        <f t="shared" si="357"/>
        <v>44.620338347898624</v>
      </c>
      <c r="F3791" s="3">
        <f t="shared" si="358"/>
        <v>306.80577913282525</v>
      </c>
      <c r="G3791" s="3">
        <v>1000</v>
      </c>
      <c r="H3791" s="3">
        <f t="shared" si="354"/>
        <v>1443.4565808536904</v>
      </c>
      <c r="I3791" s="3">
        <f t="shared" si="355"/>
        <v>-6.4464526468295231</v>
      </c>
      <c r="J3791" s="19">
        <f t="shared" si="359"/>
        <v>44.633241271285421</v>
      </c>
    </row>
    <row r="3792" spans="4:10" x14ac:dyDescent="0.25">
      <c r="D3792" s="3">
        <f t="shared" si="356"/>
        <v>3.7879999999996938</v>
      </c>
      <c r="E3792" s="3">
        <f t="shared" si="357"/>
        <v>44.613891895251797</v>
      </c>
      <c r="F3792" s="3">
        <f t="shared" si="358"/>
        <v>306.85039624794683</v>
      </c>
      <c r="G3792" s="3">
        <v>1000</v>
      </c>
      <c r="H3792" s="3">
        <f t="shared" si="354"/>
        <v>1443.0395287798801</v>
      </c>
      <c r="I3792" s="3">
        <f t="shared" si="355"/>
        <v>-6.443116230239041</v>
      </c>
      <c r="J3792" s="19">
        <f t="shared" si="359"/>
        <v>44.626788139172412</v>
      </c>
    </row>
    <row r="3793" spans="4:10" x14ac:dyDescent="0.25">
      <c r="D3793" s="3">
        <f t="shared" si="356"/>
        <v>3.7889999999996937</v>
      </c>
      <c r="E3793" s="3">
        <f t="shared" si="357"/>
        <v>44.60744877902156</v>
      </c>
      <c r="F3793" s="3">
        <f t="shared" si="358"/>
        <v>306.89500691828397</v>
      </c>
      <c r="G3793" s="3">
        <v>1000</v>
      </c>
      <c r="H3793" s="3">
        <f t="shared" si="354"/>
        <v>1442.6227527654482</v>
      </c>
      <c r="I3793" s="3">
        <f t="shared" si="355"/>
        <v>-6.4397820221235857</v>
      </c>
      <c r="J3793" s="19">
        <f t="shared" si="359"/>
        <v>44.620338347898624</v>
      </c>
    </row>
    <row r="3794" spans="4:10" x14ac:dyDescent="0.25">
      <c r="D3794" s="3">
        <f t="shared" si="356"/>
        <v>3.7899999999996936</v>
      </c>
      <c r="E3794" s="3">
        <f t="shared" si="357"/>
        <v>44.60100899699944</v>
      </c>
      <c r="F3794" s="3">
        <f t="shared" si="358"/>
        <v>306.939611147172</v>
      </c>
      <c r="G3794" s="3">
        <v>1000</v>
      </c>
      <c r="H3794" s="3">
        <f t="shared" si="354"/>
        <v>1442.206252574058</v>
      </c>
      <c r="I3794" s="3">
        <f t="shared" si="355"/>
        <v>-6.4364500205924644</v>
      </c>
      <c r="J3794" s="19">
        <f t="shared" si="359"/>
        <v>44.613891895251797</v>
      </c>
    </row>
    <row r="3795" spans="4:10" x14ac:dyDescent="0.25">
      <c r="D3795" s="3">
        <f t="shared" si="356"/>
        <v>3.7909999999996935</v>
      </c>
      <c r="E3795" s="3">
        <f t="shared" si="357"/>
        <v>44.594572546978846</v>
      </c>
      <c r="F3795" s="3">
        <f t="shared" si="358"/>
        <v>306.984208937944</v>
      </c>
      <c r="G3795" s="3">
        <v>1000</v>
      </c>
      <c r="H3795" s="3">
        <f t="shared" si="354"/>
        <v>1441.7900279696255</v>
      </c>
      <c r="I3795" s="3">
        <f t="shared" si="355"/>
        <v>-6.4331202237570038</v>
      </c>
      <c r="J3795" s="19">
        <f t="shared" si="359"/>
        <v>44.60744877902156</v>
      </c>
    </row>
    <row r="3796" spans="4:10" x14ac:dyDescent="0.25">
      <c r="D3796" s="3">
        <f t="shared" si="356"/>
        <v>3.7919999999996934</v>
      </c>
      <c r="E3796" s="3">
        <f t="shared" si="357"/>
        <v>44.588139426755092</v>
      </c>
      <c r="F3796" s="3">
        <f t="shared" si="358"/>
        <v>307.02880029393089</v>
      </c>
      <c r="G3796" s="3">
        <v>1000</v>
      </c>
      <c r="H3796" s="3">
        <f t="shared" si="354"/>
        <v>1441.3740787163201</v>
      </c>
      <c r="I3796" s="3">
        <f t="shared" si="355"/>
        <v>-6.429792629730561</v>
      </c>
      <c r="J3796" s="19">
        <f t="shared" si="359"/>
        <v>44.60100899699944</v>
      </c>
    </row>
    <row r="3797" spans="4:10" x14ac:dyDescent="0.25">
      <c r="D3797" s="3">
        <f t="shared" si="356"/>
        <v>3.7929999999996933</v>
      </c>
      <c r="E3797" s="3">
        <f t="shared" si="357"/>
        <v>44.58170963412536</v>
      </c>
      <c r="F3797" s="3">
        <f t="shared" si="358"/>
        <v>307.07338521846134</v>
      </c>
      <c r="G3797" s="3">
        <v>1000</v>
      </c>
      <c r="H3797" s="3">
        <f t="shared" si="354"/>
        <v>1440.9584045785627</v>
      </c>
      <c r="I3797" s="3">
        <f t="shared" si="355"/>
        <v>-6.4264672366285023</v>
      </c>
      <c r="J3797" s="19">
        <f t="shared" si="359"/>
        <v>44.594572546978846</v>
      </c>
    </row>
    <row r="3798" spans="4:10" x14ac:dyDescent="0.25">
      <c r="D3798" s="3">
        <f t="shared" si="356"/>
        <v>3.7939999999996932</v>
      </c>
      <c r="E3798" s="3">
        <f t="shared" si="357"/>
        <v>44.575283166888731</v>
      </c>
      <c r="F3798" s="3">
        <f t="shared" si="358"/>
        <v>307.11796371486184</v>
      </c>
      <c r="G3798" s="3">
        <v>1000</v>
      </c>
      <c r="H3798" s="3">
        <f t="shared" si="354"/>
        <v>1440.5430053210275</v>
      </c>
      <c r="I3798" s="3">
        <f t="shared" si="355"/>
        <v>-6.4231440425682207</v>
      </c>
      <c r="J3798" s="19">
        <f t="shared" si="359"/>
        <v>44.588139426755092</v>
      </c>
    </row>
    <row r="3799" spans="4:10" x14ac:dyDescent="0.25">
      <c r="D3799" s="3">
        <f t="shared" si="356"/>
        <v>3.7949999999996931</v>
      </c>
      <c r="E3799" s="3">
        <f t="shared" si="357"/>
        <v>44.56886002284616</v>
      </c>
      <c r="F3799" s="3">
        <f t="shared" si="358"/>
        <v>307.16253578645671</v>
      </c>
      <c r="G3799" s="3">
        <v>1000</v>
      </c>
      <c r="H3799" s="3">
        <f t="shared" si="354"/>
        <v>1440.1278807086396</v>
      </c>
      <c r="I3799" s="3">
        <f t="shared" si="355"/>
        <v>-6.4198230456691174</v>
      </c>
      <c r="J3799" s="19">
        <f t="shared" si="359"/>
        <v>44.58170963412536</v>
      </c>
    </row>
    <row r="3800" spans="4:10" x14ac:dyDescent="0.25">
      <c r="D3800" s="3">
        <f t="shared" si="356"/>
        <v>3.795999999999693</v>
      </c>
      <c r="E3800" s="3">
        <f t="shared" si="357"/>
        <v>44.562440199800491</v>
      </c>
      <c r="F3800" s="3">
        <f t="shared" si="358"/>
        <v>307.20710143656805</v>
      </c>
      <c r="G3800" s="3">
        <v>1000</v>
      </c>
      <c r="H3800" s="3">
        <f t="shared" si="354"/>
        <v>1439.7130305065762</v>
      </c>
      <c r="I3800" s="3">
        <f t="shared" si="355"/>
        <v>-6.4165042440526099</v>
      </c>
      <c r="J3800" s="19">
        <f t="shared" si="359"/>
        <v>44.575283166888731</v>
      </c>
    </row>
    <row r="3801" spans="4:10" x14ac:dyDescent="0.25">
      <c r="D3801" s="3">
        <f t="shared" si="356"/>
        <v>3.7969999999996928</v>
      </c>
      <c r="E3801" s="3">
        <f t="shared" si="357"/>
        <v>44.556023695556441</v>
      </c>
      <c r="F3801" s="3">
        <f t="shared" si="358"/>
        <v>307.25166066851574</v>
      </c>
      <c r="G3801" s="3">
        <v>1000</v>
      </c>
      <c r="H3801" s="3">
        <f t="shared" si="354"/>
        <v>1439.2984544802655</v>
      </c>
      <c r="I3801" s="3">
        <f t="shared" si="355"/>
        <v>-6.4131876358421245</v>
      </c>
      <c r="J3801" s="19">
        <f t="shared" si="359"/>
        <v>44.56886002284616</v>
      </c>
    </row>
    <row r="3802" spans="4:10" x14ac:dyDescent="0.25">
      <c r="D3802" s="3">
        <f t="shared" si="356"/>
        <v>3.7979999999996927</v>
      </c>
      <c r="E3802" s="3">
        <f t="shared" si="357"/>
        <v>44.549610507920598</v>
      </c>
      <c r="F3802" s="3">
        <f t="shared" si="358"/>
        <v>307.2962134856175</v>
      </c>
      <c r="G3802" s="3">
        <v>1000</v>
      </c>
      <c r="H3802" s="3">
        <f t="shared" si="354"/>
        <v>1438.8841523953861</v>
      </c>
      <c r="I3802" s="3">
        <f t="shared" si="355"/>
        <v>-6.4098732191630887</v>
      </c>
      <c r="J3802" s="19">
        <f t="shared" si="359"/>
        <v>44.562440199800491</v>
      </c>
    </row>
    <row r="3803" spans="4:10" x14ac:dyDescent="0.25">
      <c r="D3803" s="3">
        <f t="shared" si="356"/>
        <v>3.7989999999996926</v>
      </c>
      <c r="E3803" s="3">
        <f t="shared" si="357"/>
        <v>44.543200634701435</v>
      </c>
      <c r="F3803" s="3">
        <f t="shared" si="358"/>
        <v>307.34075989118884</v>
      </c>
      <c r="G3803" s="3">
        <v>1000</v>
      </c>
      <c r="H3803" s="3">
        <f t="shared" si="354"/>
        <v>1438.4701240178681</v>
      </c>
      <c r="I3803" s="3">
        <f t="shared" si="355"/>
        <v>-6.4065609921429454</v>
      </c>
      <c r="J3803" s="19">
        <f t="shared" si="359"/>
        <v>44.556023695556441</v>
      </c>
    </row>
    <row r="3804" spans="4:10" x14ac:dyDescent="0.25">
      <c r="D3804" s="3">
        <f t="shared" si="356"/>
        <v>3.7999999999996925</v>
      </c>
      <c r="E3804" s="3">
        <f t="shared" si="357"/>
        <v>44.536794073709295</v>
      </c>
      <c r="F3804" s="3">
        <f t="shared" si="358"/>
        <v>307.38529988854305</v>
      </c>
      <c r="G3804" s="3">
        <v>1000</v>
      </c>
      <c r="H3804" s="3">
        <f t="shared" si="354"/>
        <v>1438.0563691138907</v>
      </c>
      <c r="I3804" s="3">
        <f t="shared" si="355"/>
        <v>-6.4032509529111259</v>
      </c>
      <c r="J3804" s="19">
        <f t="shared" si="359"/>
        <v>44.549610507920598</v>
      </c>
    </row>
    <row r="3805" spans="4:10" x14ac:dyDescent="0.25">
      <c r="D3805" s="3">
        <f t="shared" si="356"/>
        <v>3.8009999999996924</v>
      </c>
      <c r="E3805" s="3">
        <f t="shared" si="357"/>
        <v>44.530390822756381</v>
      </c>
      <c r="F3805" s="3">
        <f t="shared" si="358"/>
        <v>307.42983348099131</v>
      </c>
      <c r="G3805" s="3">
        <v>1000</v>
      </c>
      <c r="H3805" s="3">
        <f t="shared" si="354"/>
        <v>1437.6428874498836</v>
      </c>
      <c r="I3805" s="3">
        <f t="shared" si="355"/>
        <v>-6.3999430995990689</v>
      </c>
      <c r="J3805" s="19">
        <f t="shared" si="359"/>
        <v>44.543200634701435</v>
      </c>
    </row>
    <row r="3806" spans="4:10" x14ac:dyDescent="0.25">
      <c r="D3806" s="3">
        <f t="shared" si="356"/>
        <v>3.8019999999996923</v>
      </c>
      <c r="E3806" s="3">
        <f t="shared" si="357"/>
        <v>44.523990879656779</v>
      </c>
      <c r="F3806" s="3">
        <f t="shared" si="358"/>
        <v>307.47436067184253</v>
      </c>
      <c r="G3806" s="3">
        <v>1000</v>
      </c>
      <c r="H3806" s="3">
        <f t="shared" si="354"/>
        <v>1437.2296787925259</v>
      </c>
      <c r="I3806" s="3">
        <f t="shared" si="355"/>
        <v>-6.3966374303402072</v>
      </c>
      <c r="J3806" s="19">
        <f t="shared" si="359"/>
        <v>44.536794073709295</v>
      </c>
    </row>
    <row r="3807" spans="4:10" x14ac:dyDescent="0.25">
      <c r="D3807" s="3">
        <f t="shared" si="356"/>
        <v>3.8029999999996922</v>
      </c>
      <c r="E3807" s="3">
        <f t="shared" si="357"/>
        <v>44.517594242226437</v>
      </c>
      <c r="F3807" s="3">
        <f t="shared" si="358"/>
        <v>307.51888146440348</v>
      </c>
      <c r="G3807" s="3">
        <v>1000</v>
      </c>
      <c r="H3807" s="3">
        <f t="shared" si="354"/>
        <v>1436.8167429087466</v>
      </c>
      <c r="I3807" s="3">
        <f t="shared" si="355"/>
        <v>-6.3933339432699734</v>
      </c>
      <c r="J3807" s="19">
        <f t="shared" si="359"/>
        <v>44.530390822756381</v>
      </c>
    </row>
    <row r="3808" spans="4:10" x14ac:dyDescent="0.25">
      <c r="D3808" s="3">
        <f t="shared" si="356"/>
        <v>3.8039999999996921</v>
      </c>
      <c r="E3808" s="3">
        <f t="shared" si="357"/>
        <v>44.511200908283165</v>
      </c>
      <c r="F3808" s="3">
        <f t="shared" si="358"/>
        <v>307.56339586197873</v>
      </c>
      <c r="G3808" s="3">
        <v>1000</v>
      </c>
      <c r="H3808" s="3">
        <f t="shared" si="354"/>
        <v>1436.4040795657222</v>
      </c>
      <c r="I3808" s="3">
        <f t="shared" si="355"/>
        <v>-6.3900326365257776</v>
      </c>
      <c r="J3808" s="19">
        <f t="shared" si="359"/>
        <v>44.523990879656779</v>
      </c>
    </row>
    <row r="3809" spans="4:10" x14ac:dyDescent="0.25">
      <c r="D3809" s="3">
        <f t="shared" si="356"/>
        <v>3.804999999999692</v>
      </c>
      <c r="E3809" s="3">
        <f t="shared" si="357"/>
        <v>44.504810875646641</v>
      </c>
      <c r="F3809" s="3">
        <f t="shared" si="358"/>
        <v>307.60790386787068</v>
      </c>
      <c r="G3809" s="3">
        <v>1000</v>
      </c>
      <c r="H3809" s="3">
        <f t="shared" si="354"/>
        <v>1435.9916885308796</v>
      </c>
      <c r="I3809" s="3">
        <f t="shared" si="355"/>
        <v>-6.3867335082470369</v>
      </c>
      <c r="J3809" s="19">
        <f t="shared" si="359"/>
        <v>44.517594242226437</v>
      </c>
    </row>
    <row r="3810" spans="4:10" x14ac:dyDescent="0.25">
      <c r="D3810" s="3">
        <f t="shared" si="356"/>
        <v>3.8059999999996919</v>
      </c>
      <c r="E3810" s="3">
        <f t="shared" si="357"/>
        <v>44.49842414213839</v>
      </c>
      <c r="F3810" s="3">
        <f t="shared" si="358"/>
        <v>307.65240548537957</v>
      </c>
      <c r="G3810" s="3">
        <v>1000</v>
      </c>
      <c r="H3810" s="3">
        <f t="shared" si="354"/>
        <v>1435.5795695718923</v>
      </c>
      <c r="I3810" s="3">
        <f t="shared" si="355"/>
        <v>-6.3834365565751385</v>
      </c>
      <c r="J3810" s="19">
        <f t="shared" si="359"/>
        <v>44.511200908283165</v>
      </c>
    </row>
    <row r="3811" spans="4:10" x14ac:dyDescent="0.25">
      <c r="D3811" s="3">
        <f t="shared" si="356"/>
        <v>3.8069999999996917</v>
      </c>
      <c r="E3811" s="3">
        <f t="shared" si="357"/>
        <v>44.492040705581815</v>
      </c>
      <c r="F3811" s="3">
        <f t="shared" si="358"/>
        <v>307.69690071780343</v>
      </c>
      <c r="G3811" s="3">
        <v>1000</v>
      </c>
      <c r="H3811" s="3">
        <f t="shared" si="354"/>
        <v>1435.1677224566831</v>
      </c>
      <c r="I3811" s="3">
        <f t="shared" si="355"/>
        <v>-6.3801417796534654</v>
      </c>
      <c r="J3811" s="19">
        <f t="shared" si="359"/>
        <v>44.504810875646641</v>
      </c>
    </row>
    <row r="3812" spans="4:10" x14ac:dyDescent="0.25">
      <c r="D3812" s="3">
        <f t="shared" si="356"/>
        <v>3.8079999999996916</v>
      </c>
      <c r="E3812" s="3">
        <f t="shared" si="357"/>
        <v>44.485660563802163</v>
      </c>
      <c r="F3812" s="3">
        <f t="shared" si="358"/>
        <v>307.74138956843814</v>
      </c>
      <c r="G3812" s="3">
        <v>1000</v>
      </c>
      <c r="H3812" s="3">
        <f t="shared" si="354"/>
        <v>1434.7561469534216</v>
      </c>
      <c r="I3812" s="3">
        <f t="shared" si="355"/>
        <v>-6.3768491756273731</v>
      </c>
      <c r="J3812" s="19">
        <f t="shared" si="359"/>
        <v>44.49842414213839</v>
      </c>
    </row>
    <row r="3813" spans="4:10" x14ac:dyDescent="0.25">
      <c r="D3813" s="3">
        <f t="shared" si="356"/>
        <v>3.8089999999996915</v>
      </c>
      <c r="E3813" s="3">
        <f t="shared" si="357"/>
        <v>44.479283714626533</v>
      </c>
      <c r="F3813" s="3">
        <f t="shared" si="358"/>
        <v>307.78587204057737</v>
      </c>
      <c r="G3813" s="3">
        <v>1000</v>
      </c>
      <c r="H3813" s="3">
        <f t="shared" si="354"/>
        <v>1434.3448428305246</v>
      </c>
      <c r="I3813" s="3">
        <f t="shared" si="355"/>
        <v>-6.3735587426441969</v>
      </c>
      <c r="J3813" s="19">
        <f t="shared" si="359"/>
        <v>44.492040705581815</v>
      </c>
    </row>
    <row r="3814" spans="4:10" x14ac:dyDescent="0.25">
      <c r="D3814" s="3">
        <f t="shared" si="356"/>
        <v>3.8099999999996914</v>
      </c>
      <c r="E3814" s="3">
        <f t="shared" si="357"/>
        <v>44.472910155883888</v>
      </c>
      <c r="F3814" s="3">
        <f t="shared" si="358"/>
        <v>307.8303481375126</v>
      </c>
      <c r="G3814" s="3">
        <v>1000</v>
      </c>
      <c r="H3814" s="3">
        <f t="shared" si="354"/>
        <v>1433.933809856657</v>
      </c>
      <c r="I3814" s="3">
        <f t="shared" si="355"/>
        <v>-6.3702704788532563</v>
      </c>
      <c r="J3814" s="19">
        <f t="shared" si="359"/>
        <v>44.485660563802163</v>
      </c>
    </row>
    <row r="3815" spans="4:10" x14ac:dyDescent="0.25">
      <c r="D3815" s="3">
        <f t="shared" si="356"/>
        <v>3.8109999999996913</v>
      </c>
      <c r="E3815" s="3">
        <f t="shared" si="357"/>
        <v>44.466539885405034</v>
      </c>
      <c r="F3815" s="3">
        <f t="shared" si="358"/>
        <v>307.87481786253323</v>
      </c>
      <c r="G3815" s="3">
        <v>1000</v>
      </c>
      <c r="H3815" s="3">
        <f t="shared" si="354"/>
        <v>1433.5230478007295</v>
      </c>
      <c r="I3815" s="3">
        <f t="shared" si="355"/>
        <v>-6.3669843824058363</v>
      </c>
      <c r="J3815" s="19">
        <f t="shared" si="359"/>
        <v>44.479283714626533</v>
      </c>
    </row>
    <row r="3816" spans="4:10" x14ac:dyDescent="0.25">
      <c r="D3816" s="3">
        <f t="shared" si="356"/>
        <v>3.8119999999996912</v>
      </c>
      <c r="E3816" s="3">
        <f t="shared" si="357"/>
        <v>44.460172901022631</v>
      </c>
      <c r="F3816" s="3">
        <f t="shared" si="358"/>
        <v>307.91928121892647</v>
      </c>
      <c r="G3816" s="3">
        <v>1000</v>
      </c>
      <c r="H3816" s="3">
        <f t="shared" si="354"/>
        <v>1433.1125564318995</v>
      </c>
      <c r="I3816" s="3">
        <f t="shared" si="355"/>
        <v>-6.3637004514551965</v>
      </c>
      <c r="J3816" s="19">
        <f t="shared" si="359"/>
        <v>44.472910155883888</v>
      </c>
    </row>
    <row r="3817" spans="4:10" x14ac:dyDescent="0.25">
      <c r="D3817" s="3">
        <f t="shared" si="356"/>
        <v>3.8129999999996911</v>
      </c>
      <c r="E3817" s="3">
        <f t="shared" si="357"/>
        <v>44.453809200571179</v>
      </c>
      <c r="F3817" s="3">
        <f t="shared" si="358"/>
        <v>307.96373820997729</v>
      </c>
      <c r="G3817" s="3">
        <v>1000</v>
      </c>
      <c r="H3817" s="3">
        <f t="shared" si="354"/>
        <v>1432.7023355195704</v>
      </c>
      <c r="I3817" s="3">
        <f t="shared" si="355"/>
        <v>-6.3604186841565635</v>
      </c>
      <c r="J3817" s="19">
        <f t="shared" si="359"/>
        <v>44.466539885405034</v>
      </c>
    </row>
    <row r="3818" spans="4:10" x14ac:dyDescent="0.25">
      <c r="D3818" s="3">
        <f t="shared" si="356"/>
        <v>3.813999999999691</v>
      </c>
      <c r="E3818" s="3">
        <f t="shared" si="357"/>
        <v>44.447448781887026</v>
      </c>
      <c r="F3818" s="3">
        <f t="shared" si="358"/>
        <v>308.00818883896852</v>
      </c>
      <c r="G3818" s="3">
        <v>1000</v>
      </c>
      <c r="H3818" s="3">
        <f t="shared" si="354"/>
        <v>1432.292384833391</v>
      </c>
      <c r="I3818" s="3">
        <f t="shared" si="355"/>
        <v>-6.357139078667128</v>
      </c>
      <c r="J3818" s="19">
        <f t="shared" si="359"/>
        <v>44.460172901022631</v>
      </c>
    </row>
    <row r="3819" spans="4:10" x14ac:dyDescent="0.25">
      <c r="D3819" s="3">
        <f t="shared" si="356"/>
        <v>3.8149999999996909</v>
      </c>
      <c r="E3819" s="3">
        <f t="shared" si="357"/>
        <v>44.44109164280836</v>
      </c>
      <c r="F3819" s="3">
        <f t="shared" si="358"/>
        <v>308.05263310918087</v>
      </c>
      <c r="G3819" s="3">
        <v>1000</v>
      </c>
      <c r="H3819" s="3">
        <f t="shared" si="354"/>
        <v>1431.882704143256</v>
      </c>
      <c r="I3819" s="3">
        <f t="shared" si="355"/>
        <v>-6.3538616331460478</v>
      </c>
      <c r="J3819" s="19">
        <f t="shared" si="359"/>
        <v>44.453809200571179</v>
      </c>
    </row>
    <row r="3820" spans="4:10" x14ac:dyDescent="0.25">
      <c r="D3820" s="3">
        <f t="shared" si="356"/>
        <v>3.8159999999996908</v>
      </c>
      <c r="E3820" s="3">
        <f t="shared" si="357"/>
        <v>44.434737781175215</v>
      </c>
      <c r="F3820" s="3">
        <f t="shared" si="358"/>
        <v>308.09707102389285</v>
      </c>
      <c r="G3820" s="3">
        <v>1000</v>
      </c>
      <c r="H3820" s="3">
        <f t="shared" si="354"/>
        <v>1431.4732932193051</v>
      </c>
      <c r="I3820" s="3">
        <f t="shared" si="355"/>
        <v>-6.3505863457544409</v>
      </c>
      <c r="J3820" s="19">
        <f t="shared" si="359"/>
        <v>44.447448781887026</v>
      </c>
    </row>
    <row r="3821" spans="4:10" x14ac:dyDescent="0.25">
      <c r="D3821" s="3">
        <f t="shared" si="356"/>
        <v>3.8169999999996906</v>
      </c>
      <c r="E3821" s="3">
        <f t="shared" si="357"/>
        <v>44.428387194829462</v>
      </c>
      <c r="F3821" s="3">
        <f t="shared" si="358"/>
        <v>308.14150258638085</v>
      </c>
      <c r="G3821" s="3">
        <v>1000</v>
      </c>
      <c r="H3821" s="3">
        <f t="shared" si="354"/>
        <v>1431.0641518319226</v>
      </c>
      <c r="I3821" s="3">
        <f t="shared" si="355"/>
        <v>-6.3473132146553803</v>
      </c>
      <c r="J3821" s="19">
        <f t="shared" si="359"/>
        <v>44.44109164280836</v>
      </c>
    </row>
    <row r="3822" spans="4:10" x14ac:dyDescent="0.25">
      <c r="D3822" s="3">
        <f t="shared" si="356"/>
        <v>3.8179999999996905</v>
      </c>
      <c r="E3822" s="3">
        <f t="shared" si="357"/>
        <v>44.422039881614808</v>
      </c>
      <c r="F3822" s="3">
        <f t="shared" si="358"/>
        <v>308.18592779991906</v>
      </c>
      <c r="G3822" s="3">
        <v>1000</v>
      </c>
      <c r="H3822" s="3">
        <f t="shared" si="354"/>
        <v>1430.6552797517379</v>
      </c>
      <c r="I3822" s="3">
        <f t="shared" si="355"/>
        <v>-6.3440422380139037</v>
      </c>
      <c r="J3822" s="19">
        <f t="shared" si="359"/>
        <v>44.434737781175215</v>
      </c>
    </row>
    <row r="3823" spans="4:10" x14ac:dyDescent="0.25">
      <c r="D3823" s="3">
        <f t="shared" si="356"/>
        <v>3.8189999999996904</v>
      </c>
      <c r="E3823" s="3">
        <f t="shared" si="357"/>
        <v>44.415695839376795</v>
      </c>
      <c r="F3823" s="3">
        <f t="shared" si="358"/>
        <v>308.23034666777954</v>
      </c>
      <c r="G3823" s="3">
        <v>1000</v>
      </c>
      <c r="H3823" s="3">
        <f t="shared" si="354"/>
        <v>1430.2466767496239</v>
      </c>
      <c r="I3823" s="3">
        <f t="shared" si="355"/>
        <v>-6.3407734139969918</v>
      </c>
      <c r="J3823" s="19">
        <f t="shared" si="359"/>
        <v>44.428387194829462</v>
      </c>
    </row>
    <row r="3824" spans="4:10" x14ac:dyDescent="0.25">
      <c r="D3824" s="3">
        <f t="shared" si="356"/>
        <v>3.8199999999996903</v>
      </c>
      <c r="E3824" s="3">
        <f t="shared" si="357"/>
        <v>44.409355065962799</v>
      </c>
      <c r="F3824" s="3">
        <f t="shared" si="358"/>
        <v>308.27475919323223</v>
      </c>
      <c r="G3824" s="3">
        <v>1000</v>
      </c>
      <c r="H3824" s="3">
        <f t="shared" si="354"/>
        <v>1429.8383425966979</v>
      </c>
      <c r="I3824" s="3">
        <f t="shared" si="355"/>
        <v>-6.3375067407735832</v>
      </c>
      <c r="J3824" s="19">
        <f t="shared" si="359"/>
        <v>44.422039881614808</v>
      </c>
    </row>
    <row r="3825" spans="4:10" x14ac:dyDescent="0.25">
      <c r="D3825" s="3">
        <f t="shared" si="356"/>
        <v>3.8209999999996902</v>
      </c>
      <c r="E3825" s="3">
        <f t="shared" si="357"/>
        <v>44.403017559222029</v>
      </c>
      <c r="F3825" s="3">
        <f t="shared" si="358"/>
        <v>308.31916537954481</v>
      </c>
      <c r="G3825" s="3">
        <v>1000</v>
      </c>
      <c r="H3825" s="3">
        <f t="shared" si="354"/>
        <v>1429.4302770643203</v>
      </c>
      <c r="I3825" s="3">
        <f t="shared" si="355"/>
        <v>-6.3342422165145624</v>
      </c>
      <c r="J3825" s="19">
        <f t="shared" si="359"/>
        <v>44.415695839376795</v>
      </c>
    </row>
    <row r="3826" spans="4:10" x14ac:dyDescent="0.25">
      <c r="D3826" s="3">
        <f t="shared" si="356"/>
        <v>3.8219999999996901</v>
      </c>
      <c r="E3826" s="3">
        <f t="shared" si="357"/>
        <v>44.396683317005511</v>
      </c>
      <c r="F3826" s="3">
        <f t="shared" si="358"/>
        <v>308.36356522998295</v>
      </c>
      <c r="G3826" s="3">
        <v>1000</v>
      </c>
      <c r="H3826" s="3">
        <f t="shared" si="354"/>
        <v>1429.0224799240946</v>
      </c>
      <c r="I3826" s="3">
        <f t="shared" si="355"/>
        <v>-6.3309798393927563</v>
      </c>
      <c r="J3826" s="19">
        <f t="shared" si="359"/>
        <v>44.409355065962799</v>
      </c>
    </row>
    <row r="3827" spans="4:10" x14ac:dyDescent="0.25">
      <c r="D3827" s="3">
        <f t="shared" si="356"/>
        <v>3.82299999999969</v>
      </c>
      <c r="E3827" s="3">
        <f t="shared" si="357"/>
        <v>44.390352337166121</v>
      </c>
      <c r="F3827" s="3">
        <f t="shared" si="358"/>
        <v>308.40795874781003</v>
      </c>
      <c r="G3827" s="3">
        <v>1000</v>
      </c>
      <c r="H3827" s="3">
        <f t="shared" si="354"/>
        <v>1428.6149509478685</v>
      </c>
      <c r="I3827" s="3">
        <f t="shared" si="355"/>
        <v>-6.3277196075829476</v>
      </c>
      <c r="J3827" s="19">
        <f t="shared" si="359"/>
        <v>44.403017559222029</v>
      </c>
    </row>
    <row r="3828" spans="4:10" x14ac:dyDescent="0.25">
      <c r="D3828" s="3">
        <f t="shared" si="356"/>
        <v>3.8239999999996899</v>
      </c>
      <c r="E3828" s="3">
        <f t="shared" si="357"/>
        <v>44.384024617558538</v>
      </c>
      <c r="F3828" s="3">
        <f t="shared" si="358"/>
        <v>308.45234593628737</v>
      </c>
      <c r="G3828" s="3">
        <v>1000</v>
      </c>
      <c r="H3828" s="3">
        <f t="shared" si="354"/>
        <v>1428.2076899077306</v>
      </c>
      <c r="I3828" s="3">
        <f t="shared" si="355"/>
        <v>-6.3244615192618445</v>
      </c>
      <c r="J3828" s="19">
        <f t="shared" si="359"/>
        <v>44.396683317005511</v>
      </c>
    </row>
    <row r="3829" spans="4:10" x14ac:dyDescent="0.25">
      <c r="D3829" s="3">
        <f t="shared" si="356"/>
        <v>3.8249999999996898</v>
      </c>
      <c r="E3829" s="3">
        <f t="shared" si="357"/>
        <v>44.377700156039275</v>
      </c>
      <c r="F3829" s="3">
        <f t="shared" si="358"/>
        <v>308.49672679867416</v>
      </c>
      <c r="G3829" s="3">
        <v>1000</v>
      </c>
      <c r="H3829" s="3">
        <f t="shared" si="354"/>
        <v>1427.800696576013</v>
      </c>
      <c r="I3829" s="3">
        <f t="shared" si="355"/>
        <v>-6.321205572608104</v>
      </c>
      <c r="J3829" s="19">
        <f t="shared" si="359"/>
        <v>44.390352337166121</v>
      </c>
    </row>
    <row r="3830" spans="4:10" x14ac:dyDescent="0.25">
      <c r="D3830" s="3">
        <f t="shared" si="356"/>
        <v>3.8259999999996896</v>
      </c>
      <c r="E3830" s="3">
        <f t="shared" si="357"/>
        <v>44.371378950466664</v>
      </c>
      <c r="F3830" s="3">
        <f t="shared" si="358"/>
        <v>308.54110133822741</v>
      </c>
      <c r="G3830" s="3">
        <v>1000</v>
      </c>
      <c r="H3830" s="3">
        <f t="shared" si="354"/>
        <v>1427.3939707252891</v>
      </c>
      <c r="I3830" s="3">
        <f t="shared" si="355"/>
        <v>-6.317951765802313</v>
      </c>
      <c r="J3830" s="19">
        <f t="shared" si="359"/>
        <v>44.384024617558538</v>
      </c>
    </row>
    <row r="3831" spans="4:10" x14ac:dyDescent="0.25">
      <c r="D3831" s="3">
        <f t="shared" si="356"/>
        <v>3.8269999999996895</v>
      </c>
      <c r="E3831" s="3">
        <f t="shared" si="357"/>
        <v>44.365060998700862</v>
      </c>
      <c r="F3831" s="3">
        <f t="shared" si="358"/>
        <v>308.58546955820196</v>
      </c>
      <c r="G3831" s="3">
        <v>1000</v>
      </c>
      <c r="H3831" s="3">
        <f t="shared" si="354"/>
        <v>1426.9875121283751</v>
      </c>
      <c r="I3831" s="3">
        <f t="shared" si="355"/>
        <v>-6.3147000970270009</v>
      </c>
      <c r="J3831" s="19">
        <f t="shared" si="359"/>
        <v>44.377700156039275</v>
      </c>
    </row>
    <row r="3832" spans="4:10" x14ac:dyDescent="0.25">
      <c r="D3832" s="3">
        <f t="shared" si="356"/>
        <v>3.8279999999996894</v>
      </c>
      <c r="E3832" s="3">
        <f t="shared" si="357"/>
        <v>44.358746298603833</v>
      </c>
      <c r="F3832" s="3">
        <f t="shared" si="358"/>
        <v>308.62983146185064</v>
      </c>
      <c r="G3832" s="3">
        <v>1000</v>
      </c>
      <c r="H3832" s="3">
        <f t="shared" si="354"/>
        <v>1426.581320558327</v>
      </c>
      <c r="I3832" s="3">
        <f t="shared" si="355"/>
        <v>-6.3114505644666163</v>
      </c>
      <c r="J3832" s="19">
        <f t="shared" si="359"/>
        <v>44.371378950466664</v>
      </c>
    </row>
    <row r="3833" spans="4:10" x14ac:dyDescent="0.25">
      <c r="D3833" s="3">
        <f t="shared" si="356"/>
        <v>3.8289999999996893</v>
      </c>
      <c r="E3833" s="3">
        <f t="shared" si="357"/>
        <v>44.352434848039366</v>
      </c>
      <c r="F3833" s="3">
        <f t="shared" si="358"/>
        <v>308.67418705242397</v>
      </c>
      <c r="G3833" s="3">
        <v>1000</v>
      </c>
      <c r="H3833" s="3">
        <f t="shared" si="354"/>
        <v>1426.175395788443</v>
      </c>
      <c r="I3833" s="3">
        <f t="shared" si="355"/>
        <v>-6.3082031663075444</v>
      </c>
      <c r="J3833" s="19">
        <f t="shared" si="359"/>
        <v>44.365060998700862</v>
      </c>
    </row>
    <row r="3834" spans="4:10" x14ac:dyDescent="0.25">
      <c r="D3834" s="3">
        <f t="shared" si="356"/>
        <v>3.8299999999996892</v>
      </c>
      <c r="E3834" s="3">
        <f t="shared" si="357"/>
        <v>44.34612664487306</v>
      </c>
      <c r="F3834" s="3">
        <f t="shared" si="358"/>
        <v>308.71853633317045</v>
      </c>
      <c r="G3834" s="3">
        <v>1000</v>
      </c>
      <c r="H3834" s="3">
        <f t="shared" si="354"/>
        <v>1425.7697375922623</v>
      </c>
      <c r="I3834" s="3">
        <f t="shared" si="355"/>
        <v>-6.3049579007380991</v>
      </c>
      <c r="J3834" s="19">
        <f t="shared" si="359"/>
        <v>44.358746298603833</v>
      </c>
    </row>
    <row r="3835" spans="4:10" x14ac:dyDescent="0.25">
      <c r="D3835" s="3">
        <f t="shared" si="356"/>
        <v>3.8309999999996891</v>
      </c>
      <c r="E3835" s="3">
        <f t="shared" si="357"/>
        <v>44.339821686972321</v>
      </c>
      <c r="F3835" s="3">
        <f t="shared" si="358"/>
        <v>308.76287930733639</v>
      </c>
      <c r="G3835" s="3">
        <v>1000</v>
      </c>
      <c r="H3835" s="3">
        <f t="shared" si="354"/>
        <v>1425.364345743563</v>
      </c>
      <c r="I3835" s="3">
        <f t="shared" si="355"/>
        <v>-6.3017147659485042</v>
      </c>
      <c r="J3835" s="19">
        <f t="shared" si="359"/>
        <v>44.352434848039366</v>
      </c>
    </row>
    <row r="3836" spans="4:10" x14ac:dyDescent="0.25">
      <c r="D3836" s="3">
        <f t="shared" si="356"/>
        <v>3.831999999999689</v>
      </c>
      <c r="E3836" s="3">
        <f t="shared" si="357"/>
        <v>44.333519972206375</v>
      </c>
      <c r="F3836" s="3">
        <f t="shared" si="358"/>
        <v>308.80721597816597</v>
      </c>
      <c r="G3836" s="3">
        <v>1000</v>
      </c>
      <c r="H3836" s="3">
        <f t="shared" si="354"/>
        <v>1424.9592200163656</v>
      </c>
      <c r="I3836" s="3">
        <f t="shared" si="355"/>
        <v>-6.2984737601309249</v>
      </c>
      <c r="J3836" s="19">
        <f t="shared" si="359"/>
        <v>44.34612664487306</v>
      </c>
    </row>
    <row r="3837" spans="4:10" x14ac:dyDescent="0.25">
      <c r="D3837" s="3">
        <f t="shared" si="356"/>
        <v>3.8329999999996889</v>
      </c>
      <c r="E3837" s="3">
        <f t="shared" si="357"/>
        <v>44.327221498446242</v>
      </c>
      <c r="F3837" s="3">
        <f t="shared" si="358"/>
        <v>308.85154634890131</v>
      </c>
      <c r="G3837" s="3">
        <v>1000</v>
      </c>
      <c r="H3837" s="3">
        <f t="shared" si="354"/>
        <v>1424.5543601849281</v>
      </c>
      <c r="I3837" s="3">
        <f t="shared" si="355"/>
        <v>-6.2952348814794252</v>
      </c>
      <c r="J3837" s="19">
        <f t="shared" si="359"/>
        <v>44.339821686972321</v>
      </c>
    </row>
    <row r="3838" spans="4:10" x14ac:dyDescent="0.25">
      <c r="D3838" s="3">
        <f t="shared" si="356"/>
        <v>3.8339999999996888</v>
      </c>
      <c r="E3838" s="3">
        <f t="shared" si="357"/>
        <v>44.320926263564765</v>
      </c>
      <c r="F3838" s="3">
        <f t="shared" si="358"/>
        <v>308.89587042278231</v>
      </c>
      <c r="G3838" s="3">
        <v>1000</v>
      </c>
      <c r="H3838" s="3">
        <f t="shared" si="354"/>
        <v>1424.1497660237499</v>
      </c>
      <c r="I3838" s="3">
        <f t="shared" si="355"/>
        <v>-6.2919981281899995</v>
      </c>
      <c r="J3838" s="19">
        <f t="shared" si="359"/>
        <v>44.333519972206375</v>
      </c>
    </row>
    <row r="3839" spans="4:10" x14ac:dyDescent="0.25">
      <c r="D3839" s="3">
        <f t="shared" si="356"/>
        <v>3.8349999999996887</v>
      </c>
      <c r="E3839" s="3">
        <f t="shared" si="357"/>
        <v>44.314634265436574</v>
      </c>
      <c r="F3839" s="3">
        <f t="shared" si="358"/>
        <v>308.94018820304683</v>
      </c>
      <c r="G3839" s="3">
        <v>1000</v>
      </c>
      <c r="H3839" s="3">
        <f t="shared" si="354"/>
        <v>1423.7454373075689</v>
      </c>
      <c r="I3839" s="3">
        <f t="shared" si="355"/>
        <v>-6.2887634984605514</v>
      </c>
      <c r="J3839" s="19">
        <f t="shared" si="359"/>
        <v>44.327221498446242</v>
      </c>
    </row>
    <row r="3840" spans="4:10" x14ac:dyDescent="0.25">
      <c r="D3840" s="3">
        <f t="shared" si="356"/>
        <v>3.8359999999996885</v>
      </c>
      <c r="E3840" s="3">
        <f t="shared" si="357"/>
        <v>44.308345501938113</v>
      </c>
      <c r="F3840" s="3">
        <f t="shared" si="358"/>
        <v>308.98449969293051</v>
      </c>
      <c r="G3840" s="3">
        <v>1000</v>
      </c>
      <c r="H3840" s="3">
        <f t="shared" si="354"/>
        <v>1423.3413738113616</v>
      </c>
      <c r="I3840" s="3">
        <f t="shared" si="355"/>
        <v>-6.2855309904908925</v>
      </c>
      <c r="J3840" s="19">
        <f t="shared" si="359"/>
        <v>44.320926263564765</v>
      </c>
    </row>
    <row r="3841" spans="4:10" x14ac:dyDescent="0.25">
      <c r="D3841" s="3">
        <f t="shared" si="356"/>
        <v>3.8369999999996884</v>
      </c>
      <c r="E3841" s="3">
        <f t="shared" si="357"/>
        <v>44.302059970947624</v>
      </c>
      <c r="F3841" s="3">
        <f t="shared" si="358"/>
        <v>309.02880489566695</v>
      </c>
      <c r="G3841" s="3">
        <v>1000</v>
      </c>
      <c r="H3841" s="3">
        <f t="shared" si="354"/>
        <v>1422.9375753103438</v>
      </c>
      <c r="I3841" s="3">
        <f t="shared" si="355"/>
        <v>-6.282300602482751</v>
      </c>
      <c r="J3841" s="19">
        <f t="shared" si="359"/>
        <v>44.314634265436574</v>
      </c>
    </row>
    <row r="3842" spans="4:10" x14ac:dyDescent="0.25">
      <c r="D3842" s="3">
        <f t="shared" si="356"/>
        <v>3.8379999999996883</v>
      </c>
      <c r="E3842" s="3">
        <f t="shared" si="357"/>
        <v>44.295777670345139</v>
      </c>
      <c r="F3842" s="3">
        <f t="shared" si="358"/>
        <v>309.07310381448758</v>
      </c>
      <c r="G3842" s="3">
        <v>1000</v>
      </c>
      <c r="H3842" s="3">
        <f t="shared" si="354"/>
        <v>1422.534041579969</v>
      </c>
      <c r="I3842" s="3">
        <f t="shared" si="355"/>
        <v>-6.2790723326397515</v>
      </c>
      <c r="J3842" s="19">
        <f t="shared" si="359"/>
        <v>44.308345501938113</v>
      </c>
    </row>
    <row r="3843" spans="4:10" x14ac:dyDescent="0.25">
      <c r="D3843" s="3">
        <f t="shared" si="356"/>
        <v>3.8389999999996882</v>
      </c>
      <c r="E3843" s="3">
        <f t="shared" si="357"/>
        <v>44.2894985980125</v>
      </c>
      <c r="F3843" s="3">
        <f t="shared" si="358"/>
        <v>309.11739645262173</v>
      </c>
      <c r="G3843" s="3">
        <v>1000</v>
      </c>
      <c r="H3843" s="3">
        <f t="shared" si="354"/>
        <v>1422.1307723959296</v>
      </c>
      <c r="I3843" s="3">
        <f t="shared" si="355"/>
        <v>-6.2758461791674369</v>
      </c>
      <c r="J3843" s="19">
        <f t="shared" si="359"/>
        <v>44.302059970947624</v>
      </c>
    </row>
    <row r="3844" spans="4:10" x14ac:dyDescent="0.25">
      <c r="D3844" s="3">
        <f t="shared" si="356"/>
        <v>3.8399999999996881</v>
      </c>
      <c r="E3844" s="3">
        <f t="shared" si="357"/>
        <v>44.283222751833335</v>
      </c>
      <c r="F3844" s="3">
        <f t="shared" si="358"/>
        <v>309.16168281329664</v>
      </c>
      <c r="G3844" s="3">
        <v>1000</v>
      </c>
      <c r="H3844" s="3">
        <f t="shared" ref="H3844:H3907" si="360">0.5*$B$7*G3844*$B$5*E3844^2</f>
        <v>1421.7277675341547</v>
      </c>
      <c r="I3844" s="3">
        <f t="shared" ref="I3844:I3907" si="361">($B$3*$B$13-$B$6*G3844*$B$13-H3844)/$B$3</f>
        <v>-6.2726221402732385</v>
      </c>
      <c r="J3844" s="19">
        <f t="shared" si="359"/>
        <v>44.295777670345139</v>
      </c>
    </row>
    <row r="3845" spans="4:10" x14ac:dyDescent="0.25">
      <c r="D3845" s="3">
        <f t="shared" ref="D3845:D3908" si="362">D3844+$B$12</f>
        <v>3.840999999999688</v>
      </c>
      <c r="E3845" s="3">
        <f t="shared" ref="E3845:E3908" si="363">E3844+I3844*$B$12</f>
        <v>44.276950129693063</v>
      </c>
      <c r="F3845" s="3">
        <f t="shared" ref="F3845:F3908" si="364">F3844+$B$12*(E3844+E3845)/2</f>
        <v>309.20596289973741</v>
      </c>
      <c r="G3845" s="3">
        <v>1000</v>
      </c>
      <c r="H3845" s="3">
        <f t="shared" si="360"/>
        <v>1421.3250267708117</v>
      </c>
      <c r="I3845" s="3">
        <f t="shared" si="361"/>
        <v>-6.2694002141664944</v>
      </c>
      <c r="J3845" s="19">
        <f t="shared" si="359"/>
        <v>44.2894985980125</v>
      </c>
    </row>
    <row r="3846" spans="4:10" x14ac:dyDescent="0.25">
      <c r="D3846" s="3">
        <f t="shared" si="362"/>
        <v>3.8419999999996879</v>
      </c>
      <c r="E3846" s="3">
        <f t="shared" si="363"/>
        <v>44.270680729478897</v>
      </c>
      <c r="F3846" s="3">
        <f t="shared" si="364"/>
        <v>309.25023671516698</v>
      </c>
      <c r="G3846" s="3">
        <v>1000</v>
      </c>
      <c r="H3846" s="3">
        <f t="shared" si="360"/>
        <v>1420.9225498823043</v>
      </c>
      <c r="I3846" s="3">
        <f t="shared" si="361"/>
        <v>-6.2661803990584346</v>
      </c>
      <c r="J3846" s="19">
        <f t="shared" ref="J3846:J3909" si="365">E3844</f>
        <v>44.283222751833335</v>
      </c>
    </row>
    <row r="3847" spans="4:10" x14ac:dyDescent="0.25">
      <c r="D3847" s="3">
        <f t="shared" si="362"/>
        <v>3.8429999999996878</v>
      </c>
      <c r="E3847" s="3">
        <f t="shared" si="363"/>
        <v>44.264414549079838</v>
      </c>
      <c r="F3847" s="3">
        <f t="shared" si="364"/>
        <v>309.29450426280624</v>
      </c>
      <c r="G3847" s="3">
        <v>1000</v>
      </c>
      <c r="H3847" s="3">
        <f t="shared" si="360"/>
        <v>1420.5203366452733</v>
      </c>
      <c r="I3847" s="3">
        <f t="shared" si="361"/>
        <v>-6.2629626931621871</v>
      </c>
      <c r="J3847" s="19">
        <f t="shared" si="365"/>
        <v>44.276950129693063</v>
      </c>
    </row>
    <row r="3848" spans="4:10" x14ac:dyDescent="0.25">
      <c r="D3848" s="3">
        <f t="shared" si="362"/>
        <v>3.8439999999996877</v>
      </c>
      <c r="E3848" s="3">
        <f t="shared" si="363"/>
        <v>44.258151586386674</v>
      </c>
      <c r="F3848" s="3">
        <f t="shared" si="364"/>
        <v>309.33876554587397</v>
      </c>
      <c r="G3848" s="3">
        <v>1000</v>
      </c>
      <c r="H3848" s="3">
        <f t="shared" si="360"/>
        <v>1420.1183868365965</v>
      </c>
      <c r="I3848" s="3">
        <f t="shared" si="361"/>
        <v>-6.2597470946927727</v>
      </c>
      <c r="J3848" s="19">
        <f t="shared" si="365"/>
        <v>44.270680729478897</v>
      </c>
    </row>
    <row r="3849" spans="4:10" x14ac:dyDescent="0.25">
      <c r="D3849" s="3">
        <f t="shared" si="362"/>
        <v>3.8449999999996876</v>
      </c>
      <c r="E3849" s="3">
        <f t="shared" si="363"/>
        <v>44.251891839291979</v>
      </c>
      <c r="F3849" s="3">
        <f t="shared" si="364"/>
        <v>309.38302056758681</v>
      </c>
      <c r="G3849" s="3">
        <v>1000</v>
      </c>
      <c r="H3849" s="3">
        <f t="shared" si="360"/>
        <v>1419.716700233387</v>
      </c>
      <c r="I3849" s="3">
        <f t="shared" si="361"/>
        <v>-6.2565336018670958</v>
      </c>
      <c r="J3849" s="19">
        <f t="shared" si="365"/>
        <v>44.264414549079838</v>
      </c>
    </row>
    <row r="3850" spans="4:10" x14ac:dyDescent="0.25">
      <c r="D3850" s="3">
        <f t="shared" si="362"/>
        <v>3.8459999999996874</v>
      </c>
      <c r="E3850" s="3">
        <f t="shared" si="363"/>
        <v>44.245635305690115</v>
      </c>
      <c r="F3850" s="3">
        <f t="shared" si="364"/>
        <v>309.42726933115932</v>
      </c>
      <c r="G3850" s="3">
        <v>1000</v>
      </c>
      <c r="H3850" s="3">
        <f t="shared" si="360"/>
        <v>1419.3152766129954</v>
      </c>
      <c r="I3850" s="3">
        <f t="shared" si="361"/>
        <v>-6.2533222129039636</v>
      </c>
      <c r="J3850" s="19">
        <f t="shared" si="365"/>
        <v>44.258151586386674</v>
      </c>
    </row>
    <row r="3851" spans="4:10" x14ac:dyDescent="0.25">
      <c r="D3851" s="3">
        <f t="shared" si="362"/>
        <v>3.8469999999996873</v>
      </c>
      <c r="E3851" s="3">
        <f t="shared" si="363"/>
        <v>44.239381983477209</v>
      </c>
      <c r="F3851" s="3">
        <f t="shared" si="364"/>
        <v>309.4715118398039</v>
      </c>
      <c r="G3851" s="3">
        <v>1000</v>
      </c>
      <c r="H3851" s="3">
        <f t="shared" si="360"/>
        <v>1418.9141157530055</v>
      </c>
      <c r="I3851" s="3">
        <f t="shared" si="361"/>
        <v>-6.2501129260240438</v>
      </c>
      <c r="J3851" s="19">
        <f t="shared" si="365"/>
        <v>44.251891839291979</v>
      </c>
    </row>
    <row r="3852" spans="4:10" x14ac:dyDescent="0.25">
      <c r="D3852" s="3">
        <f t="shared" si="362"/>
        <v>3.8479999999996872</v>
      </c>
      <c r="E3852" s="3">
        <f t="shared" si="363"/>
        <v>44.233131870551183</v>
      </c>
      <c r="F3852" s="3">
        <f t="shared" si="364"/>
        <v>309.51574809673093</v>
      </c>
      <c r="G3852" s="3">
        <v>1000</v>
      </c>
      <c r="H3852" s="3">
        <f t="shared" si="360"/>
        <v>1418.5132174312387</v>
      </c>
      <c r="I3852" s="3">
        <f t="shared" si="361"/>
        <v>-6.2469057394499092</v>
      </c>
      <c r="J3852" s="19">
        <f t="shared" si="365"/>
        <v>44.245635305690115</v>
      </c>
    </row>
    <row r="3853" spans="4:10" x14ac:dyDescent="0.25">
      <c r="D3853" s="3">
        <f t="shared" si="362"/>
        <v>3.8489999999996871</v>
      </c>
      <c r="E3853" s="3">
        <f t="shared" si="363"/>
        <v>44.226884964811731</v>
      </c>
      <c r="F3853" s="3">
        <f t="shared" si="364"/>
        <v>309.55997810514862</v>
      </c>
      <c r="G3853" s="3">
        <v>1000</v>
      </c>
      <c r="H3853" s="3">
        <f t="shared" si="360"/>
        <v>1418.1125814257502</v>
      </c>
      <c r="I3853" s="3">
        <f t="shared" si="361"/>
        <v>-6.2437006514060025</v>
      </c>
      <c r="J3853" s="19">
        <f t="shared" si="365"/>
        <v>44.239381983477209</v>
      </c>
    </row>
    <row r="3854" spans="4:10" x14ac:dyDescent="0.25">
      <c r="D3854" s="3">
        <f t="shared" si="362"/>
        <v>3.849999999999687</v>
      </c>
      <c r="E3854" s="3">
        <f t="shared" si="363"/>
        <v>44.220641264160328</v>
      </c>
      <c r="F3854" s="3">
        <f t="shared" si="364"/>
        <v>309.60420186826309</v>
      </c>
      <c r="G3854" s="3">
        <v>1000</v>
      </c>
      <c r="H3854" s="3">
        <f t="shared" si="360"/>
        <v>1417.7122075148304</v>
      </c>
      <c r="I3854" s="3">
        <f t="shared" si="361"/>
        <v>-6.2404976601186437</v>
      </c>
      <c r="J3854" s="19">
        <f t="shared" si="365"/>
        <v>44.233131870551183</v>
      </c>
    </row>
    <row r="3855" spans="4:10" x14ac:dyDescent="0.25">
      <c r="D3855" s="3">
        <f t="shared" si="362"/>
        <v>3.8509999999996869</v>
      </c>
      <c r="E3855" s="3">
        <f t="shared" si="363"/>
        <v>44.214400766500212</v>
      </c>
      <c r="F3855" s="3">
        <f t="shared" si="364"/>
        <v>309.64841938927844</v>
      </c>
      <c r="G3855" s="3">
        <v>1000</v>
      </c>
      <c r="H3855" s="3">
        <f t="shared" si="360"/>
        <v>1417.3120954770034</v>
      </c>
      <c r="I3855" s="3">
        <f t="shared" si="361"/>
        <v>-6.237296763816027</v>
      </c>
      <c r="J3855" s="19">
        <f t="shared" si="365"/>
        <v>44.226884964811731</v>
      </c>
    </row>
    <row r="3856" spans="4:10" x14ac:dyDescent="0.25">
      <c r="D3856" s="3">
        <f t="shared" si="362"/>
        <v>3.8519999999996868</v>
      </c>
      <c r="E3856" s="3">
        <f t="shared" si="363"/>
        <v>44.208163469736398</v>
      </c>
      <c r="F3856" s="3">
        <f t="shared" si="364"/>
        <v>309.69263067139656</v>
      </c>
      <c r="G3856" s="3">
        <v>1000</v>
      </c>
      <c r="H3856" s="3">
        <f t="shared" si="360"/>
        <v>1416.9122450910284</v>
      </c>
      <c r="I3856" s="3">
        <f t="shared" si="361"/>
        <v>-6.234097960728227</v>
      </c>
      <c r="J3856" s="19">
        <f t="shared" si="365"/>
        <v>44.220641264160328</v>
      </c>
    </row>
    <row r="3857" spans="4:10" x14ac:dyDescent="0.25">
      <c r="D3857" s="3">
        <f t="shared" si="362"/>
        <v>3.8529999999996867</v>
      </c>
      <c r="E3857" s="3">
        <f t="shared" si="363"/>
        <v>44.20192937177567</v>
      </c>
      <c r="F3857" s="3">
        <f t="shared" si="364"/>
        <v>309.73683571781731</v>
      </c>
      <c r="G3857" s="3">
        <v>1000</v>
      </c>
      <c r="H3857" s="3">
        <f t="shared" si="360"/>
        <v>1416.5126561358973</v>
      </c>
      <c r="I3857" s="3">
        <f t="shared" si="361"/>
        <v>-6.2309012490871787</v>
      </c>
      <c r="J3857" s="19">
        <f t="shared" si="365"/>
        <v>44.214400766500212</v>
      </c>
    </row>
    <row r="3858" spans="4:10" x14ac:dyDescent="0.25">
      <c r="D3858" s="3">
        <f t="shared" si="362"/>
        <v>3.8539999999996866</v>
      </c>
      <c r="E3858" s="3">
        <f t="shared" si="363"/>
        <v>44.19569847052658</v>
      </c>
      <c r="F3858" s="3">
        <f t="shared" si="364"/>
        <v>309.78103453173844</v>
      </c>
      <c r="G3858" s="3">
        <v>1000</v>
      </c>
      <c r="H3858" s="3">
        <f t="shared" si="360"/>
        <v>1416.1133283908364</v>
      </c>
      <c r="I3858" s="3">
        <f t="shared" si="361"/>
        <v>-6.2277066271266914</v>
      </c>
      <c r="J3858" s="19">
        <f t="shared" si="365"/>
        <v>44.208163469736398</v>
      </c>
    </row>
    <row r="3859" spans="4:10" x14ac:dyDescent="0.25">
      <c r="D3859" s="3">
        <f t="shared" si="362"/>
        <v>3.8549999999996865</v>
      </c>
      <c r="E3859" s="3">
        <f t="shared" si="363"/>
        <v>44.18947076389945</v>
      </c>
      <c r="F3859" s="3">
        <f t="shared" si="364"/>
        <v>309.82522711635568</v>
      </c>
      <c r="G3859" s="3">
        <v>1000</v>
      </c>
      <c r="H3859" s="3">
        <f t="shared" si="360"/>
        <v>1415.7142616353051</v>
      </c>
      <c r="I3859" s="3">
        <f t="shared" si="361"/>
        <v>-6.2245140930824405</v>
      </c>
      <c r="J3859" s="19">
        <f t="shared" si="365"/>
        <v>44.20192937177567</v>
      </c>
    </row>
    <row r="3860" spans="4:10" x14ac:dyDescent="0.25">
      <c r="D3860" s="3">
        <f t="shared" si="362"/>
        <v>3.8559999999996863</v>
      </c>
      <c r="E3860" s="3">
        <f t="shared" si="363"/>
        <v>44.183246249806366</v>
      </c>
      <c r="F3860" s="3">
        <f t="shared" si="364"/>
        <v>309.86941347486254</v>
      </c>
      <c r="G3860" s="3">
        <v>1000</v>
      </c>
      <c r="H3860" s="3">
        <f t="shared" si="360"/>
        <v>1415.3154556489953</v>
      </c>
      <c r="I3860" s="3">
        <f t="shared" si="361"/>
        <v>-6.2213236451919629</v>
      </c>
      <c r="J3860" s="19">
        <f t="shared" si="365"/>
        <v>44.19569847052658</v>
      </c>
    </row>
    <row r="3861" spans="4:10" x14ac:dyDescent="0.25">
      <c r="D3861" s="3">
        <f t="shared" si="362"/>
        <v>3.8569999999996862</v>
      </c>
      <c r="E3861" s="3">
        <f t="shared" si="363"/>
        <v>44.177024926161174</v>
      </c>
      <c r="F3861" s="3">
        <f t="shared" si="364"/>
        <v>309.9135936104505</v>
      </c>
      <c r="G3861" s="3">
        <v>1000</v>
      </c>
      <c r="H3861" s="3">
        <f t="shared" si="360"/>
        <v>1414.9169102118326</v>
      </c>
      <c r="I3861" s="3">
        <f t="shared" si="361"/>
        <v>-6.2181352816946607</v>
      </c>
      <c r="J3861" s="19">
        <f t="shared" si="365"/>
        <v>44.18947076389945</v>
      </c>
    </row>
    <row r="3862" spans="4:10" x14ac:dyDescent="0.25">
      <c r="D3862" s="3">
        <f t="shared" si="362"/>
        <v>3.8579999999996861</v>
      </c>
      <c r="E3862" s="3">
        <f t="shared" si="363"/>
        <v>44.170806790879482</v>
      </c>
      <c r="F3862" s="3">
        <f t="shared" si="364"/>
        <v>309.957767526309</v>
      </c>
      <c r="G3862" s="3">
        <v>1000</v>
      </c>
      <c r="H3862" s="3">
        <f t="shared" si="360"/>
        <v>1414.5186251039734</v>
      </c>
      <c r="I3862" s="3">
        <f t="shared" si="361"/>
        <v>-6.2149490008317869</v>
      </c>
      <c r="J3862" s="19">
        <f t="shared" si="365"/>
        <v>44.183246249806366</v>
      </c>
    </row>
    <row r="3863" spans="4:10" x14ac:dyDescent="0.25">
      <c r="D3863" s="3">
        <f t="shared" si="362"/>
        <v>3.858999999999686</v>
      </c>
      <c r="E3863" s="3">
        <f t="shared" si="363"/>
        <v>44.164591841878647</v>
      </c>
      <c r="F3863" s="3">
        <f t="shared" si="364"/>
        <v>310.0019352256254</v>
      </c>
      <c r="G3863" s="3">
        <v>1000</v>
      </c>
      <c r="H3863" s="3">
        <f t="shared" si="360"/>
        <v>1414.1206001058072</v>
      </c>
      <c r="I3863" s="3">
        <f t="shared" si="361"/>
        <v>-6.2117648008464572</v>
      </c>
      <c r="J3863" s="19">
        <f t="shared" si="365"/>
        <v>44.177024926161174</v>
      </c>
    </row>
    <row r="3864" spans="4:10" x14ac:dyDescent="0.25">
      <c r="D3864" s="3">
        <f t="shared" si="362"/>
        <v>3.8599999999996859</v>
      </c>
      <c r="E3864" s="3">
        <f t="shared" si="363"/>
        <v>44.158380077077801</v>
      </c>
      <c r="F3864" s="3">
        <f t="shared" si="364"/>
        <v>310.04609671158488</v>
      </c>
      <c r="G3864" s="3">
        <v>1000</v>
      </c>
      <c r="H3864" s="3">
        <f t="shared" si="360"/>
        <v>1413.7228349979546</v>
      </c>
      <c r="I3864" s="3">
        <f t="shared" si="361"/>
        <v>-6.2085826799836372</v>
      </c>
      <c r="J3864" s="19">
        <f t="shared" si="365"/>
        <v>44.170806790879482</v>
      </c>
    </row>
    <row r="3865" spans="4:10" x14ac:dyDescent="0.25">
      <c r="D3865" s="3">
        <f t="shared" si="362"/>
        <v>3.8609999999996858</v>
      </c>
      <c r="E3865" s="3">
        <f t="shared" si="363"/>
        <v>44.15217149439782</v>
      </c>
      <c r="F3865" s="3">
        <f t="shared" si="364"/>
        <v>310.09025198737061</v>
      </c>
      <c r="G3865" s="3">
        <v>1000</v>
      </c>
      <c r="H3865" s="3">
        <f t="shared" si="360"/>
        <v>1413.3253295612687</v>
      </c>
      <c r="I3865" s="3">
        <f t="shared" si="361"/>
        <v>-6.2054026364901498</v>
      </c>
      <c r="J3865" s="19">
        <f t="shared" si="365"/>
        <v>44.164591841878647</v>
      </c>
    </row>
    <row r="3866" spans="4:10" x14ac:dyDescent="0.25">
      <c r="D3866" s="3">
        <f t="shared" si="362"/>
        <v>3.8619999999996857</v>
      </c>
      <c r="E3866" s="3">
        <f t="shared" si="363"/>
        <v>44.145966091761331</v>
      </c>
      <c r="F3866" s="3">
        <f t="shared" si="364"/>
        <v>310.13440105616371</v>
      </c>
      <c r="G3866" s="3">
        <v>1000</v>
      </c>
      <c r="H3866" s="3">
        <f t="shared" si="360"/>
        <v>1412.9280835768323</v>
      </c>
      <c r="I3866" s="3">
        <f t="shared" si="361"/>
        <v>-6.202224668614658</v>
      </c>
      <c r="J3866" s="19">
        <f t="shared" si="365"/>
        <v>44.158380077077801</v>
      </c>
    </row>
    <row r="3867" spans="4:10" x14ac:dyDescent="0.25">
      <c r="D3867" s="3">
        <f t="shared" si="362"/>
        <v>3.8629999999996856</v>
      </c>
      <c r="E3867" s="3">
        <f t="shared" si="363"/>
        <v>44.139763867092718</v>
      </c>
      <c r="F3867" s="3">
        <f t="shared" si="364"/>
        <v>310.17854392114316</v>
      </c>
      <c r="G3867" s="3">
        <v>1000</v>
      </c>
      <c r="H3867" s="3">
        <f t="shared" si="360"/>
        <v>1412.5310968259603</v>
      </c>
      <c r="I3867" s="3">
        <f t="shared" si="361"/>
        <v>-6.1990487746076823</v>
      </c>
      <c r="J3867" s="19">
        <f t="shared" si="365"/>
        <v>44.15217149439782</v>
      </c>
    </row>
    <row r="3868" spans="4:10" x14ac:dyDescent="0.25">
      <c r="D3868" s="3">
        <f t="shared" si="362"/>
        <v>3.8639999999996855</v>
      </c>
      <c r="E3868" s="3">
        <f t="shared" si="363"/>
        <v>44.133564818318114</v>
      </c>
      <c r="F3868" s="3">
        <f t="shared" si="364"/>
        <v>310.22268058548588</v>
      </c>
      <c r="G3868" s="3">
        <v>1000</v>
      </c>
      <c r="H3868" s="3">
        <f t="shared" si="360"/>
        <v>1412.1343690901977</v>
      </c>
      <c r="I3868" s="3">
        <f t="shared" si="361"/>
        <v>-6.1958749527215815</v>
      </c>
      <c r="J3868" s="19">
        <f t="shared" si="365"/>
        <v>44.145966091761331</v>
      </c>
    </row>
    <row r="3869" spans="4:10" x14ac:dyDescent="0.25">
      <c r="D3869" s="3">
        <f t="shared" si="362"/>
        <v>3.8649999999996854</v>
      </c>
      <c r="E3869" s="3">
        <f t="shared" si="363"/>
        <v>44.12736894336539</v>
      </c>
      <c r="F3869" s="3">
        <f t="shared" si="364"/>
        <v>310.26681105236673</v>
      </c>
      <c r="G3869" s="3">
        <v>1000</v>
      </c>
      <c r="H3869" s="3">
        <f t="shared" si="360"/>
        <v>1411.7379001513191</v>
      </c>
      <c r="I3869" s="3">
        <f t="shared" si="361"/>
        <v>-6.192703201210553</v>
      </c>
      <c r="J3869" s="19">
        <f t="shared" si="365"/>
        <v>44.139763867092718</v>
      </c>
    </row>
    <row r="3870" spans="4:10" x14ac:dyDescent="0.25">
      <c r="D3870" s="3">
        <f t="shared" si="362"/>
        <v>3.8659999999996852</v>
      </c>
      <c r="E3870" s="3">
        <f t="shared" si="363"/>
        <v>44.121176240164182</v>
      </c>
      <c r="F3870" s="3">
        <f t="shared" si="364"/>
        <v>310.31093532495851</v>
      </c>
      <c r="G3870" s="3">
        <v>1000</v>
      </c>
      <c r="H3870" s="3">
        <f t="shared" si="360"/>
        <v>1411.3416897913305</v>
      </c>
      <c r="I3870" s="3">
        <f t="shared" si="361"/>
        <v>-6.1895335183306441</v>
      </c>
      <c r="J3870" s="19">
        <f t="shared" si="365"/>
        <v>44.133564818318114</v>
      </c>
    </row>
    <row r="3871" spans="4:10" x14ac:dyDescent="0.25">
      <c r="D3871" s="3">
        <f t="shared" si="362"/>
        <v>3.8669999999996851</v>
      </c>
      <c r="E3871" s="3">
        <f t="shared" si="363"/>
        <v>44.114986706645851</v>
      </c>
      <c r="F3871" s="3">
        <f t="shared" si="364"/>
        <v>310.35505340643192</v>
      </c>
      <c r="G3871" s="3">
        <v>1000</v>
      </c>
      <c r="H3871" s="3">
        <f t="shared" si="360"/>
        <v>1410.9457377924666</v>
      </c>
      <c r="I3871" s="3">
        <f t="shared" si="361"/>
        <v>-6.186365902339733</v>
      </c>
      <c r="J3871" s="19">
        <f t="shared" si="365"/>
        <v>44.12736894336539</v>
      </c>
    </row>
    <row r="3872" spans="4:10" x14ac:dyDescent="0.25">
      <c r="D3872" s="3">
        <f t="shared" si="362"/>
        <v>3.867999999999685</v>
      </c>
      <c r="E3872" s="3">
        <f t="shared" si="363"/>
        <v>44.108800340743514</v>
      </c>
      <c r="F3872" s="3">
        <f t="shared" si="364"/>
        <v>310.3991652999556</v>
      </c>
      <c r="G3872" s="3">
        <v>1000</v>
      </c>
      <c r="H3872" s="3">
        <f t="shared" si="360"/>
        <v>1410.550043937192</v>
      </c>
      <c r="I3872" s="3">
        <f t="shared" si="361"/>
        <v>-6.1832003514975362</v>
      </c>
      <c r="J3872" s="19">
        <f t="shared" si="365"/>
        <v>44.121176240164182</v>
      </c>
    </row>
    <row r="3873" spans="4:10" x14ac:dyDescent="0.25">
      <c r="D3873" s="3">
        <f t="shared" si="362"/>
        <v>3.8689999999996849</v>
      </c>
      <c r="E3873" s="3">
        <f t="shared" si="363"/>
        <v>44.102617140392013</v>
      </c>
      <c r="F3873" s="3">
        <f t="shared" si="364"/>
        <v>310.44327100869617</v>
      </c>
      <c r="G3873" s="3">
        <v>1000</v>
      </c>
      <c r="H3873" s="3">
        <f t="shared" si="360"/>
        <v>1410.1546080081994</v>
      </c>
      <c r="I3873" s="3">
        <f t="shared" si="361"/>
        <v>-6.1800368640655954</v>
      </c>
      <c r="J3873" s="19">
        <f t="shared" si="365"/>
        <v>44.114986706645851</v>
      </c>
    </row>
    <row r="3874" spans="4:10" x14ac:dyDescent="0.25">
      <c r="D3874" s="3">
        <f t="shared" si="362"/>
        <v>3.8699999999996848</v>
      </c>
      <c r="E3874" s="3">
        <f t="shared" si="363"/>
        <v>44.096437103527947</v>
      </c>
      <c r="F3874" s="3">
        <f t="shared" si="364"/>
        <v>310.48737053581812</v>
      </c>
      <c r="G3874" s="3">
        <v>1000</v>
      </c>
      <c r="H3874" s="3">
        <f t="shared" si="360"/>
        <v>1409.759429788412</v>
      </c>
      <c r="I3874" s="3">
        <f t="shared" si="361"/>
        <v>-6.1768754383072961</v>
      </c>
      <c r="J3874" s="19">
        <f t="shared" si="365"/>
        <v>44.108800340743514</v>
      </c>
    </row>
    <row r="3875" spans="4:10" x14ac:dyDescent="0.25">
      <c r="D3875" s="3">
        <f t="shared" si="362"/>
        <v>3.8709999999996847</v>
      </c>
      <c r="E3875" s="3">
        <f t="shared" si="363"/>
        <v>44.09026022808964</v>
      </c>
      <c r="F3875" s="3">
        <f t="shared" si="364"/>
        <v>310.53146388448391</v>
      </c>
      <c r="G3875" s="3">
        <v>1000</v>
      </c>
      <c r="H3875" s="3">
        <f t="shared" si="360"/>
        <v>1409.3645090609807</v>
      </c>
      <c r="I3875" s="3">
        <f t="shared" si="361"/>
        <v>-6.1737160724878457</v>
      </c>
      <c r="J3875" s="19">
        <f t="shared" si="365"/>
        <v>44.102617140392013</v>
      </c>
    </row>
    <row r="3876" spans="4:10" x14ac:dyDescent="0.25">
      <c r="D3876" s="3">
        <f t="shared" si="362"/>
        <v>3.8719999999996846</v>
      </c>
      <c r="E3876" s="3">
        <f t="shared" si="363"/>
        <v>44.084086512017151</v>
      </c>
      <c r="F3876" s="3">
        <f t="shared" si="364"/>
        <v>310.57555105785394</v>
      </c>
      <c r="G3876" s="3">
        <v>1000</v>
      </c>
      <c r="H3876" s="3">
        <f t="shared" si="360"/>
        <v>1408.969845609284</v>
      </c>
      <c r="I3876" s="3">
        <f t="shared" si="361"/>
        <v>-6.1705587648742721</v>
      </c>
      <c r="J3876" s="19">
        <f t="shared" si="365"/>
        <v>44.096437103527947</v>
      </c>
    </row>
    <row r="3877" spans="4:10" x14ac:dyDescent="0.25">
      <c r="D3877" s="3">
        <f t="shared" si="362"/>
        <v>3.8729999999996845</v>
      </c>
      <c r="E3877" s="3">
        <f t="shared" si="363"/>
        <v>44.07791595325228</v>
      </c>
      <c r="F3877" s="3">
        <f t="shared" si="364"/>
        <v>310.6196320590866</v>
      </c>
      <c r="G3877" s="3">
        <v>1000</v>
      </c>
      <c r="H3877" s="3">
        <f t="shared" si="360"/>
        <v>1408.5754392169297</v>
      </c>
      <c r="I3877" s="3">
        <f t="shared" si="361"/>
        <v>-6.1674035137354375</v>
      </c>
      <c r="J3877" s="19">
        <f t="shared" si="365"/>
        <v>44.09026022808964</v>
      </c>
    </row>
    <row r="3878" spans="4:10" x14ac:dyDescent="0.25">
      <c r="D3878" s="3">
        <f t="shared" si="362"/>
        <v>3.8739999999996844</v>
      </c>
      <c r="E3878" s="3">
        <f t="shared" si="363"/>
        <v>44.071748549738544</v>
      </c>
      <c r="F3878" s="3">
        <f t="shared" si="364"/>
        <v>310.66370689133811</v>
      </c>
      <c r="G3878" s="3">
        <v>1000</v>
      </c>
      <c r="H3878" s="3">
        <f t="shared" si="360"/>
        <v>1408.1812896677516</v>
      </c>
      <c r="I3878" s="3">
        <f t="shared" si="361"/>
        <v>-6.1642503173420131</v>
      </c>
      <c r="J3878" s="19">
        <f t="shared" si="365"/>
        <v>44.084086512017151</v>
      </c>
    </row>
    <row r="3879" spans="4:10" x14ac:dyDescent="0.25">
      <c r="D3879" s="3">
        <f t="shared" si="362"/>
        <v>3.8749999999996843</v>
      </c>
      <c r="E3879" s="3">
        <f t="shared" si="363"/>
        <v>44.065584299421204</v>
      </c>
      <c r="F3879" s="3">
        <f t="shared" si="364"/>
        <v>310.70777555776272</v>
      </c>
      <c r="G3879" s="3">
        <v>1000</v>
      </c>
      <c r="H3879" s="3">
        <f t="shared" si="360"/>
        <v>1407.7873967458124</v>
      </c>
      <c r="I3879" s="3">
        <f t="shared" si="361"/>
        <v>-6.1610991739665</v>
      </c>
      <c r="J3879" s="19">
        <f t="shared" si="365"/>
        <v>44.07791595325228</v>
      </c>
    </row>
    <row r="3880" spans="4:10" x14ac:dyDescent="0.25">
      <c r="D3880" s="3">
        <f t="shared" si="362"/>
        <v>3.8759999999996841</v>
      </c>
      <c r="E3880" s="3">
        <f t="shared" si="363"/>
        <v>44.059423200247238</v>
      </c>
      <c r="F3880" s="3">
        <f t="shared" si="364"/>
        <v>310.75183806151256</v>
      </c>
      <c r="G3880" s="3">
        <v>1000</v>
      </c>
      <c r="H3880" s="3">
        <f t="shared" si="360"/>
        <v>1407.3937602354013</v>
      </c>
      <c r="I3880" s="3">
        <f t="shared" si="361"/>
        <v>-6.15795008188321</v>
      </c>
      <c r="J3880" s="19">
        <f t="shared" si="365"/>
        <v>44.071748549738544</v>
      </c>
    </row>
    <row r="3881" spans="4:10" x14ac:dyDescent="0.25">
      <c r="D3881" s="3">
        <f t="shared" si="362"/>
        <v>3.876999999999684</v>
      </c>
      <c r="E3881" s="3">
        <f t="shared" si="363"/>
        <v>44.053265250165353</v>
      </c>
      <c r="F3881" s="3">
        <f t="shared" si="364"/>
        <v>310.79589440573778</v>
      </c>
      <c r="G3881" s="3">
        <v>1000</v>
      </c>
      <c r="H3881" s="3">
        <f t="shared" si="360"/>
        <v>1407.000379921034</v>
      </c>
      <c r="I3881" s="3">
        <f t="shared" si="361"/>
        <v>-6.1548030393682724</v>
      </c>
      <c r="J3881" s="19">
        <f t="shared" si="365"/>
        <v>44.065584299421204</v>
      </c>
    </row>
    <row r="3882" spans="4:10" x14ac:dyDescent="0.25">
      <c r="D3882" s="3">
        <f t="shared" si="362"/>
        <v>3.8779999999996839</v>
      </c>
      <c r="E3882" s="3">
        <f t="shared" si="363"/>
        <v>44.047110447125988</v>
      </c>
      <c r="F3882" s="3">
        <f t="shared" si="364"/>
        <v>310.83994459358644</v>
      </c>
      <c r="G3882" s="3">
        <v>1000</v>
      </c>
      <c r="H3882" s="3">
        <f t="shared" si="360"/>
        <v>1406.6072555874537</v>
      </c>
      <c r="I3882" s="3">
        <f t="shared" si="361"/>
        <v>-6.1516580446996292</v>
      </c>
      <c r="J3882" s="19">
        <f t="shared" si="365"/>
        <v>44.059423200247238</v>
      </c>
    </row>
    <row r="3883" spans="4:10" x14ac:dyDescent="0.25">
      <c r="D3883" s="3">
        <f t="shared" si="362"/>
        <v>3.8789999999996838</v>
      </c>
      <c r="E3883" s="3">
        <f t="shared" si="363"/>
        <v>44.040958789081287</v>
      </c>
      <c r="F3883" s="3">
        <f t="shared" si="364"/>
        <v>310.88398862820452</v>
      </c>
      <c r="G3883" s="3">
        <v>1000</v>
      </c>
      <c r="H3883" s="3">
        <f t="shared" si="360"/>
        <v>1406.2143870196282</v>
      </c>
      <c r="I3883" s="3">
        <f t="shared" si="361"/>
        <v>-6.1485150961570261</v>
      </c>
      <c r="J3883" s="19">
        <f t="shared" si="365"/>
        <v>44.053265250165353</v>
      </c>
    </row>
    <row r="3884" spans="4:10" x14ac:dyDescent="0.25">
      <c r="D3884" s="3">
        <f t="shared" si="362"/>
        <v>3.8799999999996837</v>
      </c>
      <c r="E3884" s="3">
        <f t="shared" si="363"/>
        <v>44.03481027398513</v>
      </c>
      <c r="F3884" s="3">
        <f t="shared" si="364"/>
        <v>310.92802651273604</v>
      </c>
      <c r="G3884" s="3">
        <v>1000</v>
      </c>
      <c r="H3884" s="3">
        <f t="shared" si="360"/>
        <v>1405.821774002753</v>
      </c>
      <c r="I3884" s="3">
        <f t="shared" si="361"/>
        <v>-6.1453741920220244</v>
      </c>
      <c r="J3884" s="19">
        <f t="shared" si="365"/>
        <v>44.047110447125988</v>
      </c>
    </row>
    <row r="3885" spans="4:10" x14ac:dyDescent="0.25">
      <c r="D3885" s="3">
        <f t="shared" si="362"/>
        <v>3.8809999999996836</v>
      </c>
      <c r="E3885" s="3">
        <f t="shared" si="363"/>
        <v>44.028664899793107</v>
      </c>
      <c r="F3885" s="3">
        <f t="shared" si="364"/>
        <v>310.9720582503229</v>
      </c>
      <c r="G3885" s="3">
        <v>1000</v>
      </c>
      <c r="H3885" s="3">
        <f t="shared" si="360"/>
        <v>1405.4294163222482</v>
      </c>
      <c r="I3885" s="3">
        <f t="shared" si="361"/>
        <v>-6.1422353305779858</v>
      </c>
      <c r="J3885" s="19">
        <f t="shared" si="365"/>
        <v>44.040958789081287</v>
      </c>
    </row>
    <row r="3886" spans="4:10" x14ac:dyDescent="0.25">
      <c r="D3886" s="3">
        <f t="shared" si="362"/>
        <v>3.8819999999996835</v>
      </c>
      <c r="E3886" s="3">
        <f t="shared" si="363"/>
        <v>44.022522664462528</v>
      </c>
      <c r="F3886" s="3">
        <f t="shared" si="364"/>
        <v>311.01608384410503</v>
      </c>
      <c r="G3886" s="3">
        <v>1000</v>
      </c>
      <c r="H3886" s="3">
        <f t="shared" si="360"/>
        <v>1405.0373137637598</v>
      </c>
      <c r="I3886" s="3">
        <f t="shared" si="361"/>
        <v>-6.1390985101100783</v>
      </c>
      <c r="J3886" s="19">
        <f t="shared" si="365"/>
        <v>44.03481027398513</v>
      </c>
    </row>
    <row r="3887" spans="4:10" x14ac:dyDescent="0.25">
      <c r="D3887" s="3">
        <f t="shared" si="362"/>
        <v>3.8829999999996834</v>
      </c>
      <c r="E3887" s="3">
        <f t="shared" si="363"/>
        <v>44.016383565952417</v>
      </c>
      <c r="F3887" s="3">
        <f t="shared" si="364"/>
        <v>311.06010329722022</v>
      </c>
      <c r="G3887" s="3">
        <v>1000</v>
      </c>
      <c r="H3887" s="3">
        <f t="shared" si="360"/>
        <v>1404.6454661131584</v>
      </c>
      <c r="I3887" s="3">
        <f t="shared" si="361"/>
        <v>-6.1359637289052671</v>
      </c>
      <c r="J3887" s="19">
        <f t="shared" si="365"/>
        <v>44.028664899793107</v>
      </c>
    </row>
    <row r="3888" spans="4:10" x14ac:dyDescent="0.25">
      <c r="D3888" s="3">
        <f t="shared" si="362"/>
        <v>3.8839999999996833</v>
      </c>
      <c r="E3888" s="3">
        <f t="shared" si="363"/>
        <v>44.010247602223508</v>
      </c>
      <c r="F3888" s="3">
        <f t="shared" si="364"/>
        <v>311.10411661280432</v>
      </c>
      <c r="G3888" s="3">
        <v>1000</v>
      </c>
      <c r="H3888" s="3">
        <f t="shared" si="360"/>
        <v>1404.2538731565394</v>
      </c>
      <c r="I3888" s="3">
        <f t="shared" si="361"/>
        <v>-6.1328309852523155</v>
      </c>
      <c r="J3888" s="19">
        <f t="shared" si="365"/>
        <v>44.022522664462528</v>
      </c>
    </row>
    <row r="3889" spans="4:10" x14ac:dyDescent="0.25">
      <c r="D3889" s="3">
        <f t="shared" si="362"/>
        <v>3.8849999999996832</v>
      </c>
      <c r="E3889" s="3">
        <f t="shared" si="363"/>
        <v>44.004114771238257</v>
      </c>
      <c r="F3889" s="3">
        <f t="shared" si="364"/>
        <v>311.14812379399103</v>
      </c>
      <c r="G3889" s="3">
        <v>1000</v>
      </c>
      <c r="H3889" s="3">
        <f t="shared" si="360"/>
        <v>1403.8625346802239</v>
      </c>
      <c r="I3889" s="3">
        <f t="shared" si="361"/>
        <v>-6.1297002774417919</v>
      </c>
      <c r="J3889" s="19">
        <f t="shared" si="365"/>
        <v>44.016383565952417</v>
      </c>
    </row>
    <row r="3890" spans="4:10" x14ac:dyDescent="0.25">
      <c r="D3890" s="3">
        <f t="shared" si="362"/>
        <v>3.885999999999683</v>
      </c>
      <c r="E3890" s="3">
        <f t="shared" si="363"/>
        <v>43.997985070960816</v>
      </c>
      <c r="F3890" s="3">
        <f t="shared" si="364"/>
        <v>311.19212484391215</v>
      </c>
      <c r="G3890" s="3">
        <v>1000</v>
      </c>
      <c r="H3890" s="3">
        <f t="shared" si="360"/>
        <v>1403.4714504707558</v>
      </c>
      <c r="I3890" s="3">
        <f t="shared" si="361"/>
        <v>-6.1265716037660471</v>
      </c>
      <c r="J3890" s="19">
        <f t="shared" si="365"/>
        <v>44.010247602223508</v>
      </c>
    </row>
    <row r="3891" spans="4:10" x14ac:dyDescent="0.25">
      <c r="D3891" s="3">
        <f t="shared" si="362"/>
        <v>3.8869999999996829</v>
      </c>
      <c r="E3891" s="3">
        <f t="shared" si="363"/>
        <v>43.991858499357051</v>
      </c>
      <c r="F3891" s="3">
        <f t="shared" si="364"/>
        <v>311.23611976569731</v>
      </c>
      <c r="G3891" s="3">
        <v>1000</v>
      </c>
      <c r="H3891" s="3">
        <f t="shared" si="360"/>
        <v>1403.0806203149036</v>
      </c>
      <c r="I3891" s="3">
        <f t="shared" si="361"/>
        <v>-6.1234449625192289</v>
      </c>
      <c r="J3891" s="19">
        <f t="shared" si="365"/>
        <v>44.004114771238257</v>
      </c>
    </row>
    <row r="3892" spans="4:10" x14ac:dyDescent="0.25">
      <c r="D3892" s="3">
        <f t="shared" si="362"/>
        <v>3.8879999999996828</v>
      </c>
      <c r="E3892" s="3">
        <f t="shared" si="363"/>
        <v>43.985735054394532</v>
      </c>
      <c r="F3892" s="3">
        <f t="shared" si="364"/>
        <v>311.2801085624742</v>
      </c>
      <c r="G3892" s="3">
        <v>1000</v>
      </c>
      <c r="H3892" s="3">
        <f t="shared" si="360"/>
        <v>1402.6900439996591</v>
      </c>
      <c r="I3892" s="3">
        <f t="shared" si="361"/>
        <v>-6.1203203519972726</v>
      </c>
      <c r="J3892" s="19">
        <f t="shared" si="365"/>
        <v>43.997985070960816</v>
      </c>
    </row>
    <row r="3893" spans="4:10" x14ac:dyDescent="0.25">
      <c r="D3893" s="3">
        <f t="shared" si="362"/>
        <v>3.8889999999996827</v>
      </c>
      <c r="E3893" s="3">
        <f t="shared" si="363"/>
        <v>43.979614734042535</v>
      </c>
      <c r="F3893" s="3">
        <f t="shared" si="364"/>
        <v>311.32409123736841</v>
      </c>
      <c r="G3893" s="3">
        <v>1000</v>
      </c>
      <c r="H3893" s="3">
        <f t="shared" si="360"/>
        <v>1402.299721312238</v>
      </c>
      <c r="I3893" s="3">
        <f t="shared" si="361"/>
        <v>-6.1171977704979046</v>
      </c>
      <c r="J3893" s="19">
        <f t="shared" si="365"/>
        <v>43.991858499357051</v>
      </c>
    </row>
    <row r="3894" spans="4:10" x14ac:dyDescent="0.25">
      <c r="D3894" s="3">
        <f t="shared" si="362"/>
        <v>3.8899999999996826</v>
      </c>
      <c r="E3894" s="3">
        <f t="shared" si="363"/>
        <v>43.973497536272035</v>
      </c>
      <c r="F3894" s="3">
        <f t="shared" si="364"/>
        <v>311.36806779350354</v>
      </c>
      <c r="G3894" s="3">
        <v>1000</v>
      </c>
      <c r="H3894" s="3">
        <f t="shared" si="360"/>
        <v>1401.909652040079</v>
      </c>
      <c r="I3894" s="3">
        <f t="shared" si="361"/>
        <v>-6.1140772163206316</v>
      </c>
      <c r="J3894" s="19">
        <f t="shared" si="365"/>
        <v>43.985735054394532</v>
      </c>
    </row>
    <row r="3895" spans="4:10" x14ac:dyDescent="0.25">
      <c r="D3895" s="3">
        <f t="shared" si="362"/>
        <v>3.8909999999996825</v>
      </c>
      <c r="E3895" s="3">
        <f t="shared" si="363"/>
        <v>43.967383459055711</v>
      </c>
      <c r="F3895" s="3">
        <f t="shared" si="364"/>
        <v>311.41203823400122</v>
      </c>
      <c r="G3895" s="3">
        <v>1000</v>
      </c>
      <c r="H3895" s="3">
        <f t="shared" si="360"/>
        <v>1401.5198359708431</v>
      </c>
      <c r="I3895" s="3">
        <f t="shared" si="361"/>
        <v>-6.110958687766745</v>
      </c>
      <c r="J3895" s="19">
        <f t="shared" si="365"/>
        <v>43.979614734042535</v>
      </c>
    </row>
    <row r="3896" spans="4:10" x14ac:dyDescent="0.25">
      <c r="D3896" s="3">
        <f t="shared" si="362"/>
        <v>3.8919999999996824</v>
      </c>
      <c r="E3896" s="3">
        <f t="shared" si="363"/>
        <v>43.961272500367947</v>
      </c>
      <c r="F3896" s="3">
        <f t="shared" si="364"/>
        <v>311.45600256198094</v>
      </c>
      <c r="G3896" s="3">
        <v>1000</v>
      </c>
      <c r="H3896" s="3">
        <f t="shared" si="360"/>
        <v>1401.1302728924152</v>
      </c>
      <c r="I3896" s="3">
        <f t="shared" si="361"/>
        <v>-6.1078421831393213</v>
      </c>
      <c r="J3896" s="19">
        <f t="shared" si="365"/>
        <v>43.973497536272035</v>
      </c>
    </row>
    <row r="3897" spans="4:10" x14ac:dyDescent="0.25">
      <c r="D3897" s="3">
        <f t="shared" si="362"/>
        <v>3.8929999999996823</v>
      </c>
      <c r="E3897" s="3">
        <f t="shared" si="363"/>
        <v>43.955164658184806</v>
      </c>
      <c r="F3897" s="3">
        <f t="shared" si="364"/>
        <v>311.49996078056023</v>
      </c>
      <c r="G3897" s="3">
        <v>1000</v>
      </c>
      <c r="H3897" s="3">
        <f t="shared" si="360"/>
        <v>1400.7409625929004</v>
      </c>
      <c r="I3897" s="3">
        <f t="shared" si="361"/>
        <v>-6.1047277007432035</v>
      </c>
      <c r="J3897" s="19">
        <f t="shared" si="365"/>
        <v>43.967383459055711</v>
      </c>
    </row>
    <row r="3898" spans="4:10" x14ac:dyDescent="0.25">
      <c r="D3898" s="3">
        <f t="shared" si="362"/>
        <v>3.8939999999996822</v>
      </c>
      <c r="E3898" s="3">
        <f t="shared" si="363"/>
        <v>43.949059930484061</v>
      </c>
      <c r="F3898" s="3">
        <f t="shared" si="364"/>
        <v>311.54391289285456</v>
      </c>
      <c r="G3898" s="3">
        <v>1000</v>
      </c>
      <c r="H3898" s="3">
        <f t="shared" si="360"/>
        <v>1400.3519048606279</v>
      </c>
      <c r="I3898" s="3">
        <f t="shared" si="361"/>
        <v>-6.1016152388850236</v>
      </c>
      <c r="J3898" s="19">
        <f t="shared" si="365"/>
        <v>43.961272500367947</v>
      </c>
    </row>
    <row r="3899" spans="4:10" x14ac:dyDescent="0.25">
      <c r="D3899" s="3">
        <f t="shared" si="362"/>
        <v>3.894999999999682</v>
      </c>
      <c r="E3899" s="3">
        <f t="shared" si="363"/>
        <v>43.942958315245178</v>
      </c>
      <c r="F3899" s="3">
        <f t="shared" si="364"/>
        <v>311.58785890197743</v>
      </c>
      <c r="G3899" s="3">
        <v>1000</v>
      </c>
      <c r="H3899" s="3">
        <f t="shared" si="360"/>
        <v>1399.9630994841471</v>
      </c>
      <c r="I3899" s="3">
        <f t="shared" si="361"/>
        <v>-6.0985047958731764</v>
      </c>
      <c r="J3899" s="19">
        <f t="shared" si="365"/>
        <v>43.955164658184806</v>
      </c>
    </row>
    <row r="3900" spans="4:10" x14ac:dyDescent="0.25">
      <c r="D3900" s="3">
        <f t="shared" si="362"/>
        <v>3.8959999999996819</v>
      </c>
      <c r="E3900" s="3">
        <f t="shared" si="363"/>
        <v>43.936859810449306</v>
      </c>
      <c r="F3900" s="3">
        <f t="shared" si="364"/>
        <v>311.63179881104026</v>
      </c>
      <c r="G3900" s="3">
        <v>1000</v>
      </c>
      <c r="H3900" s="3">
        <f t="shared" si="360"/>
        <v>1399.5745462522298</v>
      </c>
      <c r="I3900" s="3">
        <f t="shared" si="361"/>
        <v>-6.0953963700178386</v>
      </c>
      <c r="J3900" s="19">
        <f t="shared" si="365"/>
        <v>43.949059930484061</v>
      </c>
    </row>
    <row r="3901" spans="4:10" x14ac:dyDescent="0.25">
      <c r="D3901" s="3">
        <f t="shared" si="362"/>
        <v>3.8969999999996818</v>
      </c>
      <c r="E3901" s="3">
        <f t="shared" si="363"/>
        <v>43.930764414079292</v>
      </c>
      <c r="F3901" s="3">
        <f t="shared" si="364"/>
        <v>311.6757326231525</v>
      </c>
      <c r="G3901" s="3">
        <v>1000</v>
      </c>
      <c r="H3901" s="3">
        <f t="shared" si="360"/>
        <v>1399.1862449538683</v>
      </c>
      <c r="I3901" s="3">
        <f t="shared" si="361"/>
        <v>-6.0922899596309463</v>
      </c>
      <c r="J3901" s="19">
        <f t="shared" si="365"/>
        <v>43.942958315245178</v>
      </c>
    </row>
    <row r="3902" spans="4:10" x14ac:dyDescent="0.25">
      <c r="D3902" s="3">
        <f t="shared" si="362"/>
        <v>3.8979999999996817</v>
      </c>
      <c r="E3902" s="3">
        <f t="shared" si="363"/>
        <v>43.92467212411966</v>
      </c>
      <c r="F3902" s="3">
        <f t="shared" si="364"/>
        <v>311.71966034142162</v>
      </c>
      <c r="G3902" s="3">
        <v>1000</v>
      </c>
      <c r="H3902" s="3">
        <f t="shared" si="360"/>
        <v>1398.7981953782755</v>
      </c>
      <c r="I3902" s="3">
        <f t="shared" si="361"/>
        <v>-6.089185563026204</v>
      </c>
      <c r="J3902" s="19">
        <f t="shared" si="365"/>
        <v>43.936859810449306</v>
      </c>
    </row>
    <row r="3903" spans="4:10" x14ac:dyDescent="0.25">
      <c r="D3903" s="3">
        <f t="shared" si="362"/>
        <v>3.8989999999996816</v>
      </c>
      <c r="E3903" s="3">
        <f t="shared" si="363"/>
        <v>43.918582938556632</v>
      </c>
      <c r="F3903" s="3">
        <f t="shared" si="364"/>
        <v>311.76358196895296</v>
      </c>
      <c r="G3903" s="3">
        <v>1000</v>
      </c>
      <c r="H3903" s="3">
        <f t="shared" si="360"/>
        <v>1398.4103973148863</v>
      </c>
      <c r="I3903" s="3">
        <f t="shared" si="361"/>
        <v>-6.0860831785190905</v>
      </c>
      <c r="J3903" s="19">
        <f t="shared" si="365"/>
        <v>43.930764414079292</v>
      </c>
    </row>
    <row r="3904" spans="4:10" x14ac:dyDescent="0.25">
      <c r="D3904" s="3">
        <f t="shared" si="362"/>
        <v>3.8999999999996815</v>
      </c>
      <c r="E3904" s="3">
        <f t="shared" si="363"/>
        <v>43.912496855378116</v>
      </c>
      <c r="F3904" s="3">
        <f t="shared" si="364"/>
        <v>311.80749750884991</v>
      </c>
      <c r="G3904" s="3">
        <v>1000</v>
      </c>
      <c r="H3904" s="3">
        <f t="shared" si="360"/>
        <v>1398.0228505533548</v>
      </c>
      <c r="I3904" s="3">
        <f t="shared" si="361"/>
        <v>-6.0829828044268393</v>
      </c>
      <c r="J3904" s="19">
        <f t="shared" si="365"/>
        <v>43.92467212411966</v>
      </c>
    </row>
    <row r="3905" spans="4:10" x14ac:dyDescent="0.25">
      <c r="D3905" s="3">
        <f t="shared" si="362"/>
        <v>3.9009999999996814</v>
      </c>
      <c r="E3905" s="3">
        <f t="shared" si="363"/>
        <v>43.906413872573687</v>
      </c>
      <c r="F3905" s="3">
        <f t="shared" si="364"/>
        <v>311.85140696421388</v>
      </c>
      <c r="G3905" s="3">
        <v>1000</v>
      </c>
      <c r="H3905" s="3">
        <f t="shared" si="360"/>
        <v>1397.635554883555</v>
      </c>
      <c r="I3905" s="3">
        <f t="shared" si="361"/>
        <v>-6.0798844390684401</v>
      </c>
      <c r="J3905" s="19">
        <f t="shared" si="365"/>
        <v>43.918582938556632</v>
      </c>
    </row>
    <row r="3906" spans="4:10" x14ac:dyDescent="0.25">
      <c r="D3906" s="3">
        <f t="shared" si="362"/>
        <v>3.9019999999996813</v>
      </c>
      <c r="E3906" s="3">
        <f t="shared" si="363"/>
        <v>43.900333988134619</v>
      </c>
      <c r="F3906" s="3">
        <f t="shared" si="364"/>
        <v>311.89531033814421</v>
      </c>
      <c r="G3906" s="3">
        <v>1000</v>
      </c>
      <c r="H3906" s="3">
        <f t="shared" si="360"/>
        <v>1397.2485100955814</v>
      </c>
      <c r="I3906" s="3">
        <f t="shared" si="361"/>
        <v>-6.0767880807646515</v>
      </c>
      <c r="J3906" s="19">
        <f t="shared" si="365"/>
        <v>43.912496855378116</v>
      </c>
    </row>
    <row r="3907" spans="4:10" x14ac:dyDescent="0.25">
      <c r="D3907" s="3">
        <f t="shared" si="362"/>
        <v>3.9029999999996812</v>
      </c>
      <c r="E3907" s="3">
        <f t="shared" si="363"/>
        <v>43.894257200053858</v>
      </c>
      <c r="F3907" s="3">
        <f t="shared" si="364"/>
        <v>311.93920763373831</v>
      </c>
      <c r="G3907" s="3">
        <v>1000</v>
      </c>
      <c r="H3907" s="3">
        <f t="shared" si="360"/>
        <v>1396.8617159797479</v>
      </c>
      <c r="I3907" s="3">
        <f t="shared" si="361"/>
        <v>-6.0736937278379841</v>
      </c>
      <c r="J3907" s="19">
        <f t="shared" si="365"/>
        <v>43.906413872573687</v>
      </c>
    </row>
    <row r="3908" spans="4:10" x14ac:dyDescent="0.25">
      <c r="D3908" s="3">
        <f t="shared" si="362"/>
        <v>3.9039999999996811</v>
      </c>
      <c r="E3908" s="3">
        <f t="shared" si="363"/>
        <v>43.888183506326023</v>
      </c>
      <c r="F3908" s="3">
        <f t="shared" si="364"/>
        <v>311.98309885409151</v>
      </c>
      <c r="G3908" s="3">
        <v>1000</v>
      </c>
      <c r="H3908" s="3">
        <f t="shared" ref="H3908:H3971" si="366">0.5*$B$7*G3908*$B$5*E3908^2</f>
        <v>1396.4751723265867</v>
      </c>
      <c r="I3908" s="3">
        <f t="shared" ref="I3908:I3971" si="367">($B$3*$B$13-$B$6*G3908*$B$13-H3908)/$B$3</f>
        <v>-6.070601378612694</v>
      </c>
      <c r="J3908" s="19">
        <f t="shared" si="365"/>
        <v>43.900333988134619</v>
      </c>
    </row>
    <row r="3909" spans="4:10" x14ac:dyDescent="0.25">
      <c r="D3909" s="3">
        <f t="shared" ref="D3909:D3972" si="368">D3908+$B$12</f>
        <v>3.9049999999996809</v>
      </c>
      <c r="E3909" s="3">
        <f t="shared" ref="E3909:E3972" si="369">E3908+I3908*$B$12</f>
        <v>43.882112904947412</v>
      </c>
      <c r="F3909" s="3">
        <f t="shared" ref="F3909:F3972" si="370">F3908+$B$12*(E3908+E3909)/2</f>
        <v>312.02698400229713</v>
      </c>
      <c r="G3909" s="3">
        <v>1000</v>
      </c>
      <c r="H3909" s="3">
        <f t="shared" si="366"/>
        <v>1396.0888789268504</v>
      </c>
      <c r="I3909" s="3">
        <f t="shared" si="367"/>
        <v>-6.0675110314148029</v>
      </c>
      <c r="J3909" s="19">
        <f t="shared" si="365"/>
        <v>43.894257200053858</v>
      </c>
    </row>
    <row r="3910" spans="4:10" x14ac:dyDescent="0.25">
      <c r="D3910" s="3">
        <f t="shared" si="368"/>
        <v>3.9059999999996808</v>
      </c>
      <c r="E3910" s="3">
        <f t="shared" si="369"/>
        <v>43.876045393915994</v>
      </c>
      <c r="F3910" s="3">
        <f t="shared" si="370"/>
        <v>312.07086308144653</v>
      </c>
      <c r="G3910" s="3">
        <v>1000</v>
      </c>
      <c r="H3910" s="3">
        <f t="shared" si="366"/>
        <v>1395.7028355715081</v>
      </c>
      <c r="I3910" s="3">
        <f t="shared" si="367"/>
        <v>-6.0644226845720652</v>
      </c>
      <c r="J3910" s="19">
        <f t="shared" ref="J3910:J3973" si="371">E3908</f>
        <v>43.888183506326023</v>
      </c>
    </row>
    <row r="3911" spans="4:10" x14ac:dyDescent="0.25">
      <c r="D3911" s="3">
        <f t="shared" si="368"/>
        <v>3.9069999999996807</v>
      </c>
      <c r="E3911" s="3">
        <f t="shared" si="369"/>
        <v>43.869980971231421</v>
      </c>
      <c r="F3911" s="3">
        <f t="shared" si="370"/>
        <v>312.11473609462911</v>
      </c>
      <c r="G3911" s="3">
        <v>1000</v>
      </c>
      <c r="H3911" s="3">
        <f t="shared" si="366"/>
        <v>1395.3170420517499</v>
      </c>
      <c r="I3911" s="3">
        <f t="shared" si="367"/>
        <v>-6.0613363364139996</v>
      </c>
      <c r="J3911" s="19">
        <f t="shared" si="371"/>
        <v>43.882112904947412</v>
      </c>
    </row>
    <row r="3912" spans="4:10" x14ac:dyDescent="0.25">
      <c r="D3912" s="3">
        <f t="shared" si="368"/>
        <v>3.9079999999996806</v>
      </c>
      <c r="E3912" s="3">
        <f t="shared" si="369"/>
        <v>43.863919634895005</v>
      </c>
      <c r="F3912" s="3">
        <f t="shared" si="370"/>
        <v>312.15860304493219</v>
      </c>
      <c r="G3912" s="3">
        <v>1000</v>
      </c>
      <c r="H3912" s="3">
        <f t="shared" si="366"/>
        <v>1394.9314981589823</v>
      </c>
      <c r="I3912" s="3">
        <f t="shared" si="367"/>
        <v>-6.058251985271859</v>
      </c>
      <c r="J3912" s="19">
        <f t="shared" si="371"/>
        <v>43.876045393915994</v>
      </c>
    </row>
    <row r="3913" spans="4:10" x14ac:dyDescent="0.25">
      <c r="D3913" s="3">
        <f t="shared" si="368"/>
        <v>3.9089999999996805</v>
      </c>
      <c r="E3913" s="3">
        <f t="shared" si="369"/>
        <v>43.857861382909732</v>
      </c>
      <c r="F3913" s="3">
        <f t="shared" si="370"/>
        <v>312.20246393544107</v>
      </c>
      <c r="G3913" s="3">
        <v>1000</v>
      </c>
      <c r="H3913" s="3">
        <f t="shared" si="366"/>
        <v>1394.5462036848305</v>
      </c>
      <c r="I3913" s="3">
        <f t="shared" si="367"/>
        <v>-6.0551696294786446</v>
      </c>
      <c r="J3913" s="19">
        <f t="shared" si="371"/>
        <v>43.869980971231421</v>
      </c>
    </row>
    <row r="3914" spans="4:10" x14ac:dyDescent="0.25">
      <c r="D3914" s="3">
        <f t="shared" si="368"/>
        <v>3.9099999999996804</v>
      </c>
      <c r="E3914" s="3">
        <f t="shared" si="369"/>
        <v>43.851806213280256</v>
      </c>
      <c r="F3914" s="3">
        <f t="shared" si="370"/>
        <v>312.24631876923917</v>
      </c>
      <c r="G3914" s="3">
        <v>1000</v>
      </c>
      <c r="H3914" s="3">
        <f t="shared" si="366"/>
        <v>1394.1611584211364</v>
      </c>
      <c r="I3914" s="3">
        <f t="shared" si="367"/>
        <v>-6.0520892673690918</v>
      </c>
      <c r="J3914" s="19">
        <f t="shared" si="371"/>
        <v>43.863919634895005</v>
      </c>
    </row>
    <row r="3915" spans="4:10" x14ac:dyDescent="0.25">
      <c r="D3915" s="3">
        <f t="shared" si="368"/>
        <v>3.9109999999996803</v>
      </c>
      <c r="E3915" s="3">
        <f t="shared" si="369"/>
        <v>43.845754124012885</v>
      </c>
      <c r="F3915" s="3">
        <f t="shared" si="370"/>
        <v>312.29016754940784</v>
      </c>
      <c r="G3915" s="3">
        <v>1000</v>
      </c>
      <c r="H3915" s="3">
        <f t="shared" si="366"/>
        <v>1393.7763621599597</v>
      </c>
      <c r="I3915" s="3">
        <f t="shared" si="367"/>
        <v>-6.0490108972796781</v>
      </c>
      <c r="J3915" s="19">
        <f t="shared" si="371"/>
        <v>43.857861382909732</v>
      </c>
    </row>
    <row r="3916" spans="4:10" x14ac:dyDescent="0.25">
      <c r="D3916" s="3">
        <f t="shared" si="368"/>
        <v>3.9119999999996802</v>
      </c>
      <c r="E3916" s="3">
        <f t="shared" si="369"/>
        <v>43.839705113115606</v>
      </c>
      <c r="F3916" s="3">
        <f t="shared" si="370"/>
        <v>312.33401027902642</v>
      </c>
      <c r="G3916" s="3">
        <v>1000</v>
      </c>
      <c r="H3916" s="3">
        <f t="shared" si="366"/>
        <v>1393.3918146935775</v>
      </c>
      <c r="I3916" s="3">
        <f t="shared" si="367"/>
        <v>-6.0459345175486208</v>
      </c>
      <c r="J3916" s="19">
        <f t="shared" si="371"/>
        <v>43.851806213280256</v>
      </c>
    </row>
    <row r="3917" spans="4:10" x14ac:dyDescent="0.25">
      <c r="D3917" s="3">
        <f t="shared" si="368"/>
        <v>3.9129999999996801</v>
      </c>
      <c r="E3917" s="3">
        <f t="shared" si="369"/>
        <v>43.833659178598054</v>
      </c>
      <c r="F3917" s="3">
        <f t="shared" si="370"/>
        <v>312.37784696117228</v>
      </c>
      <c r="G3917" s="3">
        <v>1000</v>
      </c>
      <c r="H3917" s="3">
        <f t="shared" si="366"/>
        <v>1393.0075158144828</v>
      </c>
      <c r="I3917" s="3">
        <f t="shared" si="367"/>
        <v>-6.0428601265158619</v>
      </c>
      <c r="J3917" s="19">
        <f t="shared" si="371"/>
        <v>43.845754124012885</v>
      </c>
    </row>
    <row r="3918" spans="4:10" x14ac:dyDescent="0.25">
      <c r="D3918" s="3">
        <f t="shared" si="368"/>
        <v>3.91399999999968</v>
      </c>
      <c r="E3918" s="3">
        <f t="shared" si="369"/>
        <v>43.827616318471541</v>
      </c>
      <c r="F3918" s="3">
        <f t="shared" si="370"/>
        <v>312.42167759892084</v>
      </c>
      <c r="G3918" s="3">
        <v>1000</v>
      </c>
      <c r="H3918" s="3">
        <f t="shared" si="366"/>
        <v>1392.6234653153858</v>
      </c>
      <c r="I3918" s="3">
        <f t="shared" si="367"/>
        <v>-6.0397877225230872</v>
      </c>
      <c r="J3918" s="19">
        <f t="shared" si="371"/>
        <v>43.839705113115606</v>
      </c>
    </row>
    <row r="3919" spans="4:10" x14ac:dyDescent="0.25">
      <c r="D3919" s="3">
        <f t="shared" si="368"/>
        <v>3.9149999999996798</v>
      </c>
      <c r="E3919" s="3">
        <f t="shared" si="369"/>
        <v>43.82157653074902</v>
      </c>
      <c r="F3919" s="3">
        <f t="shared" si="370"/>
        <v>312.46550219534544</v>
      </c>
      <c r="G3919" s="3">
        <v>1000</v>
      </c>
      <c r="H3919" s="3">
        <f t="shared" si="366"/>
        <v>1392.2396629892125</v>
      </c>
      <c r="I3919" s="3">
        <f t="shared" si="367"/>
        <v>-6.0367173039137008</v>
      </c>
      <c r="J3919" s="19">
        <f t="shared" si="371"/>
        <v>43.833659178598054</v>
      </c>
    </row>
    <row r="3920" spans="4:10" x14ac:dyDescent="0.25">
      <c r="D3920" s="3">
        <f t="shared" si="368"/>
        <v>3.9159999999996797</v>
      </c>
      <c r="E3920" s="3">
        <f t="shared" si="369"/>
        <v>43.815539813445106</v>
      </c>
      <c r="F3920" s="3">
        <f t="shared" si="370"/>
        <v>312.50932075351756</v>
      </c>
      <c r="G3920" s="3">
        <v>1000</v>
      </c>
      <c r="H3920" s="3">
        <f t="shared" si="366"/>
        <v>1391.8561086291049</v>
      </c>
      <c r="I3920" s="3">
        <f t="shared" si="367"/>
        <v>-6.0336488690328398</v>
      </c>
      <c r="J3920" s="19">
        <f t="shared" si="371"/>
        <v>43.827616318471541</v>
      </c>
    </row>
    <row r="3921" spans="4:10" x14ac:dyDescent="0.25">
      <c r="D3921" s="3">
        <f t="shared" si="368"/>
        <v>3.9169999999996796</v>
      </c>
      <c r="E3921" s="3">
        <f t="shared" si="369"/>
        <v>43.809506164576071</v>
      </c>
      <c r="F3921" s="3">
        <f t="shared" si="370"/>
        <v>312.55313327650657</v>
      </c>
      <c r="G3921" s="3">
        <v>1000</v>
      </c>
      <c r="H3921" s="3">
        <f t="shared" si="366"/>
        <v>1391.4728020284208</v>
      </c>
      <c r="I3921" s="3">
        <f t="shared" si="367"/>
        <v>-6.0305824162273662</v>
      </c>
      <c r="J3921" s="19">
        <f t="shared" si="371"/>
        <v>43.82157653074902</v>
      </c>
    </row>
    <row r="3922" spans="4:10" x14ac:dyDescent="0.25">
      <c r="D3922" s="3">
        <f t="shared" si="368"/>
        <v>3.9179999999996795</v>
      </c>
      <c r="E3922" s="3">
        <f t="shared" si="369"/>
        <v>43.803475582159841</v>
      </c>
      <c r="F3922" s="3">
        <f t="shared" si="370"/>
        <v>312.59693976737992</v>
      </c>
      <c r="G3922" s="3">
        <v>1000</v>
      </c>
      <c r="H3922" s="3">
        <f t="shared" si="366"/>
        <v>1391.0897429807333</v>
      </c>
      <c r="I3922" s="3">
        <f t="shared" si="367"/>
        <v>-6.0275179438458659</v>
      </c>
      <c r="J3922" s="19">
        <f t="shared" si="371"/>
        <v>43.815539813445106</v>
      </c>
    </row>
    <row r="3923" spans="4:10" x14ac:dyDescent="0.25">
      <c r="D3923" s="3">
        <f t="shared" si="368"/>
        <v>3.9189999999996794</v>
      </c>
      <c r="E3923" s="3">
        <f t="shared" si="369"/>
        <v>43.797448064215992</v>
      </c>
      <c r="F3923" s="3">
        <f t="shared" si="370"/>
        <v>312.64074022920312</v>
      </c>
      <c r="G3923" s="3">
        <v>1000</v>
      </c>
      <c r="H3923" s="3">
        <f t="shared" si="366"/>
        <v>1390.7069312798303</v>
      </c>
      <c r="I3923" s="3">
        <f t="shared" si="367"/>
        <v>-6.0244554502386425</v>
      </c>
      <c r="J3923" s="19">
        <f t="shared" si="371"/>
        <v>43.809506164576071</v>
      </c>
    </row>
    <row r="3924" spans="4:10" x14ac:dyDescent="0.25">
      <c r="D3924" s="3">
        <f t="shared" si="368"/>
        <v>3.9199999999996793</v>
      </c>
      <c r="E3924" s="3">
        <f t="shared" si="369"/>
        <v>43.791423608765754</v>
      </c>
      <c r="F3924" s="3">
        <f t="shared" si="370"/>
        <v>312.68453466503962</v>
      </c>
      <c r="G3924" s="3">
        <v>1000</v>
      </c>
      <c r="H3924" s="3">
        <f t="shared" si="366"/>
        <v>1390.3243667197157</v>
      </c>
      <c r="I3924" s="3">
        <f t="shared" si="367"/>
        <v>-6.0213949337577262</v>
      </c>
      <c r="J3924" s="19">
        <f t="shared" si="371"/>
        <v>43.803475582159841</v>
      </c>
    </row>
    <row r="3925" spans="4:10" x14ac:dyDescent="0.25">
      <c r="D3925" s="3">
        <f t="shared" si="368"/>
        <v>3.9209999999996792</v>
      </c>
      <c r="E3925" s="3">
        <f t="shared" si="369"/>
        <v>43.785402213831993</v>
      </c>
      <c r="F3925" s="3">
        <f t="shared" si="370"/>
        <v>312.7283230779509</v>
      </c>
      <c r="G3925" s="3">
        <v>1000</v>
      </c>
      <c r="H3925" s="3">
        <f t="shared" si="366"/>
        <v>1389.9420490946065</v>
      </c>
      <c r="I3925" s="3">
        <f t="shared" si="367"/>
        <v>-6.0183363927568525</v>
      </c>
      <c r="J3925" s="19">
        <f t="shared" si="371"/>
        <v>43.797448064215992</v>
      </c>
    </row>
    <row r="3926" spans="4:10" x14ac:dyDescent="0.25">
      <c r="D3926" s="3">
        <f t="shared" si="368"/>
        <v>3.9219999999996791</v>
      </c>
      <c r="E3926" s="3">
        <f t="shared" si="369"/>
        <v>43.779383877439237</v>
      </c>
      <c r="F3926" s="3">
        <f t="shared" si="370"/>
        <v>312.77210547099656</v>
      </c>
      <c r="G3926" s="3">
        <v>1000</v>
      </c>
      <c r="H3926" s="3">
        <f t="shared" si="366"/>
        <v>1389.5599781989354</v>
      </c>
      <c r="I3926" s="3">
        <f t="shared" si="367"/>
        <v>-6.0152798255914828</v>
      </c>
      <c r="J3926" s="19">
        <f t="shared" si="371"/>
        <v>43.791423608765754</v>
      </c>
    </row>
    <row r="3927" spans="4:10" x14ac:dyDescent="0.25">
      <c r="D3927" s="3">
        <f t="shared" si="368"/>
        <v>3.922999999999679</v>
      </c>
      <c r="E3927" s="3">
        <f t="shared" si="369"/>
        <v>43.773368597613647</v>
      </c>
      <c r="F3927" s="3">
        <f t="shared" si="370"/>
        <v>312.8158818472341</v>
      </c>
      <c r="G3927" s="3">
        <v>1000</v>
      </c>
      <c r="H3927" s="3">
        <f t="shared" si="366"/>
        <v>1389.1781538273476</v>
      </c>
      <c r="I3927" s="3">
        <f t="shared" si="367"/>
        <v>-6.0122252306187809</v>
      </c>
      <c r="J3927" s="19">
        <f t="shared" si="371"/>
        <v>43.785402213831993</v>
      </c>
    </row>
    <row r="3928" spans="4:10" x14ac:dyDescent="0.25">
      <c r="D3928" s="3">
        <f t="shared" si="368"/>
        <v>3.9239999999996789</v>
      </c>
      <c r="E3928" s="3">
        <f t="shared" si="369"/>
        <v>43.767356372383027</v>
      </c>
      <c r="F3928" s="3">
        <f t="shared" si="370"/>
        <v>312.85965220971912</v>
      </c>
      <c r="G3928" s="3">
        <v>1000</v>
      </c>
      <c r="H3928" s="3">
        <f t="shared" si="366"/>
        <v>1388.7965757747033</v>
      </c>
      <c r="I3928" s="3">
        <f t="shared" si="367"/>
        <v>-6.0091726061976267</v>
      </c>
      <c r="J3928" s="19">
        <f t="shared" si="371"/>
        <v>43.779383877439237</v>
      </c>
    </row>
    <row r="3929" spans="4:10" x14ac:dyDescent="0.25">
      <c r="D3929" s="3">
        <f t="shared" si="368"/>
        <v>3.9249999999996787</v>
      </c>
      <c r="E3929" s="3">
        <f t="shared" si="369"/>
        <v>43.761347199776829</v>
      </c>
      <c r="F3929" s="3">
        <f t="shared" si="370"/>
        <v>312.9034165615052</v>
      </c>
      <c r="G3929" s="3">
        <v>1000</v>
      </c>
      <c r="H3929" s="3">
        <f t="shared" si="366"/>
        <v>1388.4152438360761</v>
      </c>
      <c r="I3929" s="3">
        <f t="shared" si="367"/>
        <v>-6.006121950688609</v>
      </c>
      <c r="J3929" s="19">
        <f t="shared" si="371"/>
        <v>43.773368597613647</v>
      </c>
    </row>
    <row r="3930" spans="4:10" x14ac:dyDescent="0.25">
      <c r="D3930" s="3">
        <f t="shared" si="368"/>
        <v>3.9259999999996786</v>
      </c>
      <c r="E3930" s="3">
        <f t="shared" si="369"/>
        <v>43.755341077826138</v>
      </c>
      <c r="F3930" s="3">
        <f t="shared" si="370"/>
        <v>312.94717490564398</v>
      </c>
      <c r="G3930" s="3">
        <v>1000</v>
      </c>
      <c r="H3930" s="3">
        <f t="shared" si="366"/>
        <v>1388.0341578067521</v>
      </c>
      <c r="I3930" s="3">
        <f t="shared" si="367"/>
        <v>-6.0030732624540173</v>
      </c>
      <c r="J3930" s="19">
        <f t="shared" si="371"/>
        <v>43.767356372383027</v>
      </c>
    </row>
    <row r="3931" spans="4:10" x14ac:dyDescent="0.25">
      <c r="D3931" s="3">
        <f t="shared" si="368"/>
        <v>3.9269999999996785</v>
      </c>
      <c r="E3931" s="3">
        <f t="shared" si="369"/>
        <v>43.749338004563683</v>
      </c>
      <c r="F3931" s="3">
        <f t="shared" si="370"/>
        <v>312.99092724518516</v>
      </c>
      <c r="G3931" s="3">
        <v>1000</v>
      </c>
      <c r="H3931" s="3">
        <f t="shared" si="366"/>
        <v>1387.6533174822312</v>
      </c>
      <c r="I3931" s="3">
        <f t="shared" si="367"/>
        <v>-6.0000265398578492</v>
      </c>
      <c r="J3931" s="19">
        <f t="shared" si="371"/>
        <v>43.761347199776829</v>
      </c>
    </row>
    <row r="3932" spans="4:10" x14ac:dyDescent="0.25">
      <c r="D3932" s="3">
        <f t="shared" si="368"/>
        <v>3.9279999999996784</v>
      </c>
      <c r="E3932" s="3">
        <f t="shared" si="369"/>
        <v>43.743337978023824</v>
      </c>
      <c r="F3932" s="3">
        <f t="shared" si="370"/>
        <v>313.03467358317647</v>
      </c>
      <c r="G3932" s="3">
        <v>1000</v>
      </c>
      <c r="H3932" s="3">
        <f t="shared" si="366"/>
        <v>1387.2727226582256</v>
      </c>
      <c r="I3932" s="3">
        <f t="shared" si="367"/>
        <v>-5.9969817812658048</v>
      </c>
      <c r="J3932" s="19">
        <f t="shared" si="371"/>
        <v>43.755341077826138</v>
      </c>
    </row>
    <row r="3933" spans="4:10" x14ac:dyDescent="0.25">
      <c r="D3933" s="3">
        <f t="shared" si="368"/>
        <v>3.9289999999996783</v>
      </c>
      <c r="E3933" s="3">
        <f t="shared" si="369"/>
        <v>43.737340996242558</v>
      </c>
      <c r="F3933" s="3">
        <f t="shared" si="370"/>
        <v>313.07841392266363</v>
      </c>
      <c r="G3933" s="3">
        <v>1000</v>
      </c>
      <c r="H3933" s="3">
        <f t="shared" si="366"/>
        <v>1386.89237313066</v>
      </c>
      <c r="I3933" s="3">
        <f t="shared" si="367"/>
        <v>-5.99393898504528</v>
      </c>
      <c r="J3933" s="19">
        <f t="shared" si="371"/>
        <v>43.749338004563683</v>
      </c>
    </row>
    <row r="3934" spans="4:10" x14ac:dyDescent="0.25">
      <c r="D3934" s="3">
        <f t="shared" si="368"/>
        <v>3.9299999999996782</v>
      </c>
      <c r="E3934" s="3">
        <f t="shared" si="369"/>
        <v>43.731347057257516</v>
      </c>
      <c r="F3934" s="3">
        <f t="shared" si="370"/>
        <v>313.12214826669037</v>
      </c>
      <c r="G3934" s="3">
        <v>1000</v>
      </c>
      <c r="H3934" s="3">
        <f t="shared" si="366"/>
        <v>1386.5122686956715</v>
      </c>
      <c r="I3934" s="3">
        <f t="shared" si="367"/>
        <v>-5.9908981495653721</v>
      </c>
      <c r="J3934" s="19">
        <f t="shared" si="371"/>
        <v>43.743337978023824</v>
      </c>
    </row>
    <row r="3935" spans="4:10" x14ac:dyDescent="0.25">
      <c r="D3935" s="3">
        <f t="shared" si="368"/>
        <v>3.9309999999996781</v>
      </c>
      <c r="E3935" s="3">
        <f t="shared" si="369"/>
        <v>43.725356159107953</v>
      </c>
      <c r="F3935" s="3">
        <f t="shared" si="370"/>
        <v>313.16587661829857</v>
      </c>
      <c r="G3935" s="3">
        <v>1000</v>
      </c>
      <c r="H3935" s="3">
        <f t="shared" si="366"/>
        <v>1386.1324091496087</v>
      </c>
      <c r="I3935" s="3">
        <f t="shared" si="367"/>
        <v>-5.9878592731968698</v>
      </c>
      <c r="J3935" s="19">
        <f t="shared" si="371"/>
        <v>43.737340996242558</v>
      </c>
    </row>
    <row r="3936" spans="4:10" x14ac:dyDescent="0.25">
      <c r="D3936" s="3">
        <f t="shared" si="368"/>
        <v>3.931999999999678</v>
      </c>
      <c r="E3936" s="3">
        <f t="shared" si="369"/>
        <v>43.719368299834755</v>
      </c>
      <c r="F3936" s="3">
        <f t="shared" si="370"/>
        <v>313.20959898052803</v>
      </c>
      <c r="G3936" s="3">
        <v>1000</v>
      </c>
      <c r="H3936" s="3">
        <f t="shared" si="366"/>
        <v>1385.7527942890322</v>
      </c>
      <c r="I3936" s="3">
        <f t="shared" si="367"/>
        <v>-5.9848223543122581</v>
      </c>
      <c r="J3936" s="19">
        <f t="shared" si="371"/>
        <v>43.731347057257516</v>
      </c>
    </row>
    <row r="3937" spans="4:10" x14ac:dyDescent="0.25">
      <c r="D3937" s="3">
        <f t="shared" si="368"/>
        <v>3.9329999999996779</v>
      </c>
      <c r="E3937" s="3">
        <f t="shared" si="369"/>
        <v>43.713383477480441</v>
      </c>
      <c r="F3937" s="3">
        <f t="shared" si="370"/>
        <v>313.25331535641669</v>
      </c>
      <c r="G3937" s="3">
        <v>1000</v>
      </c>
      <c r="H3937" s="3">
        <f t="shared" si="366"/>
        <v>1385.3734239107134</v>
      </c>
      <c r="I3937" s="3">
        <f t="shared" si="367"/>
        <v>-5.9817873912857076</v>
      </c>
      <c r="J3937" s="19">
        <f t="shared" si="371"/>
        <v>43.725356159107953</v>
      </c>
    </row>
    <row r="3938" spans="4:10" x14ac:dyDescent="0.25">
      <c r="D3938" s="3">
        <f t="shared" si="368"/>
        <v>3.9339999999996778</v>
      </c>
      <c r="E3938" s="3">
        <f t="shared" si="369"/>
        <v>43.707401690089156</v>
      </c>
      <c r="F3938" s="3">
        <f t="shared" si="370"/>
        <v>313.29702574900045</v>
      </c>
      <c r="G3938" s="3">
        <v>1000</v>
      </c>
      <c r="H3938" s="3">
        <f t="shared" si="366"/>
        <v>1384.994297811636</v>
      </c>
      <c r="I3938" s="3">
        <f t="shared" si="367"/>
        <v>-5.9787543824930882</v>
      </c>
      <c r="J3938" s="19">
        <f t="shared" si="371"/>
        <v>43.719368299834755</v>
      </c>
    </row>
    <row r="3939" spans="4:10" x14ac:dyDescent="0.25">
      <c r="D3939" s="3">
        <f t="shared" si="368"/>
        <v>3.9349999999996776</v>
      </c>
      <c r="E3939" s="3">
        <f t="shared" si="369"/>
        <v>43.701422935706667</v>
      </c>
      <c r="F3939" s="3">
        <f t="shared" si="370"/>
        <v>313.34073016131333</v>
      </c>
      <c r="G3939" s="3">
        <v>1000</v>
      </c>
      <c r="H3939" s="3">
        <f t="shared" si="366"/>
        <v>1384.6154157889937</v>
      </c>
      <c r="I3939" s="3">
        <f t="shared" si="367"/>
        <v>-5.9757233263119494</v>
      </c>
      <c r="J3939" s="19">
        <f t="shared" si="371"/>
        <v>43.713383477480441</v>
      </c>
    </row>
    <row r="3940" spans="4:10" x14ac:dyDescent="0.25">
      <c r="D3940" s="3">
        <f t="shared" si="368"/>
        <v>3.9359999999996775</v>
      </c>
      <c r="E3940" s="3">
        <f t="shared" si="369"/>
        <v>43.695447212380358</v>
      </c>
      <c r="F3940" s="3">
        <f t="shared" si="370"/>
        <v>313.38442859638735</v>
      </c>
      <c r="G3940" s="3">
        <v>1000</v>
      </c>
      <c r="H3940" s="3">
        <f t="shared" si="366"/>
        <v>1384.2367776401907</v>
      </c>
      <c r="I3940" s="3">
        <f t="shared" si="367"/>
        <v>-5.9726942211215253</v>
      </c>
      <c r="J3940" s="19">
        <f t="shared" si="371"/>
        <v>43.707401690089156</v>
      </c>
    </row>
    <row r="3941" spans="4:10" x14ac:dyDescent="0.25">
      <c r="D3941" s="3">
        <f t="shared" si="368"/>
        <v>3.9369999999996774</v>
      </c>
      <c r="E3941" s="3">
        <f t="shared" si="369"/>
        <v>43.689474518159237</v>
      </c>
      <c r="F3941" s="3">
        <f t="shared" si="370"/>
        <v>313.42812105725261</v>
      </c>
      <c r="G3941" s="3">
        <v>1000</v>
      </c>
      <c r="H3941" s="3">
        <f t="shared" si="366"/>
        <v>1383.8583831628416</v>
      </c>
      <c r="I3941" s="3">
        <f t="shared" si="367"/>
        <v>-5.9696670653027333</v>
      </c>
      <c r="J3941" s="19">
        <f t="shared" si="371"/>
        <v>43.701422935706667</v>
      </c>
    </row>
    <row r="3942" spans="4:10" x14ac:dyDescent="0.25">
      <c r="D3942" s="3">
        <f t="shared" si="368"/>
        <v>3.9379999999996773</v>
      </c>
      <c r="E3942" s="3">
        <f t="shared" si="369"/>
        <v>43.683504851093936</v>
      </c>
      <c r="F3942" s="3">
        <f t="shared" si="370"/>
        <v>313.47180754693721</v>
      </c>
      <c r="G3942" s="3">
        <v>1000</v>
      </c>
      <c r="H3942" s="3">
        <f t="shared" si="366"/>
        <v>1383.480232154772</v>
      </c>
      <c r="I3942" s="3">
        <f t="shared" si="367"/>
        <v>-5.9666418572381765</v>
      </c>
      <c r="J3942" s="19">
        <f t="shared" si="371"/>
        <v>43.695447212380358</v>
      </c>
    </row>
    <row r="3943" spans="4:10" x14ac:dyDescent="0.25">
      <c r="D3943" s="3">
        <f t="shared" si="368"/>
        <v>3.9389999999996772</v>
      </c>
      <c r="E3943" s="3">
        <f t="shared" si="369"/>
        <v>43.677538209236701</v>
      </c>
      <c r="F3943" s="3">
        <f t="shared" si="370"/>
        <v>313.51548806846739</v>
      </c>
      <c r="G3943" s="3">
        <v>1000</v>
      </c>
      <c r="H3943" s="3">
        <f t="shared" si="366"/>
        <v>1383.1023244140156</v>
      </c>
      <c r="I3943" s="3">
        <f t="shared" si="367"/>
        <v>-5.9636185953121252</v>
      </c>
      <c r="J3943" s="19">
        <f t="shared" si="371"/>
        <v>43.689474518159237</v>
      </c>
    </row>
    <row r="3944" spans="4:10" x14ac:dyDescent="0.25">
      <c r="D3944" s="3">
        <f t="shared" si="368"/>
        <v>3.9399999999996771</v>
      </c>
      <c r="E3944" s="3">
        <f t="shared" si="369"/>
        <v>43.671574590641391</v>
      </c>
      <c r="F3944" s="3">
        <f t="shared" si="370"/>
        <v>313.55916262486733</v>
      </c>
      <c r="G3944" s="3">
        <v>1000</v>
      </c>
      <c r="H3944" s="3">
        <f t="shared" si="366"/>
        <v>1382.7246597388171</v>
      </c>
      <c r="I3944" s="3">
        <f t="shared" si="367"/>
        <v>-5.9605972779105372</v>
      </c>
      <c r="J3944" s="19">
        <f t="shared" si="371"/>
        <v>43.683504851093936</v>
      </c>
    </row>
    <row r="3945" spans="4:10" x14ac:dyDescent="0.25">
      <c r="D3945" s="3">
        <f t="shared" si="368"/>
        <v>3.940999999999677</v>
      </c>
      <c r="E3945" s="3">
        <f t="shared" si="369"/>
        <v>43.665613993363479</v>
      </c>
      <c r="F3945" s="3">
        <f t="shared" si="370"/>
        <v>313.60283121915933</v>
      </c>
      <c r="G3945" s="3">
        <v>1000</v>
      </c>
      <c r="H3945" s="3">
        <f t="shared" si="366"/>
        <v>1382.3472379276297</v>
      </c>
      <c r="I3945" s="3">
        <f t="shared" si="367"/>
        <v>-5.9575779034210381</v>
      </c>
      <c r="J3945" s="19">
        <f t="shared" si="371"/>
        <v>43.677538209236701</v>
      </c>
    </row>
    <row r="3946" spans="4:10" x14ac:dyDescent="0.25">
      <c r="D3946" s="3">
        <f t="shared" si="368"/>
        <v>3.9419999999996769</v>
      </c>
      <c r="E3946" s="3">
        <f t="shared" si="369"/>
        <v>43.659656415460056</v>
      </c>
      <c r="F3946" s="3">
        <f t="shared" si="370"/>
        <v>313.64649385436371</v>
      </c>
      <c r="G3946" s="3">
        <v>1000</v>
      </c>
      <c r="H3946" s="3">
        <f t="shared" si="366"/>
        <v>1381.9700587791162</v>
      </c>
      <c r="I3946" s="3">
        <f t="shared" si="367"/>
        <v>-5.9545604702329298</v>
      </c>
      <c r="J3946" s="19">
        <f t="shared" si="371"/>
        <v>43.671574590641391</v>
      </c>
    </row>
    <row r="3947" spans="4:10" x14ac:dyDescent="0.25">
      <c r="D3947" s="3">
        <f t="shared" si="368"/>
        <v>3.9429999999996768</v>
      </c>
      <c r="E3947" s="3">
        <f t="shared" si="369"/>
        <v>43.653701854989819</v>
      </c>
      <c r="F3947" s="3">
        <f t="shared" si="370"/>
        <v>313.69015053349892</v>
      </c>
      <c r="G3947" s="3">
        <v>1000</v>
      </c>
      <c r="H3947" s="3">
        <f t="shared" si="366"/>
        <v>1381.5931220921475</v>
      </c>
      <c r="I3947" s="3">
        <f t="shared" si="367"/>
        <v>-5.9515449767371802</v>
      </c>
      <c r="J3947" s="19">
        <f t="shared" si="371"/>
        <v>43.665613993363479</v>
      </c>
    </row>
    <row r="3948" spans="4:10" x14ac:dyDescent="0.25">
      <c r="D3948" s="3">
        <f t="shared" si="368"/>
        <v>3.9439999999996767</v>
      </c>
      <c r="E3948" s="3">
        <f t="shared" si="369"/>
        <v>43.64775031001308</v>
      </c>
      <c r="F3948" s="3">
        <f t="shared" si="370"/>
        <v>313.73380125958141</v>
      </c>
      <c r="G3948" s="3">
        <v>1000</v>
      </c>
      <c r="H3948" s="3">
        <f t="shared" si="366"/>
        <v>1381.2164276658041</v>
      </c>
      <c r="I3948" s="3">
        <f t="shared" si="367"/>
        <v>-5.9485314213264324</v>
      </c>
      <c r="J3948" s="19">
        <f t="shared" si="371"/>
        <v>43.659656415460056</v>
      </c>
    </row>
    <row r="3949" spans="4:10" x14ac:dyDescent="0.25">
      <c r="D3949" s="3">
        <f t="shared" si="368"/>
        <v>3.9449999999996765</v>
      </c>
      <c r="E3949" s="3">
        <f t="shared" si="369"/>
        <v>43.641801778591756</v>
      </c>
      <c r="F3949" s="3">
        <f t="shared" si="370"/>
        <v>313.7774460356257</v>
      </c>
      <c r="G3949" s="3">
        <v>1000</v>
      </c>
      <c r="H3949" s="3">
        <f t="shared" si="366"/>
        <v>1380.8399752993735</v>
      </c>
      <c r="I3949" s="3">
        <f t="shared" si="367"/>
        <v>-5.9455198023949878</v>
      </c>
      <c r="J3949" s="19">
        <f t="shared" si="371"/>
        <v>43.653701854989819</v>
      </c>
    </row>
    <row r="3950" spans="4:10" x14ac:dyDescent="0.25">
      <c r="D3950" s="3">
        <f t="shared" si="368"/>
        <v>3.9459999999996764</v>
      </c>
      <c r="E3950" s="3">
        <f t="shared" si="369"/>
        <v>43.63585625878936</v>
      </c>
      <c r="F3950" s="3">
        <f t="shared" si="370"/>
        <v>313.82108486464438</v>
      </c>
      <c r="G3950" s="3">
        <v>1000</v>
      </c>
      <c r="H3950" s="3">
        <f t="shared" si="366"/>
        <v>1380.4637647923516</v>
      </c>
      <c r="I3950" s="3">
        <f t="shared" si="367"/>
        <v>-5.9425101183388129</v>
      </c>
      <c r="J3950" s="19">
        <f t="shared" si="371"/>
        <v>43.64775031001308</v>
      </c>
    </row>
    <row r="3951" spans="4:10" x14ac:dyDescent="0.25">
      <c r="D3951" s="3">
        <f t="shared" si="368"/>
        <v>3.9469999999996763</v>
      </c>
      <c r="E3951" s="3">
        <f t="shared" si="369"/>
        <v>43.629913748671022</v>
      </c>
      <c r="F3951" s="3">
        <f t="shared" si="370"/>
        <v>313.86471774964809</v>
      </c>
      <c r="G3951" s="3">
        <v>1000</v>
      </c>
      <c r="H3951" s="3">
        <f t="shared" si="366"/>
        <v>1380.0877959444426</v>
      </c>
      <c r="I3951" s="3">
        <f t="shared" si="367"/>
        <v>-5.9395023675555416</v>
      </c>
      <c r="J3951" s="19">
        <f t="shared" si="371"/>
        <v>43.641801778591756</v>
      </c>
    </row>
    <row r="3952" spans="4:10" x14ac:dyDescent="0.25">
      <c r="D3952" s="3">
        <f t="shared" si="368"/>
        <v>3.9479999999996762</v>
      </c>
      <c r="E3952" s="3">
        <f t="shared" si="369"/>
        <v>43.623974246303469</v>
      </c>
      <c r="F3952" s="3">
        <f t="shared" si="370"/>
        <v>313.90834469364557</v>
      </c>
      <c r="G3952" s="3">
        <v>1000</v>
      </c>
      <c r="H3952" s="3">
        <f t="shared" si="366"/>
        <v>1379.7120685555574</v>
      </c>
      <c r="I3952" s="3">
        <f t="shared" si="367"/>
        <v>-5.9364965484444596</v>
      </c>
      <c r="J3952" s="19">
        <f t="shared" si="371"/>
        <v>43.63585625878936</v>
      </c>
    </row>
    <row r="3953" spans="4:10" x14ac:dyDescent="0.25">
      <c r="D3953" s="3">
        <f t="shared" si="368"/>
        <v>3.9489999999996761</v>
      </c>
      <c r="E3953" s="3">
        <f t="shared" si="369"/>
        <v>43.618037749755025</v>
      </c>
      <c r="F3953" s="3">
        <f t="shared" si="370"/>
        <v>313.95196569964361</v>
      </c>
      <c r="G3953" s="3">
        <v>1000</v>
      </c>
      <c r="H3953" s="3">
        <f t="shared" si="366"/>
        <v>1379.3365824258144</v>
      </c>
      <c r="I3953" s="3">
        <f t="shared" si="367"/>
        <v>-5.9334926594065154</v>
      </c>
      <c r="J3953" s="19">
        <f t="shared" si="371"/>
        <v>43.629913748671022</v>
      </c>
    </row>
    <row r="3954" spans="4:10" x14ac:dyDescent="0.25">
      <c r="D3954" s="3">
        <f t="shared" si="368"/>
        <v>3.949999999999676</v>
      </c>
      <c r="E3954" s="3">
        <f t="shared" si="369"/>
        <v>43.612104257095616</v>
      </c>
      <c r="F3954" s="3">
        <f t="shared" si="370"/>
        <v>313.99558077064705</v>
      </c>
      <c r="G3954" s="3">
        <v>1000</v>
      </c>
      <c r="H3954" s="3">
        <f t="shared" si="366"/>
        <v>1378.9613373555387</v>
      </c>
      <c r="I3954" s="3">
        <f t="shared" si="367"/>
        <v>-5.9304906988443102</v>
      </c>
      <c r="J3954" s="19">
        <f t="shared" si="371"/>
        <v>43.623974246303469</v>
      </c>
    </row>
    <row r="3955" spans="4:10" x14ac:dyDescent="0.25">
      <c r="D3955" s="3">
        <f t="shared" si="368"/>
        <v>3.9509999999996759</v>
      </c>
      <c r="E3955" s="3">
        <f t="shared" si="369"/>
        <v>43.606173766396772</v>
      </c>
      <c r="F3955" s="3">
        <f t="shared" si="370"/>
        <v>314.03918990965877</v>
      </c>
      <c r="G3955" s="3">
        <v>1000</v>
      </c>
      <c r="H3955" s="3">
        <f t="shared" si="366"/>
        <v>1378.5863331452626</v>
      </c>
      <c r="I3955" s="3">
        <f t="shared" si="367"/>
        <v>-5.9274906651621011</v>
      </c>
      <c r="J3955" s="19">
        <f t="shared" si="371"/>
        <v>43.618037749755025</v>
      </c>
    </row>
    <row r="3956" spans="4:10" x14ac:dyDescent="0.25">
      <c r="D3956" s="3">
        <f t="shared" si="368"/>
        <v>3.9519999999996758</v>
      </c>
      <c r="E3956" s="3">
        <f t="shared" si="369"/>
        <v>43.600246275731607</v>
      </c>
      <c r="F3956" s="3">
        <f t="shared" si="370"/>
        <v>314.08279311967982</v>
      </c>
      <c r="G3956" s="3">
        <v>1000</v>
      </c>
      <c r="H3956" s="3">
        <f t="shared" si="366"/>
        <v>1378.2115695957248</v>
      </c>
      <c r="I3956" s="3">
        <f t="shared" si="367"/>
        <v>-5.9244925567657987</v>
      </c>
      <c r="J3956" s="19">
        <f t="shared" si="371"/>
        <v>43.612104257095616</v>
      </c>
    </row>
    <row r="3957" spans="4:10" x14ac:dyDescent="0.25">
      <c r="D3957" s="3">
        <f t="shared" si="368"/>
        <v>3.9529999999996757</v>
      </c>
      <c r="E3957" s="3">
        <f t="shared" si="369"/>
        <v>43.594321783174841</v>
      </c>
      <c r="F3957" s="3">
        <f t="shared" si="370"/>
        <v>314.12639040370925</v>
      </c>
      <c r="G3957" s="3">
        <v>1000</v>
      </c>
      <c r="H3957" s="3">
        <f t="shared" si="366"/>
        <v>1377.8370465078694</v>
      </c>
      <c r="I3957" s="3">
        <f t="shared" si="367"/>
        <v>-5.9214963720629559</v>
      </c>
      <c r="J3957" s="19">
        <f t="shared" si="371"/>
        <v>43.606173766396772</v>
      </c>
    </row>
    <row r="3958" spans="4:10" x14ac:dyDescent="0.25">
      <c r="D3958" s="3">
        <f t="shared" si="368"/>
        <v>3.9539999999996756</v>
      </c>
      <c r="E3958" s="3">
        <f t="shared" si="369"/>
        <v>43.588400286802781</v>
      </c>
      <c r="F3958" s="3">
        <f t="shared" si="370"/>
        <v>314.16998176474425</v>
      </c>
      <c r="G3958" s="3">
        <v>1000</v>
      </c>
      <c r="H3958" s="3">
        <f t="shared" si="366"/>
        <v>1377.4627636828479</v>
      </c>
      <c r="I3958" s="3">
        <f t="shared" si="367"/>
        <v>-5.9185021094627839</v>
      </c>
      <c r="J3958" s="19">
        <f t="shared" si="371"/>
        <v>43.600246275731607</v>
      </c>
    </row>
    <row r="3959" spans="4:10" x14ac:dyDescent="0.25">
      <c r="D3959" s="3">
        <f t="shared" si="368"/>
        <v>3.9549999999996754</v>
      </c>
      <c r="E3959" s="3">
        <f t="shared" si="369"/>
        <v>43.582481784693314</v>
      </c>
      <c r="F3959" s="3">
        <f t="shared" si="370"/>
        <v>314.21356720578001</v>
      </c>
      <c r="G3959" s="3">
        <v>1000</v>
      </c>
      <c r="H3959" s="3">
        <f t="shared" si="366"/>
        <v>1377.0887209220152</v>
      </c>
      <c r="I3959" s="3">
        <f t="shared" si="367"/>
        <v>-5.9155097673761219</v>
      </c>
      <c r="J3959" s="19">
        <f t="shared" si="371"/>
        <v>43.594321783174841</v>
      </c>
    </row>
    <row r="3960" spans="4:10" x14ac:dyDescent="0.25">
      <c r="D3960" s="3">
        <f t="shared" si="368"/>
        <v>3.9559999999996753</v>
      </c>
      <c r="E3960" s="3">
        <f t="shared" si="369"/>
        <v>43.576566274925938</v>
      </c>
      <c r="F3960" s="3">
        <f t="shared" si="370"/>
        <v>314.25714672980985</v>
      </c>
      <c r="G3960" s="3">
        <v>1000</v>
      </c>
      <c r="H3960" s="3">
        <f t="shared" si="366"/>
        <v>1376.7149180269341</v>
      </c>
      <c r="I3960" s="3">
        <f t="shared" si="367"/>
        <v>-5.9125193442154735</v>
      </c>
      <c r="J3960" s="19">
        <f t="shared" si="371"/>
        <v>43.588400286802781</v>
      </c>
    </row>
    <row r="3961" spans="4:10" x14ac:dyDescent="0.25">
      <c r="D3961" s="3">
        <f t="shared" si="368"/>
        <v>3.9569999999996752</v>
      </c>
      <c r="E3961" s="3">
        <f t="shared" si="369"/>
        <v>43.570653755581723</v>
      </c>
      <c r="F3961" s="3">
        <f t="shared" si="370"/>
        <v>314.30072033982509</v>
      </c>
      <c r="G3961" s="3">
        <v>1000</v>
      </c>
      <c r="H3961" s="3">
        <f t="shared" si="366"/>
        <v>1376.3413547993712</v>
      </c>
      <c r="I3961" s="3">
        <f t="shared" si="367"/>
        <v>-5.9095308383949696</v>
      </c>
      <c r="J3961" s="19">
        <f t="shared" si="371"/>
        <v>43.582481784693314</v>
      </c>
    </row>
    <row r="3962" spans="4:10" x14ac:dyDescent="0.25">
      <c r="D3962" s="3">
        <f t="shared" si="368"/>
        <v>3.9579999999996751</v>
      </c>
      <c r="E3962" s="3">
        <f t="shared" si="369"/>
        <v>43.564744224743329</v>
      </c>
      <c r="F3962" s="3">
        <f t="shared" si="370"/>
        <v>314.34428803881525</v>
      </c>
      <c r="G3962" s="3">
        <v>1000</v>
      </c>
      <c r="H3962" s="3">
        <f t="shared" si="366"/>
        <v>1375.9680310412975</v>
      </c>
      <c r="I3962" s="3">
        <f t="shared" si="367"/>
        <v>-5.9065442483303805</v>
      </c>
      <c r="J3962" s="19">
        <f t="shared" si="371"/>
        <v>43.576566274925938</v>
      </c>
    </row>
    <row r="3963" spans="4:10" x14ac:dyDescent="0.25">
      <c r="D3963" s="3">
        <f t="shared" si="368"/>
        <v>3.958999999999675</v>
      </c>
      <c r="E3963" s="3">
        <f t="shared" si="369"/>
        <v>43.558837680494996</v>
      </c>
      <c r="F3963" s="3">
        <f t="shared" si="370"/>
        <v>314.38784982976784</v>
      </c>
      <c r="G3963" s="3">
        <v>1000</v>
      </c>
      <c r="H3963" s="3">
        <f t="shared" si="366"/>
        <v>1375.5949465548904</v>
      </c>
      <c r="I3963" s="3">
        <f t="shared" si="367"/>
        <v>-5.9035595724391232</v>
      </c>
      <c r="J3963" s="19">
        <f t="shared" si="371"/>
        <v>43.570653755581723</v>
      </c>
    </row>
    <row r="3964" spans="4:10" x14ac:dyDescent="0.25">
      <c r="D3964" s="3">
        <f t="shared" si="368"/>
        <v>3.9599999999996749</v>
      </c>
      <c r="E3964" s="3">
        <f t="shared" si="369"/>
        <v>43.552934120922558</v>
      </c>
      <c r="F3964" s="3">
        <f t="shared" si="370"/>
        <v>314.43140571566857</v>
      </c>
      <c r="G3964" s="3">
        <v>1000</v>
      </c>
      <c r="H3964" s="3">
        <f t="shared" si="366"/>
        <v>1375.2221011425297</v>
      </c>
      <c r="I3964" s="3">
        <f t="shared" si="367"/>
        <v>-5.9005768091402375</v>
      </c>
      <c r="J3964" s="19">
        <f t="shared" si="371"/>
        <v>43.564744224743329</v>
      </c>
    </row>
    <row r="3965" spans="4:10" x14ac:dyDescent="0.25">
      <c r="D3965" s="3">
        <f t="shared" si="368"/>
        <v>3.9609999999996748</v>
      </c>
      <c r="E3965" s="3">
        <f t="shared" si="369"/>
        <v>43.547033544113418</v>
      </c>
      <c r="F3965" s="3">
        <f t="shared" si="370"/>
        <v>314.47495569950109</v>
      </c>
      <c r="G3965" s="3">
        <v>1000</v>
      </c>
      <c r="H3965" s="3">
        <f t="shared" si="366"/>
        <v>1374.849494606801</v>
      </c>
      <c r="I3965" s="3">
        <f t="shared" si="367"/>
        <v>-5.897595956854409</v>
      </c>
      <c r="J3965" s="19">
        <f t="shared" si="371"/>
        <v>43.558837680494996</v>
      </c>
    </row>
    <row r="3966" spans="4:10" x14ac:dyDescent="0.25">
      <c r="D3966" s="3">
        <f t="shared" si="368"/>
        <v>3.9619999999996747</v>
      </c>
      <c r="E3966" s="3">
        <f t="shared" si="369"/>
        <v>43.541135948156565</v>
      </c>
      <c r="F3966" s="3">
        <f t="shared" si="370"/>
        <v>314.51849978424724</v>
      </c>
      <c r="G3966" s="3">
        <v>1000</v>
      </c>
      <c r="H3966" s="3">
        <f t="shared" si="366"/>
        <v>1374.4771267504925</v>
      </c>
      <c r="I3966" s="3">
        <f t="shared" si="367"/>
        <v>-5.8946170140039404</v>
      </c>
      <c r="J3966" s="19">
        <f t="shared" si="371"/>
        <v>43.552934120922558</v>
      </c>
    </row>
    <row r="3967" spans="4:10" x14ac:dyDescent="0.25">
      <c r="D3967" s="3">
        <f t="shared" si="368"/>
        <v>3.9629999999996746</v>
      </c>
      <c r="E3967" s="3">
        <f t="shared" si="369"/>
        <v>43.535241331142565</v>
      </c>
      <c r="F3967" s="3">
        <f t="shared" si="370"/>
        <v>314.56203797288691</v>
      </c>
      <c r="G3967" s="3">
        <v>1000</v>
      </c>
      <c r="H3967" s="3">
        <f t="shared" si="366"/>
        <v>1374.1049973765973</v>
      </c>
      <c r="I3967" s="3">
        <f t="shared" si="367"/>
        <v>-5.8916399790127789</v>
      </c>
      <c r="J3967" s="19">
        <f t="shared" si="371"/>
        <v>43.547033544113418</v>
      </c>
    </row>
    <row r="3968" spans="4:10" x14ac:dyDescent="0.25">
      <c r="D3968" s="3">
        <f t="shared" si="368"/>
        <v>3.9639999999996745</v>
      </c>
      <c r="E3968" s="3">
        <f t="shared" si="369"/>
        <v>43.529349691163553</v>
      </c>
      <c r="F3968" s="3">
        <f t="shared" si="370"/>
        <v>314.60557026839808</v>
      </c>
      <c r="G3968" s="3">
        <v>1000</v>
      </c>
      <c r="H3968" s="3">
        <f t="shared" si="366"/>
        <v>1373.7331062883104</v>
      </c>
      <c r="I3968" s="3">
        <f t="shared" si="367"/>
        <v>-5.8886648503064833</v>
      </c>
      <c r="J3968" s="19">
        <f t="shared" si="371"/>
        <v>43.541135948156565</v>
      </c>
    </row>
    <row r="3969" spans="4:10" x14ac:dyDescent="0.25">
      <c r="D3969" s="3">
        <f t="shared" si="368"/>
        <v>3.9649999999996743</v>
      </c>
      <c r="E3969" s="3">
        <f t="shared" si="369"/>
        <v>43.52346102631325</v>
      </c>
      <c r="F3969" s="3">
        <f t="shared" si="370"/>
        <v>314.64909667375684</v>
      </c>
      <c r="G3969" s="3">
        <v>1000</v>
      </c>
      <c r="H3969" s="3">
        <f t="shared" si="366"/>
        <v>1373.361453289031</v>
      </c>
      <c r="I3969" s="3">
        <f t="shared" si="367"/>
        <v>-5.8856916263122487</v>
      </c>
      <c r="J3969" s="19">
        <f t="shared" si="371"/>
        <v>43.535241331142565</v>
      </c>
    </row>
    <row r="3970" spans="4:10" x14ac:dyDescent="0.25">
      <c r="D3970" s="3">
        <f t="shared" si="368"/>
        <v>3.9659999999996742</v>
      </c>
      <c r="E3970" s="3">
        <f t="shared" si="369"/>
        <v>43.517575334686939</v>
      </c>
      <c r="F3970" s="3">
        <f t="shared" si="370"/>
        <v>314.69261719193736</v>
      </c>
      <c r="G3970" s="3">
        <v>1000</v>
      </c>
      <c r="H3970" s="3">
        <f t="shared" si="366"/>
        <v>1372.9900381823609</v>
      </c>
      <c r="I3970" s="3">
        <f t="shared" si="367"/>
        <v>-5.8827203054588875</v>
      </c>
      <c r="J3970" s="19">
        <f t="shared" si="371"/>
        <v>43.529349691163553</v>
      </c>
    </row>
    <row r="3971" spans="4:10" x14ac:dyDescent="0.25">
      <c r="D3971" s="3">
        <f t="shared" si="368"/>
        <v>3.9669999999996741</v>
      </c>
      <c r="E3971" s="3">
        <f t="shared" si="369"/>
        <v>43.511692614381481</v>
      </c>
      <c r="F3971" s="3">
        <f t="shared" si="370"/>
        <v>314.73613182591191</v>
      </c>
      <c r="G3971" s="3">
        <v>1000</v>
      </c>
      <c r="H3971" s="3">
        <f t="shared" si="366"/>
        <v>1372.6188607721044</v>
      </c>
      <c r="I3971" s="3">
        <f t="shared" si="367"/>
        <v>-5.8797508861768355</v>
      </c>
      <c r="J3971" s="19">
        <f t="shared" si="371"/>
        <v>43.52346102631325</v>
      </c>
    </row>
    <row r="3972" spans="4:10" x14ac:dyDescent="0.25">
      <c r="D3972" s="3">
        <f t="shared" si="368"/>
        <v>3.967999999999674</v>
      </c>
      <c r="E3972" s="3">
        <f t="shared" si="369"/>
        <v>43.505812863495301</v>
      </c>
      <c r="F3972" s="3">
        <f t="shared" si="370"/>
        <v>314.77964057865086</v>
      </c>
      <c r="G3972" s="3">
        <v>1000</v>
      </c>
      <c r="H3972" s="3">
        <f t="shared" ref="H3972:H4035" si="372">0.5*$B$7*G3972*$B$5*E3972^2</f>
        <v>1372.2479208622678</v>
      </c>
      <c r="I3972" s="3">
        <f t="shared" ref="I3972:I4035" si="373">($B$3*$B$13-$B$6*G3972*$B$13-H3972)/$B$3</f>
        <v>-5.8767833668981426</v>
      </c>
      <c r="J3972" s="19">
        <f t="shared" si="371"/>
        <v>43.517575334686939</v>
      </c>
    </row>
    <row r="3973" spans="4:10" x14ac:dyDescent="0.25">
      <c r="D3973" s="3">
        <f t="shared" ref="D3973:D4036" si="374">D3972+$B$12</f>
        <v>3.9689999999996739</v>
      </c>
      <c r="E3973" s="3">
        <f t="shared" ref="E3973:E4036" si="375">E3972+I3972*$B$12</f>
        <v>43.4999360801284</v>
      </c>
      <c r="F3973" s="3">
        <f t="shared" ref="F3973:F4036" si="376">F3972+$B$12*(E3972+E3973)/2</f>
        <v>314.82314345312267</v>
      </c>
      <c r="G3973" s="3">
        <v>1000</v>
      </c>
      <c r="H3973" s="3">
        <f t="shared" si="372"/>
        <v>1371.877218257061</v>
      </c>
      <c r="I3973" s="3">
        <f t="shared" si="373"/>
        <v>-5.8738177460564884</v>
      </c>
      <c r="J3973" s="19">
        <f t="shared" si="371"/>
        <v>43.511692614381481</v>
      </c>
    </row>
    <row r="3974" spans="4:10" x14ac:dyDescent="0.25">
      <c r="D3974" s="3">
        <f t="shared" si="374"/>
        <v>3.9699999999996738</v>
      </c>
      <c r="E3974" s="3">
        <f t="shared" si="375"/>
        <v>43.494062262382343</v>
      </c>
      <c r="F3974" s="3">
        <f t="shared" si="376"/>
        <v>314.86664045229395</v>
      </c>
      <c r="G3974" s="3">
        <v>1000</v>
      </c>
      <c r="H3974" s="3">
        <f t="shared" si="372"/>
        <v>1371.506752760894</v>
      </c>
      <c r="I3974" s="3">
        <f t="shared" si="373"/>
        <v>-5.8708540220871521</v>
      </c>
      <c r="J3974" s="19">
        <f t="shared" ref="J3974:J4037" si="377">E3972</f>
        <v>43.505812863495301</v>
      </c>
    </row>
    <row r="3975" spans="4:10" x14ac:dyDescent="0.25">
      <c r="D3975" s="3">
        <f t="shared" si="374"/>
        <v>3.9709999999996737</v>
      </c>
      <c r="E3975" s="3">
        <f t="shared" si="375"/>
        <v>43.488191408360258</v>
      </c>
      <c r="F3975" s="3">
        <f t="shared" si="376"/>
        <v>314.91013157912931</v>
      </c>
      <c r="G3975" s="3">
        <v>1000</v>
      </c>
      <c r="H3975" s="3">
        <f t="shared" si="372"/>
        <v>1371.1365241783799</v>
      </c>
      <c r="I3975" s="3">
        <f t="shared" si="373"/>
        <v>-5.8678921934270392</v>
      </c>
      <c r="J3975" s="19">
        <f t="shared" si="377"/>
        <v>43.4999360801284</v>
      </c>
    </row>
    <row r="3976" spans="4:10" x14ac:dyDescent="0.25">
      <c r="D3976" s="3">
        <f t="shared" si="374"/>
        <v>3.9719999999996736</v>
      </c>
      <c r="E3976" s="3">
        <f t="shared" si="375"/>
        <v>43.482323516166829</v>
      </c>
      <c r="F3976" s="3">
        <f t="shared" si="376"/>
        <v>314.95361683659155</v>
      </c>
      <c r="G3976" s="3">
        <v>1000</v>
      </c>
      <c r="H3976" s="3">
        <f t="shared" si="372"/>
        <v>1370.7665323143312</v>
      </c>
      <c r="I3976" s="3">
        <f t="shared" si="373"/>
        <v>-5.8649322585146502</v>
      </c>
      <c r="J3976" s="19">
        <f t="shared" si="377"/>
        <v>43.494062262382343</v>
      </c>
    </row>
    <row r="3977" spans="4:10" x14ac:dyDescent="0.25">
      <c r="D3977" s="3">
        <f t="shared" si="374"/>
        <v>3.9729999999996735</v>
      </c>
      <c r="E3977" s="3">
        <f t="shared" si="375"/>
        <v>43.476458583908318</v>
      </c>
      <c r="F3977" s="3">
        <f t="shared" si="376"/>
        <v>314.99709622764158</v>
      </c>
      <c r="G3977" s="3">
        <v>1000</v>
      </c>
      <c r="H3977" s="3">
        <f t="shared" si="372"/>
        <v>1370.396776973764</v>
      </c>
      <c r="I3977" s="3">
        <f t="shared" si="373"/>
        <v>-5.861974215790112</v>
      </c>
      <c r="J3977" s="19">
        <f t="shared" si="377"/>
        <v>43.488191408360258</v>
      </c>
    </row>
    <row r="3978" spans="4:10" x14ac:dyDescent="0.25">
      <c r="D3978" s="3">
        <f t="shared" si="374"/>
        <v>3.9739999999996733</v>
      </c>
      <c r="E3978" s="3">
        <f t="shared" si="375"/>
        <v>43.470596609692528</v>
      </c>
      <c r="F3978" s="3">
        <f t="shared" si="376"/>
        <v>315.04056975523838</v>
      </c>
      <c r="G3978" s="3">
        <v>1000</v>
      </c>
      <c r="H3978" s="3">
        <f t="shared" si="372"/>
        <v>1370.0272579618932</v>
      </c>
      <c r="I3978" s="3">
        <f t="shared" si="373"/>
        <v>-5.859018063695145</v>
      </c>
      <c r="J3978" s="19">
        <f t="shared" si="377"/>
        <v>43.482323516166829</v>
      </c>
    </row>
    <row r="3979" spans="4:10" x14ac:dyDescent="0.25">
      <c r="D3979" s="3">
        <f t="shared" si="374"/>
        <v>3.9749999999996732</v>
      </c>
      <c r="E3979" s="3">
        <f t="shared" si="375"/>
        <v>43.464737591628833</v>
      </c>
      <c r="F3979" s="3">
        <f t="shared" si="376"/>
        <v>315.08403742233907</v>
      </c>
      <c r="G3979" s="3">
        <v>1000</v>
      </c>
      <c r="H3979" s="3">
        <f t="shared" si="372"/>
        <v>1369.6579750841356</v>
      </c>
      <c r="I3979" s="3">
        <f t="shared" si="373"/>
        <v>-5.856063800673085</v>
      </c>
      <c r="J3979" s="19">
        <f t="shared" si="377"/>
        <v>43.476458583908318</v>
      </c>
    </row>
    <row r="3980" spans="4:10" x14ac:dyDescent="0.25">
      <c r="D3980" s="3">
        <f t="shared" si="374"/>
        <v>3.9759999999996731</v>
      </c>
      <c r="E3980" s="3">
        <f t="shared" si="375"/>
        <v>43.458881527828161</v>
      </c>
      <c r="F3980" s="3">
        <f t="shared" si="376"/>
        <v>315.12749923189881</v>
      </c>
      <c r="G3980" s="3">
        <v>1000</v>
      </c>
      <c r="H3980" s="3">
        <f t="shared" si="372"/>
        <v>1369.2889281461078</v>
      </c>
      <c r="I3980" s="3">
        <f t="shared" si="373"/>
        <v>-5.8531114251688621</v>
      </c>
      <c r="J3980" s="19">
        <f t="shared" si="377"/>
        <v>43.470596609692528</v>
      </c>
    </row>
    <row r="3981" spans="4:10" x14ac:dyDescent="0.25">
      <c r="D3981" s="3">
        <f t="shared" si="374"/>
        <v>3.976999999999673</v>
      </c>
      <c r="E3981" s="3">
        <f t="shared" si="375"/>
        <v>43.453028416402994</v>
      </c>
      <c r="F3981" s="3">
        <f t="shared" si="376"/>
        <v>315.17095518687091</v>
      </c>
      <c r="G3981" s="3">
        <v>1000</v>
      </c>
      <c r="H3981" s="3">
        <f t="shared" si="372"/>
        <v>1368.9201169536263</v>
      </c>
      <c r="I3981" s="3">
        <f t="shared" si="373"/>
        <v>-5.8501609356290114</v>
      </c>
      <c r="J3981" s="19">
        <f t="shared" si="377"/>
        <v>43.464737591628833</v>
      </c>
    </row>
    <row r="3982" spans="4:10" x14ac:dyDescent="0.25">
      <c r="D3982" s="3">
        <f t="shared" si="374"/>
        <v>3.9779999999996729</v>
      </c>
      <c r="E3982" s="3">
        <f t="shared" si="375"/>
        <v>43.447178255467364</v>
      </c>
      <c r="F3982" s="3">
        <f t="shared" si="376"/>
        <v>315.21440529020686</v>
      </c>
      <c r="G3982" s="3">
        <v>1000</v>
      </c>
      <c r="H3982" s="3">
        <f t="shared" si="372"/>
        <v>1368.5515413127082</v>
      </c>
      <c r="I3982" s="3">
        <f t="shared" si="373"/>
        <v>-5.8472123305016659</v>
      </c>
      <c r="J3982" s="19">
        <f t="shared" si="377"/>
        <v>43.458881527828161</v>
      </c>
    </row>
    <row r="3983" spans="4:10" x14ac:dyDescent="0.25">
      <c r="D3983" s="3">
        <f t="shared" si="374"/>
        <v>3.9789999999996728</v>
      </c>
      <c r="E3983" s="3">
        <f t="shared" si="375"/>
        <v>43.441331043136863</v>
      </c>
      <c r="F3983" s="3">
        <f t="shared" si="376"/>
        <v>315.25784954485619</v>
      </c>
      <c r="G3983" s="3">
        <v>1000</v>
      </c>
      <c r="H3983" s="3">
        <f t="shared" si="372"/>
        <v>1368.1832010295695</v>
      </c>
      <c r="I3983" s="3">
        <f t="shared" si="373"/>
        <v>-5.8442656082365563</v>
      </c>
      <c r="J3983" s="19">
        <f t="shared" si="377"/>
        <v>43.453028416402994</v>
      </c>
    </row>
    <row r="3984" spans="4:10" x14ac:dyDescent="0.25">
      <c r="D3984" s="3">
        <f t="shared" si="374"/>
        <v>3.9799999999996727</v>
      </c>
      <c r="E3984" s="3">
        <f t="shared" si="375"/>
        <v>43.435486777528624</v>
      </c>
      <c r="F3984" s="3">
        <f t="shared" si="376"/>
        <v>315.30128795376652</v>
      </c>
      <c r="G3984" s="3">
        <v>1000</v>
      </c>
      <c r="H3984" s="3">
        <f t="shared" si="372"/>
        <v>1367.8150959106263</v>
      </c>
      <c r="I3984" s="3">
        <f t="shared" si="373"/>
        <v>-5.8413207672850103</v>
      </c>
      <c r="J3984" s="19">
        <f t="shared" si="377"/>
        <v>43.447178255467364</v>
      </c>
    </row>
    <row r="3985" spans="4:10" x14ac:dyDescent="0.25">
      <c r="D3985" s="3">
        <f t="shared" si="374"/>
        <v>3.9809999999996726</v>
      </c>
      <c r="E3985" s="3">
        <f t="shared" si="375"/>
        <v>43.429645456761335</v>
      </c>
      <c r="F3985" s="3">
        <f t="shared" si="376"/>
        <v>315.34472051988365</v>
      </c>
      <c r="G3985" s="3">
        <v>1000</v>
      </c>
      <c r="H3985" s="3">
        <f t="shared" si="372"/>
        <v>1367.4472257624932</v>
      </c>
      <c r="I3985" s="3">
        <f t="shared" si="373"/>
        <v>-5.8383778060999454</v>
      </c>
      <c r="J3985" s="19">
        <f t="shared" si="377"/>
        <v>43.441331043136863</v>
      </c>
    </row>
    <row r="3986" spans="4:10" x14ac:dyDescent="0.25">
      <c r="D3986" s="3">
        <f t="shared" si="374"/>
        <v>3.9819999999996725</v>
      </c>
      <c r="E3986" s="3">
        <f t="shared" si="375"/>
        <v>43.423807078955235</v>
      </c>
      <c r="F3986" s="3">
        <f t="shared" si="376"/>
        <v>315.3881472461515</v>
      </c>
      <c r="G3986" s="3">
        <v>1000</v>
      </c>
      <c r="H3986" s="3">
        <f t="shared" si="372"/>
        <v>1367.0795903919839</v>
      </c>
      <c r="I3986" s="3">
        <f t="shared" si="373"/>
        <v>-5.8354367231358708</v>
      </c>
      <c r="J3986" s="19">
        <f t="shared" si="377"/>
        <v>43.435486777528624</v>
      </c>
    </row>
    <row r="3987" spans="4:10" x14ac:dyDescent="0.25">
      <c r="D3987" s="3">
        <f t="shared" si="374"/>
        <v>3.9829999999996724</v>
      </c>
      <c r="E3987" s="3">
        <f t="shared" si="375"/>
        <v>43.417971642232096</v>
      </c>
      <c r="F3987" s="3">
        <f t="shared" si="376"/>
        <v>315.43156813551212</v>
      </c>
      <c r="G3987" s="3">
        <v>1000</v>
      </c>
      <c r="H3987" s="3">
        <f t="shared" si="372"/>
        <v>1366.712189606111</v>
      </c>
      <c r="I3987" s="3">
        <f t="shared" si="373"/>
        <v>-5.8324975168488882</v>
      </c>
      <c r="J3987" s="19">
        <f t="shared" si="377"/>
        <v>43.429645456761335</v>
      </c>
    </row>
    <row r="3988" spans="4:10" x14ac:dyDescent="0.25">
      <c r="D3988" s="3">
        <f t="shared" si="374"/>
        <v>3.9839999999996722</v>
      </c>
      <c r="E3988" s="3">
        <f t="shared" si="375"/>
        <v>43.412139144715248</v>
      </c>
      <c r="F3988" s="3">
        <f t="shared" si="376"/>
        <v>315.47498319090562</v>
      </c>
      <c r="G3988" s="3">
        <v>1000</v>
      </c>
      <c r="H3988" s="3">
        <f t="shared" si="372"/>
        <v>1366.3450232120856</v>
      </c>
      <c r="I3988" s="3">
        <f t="shared" si="373"/>
        <v>-5.8295601856966854</v>
      </c>
      <c r="J3988" s="19">
        <f t="shared" si="377"/>
        <v>43.423807078955235</v>
      </c>
    </row>
    <row r="3989" spans="4:10" x14ac:dyDescent="0.25">
      <c r="D3989" s="3">
        <f t="shared" si="374"/>
        <v>3.9849999999996721</v>
      </c>
      <c r="E3989" s="3">
        <f t="shared" si="375"/>
        <v>43.406309584529552</v>
      </c>
      <c r="F3989" s="3">
        <f t="shared" si="376"/>
        <v>315.51839241527023</v>
      </c>
      <c r="G3989" s="3">
        <v>1000</v>
      </c>
      <c r="H3989" s="3">
        <f t="shared" si="372"/>
        <v>1365.9780910173158</v>
      </c>
      <c r="I3989" s="3">
        <f t="shared" si="373"/>
        <v>-5.8266247281385271</v>
      </c>
      <c r="J3989" s="19">
        <f t="shared" si="377"/>
        <v>43.417971642232096</v>
      </c>
    </row>
    <row r="3990" spans="4:10" x14ac:dyDescent="0.25">
      <c r="D3990" s="3">
        <f t="shared" si="374"/>
        <v>3.985999999999672</v>
      </c>
      <c r="E3990" s="3">
        <f t="shared" si="375"/>
        <v>43.400482959801415</v>
      </c>
      <c r="F3990" s="3">
        <f t="shared" si="376"/>
        <v>315.56179581154237</v>
      </c>
      <c r="G3990" s="3">
        <v>1000</v>
      </c>
      <c r="H3990" s="3">
        <f t="shared" si="372"/>
        <v>1365.6113928294094</v>
      </c>
      <c r="I3990" s="3">
        <f t="shared" si="373"/>
        <v>-5.8236911426352753</v>
      </c>
      <c r="J3990" s="19">
        <f t="shared" si="377"/>
        <v>43.412139144715248</v>
      </c>
    </row>
    <row r="3991" spans="4:10" x14ac:dyDescent="0.25">
      <c r="D3991" s="3">
        <f t="shared" si="374"/>
        <v>3.9869999999996719</v>
      </c>
      <c r="E3991" s="3">
        <f t="shared" si="375"/>
        <v>43.394659268658778</v>
      </c>
      <c r="F3991" s="3">
        <f t="shared" si="376"/>
        <v>315.60519338265658</v>
      </c>
      <c r="G3991" s="3">
        <v>1000</v>
      </c>
      <c r="H3991" s="3">
        <f t="shared" si="372"/>
        <v>1365.2449284561699</v>
      </c>
      <c r="I3991" s="3">
        <f t="shared" si="373"/>
        <v>-5.8207594276493593</v>
      </c>
      <c r="J3991" s="19">
        <f t="shared" si="377"/>
        <v>43.406309584529552</v>
      </c>
    </row>
    <row r="3992" spans="4:10" x14ac:dyDescent="0.25">
      <c r="D3992" s="3">
        <f t="shared" si="374"/>
        <v>3.9879999999996718</v>
      </c>
      <c r="E3992" s="3">
        <f t="shared" si="375"/>
        <v>43.388838509231128</v>
      </c>
      <c r="F3992" s="3">
        <f t="shared" si="376"/>
        <v>315.64858513154553</v>
      </c>
      <c r="G3992" s="3">
        <v>1000</v>
      </c>
      <c r="H3992" s="3">
        <f t="shared" si="372"/>
        <v>1364.8786977056</v>
      </c>
      <c r="I3992" s="3">
        <f t="shared" si="373"/>
        <v>-5.8178295816447996</v>
      </c>
      <c r="J3992" s="19">
        <f t="shared" si="377"/>
        <v>43.400482959801415</v>
      </c>
    </row>
    <row r="3993" spans="4:10" x14ac:dyDescent="0.25">
      <c r="D3993" s="3">
        <f t="shared" si="374"/>
        <v>3.9889999999996717</v>
      </c>
      <c r="E3993" s="3">
        <f t="shared" si="375"/>
        <v>43.383020679649483</v>
      </c>
      <c r="F3993" s="3">
        <f t="shared" si="376"/>
        <v>315.69197106113995</v>
      </c>
      <c r="G3993" s="3">
        <v>1000</v>
      </c>
      <c r="H3993" s="3">
        <f t="shared" si="372"/>
        <v>1364.5127003858986</v>
      </c>
      <c r="I3993" s="3">
        <f t="shared" si="373"/>
        <v>-5.814901603087189</v>
      </c>
      <c r="J3993" s="19">
        <f t="shared" si="377"/>
        <v>43.394659268658778</v>
      </c>
    </row>
    <row r="3994" spans="4:10" x14ac:dyDescent="0.25">
      <c r="D3994" s="3">
        <f t="shared" si="374"/>
        <v>3.9899999999996716</v>
      </c>
      <c r="E3994" s="3">
        <f t="shared" si="375"/>
        <v>43.377205778046395</v>
      </c>
      <c r="F3994" s="3">
        <f t="shared" si="376"/>
        <v>315.73535117436882</v>
      </c>
      <c r="G3994" s="3">
        <v>1000</v>
      </c>
      <c r="H3994" s="3">
        <f t="shared" si="372"/>
        <v>1364.1469363054616</v>
      </c>
      <c r="I3994" s="3">
        <f t="shared" si="373"/>
        <v>-5.8119754904436931</v>
      </c>
      <c r="J3994" s="19">
        <f t="shared" si="377"/>
        <v>43.388838509231128</v>
      </c>
    </row>
    <row r="3995" spans="4:10" x14ac:dyDescent="0.25">
      <c r="D3995" s="3">
        <f t="shared" si="374"/>
        <v>3.9909999999996715</v>
      </c>
      <c r="E3995" s="3">
        <f t="shared" si="375"/>
        <v>43.37139380255595</v>
      </c>
      <c r="F3995" s="3">
        <f t="shared" si="376"/>
        <v>315.7787254741591</v>
      </c>
      <c r="G3995" s="3">
        <v>1000</v>
      </c>
      <c r="H3995" s="3">
        <f t="shared" si="372"/>
        <v>1363.7814052728818</v>
      </c>
      <c r="I3995" s="3">
        <f t="shared" si="373"/>
        <v>-5.8090512421830542</v>
      </c>
      <c r="J3995" s="19">
        <f t="shared" si="377"/>
        <v>43.383020679649483</v>
      </c>
    </row>
    <row r="3996" spans="4:10" x14ac:dyDescent="0.25">
      <c r="D3996" s="3">
        <f t="shared" si="374"/>
        <v>3.9919999999996714</v>
      </c>
      <c r="E3996" s="3">
        <f t="shared" si="375"/>
        <v>43.365584751313769</v>
      </c>
      <c r="F3996" s="3">
        <f t="shared" si="376"/>
        <v>315.82209396343603</v>
      </c>
      <c r="G3996" s="3">
        <v>1000</v>
      </c>
      <c r="H3996" s="3">
        <f t="shared" si="372"/>
        <v>1363.4161070969483</v>
      </c>
      <c r="I3996" s="3">
        <f t="shared" si="373"/>
        <v>-5.8061288567755867</v>
      </c>
      <c r="J3996" s="19">
        <f t="shared" si="377"/>
        <v>43.377205778046395</v>
      </c>
    </row>
    <row r="3997" spans="4:10" x14ac:dyDescent="0.25">
      <c r="D3997" s="3">
        <f t="shared" si="374"/>
        <v>3.9929999999996713</v>
      </c>
      <c r="E3997" s="3">
        <f t="shared" si="375"/>
        <v>43.359778622456993</v>
      </c>
      <c r="F3997" s="3">
        <f t="shared" si="376"/>
        <v>315.86545664512289</v>
      </c>
      <c r="G3997" s="3">
        <v>1000</v>
      </c>
      <c r="H3997" s="3">
        <f t="shared" si="372"/>
        <v>1363.051041586647</v>
      </c>
      <c r="I3997" s="3">
        <f t="shared" si="373"/>
        <v>-5.8032083326931758</v>
      </c>
      <c r="J3997" s="19">
        <f t="shared" si="377"/>
        <v>43.37139380255595</v>
      </c>
    </row>
    <row r="3998" spans="4:10" x14ac:dyDescent="0.25">
      <c r="D3998" s="3">
        <f t="shared" si="374"/>
        <v>3.9939999999996711</v>
      </c>
      <c r="E3998" s="3">
        <f t="shared" si="375"/>
        <v>43.353975414124299</v>
      </c>
      <c r="F3998" s="3">
        <f t="shared" si="376"/>
        <v>315.9088135221412</v>
      </c>
      <c r="G3998" s="3">
        <v>1000</v>
      </c>
      <c r="H3998" s="3">
        <f t="shared" si="372"/>
        <v>1362.6862085511582</v>
      </c>
      <c r="I3998" s="3">
        <f t="shared" si="373"/>
        <v>-5.800289668409266</v>
      </c>
      <c r="J3998" s="19">
        <f t="shared" si="377"/>
        <v>43.365584751313769</v>
      </c>
    </row>
    <row r="3999" spans="4:10" x14ac:dyDescent="0.25">
      <c r="D3999" s="3">
        <f t="shared" si="374"/>
        <v>3.994999999999671</v>
      </c>
      <c r="E3999" s="3">
        <f t="shared" si="375"/>
        <v>43.348175124455892</v>
      </c>
      <c r="F3999" s="3">
        <f t="shared" si="376"/>
        <v>315.9521645974105</v>
      </c>
      <c r="G3999" s="3">
        <v>1000</v>
      </c>
      <c r="H3999" s="3">
        <f t="shared" si="372"/>
        <v>1362.32160779986</v>
      </c>
      <c r="I3999" s="3">
        <f t="shared" si="373"/>
        <v>-5.7973728623988796</v>
      </c>
      <c r="J3999" s="19">
        <f t="shared" si="377"/>
        <v>43.359778622456993</v>
      </c>
    </row>
    <row r="4000" spans="4:10" x14ac:dyDescent="0.25">
      <c r="D4000" s="3">
        <f t="shared" si="374"/>
        <v>3.9959999999996709</v>
      </c>
      <c r="E4000" s="3">
        <f t="shared" si="375"/>
        <v>43.342377751593496</v>
      </c>
      <c r="F4000" s="3">
        <f t="shared" si="376"/>
        <v>315.9955098738485</v>
      </c>
      <c r="G4000" s="3">
        <v>1000</v>
      </c>
      <c r="H4000" s="3">
        <f t="shared" si="372"/>
        <v>1361.9572391423244</v>
      </c>
      <c r="I4000" s="3">
        <f t="shared" si="373"/>
        <v>-5.7944579131385954</v>
      </c>
      <c r="J4000" s="19">
        <f t="shared" si="377"/>
        <v>43.353975414124299</v>
      </c>
    </row>
    <row r="4001" spans="4:10" x14ac:dyDescent="0.25">
      <c r="D4001" s="3">
        <f t="shared" si="374"/>
        <v>3.9969999999996708</v>
      </c>
      <c r="E4001" s="3">
        <f t="shared" si="375"/>
        <v>43.336583293680356</v>
      </c>
      <c r="F4001" s="3">
        <f t="shared" si="376"/>
        <v>316.03884935437117</v>
      </c>
      <c r="G4001" s="3">
        <v>1000</v>
      </c>
      <c r="H4001" s="3">
        <f t="shared" si="372"/>
        <v>1361.593102388319</v>
      </c>
      <c r="I4001" s="3">
        <f t="shared" si="373"/>
        <v>-5.7915448191065524</v>
      </c>
      <c r="J4001" s="19">
        <f t="shared" si="377"/>
        <v>43.348175124455892</v>
      </c>
    </row>
    <row r="4002" spans="4:10" x14ac:dyDescent="0.25">
      <c r="D4002" s="3">
        <f t="shared" si="374"/>
        <v>3.9979999999996707</v>
      </c>
      <c r="E4002" s="3">
        <f t="shared" si="375"/>
        <v>43.330791748861252</v>
      </c>
      <c r="F4002" s="3">
        <f t="shared" si="376"/>
        <v>316.08218304189245</v>
      </c>
      <c r="G4002" s="3">
        <v>1000</v>
      </c>
      <c r="H4002" s="3">
        <f t="shared" si="372"/>
        <v>1361.229197347807</v>
      </c>
      <c r="I4002" s="3">
        <f t="shared" si="373"/>
        <v>-5.7886335787824565</v>
      </c>
      <c r="J4002" s="19">
        <f t="shared" si="377"/>
        <v>43.342377751593496</v>
      </c>
    </row>
    <row r="4003" spans="4:10" x14ac:dyDescent="0.25">
      <c r="D4003" s="3">
        <f t="shared" si="374"/>
        <v>3.9989999999996706</v>
      </c>
      <c r="E4003" s="3">
        <f t="shared" si="375"/>
        <v>43.32500311528247</v>
      </c>
      <c r="F4003" s="3">
        <f t="shared" si="376"/>
        <v>316.1255109393245</v>
      </c>
      <c r="G4003" s="3">
        <v>1000</v>
      </c>
      <c r="H4003" s="3">
        <f t="shared" si="372"/>
        <v>1360.8655238309459</v>
      </c>
      <c r="I4003" s="3">
        <f t="shared" si="373"/>
        <v>-5.7857241906475672</v>
      </c>
      <c r="J4003" s="19">
        <f t="shared" si="377"/>
        <v>43.336583293680356</v>
      </c>
    </row>
    <row r="4004" spans="4:10" x14ac:dyDescent="0.25">
      <c r="D4004" s="3">
        <f t="shared" si="374"/>
        <v>3.9999999999996705</v>
      </c>
      <c r="E4004" s="3">
        <f t="shared" si="375"/>
        <v>43.319217391091826</v>
      </c>
      <c r="F4004" s="3">
        <f t="shared" si="376"/>
        <v>316.1688330495777</v>
      </c>
      <c r="G4004" s="3">
        <v>1000</v>
      </c>
      <c r="H4004" s="3">
        <f t="shared" si="372"/>
        <v>1360.5020816480876</v>
      </c>
      <c r="I4004" s="3">
        <f t="shared" si="373"/>
        <v>-5.7828166531847014</v>
      </c>
      <c r="J4004" s="19">
        <f t="shared" si="377"/>
        <v>43.330791748861252</v>
      </c>
    </row>
    <row r="4005" spans="4:10" x14ac:dyDescent="0.25">
      <c r="D4005" s="3">
        <f t="shared" si="374"/>
        <v>4.0009999999996708</v>
      </c>
      <c r="E4005" s="3">
        <f t="shared" si="375"/>
        <v>43.313434574438638</v>
      </c>
      <c r="F4005" s="3">
        <f t="shared" si="376"/>
        <v>316.21214937556044</v>
      </c>
      <c r="G4005" s="3">
        <v>1000</v>
      </c>
      <c r="H4005" s="3">
        <f t="shared" si="372"/>
        <v>1360.138870609778</v>
      </c>
      <c r="I4005" s="3">
        <f t="shared" si="373"/>
        <v>-5.7799109648782245</v>
      </c>
      <c r="J4005" s="19">
        <f t="shared" si="377"/>
        <v>43.32500311528247</v>
      </c>
    </row>
    <row r="4006" spans="4:10" x14ac:dyDescent="0.25">
      <c r="D4006" s="3">
        <f t="shared" si="374"/>
        <v>4.0019999999996712</v>
      </c>
      <c r="E4006" s="3">
        <f t="shared" si="375"/>
        <v>43.307654663473762</v>
      </c>
      <c r="F4006" s="3">
        <f t="shared" si="376"/>
        <v>316.25545992017942</v>
      </c>
      <c r="G4006" s="3">
        <v>1000</v>
      </c>
      <c r="H4006" s="3">
        <f t="shared" si="372"/>
        <v>1359.7758905267581</v>
      </c>
      <c r="I4006" s="3">
        <f t="shared" si="373"/>
        <v>-5.777007124214065</v>
      </c>
      <c r="J4006" s="19">
        <f t="shared" si="377"/>
        <v>43.319217391091826</v>
      </c>
    </row>
    <row r="4007" spans="4:10" x14ac:dyDescent="0.25">
      <c r="D4007" s="3">
        <f t="shared" si="374"/>
        <v>4.0029999999996715</v>
      </c>
      <c r="E4007" s="3">
        <f t="shared" si="375"/>
        <v>43.301877656349546</v>
      </c>
      <c r="F4007" s="3">
        <f t="shared" si="376"/>
        <v>316.29876468633933</v>
      </c>
      <c r="G4007" s="3">
        <v>1000</v>
      </c>
      <c r="H4007" s="3">
        <f t="shared" si="372"/>
        <v>1359.4131412099614</v>
      </c>
      <c r="I4007" s="3">
        <f t="shared" si="373"/>
        <v>-5.7741051296796915</v>
      </c>
      <c r="J4007" s="19">
        <f t="shared" si="377"/>
        <v>43.313434574438638</v>
      </c>
    </row>
    <row r="4008" spans="4:10" x14ac:dyDescent="0.25">
      <c r="D4008" s="3">
        <f t="shared" si="374"/>
        <v>4.0039999999996718</v>
      </c>
      <c r="E4008" s="3">
        <f t="shared" si="375"/>
        <v>43.296103551219865</v>
      </c>
      <c r="F4008" s="3">
        <f t="shared" si="376"/>
        <v>316.3420636769431</v>
      </c>
      <c r="G4008" s="3">
        <v>1000</v>
      </c>
      <c r="H4008" s="3">
        <f t="shared" si="372"/>
        <v>1359.0506224705161</v>
      </c>
      <c r="I4008" s="3">
        <f t="shared" si="373"/>
        <v>-5.7712049797641294</v>
      </c>
      <c r="J4008" s="19">
        <f t="shared" si="377"/>
        <v>43.307654663473762</v>
      </c>
    </row>
    <row r="4009" spans="4:10" x14ac:dyDescent="0.25">
      <c r="D4009" s="3">
        <f t="shared" si="374"/>
        <v>4.0049999999996722</v>
      </c>
      <c r="E4009" s="3">
        <f t="shared" si="375"/>
        <v>43.290332346240099</v>
      </c>
      <c r="F4009" s="3">
        <f t="shared" si="376"/>
        <v>316.38535689489186</v>
      </c>
      <c r="G4009" s="3">
        <v>1000</v>
      </c>
      <c r="H4009" s="3">
        <f t="shared" si="372"/>
        <v>1358.6883341197431</v>
      </c>
      <c r="I4009" s="3">
        <f t="shared" si="373"/>
        <v>-5.7683066729579453</v>
      </c>
      <c r="J4009" s="19">
        <f t="shared" si="377"/>
        <v>43.301877656349546</v>
      </c>
    </row>
    <row r="4010" spans="4:10" x14ac:dyDescent="0.25">
      <c r="D4010" s="3">
        <f t="shared" si="374"/>
        <v>4.0059999999996725</v>
      </c>
      <c r="E4010" s="3">
        <f t="shared" si="375"/>
        <v>43.284564039567144</v>
      </c>
      <c r="F4010" s="3">
        <f t="shared" si="376"/>
        <v>316.42864434308478</v>
      </c>
      <c r="G4010" s="3">
        <v>1000</v>
      </c>
      <c r="H4010" s="3">
        <f t="shared" si="372"/>
        <v>1358.3262759691572</v>
      </c>
      <c r="I4010" s="3">
        <f t="shared" si="373"/>
        <v>-5.7654102077532583</v>
      </c>
      <c r="J4010" s="19">
        <f t="shared" si="377"/>
        <v>43.296103551219865</v>
      </c>
    </row>
    <row r="4011" spans="4:10" x14ac:dyDescent="0.25">
      <c r="D4011" s="3">
        <f t="shared" si="374"/>
        <v>4.0069999999996728</v>
      </c>
      <c r="E4011" s="3">
        <f t="shared" si="375"/>
        <v>43.278798629359393</v>
      </c>
      <c r="F4011" s="3">
        <f t="shared" si="376"/>
        <v>316.47192602441925</v>
      </c>
      <c r="G4011" s="3">
        <v>1000</v>
      </c>
      <c r="H4011" s="3">
        <f t="shared" si="372"/>
        <v>1357.9644478304642</v>
      </c>
      <c r="I4011" s="3">
        <f t="shared" si="373"/>
        <v>-5.7625155826437142</v>
      </c>
      <c r="J4011" s="19">
        <f t="shared" si="377"/>
        <v>43.290332346240099</v>
      </c>
    </row>
    <row r="4012" spans="4:10" x14ac:dyDescent="0.25">
      <c r="D4012" s="3">
        <f t="shared" si="374"/>
        <v>4.0079999999996732</v>
      </c>
      <c r="E4012" s="3">
        <f t="shared" si="375"/>
        <v>43.273036113776747</v>
      </c>
      <c r="F4012" s="3">
        <f t="shared" si="376"/>
        <v>316.51520194179079</v>
      </c>
      <c r="G4012" s="3">
        <v>1000</v>
      </c>
      <c r="H4012" s="3">
        <f t="shared" si="372"/>
        <v>1357.6028495155642</v>
      </c>
      <c r="I4012" s="3">
        <f t="shared" si="373"/>
        <v>-5.7596227961245141</v>
      </c>
      <c r="J4012" s="19">
        <f t="shared" si="377"/>
        <v>43.284564039567144</v>
      </c>
    </row>
    <row r="4013" spans="4:10" x14ac:dyDescent="0.25">
      <c r="D4013" s="3">
        <f t="shared" si="374"/>
        <v>4.0089999999996735</v>
      </c>
      <c r="E4013" s="3">
        <f t="shared" si="375"/>
        <v>43.26727649098062</v>
      </c>
      <c r="F4013" s="3">
        <f t="shared" si="376"/>
        <v>316.55847209809315</v>
      </c>
      <c r="G4013" s="3">
        <v>1000</v>
      </c>
      <c r="H4013" s="3">
        <f t="shared" si="372"/>
        <v>1357.241480836549</v>
      </c>
      <c r="I4013" s="3">
        <f t="shared" si="373"/>
        <v>-5.7567318466923929</v>
      </c>
      <c r="J4013" s="19">
        <f t="shared" si="377"/>
        <v>43.278798629359393</v>
      </c>
    </row>
    <row r="4014" spans="4:10" x14ac:dyDescent="0.25">
      <c r="D4014" s="3">
        <f t="shared" si="374"/>
        <v>4.0099999999996738</v>
      </c>
      <c r="E4014" s="3">
        <f t="shared" si="375"/>
        <v>43.261519759133925</v>
      </c>
      <c r="F4014" s="3">
        <f t="shared" si="376"/>
        <v>316.60173649621822</v>
      </c>
      <c r="G4014" s="3">
        <v>1000</v>
      </c>
      <c r="H4014" s="3">
        <f t="shared" si="372"/>
        <v>1356.8803416057028</v>
      </c>
      <c r="I4014" s="3">
        <f t="shared" si="373"/>
        <v>-5.753842732845623</v>
      </c>
      <c r="J4014" s="19">
        <f t="shared" si="377"/>
        <v>43.273036113776747</v>
      </c>
    </row>
    <row r="4015" spans="4:10" x14ac:dyDescent="0.25">
      <c r="D4015" s="3">
        <f t="shared" si="374"/>
        <v>4.0109999999996742</v>
      </c>
      <c r="E4015" s="3">
        <f t="shared" si="375"/>
        <v>43.255765916401081</v>
      </c>
      <c r="F4015" s="3">
        <f t="shared" si="376"/>
        <v>316.64499513905599</v>
      </c>
      <c r="G4015" s="3">
        <v>1000</v>
      </c>
      <c r="H4015" s="3">
        <f t="shared" si="372"/>
        <v>1356.5194316355019</v>
      </c>
      <c r="I4015" s="3">
        <f t="shared" si="373"/>
        <v>-5.750955453084015</v>
      </c>
      <c r="J4015" s="19">
        <f t="shared" si="377"/>
        <v>43.26727649098062</v>
      </c>
    </row>
    <row r="4016" spans="4:10" x14ac:dyDescent="0.25">
      <c r="D4016" s="3">
        <f t="shared" si="374"/>
        <v>4.0119999999996745</v>
      </c>
      <c r="E4016" s="3">
        <f t="shared" si="375"/>
        <v>43.250014960948</v>
      </c>
      <c r="F4016" s="3">
        <f t="shared" si="376"/>
        <v>316.68824802949467</v>
      </c>
      <c r="G4016" s="3">
        <v>1000</v>
      </c>
      <c r="H4016" s="3">
        <f t="shared" si="372"/>
        <v>1356.1587507386137</v>
      </c>
      <c r="I4016" s="3">
        <f t="shared" si="373"/>
        <v>-5.7480700059089092</v>
      </c>
      <c r="J4016" s="19">
        <f t="shared" si="377"/>
        <v>43.261519759133925</v>
      </c>
    </row>
    <row r="4017" spans="4:10" x14ac:dyDescent="0.25">
      <c r="D4017" s="3">
        <f t="shared" si="374"/>
        <v>4.0129999999996748</v>
      </c>
      <c r="E4017" s="3">
        <f t="shared" si="375"/>
        <v>43.244266890942093</v>
      </c>
      <c r="F4017" s="3">
        <f t="shared" si="376"/>
        <v>316.7314951704206</v>
      </c>
      <c r="G4017" s="3">
        <v>1000</v>
      </c>
      <c r="H4017" s="3">
        <f t="shared" si="372"/>
        <v>1355.798298727897</v>
      </c>
      <c r="I4017" s="3">
        <f t="shared" si="373"/>
        <v>-5.7451863898231759</v>
      </c>
      <c r="J4017" s="19">
        <f t="shared" si="377"/>
        <v>43.255765916401081</v>
      </c>
    </row>
    <row r="4018" spans="4:10" x14ac:dyDescent="0.25">
      <c r="D4018" s="3">
        <f t="shared" si="374"/>
        <v>4.0139999999996752</v>
      </c>
      <c r="E4018" s="3">
        <f t="shared" si="375"/>
        <v>43.238521704552269</v>
      </c>
      <c r="F4018" s="3">
        <f t="shared" si="376"/>
        <v>316.77473656471835</v>
      </c>
      <c r="G4018" s="3">
        <v>1000</v>
      </c>
      <c r="H4018" s="3">
        <f t="shared" si="372"/>
        <v>1355.4380754164024</v>
      </c>
      <c r="I4018" s="3">
        <f t="shared" si="373"/>
        <v>-5.7423046033312195</v>
      </c>
      <c r="J4018" s="19">
        <f t="shared" si="377"/>
        <v>43.250014960948</v>
      </c>
    </row>
    <row r="4019" spans="4:10" x14ac:dyDescent="0.25">
      <c r="D4019" s="3">
        <f t="shared" si="374"/>
        <v>4.0149999999996755</v>
      </c>
      <c r="E4019" s="3">
        <f t="shared" si="375"/>
        <v>43.232779399948939</v>
      </c>
      <c r="F4019" s="3">
        <f t="shared" si="376"/>
        <v>316.81797221527063</v>
      </c>
      <c r="G4019" s="3">
        <v>1000</v>
      </c>
      <c r="H4019" s="3">
        <f t="shared" si="372"/>
        <v>1355.0780806173707</v>
      </c>
      <c r="I4019" s="3">
        <f t="shared" si="373"/>
        <v>-5.7394246449389659</v>
      </c>
      <c r="J4019" s="19">
        <f t="shared" si="377"/>
        <v>43.244266890942093</v>
      </c>
    </row>
    <row r="4020" spans="4:10" x14ac:dyDescent="0.25">
      <c r="D4020" s="3">
        <f t="shared" si="374"/>
        <v>4.0159999999996758</v>
      </c>
      <c r="E4020" s="3">
        <f t="shared" si="375"/>
        <v>43.227039975304002</v>
      </c>
      <c r="F4020" s="3">
        <f t="shared" si="376"/>
        <v>316.86120212495825</v>
      </c>
      <c r="G4020" s="3">
        <v>1000</v>
      </c>
      <c r="H4020" s="3">
        <f t="shared" si="372"/>
        <v>1354.7183141442345</v>
      </c>
      <c r="I4020" s="3">
        <f t="shared" si="373"/>
        <v>-5.7365465131538755</v>
      </c>
      <c r="J4020" s="19">
        <f t="shared" si="377"/>
        <v>43.238521704552269</v>
      </c>
    </row>
    <row r="4021" spans="4:10" x14ac:dyDescent="0.25">
      <c r="D4021" s="3">
        <f t="shared" si="374"/>
        <v>4.0169999999996762</v>
      </c>
      <c r="E4021" s="3">
        <f t="shared" si="375"/>
        <v>43.221303428790847</v>
      </c>
      <c r="F4021" s="3">
        <f t="shared" si="376"/>
        <v>316.90442629666029</v>
      </c>
      <c r="G4021" s="3">
        <v>1000</v>
      </c>
      <c r="H4021" s="3">
        <f t="shared" si="372"/>
        <v>1354.3587758106155</v>
      </c>
      <c r="I4021" s="3">
        <f t="shared" si="373"/>
        <v>-5.7336702064849243</v>
      </c>
      <c r="J4021" s="19">
        <f t="shared" si="377"/>
        <v>43.232779399948939</v>
      </c>
    </row>
    <row r="4022" spans="4:10" x14ac:dyDescent="0.25">
      <c r="D4022" s="3">
        <f t="shared" si="374"/>
        <v>4.0179999999996765</v>
      </c>
      <c r="E4022" s="3">
        <f t="shared" si="375"/>
        <v>43.215569758584365</v>
      </c>
      <c r="F4022" s="3">
        <f t="shared" si="376"/>
        <v>316.94764473325398</v>
      </c>
      <c r="G4022" s="3">
        <v>1000</v>
      </c>
      <c r="H4022" s="3">
        <f t="shared" si="372"/>
        <v>1353.9994654303268</v>
      </c>
      <c r="I4022" s="3">
        <f t="shared" si="373"/>
        <v>-5.7307957234426148</v>
      </c>
      <c r="J4022" s="19">
        <f t="shared" si="377"/>
        <v>43.227039975304002</v>
      </c>
    </row>
    <row r="4023" spans="4:10" x14ac:dyDescent="0.25">
      <c r="D4023" s="3">
        <f t="shared" si="374"/>
        <v>4.0189999999996768</v>
      </c>
      <c r="E4023" s="3">
        <f t="shared" si="375"/>
        <v>43.209838962860921</v>
      </c>
      <c r="F4023" s="3">
        <f t="shared" si="376"/>
        <v>316.99085743761469</v>
      </c>
      <c r="G4023" s="3">
        <v>1000</v>
      </c>
      <c r="H4023" s="3">
        <f t="shared" si="372"/>
        <v>1353.6403828173709</v>
      </c>
      <c r="I4023" s="3">
        <f t="shared" si="373"/>
        <v>-5.7279230625389674</v>
      </c>
      <c r="J4023" s="19">
        <f t="shared" si="377"/>
        <v>43.221303428790847</v>
      </c>
    </row>
    <row r="4024" spans="4:10" x14ac:dyDescent="0.25">
      <c r="D4024" s="3">
        <f t="shared" si="374"/>
        <v>4.0199999999996772</v>
      </c>
      <c r="E4024" s="3">
        <f t="shared" si="375"/>
        <v>43.204111039798384</v>
      </c>
      <c r="F4024" s="3">
        <f t="shared" si="376"/>
        <v>317.03406441261603</v>
      </c>
      <c r="G4024" s="3">
        <v>1000</v>
      </c>
      <c r="H4024" s="3">
        <f t="shared" si="372"/>
        <v>1353.2815277859406</v>
      </c>
      <c r="I4024" s="3">
        <f t="shared" si="373"/>
        <v>-5.7250522222875251</v>
      </c>
      <c r="J4024" s="19">
        <f t="shared" si="377"/>
        <v>43.215569758584365</v>
      </c>
    </row>
    <row r="4025" spans="4:10" x14ac:dyDescent="0.25">
      <c r="D4025" s="3">
        <f t="shared" si="374"/>
        <v>4.0209999999996775</v>
      </c>
      <c r="E4025" s="3">
        <f t="shared" si="375"/>
        <v>43.198385987576096</v>
      </c>
      <c r="F4025" s="3">
        <f t="shared" si="376"/>
        <v>317.07726566112973</v>
      </c>
      <c r="G4025" s="3">
        <v>1000</v>
      </c>
      <c r="H4025" s="3">
        <f t="shared" si="372"/>
        <v>1352.9229001504177</v>
      </c>
      <c r="I4025" s="3">
        <f t="shared" si="373"/>
        <v>-5.7221832012033422</v>
      </c>
      <c r="J4025" s="19">
        <f t="shared" si="377"/>
        <v>43.209838962860921</v>
      </c>
    </row>
    <row r="4026" spans="4:10" x14ac:dyDescent="0.25">
      <c r="D4026" s="3">
        <f t="shared" si="374"/>
        <v>4.0219999999996778</v>
      </c>
      <c r="E4026" s="3">
        <f t="shared" si="375"/>
        <v>43.192663804374895</v>
      </c>
      <c r="F4026" s="3">
        <f t="shared" si="376"/>
        <v>317.12046118602569</v>
      </c>
      <c r="G4026" s="3">
        <v>1000</v>
      </c>
      <c r="H4026" s="3">
        <f t="shared" si="372"/>
        <v>1352.5644997253739</v>
      </c>
      <c r="I4026" s="3">
        <f t="shared" si="373"/>
        <v>-5.7193159978029913</v>
      </c>
      <c r="J4026" s="19">
        <f t="shared" si="377"/>
        <v>43.204111039798384</v>
      </c>
    </row>
    <row r="4027" spans="4:10" x14ac:dyDescent="0.25">
      <c r="D4027" s="3">
        <f t="shared" si="374"/>
        <v>4.0229999999996782</v>
      </c>
      <c r="E4027" s="3">
        <f t="shared" si="375"/>
        <v>43.186944488377094</v>
      </c>
      <c r="F4027" s="3">
        <f t="shared" si="376"/>
        <v>317.16365099017207</v>
      </c>
      <c r="G4027" s="3">
        <v>1000</v>
      </c>
      <c r="H4027" s="3">
        <f t="shared" si="372"/>
        <v>1352.2063263255693</v>
      </c>
      <c r="I4027" s="3">
        <f t="shared" si="373"/>
        <v>-5.7164506106045545</v>
      </c>
      <c r="J4027" s="19">
        <f t="shared" si="377"/>
        <v>43.198385987576096</v>
      </c>
    </row>
    <row r="4028" spans="4:10" x14ac:dyDescent="0.25">
      <c r="D4028" s="3">
        <f t="shared" si="374"/>
        <v>4.0239999999996785</v>
      </c>
      <c r="E4028" s="3">
        <f t="shared" si="375"/>
        <v>43.181228037766488</v>
      </c>
      <c r="F4028" s="3">
        <f t="shared" si="376"/>
        <v>317.20683507643514</v>
      </c>
      <c r="G4028" s="3">
        <v>1000</v>
      </c>
      <c r="H4028" s="3">
        <f t="shared" si="372"/>
        <v>1351.848379765953</v>
      </c>
      <c r="I4028" s="3">
        <f t="shared" si="373"/>
        <v>-5.7135870381276241</v>
      </c>
      <c r="J4028" s="19">
        <f t="shared" si="377"/>
        <v>43.192663804374895</v>
      </c>
    </row>
    <row r="4029" spans="4:10" x14ac:dyDescent="0.25">
      <c r="D4029" s="3">
        <f t="shared" si="374"/>
        <v>4.0249999999996788</v>
      </c>
      <c r="E4029" s="3">
        <f t="shared" si="375"/>
        <v>43.175514450728357</v>
      </c>
      <c r="F4029" s="3">
        <f t="shared" si="376"/>
        <v>317.25001344767941</v>
      </c>
      <c r="G4029" s="3">
        <v>1000</v>
      </c>
      <c r="H4029" s="3">
        <f t="shared" si="372"/>
        <v>1351.4906598616635</v>
      </c>
      <c r="I4029" s="3">
        <f t="shared" si="373"/>
        <v>-5.7107252788933085</v>
      </c>
      <c r="J4029" s="19">
        <f t="shared" si="377"/>
        <v>43.186944488377094</v>
      </c>
    </row>
    <row r="4030" spans="4:10" x14ac:dyDescent="0.25">
      <c r="D4030" s="3">
        <f t="shared" si="374"/>
        <v>4.0259999999996792</v>
      </c>
      <c r="E4030" s="3">
        <f t="shared" si="375"/>
        <v>43.169803725449462</v>
      </c>
      <c r="F4030" s="3">
        <f t="shared" si="376"/>
        <v>317.29318610676751</v>
      </c>
      <c r="G4030" s="3">
        <v>1000</v>
      </c>
      <c r="H4030" s="3">
        <f t="shared" si="372"/>
        <v>1351.1331664280269</v>
      </c>
      <c r="I4030" s="3">
        <f t="shared" si="373"/>
        <v>-5.7078653314242151</v>
      </c>
      <c r="J4030" s="19">
        <f t="shared" si="377"/>
        <v>43.181228037766488</v>
      </c>
    </row>
    <row r="4031" spans="4:10" x14ac:dyDescent="0.25">
      <c r="D4031" s="3">
        <f t="shared" si="374"/>
        <v>4.0269999999996795</v>
      </c>
      <c r="E4031" s="3">
        <f t="shared" si="375"/>
        <v>43.164095860118039</v>
      </c>
      <c r="F4031" s="3">
        <f t="shared" si="376"/>
        <v>317.33635305656031</v>
      </c>
      <c r="G4031" s="3">
        <v>1000</v>
      </c>
      <c r="H4031" s="3">
        <f t="shared" si="372"/>
        <v>1350.775899280558</v>
      </c>
      <c r="I4031" s="3">
        <f t="shared" si="373"/>
        <v>-5.7050071942444642</v>
      </c>
      <c r="J4031" s="19">
        <f t="shared" si="377"/>
        <v>43.175514450728357</v>
      </c>
    </row>
    <row r="4032" spans="4:10" x14ac:dyDescent="0.25">
      <c r="D4032" s="3">
        <f t="shared" si="374"/>
        <v>4.0279999999996798</v>
      </c>
      <c r="E4032" s="3">
        <f t="shared" si="375"/>
        <v>43.158390852923795</v>
      </c>
      <c r="F4032" s="3">
        <f t="shared" si="376"/>
        <v>317.37951429991682</v>
      </c>
      <c r="G4032" s="3">
        <v>1000</v>
      </c>
      <c r="H4032" s="3">
        <f t="shared" si="372"/>
        <v>1350.4188582349586</v>
      </c>
      <c r="I4032" s="3">
        <f t="shared" si="373"/>
        <v>-5.7021508658796689</v>
      </c>
      <c r="J4032" s="19">
        <f t="shared" si="377"/>
        <v>43.169803725449462</v>
      </c>
    </row>
    <row r="4033" spans="4:10" x14ac:dyDescent="0.25">
      <c r="D4033" s="3">
        <f t="shared" si="374"/>
        <v>4.0289999999996802</v>
      </c>
      <c r="E4033" s="3">
        <f t="shared" si="375"/>
        <v>43.152688702057915</v>
      </c>
      <c r="F4033" s="3">
        <f t="shared" si="376"/>
        <v>317.42266983969432</v>
      </c>
      <c r="G4033" s="3">
        <v>1000</v>
      </c>
      <c r="H4033" s="3">
        <f t="shared" si="372"/>
        <v>1350.0620431071197</v>
      </c>
      <c r="I4033" s="3">
        <f t="shared" si="373"/>
        <v>-5.6992963448569585</v>
      </c>
      <c r="J4033" s="19">
        <f t="shared" si="377"/>
        <v>43.164095860118039</v>
      </c>
    </row>
    <row r="4034" spans="4:10" x14ac:dyDescent="0.25">
      <c r="D4034" s="3">
        <f t="shared" si="374"/>
        <v>4.0299999999996805</v>
      </c>
      <c r="E4034" s="3">
        <f t="shared" si="375"/>
        <v>43.146989405713057</v>
      </c>
      <c r="F4034" s="3">
        <f t="shared" si="376"/>
        <v>317.46581967874823</v>
      </c>
      <c r="G4034" s="3">
        <v>1000</v>
      </c>
      <c r="H4034" s="3">
        <f t="shared" si="372"/>
        <v>1349.7054537131182</v>
      </c>
      <c r="I4034" s="3">
        <f t="shared" si="373"/>
        <v>-5.6964436297049463</v>
      </c>
      <c r="J4034" s="19">
        <f t="shared" si="377"/>
        <v>43.158390852923795</v>
      </c>
    </row>
    <row r="4035" spans="4:10" x14ac:dyDescent="0.25">
      <c r="D4035" s="3">
        <f t="shared" si="374"/>
        <v>4.0309999999996808</v>
      </c>
      <c r="E4035" s="3">
        <f t="shared" si="375"/>
        <v>43.141292962083355</v>
      </c>
      <c r="F4035" s="3">
        <f t="shared" si="376"/>
        <v>317.50896381993215</v>
      </c>
      <c r="G4035" s="3">
        <v>1000</v>
      </c>
      <c r="H4035" s="3">
        <f t="shared" si="372"/>
        <v>1349.3490898692196</v>
      </c>
      <c r="I4035" s="3">
        <f t="shared" si="373"/>
        <v>-5.6935927189537567</v>
      </c>
      <c r="J4035" s="19">
        <f t="shared" si="377"/>
        <v>43.152688702057915</v>
      </c>
    </row>
    <row r="4036" spans="4:10" x14ac:dyDescent="0.25">
      <c r="D4036" s="3">
        <f t="shared" si="374"/>
        <v>4.0319999999996812</v>
      </c>
      <c r="E4036" s="3">
        <f t="shared" si="375"/>
        <v>43.1355993693644</v>
      </c>
      <c r="F4036" s="3">
        <f t="shared" si="376"/>
        <v>317.55210226609785</v>
      </c>
      <c r="G4036" s="3">
        <v>1000</v>
      </c>
      <c r="H4036" s="3">
        <f t="shared" ref="H4036:H4099" si="378">0.5*$B$7*G4036*$B$5*E4036^2</f>
        <v>1348.9929513918748</v>
      </c>
      <c r="I4036" s="3">
        <f t="shared" ref="I4036:I4099" si="379">($B$3*$B$13-$B$6*G4036*$B$13-H4036)/$B$3</f>
        <v>-5.6907436111349989</v>
      </c>
      <c r="J4036" s="19">
        <f t="shared" si="377"/>
        <v>43.146989405713057</v>
      </c>
    </row>
    <row r="4037" spans="4:10" x14ac:dyDescent="0.25">
      <c r="D4037" s="3">
        <f t="shared" ref="D4037:D4100" si="380">D4036+$B$12</f>
        <v>4.0329999999996815</v>
      </c>
      <c r="E4037" s="3">
        <f t="shared" ref="E4037:E4100" si="381">E4036+I4036*$B$12</f>
        <v>43.129908625753266</v>
      </c>
      <c r="F4037" s="3">
        <f t="shared" ref="F4037:F4100" si="382">F4036+$B$12*(E4036+E4037)/2</f>
        <v>317.5952350200954</v>
      </c>
      <c r="G4037" s="3">
        <v>1000</v>
      </c>
      <c r="H4037" s="3">
        <f t="shared" si="378"/>
        <v>1348.6370380977239</v>
      </c>
      <c r="I4037" s="3">
        <f t="shared" si="379"/>
        <v>-5.6878963047817912</v>
      </c>
      <c r="J4037" s="19">
        <f t="shared" si="377"/>
        <v>43.141292962083355</v>
      </c>
    </row>
    <row r="4038" spans="4:10" x14ac:dyDescent="0.25">
      <c r="D4038" s="3">
        <f t="shared" si="380"/>
        <v>4.0339999999996818</v>
      </c>
      <c r="E4038" s="3">
        <f t="shared" si="381"/>
        <v>43.124220729448481</v>
      </c>
      <c r="F4038" s="3">
        <f t="shared" si="382"/>
        <v>317.63836208477301</v>
      </c>
      <c r="G4038" s="3">
        <v>1000</v>
      </c>
      <c r="H4038" s="3">
        <f t="shared" si="378"/>
        <v>1348.2813498035907</v>
      </c>
      <c r="I4038" s="3">
        <f t="shared" si="379"/>
        <v>-5.6850507984287262</v>
      </c>
      <c r="J4038" s="19">
        <f t="shared" ref="J4038:J4101" si="383">E4036</f>
        <v>43.1355993693644</v>
      </c>
    </row>
    <row r="4039" spans="4:10" x14ac:dyDescent="0.25">
      <c r="D4039" s="3">
        <f t="shared" si="380"/>
        <v>4.0349999999996822</v>
      </c>
      <c r="E4039" s="3">
        <f t="shared" si="381"/>
        <v>43.118535678650055</v>
      </c>
      <c r="F4039" s="3">
        <f t="shared" si="382"/>
        <v>317.68148346297704</v>
      </c>
      <c r="G4039" s="3">
        <v>1000</v>
      </c>
      <c r="H4039" s="3">
        <f t="shared" si="378"/>
        <v>1347.9258863264879</v>
      </c>
      <c r="I4039" s="3">
        <f t="shared" si="379"/>
        <v>-5.6822070906119038</v>
      </c>
      <c r="J4039" s="19">
        <f t="shared" si="383"/>
        <v>43.129908625753266</v>
      </c>
    </row>
    <row r="4040" spans="4:10" x14ac:dyDescent="0.25">
      <c r="D4040" s="3">
        <f t="shared" si="380"/>
        <v>4.0359999999996825</v>
      </c>
      <c r="E4040" s="3">
        <f t="shared" si="381"/>
        <v>43.11285347155944</v>
      </c>
      <c r="F4040" s="3">
        <f t="shared" si="382"/>
        <v>317.72459915755212</v>
      </c>
      <c r="G4040" s="3">
        <v>1000</v>
      </c>
      <c r="H4040" s="3">
        <f t="shared" si="378"/>
        <v>1347.5706474836122</v>
      </c>
      <c r="I4040" s="3">
        <f t="shared" si="379"/>
        <v>-5.6793651798688982</v>
      </c>
      <c r="J4040" s="19">
        <f t="shared" si="383"/>
        <v>43.124220729448481</v>
      </c>
    </row>
    <row r="4041" spans="4:10" x14ac:dyDescent="0.25">
      <c r="D4041" s="3">
        <f t="shared" si="380"/>
        <v>4.0369999999996828</v>
      </c>
      <c r="E4041" s="3">
        <f t="shared" si="381"/>
        <v>43.107174106379574</v>
      </c>
      <c r="F4041" s="3">
        <f t="shared" si="382"/>
        <v>317.7677091713411</v>
      </c>
      <c r="G4041" s="3">
        <v>1000</v>
      </c>
      <c r="H4041" s="3">
        <f t="shared" si="378"/>
        <v>1347.2156330923481</v>
      </c>
      <c r="I4041" s="3">
        <f t="shared" si="379"/>
        <v>-5.6765250647387848</v>
      </c>
      <c r="J4041" s="19">
        <f t="shared" si="383"/>
        <v>43.118535678650055</v>
      </c>
    </row>
    <row r="4042" spans="4:10" x14ac:dyDescent="0.25">
      <c r="D4042" s="3">
        <f t="shared" si="380"/>
        <v>4.0379999999996832</v>
      </c>
      <c r="E4042" s="3">
        <f t="shared" si="381"/>
        <v>43.101497581314838</v>
      </c>
      <c r="F4042" s="3">
        <f t="shared" si="382"/>
        <v>317.81081350718495</v>
      </c>
      <c r="G4042" s="3">
        <v>1000</v>
      </c>
      <c r="H4042" s="3">
        <f t="shared" si="378"/>
        <v>1346.8608429702645</v>
      </c>
      <c r="I4042" s="3">
        <f t="shared" si="379"/>
        <v>-5.6736867437621159</v>
      </c>
      <c r="J4042" s="19">
        <f t="shared" si="383"/>
        <v>43.11285347155944</v>
      </c>
    </row>
    <row r="4043" spans="4:10" x14ac:dyDescent="0.25">
      <c r="D4043" s="3">
        <f t="shared" si="380"/>
        <v>4.0389999999996835</v>
      </c>
      <c r="E4043" s="3">
        <f t="shared" si="381"/>
        <v>43.095823894571076</v>
      </c>
      <c r="F4043" s="3">
        <f t="shared" si="382"/>
        <v>317.85391216792289</v>
      </c>
      <c r="G4043" s="3">
        <v>1000</v>
      </c>
      <c r="H4043" s="3">
        <f t="shared" si="378"/>
        <v>1346.5062769351155</v>
      </c>
      <c r="I4043" s="3">
        <f t="shared" si="379"/>
        <v>-5.6708502154809235</v>
      </c>
      <c r="J4043" s="19">
        <f t="shared" si="383"/>
        <v>43.107174106379574</v>
      </c>
    </row>
    <row r="4044" spans="4:10" x14ac:dyDescent="0.25">
      <c r="D4044" s="3">
        <f t="shared" si="380"/>
        <v>4.0399999999996838</v>
      </c>
      <c r="E4044" s="3">
        <f t="shared" si="381"/>
        <v>43.090153044355596</v>
      </c>
      <c r="F4044" s="3">
        <f t="shared" si="382"/>
        <v>317.89700515639237</v>
      </c>
      <c r="G4044" s="3">
        <v>1000</v>
      </c>
      <c r="H4044" s="3">
        <f t="shared" si="378"/>
        <v>1346.1519348048412</v>
      </c>
      <c r="I4044" s="3">
        <f t="shared" si="379"/>
        <v>-5.66801547843873</v>
      </c>
      <c r="J4044" s="19">
        <f t="shared" si="383"/>
        <v>43.101497581314838</v>
      </c>
    </row>
    <row r="4045" spans="4:10" x14ac:dyDescent="0.25">
      <c r="D4045" s="3">
        <f t="shared" si="380"/>
        <v>4.0409999999996842</v>
      </c>
      <c r="E4045" s="3">
        <f t="shared" si="381"/>
        <v>43.084485028877154</v>
      </c>
      <c r="F4045" s="3">
        <f t="shared" si="382"/>
        <v>317.94009247542897</v>
      </c>
      <c r="G4045" s="3">
        <v>1000</v>
      </c>
      <c r="H4045" s="3">
        <f t="shared" si="378"/>
        <v>1345.7978163975661</v>
      </c>
      <c r="I4045" s="3">
        <f t="shared" si="379"/>
        <v>-5.6651825311805286</v>
      </c>
      <c r="J4045" s="19">
        <f t="shared" si="383"/>
        <v>43.095823894571076</v>
      </c>
    </row>
    <row r="4046" spans="4:10" x14ac:dyDescent="0.25">
      <c r="D4046" s="3">
        <f t="shared" si="380"/>
        <v>4.0419999999996845</v>
      </c>
      <c r="E4046" s="3">
        <f t="shared" si="381"/>
        <v>43.078819846345972</v>
      </c>
      <c r="F4046" s="3">
        <f t="shared" si="382"/>
        <v>317.98317412786656</v>
      </c>
      <c r="G4046" s="3">
        <v>1000</v>
      </c>
      <c r="H4046" s="3">
        <f t="shared" si="378"/>
        <v>1345.4439215316004</v>
      </c>
      <c r="I4046" s="3">
        <f t="shared" si="379"/>
        <v>-5.6623513722528029</v>
      </c>
      <c r="J4046" s="19">
        <f t="shared" si="383"/>
        <v>43.090153044355596</v>
      </c>
    </row>
    <row r="4047" spans="4:10" x14ac:dyDescent="0.25">
      <c r="D4047" s="3">
        <f t="shared" si="380"/>
        <v>4.0429999999996848</v>
      </c>
      <c r="E4047" s="3">
        <f t="shared" si="381"/>
        <v>43.073157494973721</v>
      </c>
      <c r="F4047" s="3">
        <f t="shared" si="382"/>
        <v>318.0262501165372</v>
      </c>
      <c r="G4047" s="3">
        <v>1000</v>
      </c>
      <c r="H4047" s="3">
        <f t="shared" si="378"/>
        <v>1345.0902500254379</v>
      </c>
      <c r="I4047" s="3">
        <f t="shared" si="379"/>
        <v>-5.6595220002035029</v>
      </c>
      <c r="J4047" s="19">
        <f t="shared" si="383"/>
        <v>43.084485028877154</v>
      </c>
    </row>
    <row r="4048" spans="4:10" x14ac:dyDescent="0.25">
      <c r="D4048" s="3">
        <f t="shared" si="380"/>
        <v>4.0439999999996852</v>
      </c>
      <c r="E4048" s="3">
        <f t="shared" si="381"/>
        <v>43.06749797297352</v>
      </c>
      <c r="F4048" s="3">
        <f t="shared" si="382"/>
        <v>318.06932044427117</v>
      </c>
      <c r="G4048" s="3">
        <v>1000</v>
      </c>
      <c r="H4048" s="3">
        <f t="shared" si="378"/>
        <v>1344.7368016977566</v>
      </c>
      <c r="I4048" s="3">
        <f t="shared" si="379"/>
        <v>-5.6566944135820529</v>
      </c>
      <c r="J4048" s="19">
        <f t="shared" si="383"/>
        <v>43.078819846345972</v>
      </c>
    </row>
    <row r="4049" spans="4:10" x14ac:dyDescent="0.25">
      <c r="D4049" s="3">
        <f t="shared" si="380"/>
        <v>4.0449999999996855</v>
      </c>
      <c r="E4049" s="3">
        <f t="shared" si="381"/>
        <v>43.061841278559939</v>
      </c>
      <c r="F4049" s="3">
        <f t="shared" si="382"/>
        <v>318.11238511389695</v>
      </c>
      <c r="G4049" s="3">
        <v>1000</v>
      </c>
      <c r="H4049" s="3">
        <f t="shared" si="378"/>
        <v>1344.3835763674192</v>
      </c>
      <c r="I4049" s="3">
        <f t="shared" si="379"/>
        <v>-5.6538686109393534</v>
      </c>
      <c r="J4049" s="19">
        <f t="shared" si="383"/>
        <v>43.073157494973721</v>
      </c>
    </row>
    <row r="4050" spans="4:10" x14ac:dyDescent="0.25">
      <c r="D4050" s="3">
        <f t="shared" si="380"/>
        <v>4.0459999999996858</v>
      </c>
      <c r="E4050" s="3">
        <f t="shared" si="381"/>
        <v>43.056187409948997</v>
      </c>
      <c r="F4050" s="3">
        <f t="shared" si="382"/>
        <v>318.15544412824119</v>
      </c>
      <c r="G4050" s="3">
        <v>1000</v>
      </c>
      <c r="H4050" s="3">
        <f t="shared" si="378"/>
        <v>1344.0305738534717</v>
      </c>
      <c r="I4050" s="3">
        <f t="shared" si="379"/>
        <v>-5.6510445908277731</v>
      </c>
      <c r="J4050" s="19">
        <f t="shared" si="383"/>
        <v>43.06749797297352</v>
      </c>
    </row>
    <row r="4051" spans="4:10" x14ac:dyDescent="0.25">
      <c r="D4051" s="3">
        <f t="shared" si="380"/>
        <v>4.0469999999996862</v>
      </c>
      <c r="E4051" s="3">
        <f t="shared" si="381"/>
        <v>43.05053636535817</v>
      </c>
      <c r="F4051" s="3">
        <f t="shared" si="382"/>
        <v>318.19849749012883</v>
      </c>
      <c r="G4051" s="3">
        <v>1000</v>
      </c>
      <c r="H4051" s="3">
        <f t="shared" si="378"/>
        <v>1343.6777939751441</v>
      </c>
      <c r="I4051" s="3">
        <f t="shared" si="379"/>
        <v>-5.6482223518011532</v>
      </c>
      <c r="J4051" s="19">
        <f t="shared" si="383"/>
        <v>43.061841278559939</v>
      </c>
    </row>
    <row r="4052" spans="4:10" x14ac:dyDescent="0.25">
      <c r="D4052" s="3">
        <f t="shared" si="380"/>
        <v>4.0479999999996865</v>
      </c>
      <c r="E4052" s="3">
        <f t="shared" si="381"/>
        <v>43.044888143006368</v>
      </c>
      <c r="F4052" s="3">
        <f t="shared" si="382"/>
        <v>318.24154520238301</v>
      </c>
      <c r="G4052" s="3">
        <v>1000</v>
      </c>
      <c r="H4052" s="3">
        <f t="shared" si="378"/>
        <v>1343.3252365518495</v>
      </c>
      <c r="I4052" s="3">
        <f t="shared" si="379"/>
        <v>-5.645401892414796</v>
      </c>
      <c r="J4052" s="19">
        <f t="shared" si="383"/>
        <v>43.056187409948997</v>
      </c>
    </row>
    <row r="4053" spans="4:10" x14ac:dyDescent="0.25">
      <c r="D4053" s="3">
        <f t="shared" si="380"/>
        <v>4.0489999999996868</v>
      </c>
      <c r="E4053" s="3">
        <f t="shared" si="381"/>
        <v>43.039242741113952</v>
      </c>
      <c r="F4053" s="3">
        <f t="shared" si="382"/>
        <v>318.28458726782509</v>
      </c>
      <c r="G4053" s="3">
        <v>1000</v>
      </c>
      <c r="H4053" s="3">
        <f t="shared" si="378"/>
        <v>1342.9729014031841</v>
      </c>
      <c r="I4053" s="3">
        <f t="shared" si="379"/>
        <v>-5.6425832112254728</v>
      </c>
      <c r="J4053" s="19">
        <f t="shared" si="383"/>
        <v>43.05053636535817</v>
      </c>
    </row>
    <row r="4054" spans="4:10" x14ac:dyDescent="0.25">
      <c r="D4054" s="3">
        <f t="shared" si="380"/>
        <v>4.0499999999996872</v>
      </c>
      <c r="E4054" s="3">
        <f t="shared" si="381"/>
        <v>43.033600157902725</v>
      </c>
      <c r="F4054" s="3">
        <f t="shared" si="382"/>
        <v>318.32762368927462</v>
      </c>
      <c r="G4054" s="3">
        <v>1000</v>
      </c>
      <c r="H4054" s="3">
        <f t="shared" si="378"/>
        <v>1342.6207883489278</v>
      </c>
      <c r="I4054" s="3">
        <f t="shared" si="379"/>
        <v>-5.6397663067914223</v>
      </c>
      <c r="J4054" s="19">
        <f t="shared" si="383"/>
        <v>43.044888143006368</v>
      </c>
    </row>
    <row r="4055" spans="4:10" x14ac:dyDescent="0.25">
      <c r="D4055" s="3">
        <f t="shared" si="380"/>
        <v>4.0509999999996875</v>
      </c>
      <c r="E4055" s="3">
        <f t="shared" si="381"/>
        <v>43.027960391595933</v>
      </c>
      <c r="F4055" s="3">
        <f t="shared" si="382"/>
        <v>318.37065446954938</v>
      </c>
      <c r="G4055" s="3">
        <v>1000</v>
      </c>
      <c r="H4055" s="3">
        <f t="shared" si="378"/>
        <v>1342.2688972090425</v>
      </c>
      <c r="I4055" s="3">
        <f t="shared" si="379"/>
        <v>-5.6369511776723407</v>
      </c>
      <c r="J4055" s="19">
        <f t="shared" si="383"/>
        <v>43.039242741113952</v>
      </c>
    </row>
    <row r="4056" spans="4:10" x14ac:dyDescent="0.25">
      <c r="D4056" s="3">
        <f t="shared" si="380"/>
        <v>4.0519999999996879</v>
      </c>
      <c r="E4056" s="3">
        <f t="shared" si="381"/>
        <v>43.022323440418262</v>
      </c>
      <c r="F4056" s="3">
        <f t="shared" si="382"/>
        <v>318.4136796114654</v>
      </c>
      <c r="G4056" s="3">
        <v>1000</v>
      </c>
      <c r="H4056" s="3">
        <f t="shared" si="378"/>
        <v>1341.9172278036729</v>
      </c>
      <c r="I4056" s="3">
        <f t="shared" si="379"/>
        <v>-5.6341378224293832</v>
      </c>
      <c r="J4056" s="19">
        <f t="shared" si="383"/>
        <v>43.033600157902725</v>
      </c>
    </row>
    <row r="4057" spans="4:10" x14ac:dyDescent="0.25">
      <c r="D4057" s="3">
        <f t="shared" si="380"/>
        <v>4.0529999999996882</v>
      </c>
      <c r="E4057" s="3">
        <f t="shared" si="381"/>
        <v>43.016689302595836</v>
      </c>
      <c r="F4057" s="3">
        <f t="shared" si="382"/>
        <v>318.45669911783688</v>
      </c>
      <c r="G4057" s="3">
        <v>1000</v>
      </c>
      <c r="H4057" s="3">
        <f t="shared" si="378"/>
        <v>1341.5657799531455</v>
      </c>
      <c r="I4057" s="3">
        <f t="shared" si="379"/>
        <v>-5.6313262396251638</v>
      </c>
      <c r="J4057" s="19">
        <f t="shared" si="383"/>
        <v>43.027960391595933</v>
      </c>
    </row>
    <row r="4058" spans="4:10" x14ac:dyDescent="0.25">
      <c r="D4058" s="3">
        <f t="shared" si="380"/>
        <v>4.0539999999996885</v>
      </c>
      <c r="E4058" s="3">
        <f t="shared" si="381"/>
        <v>43.011057976356213</v>
      </c>
      <c r="F4058" s="3">
        <f t="shared" si="382"/>
        <v>318.49971299147637</v>
      </c>
      <c r="G4058" s="3">
        <v>1000</v>
      </c>
      <c r="H4058" s="3">
        <f t="shared" si="378"/>
        <v>1341.2145534779695</v>
      </c>
      <c r="I4058" s="3">
        <f t="shared" si="379"/>
        <v>-5.6285164278237563</v>
      </c>
      <c r="J4058" s="19">
        <f t="shared" si="383"/>
        <v>43.022323440418262</v>
      </c>
    </row>
    <row r="4059" spans="4:10" x14ac:dyDescent="0.25">
      <c r="D4059" s="3">
        <f t="shared" si="380"/>
        <v>4.0549999999996889</v>
      </c>
      <c r="E4059" s="3">
        <f t="shared" si="381"/>
        <v>43.005429459928386</v>
      </c>
      <c r="F4059" s="3">
        <f t="shared" si="382"/>
        <v>318.54272123519451</v>
      </c>
      <c r="G4059" s="3">
        <v>1000</v>
      </c>
      <c r="H4059" s="3">
        <f t="shared" si="378"/>
        <v>1340.8635481988354</v>
      </c>
      <c r="I4059" s="3">
        <f t="shared" si="379"/>
        <v>-5.6257083855906833</v>
      </c>
      <c r="J4059" s="19">
        <f t="shared" si="383"/>
        <v>43.016689302595836</v>
      </c>
    </row>
    <row r="4060" spans="4:10" x14ac:dyDescent="0.25">
      <c r="D4060" s="3">
        <f t="shared" si="380"/>
        <v>4.0559999999996892</v>
      </c>
      <c r="E4060" s="3">
        <f t="shared" si="381"/>
        <v>42.999803751542792</v>
      </c>
      <c r="F4060" s="3">
        <f t="shared" si="382"/>
        <v>318.58572385180025</v>
      </c>
      <c r="G4060" s="3">
        <v>1000</v>
      </c>
      <c r="H4060" s="3">
        <f t="shared" si="378"/>
        <v>1340.5127639366153</v>
      </c>
      <c r="I4060" s="3">
        <f t="shared" si="379"/>
        <v>-5.6229021114929232</v>
      </c>
      <c r="J4060" s="19">
        <f t="shared" si="383"/>
        <v>43.011057976356213</v>
      </c>
    </row>
    <row r="4061" spans="4:10" x14ac:dyDescent="0.25">
      <c r="D4061" s="3">
        <f t="shared" si="380"/>
        <v>4.0569999999996895</v>
      </c>
      <c r="E4061" s="3">
        <f t="shared" si="381"/>
        <v>42.994180849431302</v>
      </c>
      <c r="F4061" s="3">
        <f t="shared" si="382"/>
        <v>318.62872084410071</v>
      </c>
      <c r="G4061" s="3">
        <v>1000</v>
      </c>
      <c r="H4061" s="3">
        <f t="shared" si="378"/>
        <v>1340.1622005123638</v>
      </c>
      <c r="I4061" s="3">
        <f t="shared" si="379"/>
        <v>-5.6200976040989108</v>
      </c>
      <c r="J4061" s="19">
        <f t="shared" si="383"/>
        <v>43.005429459928386</v>
      </c>
    </row>
    <row r="4062" spans="4:10" x14ac:dyDescent="0.25">
      <c r="D4062" s="3">
        <f t="shared" si="380"/>
        <v>4.0579999999996899</v>
      </c>
      <c r="E4062" s="3">
        <f t="shared" si="381"/>
        <v>42.988560751827201</v>
      </c>
      <c r="F4062" s="3">
        <f t="shared" si="382"/>
        <v>318.67171221490133</v>
      </c>
      <c r="G4062" s="3">
        <v>1000</v>
      </c>
      <c r="H4062" s="3">
        <f t="shared" si="378"/>
        <v>1339.8118577473149</v>
      </c>
      <c r="I4062" s="3">
        <f t="shared" si="379"/>
        <v>-5.617294861978519</v>
      </c>
      <c r="J4062" s="19">
        <f t="shared" si="383"/>
        <v>42.999803751542792</v>
      </c>
    </row>
    <row r="4063" spans="4:10" x14ac:dyDescent="0.25">
      <c r="D4063" s="3">
        <f t="shared" si="380"/>
        <v>4.0589999999996902</v>
      </c>
      <c r="E4063" s="3">
        <f t="shared" si="381"/>
        <v>42.982943456965224</v>
      </c>
      <c r="F4063" s="3">
        <f t="shared" si="382"/>
        <v>318.71469796700575</v>
      </c>
      <c r="G4063" s="3">
        <v>1000</v>
      </c>
      <c r="H4063" s="3">
        <f t="shared" si="378"/>
        <v>1339.4617354628854</v>
      </c>
      <c r="I4063" s="3">
        <f t="shared" si="379"/>
        <v>-5.6144938837030836</v>
      </c>
      <c r="J4063" s="19">
        <f t="shared" si="383"/>
        <v>42.994180849431302</v>
      </c>
    </row>
    <row r="4064" spans="4:10" x14ac:dyDescent="0.25">
      <c r="D4064" s="3">
        <f t="shared" si="380"/>
        <v>4.0599999999996905</v>
      </c>
      <c r="E4064" s="3">
        <f t="shared" si="381"/>
        <v>42.977328963081519</v>
      </c>
      <c r="F4064" s="3">
        <f t="shared" si="382"/>
        <v>318.75767810321577</v>
      </c>
      <c r="G4064" s="3">
        <v>1000</v>
      </c>
      <c r="H4064" s="3">
        <f t="shared" si="378"/>
        <v>1339.1118334806711</v>
      </c>
      <c r="I4064" s="3">
        <f t="shared" si="379"/>
        <v>-5.6116946678453683</v>
      </c>
      <c r="J4064" s="19">
        <f t="shared" si="383"/>
        <v>42.988560751827201</v>
      </c>
    </row>
    <row r="4065" spans="4:10" x14ac:dyDescent="0.25">
      <c r="D4065" s="3">
        <f t="shared" si="380"/>
        <v>4.0609999999996909</v>
      </c>
      <c r="E4065" s="3">
        <f t="shared" si="381"/>
        <v>42.97171726841367</v>
      </c>
      <c r="F4065" s="3">
        <f t="shared" si="382"/>
        <v>318.8006526263315</v>
      </c>
      <c r="G4065" s="3">
        <v>1000</v>
      </c>
      <c r="H4065" s="3">
        <f t="shared" si="378"/>
        <v>1338.7621516224492</v>
      </c>
      <c r="I4065" s="3">
        <f t="shared" si="379"/>
        <v>-5.6088972129795938</v>
      </c>
      <c r="J4065" s="19">
        <f t="shared" si="383"/>
        <v>42.982943456965224</v>
      </c>
    </row>
    <row r="4066" spans="4:10" x14ac:dyDescent="0.25">
      <c r="D4066" s="3">
        <f t="shared" si="380"/>
        <v>4.0619999999996912</v>
      </c>
      <c r="E4066" s="3">
        <f t="shared" si="381"/>
        <v>42.96610837120069</v>
      </c>
      <c r="F4066" s="3">
        <f t="shared" si="382"/>
        <v>318.84362153915129</v>
      </c>
      <c r="G4066" s="3">
        <v>1000</v>
      </c>
      <c r="H4066" s="3">
        <f t="shared" si="378"/>
        <v>1338.4126897101773</v>
      </c>
      <c r="I4066" s="3">
        <f t="shared" si="379"/>
        <v>-5.6061015176814193</v>
      </c>
      <c r="J4066" s="19">
        <f t="shared" si="383"/>
        <v>42.977328963081519</v>
      </c>
    </row>
    <row r="4067" spans="4:10" x14ac:dyDescent="0.25">
      <c r="D4067" s="3">
        <f t="shared" si="380"/>
        <v>4.0629999999996915</v>
      </c>
      <c r="E4067" s="3">
        <f t="shared" si="381"/>
        <v>42.960502269683012</v>
      </c>
      <c r="F4067" s="3">
        <f t="shared" si="382"/>
        <v>318.88658484447171</v>
      </c>
      <c r="G4067" s="3">
        <v>1000</v>
      </c>
      <c r="H4067" s="3">
        <f t="shared" si="378"/>
        <v>1338.0634475659936</v>
      </c>
      <c r="I4067" s="3">
        <f t="shared" si="379"/>
        <v>-5.6033075805279484</v>
      </c>
      <c r="J4067" s="19">
        <f t="shared" si="383"/>
        <v>42.97171726841367</v>
      </c>
    </row>
    <row r="4068" spans="4:10" x14ac:dyDescent="0.25">
      <c r="D4068" s="3">
        <f t="shared" si="380"/>
        <v>4.0639999999996919</v>
      </c>
      <c r="E4068" s="3">
        <f t="shared" si="381"/>
        <v>42.954898962102483</v>
      </c>
      <c r="F4068" s="3">
        <f t="shared" si="382"/>
        <v>318.9295425450876</v>
      </c>
      <c r="G4068" s="3">
        <v>1000</v>
      </c>
      <c r="H4068" s="3">
        <f t="shared" si="378"/>
        <v>1337.714425012214</v>
      </c>
      <c r="I4068" s="3">
        <f t="shared" si="379"/>
        <v>-5.600515400097712</v>
      </c>
      <c r="J4068" s="19">
        <f t="shared" si="383"/>
        <v>42.96610837120069</v>
      </c>
    </row>
    <row r="4069" spans="4:10" x14ac:dyDescent="0.25">
      <c r="D4069" s="3">
        <f t="shared" si="380"/>
        <v>4.0649999999996922</v>
      </c>
      <c r="E4069" s="3">
        <f t="shared" si="381"/>
        <v>42.949298446702386</v>
      </c>
      <c r="F4069" s="3">
        <f t="shared" si="382"/>
        <v>318.972494643792</v>
      </c>
      <c r="G4069" s="3">
        <v>1000</v>
      </c>
      <c r="H4069" s="3">
        <f t="shared" si="378"/>
        <v>1337.3656218713361</v>
      </c>
      <c r="I4069" s="3">
        <f t="shared" si="379"/>
        <v>-5.5977249749706885</v>
      </c>
      <c r="J4069" s="19">
        <f t="shared" si="383"/>
        <v>42.960502269683012</v>
      </c>
    </row>
    <row r="4070" spans="4:10" x14ac:dyDescent="0.25">
      <c r="D4070" s="3">
        <f t="shared" si="380"/>
        <v>4.0659999999996925</v>
      </c>
      <c r="E4070" s="3">
        <f t="shared" si="381"/>
        <v>42.943700721727417</v>
      </c>
      <c r="F4070" s="3">
        <f t="shared" si="382"/>
        <v>319.01544114337622</v>
      </c>
      <c r="G4070" s="3">
        <v>1000</v>
      </c>
      <c r="H4070" s="3">
        <f t="shared" si="378"/>
        <v>1337.0170379660365</v>
      </c>
      <c r="I4070" s="3">
        <f t="shared" si="379"/>
        <v>-5.594936303728292</v>
      </c>
      <c r="J4070" s="19">
        <f t="shared" si="383"/>
        <v>42.954898962102483</v>
      </c>
    </row>
    <row r="4071" spans="4:10" x14ac:dyDescent="0.25">
      <c r="D4071" s="3">
        <f t="shared" si="380"/>
        <v>4.0669999999996929</v>
      </c>
      <c r="E4071" s="3">
        <f t="shared" si="381"/>
        <v>42.938105785423687</v>
      </c>
      <c r="F4071" s="3">
        <f t="shared" si="382"/>
        <v>319.05838204662979</v>
      </c>
      <c r="G4071" s="3">
        <v>1000</v>
      </c>
      <c r="H4071" s="3">
        <f t="shared" si="378"/>
        <v>1336.6686731191705</v>
      </c>
      <c r="I4071" s="3">
        <f t="shared" si="379"/>
        <v>-5.5921493849533643</v>
      </c>
      <c r="J4071" s="19">
        <f t="shared" si="383"/>
        <v>42.949298446702386</v>
      </c>
    </row>
    <row r="4072" spans="4:10" x14ac:dyDescent="0.25">
      <c r="D4072" s="3">
        <f t="shared" si="380"/>
        <v>4.0679999999996932</v>
      </c>
      <c r="E4072" s="3">
        <f t="shared" si="381"/>
        <v>42.932513636038735</v>
      </c>
      <c r="F4072" s="3">
        <f t="shared" si="382"/>
        <v>319.10131735634053</v>
      </c>
      <c r="G4072" s="3">
        <v>1000</v>
      </c>
      <c r="H4072" s="3">
        <f t="shared" si="378"/>
        <v>1336.3205271537724</v>
      </c>
      <c r="I4072" s="3">
        <f t="shared" si="379"/>
        <v>-5.5893642172301794</v>
      </c>
      <c r="J4072" s="19">
        <f t="shared" si="383"/>
        <v>42.943700721727417</v>
      </c>
    </row>
    <row r="4073" spans="4:10" x14ac:dyDescent="0.25">
      <c r="D4073" s="3">
        <f t="shared" si="380"/>
        <v>4.0689999999996935</v>
      </c>
      <c r="E4073" s="3">
        <f t="shared" si="381"/>
        <v>42.926924271821505</v>
      </c>
      <c r="F4073" s="3">
        <f t="shared" si="382"/>
        <v>319.14424707529446</v>
      </c>
      <c r="G4073" s="3">
        <v>1000</v>
      </c>
      <c r="H4073" s="3">
        <f t="shared" si="378"/>
        <v>1335.9725998930562</v>
      </c>
      <c r="I4073" s="3">
        <f t="shared" si="379"/>
        <v>-5.5865807991444498</v>
      </c>
      <c r="J4073" s="19">
        <f t="shared" si="383"/>
        <v>42.938105785423687</v>
      </c>
    </row>
    <row r="4074" spans="4:10" x14ac:dyDescent="0.25">
      <c r="D4074" s="3">
        <f t="shared" si="380"/>
        <v>4.0699999999996939</v>
      </c>
      <c r="E4074" s="3">
        <f t="shared" si="381"/>
        <v>42.921337691022359</v>
      </c>
      <c r="F4074" s="3">
        <f t="shared" si="382"/>
        <v>319.18717120627588</v>
      </c>
      <c r="G4074" s="3">
        <v>1000</v>
      </c>
      <c r="H4074" s="3">
        <f t="shared" si="378"/>
        <v>1335.624891160413</v>
      </c>
      <c r="I4074" s="3">
        <f t="shared" si="379"/>
        <v>-5.583799129283304</v>
      </c>
      <c r="J4074" s="19">
        <f t="shared" si="383"/>
        <v>42.932513636038735</v>
      </c>
    </row>
    <row r="4075" spans="4:10" x14ac:dyDescent="0.25">
      <c r="D4075" s="3">
        <f t="shared" si="380"/>
        <v>4.0709999999996942</v>
      </c>
      <c r="E4075" s="3">
        <f t="shared" si="381"/>
        <v>42.915753891893075</v>
      </c>
      <c r="F4075" s="3">
        <f t="shared" si="382"/>
        <v>319.23008975206733</v>
      </c>
      <c r="G4075" s="3">
        <v>1000</v>
      </c>
      <c r="H4075" s="3">
        <f t="shared" si="378"/>
        <v>1335.2774007794133</v>
      </c>
      <c r="I4075" s="3">
        <f t="shared" si="379"/>
        <v>-5.5810192062353066</v>
      </c>
      <c r="J4075" s="19">
        <f t="shared" si="383"/>
        <v>42.926924271821505</v>
      </c>
    </row>
    <row r="4076" spans="4:10" x14ac:dyDescent="0.25">
      <c r="D4076" s="3">
        <f t="shared" si="380"/>
        <v>4.0719999999996945</v>
      </c>
      <c r="E4076" s="3">
        <f t="shared" si="381"/>
        <v>42.910172872686843</v>
      </c>
      <c r="F4076" s="3">
        <f t="shared" si="382"/>
        <v>319.27300271544959</v>
      </c>
      <c r="G4076" s="3">
        <v>1000</v>
      </c>
      <c r="H4076" s="3">
        <f t="shared" si="378"/>
        <v>1334.9301285738056</v>
      </c>
      <c r="I4076" s="3">
        <f t="shared" si="379"/>
        <v>-5.5782410285904449</v>
      </c>
      <c r="J4076" s="19">
        <f t="shared" si="383"/>
        <v>42.921337691022359</v>
      </c>
    </row>
    <row r="4077" spans="4:10" x14ac:dyDescent="0.25">
      <c r="D4077" s="3">
        <f t="shared" si="380"/>
        <v>4.0729999999996949</v>
      </c>
      <c r="E4077" s="3">
        <f t="shared" si="381"/>
        <v>42.904594631658256</v>
      </c>
      <c r="F4077" s="3">
        <f t="shared" si="382"/>
        <v>319.31591009920174</v>
      </c>
      <c r="G4077" s="3">
        <v>1000</v>
      </c>
      <c r="H4077" s="3">
        <f t="shared" si="378"/>
        <v>1334.5830743675158</v>
      </c>
      <c r="I4077" s="3">
        <f t="shared" si="379"/>
        <v>-5.5754645949401267</v>
      </c>
      <c r="J4077" s="19">
        <f t="shared" si="383"/>
        <v>42.915753891893075</v>
      </c>
    </row>
    <row r="4078" spans="4:10" x14ac:dyDescent="0.25">
      <c r="D4078" s="3">
        <f t="shared" si="380"/>
        <v>4.0739999999996952</v>
      </c>
      <c r="E4078" s="3">
        <f t="shared" si="381"/>
        <v>42.899019167063315</v>
      </c>
      <c r="F4078" s="3">
        <f t="shared" si="382"/>
        <v>319.3588119061011</v>
      </c>
      <c r="G4078" s="3">
        <v>1000</v>
      </c>
      <c r="H4078" s="3">
        <f t="shared" si="378"/>
        <v>1334.2362379846477</v>
      </c>
      <c r="I4078" s="3">
        <f t="shared" si="379"/>
        <v>-5.5726899038771815</v>
      </c>
      <c r="J4078" s="19">
        <f t="shared" si="383"/>
        <v>42.910172872686843</v>
      </c>
    </row>
    <row r="4079" spans="4:10" x14ac:dyDescent="0.25">
      <c r="D4079" s="3">
        <f t="shared" si="380"/>
        <v>4.0749999999996955</v>
      </c>
      <c r="E4079" s="3">
        <f t="shared" si="381"/>
        <v>42.893446477159436</v>
      </c>
      <c r="F4079" s="3">
        <f t="shared" si="382"/>
        <v>319.4017081389232</v>
      </c>
      <c r="G4079" s="3">
        <v>1000</v>
      </c>
      <c r="H4079" s="3">
        <f t="shared" si="378"/>
        <v>1333.8896192494824</v>
      </c>
      <c r="I4079" s="3">
        <f t="shared" si="379"/>
        <v>-5.5699169539958593</v>
      </c>
      <c r="J4079" s="19">
        <f t="shared" si="383"/>
        <v>42.904594631658256</v>
      </c>
    </row>
    <row r="4080" spans="4:10" x14ac:dyDescent="0.25">
      <c r="D4080" s="3">
        <f t="shared" si="380"/>
        <v>4.0759999999996959</v>
      </c>
      <c r="E4080" s="3">
        <f t="shared" si="381"/>
        <v>42.887876560205441</v>
      </c>
      <c r="F4080" s="3">
        <f t="shared" si="382"/>
        <v>319.4445988004419</v>
      </c>
      <c r="G4080" s="3">
        <v>1000</v>
      </c>
      <c r="H4080" s="3">
        <f t="shared" si="378"/>
        <v>1333.543217986479</v>
      </c>
      <c r="I4080" s="3">
        <f t="shared" si="379"/>
        <v>-5.5671457438918326</v>
      </c>
      <c r="J4080" s="19">
        <f t="shared" si="383"/>
        <v>42.899019167063315</v>
      </c>
    </row>
    <row r="4081" spans="4:10" x14ac:dyDescent="0.25">
      <c r="D4081" s="3">
        <f t="shared" si="380"/>
        <v>4.0769999999996962</v>
      </c>
      <c r="E4081" s="3">
        <f t="shared" si="381"/>
        <v>42.882309414461552</v>
      </c>
      <c r="F4081" s="3">
        <f t="shared" si="382"/>
        <v>319.48748389342921</v>
      </c>
      <c r="G4081" s="3">
        <v>1000</v>
      </c>
      <c r="H4081" s="3">
        <f t="shared" si="378"/>
        <v>1333.1970340202729</v>
      </c>
      <c r="I4081" s="3">
        <f t="shared" si="379"/>
        <v>-5.5643762721621837</v>
      </c>
      <c r="J4081" s="19">
        <f t="shared" si="383"/>
        <v>42.893446477159436</v>
      </c>
    </row>
    <row r="4082" spans="4:10" x14ac:dyDescent="0.25">
      <c r="D4082" s="3">
        <f t="shared" si="380"/>
        <v>4.0779999999996965</v>
      </c>
      <c r="E4082" s="3">
        <f t="shared" si="381"/>
        <v>42.876745038189391</v>
      </c>
      <c r="F4082" s="3">
        <f t="shared" si="382"/>
        <v>319.53036342065553</v>
      </c>
      <c r="G4082" s="3">
        <v>1000</v>
      </c>
      <c r="H4082" s="3">
        <f t="shared" si="378"/>
        <v>1332.8510671756765</v>
      </c>
      <c r="I4082" s="3">
        <f t="shared" si="379"/>
        <v>-5.5616085374054123</v>
      </c>
      <c r="J4082" s="19">
        <f t="shared" si="383"/>
        <v>42.887876560205441</v>
      </c>
    </row>
    <row r="4083" spans="4:10" x14ac:dyDescent="0.25">
      <c r="D4083" s="3">
        <f t="shared" si="380"/>
        <v>4.0789999999996969</v>
      </c>
      <c r="E4083" s="3">
        <f t="shared" si="381"/>
        <v>42.871183429651985</v>
      </c>
      <c r="F4083" s="3">
        <f t="shared" si="382"/>
        <v>319.57323738488947</v>
      </c>
      <c r="G4083" s="3">
        <v>1000</v>
      </c>
      <c r="H4083" s="3">
        <f t="shared" si="378"/>
        <v>1332.5053172776784</v>
      </c>
      <c r="I4083" s="3">
        <f t="shared" si="379"/>
        <v>-5.5588425382214277</v>
      </c>
      <c r="J4083" s="19">
        <f t="shared" si="383"/>
        <v>42.882309414461552</v>
      </c>
    </row>
    <row r="4084" spans="4:10" x14ac:dyDescent="0.25">
      <c r="D4084" s="3">
        <f t="shared" si="380"/>
        <v>4.0799999999996972</v>
      </c>
      <c r="E4084" s="3">
        <f t="shared" si="381"/>
        <v>42.865624587113764</v>
      </c>
      <c r="F4084" s="3">
        <f t="shared" si="382"/>
        <v>319.61610578889787</v>
      </c>
      <c r="G4084" s="3">
        <v>1000</v>
      </c>
      <c r="H4084" s="3">
        <f t="shared" si="378"/>
        <v>1332.1597841514447</v>
      </c>
      <c r="I4084" s="3">
        <f t="shared" si="379"/>
        <v>-5.5560782732115577</v>
      </c>
      <c r="J4084" s="19">
        <f t="shared" si="383"/>
        <v>42.876745038189391</v>
      </c>
    </row>
    <row r="4085" spans="4:10" x14ac:dyDescent="0.25">
      <c r="D4085" s="3">
        <f t="shared" si="380"/>
        <v>4.0809999999996975</v>
      </c>
      <c r="E4085" s="3">
        <f t="shared" si="381"/>
        <v>42.860068508840556</v>
      </c>
      <c r="F4085" s="3">
        <f t="shared" si="382"/>
        <v>319.65896863544583</v>
      </c>
      <c r="G4085" s="3">
        <v>1000</v>
      </c>
      <c r="H4085" s="3">
        <f t="shared" si="378"/>
        <v>1331.8144676223167</v>
      </c>
      <c r="I4085" s="3">
        <f t="shared" si="379"/>
        <v>-5.5533157409785332</v>
      </c>
      <c r="J4085" s="19">
        <f t="shared" si="383"/>
        <v>42.871183429651985</v>
      </c>
    </row>
    <row r="4086" spans="4:10" x14ac:dyDescent="0.25">
      <c r="D4086" s="3">
        <f t="shared" si="380"/>
        <v>4.0819999999996979</v>
      </c>
      <c r="E4086" s="3">
        <f t="shared" si="381"/>
        <v>42.85451519309958</v>
      </c>
      <c r="F4086" s="3">
        <f t="shared" si="382"/>
        <v>319.7018259272968</v>
      </c>
      <c r="G4086" s="3">
        <v>1000</v>
      </c>
      <c r="H4086" s="3">
        <f t="shared" si="378"/>
        <v>1331.4693675158119</v>
      </c>
      <c r="I4086" s="3">
        <f t="shared" si="379"/>
        <v>-5.5505549401264949</v>
      </c>
      <c r="J4086" s="19">
        <f t="shared" si="383"/>
        <v>42.865624587113764</v>
      </c>
    </row>
    <row r="4087" spans="4:10" x14ac:dyDescent="0.25">
      <c r="D4087" s="3">
        <f t="shared" si="380"/>
        <v>4.0829999999996982</v>
      </c>
      <c r="E4087" s="3">
        <f t="shared" si="381"/>
        <v>42.848964638159451</v>
      </c>
      <c r="F4087" s="3">
        <f t="shared" si="382"/>
        <v>319.74467766721244</v>
      </c>
      <c r="G4087" s="3">
        <v>1000</v>
      </c>
      <c r="H4087" s="3">
        <f t="shared" si="378"/>
        <v>1331.1244836576234</v>
      </c>
      <c r="I4087" s="3">
        <f t="shared" si="379"/>
        <v>-5.5477958692609874</v>
      </c>
      <c r="J4087" s="19">
        <f t="shared" si="383"/>
        <v>42.860068508840556</v>
      </c>
    </row>
    <row r="4088" spans="4:10" x14ac:dyDescent="0.25">
      <c r="D4088" s="3">
        <f t="shared" si="380"/>
        <v>4.0839999999996985</v>
      </c>
      <c r="E4088" s="3">
        <f t="shared" si="381"/>
        <v>42.843416842290189</v>
      </c>
      <c r="F4088" s="3">
        <f t="shared" si="382"/>
        <v>319.78752385795269</v>
      </c>
      <c r="G4088" s="3">
        <v>1000</v>
      </c>
      <c r="H4088" s="3">
        <f t="shared" si="378"/>
        <v>1330.7798158736202</v>
      </c>
      <c r="I4088" s="3">
        <f t="shared" si="379"/>
        <v>-5.5450385269889617</v>
      </c>
      <c r="J4088" s="19">
        <f t="shared" si="383"/>
        <v>42.85451519309958</v>
      </c>
    </row>
    <row r="4089" spans="4:10" x14ac:dyDescent="0.25">
      <c r="D4089" s="3">
        <f t="shared" si="380"/>
        <v>4.0849999999996989</v>
      </c>
      <c r="E4089" s="3">
        <f t="shared" si="381"/>
        <v>42.8378718037632</v>
      </c>
      <c r="F4089" s="3">
        <f t="shared" si="382"/>
        <v>319.8303645022757</v>
      </c>
      <c r="G4089" s="3">
        <v>1000</v>
      </c>
      <c r="H4089" s="3">
        <f t="shared" si="378"/>
        <v>1330.4353639898463</v>
      </c>
      <c r="I4089" s="3">
        <f t="shared" si="379"/>
        <v>-5.5422829119187709</v>
      </c>
      <c r="J4089" s="19">
        <f t="shared" si="383"/>
        <v>42.848964638159451</v>
      </c>
    </row>
    <row r="4090" spans="4:10" x14ac:dyDescent="0.25">
      <c r="D4090" s="3">
        <f t="shared" si="380"/>
        <v>4.0859999999996992</v>
      </c>
      <c r="E4090" s="3">
        <f t="shared" si="381"/>
        <v>42.832329520851282</v>
      </c>
      <c r="F4090" s="3">
        <f t="shared" si="382"/>
        <v>319.87319960293803</v>
      </c>
      <c r="G4090" s="3">
        <v>1000</v>
      </c>
      <c r="H4090" s="3">
        <f t="shared" si="378"/>
        <v>1330.0911278325214</v>
      </c>
      <c r="I4090" s="3">
        <f t="shared" si="379"/>
        <v>-5.5395290226601706</v>
      </c>
      <c r="J4090" s="19">
        <f t="shared" si="383"/>
        <v>42.843416842290189</v>
      </c>
    </row>
    <row r="4091" spans="4:10" x14ac:dyDescent="0.25">
      <c r="D4091" s="3">
        <f t="shared" si="380"/>
        <v>4.0869999999996995</v>
      </c>
      <c r="E4091" s="3">
        <f t="shared" si="381"/>
        <v>42.826789991828619</v>
      </c>
      <c r="F4091" s="3">
        <f t="shared" si="382"/>
        <v>319.91602916269437</v>
      </c>
      <c r="G4091" s="3">
        <v>1000</v>
      </c>
      <c r="H4091" s="3">
        <f t="shared" si="378"/>
        <v>1329.7471072280391</v>
      </c>
      <c r="I4091" s="3">
        <f t="shared" si="379"/>
        <v>-5.5367768578243135</v>
      </c>
      <c r="J4091" s="19">
        <f t="shared" si="383"/>
        <v>42.8378718037632</v>
      </c>
    </row>
    <row r="4092" spans="4:10" x14ac:dyDescent="0.25">
      <c r="D4092" s="3">
        <f t="shared" si="380"/>
        <v>4.0879999999996999</v>
      </c>
      <c r="E4092" s="3">
        <f t="shared" si="381"/>
        <v>42.821253214970795</v>
      </c>
      <c r="F4092" s="3">
        <f t="shared" si="382"/>
        <v>319.95885318429777</v>
      </c>
      <c r="G4092" s="3">
        <v>1000</v>
      </c>
      <c r="H4092" s="3">
        <f t="shared" si="378"/>
        <v>1329.4033020029688</v>
      </c>
      <c r="I4092" s="3">
        <f t="shared" si="379"/>
        <v>-5.5340264160237504</v>
      </c>
      <c r="J4092" s="19">
        <f t="shared" si="383"/>
        <v>42.832329520851282</v>
      </c>
    </row>
    <row r="4093" spans="4:10" x14ac:dyDescent="0.25">
      <c r="D4093" s="3">
        <f t="shared" si="380"/>
        <v>4.0889999999997002</v>
      </c>
      <c r="E4093" s="3">
        <f t="shared" si="381"/>
        <v>42.815719188554773</v>
      </c>
      <c r="F4093" s="3">
        <f t="shared" si="382"/>
        <v>320.00167167049955</v>
      </c>
      <c r="G4093" s="3">
        <v>1000</v>
      </c>
      <c r="H4093" s="3">
        <f t="shared" si="378"/>
        <v>1329.0597119840536</v>
      </c>
      <c r="I4093" s="3">
        <f t="shared" si="379"/>
        <v>-5.5312776958724292</v>
      </c>
      <c r="J4093" s="19">
        <f t="shared" si="383"/>
        <v>42.826789991828619</v>
      </c>
    </row>
    <row r="4094" spans="4:10" x14ac:dyDescent="0.25">
      <c r="D4094" s="3">
        <f t="shared" si="380"/>
        <v>4.0899999999997005</v>
      </c>
      <c r="E4094" s="3">
        <f t="shared" si="381"/>
        <v>42.8101879108589</v>
      </c>
      <c r="F4094" s="3">
        <f t="shared" si="382"/>
        <v>320.04448462404923</v>
      </c>
      <c r="G4094" s="3">
        <v>1000</v>
      </c>
      <c r="H4094" s="3">
        <f t="shared" si="378"/>
        <v>1328.7163369982109</v>
      </c>
      <c r="I4094" s="3">
        <f t="shared" si="379"/>
        <v>-5.5285306959856868</v>
      </c>
      <c r="J4094" s="19">
        <f t="shared" si="383"/>
        <v>42.821253214970795</v>
      </c>
    </row>
    <row r="4095" spans="4:10" x14ac:dyDescent="0.25">
      <c r="D4095" s="3">
        <f t="shared" si="380"/>
        <v>4.0909999999997009</v>
      </c>
      <c r="E4095" s="3">
        <f t="shared" si="381"/>
        <v>42.804659380162917</v>
      </c>
      <c r="F4095" s="3">
        <f t="shared" si="382"/>
        <v>320.08729204769475</v>
      </c>
      <c r="G4095" s="3">
        <v>1000</v>
      </c>
      <c r="H4095" s="3">
        <f t="shared" si="378"/>
        <v>1328.3731768725327</v>
      </c>
      <c r="I4095" s="3">
        <f t="shared" si="379"/>
        <v>-5.5257854149802617</v>
      </c>
      <c r="J4095" s="19">
        <f t="shared" si="383"/>
        <v>42.815719188554773</v>
      </c>
    </row>
    <row r="4096" spans="4:10" x14ac:dyDescent="0.25">
      <c r="D4096" s="3">
        <f t="shared" si="380"/>
        <v>4.0919999999997012</v>
      </c>
      <c r="E4096" s="3">
        <f t="shared" si="381"/>
        <v>42.799133594747936</v>
      </c>
      <c r="F4096" s="3">
        <f t="shared" si="382"/>
        <v>320.13009394418219</v>
      </c>
      <c r="G4096" s="3">
        <v>1000</v>
      </c>
      <c r="H4096" s="3">
        <f t="shared" si="378"/>
        <v>1328.0302314342839</v>
      </c>
      <c r="I4096" s="3">
        <f t="shared" si="379"/>
        <v>-5.5230418514742716</v>
      </c>
      <c r="J4096" s="19">
        <f t="shared" si="383"/>
        <v>42.8101879108589</v>
      </c>
    </row>
    <row r="4097" spans="4:10" x14ac:dyDescent="0.25">
      <c r="D4097" s="3">
        <f t="shared" si="380"/>
        <v>4.0929999999997015</v>
      </c>
      <c r="E4097" s="3">
        <f t="shared" si="381"/>
        <v>42.79361055289646</v>
      </c>
      <c r="F4097" s="3">
        <f t="shared" si="382"/>
        <v>320.17289031625603</v>
      </c>
      <c r="G4097" s="3">
        <v>1000</v>
      </c>
      <c r="H4097" s="3">
        <f t="shared" si="378"/>
        <v>1327.6875005109041</v>
      </c>
      <c r="I4097" s="3">
        <f t="shared" si="379"/>
        <v>-5.5203000040872334</v>
      </c>
      <c r="J4097" s="19">
        <f t="shared" si="383"/>
        <v>42.804659380162917</v>
      </c>
    </row>
    <row r="4098" spans="4:10" x14ac:dyDescent="0.25">
      <c r="D4098" s="3">
        <f t="shared" si="380"/>
        <v>4.0939999999997019</v>
      </c>
      <c r="E4098" s="3">
        <f t="shared" si="381"/>
        <v>42.788090252892374</v>
      </c>
      <c r="F4098" s="3">
        <f t="shared" si="382"/>
        <v>320.2156811666589</v>
      </c>
      <c r="G4098" s="3">
        <v>1000</v>
      </c>
      <c r="H4098" s="3">
        <f t="shared" si="378"/>
        <v>1327.344983930006</v>
      </c>
      <c r="I4098" s="3">
        <f t="shared" si="379"/>
        <v>-5.5175598714400484</v>
      </c>
      <c r="J4098" s="19">
        <f t="shared" si="383"/>
        <v>42.799133594747936</v>
      </c>
    </row>
    <row r="4099" spans="4:10" x14ac:dyDescent="0.25">
      <c r="D4099" s="3">
        <f t="shared" si="380"/>
        <v>4.0949999999997022</v>
      </c>
      <c r="E4099" s="3">
        <f t="shared" si="381"/>
        <v>42.782572693020931</v>
      </c>
      <c r="F4099" s="3">
        <f t="shared" si="382"/>
        <v>320.25846649813184</v>
      </c>
      <c r="G4099" s="3">
        <v>1000</v>
      </c>
      <c r="H4099" s="3">
        <f t="shared" si="378"/>
        <v>1327.0026815193746</v>
      </c>
      <c r="I4099" s="3">
        <f t="shared" si="379"/>
        <v>-5.5148214521549974</v>
      </c>
      <c r="J4099" s="19">
        <f t="shared" si="383"/>
        <v>42.79361055289646</v>
      </c>
    </row>
    <row r="4100" spans="4:10" x14ac:dyDescent="0.25">
      <c r="D4100" s="3">
        <f t="shared" si="380"/>
        <v>4.0959999999997025</v>
      </c>
      <c r="E4100" s="3">
        <f t="shared" si="381"/>
        <v>42.777057871568779</v>
      </c>
      <c r="F4100" s="3">
        <f t="shared" si="382"/>
        <v>320.30124631341414</v>
      </c>
      <c r="G4100" s="3">
        <v>1000</v>
      </c>
      <c r="H4100" s="3">
        <f t="shared" ref="H4100:H4163" si="384">0.5*$B$7*G4100*$B$5*E4100^2</f>
        <v>1326.6605931069696</v>
      </c>
      <c r="I4100" s="3">
        <f t="shared" ref="I4100:I4163" si="385">($B$3*$B$13-$B$6*G4100*$B$13-H4100)/$B$3</f>
        <v>-5.5120847448557573</v>
      </c>
      <c r="J4100" s="19">
        <f t="shared" si="383"/>
        <v>42.788090252892374</v>
      </c>
    </row>
    <row r="4101" spans="4:10" x14ac:dyDescent="0.25">
      <c r="D4101" s="3">
        <f t="shared" ref="D4101:D4164" si="386">D4100+$B$12</f>
        <v>4.0969999999997029</v>
      </c>
      <c r="E4101" s="3">
        <f t="shared" ref="E4101:E4164" si="387">E4100+I4100*$B$12</f>
        <v>42.771545786823921</v>
      </c>
      <c r="F4101" s="3">
        <f t="shared" ref="F4101:F4164" si="388">F4100+$B$12*(E4100+E4101)/2</f>
        <v>320.34402061524332</v>
      </c>
      <c r="G4101" s="3">
        <v>1000</v>
      </c>
      <c r="H4101" s="3">
        <f t="shared" si="384"/>
        <v>1326.3187185209219</v>
      </c>
      <c r="I4101" s="3">
        <f t="shared" si="385"/>
        <v>-5.5093497481673754</v>
      </c>
      <c r="J4101" s="19">
        <f t="shared" si="383"/>
        <v>42.782572693020931</v>
      </c>
    </row>
    <row r="4102" spans="4:10" x14ac:dyDescent="0.25">
      <c r="D4102" s="3">
        <f t="shared" si="386"/>
        <v>4.0979999999997032</v>
      </c>
      <c r="E4102" s="3">
        <f t="shared" si="387"/>
        <v>42.766036437075755</v>
      </c>
      <c r="F4102" s="3">
        <f t="shared" si="388"/>
        <v>320.38678940635526</v>
      </c>
      <c r="G4102" s="3">
        <v>1000</v>
      </c>
      <c r="H4102" s="3">
        <f t="shared" si="384"/>
        <v>1325.9770575895361</v>
      </c>
      <c r="I4102" s="3">
        <f t="shared" si="385"/>
        <v>-5.5066164607162893</v>
      </c>
      <c r="J4102" s="19">
        <f t="shared" ref="J4102:J4165" si="389">E4100</f>
        <v>42.777057871568779</v>
      </c>
    </row>
    <row r="4103" spans="4:10" x14ac:dyDescent="0.25">
      <c r="D4103" s="3">
        <f t="shared" si="386"/>
        <v>4.0989999999997035</v>
      </c>
      <c r="E4103" s="3">
        <f t="shared" si="387"/>
        <v>42.760529820615041</v>
      </c>
      <c r="F4103" s="3">
        <f t="shared" si="388"/>
        <v>320.42955268948413</v>
      </c>
      <c r="G4103" s="3">
        <v>1000</v>
      </c>
      <c r="H4103" s="3">
        <f t="shared" si="384"/>
        <v>1325.6356101412885</v>
      </c>
      <c r="I4103" s="3">
        <f t="shared" si="385"/>
        <v>-5.5038848811303076</v>
      </c>
      <c r="J4103" s="19">
        <f t="shared" si="389"/>
        <v>42.771545786823921</v>
      </c>
    </row>
    <row r="4104" spans="4:10" x14ac:dyDescent="0.25">
      <c r="D4104" s="3">
        <f t="shared" si="386"/>
        <v>4.0999999999997039</v>
      </c>
      <c r="E4104" s="3">
        <f t="shared" si="387"/>
        <v>42.755025935733912</v>
      </c>
      <c r="F4104" s="3">
        <f t="shared" si="388"/>
        <v>320.47231046736232</v>
      </c>
      <c r="G4104" s="3">
        <v>1000</v>
      </c>
      <c r="H4104" s="3">
        <f t="shared" si="384"/>
        <v>1325.2943760048274</v>
      </c>
      <c r="I4104" s="3">
        <f t="shared" si="385"/>
        <v>-5.5011550080386193</v>
      </c>
      <c r="J4104" s="19">
        <f t="shared" si="389"/>
        <v>42.766036437075755</v>
      </c>
    </row>
    <row r="4105" spans="4:10" x14ac:dyDescent="0.25">
      <c r="D4105" s="3">
        <f t="shared" si="386"/>
        <v>4.1009999999997042</v>
      </c>
      <c r="E4105" s="3">
        <f t="shared" si="387"/>
        <v>42.749524780725871</v>
      </c>
      <c r="F4105" s="3">
        <f t="shared" si="388"/>
        <v>320.51506274272054</v>
      </c>
      <c r="G4105" s="3">
        <v>1000</v>
      </c>
      <c r="H4105" s="3">
        <f t="shared" si="384"/>
        <v>1324.9533550089741</v>
      </c>
      <c r="I4105" s="3">
        <f t="shared" si="385"/>
        <v>-5.4984268400717928</v>
      </c>
      <c r="J4105" s="19">
        <f t="shared" si="389"/>
        <v>42.760529820615041</v>
      </c>
    </row>
    <row r="4106" spans="4:10" x14ac:dyDescent="0.25">
      <c r="D4106" s="3">
        <f t="shared" si="386"/>
        <v>4.1019999999997045</v>
      </c>
      <c r="E4106" s="3">
        <f t="shared" si="387"/>
        <v>42.744026353885801</v>
      </c>
      <c r="F4106" s="3">
        <f t="shared" si="388"/>
        <v>320.55780951828785</v>
      </c>
      <c r="G4106" s="3">
        <v>1000</v>
      </c>
      <c r="H4106" s="3">
        <f t="shared" si="384"/>
        <v>1324.6125469827207</v>
      </c>
      <c r="I4106" s="3">
        <f t="shared" si="385"/>
        <v>-5.495700375861766</v>
      </c>
      <c r="J4106" s="19">
        <f t="shared" si="389"/>
        <v>42.755025935733912</v>
      </c>
    </row>
    <row r="4107" spans="4:10" x14ac:dyDescent="0.25">
      <c r="D4107" s="3">
        <f t="shared" si="386"/>
        <v>4.1029999999997049</v>
      </c>
      <c r="E4107" s="3">
        <f t="shared" si="387"/>
        <v>42.73853065350994</v>
      </c>
      <c r="F4107" s="3">
        <f t="shared" si="388"/>
        <v>320.60055079679154</v>
      </c>
      <c r="G4107" s="3">
        <v>1000</v>
      </c>
      <c r="H4107" s="3">
        <f t="shared" si="384"/>
        <v>1324.2719517552314</v>
      </c>
      <c r="I4107" s="3">
        <f t="shared" si="385"/>
        <v>-5.4929756140418515</v>
      </c>
      <c r="J4107" s="19">
        <f t="shared" si="389"/>
        <v>42.749524780725871</v>
      </c>
    </row>
    <row r="4108" spans="4:10" x14ac:dyDescent="0.25">
      <c r="D4108" s="3">
        <f t="shared" si="386"/>
        <v>4.1039999999997052</v>
      </c>
      <c r="E4108" s="3">
        <f t="shared" si="387"/>
        <v>42.733037677895901</v>
      </c>
      <c r="F4108" s="3">
        <f t="shared" si="388"/>
        <v>320.64328658095724</v>
      </c>
      <c r="G4108" s="3">
        <v>1000</v>
      </c>
      <c r="H4108" s="3">
        <f t="shared" si="384"/>
        <v>1323.9315691558411</v>
      </c>
      <c r="I4108" s="3">
        <f t="shared" si="385"/>
        <v>-5.4902525532467292</v>
      </c>
      <c r="J4108" s="19">
        <f t="shared" si="389"/>
        <v>42.744026353885801</v>
      </c>
    </row>
    <row r="4109" spans="4:10" x14ac:dyDescent="0.25">
      <c r="D4109" s="3">
        <f t="shared" si="386"/>
        <v>4.1049999999997056</v>
      </c>
      <c r="E4109" s="3">
        <f t="shared" si="387"/>
        <v>42.727547425342657</v>
      </c>
      <c r="F4109" s="3">
        <f t="shared" si="388"/>
        <v>320.68601687350883</v>
      </c>
      <c r="G4109" s="3">
        <v>1000</v>
      </c>
      <c r="H4109" s="3">
        <f t="shared" si="384"/>
        <v>1323.5913990140566</v>
      </c>
      <c r="I4109" s="3">
        <f t="shared" si="385"/>
        <v>-5.4875311921124528</v>
      </c>
      <c r="J4109" s="19">
        <f t="shared" si="389"/>
        <v>42.73853065350994</v>
      </c>
    </row>
    <row r="4110" spans="4:10" x14ac:dyDescent="0.25">
      <c r="D4110" s="3">
        <f t="shared" si="386"/>
        <v>4.1059999999997059</v>
      </c>
      <c r="E4110" s="3">
        <f t="shared" si="387"/>
        <v>42.722059894150547</v>
      </c>
      <c r="F4110" s="3">
        <f t="shared" si="388"/>
        <v>320.72874167716856</v>
      </c>
      <c r="G4110" s="3">
        <v>1000</v>
      </c>
      <c r="H4110" s="3">
        <f t="shared" si="384"/>
        <v>1323.2514411595553</v>
      </c>
      <c r="I4110" s="3">
        <f t="shared" si="385"/>
        <v>-5.4848115292764428</v>
      </c>
      <c r="J4110" s="19">
        <f t="shared" si="389"/>
        <v>42.733037677895901</v>
      </c>
    </row>
    <row r="4111" spans="4:10" x14ac:dyDescent="0.25">
      <c r="D4111" s="3">
        <f t="shared" si="386"/>
        <v>4.1069999999997062</v>
      </c>
      <c r="E4111" s="3">
        <f t="shared" si="387"/>
        <v>42.716575082621269</v>
      </c>
      <c r="F4111" s="3">
        <f t="shared" si="388"/>
        <v>320.77146099465693</v>
      </c>
      <c r="G4111" s="3">
        <v>1000</v>
      </c>
      <c r="H4111" s="3">
        <f t="shared" si="384"/>
        <v>1322.9116954221845</v>
      </c>
      <c r="I4111" s="3">
        <f t="shared" si="385"/>
        <v>-5.4820935633774761</v>
      </c>
      <c r="J4111" s="19">
        <f t="shared" si="389"/>
        <v>42.727547425342657</v>
      </c>
    </row>
    <row r="4112" spans="4:10" x14ac:dyDescent="0.25">
      <c r="D4112" s="3">
        <f t="shared" si="386"/>
        <v>4.1079999999997066</v>
      </c>
      <c r="E4112" s="3">
        <f t="shared" si="387"/>
        <v>42.711092989057889</v>
      </c>
      <c r="F4112" s="3">
        <f t="shared" si="388"/>
        <v>320.81417482869279</v>
      </c>
      <c r="G4112" s="3">
        <v>1000</v>
      </c>
      <c r="H4112" s="3">
        <f t="shared" si="384"/>
        <v>1322.5721616319638</v>
      </c>
      <c r="I4112" s="3">
        <f t="shared" si="385"/>
        <v>-5.4793772930557108</v>
      </c>
      <c r="J4112" s="19">
        <f t="shared" si="389"/>
        <v>42.722059894150547</v>
      </c>
    </row>
    <row r="4113" spans="4:10" x14ac:dyDescent="0.25">
      <c r="D4113" s="3">
        <f t="shared" si="386"/>
        <v>4.1089999999997069</v>
      </c>
      <c r="E4113" s="3">
        <f t="shared" si="387"/>
        <v>42.705613611764832</v>
      </c>
      <c r="F4113" s="3">
        <f t="shared" si="388"/>
        <v>320.85688318199317</v>
      </c>
      <c r="G4113" s="3">
        <v>1000</v>
      </c>
      <c r="H4113" s="3">
        <f t="shared" si="384"/>
        <v>1322.2328396190812</v>
      </c>
      <c r="I4113" s="3">
        <f t="shared" si="385"/>
        <v>-5.4766627169526503</v>
      </c>
      <c r="J4113" s="19">
        <f t="shared" si="389"/>
        <v>42.716575082621269</v>
      </c>
    </row>
    <row r="4114" spans="4:10" x14ac:dyDescent="0.25">
      <c r="D4114" s="3">
        <f t="shared" si="386"/>
        <v>4.1099999999997072</v>
      </c>
      <c r="E4114" s="3">
        <f t="shared" si="387"/>
        <v>42.700136949047881</v>
      </c>
      <c r="F4114" s="3">
        <f t="shared" si="388"/>
        <v>320.89958605727355</v>
      </c>
      <c r="G4114" s="3">
        <v>1000</v>
      </c>
      <c r="H4114" s="3">
        <f t="shared" si="384"/>
        <v>1321.8937292138969</v>
      </c>
      <c r="I4114" s="3">
        <f t="shared" si="385"/>
        <v>-5.4739498337111758</v>
      </c>
      <c r="J4114" s="19">
        <f t="shared" si="389"/>
        <v>42.711092989057889</v>
      </c>
    </row>
    <row r="4115" spans="4:10" x14ac:dyDescent="0.25">
      <c r="D4115" s="3">
        <f t="shared" si="386"/>
        <v>4.1109999999997076</v>
      </c>
      <c r="E4115" s="3">
        <f t="shared" si="387"/>
        <v>42.694662999214167</v>
      </c>
      <c r="F4115" s="3">
        <f t="shared" si="388"/>
        <v>320.9422834572477</v>
      </c>
      <c r="G4115" s="3">
        <v>1000</v>
      </c>
      <c r="H4115" s="3">
        <f t="shared" si="384"/>
        <v>1321.5548302469388</v>
      </c>
      <c r="I4115" s="3">
        <f t="shared" si="385"/>
        <v>-5.4712386419755106</v>
      </c>
      <c r="J4115" s="19">
        <f t="shared" si="389"/>
        <v>42.705613611764832</v>
      </c>
    </row>
    <row r="4116" spans="4:10" x14ac:dyDescent="0.25">
      <c r="D4116" s="3">
        <f t="shared" si="386"/>
        <v>4.1119999999997079</v>
      </c>
      <c r="E4116" s="3">
        <f t="shared" si="387"/>
        <v>42.689191760572193</v>
      </c>
      <c r="F4116" s="3">
        <f t="shared" si="388"/>
        <v>320.9849753846276</v>
      </c>
      <c r="G4116" s="3">
        <v>1000</v>
      </c>
      <c r="H4116" s="3">
        <f t="shared" si="384"/>
        <v>1321.216142548906</v>
      </c>
      <c r="I4116" s="3">
        <f t="shared" si="385"/>
        <v>-5.4685291403912482</v>
      </c>
      <c r="J4116" s="19">
        <f t="shared" si="389"/>
        <v>42.700136949047881</v>
      </c>
    </row>
    <row r="4117" spans="4:10" x14ac:dyDescent="0.25">
      <c r="D4117" s="3">
        <f t="shared" si="386"/>
        <v>4.1129999999997082</v>
      </c>
      <c r="E4117" s="3">
        <f t="shared" si="387"/>
        <v>42.683723231431799</v>
      </c>
      <c r="F4117" s="3">
        <f t="shared" si="388"/>
        <v>321.02766184212362</v>
      </c>
      <c r="G4117" s="3">
        <v>1000</v>
      </c>
      <c r="H4117" s="3">
        <f t="shared" si="384"/>
        <v>1320.8776659506661</v>
      </c>
      <c r="I4117" s="3">
        <f t="shared" si="385"/>
        <v>-5.4658213276053296</v>
      </c>
      <c r="J4117" s="19">
        <f t="shared" si="389"/>
        <v>42.694662999214167</v>
      </c>
    </row>
    <row r="4118" spans="4:10" x14ac:dyDescent="0.25">
      <c r="D4118" s="3">
        <f t="shared" si="386"/>
        <v>4.1139999999997086</v>
      </c>
      <c r="E4118" s="3">
        <f t="shared" si="387"/>
        <v>42.678257410104194</v>
      </c>
      <c r="F4118" s="3">
        <f t="shared" si="388"/>
        <v>321.0703428324444</v>
      </c>
      <c r="G4118" s="3">
        <v>1000</v>
      </c>
      <c r="H4118" s="3">
        <f t="shared" si="384"/>
        <v>1320.5394002832575</v>
      </c>
      <c r="I4118" s="3">
        <f t="shared" si="385"/>
        <v>-5.4631152022660601</v>
      </c>
      <c r="J4118" s="19">
        <f t="shared" si="389"/>
        <v>42.689191760572193</v>
      </c>
    </row>
    <row r="4119" spans="4:10" x14ac:dyDescent="0.25">
      <c r="D4119" s="3">
        <f t="shared" si="386"/>
        <v>4.1149999999997089</v>
      </c>
      <c r="E4119" s="3">
        <f t="shared" si="387"/>
        <v>42.672794294901927</v>
      </c>
      <c r="F4119" s="3">
        <f t="shared" si="388"/>
        <v>321.11301835829693</v>
      </c>
      <c r="G4119" s="3">
        <v>1000</v>
      </c>
      <c r="H4119" s="3">
        <f t="shared" si="384"/>
        <v>1320.2013453778854</v>
      </c>
      <c r="I4119" s="3">
        <f t="shared" si="385"/>
        <v>-5.4604107630230834</v>
      </c>
      <c r="J4119" s="19">
        <f t="shared" si="389"/>
        <v>42.683723231431799</v>
      </c>
    </row>
    <row r="4120" spans="4:10" x14ac:dyDescent="0.25">
      <c r="D4120" s="3">
        <f t="shared" si="386"/>
        <v>4.1159999999997092</v>
      </c>
      <c r="E4120" s="3">
        <f t="shared" si="387"/>
        <v>42.667333884138905</v>
      </c>
      <c r="F4120" s="3">
        <f t="shared" si="388"/>
        <v>321.15568842238645</v>
      </c>
      <c r="G4120" s="3">
        <v>1000</v>
      </c>
      <c r="H4120" s="3">
        <f t="shared" si="384"/>
        <v>1319.8635010659264</v>
      </c>
      <c r="I4120" s="3">
        <f t="shared" si="385"/>
        <v>-5.457708008527411</v>
      </c>
      <c r="J4120" s="19">
        <f t="shared" si="389"/>
        <v>42.678257410104194</v>
      </c>
    </row>
    <row r="4121" spans="4:10" x14ac:dyDescent="0.25">
      <c r="D4121" s="3">
        <f t="shared" si="386"/>
        <v>4.1169999999997096</v>
      </c>
      <c r="E4121" s="3">
        <f t="shared" si="387"/>
        <v>42.661876176130377</v>
      </c>
      <c r="F4121" s="3">
        <f t="shared" si="388"/>
        <v>321.1983530274166</v>
      </c>
      <c r="G4121" s="3">
        <v>1000</v>
      </c>
      <c r="H4121" s="3">
        <f t="shared" si="384"/>
        <v>1319.5258671789234</v>
      </c>
      <c r="I4121" s="3">
        <f t="shared" si="385"/>
        <v>-5.4550069374313868</v>
      </c>
      <c r="J4121" s="19">
        <f t="shared" si="389"/>
        <v>42.672794294901927</v>
      </c>
    </row>
    <row r="4122" spans="4:10" x14ac:dyDescent="0.25">
      <c r="D4122" s="3">
        <f t="shared" si="386"/>
        <v>4.1179999999997099</v>
      </c>
      <c r="E4122" s="3">
        <f t="shared" si="387"/>
        <v>42.656421169192946</v>
      </c>
      <c r="F4122" s="3">
        <f t="shared" si="388"/>
        <v>321.24101217608927</v>
      </c>
      <c r="G4122" s="3">
        <v>1000</v>
      </c>
      <c r="H4122" s="3">
        <f t="shared" si="384"/>
        <v>1319.1884435485897</v>
      </c>
      <c r="I4122" s="3">
        <f t="shared" si="385"/>
        <v>-5.4523075483887178</v>
      </c>
      <c r="J4122" s="19">
        <f t="shared" si="389"/>
        <v>42.667333884138905</v>
      </c>
    </row>
    <row r="4123" spans="4:10" x14ac:dyDescent="0.25">
      <c r="D4123" s="3">
        <f t="shared" si="386"/>
        <v>4.1189999999997102</v>
      </c>
      <c r="E4123" s="3">
        <f t="shared" si="387"/>
        <v>42.650968861644557</v>
      </c>
      <c r="F4123" s="3">
        <f t="shared" si="388"/>
        <v>321.28366587110469</v>
      </c>
      <c r="G4123" s="3">
        <v>1000</v>
      </c>
      <c r="H4123" s="3">
        <f t="shared" si="384"/>
        <v>1318.8512300068057</v>
      </c>
      <c r="I4123" s="3">
        <f t="shared" si="385"/>
        <v>-5.4496098400544462</v>
      </c>
      <c r="J4123" s="19">
        <f t="shared" si="389"/>
        <v>42.661876176130377</v>
      </c>
    </row>
    <row r="4124" spans="4:10" x14ac:dyDescent="0.25">
      <c r="D4124" s="3">
        <f t="shared" si="386"/>
        <v>4.1199999999997106</v>
      </c>
      <c r="E4124" s="3">
        <f t="shared" si="387"/>
        <v>42.645519251804501</v>
      </c>
      <c r="F4124" s="3">
        <f t="shared" si="388"/>
        <v>321.32631411516144</v>
      </c>
      <c r="G4124" s="3">
        <v>1000</v>
      </c>
      <c r="H4124" s="3">
        <f t="shared" si="384"/>
        <v>1318.5142263856205</v>
      </c>
      <c r="I4124" s="3">
        <f t="shared" si="385"/>
        <v>-5.4469138110849649</v>
      </c>
      <c r="J4124" s="19">
        <f t="shared" si="389"/>
        <v>42.656421169192946</v>
      </c>
    </row>
    <row r="4125" spans="4:10" x14ac:dyDescent="0.25">
      <c r="D4125" s="3">
        <f t="shared" si="386"/>
        <v>4.1209999999997109</v>
      </c>
      <c r="E4125" s="3">
        <f t="shared" si="387"/>
        <v>42.640072337993416</v>
      </c>
      <c r="F4125" s="3">
        <f t="shared" si="388"/>
        <v>321.36895691095634</v>
      </c>
      <c r="G4125" s="3">
        <v>1000</v>
      </c>
      <c r="H4125" s="3">
        <f t="shared" si="384"/>
        <v>1318.1774325172507</v>
      </c>
      <c r="I4125" s="3">
        <f t="shared" si="385"/>
        <v>-5.4442194601380063</v>
      </c>
      <c r="J4125" s="19">
        <f t="shared" si="389"/>
        <v>42.650968861644557</v>
      </c>
    </row>
    <row r="4126" spans="4:10" x14ac:dyDescent="0.25">
      <c r="D4126" s="3">
        <f t="shared" si="386"/>
        <v>4.1219999999997112</v>
      </c>
      <c r="E4126" s="3">
        <f t="shared" si="387"/>
        <v>42.634628118533278</v>
      </c>
      <c r="F4126" s="3">
        <f t="shared" si="388"/>
        <v>321.41159426118463</v>
      </c>
      <c r="G4126" s="3">
        <v>1000</v>
      </c>
      <c r="H4126" s="3">
        <f t="shared" si="384"/>
        <v>1317.8408482340806</v>
      </c>
      <c r="I4126" s="3">
        <f t="shared" si="385"/>
        <v>-5.4415267858726448</v>
      </c>
      <c r="J4126" s="19">
        <f t="shared" si="389"/>
        <v>42.645519251804501</v>
      </c>
    </row>
    <row r="4127" spans="4:10" x14ac:dyDescent="0.25">
      <c r="D4127" s="3">
        <f t="shared" si="386"/>
        <v>4.1229999999997116</v>
      </c>
      <c r="E4127" s="3">
        <f t="shared" si="387"/>
        <v>42.629186591747406</v>
      </c>
      <c r="F4127" s="3">
        <f t="shared" si="388"/>
        <v>321.45422616853978</v>
      </c>
      <c r="G4127" s="3">
        <v>1000</v>
      </c>
      <c r="H4127" s="3">
        <f t="shared" si="384"/>
        <v>1317.504473368662</v>
      </c>
      <c r="I4127" s="3">
        <f t="shared" si="385"/>
        <v>-5.4388357869492969</v>
      </c>
      <c r="J4127" s="19">
        <f t="shared" si="389"/>
        <v>42.640072337993416</v>
      </c>
    </row>
    <row r="4128" spans="4:10" x14ac:dyDescent="0.25">
      <c r="D4128" s="3">
        <f t="shared" si="386"/>
        <v>4.1239999999997119</v>
      </c>
      <c r="E4128" s="3">
        <f t="shared" si="387"/>
        <v>42.623747755960459</v>
      </c>
      <c r="F4128" s="3">
        <f t="shared" si="388"/>
        <v>321.49685263571365</v>
      </c>
      <c r="G4128" s="3">
        <v>1000</v>
      </c>
      <c r="H4128" s="3">
        <f t="shared" si="384"/>
        <v>1317.1683077537145</v>
      </c>
      <c r="I4128" s="3">
        <f t="shared" si="385"/>
        <v>-5.4361464620297166</v>
      </c>
      <c r="J4128" s="19">
        <f t="shared" si="389"/>
        <v>42.634628118533278</v>
      </c>
    </row>
    <row r="4129" spans="4:10" x14ac:dyDescent="0.25">
      <c r="D4129" s="3">
        <f t="shared" si="386"/>
        <v>4.1249999999997122</v>
      </c>
      <c r="E4129" s="3">
        <f t="shared" si="387"/>
        <v>42.618311609498427</v>
      </c>
      <c r="F4129" s="3">
        <f t="shared" si="388"/>
        <v>321.53947366539637</v>
      </c>
      <c r="G4129" s="3">
        <v>1000</v>
      </c>
      <c r="H4129" s="3">
        <f t="shared" si="384"/>
        <v>1316.8323512221236</v>
      </c>
      <c r="I4129" s="3">
        <f t="shared" si="385"/>
        <v>-5.4334588097769894</v>
      </c>
      <c r="J4129" s="19">
        <f t="shared" si="389"/>
        <v>42.629186591747406</v>
      </c>
    </row>
    <row r="4130" spans="4:10" x14ac:dyDescent="0.25">
      <c r="D4130" s="3">
        <f t="shared" si="386"/>
        <v>4.1259999999997126</v>
      </c>
      <c r="E4130" s="3">
        <f t="shared" si="387"/>
        <v>42.612878150688651</v>
      </c>
      <c r="F4130" s="3">
        <f t="shared" si="388"/>
        <v>321.58208926027646</v>
      </c>
      <c r="G4130" s="3">
        <v>1000</v>
      </c>
      <c r="H4130" s="3">
        <f t="shared" si="384"/>
        <v>1316.4966036069427</v>
      </c>
      <c r="I4130" s="3">
        <f t="shared" si="385"/>
        <v>-5.4307728288555417</v>
      </c>
      <c r="J4130" s="19">
        <f t="shared" si="389"/>
        <v>42.623747755960459</v>
      </c>
    </row>
    <row r="4131" spans="4:10" x14ac:dyDescent="0.25">
      <c r="D4131" s="3">
        <f t="shared" si="386"/>
        <v>4.1269999999997129</v>
      </c>
      <c r="E4131" s="3">
        <f t="shared" si="387"/>
        <v>42.607447377859799</v>
      </c>
      <c r="F4131" s="3">
        <f t="shared" si="388"/>
        <v>321.62469942304074</v>
      </c>
      <c r="G4131" s="3">
        <v>1000</v>
      </c>
      <c r="H4131" s="3">
        <f t="shared" si="384"/>
        <v>1316.1610647413916</v>
      </c>
      <c r="I4131" s="3">
        <f t="shared" si="385"/>
        <v>-5.4280885179311325</v>
      </c>
      <c r="J4131" s="19">
        <f t="shared" si="389"/>
        <v>42.618311609498427</v>
      </c>
    </row>
    <row r="4132" spans="4:10" x14ac:dyDescent="0.25">
      <c r="D4132" s="3">
        <f t="shared" si="386"/>
        <v>4.1279999999997132</v>
      </c>
      <c r="E4132" s="3">
        <f t="shared" si="387"/>
        <v>42.602019289341868</v>
      </c>
      <c r="F4132" s="3">
        <f t="shared" si="388"/>
        <v>321.66730415637431</v>
      </c>
      <c r="G4132" s="3">
        <v>1000</v>
      </c>
      <c r="H4132" s="3">
        <f t="shared" si="384"/>
        <v>1315.825734458856</v>
      </c>
      <c r="I4132" s="3">
        <f t="shared" si="385"/>
        <v>-5.4254058756708483</v>
      </c>
      <c r="J4132" s="19">
        <f t="shared" si="389"/>
        <v>42.612878150688651</v>
      </c>
    </row>
    <row r="4133" spans="4:10" x14ac:dyDescent="0.25">
      <c r="D4133" s="3">
        <f t="shared" si="386"/>
        <v>4.1289999999997136</v>
      </c>
      <c r="E4133" s="3">
        <f t="shared" si="387"/>
        <v>42.596593883466198</v>
      </c>
      <c r="F4133" s="3">
        <f t="shared" si="388"/>
        <v>321.70990346296071</v>
      </c>
      <c r="G4133" s="3">
        <v>1000</v>
      </c>
      <c r="H4133" s="3">
        <f t="shared" si="384"/>
        <v>1315.4906125928887</v>
      </c>
      <c r="I4133" s="3">
        <f t="shared" si="385"/>
        <v>-5.42272490074311</v>
      </c>
      <c r="J4133" s="19">
        <f t="shared" si="389"/>
        <v>42.607447377859799</v>
      </c>
    </row>
    <row r="4134" spans="4:10" x14ac:dyDescent="0.25">
      <c r="D4134" s="3">
        <f t="shared" si="386"/>
        <v>4.1299999999997139</v>
      </c>
      <c r="E4134" s="3">
        <f t="shared" si="387"/>
        <v>42.591171158565459</v>
      </c>
      <c r="F4134" s="3">
        <f t="shared" si="388"/>
        <v>321.75249734548174</v>
      </c>
      <c r="G4134" s="3">
        <v>1000</v>
      </c>
      <c r="H4134" s="3">
        <f t="shared" si="384"/>
        <v>1315.155698977208</v>
      </c>
      <c r="I4134" s="3">
        <f t="shared" si="385"/>
        <v>-5.4200455918176642</v>
      </c>
      <c r="J4134" s="19">
        <f t="shared" si="389"/>
        <v>42.602019289341868</v>
      </c>
    </row>
    <row r="4135" spans="4:10" x14ac:dyDescent="0.25">
      <c r="D4135" s="3">
        <f t="shared" si="386"/>
        <v>4.1309999999997142</v>
      </c>
      <c r="E4135" s="3">
        <f t="shared" si="387"/>
        <v>42.585751112973639</v>
      </c>
      <c r="F4135" s="3">
        <f t="shared" si="388"/>
        <v>321.79508580661752</v>
      </c>
      <c r="G4135" s="3">
        <v>1000</v>
      </c>
      <c r="H4135" s="3">
        <f t="shared" si="384"/>
        <v>1314.8209934456984</v>
      </c>
      <c r="I4135" s="3">
        <f t="shared" si="385"/>
        <v>-5.4173679475655874</v>
      </c>
      <c r="J4135" s="19">
        <f t="shared" si="389"/>
        <v>42.596593883466198</v>
      </c>
    </row>
    <row r="4136" spans="4:10" x14ac:dyDescent="0.25">
      <c r="D4136" s="3">
        <f t="shared" si="386"/>
        <v>4.1319999999997146</v>
      </c>
      <c r="E4136" s="3">
        <f t="shared" si="387"/>
        <v>42.580333745026074</v>
      </c>
      <c r="F4136" s="3">
        <f t="shared" si="388"/>
        <v>321.83766884904651</v>
      </c>
      <c r="G4136" s="3">
        <v>1000</v>
      </c>
      <c r="H4136" s="3">
        <f t="shared" si="384"/>
        <v>1314.4864958324094</v>
      </c>
      <c r="I4136" s="3">
        <f t="shared" si="385"/>
        <v>-5.4146919666592757</v>
      </c>
      <c r="J4136" s="19">
        <f t="shared" si="389"/>
        <v>42.591171158565459</v>
      </c>
    </row>
    <row r="4137" spans="4:10" x14ac:dyDescent="0.25">
      <c r="D4137" s="3">
        <f t="shared" si="386"/>
        <v>4.1329999999997149</v>
      </c>
      <c r="E4137" s="3">
        <f t="shared" si="387"/>
        <v>42.574919053059418</v>
      </c>
      <c r="F4137" s="3">
        <f t="shared" si="388"/>
        <v>321.88024647544557</v>
      </c>
      <c r="G4137" s="3">
        <v>1000</v>
      </c>
      <c r="H4137" s="3">
        <f t="shared" si="384"/>
        <v>1314.1522059715574</v>
      </c>
      <c r="I4137" s="3">
        <f t="shared" si="385"/>
        <v>-5.4120176477724593</v>
      </c>
      <c r="J4137" s="19">
        <f t="shared" si="389"/>
        <v>42.585751112973639</v>
      </c>
    </row>
    <row r="4138" spans="4:10" x14ac:dyDescent="0.25">
      <c r="D4138" s="3">
        <f t="shared" si="386"/>
        <v>4.1339999999997152</v>
      </c>
      <c r="E4138" s="3">
        <f t="shared" si="387"/>
        <v>42.569507035411647</v>
      </c>
      <c r="F4138" s="3">
        <f t="shared" si="388"/>
        <v>321.92281868848983</v>
      </c>
      <c r="G4138" s="3">
        <v>1000</v>
      </c>
      <c r="H4138" s="3">
        <f t="shared" si="384"/>
        <v>1313.8181236975222</v>
      </c>
      <c r="I4138" s="3">
        <f t="shared" si="385"/>
        <v>-5.4093449895801777</v>
      </c>
      <c r="J4138" s="19">
        <f t="shared" si="389"/>
        <v>42.580333745026074</v>
      </c>
    </row>
    <row r="4139" spans="4:10" x14ac:dyDescent="0.25">
      <c r="D4139" s="3">
        <f t="shared" si="386"/>
        <v>4.1349999999997156</v>
      </c>
      <c r="E4139" s="3">
        <f t="shared" si="387"/>
        <v>42.564097690422066</v>
      </c>
      <c r="F4139" s="3">
        <f t="shared" si="388"/>
        <v>321.96538549085273</v>
      </c>
      <c r="G4139" s="3">
        <v>1000</v>
      </c>
      <c r="H4139" s="3">
        <f t="shared" si="384"/>
        <v>1313.4842488448501</v>
      </c>
      <c r="I4139" s="3">
        <f t="shared" si="385"/>
        <v>-5.4066739907588008</v>
      </c>
      <c r="J4139" s="19">
        <f t="shared" si="389"/>
        <v>42.574919053059418</v>
      </c>
    </row>
    <row r="4140" spans="4:10" x14ac:dyDescent="0.25">
      <c r="D4140" s="3">
        <f t="shared" si="386"/>
        <v>4.1359999999997159</v>
      </c>
      <c r="E4140" s="3">
        <f t="shared" si="387"/>
        <v>42.558691016431311</v>
      </c>
      <c r="F4140" s="3">
        <f t="shared" si="388"/>
        <v>322.00794688520614</v>
      </c>
      <c r="G4140" s="3">
        <v>1000</v>
      </c>
      <c r="H4140" s="3">
        <f t="shared" si="384"/>
        <v>1313.1505812482515</v>
      </c>
      <c r="I4140" s="3">
        <f t="shared" si="385"/>
        <v>-5.4040046499860122</v>
      </c>
      <c r="J4140" s="19">
        <f t="shared" si="389"/>
        <v>42.569507035411647</v>
      </c>
    </row>
    <row r="4141" spans="4:10" x14ac:dyDescent="0.25">
      <c r="D4141" s="3">
        <f t="shared" si="386"/>
        <v>4.1369999999997162</v>
      </c>
      <c r="E4141" s="3">
        <f t="shared" si="387"/>
        <v>42.553287011781322</v>
      </c>
      <c r="F4141" s="3">
        <f t="shared" si="388"/>
        <v>322.05050287422023</v>
      </c>
      <c r="G4141" s="3">
        <v>1000</v>
      </c>
      <c r="H4141" s="3">
        <f t="shared" si="384"/>
        <v>1312.8171207426017</v>
      </c>
      <c r="I4141" s="3">
        <f t="shared" si="385"/>
        <v>-5.4013369659408133</v>
      </c>
      <c r="J4141" s="19">
        <f t="shared" si="389"/>
        <v>42.564097690422066</v>
      </c>
    </row>
    <row r="4142" spans="4:10" x14ac:dyDescent="0.25">
      <c r="D4142" s="3">
        <f t="shared" si="386"/>
        <v>4.1379999999997166</v>
      </c>
      <c r="E4142" s="3">
        <f t="shared" si="387"/>
        <v>42.547885674815383</v>
      </c>
      <c r="F4142" s="3">
        <f t="shared" si="388"/>
        <v>322.09305346056351</v>
      </c>
      <c r="G4142" s="3">
        <v>1000</v>
      </c>
      <c r="H4142" s="3">
        <f t="shared" si="384"/>
        <v>1312.4838671629411</v>
      </c>
      <c r="I4142" s="3">
        <f t="shared" si="385"/>
        <v>-5.3986709373035291</v>
      </c>
      <c r="J4142" s="19">
        <f t="shared" si="389"/>
        <v>42.558691016431311</v>
      </c>
    </row>
    <row r="4143" spans="4:10" x14ac:dyDescent="0.25">
      <c r="D4143" s="3">
        <f t="shared" si="386"/>
        <v>4.1389999999997169</v>
      </c>
      <c r="E4143" s="3">
        <f t="shared" si="387"/>
        <v>42.54248700387808</v>
      </c>
      <c r="F4143" s="3">
        <f t="shared" si="388"/>
        <v>322.13559864690285</v>
      </c>
      <c r="G4143" s="3">
        <v>1000</v>
      </c>
      <c r="H4143" s="3">
        <f t="shared" si="384"/>
        <v>1312.150820344473</v>
      </c>
      <c r="I4143" s="3">
        <f t="shared" si="385"/>
        <v>-5.3960065627557841</v>
      </c>
      <c r="J4143" s="19">
        <f t="shared" si="389"/>
        <v>42.553287011781322</v>
      </c>
    </row>
    <row r="4144" spans="4:10" x14ac:dyDescent="0.25">
      <c r="D4144" s="3">
        <f t="shared" si="386"/>
        <v>4.1399999999997172</v>
      </c>
      <c r="E4144" s="3">
        <f t="shared" si="387"/>
        <v>42.537090997315325</v>
      </c>
      <c r="F4144" s="3">
        <f t="shared" si="388"/>
        <v>322.17813843590346</v>
      </c>
      <c r="G4144" s="3">
        <v>1000</v>
      </c>
      <c r="H4144" s="3">
        <f t="shared" si="384"/>
        <v>1311.8179801225663</v>
      </c>
      <c r="I4144" s="3">
        <f t="shared" si="385"/>
        <v>-5.3933438409805303</v>
      </c>
      <c r="J4144" s="19">
        <f t="shared" si="389"/>
        <v>42.547885674815383</v>
      </c>
    </row>
    <row r="4145" spans="4:10" x14ac:dyDescent="0.25">
      <c r="D4145" s="3">
        <f t="shared" si="386"/>
        <v>4.1409999999997176</v>
      </c>
      <c r="E4145" s="3">
        <f t="shared" si="387"/>
        <v>42.531697653474346</v>
      </c>
      <c r="F4145" s="3">
        <f t="shared" si="388"/>
        <v>322.22067283022886</v>
      </c>
      <c r="G4145" s="3">
        <v>1000</v>
      </c>
      <c r="H4145" s="3">
        <f t="shared" si="384"/>
        <v>1311.4853463327524</v>
      </c>
      <c r="I4145" s="3">
        <f t="shared" si="385"/>
        <v>-5.3906827706620195</v>
      </c>
      <c r="J4145" s="19">
        <f t="shared" si="389"/>
        <v>42.54248700387808</v>
      </c>
    </row>
    <row r="4146" spans="4:10" x14ac:dyDescent="0.25">
      <c r="D4146" s="3">
        <f t="shared" si="386"/>
        <v>4.1419999999997179</v>
      </c>
      <c r="E4146" s="3">
        <f t="shared" si="387"/>
        <v>42.526306970703686</v>
      </c>
      <c r="F4146" s="3">
        <f t="shared" si="388"/>
        <v>322.26320183254097</v>
      </c>
      <c r="G4146" s="3">
        <v>1000</v>
      </c>
      <c r="H4146" s="3">
        <f t="shared" si="384"/>
        <v>1311.1529188107277</v>
      </c>
      <c r="I4146" s="3">
        <f t="shared" si="385"/>
        <v>-5.3880233504858213</v>
      </c>
      <c r="J4146" s="19">
        <f t="shared" si="389"/>
        <v>42.537090997315325</v>
      </c>
    </row>
    <row r="4147" spans="4:10" x14ac:dyDescent="0.25">
      <c r="D4147" s="3">
        <f t="shared" si="386"/>
        <v>4.1429999999997182</v>
      </c>
      <c r="E4147" s="3">
        <f t="shared" si="387"/>
        <v>42.520918947353202</v>
      </c>
      <c r="F4147" s="3">
        <f t="shared" si="388"/>
        <v>322.3057254455</v>
      </c>
      <c r="G4147" s="3">
        <v>1000</v>
      </c>
      <c r="H4147" s="3">
        <f t="shared" si="384"/>
        <v>1310.8206973923509</v>
      </c>
      <c r="I4147" s="3">
        <f t="shared" si="385"/>
        <v>-5.3853655791388073</v>
      </c>
      <c r="J4147" s="19">
        <f t="shared" si="389"/>
        <v>42.531697653474346</v>
      </c>
    </row>
    <row r="4148" spans="4:10" x14ac:dyDescent="0.25">
      <c r="D4148" s="3">
        <f t="shared" si="386"/>
        <v>4.1439999999997186</v>
      </c>
      <c r="E4148" s="3">
        <f t="shared" si="387"/>
        <v>42.515533581774065</v>
      </c>
      <c r="F4148" s="3">
        <f t="shared" si="388"/>
        <v>322.34824367176458</v>
      </c>
      <c r="G4148" s="3">
        <v>1000</v>
      </c>
      <c r="H4148" s="3">
        <f t="shared" si="384"/>
        <v>1310.4886819136445</v>
      </c>
      <c r="I4148" s="3">
        <f t="shared" si="385"/>
        <v>-5.3827094553091568</v>
      </c>
      <c r="J4148" s="19">
        <f t="shared" si="389"/>
        <v>42.526306970703686</v>
      </c>
    </row>
    <row r="4149" spans="4:10" x14ac:dyDescent="0.25">
      <c r="D4149" s="3">
        <f t="shared" si="386"/>
        <v>4.1449999999997189</v>
      </c>
      <c r="E4149" s="3">
        <f t="shared" si="387"/>
        <v>42.510150872318754</v>
      </c>
      <c r="F4149" s="3">
        <f t="shared" si="388"/>
        <v>322.39075651399162</v>
      </c>
      <c r="G4149" s="3">
        <v>1000</v>
      </c>
      <c r="H4149" s="3">
        <f t="shared" si="384"/>
        <v>1310.1568722107945</v>
      </c>
      <c r="I4149" s="3">
        <f t="shared" si="385"/>
        <v>-5.3800549776863562</v>
      </c>
      <c r="J4149" s="19">
        <f t="shared" si="389"/>
        <v>42.520918947353202</v>
      </c>
    </row>
    <row r="4150" spans="4:10" x14ac:dyDescent="0.25">
      <c r="D4150" s="3">
        <f t="shared" si="386"/>
        <v>4.1459999999997192</v>
      </c>
      <c r="E4150" s="3">
        <f t="shared" si="387"/>
        <v>42.504770817341068</v>
      </c>
      <c r="F4150" s="3">
        <f t="shared" si="388"/>
        <v>322.43326397483645</v>
      </c>
      <c r="G4150" s="3">
        <v>1000</v>
      </c>
      <c r="H4150" s="3">
        <f t="shared" si="384"/>
        <v>1309.8252681201495</v>
      </c>
      <c r="I4150" s="3">
        <f t="shared" si="385"/>
        <v>-5.3774021449611968</v>
      </c>
      <c r="J4150" s="19">
        <f t="shared" si="389"/>
        <v>42.515533581774065</v>
      </c>
    </row>
    <row r="4151" spans="4:10" x14ac:dyDescent="0.25">
      <c r="D4151" s="3">
        <f t="shared" si="386"/>
        <v>4.1469999999997196</v>
      </c>
      <c r="E4151" s="3">
        <f t="shared" si="387"/>
        <v>42.49939341519611</v>
      </c>
      <c r="F4151" s="3">
        <f t="shared" si="388"/>
        <v>322.47576605695269</v>
      </c>
      <c r="G4151" s="3">
        <v>1000</v>
      </c>
      <c r="H4151" s="3">
        <f t="shared" si="384"/>
        <v>1309.4938694782204</v>
      </c>
      <c r="I4151" s="3">
        <f t="shared" si="385"/>
        <v>-5.3747509558257631</v>
      </c>
      <c r="J4151" s="19">
        <f t="shared" si="389"/>
        <v>42.510150872318754</v>
      </c>
    </row>
    <row r="4152" spans="4:10" x14ac:dyDescent="0.25">
      <c r="D4152" s="3">
        <f t="shared" si="386"/>
        <v>4.1479999999997199</v>
      </c>
      <c r="E4152" s="3">
        <f t="shared" si="387"/>
        <v>42.494018664240286</v>
      </c>
      <c r="F4152" s="3">
        <f t="shared" si="388"/>
        <v>322.51826276299244</v>
      </c>
      <c r="G4152" s="3">
        <v>1000</v>
      </c>
      <c r="H4152" s="3">
        <f t="shared" si="384"/>
        <v>1309.1626761216812</v>
      </c>
      <c r="I4152" s="3">
        <f t="shared" si="385"/>
        <v>-5.3721014089734496</v>
      </c>
      <c r="J4152" s="19">
        <f t="shared" si="389"/>
        <v>42.504770817341068</v>
      </c>
    </row>
    <row r="4153" spans="4:10" x14ac:dyDescent="0.25">
      <c r="D4153" s="3">
        <f t="shared" si="386"/>
        <v>4.1489999999997202</v>
      </c>
      <c r="E4153" s="3">
        <f t="shared" si="387"/>
        <v>42.488646562831313</v>
      </c>
      <c r="F4153" s="3">
        <f t="shared" si="388"/>
        <v>322.56075409560594</v>
      </c>
      <c r="G4153" s="3">
        <v>1000</v>
      </c>
      <c r="H4153" s="3">
        <f t="shared" si="384"/>
        <v>1308.8316878873679</v>
      </c>
      <c r="I4153" s="3">
        <f t="shared" si="385"/>
        <v>-5.3694535030989439</v>
      </c>
      <c r="J4153" s="19">
        <f t="shared" si="389"/>
        <v>42.49939341519611</v>
      </c>
    </row>
    <row r="4154" spans="4:10" x14ac:dyDescent="0.25">
      <c r="D4154" s="3">
        <f t="shared" si="386"/>
        <v>4.1499999999997206</v>
      </c>
      <c r="E4154" s="3">
        <f t="shared" si="387"/>
        <v>42.483277109328213</v>
      </c>
      <c r="F4154" s="3">
        <f t="shared" si="388"/>
        <v>322.60324005744201</v>
      </c>
      <c r="G4154" s="3">
        <v>1000</v>
      </c>
      <c r="H4154" s="3">
        <f t="shared" si="384"/>
        <v>1308.5009046122786</v>
      </c>
      <c r="I4154" s="3">
        <f t="shared" si="385"/>
        <v>-5.3668072368982296</v>
      </c>
      <c r="J4154" s="19">
        <f t="shared" si="389"/>
        <v>42.494018664240286</v>
      </c>
    </row>
    <row r="4155" spans="4:10" x14ac:dyDescent="0.25">
      <c r="D4155" s="3">
        <f t="shared" si="386"/>
        <v>4.1509999999997209</v>
      </c>
      <c r="E4155" s="3">
        <f t="shared" si="387"/>
        <v>42.477910302091317</v>
      </c>
      <c r="F4155" s="3">
        <f t="shared" si="388"/>
        <v>322.64572065114771</v>
      </c>
      <c r="G4155" s="3">
        <v>1000</v>
      </c>
      <c r="H4155" s="3">
        <f t="shared" si="384"/>
        <v>1308.1703261335738</v>
      </c>
      <c r="I4155" s="3">
        <f t="shared" si="385"/>
        <v>-5.3641626090685905</v>
      </c>
      <c r="J4155" s="19">
        <f t="shared" si="389"/>
        <v>42.488646562831313</v>
      </c>
    </row>
    <row r="4156" spans="4:10" x14ac:dyDescent="0.25">
      <c r="D4156" s="3">
        <f t="shared" si="386"/>
        <v>4.1519999999997212</v>
      </c>
      <c r="E4156" s="3">
        <f t="shared" si="387"/>
        <v>42.472546139482247</v>
      </c>
      <c r="F4156" s="3">
        <f t="shared" si="388"/>
        <v>322.68819587936849</v>
      </c>
      <c r="G4156" s="3">
        <v>1000</v>
      </c>
      <c r="H4156" s="3">
        <f t="shared" si="384"/>
        <v>1307.839952288575</v>
      </c>
      <c r="I4156" s="3">
        <f t="shared" si="385"/>
        <v>-5.3615196183086002</v>
      </c>
      <c r="J4156" s="19">
        <f t="shared" si="389"/>
        <v>42.483277109328213</v>
      </c>
    </row>
    <row r="4157" spans="4:10" x14ac:dyDescent="0.25">
      <c r="D4157" s="3">
        <f t="shared" si="386"/>
        <v>4.1529999999997216</v>
      </c>
      <c r="E4157" s="3">
        <f t="shared" si="387"/>
        <v>42.467184619863936</v>
      </c>
      <c r="F4157" s="3">
        <f t="shared" si="388"/>
        <v>322.73066574474819</v>
      </c>
      <c r="G4157" s="3">
        <v>1000</v>
      </c>
      <c r="H4157" s="3">
        <f t="shared" si="384"/>
        <v>1307.5097829147658</v>
      </c>
      <c r="I4157" s="3">
        <f t="shared" si="385"/>
        <v>-5.3588782633181262</v>
      </c>
      <c r="J4157" s="19">
        <f t="shared" si="389"/>
        <v>42.477910302091317</v>
      </c>
    </row>
    <row r="4158" spans="4:10" x14ac:dyDescent="0.25">
      <c r="D4158" s="3">
        <f t="shared" si="386"/>
        <v>4.1539999999997219</v>
      </c>
      <c r="E4158" s="3">
        <f t="shared" si="387"/>
        <v>42.46182574160062</v>
      </c>
      <c r="F4158" s="3">
        <f t="shared" si="388"/>
        <v>322.77313024992895</v>
      </c>
      <c r="G4158" s="3">
        <v>1000</v>
      </c>
      <c r="H4158" s="3">
        <f t="shared" si="384"/>
        <v>1307.1798178497913</v>
      </c>
      <c r="I4158" s="3">
        <f t="shared" si="385"/>
        <v>-5.356238542798331</v>
      </c>
      <c r="J4158" s="19">
        <f t="shared" si="389"/>
        <v>42.472546139482247</v>
      </c>
    </row>
    <row r="4159" spans="4:10" x14ac:dyDescent="0.25">
      <c r="D4159" s="3">
        <f t="shared" si="386"/>
        <v>4.1549999999997222</v>
      </c>
      <c r="E4159" s="3">
        <f t="shared" si="387"/>
        <v>42.456469503057825</v>
      </c>
      <c r="F4159" s="3">
        <f t="shared" si="388"/>
        <v>322.81558939755126</v>
      </c>
      <c r="G4159" s="3">
        <v>1000</v>
      </c>
      <c r="H4159" s="3">
        <f t="shared" si="384"/>
        <v>1306.8500569314574</v>
      </c>
      <c r="I4159" s="3">
        <f t="shared" si="385"/>
        <v>-5.3536004554516596</v>
      </c>
      <c r="J4159" s="19">
        <f t="shared" si="389"/>
        <v>42.467184619863936</v>
      </c>
    </row>
    <row r="4160" spans="4:10" x14ac:dyDescent="0.25">
      <c r="D4160" s="3">
        <f t="shared" si="386"/>
        <v>4.1559999999997226</v>
      </c>
      <c r="E4160" s="3">
        <f t="shared" si="387"/>
        <v>42.451115902602375</v>
      </c>
      <c r="F4160" s="3">
        <f t="shared" si="388"/>
        <v>322.85804319025408</v>
      </c>
      <c r="G4160" s="3">
        <v>1000</v>
      </c>
      <c r="H4160" s="3">
        <f t="shared" si="384"/>
        <v>1306.5204999977307</v>
      </c>
      <c r="I4160" s="3">
        <f t="shared" si="385"/>
        <v>-5.3509639999818459</v>
      </c>
      <c r="J4160" s="19">
        <f t="shared" si="389"/>
        <v>42.46182574160062</v>
      </c>
    </row>
    <row r="4161" spans="4:10" x14ac:dyDescent="0.25">
      <c r="D4161" s="3">
        <f t="shared" si="386"/>
        <v>4.1569999999997229</v>
      </c>
      <c r="E4161" s="3">
        <f t="shared" si="387"/>
        <v>42.445764938602395</v>
      </c>
      <c r="F4161" s="3">
        <f t="shared" si="388"/>
        <v>322.90049163067471</v>
      </c>
      <c r="G4161" s="3">
        <v>1000</v>
      </c>
      <c r="H4161" s="3">
        <f t="shared" si="384"/>
        <v>1306.191146886739</v>
      </c>
      <c r="I4161" s="3">
        <f t="shared" si="385"/>
        <v>-5.3483291750939124</v>
      </c>
      <c r="J4161" s="19">
        <f t="shared" si="389"/>
        <v>42.456469503057825</v>
      </c>
    </row>
    <row r="4162" spans="4:10" x14ac:dyDescent="0.25">
      <c r="D4162" s="3">
        <f t="shared" si="386"/>
        <v>4.1579999999997233</v>
      </c>
      <c r="E4162" s="3">
        <f t="shared" si="387"/>
        <v>42.440416609427302</v>
      </c>
      <c r="F4162" s="3">
        <f t="shared" si="388"/>
        <v>322.94293472144875</v>
      </c>
      <c r="G4162" s="3">
        <v>1000</v>
      </c>
      <c r="H4162" s="3">
        <f t="shared" si="384"/>
        <v>1305.8619974367707</v>
      </c>
      <c r="I4162" s="3">
        <f t="shared" si="385"/>
        <v>-5.3456959794941659</v>
      </c>
      <c r="J4162" s="19">
        <f t="shared" si="389"/>
        <v>42.451115902602375</v>
      </c>
    </row>
    <row r="4163" spans="4:10" x14ac:dyDescent="0.25">
      <c r="D4163" s="3">
        <f t="shared" si="386"/>
        <v>4.1589999999997236</v>
      </c>
      <c r="E4163" s="3">
        <f t="shared" si="387"/>
        <v>42.435070913447809</v>
      </c>
      <c r="F4163" s="3">
        <f t="shared" si="388"/>
        <v>322.98537246521016</v>
      </c>
      <c r="G4163" s="3">
        <v>1000</v>
      </c>
      <c r="H4163" s="3">
        <f t="shared" si="384"/>
        <v>1305.5330514862746</v>
      </c>
      <c r="I4163" s="3">
        <f t="shared" si="385"/>
        <v>-5.3430644118901975</v>
      </c>
      <c r="J4163" s="19">
        <f t="shared" si="389"/>
        <v>42.445764938602395</v>
      </c>
    </row>
    <row r="4164" spans="4:10" x14ac:dyDescent="0.25">
      <c r="D4164" s="3">
        <f t="shared" si="386"/>
        <v>4.1599999999997239</v>
      </c>
      <c r="E4164" s="3">
        <f t="shared" si="387"/>
        <v>42.42972784903592</v>
      </c>
      <c r="F4164" s="3">
        <f t="shared" si="388"/>
        <v>323.02780486459142</v>
      </c>
      <c r="G4164" s="3">
        <v>1000</v>
      </c>
      <c r="H4164" s="3">
        <f t="shared" ref="H4164:H4227" si="390">0.5*$B$7*G4164*$B$5*E4164^2</f>
        <v>1305.2043088738594</v>
      </c>
      <c r="I4164" s="3">
        <f t="shared" ref="I4164:I4227" si="391">($B$3*$B$13-$B$6*G4164*$B$13-H4164)/$B$3</f>
        <v>-5.3404344709908758</v>
      </c>
      <c r="J4164" s="19">
        <f t="shared" si="389"/>
        <v>42.440416609427302</v>
      </c>
    </row>
    <row r="4165" spans="4:10" x14ac:dyDescent="0.25">
      <c r="D4165" s="3">
        <f t="shared" ref="D4165:D4228" si="392">D4164+$B$12</f>
        <v>4.1609999999997243</v>
      </c>
      <c r="E4165" s="3">
        <f t="shared" ref="E4165:E4228" si="393">E4164+I4164*$B$12</f>
        <v>42.424387414564933</v>
      </c>
      <c r="F4165" s="3">
        <f t="shared" ref="F4165:F4228" si="394">F4164+$B$12*(E4164+E4165)/2</f>
        <v>323.07023192222323</v>
      </c>
      <c r="G4165" s="3">
        <v>1000</v>
      </c>
      <c r="H4165" s="3">
        <f t="shared" si="390"/>
        <v>1304.8757694382941</v>
      </c>
      <c r="I4165" s="3">
        <f t="shared" si="391"/>
        <v>-5.3378061555063532</v>
      </c>
      <c r="J4165" s="19">
        <f t="shared" si="389"/>
        <v>42.435070913447809</v>
      </c>
    </row>
    <row r="4166" spans="4:10" x14ac:dyDescent="0.25">
      <c r="D4166" s="3">
        <f t="shared" si="392"/>
        <v>4.1619999999997246</v>
      </c>
      <c r="E4166" s="3">
        <f t="shared" si="393"/>
        <v>42.419049608409424</v>
      </c>
      <c r="F4166" s="3">
        <f t="shared" si="394"/>
        <v>323.11265364073472</v>
      </c>
      <c r="G4166" s="3">
        <v>1000</v>
      </c>
      <c r="H4166" s="3">
        <f t="shared" si="390"/>
        <v>1304.5474330185073</v>
      </c>
      <c r="I4166" s="3">
        <f t="shared" si="391"/>
        <v>-5.3351794641480579</v>
      </c>
      <c r="J4166" s="19">
        <f t="shared" ref="J4166:J4229" si="395">E4164</f>
        <v>42.42972784903592</v>
      </c>
    </row>
    <row r="4167" spans="4:10" x14ac:dyDescent="0.25">
      <c r="D4167" s="3">
        <f t="shared" si="392"/>
        <v>4.1629999999997249</v>
      </c>
      <c r="E4167" s="3">
        <f t="shared" si="393"/>
        <v>42.413714428945276</v>
      </c>
      <c r="F4167" s="3">
        <f t="shared" si="394"/>
        <v>323.15507002275342</v>
      </c>
      <c r="G4167" s="3">
        <v>1000</v>
      </c>
      <c r="H4167" s="3">
        <f t="shared" si="390"/>
        <v>1304.2192994535874</v>
      </c>
      <c r="I4167" s="3">
        <f t="shared" si="391"/>
        <v>-5.3325543956286996</v>
      </c>
      <c r="J4167" s="19">
        <f t="shared" si="395"/>
        <v>42.424387414564933</v>
      </c>
    </row>
    <row r="4168" spans="4:10" x14ac:dyDescent="0.25">
      <c r="D4168" s="3">
        <f t="shared" si="392"/>
        <v>4.1639999999997253</v>
      </c>
      <c r="E4168" s="3">
        <f t="shared" si="393"/>
        <v>42.408381874549647</v>
      </c>
      <c r="F4168" s="3">
        <f t="shared" si="394"/>
        <v>323.19748107090516</v>
      </c>
      <c r="G4168" s="3">
        <v>1000</v>
      </c>
      <c r="H4168" s="3">
        <f t="shared" si="390"/>
        <v>1303.8913685827824</v>
      </c>
      <c r="I4168" s="3">
        <f t="shared" si="391"/>
        <v>-5.3299309486622599</v>
      </c>
      <c r="J4168" s="19">
        <f t="shared" si="395"/>
        <v>42.419049608409424</v>
      </c>
    </row>
    <row r="4169" spans="4:10" x14ac:dyDescent="0.25">
      <c r="D4169" s="3">
        <f t="shared" si="392"/>
        <v>4.1649999999997256</v>
      </c>
      <c r="E4169" s="3">
        <f t="shared" si="393"/>
        <v>42.403051943600985</v>
      </c>
      <c r="F4169" s="3">
        <f t="shared" si="394"/>
        <v>323.23988678781421</v>
      </c>
      <c r="G4169" s="3">
        <v>1000</v>
      </c>
      <c r="H4169" s="3">
        <f t="shared" si="390"/>
        <v>1303.5636402454993</v>
      </c>
      <c r="I4169" s="3">
        <f t="shared" si="391"/>
        <v>-5.327309121963995</v>
      </c>
      <c r="J4169" s="19">
        <f t="shared" si="395"/>
        <v>42.413714428945276</v>
      </c>
    </row>
    <row r="4170" spans="4:10" x14ac:dyDescent="0.25">
      <c r="D4170" s="3">
        <f t="shared" si="392"/>
        <v>4.1659999999997259</v>
      </c>
      <c r="E4170" s="3">
        <f t="shared" si="393"/>
        <v>42.397724634479019</v>
      </c>
      <c r="F4170" s="3">
        <f t="shared" si="394"/>
        <v>323.28228717610324</v>
      </c>
      <c r="G4170" s="3">
        <v>1000</v>
      </c>
      <c r="H4170" s="3">
        <f t="shared" si="390"/>
        <v>1303.236114281304</v>
      </c>
      <c r="I4170" s="3">
        <f t="shared" si="391"/>
        <v>-5.3246889142504328</v>
      </c>
      <c r="J4170" s="19">
        <f t="shared" si="395"/>
        <v>42.408381874549647</v>
      </c>
    </row>
    <row r="4171" spans="4:10" x14ac:dyDescent="0.25">
      <c r="D4171" s="3">
        <f t="shared" si="392"/>
        <v>4.1669999999997263</v>
      </c>
      <c r="E4171" s="3">
        <f t="shared" si="393"/>
        <v>42.392399945564769</v>
      </c>
      <c r="F4171" s="3">
        <f t="shared" si="394"/>
        <v>323.32468223839328</v>
      </c>
      <c r="G4171" s="3">
        <v>1000</v>
      </c>
      <c r="H4171" s="3">
        <f t="shared" si="390"/>
        <v>1302.9087905299218</v>
      </c>
      <c r="I4171" s="3">
        <f t="shared" si="391"/>
        <v>-5.322070324239375</v>
      </c>
      <c r="J4171" s="19">
        <f t="shared" si="395"/>
        <v>42.403051943600985</v>
      </c>
    </row>
    <row r="4172" spans="4:10" x14ac:dyDescent="0.25">
      <c r="D4172" s="3">
        <f t="shared" si="392"/>
        <v>4.1679999999997266</v>
      </c>
      <c r="E4172" s="3">
        <f t="shared" si="393"/>
        <v>42.387077875240529</v>
      </c>
      <c r="F4172" s="3">
        <f t="shared" si="394"/>
        <v>323.36707197730368</v>
      </c>
      <c r="G4172" s="3">
        <v>1000</v>
      </c>
      <c r="H4172" s="3">
        <f t="shared" si="390"/>
        <v>1302.5816688312361</v>
      </c>
      <c r="I4172" s="3">
        <f t="shared" si="391"/>
        <v>-5.3194533506498889</v>
      </c>
      <c r="J4172" s="19">
        <f t="shared" si="395"/>
        <v>42.397724634479019</v>
      </c>
    </row>
    <row r="4173" spans="4:10" x14ac:dyDescent="0.25">
      <c r="D4173" s="3">
        <f t="shared" si="392"/>
        <v>4.1689999999997269</v>
      </c>
      <c r="E4173" s="3">
        <f t="shared" si="393"/>
        <v>42.381758421889877</v>
      </c>
      <c r="F4173" s="3">
        <f t="shared" si="394"/>
        <v>323.40945639545225</v>
      </c>
      <c r="G4173" s="3">
        <v>1000</v>
      </c>
      <c r="H4173" s="3">
        <f t="shared" si="390"/>
        <v>1302.2547490252894</v>
      </c>
      <c r="I4173" s="3">
        <f t="shared" si="391"/>
        <v>-5.3168379922023155</v>
      </c>
      <c r="J4173" s="19">
        <f t="shared" si="395"/>
        <v>42.392399945564769</v>
      </c>
    </row>
    <row r="4174" spans="4:10" x14ac:dyDescent="0.25">
      <c r="D4174" s="3">
        <f t="shared" si="392"/>
        <v>4.1699999999997273</v>
      </c>
      <c r="E4174" s="3">
        <f t="shared" si="393"/>
        <v>42.376441583897673</v>
      </c>
      <c r="F4174" s="3">
        <f t="shared" si="394"/>
        <v>323.45183549545516</v>
      </c>
      <c r="G4174" s="3">
        <v>1000</v>
      </c>
      <c r="H4174" s="3">
        <f t="shared" si="390"/>
        <v>1301.9280309522817</v>
      </c>
      <c r="I4174" s="3">
        <f t="shared" si="391"/>
        <v>-5.3142242476182533</v>
      </c>
      <c r="J4174" s="19">
        <f t="shared" si="395"/>
        <v>42.387077875240529</v>
      </c>
    </row>
    <row r="4175" spans="4:10" x14ac:dyDescent="0.25">
      <c r="D4175" s="3">
        <f t="shared" si="392"/>
        <v>4.1709999999997276</v>
      </c>
      <c r="E4175" s="3">
        <f t="shared" si="393"/>
        <v>42.371127359650053</v>
      </c>
      <c r="F4175" s="3">
        <f t="shared" si="394"/>
        <v>323.49420927992691</v>
      </c>
      <c r="G4175" s="3">
        <v>1000</v>
      </c>
      <c r="H4175" s="3">
        <f t="shared" si="390"/>
        <v>1301.6015144525718</v>
      </c>
      <c r="I4175" s="3">
        <f t="shared" si="391"/>
        <v>-5.3116121156205747</v>
      </c>
      <c r="J4175" s="19">
        <f t="shared" si="395"/>
        <v>42.381758421889877</v>
      </c>
    </row>
    <row r="4176" spans="4:10" x14ac:dyDescent="0.25">
      <c r="D4176" s="3">
        <f t="shared" si="392"/>
        <v>4.1719999999997279</v>
      </c>
      <c r="E4176" s="3">
        <f t="shared" si="393"/>
        <v>42.365815747534434</v>
      </c>
      <c r="F4176" s="3">
        <f t="shared" si="394"/>
        <v>323.53657775148048</v>
      </c>
      <c r="G4176" s="3">
        <v>1000</v>
      </c>
      <c r="H4176" s="3">
        <f t="shared" si="390"/>
        <v>1301.2751993666764</v>
      </c>
      <c r="I4176" s="3">
        <f t="shared" si="391"/>
        <v>-5.3090015949334113</v>
      </c>
      <c r="J4176" s="19">
        <f t="shared" si="395"/>
        <v>42.376441583897673</v>
      </c>
    </row>
    <row r="4177" spans="4:10" x14ac:dyDescent="0.25">
      <c r="D4177" s="3">
        <f t="shared" si="392"/>
        <v>4.1729999999997283</v>
      </c>
      <c r="E4177" s="3">
        <f t="shared" si="393"/>
        <v>42.360506745939503</v>
      </c>
      <c r="F4177" s="3">
        <f t="shared" si="394"/>
        <v>323.57894091272721</v>
      </c>
      <c r="G4177" s="3">
        <v>1000</v>
      </c>
      <c r="H4177" s="3">
        <f t="shared" si="390"/>
        <v>1300.9490855352699</v>
      </c>
      <c r="I4177" s="3">
        <f t="shared" si="391"/>
        <v>-5.3063926842821596</v>
      </c>
      <c r="J4177" s="19">
        <f t="shared" si="395"/>
        <v>42.371127359650053</v>
      </c>
    </row>
    <row r="4178" spans="4:10" x14ac:dyDescent="0.25">
      <c r="D4178" s="3">
        <f t="shared" si="392"/>
        <v>4.1739999999997286</v>
      </c>
      <c r="E4178" s="3">
        <f t="shared" si="393"/>
        <v>42.355200353255221</v>
      </c>
      <c r="F4178" s="3">
        <f t="shared" si="394"/>
        <v>323.62129876627682</v>
      </c>
      <c r="G4178" s="3">
        <v>1000</v>
      </c>
      <c r="H4178" s="3">
        <f t="shared" si="390"/>
        <v>1300.6231727991835</v>
      </c>
      <c r="I4178" s="3">
        <f t="shared" si="391"/>
        <v>-5.3037853823934684</v>
      </c>
      <c r="J4178" s="19">
        <f t="shared" si="395"/>
        <v>42.365815747534434</v>
      </c>
    </row>
    <row r="4179" spans="4:10" x14ac:dyDescent="0.25">
      <c r="D4179" s="3">
        <f t="shared" si="392"/>
        <v>4.1749999999997289</v>
      </c>
      <c r="E4179" s="3">
        <f t="shared" si="393"/>
        <v>42.349896567872825</v>
      </c>
      <c r="F4179" s="3">
        <f t="shared" si="394"/>
        <v>323.66365131473736</v>
      </c>
      <c r="G4179" s="3">
        <v>1000</v>
      </c>
      <c r="H4179" s="3">
        <f t="shared" si="390"/>
        <v>1300.2974609994067</v>
      </c>
      <c r="I4179" s="3">
        <f t="shared" si="391"/>
        <v>-5.3011796879952531</v>
      </c>
      <c r="J4179" s="19">
        <f t="shared" si="395"/>
        <v>42.360506745939503</v>
      </c>
    </row>
    <row r="4180" spans="4:10" x14ac:dyDescent="0.25">
      <c r="D4180" s="3">
        <f t="shared" si="392"/>
        <v>4.1759999999997293</v>
      </c>
      <c r="E4180" s="3">
        <f t="shared" si="393"/>
        <v>42.344595388184828</v>
      </c>
      <c r="F4180" s="3">
        <f t="shared" si="394"/>
        <v>323.70599856071539</v>
      </c>
      <c r="G4180" s="3">
        <v>1000</v>
      </c>
      <c r="H4180" s="3">
        <f t="shared" si="390"/>
        <v>1299.9719499770856</v>
      </c>
      <c r="I4180" s="3">
        <f t="shared" si="391"/>
        <v>-5.2985755998166848</v>
      </c>
      <c r="J4180" s="19">
        <f t="shared" si="395"/>
        <v>42.355200353255221</v>
      </c>
    </row>
    <row r="4181" spans="4:10" x14ac:dyDescent="0.25">
      <c r="D4181" s="3">
        <f t="shared" si="392"/>
        <v>4.1769999999997296</v>
      </c>
      <c r="E4181" s="3">
        <f t="shared" si="393"/>
        <v>42.339296812585012</v>
      </c>
      <c r="F4181" s="3">
        <f t="shared" si="394"/>
        <v>323.74834050681579</v>
      </c>
      <c r="G4181" s="3">
        <v>1000</v>
      </c>
      <c r="H4181" s="3">
        <f t="shared" si="390"/>
        <v>1299.6466395735242</v>
      </c>
      <c r="I4181" s="3">
        <f t="shared" si="391"/>
        <v>-5.2959731165881943</v>
      </c>
      <c r="J4181" s="19">
        <f t="shared" si="395"/>
        <v>42.349896567872825</v>
      </c>
    </row>
    <row r="4182" spans="4:10" x14ac:dyDescent="0.25">
      <c r="D4182" s="3">
        <f t="shared" si="392"/>
        <v>4.1779999999997299</v>
      </c>
      <c r="E4182" s="3">
        <f t="shared" si="393"/>
        <v>42.334000839468423</v>
      </c>
      <c r="F4182" s="3">
        <f t="shared" si="394"/>
        <v>323.79067715564184</v>
      </c>
      <c r="G4182" s="3">
        <v>1000</v>
      </c>
      <c r="H4182" s="3">
        <f t="shared" si="390"/>
        <v>1299.3215296301819</v>
      </c>
      <c r="I4182" s="3">
        <f t="shared" si="391"/>
        <v>-5.2933722370414555</v>
      </c>
      <c r="J4182" s="19">
        <f t="shared" si="395"/>
        <v>42.344595388184828</v>
      </c>
    </row>
    <row r="4183" spans="4:10" x14ac:dyDescent="0.25">
      <c r="D4183" s="3">
        <f t="shared" si="392"/>
        <v>4.1789999999997303</v>
      </c>
      <c r="E4183" s="3">
        <f t="shared" si="393"/>
        <v>42.328707467231382</v>
      </c>
      <c r="F4183" s="3">
        <f t="shared" si="394"/>
        <v>323.83300850979521</v>
      </c>
      <c r="G4183" s="3">
        <v>1000</v>
      </c>
      <c r="H4183" s="3">
        <f t="shared" si="390"/>
        <v>1298.996619988676</v>
      </c>
      <c r="I4183" s="3">
        <f t="shared" si="391"/>
        <v>-5.2907729599094084</v>
      </c>
      <c r="J4183" s="19">
        <f t="shared" si="395"/>
        <v>42.339296812585012</v>
      </c>
    </row>
    <row r="4184" spans="4:10" x14ac:dyDescent="0.25">
      <c r="D4184" s="3">
        <f t="shared" si="392"/>
        <v>4.1799999999997306</v>
      </c>
      <c r="E4184" s="3">
        <f t="shared" si="393"/>
        <v>42.323416694271472</v>
      </c>
      <c r="F4184" s="3">
        <f t="shared" si="394"/>
        <v>323.87533457187595</v>
      </c>
      <c r="G4184" s="3">
        <v>1000</v>
      </c>
      <c r="H4184" s="3">
        <f t="shared" si="390"/>
        <v>1298.6719104907795</v>
      </c>
      <c r="I4184" s="3">
        <f t="shared" si="391"/>
        <v>-5.2881752839262361</v>
      </c>
      <c r="J4184" s="19">
        <f t="shared" si="395"/>
        <v>42.334000839468423</v>
      </c>
    </row>
    <row r="4185" spans="4:10" x14ac:dyDescent="0.25">
      <c r="D4185" s="3">
        <f t="shared" si="392"/>
        <v>4.1809999999997309</v>
      </c>
      <c r="E4185" s="3">
        <f t="shared" si="393"/>
        <v>42.318128518987542</v>
      </c>
      <c r="F4185" s="3">
        <f t="shared" si="394"/>
        <v>323.91765534448257</v>
      </c>
      <c r="G4185" s="3">
        <v>1000</v>
      </c>
      <c r="H4185" s="3">
        <f t="shared" si="390"/>
        <v>1298.3474009784213</v>
      </c>
      <c r="I4185" s="3">
        <f t="shared" si="391"/>
        <v>-5.2855792078273707</v>
      </c>
      <c r="J4185" s="19">
        <f t="shared" si="395"/>
        <v>42.328707467231382</v>
      </c>
    </row>
    <row r="4186" spans="4:10" x14ac:dyDescent="0.25">
      <c r="D4186" s="3">
        <f t="shared" si="392"/>
        <v>4.1819999999997313</v>
      </c>
      <c r="E4186" s="3">
        <f t="shared" si="393"/>
        <v>42.312842939779713</v>
      </c>
      <c r="F4186" s="3">
        <f t="shared" si="394"/>
        <v>323.95997083021194</v>
      </c>
      <c r="G4186" s="3">
        <v>1000</v>
      </c>
      <c r="H4186" s="3">
        <f t="shared" si="390"/>
        <v>1298.0230912936877</v>
      </c>
      <c r="I4186" s="3">
        <f t="shared" si="391"/>
        <v>-5.2829847303495017</v>
      </c>
      <c r="J4186" s="19">
        <f t="shared" si="395"/>
        <v>42.323416694271472</v>
      </c>
    </row>
    <row r="4187" spans="4:10" x14ac:dyDescent="0.25">
      <c r="D4187" s="3">
        <f t="shared" si="392"/>
        <v>4.1829999999997316</v>
      </c>
      <c r="E4187" s="3">
        <f t="shared" si="393"/>
        <v>42.307559955049364</v>
      </c>
      <c r="F4187" s="3">
        <f t="shared" si="394"/>
        <v>324.00228103165938</v>
      </c>
      <c r="G4187" s="3">
        <v>1000</v>
      </c>
      <c r="H4187" s="3">
        <f t="shared" si="390"/>
        <v>1297.6989812788199</v>
      </c>
      <c r="I4187" s="3">
        <f t="shared" si="391"/>
        <v>-5.2803918502305596</v>
      </c>
      <c r="J4187" s="19">
        <f t="shared" si="395"/>
        <v>42.318128518987542</v>
      </c>
    </row>
    <row r="4188" spans="4:10" x14ac:dyDescent="0.25">
      <c r="D4188" s="3">
        <f t="shared" si="392"/>
        <v>4.1839999999997319</v>
      </c>
      <c r="E4188" s="3">
        <f t="shared" si="393"/>
        <v>42.302279563199136</v>
      </c>
      <c r="F4188" s="3">
        <f t="shared" si="394"/>
        <v>324.04458595141853</v>
      </c>
      <c r="G4188" s="3">
        <v>1000</v>
      </c>
      <c r="H4188" s="3">
        <f t="shared" si="390"/>
        <v>1297.3750707762151</v>
      </c>
      <c r="I4188" s="3">
        <f t="shared" si="391"/>
        <v>-5.2778005662097209</v>
      </c>
      <c r="J4188" s="19">
        <f t="shared" si="395"/>
        <v>42.312842939779713</v>
      </c>
    </row>
    <row r="4189" spans="4:10" x14ac:dyDescent="0.25">
      <c r="D4189" s="3">
        <f t="shared" si="392"/>
        <v>4.1849999999997323</v>
      </c>
      <c r="E4189" s="3">
        <f t="shared" si="393"/>
        <v>42.297001762632924</v>
      </c>
      <c r="F4189" s="3">
        <f t="shared" si="394"/>
        <v>324.08688559208144</v>
      </c>
      <c r="G4189" s="3">
        <v>1000</v>
      </c>
      <c r="H4189" s="3">
        <f t="shared" si="390"/>
        <v>1297.0513596284252</v>
      </c>
      <c r="I4189" s="3">
        <f t="shared" si="391"/>
        <v>-5.2752108770274013</v>
      </c>
      <c r="J4189" s="19">
        <f t="shared" si="395"/>
        <v>42.307559955049364</v>
      </c>
    </row>
    <row r="4190" spans="4:10" x14ac:dyDescent="0.25">
      <c r="D4190" s="3">
        <f t="shared" si="392"/>
        <v>4.1859999999997326</v>
      </c>
      <c r="E4190" s="3">
        <f t="shared" si="393"/>
        <v>42.291726551755893</v>
      </c>
      <c r="F4190" s="3">
        <f t="shared" si="394"/>
        <v>324.12917995623866</v>
      </c>
      <c r="G4190" s="3">
        <v>1000</v>
      </c>
      <c r="H4190" s="3">
        <f t="shared" si="390"/>
        <v>1296.7278476781585</v>
      </c>
      <c r="I4190" s="3">
        <f t="shared" si="391"/>
        <v>-5.2726227814252677</v>
      </c>
      <c r="J4190" s="19">
        <f t="shared" si="395"/>
        <v>42.302279563199136</v>
      </c>
    </row>
    <row r="4191" spans="4:10" x14ac:dyDescent="0.25">
      <c r="D4191" s="3">
        <f t="shared" si="392"/>
        <v>4.1869999999997329</v>
      </c>
      <c r="E4191" s="3">
        <f t="shared" si="393"/>
        <v>42.286453928974467</v>
      </c>
      <c r="F4191" s="3">
        <f t="shared" si="394"/>
        <v>324.17146904647905</v>
      </c>
      <c r="G4191" s="3">
        <v>1000</v>
      </c>
      <c r="H4191" s="3">
        <f t="shared" si="390"/>
        <v>1296.4045347682782</v>
      </c>
      <c r="I4191" s="3">
        <f t="shared" si="391"/>
        <v>-5.2700362781462253</v>
      </c>
      <c r="J4191" s="19">
        <f t="shared" si="395"/>
        <v>42.297001762632924</v>
      </c>
    </row>
    <row r="4192" spans="4:10" x14ac:dyDescent="0.25">
      <c r="D4192" s="3">
        <f t="shared" si="392"/>
        <v>4.1879999999997333</v>
      </c>
      <c r="E4192" s="3">
        <f t="shared" si="393"/>
        <v>42.281183892696319</v>
      </c>
      <c r="F4192" s="3">
        <f t="shared" si="394"/>
        <v>324.21375286538989</v>
      </c>
      <c r="G4192" s="3">
        <v>1000</v>
      </c>
      <c r="H4192" s="3">
        <f t="shared" si="390"/>
        <v>1296.081420741802</v>
      </c>
      <c r="I4192" s="3">
        <f t="shared" si="391"/>
        <v>-5.2674513659344164</v>
      </c>
      <c r="J4192" s="19">
        <f t="shared" si="395"/>
        <v>42.291726551755893</v>
      </c>
    </row>
    <row r="4193" spans="4:10" x14ac:dyDescent="0.25">
      <c r="D4193" s="3">
        <f t="shared" si="392"/>
        <v>4.1889999999997336</v>
      </c>
      <c r="E4193" s="3">
        <f t="shared" si="393"/>
        <v>42.275916441330388</v>
      </c>
      <c r="F4193" s="3">
        <f t="shared" si="394"/>
        <v>324.25603141555689</v>
      </c>
      <c r="G4193" s="3">
        <v>1000</v>
      </c>
      <c r="H4193" s="3">
        <f t="shared" si="390"/>
        <v>1295.758505441903</v>
      </c>
      <c r="I4193" s="3">
        <f t="shared" si="391"/>
        <v>-5.2648680435352242</v>
      </c>
      <c r="J4193" s="19">
        <f t="shared" si="395"/>
        <v>42.286453928974467</v>
      </c>
    </row>
    <row r="4194" spans="4:10" x14ac:dyDescent="0.25">
      <c r="D4194" s="3">
        <f t="shared" si="392"/>
        <v>4.1899999999997339</v>
      </c>
      <c r="E4194" s="3">
        <f t="shared" si="393"/>
        <v>42.270651573286855</v>
      </c>
      <c r="F4194" s="3">
        <f t="shared" si="394"/>
        <v>324.2983046995642</v>
      </c>
      <c r="G4194" s="3">
        <v>1000</v>
      </c>
      <c r="H4194" s="3">
        <f t="shared" si="390"/>
        <v>1295.4357887119083</v>
      </c>
      <c r="I4194" s="3">
        <f t="shared" si="391"/>
        <v>-5.2622863096952672</v>
      </c>
      <c r="J4194" s="19">
        <f t="shared" si="395"/>
        <v>42.281183892696319</v>
      </c>
    </row>
    <row r="4195" spans="4:10" x14ac:dyDescent="0.25">
      <c r="D4195" s="3">
        <f t="shared" si="392"/>
        <v>4.1909999999997343</v>
      </c>
      <c r="E4195" s="3">
        <f t="shared" si="393"/>
        <v>42.265389286977161</v>
      </c>
      <c r="F4195" s="3">
        <f t="shared" si="394"/>
        <v>324.34057271999433</v>
      </c>
      <c r="G4195" s="3">
        <v>1000</v>
      </c>
      <c r="H4195" s="3">
        <f t="shared" si="390"/>
        <v>1295.1132703952997</v>
      </c>
      <c r="I4195" s="3">
        <f t="shared" si="391"/>
        <v>-5.2597061631623978</v>
      </c>
      <c r="J4195" s="19">
        <f t="shared" si="395"/>
        <v>42.275916441330388</v>
      </c>
    </row>
    <row r="4196" spans="4:10" x14ac:dyDescent="0.25">
      <c r="D4196" s="3">
        <f t="shared" si="392"/>
        <v>4.1919999999997346</v>
      </c>
      <c r="E4196" s="3">
        <f t="shared" si="393"/>
        <v>42.260129580813995</v>
      </c>
      <c r="F4196" s="3">
        <f t="shared" si="394"/>
        <v>324.38283547942819</v>
      </c>
      <c r="G4196" s="3">
        <v>1000</v>
      </c>
      <c r="H4196" s="3">
        <f t="shared" si="390"/>
        <v>1294.7909503357128</v>
      </c>
      <c r="I4196" s="3">
        <f t="shared" si="391"/>
        <v>-5.2571276026857019</v>
      </c>
      <c r="J4196" s="19">
        <f t="shared" si="395"/>
        <v>42.270651573286855</v>
      </c>
    </row>
    <row r="4197" spans="4:10" x14ac:dyDescent="0.25">
      <c r="D4197" s="3">
        <f t="shared" si="392"/>
        <v>4.1929999999997349</v>
      </c>
      <c r="E4197" s="3">
        <f t="shared" si="393"/>
        <v>42.254872453211313</v>
      </c>
      <c r="F4197" s="3">
        <f t="shared" si="394"/>
        <v>324.42509298044519</v>
      </c>
      <c r="G4197" s="3">
        <v>1000</v>
      </c>
      <c r="H4197" s="3">
        <f t="shared" si="390"/>
        <v>1294.4688283769383</v>
      </c>
      <c r="I4197" s="3">
        <f t="shared" si="391"/>
        <v>-5.2545506270155062</v>
      </c>
      <c r="J4197" s="19">
        <f t="shared" si="395"/>
        <v>42.265389286977161</v>
      </c>
    </row>
    <row r="4198" spans="4:10" x14ac:dyDescent="0.25">
      <c r="D4198" s="3">
        <f t="shared" si="392"/>
        <v>4.1939999999997353</v>
      </c>
      <c r="E4198" s="3">
        <f t="shared" si="393"/>
        <v>42.249617902584298</v>
      </c>
      <c r="F4198" s="3">
        <f t="shared" si="394"/>
        <v>324.46734522562309</v>
      </c>
      <c r="G4198" s="3">
        <v>1000</v>
      </c>
      <c r="H4198" s="3">
        <f t="shared" si="390"/>
        <v>1294.1469043629193</v>
      </c>
      <c r="I4198" s="3">
        <f t="shared" si="391"/>
        <v>-5.2519752349033544</v>
      </c>
      <c r="J4198" s="19">
        <f t="shared" si="395"/>
        <v>42.260129580813995</v>
      </c>
    </row>
    <row r="4199" spans="4:10" x14ac:dyDescent="0.25">
      <c r="D4199" s="3">
        <f t="shared" si="392"/>
        <v>4.1949999999997356</v>
      </c>
      <c r="E4199" s="3">
        <f t="shared" si="393"/>
        <v>42.244365927349392</v>
      </c>
      <c r="F4199" s="3">
        <f t="shared" si="394"/>
        <v>324.50959221753806</v>
      </c>
      <c r="G4199" s="3">
        <v>1000</v>
      </c>
      <c r="H4199" s="3">
        <f t="shared" si="390"/>
        <v>1293.8251781377537</v>
      </c>
      <c r="I4199" s="3">
        <f t="shared" si="391"/>
        <v>-5.2494014251020298</v>
      </c>
      <c r="J4199" s="19">
        <f t="shared" si="395"/>
        <v>42.254872453211313</v>
      </c>
    </row>
    <row r="4200" spans="4:10" x14ac:dyDescent="0.25">
      <c r="D4200" s="3">
        <f t="shared" si="392"/>
        <v>4.1959999999997359</v>
      </c>
      <c r="E4200" s="3">
        <f t="shared" si="393"/>
        <v>42.239116525924288</v>
      </c>
      <c r="F4200" s="3">
        <f t="shared" si="394"/>
        <v>324.55183395876469</v>
      </c>
      <c r="G4200" s="3">
        <v>1000</v>
      </c>
      <c r="H4200" s="3">
        <f t="shared" si="390"/>
        <v>1293.5036495456925</v>
      </c>
      <c r="I4200" s="3">
        <f t="shared" si="391"/>
        <v>-5.2468291963655398</v>
      </c>
      <c r="J4200" s="19">
        <f t="shared" si="395"/>
        <v>42.249617902584298</v>
      </c>
    </row>
    <row r="4201" spans="4:10" x14ac:dyDescent="0.25">
      <c r="D4201" s="3">
        <f t="shared" si="392"/>
        <v>4.1969999999997363</v>
      </c>
      <c r="E4201" s="3">
        <f t="shared" si="393"/>
        <v>42.233869696727922</v>
      </c>
      <c r="F4201" s="3">
        <f t="shared" si="394"/>
        <v>324.59407045187601</v>
      </c>
      <c r="G4201" s="3">
        <v>1000</v>
      </c>
      <c r="H4201" s="3">
        <f t="shared" si="390"/>
        <v>1293.1823184311399</v>
      </c>
      <c r="I4201" s="3">
        <f t="shared" si="391"/>
        <v>-5.2442585474491201</v>
      </c>
      <c r="J4201" s="19">
        <f t="shared" si="395"/>
        <v>42.244365927349392</v>
      </c>
    </row>
    <row r="4202" spans="4:10" x14ac:dyDescent="0.25">
      <c r="D4202" s="3">
        <f t="shared" si="392"/>
        <v>4.1979999999997366</v>
      </c>
      <c r="E4202" s="3">
        <f t="shared" si="393"/>
        <v>42.228625438180472</v>
      </c>
      <c r="F4202" s="3">
        <f t="shared" si="394"/>
        <v>324.63630169944344</v>
      </c>
      <c r="G4202" s="3">
        <v>1000</v>
      </c>
      <c r="H4202" s="3">
        <f t="shared" si="390"/>
        <v>1292.8611846386536</v>
      </c>
      <c r="I4202" s="3">
        <f t="shared" si="391"/>
        <v>-5.2416894771092295</v>
      </c>
      <c r="J4202" s="19">
        <f t="shared" si="395"/>
        <v>42.239116525924288</v>
      </c>
    </row>
    <row r="4203" spans="4:10" x14ac:dyDescent="0.25">
      <c r="D4203" s="3">
        <f t="shared" si="392"/>
        <v>4.1989999999997369</v>
      </c>
      <c r="E4203" s="3">
        <f t="shared" si="393"/>
        <v>42.223383748703363</v>
      </c>
      <c r="F4203" s="3">
        <f t="shared" si="394"/>
        <v>324.67852770403687</v>
      </c>
      <c r="G4203" s="3">
        <v>1000</v>
      </c>
      <c r="H4203" s="3">
        <f t="shared" si="390"/>
        <v>1292.5402480129437</v>
      </c>
      <c r="I4203" s="3">
        <f t="shared" si="391"/>
        <v>-5.2391219841035497</v>
      </c>
      <c r="J4203" s="19">
        <f t="shared" si="395"/>
        <v>42.233869696727922</v>
      </c>
    </row>
    <row r="4204" spans="4:10" x14ac:dyDescent="0.25">
      <c r="D4204" s="3">
        <f t="shared" si="392"/>
        <v>4.1999999999997373</v>
      </c>
      <c r="E4204" s="3">
        <f t="shared" si="393"/>
        <v>42.218144626719258</v>
      </c>
      <c r="F4204" s="3">
        <f t="shared" si="394"/>
        <v>324.7207484682246</v>
      </c>
      <c r="G4204" s="3">
        <v>1000</v>
      </c>
      <c r="H4204" s="3">
        <f t="shared" si="390"/>
        <v>1292.2195083988736</v>
      </c>
      <c r="I4204" s="3">
        <f t="shared" si="391"/>
        <v>-5.236556067190989</v>
      </c>
      <c r="J4204" s="19">
        <f t="shared" si="395"/>
        <v>42.228625438180472</v>
      </c>
    </row>
    <row r="4205" spans="4:10" x14ac:dyDescent="0.25">
      <c r="D4205" s="3">
        <f t="shared" si="392"/>
        <v>4.2009999999997376</v>
      </c>
      <c r="E4205" s="3">
        <f t="shared" si="393"/>
        <v>42.21290807065207</v>
      </c>
      <c r="F4205" s="3">
        <f t="shared" si="394"/>
        <v>324.76296399457328</v>
      </c>
      <c r="G4205" s="3">
        <v>1000</v>
      </c>
      <c r="H4205" s="3">
        <f t="shared" si="390"/>
        <v>1291.8989656414587</v>
      </c>
      <c r="I4205" s="3">
        <f t="shared" si="391"/>
        <v>-5.2339917251316699</v>
      </c>
      <c r="J4205" s="19">
        <f t="shared" si="395"/>
        <v>42.223383748703363</v>
      </c>
    </row>
    <row r="4206" spans="4:10" x14ac:dyDescent="0.25">
      <c r="D4206" s="3">
        <f t="shared" si="392"/>
        <v>4.2019999999997379</v>
      </c>
      <c r="E4206" s="3">
        <f t="shared" si="393"/>
        <v>42.207674078926935</v>
      </c>
      <c r="F4206" s="3">
        <f t="shared" si="394"/>
        <v>324.80517428564809</v>
      </c>
      <c r="G4206" s="3">
        <v>1000</v>
      </c>
      <c r="H4206" s="3">
        <f t="shared" si="390"/>
        <v>1291.5786195858675</v>
      </c>
      <c r="I4206" s="3">
        <f t="shared" si="391"/>
        <v>-5.2314289566869405</v>
      </c>
      <c r="J4206" s="19">
        <f t="shared" si="395"/>
        <v>42.218144626719258</v>
      </c>
    </row>
    <row r="4207" spans="4:10" x14ac:dyDescent="0.25">
      <c r="D4207" s="3">
        <f t="shared" si="392"/>
        <v>4.2029999999997383</v>
      </c>
      <c r="E4207" s="3">
        <f t="shared" si="393"/>
        <v>42.202442649970251</v>
      </c>
      <c r="F4207" s="3">
        <f t="shared" si="394"/>
        <v>324.84737934401255</v>
      </c>
      <c r="G4207" s="3">
        <v>1000</v>
      </c>
      <c r="H4207" s="3">
        <f t="shared" si="390"/>
        <v>1291.2584700774203</v>
      </c>
      <c r="I4207" s="3">
        <f t="shared" si="391"/>
        <v>-5.2288677606193623</v>
      </c>
      <c r="J4207" s="19">
        <f t="shared" si="395"/>
        <v>42.21290807065207</v>
      </c>
    </row>
    <row r="4208" spans="4:10" x14ac:dyDescent="0.25">
      <c r="D4208" s="3">
        <f t="shared" si="392"/>
        <v>4.2039999999997386</v>
      </c>
      <c r="E4208" s="3">
        <f t="shared" si="393"/>
        <v>42.19721378220963</v>
      </c>
      <c r="F4208" s="3">
        <f t="shared" si="394"/>
        <v>324.88957917222865</v>
      </c>
      <c r="G4208" s="3">
        <v>1000</v>
      </c>
      <c r="H4208" s="3">
        <f t="shared" si="390"/>
        <v>1290.9385169615891</v>
      </c>
      <c r="I4208" s="3">
        <f t="shared" si="391"/>
        <v>-5.2263081356927135</v>
      </c>
      <c r="J4208" s="19">
        <f t="shared" si="395"/>
        <v>42.207674078926935</v>
      </c>
    </row>
    <row r="4209" spans="4:10" x14ac:dyDescent="0.25">
      <c r="D4209" s="3">
        <f t="shared" si="392"/>
        <v>4.2049999999997389</v>
      </c>
      <c r="E4209" s="3">
        <f t="shared" si="393"/>
        <v>42.19198747407394</v>
      </c>
      <c r="F4209" s="3">
        <f t="shared" si="394"/>
        <v>324.93177377285679</v>
      </c>
      <c r="G4209" s="3">
        <v>1000</v>
      </c>
      <c r="H4209" s="3">
        <f t="shared" si="390"/>
        <v>1290.6187600839987</v>
      </c>
      <c r="I4209" s="3">
        <f t="shared" si="391"/>
        <v>-5.2237500806719899</v>
      </c>
      <c r="J4209" s="19">
        <f t="shared" si="395"/>
        <v>42.202442649970251</v>
      </c>
    </row>
    <row r="4210" spans="4:10" x14ac:dyDescent="0.25">
      <c r="D4210" s="3">
        <f t="shared" si="392"/>
        <v>4.2059999999997393</v>
      </c>
      <c r="E4210" s="3">
        <f t="shared" si="393"/>
        <v>42.186763723993266</v>
      </c>
      <c r="F4210" s="3">
        <f t="shared" si="394"/>
        <v>324.97396314845582</v>
      </c>
      <c r="G4210" s="3">
        <v>1000</v>
      </c>
      <c r="H4210" s="3">
        <f t="shared" si="390"/>
        <v>1290.2991992904247</v>
      </c>
      <c r="I4210" s="3">
        <f t="shared" si="391"/>
        <v>-5.2211935943233971</v>
      </c>
      <c r="J4210" s="19">
        <f t="shared" si="395"/>
        <v>42.19721378220963</v>
      </c>
    </row>
    <row r="4211" spans="4:10" x14ac:dyDescent="0.25">
      <c r="D4211" s="3">
        <f t="shared" si="392"/>
        <v>4.2069999999997396</v>
      </c>
      <c r="E4211" s="3">
        <f t="shared" si="393"/>
        <v>42.181542530398943</v>
      </c>
      <c r="F4211" s="3">
        <f t="shared" si="394"/>
        <v>325.01614730158303</v>
      </c>
      <c r="G4211" s="3">
        <v>1000</v>
      </c>
      <c r="H4211" s="3">
        <f t="shared" si="390"/>
        <v>1289.9798344267947</v>
      </c>
      <c r="I4211" s="3">
        <f t="shared" si="391"/>
        <v>-5.2186386754143577</v>
      </c>
      <c r="J4211" s="19">
        <f t="shared" si="395"/>
        <v>42.19198747407394</v>
      </c>
    </row>
    <row r="4212" spans="4:10" x14ac:dyDescent="0.25">
      <c r="D4212" s="3">
        <f t="shared" si="392"/>
        <v>4.2079999999997399</v>
      </c>
      <c r="E4212" s="3">
        <f t="shared" si="393"/>
        <v>42.176323891723527</v>
      </c>
      <c r="F4212" s="3">
        <f t="shared" si="394"/>
        <v>325.05832623479409</v>
      </c>
      <c r="G4212" s="3">
        <v>1000</v>
      </c>
      <c r="H4212" s="3">
        <f t="shared" si="390"/>
        <v>1289.6606653391873</v>
      </c>
      <c r="I4212" s="3">
        <f t="shared" si="391"/>
        <v>-5.2160853227134982</v>
      </c>
      <c r="J4212" s="19">
        <f t="shared" si="395"/>
        <v>42.186763723993266</v>
      </c>
    </row>
    <row r="4213" spans="4:10" x14ac:dyDescent="0.25">
      <c r="D4213" s="3">
        <f t="shared" si="392"/>
        <v>4.2089999999997403</v>
      </c>
      <c r="E4213" s="3">
        <f t="shared" si="393"/>
        <v>42.171107806400812</v>
      </c>
      <c r="F4213" s="3">
        <f t="shared" si="394"/>
        <v>325.10049995064315</v>
      </c>
      <c r="G4213" s="3">
        <v>1000</v>
      </c>
      <c r="H4213" s="3">
        <f t="shared" si="390"/>
        <v>1289.3416918738326</v>
      </c>
      <c r="I4213" s="3">
        <f t="shared" si="391"/>
        <v>-5.2135335349906606</v>
      </c>
      <c r="J4213" s="19">
        <f t="shared" si="395"/>
        <v>42.181542530398943</v>
      </c>
    </row>
    <row r="4214" spans="4:10" x14ac:dyDescent="0.25">
      <c r="D4214" s="3">
        <f t="shared" si="392"/>
        <v>4.2099999999997406</v>
      </c>
      <c r="E4214" s="3">
        <f t="shared" si="393"/>
        <v>42.16589427286582</v>
      </c>
      <c r="F4214" s="3">
        <f t="shared" si="394"/>
        <v>325.14266845168277</v>
      </c>
      <c r="G4214" s="3">
        <v>1000</v>
      </c>
      <c r="H4214" s="3">
        <f t="shared" si="390"/>
        <v>1289.0229138771115</v>
      </c>
      <c r="I4214" s="3">
        <f t="shared" si="391"/>
        <v>-5.2109833110168919</v>
      </c>
      <c r="J4214" s="19">
        <f t="shared" si="395"/>
        <v>42.176323891723527</v>
      </c>
    </row>
    <row r="4215" spans="4:10" x14ac:dyDescent="0.25">
      <c r="D4215" s="3">
        <f t="shared" si="392"/>
        <v>4.210999999999741</v>
      </c>
      <c r="E4215" s="3">
        <f t="shared" si="393"/>
        <v>42.160683289554804</v>
      </c>
      <c r="F4215" s="3">
        <f t="shared" si="394"/>
        <v>325.18483174046395</v>
      </c>
      <c r="G4215" s="3">
        <v>1000</v>
      </c>
      <c r="H4215" s="3">
        <f t="shared" si="390"/>
        <v>1288.7043311955556</v>
      </c>
      <c r="I4215" s="3">
        <f t="shared" si="391"/>
        <v>-5.2084346495644454</v>
      </c>
      <c r="J4215" s="19">
        <f t="shared" si="395"/>
        <v>42.171107806400812</v>
      </c>
    </row>
    <row r="4216" spans="4:10" x14ac:dyDescent="0.25">
      <c r="D4216" s="3">
        <f t="shared" si="392"/>
        <v>4.2119999999997413</v>
      </c>
      <c r="E4216" s="3">
        <f t="shared" si="393"/>
        <v>42.155474854905236</v>
      </c>
      <c r="F4216" s="3">
        <f t="shared" si="394"/>
        <v>325.22698981953619</v>
      </c>
      <c r="G4216" s="3">
        <v>1000</v>
      </c>
      <c r="H4216" s="3">
        <f t="shared" si="390"/>
        <v>1288.3859436758469</v>
      </c>
      <c r="I4216" s="3">
        <f t="shared" si="391"/>
        <v>-5.2058875494067749</v>
      </c>
      <c r="J4216" s="19">
        <f t="shared" si="395"/>
        <v>42.16589427286582</v>
      </c>
    </row>
    <row r="4217" spans="4:10" x14ac:dyDescent="0.25">
      <c r="D4217" s="3">
        <f t="shared" si="392"/>
        <v>4.2129999999997416</v>
      </c>
      <c r="E4217" s="3">
        <f t="shared" si="393"/>
        <v>42.150268967355828</v>
      </c>
      <c r="F4217" s="3">
        <f t="shared" si="394"/>
        <v>325.26914269144731</v>
      </c>
      <c r="G4217" s="3">
        <v>1000</v>
      </c>
      <c r="H4217" s="3">
        <f t="shared" si="390"/>
        <v>1288.0677511648187</v>
      </c>
      <c r="I4217" s="3">
        <f t="shared" si="391"/>
        <v>-5.2033420093185496</v>
      </c>
      <c r="J4217" s="19">
        <f t="shared" si="395"/>
        <v>42.160683289554804</v>
      </c>
    </row>
    <row r="4218" spans="4:10" x14ac:dyDescent="0.25">
      <c r="D4218" s="3">
        <f t="shared" si="392"/>
        <v>4.213999999999742</v>
      </c>
      <c r="E4218" s="3">
        <f t="shared" si="393"/>
        <v>42.145065625346511</v>
      </c>
      <c r="F4218" s="3">
        <f t="shared" si="394"/>
        <v>325.31129035874369</v>
      </c>
      <c r="G4218" s="3">
        <v>1000</v>
      </c>
      <c r="H4218" s="3">
        <f t="shared" si="390"/>
        <v>1287.749753509454</v>
      </c>
      <c r="I4218" s="3">
        <f t="shared" si="391"/>
        <v>-5.2007980280756323</v>
      </c>
      <c r="J4218" s="19">
        <f t="shared" si="395"/>
        <v>42.155474854905236</v>
      </c>
    </row>
    <row r="4219" spans="4:10" x14ac:dyDescent="0.25">
      <c r="D4219" s="3">
        <f t="shared" si="392"/>
        <v>4.2149999999997423</v>
      </c>
      <c r="E4219" s="3">
        <f t="shared" si="393"/>
        <v>42.139864827318434</v>
      </c>
      <c r="F4219" s="3">
        <f t="shared" si="394"/>
        <v>325.35343282397002</v>
      </c>
      <c r="G4219" s="3">
        <v>1000</v>
      </c>
      <c r="H4219" s="3">
        <f t="shared" si="390"/>
        <v>1287.4319505568851</v>
      </c>
      <c r="I4219" s="3">
        <f t="shared" si="391"/>
        <v>-5.1982556044550812</v>
      </c>
      <c r="J4219" s="19">
        <f t="shared" si="395"/>
        <v>42.150268967355828</v>
      </c>
    </row>
    <row r="4220" spans="4:10" x14ac:dyDescent="0.25">
      <c r="D4220" s="3">
        <f t="shared" si="392"/>
        <v>4.2159999999997426</v>
      </c>
      <c r="E4220" s="3">
        <f t="shared" si="393"/>
        <v>42.134666571713979</v>
      </c>
      <c r="F4220" s="3">
        <f t="shared" si="394"/>
        <v>325.39557008966955</v>
      </c>
      <c r="G4220" s="3">
        <v>1000</v>
      </c>
      <c r="H4220" s="3">
        <f t="shared" si="390"/>
        <v>1287.1143421543957</v>
      </c>
      <c r="I4220" s="3">
        <f t="shared" si="391"/>
        <v>-5.195714737235166</v>
      </c>
      <c r="J4220" s="19">
        <f t="shared" si="395"/>
        <v>42.145065625346511</v>
      </c>
    </row>
    <row r="4221" spans="4:10" x14ac:dyDescent="0.25">
      <c r="D4221" s="3">
        <f t="shared" si="392"/>
        <v>4.216999999999743</v>
      </c>
      <c r="E4221" s="3">
        <f t="shared" si="393"/>
        <v>42.129470856976745</v>
      </c>
      <c r="F4221" s="3">
        <f t="shared" si="394"/>
        <v>325.4377021583839</v>
      </c>
      <c r="G4221" s="3">
        <v>1000</v>
      </c>
      <c r="H4221" s="3">
        <f t="shared" si="390"/>
        <v>1286.7969281494184</v>
      </c>
      <c r="I4221" s="3">
        <f t="shared" si="391"/>
        <v>-5.1931754251953475</v>
      </c>
      <c r="J4221" s="19">
        <f t="shared" si="395"/>
        <v>42.139864827318434</v>
      </c>
    </row>
    <row r="4222" spans="4:10" x14ac:dyDescent="0.25">
      <c r="D4222" s="3">
        <f t="shared" si="392"/>
        <v>4.2179999999997433</v>
      </c>
      <c r="E4222" s="3">
        <f t="shared" si="393"/>
        <v>42.124277681551547</v>
      </c>
      <c r="F4222" s="3">
        <f t="shared" si="394"/>
        <v>325.47982903265319</v>
      </c>
      <c r="G4222" s="3">
        <v>1000</v>
      </c>
      <c r="H4222" s="3">
        <f t="shared" si="390"/>
        <v>1286.4797083895348</v>
      </c>
      <c r="I4222" s="3">
        <f t="shared" si="391"/>
        <v>-5.1906376671162793</v>
      </c>
      <c r="J4222" s="19">
        <f t="shared" si="395"/>
        <v>42.134666571713979</v>
      </c>
    </row>
    <row r="4223" spans="4:10" x14ac:dyDescent="0.25">
      <c r="D4223" s="3">
        <f t="shared" si="392"/>
        <v>4.2189999999997436</v>
      </c>
      <c r="E4223" s="3">
        <f t="shared" si="393"/>
        <v>42.119087043884427</v>
      </c>
      <c r="F4223" s="3">
        <f t="shared" si="394"/>
        <v>325.52195071501592</v>
      </c>
      <c r="G4223" s="3">
        <v>1000</v>
      </c>
      <c r="H4223" s="3">
        <f t="shared" si="390"/>
        <v>1286.1626827224768</v>
      </c>
      <c r="I4223" s="3">
        <f t="shared" si="391"/>
        <v>-5.1881014617798149</v>
      </c>
      <c r="J4223" s="19">
        <f t="shared" si="395"/>
        <v>42.129470856976745</v>
      </c>
    </row>
    <row r="4224" spans="4:10" x14ac:dyDescent="0.25">
      <c r="D4224" s="3">
        <f t="shared" si="392"/>
        <v>4.219999999999744</v>
      </c>
      <c r="E4224" s="3">
        <f t="shared" si="393"/>
        <v>42.113898942422651</v>
      </c>
      <c r="F4224" s="3">
        <f t="shared" si="394"/>
        <v>325.56406720800908</v>
      </c>
      <c r="G4224" s="3">
        <v>1000</v>
      </c>
      <c r="H4224" s="3">
        <f t="shared" si="390"/>
        <v>1285.845850996126</v>
      </c>
      <c r="I4224" s="3">
        <f t="shared" si="391"/>
        <v>-5.1855668079690087</v>
      </c>
      <c r="J4224" s="19">
        <f t="shared" si="395"/>
        <v>42.124277681551547</v>
      </c>
    </row>
    <row r="4225" spans="4:10" x14ac:dyDescent="0.25">
      <c r="D4225" s="3">
        <f t="shared" si="392"/>
        <v>4.2209999999997443</v>
      </c>
      <c r="E4225" s="3">
        <f t="shared" si="393"/>
        <v>42.108713375614684</v>
      </c>
      <c r="F4225" s="3">
        <f t="shared" si="394"/>
        <v>325.60617851416811</v>
      </c>
      <c r="G4225" s="3">
        <v>1000</v>
      </c>
      <c r="H4225" s="3">
        <f t="shared" si="390"/>
        <v>1285.5292130585115</v>
      </c>
      <c r="I4225" s="3">
        <f t="shared" si="391"/>
        <v>-5.1830337044680919</v>
      </c>
      <c r="J4225" s="19">
        <f t="shared" si="395"/>
        <v>42.119087043884427</v>
      </c>
    </row>
    <row r="4226" spans="4:10" x14ac:dyDescent="0.25">
      <c r="D4226" s="3">
        <f t="shared" si="392"/>
        <v>4.2219999999997446</v>
      </c>
      <c r="E4226" s="3">
        <f t="shared" si="393"/>
        <v>42.103530341910215</v>
      </c>
      <c r="F4226" s="3">
        <f t="shared" si="394"/>
        <v>325.64828463602686</v>
      </c>
      <c r="G4226" s="3">
        <v>1000</v>
      </c>
      <c r="H4226" s="3">
        <f t="shared" si="390"/>
        <v>1285.2127687578115</v>
      </c>
      <c r="I4226" s="3">
        <f t="shared" si="391"/>
        <v>-5.1805021500624928</v>
      </c>
      <c r="J4226" s="19">
        <f t="shared" si="395"/>
        <v>42.113898942422651</v>
      </c>
    </row>
    <row r="4227" spans="4:10" x14ac:dyDescent="0.25">
      <c r="D4227" s="3">
        <f t="shared" si="392"/>
        <v>4.222999999999745</v>
      </c>
      <c r="E4227" s="3">
        <f t="shared" si="393"/>
        <v>42.098349839760154</v>
      </c>
      <c r="F4227" s="3">
        <f t="shared" si="394"/>
        <v>325.69038557611771</v>
      </c>
      <c r="G4227" s="3">
        <v>1000</v>
      </c>
      <c r="H4227" s="3">
        <f t="shared" si="390"/>
        <v>1284.8965179423544</v>
      </c>
      <c r="I4227" s="3">
        <f t="shared" si="391"/>
        <v>-5.1779721435388355</v>
      </c>
      <c r="J4227" s="19">
        <f t="shared" si="395"/>
        <v>42.108713375614684</v>
      </c>
    </row>
    <row r="4228" spans="4:10" x14ac:dyDescent="0.25">
      <c r="D4228" s="3">
        <f t="shared" si="392"/>
        <v>4.2239999999997453</v>
      </c>
      <c r="E4228" s="3">
        <f t="shared" si="393"/>
        <v>42.093171867616611</v>
      </c>
      <c r="F4228" s="3">
        <f t="shared" si="394"/>
        <v>325.73248133697138</v>
      </c>
      <c r="G4228" s="3">
        <v>1000</v>
      </c>
      <c r="H4228" s="3">
        <f t="shared" ref="H4228:H4291" si="396">0.5*$B$7*G4228*$B$5*E4228^2</f>
        <v>1284.5804604606151</v>
      </c>
      <c r="I4228" s="3">
        <f t="shared" ref="I4228:I4291" si="397">($B$3*$B$13-$B$6*G4228*$B$13-H4228)/$B$3</f>
        <v>-5.1754436836849207</v>
      </c>
      <c r="J4228" s="19">
        <f t="shared" si="395"/>
        <v>42.103530341910215</v>
      </c>
    </row>
    <row r="4229" spans="4:10" x14ac:dyDescent="0.25">
      <c r="D4229" s="3">
        <f t="shared" ref="D4229:D4292" si="398">D4228+$B$12</f>
        <v>4.2249999999997456</v>
      </c>
      <c r="E4229" s="3">
        <f t="shared" ref="E4229:E4292" si="399">E4228+I4228*$B$12</f>
        <v>42.087996423932928</v>
      </c>
      <c r="F4229" s="3">
        <f t="shared" ref="F4229:F4292" si="400">F4228+$B$12*(E4228+E4229)/2</f>
        <v>325.77457192111717</v>
      </c>
      <c r="G4229" s="3">
        <v>1000</v>
      </c>
      <c r="H4229" s="3">
        <f t="shared" si="396"/>
        <v>1284.2645961612184</v>
      </c>
      <c r="I4229" s="3">
        <f t="shared" si="397"/>
        <v>-5.1729167692897473</v>
      </c>
      <c r="J4229" s="19">
        <f t="shared" si="395"/>
        <v>42.098349839760154</v>
      </c>
    </row>
    <row r="4230" spans="4:10" x14ac:dyDescent="0.25">
      <c r="D4230" s="3">
        <f t="shared" si="398"/>
        <v>4.225999999999746</v>
      </c>
      <c r="E4230" s="3">
        <f t="shared" si="399"/>
        <v>42.082823507163639</v>
      </c>
      <c r="F4230" s="3">
        <f t="shared" si="400"/>
        <v>325.81665733108269</v>
      </c>
      <c r="G4230" s="3">
        <v>1000</v>
      </c>
      <c r="H4230" s="3">
        <f t="shared" si="396"/>
        <v>1283.9489248929362</v>
      </c>
      <c r="I4230" s="3">
        <f t="shared" si="397"/>
        <v>-5.1703913991434902</v>
      </c>
      <c r="J4230" s="19">
        <f t="shared" ref="J4230:J4293" si="401">E4228</f>
        <v>42.093171867616611</v>
      </c>
    </row>
    <row r="4231" spans="4:10" x14ac:dyDescent="0.25">
      <c r="D4231" s="3">
        <f t="shared" si="398"/>
        <v>4.2269999999997463</v>
      </c>
      <c r="E4231" s="3">
        <f t="shared" si="399"/>
        <v>42.077653115764498</v>
      </c>
      <c r="F4231" s="3">
        <f t="shared" si="400"/>
        <v>325.85873756939418</v>
      </c>
      <c r="G4231" s="3">
        <v>1000</v>
      </c>
      <c r="H4231" s="3">
        <f t="shared" si="396"/>
        <v>1283.6334465046893</v>
      </c>
      <c r="I4231" s="3">
        <f t="shared" si="397"/>
        <v>-5.1678675720375153</v>
      </c>
      <c r="J4231" s="19">
        <f t="shared" si="401"/>
        <v>42.087996423932928</v>
      </c>
    </row>
    <row r="4232" spans="4:10" x14ac:dyDescent="0.25">
      <c r="D4232" s="3">
        <f t="shared" si="398"/>
        <v>4.2279999999997466</v>
      </c>
      <c r="E4232" s="3">
        <f t="shared" si="399"/>
        <v>42.072485248192457</v>
      </c>
      <c r="F4232" s="3">
        <f t="shared" si="400"/>
        <v>325.90081263857616</v>
      </c>
      <c r="G4232" s="3">
        <v>1000</v>
      </c>
      <c r="H4232" s="3">
        <f t="shared" si="396"/>
        <v>1283.3181608455445</v>
      </c>
      <c r="I4232" s="3">
        <f t="shared" si="397"/>
        <v>-5.1653452867643566</v>
      </c>
      <c r="J4232" s="19">
        <f t="shared" si="401"/>
        <v>42.082823507163639</v>
      </c>
    </row>
    <row r="4233" spans="4:10" x14ac:dyDescent="0.25">
      <c r="D4233" s="3">
        <f t="shared" si="398"/>
        <v>4.228999999999747</v>
      </c>
      <c r="E4233" s="3">
        <f t="shared" si="399"/>
        <v>42.067319902905695</v>
      </c>
      <c r="F4233" s="3">
        <f t="shared" si="400"/>
        <v>325.94288254115173</v>
      </c>
      <c r="G4233" s="3">
        <v>1000</v>
      </c>
      <c r="H4233" s="3">
        <f t="shared" si="396"/>
        <v>1283.0030677647189</v>
      </c>
      <c r="I4233" s="3">
        <f t="shared" si="397"/>
        <v>-5.1628245421177521</v>
      </c>
      <c r="J4233" s="19">
        <f t="shared" si="401"/>
        <v>42.077653115764498</v>
      </c>
    </row>
    <row r="4234" spans="4:10" x14ac:dyDescent="0.25">
      <c r="D4234" s="3">
        <f t="shared" si="398"/>
        <v>4.2299999999997473</v>
      </c>
      <c r="E4234" s="3">
        <f t="shared" si="399"/>
        <v>42.062157078363576</v>
      </c>
      <c r="F4234" s="3">
        <f t="shared" si="400"/>
        <v>325.98494727964237</v>
      </c>
      <c r="G4234" s="3">
        <v>1000</v>
      </c>
      <c r="H4234" s="3">
        <f t="shared" si="396"/>
        <v>1282.688167111575</v>
      </c>
      <c r="I4234" s="3">
        <f t="shared" si="397"/>
        <v>-5.1603053368926002</v>
      </c>
      <c r="J4234" s="19">
        <f t="shared" si="401"/>
        <v>42.072485248192457</v>
      </c>
    </row>
    <row r="4235" spans="4:10" x14ac:dyDescent="0.25">
      <c r="D4235" s="3">
        <f t="shared" si="398"/>
        <v>4.2309999999997476</v>
      </c>
      <c r="E4235" s="3">
        <f t="shared" si="399"/>
        <v>42.056996773026682</v>
      </c>
      <c r="F4235" s="3">
        <f t="shared" si="400"/>
        <v>326.02700685656805</v>
      </c>
      <c r="G4235" s="3">
        <v>1000</v>
      </c>
      <c r="H4235" s="3">
        <f t="shared" si="396"/>
        <v>1282.3734587356232</v>
      </c>
      <c r="I4235" s="3">
        <f t="shared" si="397"/>
        <v>-5.1577876698849856</v>
      </c>
      <c r="J4235" s="19">
        <f t="shared" si="401"/>
        <v>42.067319902905695</v>
      </c>
    </row>
    <row r="4236" spans="4:10" x14ac:dyDescent="0.25">
      <c r="D4236" s="3">
        <f t="shared" si="398"/>
        <v>4.231999999999748</v>
      </c>
      <c r="E4236" s="3">
        <f t="shared" si="399"/>
        <v>42.051838985356795</v>
      </c>
      <c r="F4236" s="3">
        <f t="shared" si="400"/>
        <v>326.06906127444722</v>
      </c>
      <c r="G4236" s="3">
        <v>1000</v>
      </c>
      <c r="H4236" s="3">
        <f t="shared" si="396"/>
        <v>1282.0589424865207</v>
      </c>
      <c r="I4236" s="3">
        <f t="shared" si="397"/>
        <v>-5.1552715398921656</v>
      </c>
      <c r="J4236" s="19">
        <f t="shared" si="401"/>
        <v>42.062157078363576</v>
      </c>
    </row>
    <row r="4237" spans="4:10" x14ac:dyDescent="0.25">
      <c r="D4237" s="3">
        <f t="shared" si="398"/>
        <v>4.2329999999997483</v>
      </c>
      <c r="E4237" s="3">
        <f t="shared" si="399"/>
        <v>42.046683713816904</v>
      </c>
      <c r="F4237" s="3">
        <f t="shared" si="400"/>
        <v>326.1111105357968</v>
      </c>
      <c r="G4237" s="3">
        <v>1000</v>
      </c>
      <c r="H4237" s="3">
        <f t="shared" si="396"/>
        <v>1281.7446182140727</v>
      </c>
      <c r="I4237" s="3">
        <f t="shared" si="397"/>
        <v>-5.1527569457125821</v>
      </c>
      <c r="J4237" s="19">
        <f t="shared" si="401"/>
        <v>42.056996773026682</v>
      </c>
    </row>
    <row r="4238" spans="4:10" x14ac:dyDescent="0.25">
      <c r="D4238" s="3">
        <f t="shared" si="398"/>
        <v>4.2339999999997486</v>
      </c>
      <c r="E4238" s="3">
        <f t="shared" si="399"/>
        <v>42.041530956871192</v>
      </c>
      <c r="F4238" s="3">
        <f t="shared" si="400"/>
        <v>326.15315464313215</v>
      </c>
      <c r="G4238" s="3">
        <v>1000</v>
      </c>
      <c r="H4238" s="3">
        <f t="shared" si="396"/>
        <v>1281.43048576823</v>
      </c>
      <c r="I4238" s="3">
        <f t="shared" si="397"/>
        <v>-5.1502438861458408</v>
      </c>
      <c r="J4238" s="19">
        <f t="shared" si="401"/>
        <v>42.051838985356795</v>
      </c>
    </row>
    <row r="4239" spans="4:10" x14ac:dyDescent="0.25">
      <c r="D4239" s="3">
        <f t="shared" si="398"/>
        <v>4.234999999999749</v>
      </c>
      <c r="E4239" s="3">
        <f t="shared" si="399"/>
        <v>42.036380712985043</v>
      </c>
      <c r="F4239" s="3">
        <f t="shared" si="400"/>
        <v>326.19519359896708</v>
      </c>
      <c r="G4239" s="3">
        <v>1000</v>
      </c>
      <c r="H4239" s="3">
        <f t="shared" si="396"/>
        <v>1281.1165449990901</v>
      </c>
      <c r="I4239" s="3">
        <f t="shared" si="397"/>
        <v>-5.1477323599927214</v>
      </c>
      <c r="J4239" s="19">
        <f t="shared" si="401"/>
        <v>42.046683713816904</v>
      </c>
    </row>
    <row r="4240" spans="4:10" x14ac:dyDescent="0.25">
      <c r="D4240" s="3">
        <f t="shared" si="398"/>
        <v>4.2359999999997493</v>
      </c>
      <c r="E4240" s="3">
        <f t="shared" si="399"/>
        <v>42.031232980625049</v>
      </c>
      <c r="F4240" s="3">
        <f t="shared" si="400"/>
        <v>326.23722740581388</v>
      </c>
      <c r="G4240" s="3">
        <v>1000</v>
      </c>
      <c r="H4240" s="3">
        <f t="shared" si="396"/>
        <v>1280.8027957568975</v>
      </c>
      <c r="I4240" s="3">
        <f t="shared" si="397"/>
        <v>-5.1452223660551804</v>
      </c>
      <c r="J4240" s="19">
        <f t="shared" si="401"/>
        <v>42.041530956871192</v>
      </c>
    </row>
    <row r="4241" spans="4:10" x14ac:dyDescent="0.25">
      <c r="D4241" s="3">
        <f t="shared" si="398"/>
        <v>4.2369999999997496</v>
      </c>
      <c r="E4241" s="3">
        <f t="shared" si="399"/>
        <v>42.026087758258996</v>
      </c>
      <c r="F4241" s="3">
        <f t="shared" si="400"/>
        <v>326.27925606618334</v>
      </c>
      <c r="G4241" s="3">
        <v>1000</v>
      </c>
      <c r="H4241" s="3">
        <f t="shared" si="396"/>
        <v>1280.4892378920426</v>
      </c>
      <c r="I4241" s="3">
        <f t="shared" si="397"/>
        <v>-5.1427139031363414</v>
      </c>
      <c r="J4241" s="19">
        <f t="shared" si="401"/>
        <v>42.036380712985043</v>
      </c>
    </row>
    <row r="4242" spans="4:10" x14ac:dyDescent="0.25">
      <c r="D4242" s="3">
        <f t="shared" si="398"/>
        <v>4.23799999999975</v>
      </c>
      <c r="E4242" s="3">
        <f t="shared" si="399"/>
        <v>42.020945044355862</v>
      </c>
      <c r="F4242" s="3">
        <f t="shared" si="400"/>
        <v>326.32127958258462</v>
      </c>
      <c r="G4242" s="3">
        <v>1000</v>
      </c>
      <c r="H4242" s="3">
        <f t="shared" si="396"/>
        <v>1280.1758712550622</v>
      </c>
      <c r="I4242" s="3">
        <f t="shared" si="397"/>
        <v>-5.1402069700404978</v>
      </c>
      <c r="J4242" s="19">
        <f t="shared" si="401"/>
        <v>42.031232980625049</v>
      </c>
    </row>
    <row r="4243" spans="4:10" x14ac:dyDescent="0.25">
      <c r="D4243" s="3">
        <f t="shared" si="398"/>
        <v>4.2389999999997503</v>
      </c>
      <c r="E4243" s="3">
        <f t="shared" si="399"/>
        <v>42.015804837385822</v>
      </c>
      <c r="F4243" s="3">
        <f t="shared" si="400"/>
        <v>326.3632979575255</v>
      </c>
      <c r="G4243" s="3">
        <v>1000</v>
      </c>
      <c r="H4243" s="3">
        <f t="shared" si="396"/>
        <v>1279.862695696638</v>
      </c>
      <c r="I4243" s="3">
        <f t="shared" si="397"/>
        <v>-5.1377015655731038</v>
      </c>
      <c r="J4243" s="19">
        <f t="shared" si="401"/>
        <v>42.026087758258996</v>
      </c>
    </row>
    <row r="4244" spans="4:10" x14ac:dyDescent="0.25">
      <c r="D4244" s="3">
        <f t="shared" si="398"/>
        <v>4.2399999999997506</v>
      </c>
      <c r="E4244" s="3">
        <f t="shared" si="399"/>
        <v>42.010667135820249</v>
      </c>
      <c r="F4244" s="3">
        <f t="shared" si="400"/>
        <v>326.40531119351209</v>
      </c>
      <c r="G4244" s="3">
        <v>1000</v>
      </c>
      <c r="H4244" s="3">
        <f t="shared" si="396"/>
        <v>1279.5497110675983</v>
      </c>
      <c r="I4244" s="3">
        <f t="shared" si="397"/>
        <v>-5.1351976885407868</v>
      </c>
      <c r="J4244" s="19">
        <f t="shared" si="401"/>
        <v>42.020945044355862</v>
      </c>
    </row>
    <row r="4245" spans="4:10" x14ac:dyDescent="0.25">
      <c r="D4245" s="3">
        <f t="shared" si="398"/>
        <v>4.240999999999751</v>
      </c>
      <c r="E4245" s="3">
        <f t="shared" si="399"/>
        <v>42.00553193813171</v>
      </c>
      <c r="F4245" s="3">
        <f t="shared" si="400"/>
        <v>326.44731929304908</v>
      </c>
      <c r="G4245" s="3">
        <v>1000</v>
      </c>
      <c r="H4245" s="3">
        <f t="shared" si="396"/>
        <v>1279.2369172189174</v>
      </c>
      <c r="I4245" s="3">
        <f t="shared" si="397"/>
        <v>-5.1326953377513389</v>
      </c>
      <c r="J4245" s="19">
        <f t="shared" si="401"/>
        <v>42.015804837385822</v>
      </c>
    </row>
    <row r="4246" spans="4:10" x14ac:dyDescent="0.25">
      <c r="D4246" s="3">
        <f t="shared" si="398"/>
        <v>4.2419999999997513</v>
      </c>
      <c r="E4246" s="3">
        <f t="shared" si="399"/>
        <v>42.000399242793961</v>
      </c>
      <c r="F4246" s="3">
        <f t="shared" si="400"/>
        <v>326.48932225863956</v>
      </c>
      <c r="G4246" s="3">
        <v>1000</v>
      </c>
      <c r="H4246" s="3">
        <f t="shared" si="396"/>
        <v>1278.9243140017134</v>
      </c>
      <c r="I4246" s="3">
        <f t="shared" si="397"/>
        <v>-5.1301945120137074</v>
      </c>
      <c r="J4246" s="19">
        <f t="shared" si="401"/>
        <v>42.010667135820249</v>
      </c>
    </row>
    <row r="4247" spans="4:10" x14ac:dyDescent="0.25">
      <c r="D4247" s="3">
        <f t="shared" si="398"/>
        <v>4.2429999999997516</v>
      </c>
      <c r="E4247" s="3">
        <f t="shared" si="399"/>
        <v>41.995269048281948</v>
      </c>
      <c r="F4247" s="3">
        <f t="shared" si="400"/>
        <v>326.53132009278511</v>
      </c>
      <c r="G4247" s="3">
        <v>1000</v>
      </c>
      <c r="H4247" s="3">
        <f t="shared" si="396"/>
        <v>1278.6119012672511</v>
      </c>
      <c r="I4247" s="3">
        <f t="shared" si="397"/>
        <v>-5.1276952101380093</v>
      </c>
      <c r="J4247" s="19">
        <f t="shared" si="401"/>
        <v>42.00553193813171</v>
      </c>
    </row>
    <row r="4248" spans="4:10" x14ac:dyDescent="0.25">
      <c r="D4248" s="3">
        <f t="shared" si="398"/>
        <v>4.243999999999752</v>
      </c>
      <c r="E4248" s="3">
        <f t="shared" si="399"/>
        <v>41.990141353071813</v>
      </c>
      <c r="F4248" s="3">
        <f t="shared" si="400"/>
        <v>326.57331279798581</v>
      </c>
      <c r="G4248" s="3">
        <v>1000</v>
      </c>
      <c r="H4248" s="3">
        <f t="shared" si="396"/>
        <v>1278.2996788669398</v>
      </c>
      <c r="I4248" s="3">
        <f t="shared" si="397"/>
        <v>-5.1251974309355184</v>
      </c>
      <c r="J4248" s="19">
        <f t="shared" si="401"/>
        <v>42.000399242793961</v>
      </c>
    </row>
    <row r="4249" spans="4:10" x14ac:dyDescent="0.25">
      <c r="D4249" s="3">
        <f t="shared" si="398"/>
        <v>4.2449999999997523</v>
      </c>
      <c r="E4249" s="3">
        <f t="shared" si="399"/>
        <v>41.985016155640878</v>
      </c>
      <c r="F4249" s="3">
        <f t="shared" si="400"/>
        <v>326.61530037674015</v>
      </c>
      <c r="G4249" s="3">
        <v>1000</v>
      </c>
      <c r="H4249" s="3">
        <f t="shared" si="396"/>
        <v>1277.9876466523335</v>
      </c>
      <c r="I4249" s="3">
        <f t="shared" si="397"/>
        <v>-5.122701173218668</v>
      </c>
      <c r="J4249" s="19">
        <f t="shared" si="401"/>
        <v>41.995269048281948</v>
      </c>
    </row>
    <row r="4250" spans="4:10" x14ac:dyDescent="0.25">
      <c r="D4250" s="3">
        <f t="shared" si="398"/>
        <v>4.2459999999997526</v>
      </c>
      <c r="E4250" s="3">
        <f t="shared" si="399"/>
        <v>41.979893454467657</v>
      </c>
      <c r="F4250" s="3">
        <f t="shared" si="400"/>
        <v>326.65728283154522</v>
      </c>
      <c r="G4250" s="3">
        <v>1000</v>
      </c>
      <c r="H4250" s="3">
        <f t="shared" si="396"/>
        <v>1277.6758044751309</v>
      </c>
      <c r="I4250" s="3">
        <f t="shared" si="397"/>
        <v>-5.1202064358010473</v>
      </c>
      <c r="J4250" s="19">
        <f t="shared" si="401"/>
        <v>41.990141353071813</v>
      </c>
    </row>
    <row r="4251" spans="4:10" x14ac:dyDescent="0.25">
      <c r="D4251" s="3">
        <f t="shared" si="398"/>
        <v>4.246999999999753</v>
      </c>
      <c r="E4251" s="3">
        <f t="shared" si="399"/>
        <v>41.974773248031859</v>
      </c>
      <c r="F4251" s="3">
        <f t="shared" si="400"/>
        <v>326.69926016489649</v>
      </c>
      <c r="G4251" s="3">
        <v>1000</v>
      </c>
      <c r="H4251" s="3">
        <f t="shared" si="396"/>
        <v>1277.3641521871759</v>
      </c>
      <c r="I4251" s="3">
        <f t="shared" si="397"/>
        <v>-5.1177132174974078</v>
      </c>
      <c r="J4251" s="19">
        <f t="shared" si="401"/>
        <v>41.985016155640878</v>
      </c>
    </row>
    <row r="4252" spans="4:10" x14ac:dyDescent="0.25">
      <c r="D4252" s="3">
        <f t="shared" si="398"/>
        <v>4.2479999999997533</v>
      </c>
      <c r="E4252" s="3">
        <f t="shared" si="399"/>
        <v>41.969655534814365</v>
      </c>
      <c r="F4252" s="3">
        <f t="shared" si="400"/>
        <v>326.74123237928791</v>
      </c>
      <c r="G4252" s="3">
        <v>1000</v>
      </c>
      <c r="H4252" s="3">
        <f t="shared" si="396"/>
        <v>1277.052689640456</v>
      </c>
      <c r="I4252" s="3">
        <f t="shared" si="397"/>
        <v>-5.1152215171236488</v>
      </c>
      <c r="J4252" s="19">
        <f t="shared" si="401"/>
        <v>41.979893454467657</v>
      </c>
    </row>
    <row r="4253" spans="4:10" x14ac:dyDescent="0.25">
      <c r="D4253" s="3">
        <f t="shared" si="398"/>
        <v>4.2489999999997536</v>
      </c>
      <c r="E4253" s="3">
        <f t="shared" si="399"/>
        <v>41.964540313297242</v>
      </c>
      <c r="F4253" s="3">
        <f t="shared" si="400"/>
        <v>326.78319947721195</v>
      </c>
      <c r="G4253" s="3">
        <v>1000</v>
      </c>
      <c r="H4253" s="3">
        <f t="shared" si="396"/>
        <v>1276.7414166871033</v>
      </c>
      <c r="I4253" s="3">
        <f t="shared" si="397"/>
        <v>-5.1127313334968267</v>
      </c>
      <c r="J4253" s="19">
        <f t="shared" si="401"/>
        <v>41.974773248031859</v>
      </c>
    </row>
    <row r="4254" spans="4:10" x14ac:dyDescent="0.25">
      <c r="D4254" s="3">
        <f t="shared" si="398"/>
        <v>4.249999999999754</v>
      </c>
      <c r="E4254" s="3">
        <f t="shared" si="399"/>
        <v>41.959427581963745</v>
      </c>
      <c r="F4254" s="3">
        <f t="shared" si="400"/>
        <v>326.82516146115961</v>
      </c>
      <c r="G4254" s="3">
        <v>1000</v>
      </c>
      <c r="H4254" s="3">
        <f t="shared" si="396"/>
        <v>1276.4303331793933</v>
      </c>
      <c r="I4254" s="3">
        <f t="shared" si="397"/>
        <v>-5.1102426654351465</v>
      </c>
      <c r="J4254" s="19">
        <f t="shared" si="401"/>
        <v>41.969655534814365</v>
      </c>
    </row>
    <row r="4255" spans="4:10" x14ac:dyDescent="0.25">
      <c r="D4255" s="3">
        <f t="shared" si="398"/>
        <v>4.2509999999997543</v>
      </c>
      <c r="E4255" s="3">
        <f t="shared" si="399"/>
        <v>41.954317339298306</v>
      </c>
      <c r="F4255" s="3">
        <f t="shared" si="400"/>
        <v>326.86711833362023</v>
      </c>
      <c r="G4255" s="3">
        <v>1000</v>
      </c>
      <c r="H4255" s="3">
        <f t="shared" si="396"/>
        <v>1276.1194389697462</v>
      </c>
      <c r="I4255" s="3">
        <f t="shared" si="397"/>
        <v>-5.1077555117579694</v>
      </c>
      <c r="J4255" s="19">
        <f t="shared" si="401"/>
        <v>41.964540313297242</v>
      </c>
    </row>
    <row r="4256" spans="4:10" x14ac:dyDescent="0.25">
      <c r="D4256" s="3">
        <f t="shared" si="398"/>
        <v>4.2519999999997546</v>
      </c>
      <c r="E4256" s="3">
        <f t="shared" si="399"/>
        <v>41.949209583786548</v>
      </c>
      <c r="F4256" s="3">
        <f t="shared" si="400"/>
        <v>326.90907009708178</v>
      </c>
      <c r="G4256" s="3">
        <v>1000</v>
      </c>
      <c r="H4256" s="3">
        <f t="shared" si="396"/>
        <v>1275.8087339107256</v>
      </c>
      <c r="I4256" s="3">
        <f t="shared" si="397"/>
        <v>-5.1052698712858042</v>
      </c>
      <c r="J4256" s="19">
        <f t="shared" si="401"/>
        <v>41.959427581963745</v>
      </c>
    </row>
    <row r="4257" spans="4:10" x14ac:dyDescent="0.25">
      <c r="D4257" s="3">
        <f t="shared" si="398"/>
        <v>4.252999999999755</v>
      </c>
      <c r="E4257" s="3">
        <f t="shared" si="399"/>
        <v>41.944104313915261</v>
      </c>
      <c r="F4257" s="3">
        <f t="shared" si="400"/>
        <v>326.9510167540306</v>
      </c>
      <c r="G4257" s="3">
        <v>1000</v>
      </c>
      <c r="H4257" s="3">
        <f t="shared" si="396"/>
        <v>1275.4982178550383</v>
      </c>
      <c r="I4257" s="3">
        <f t="shared" si="397"/>
        <v>-5.1027857428403065</v>
      </c>
      <c r="J4257" s="19">
        <f t="shared" si="401"/>
        <v>41.954317339298306</v>
      </c>
    </row>
    <row r="4258" spans="4:10" x14ac:dyDescent="0.25">
      <c r="D4258" s="3">
        <f t="shared" si="398"/>
        <v>4.2539999999997553</v>
      </c>
      <c r="E4258" s="3">
        <f t="shared" si="399"/>
        <v>41.939001528172419</v>
      </c>
      <c r="F4258" s="3">
        <f t="shared" si="400"/>
        <v>326.99295830695166</v>
      </c>
      <c r="G4258" s="3">
        <v>1000</v>
      </c>
      <c r="H4258" s="3">
        <f t="shared" si="396"/>
        <v>1275.1878906555351</v>
      </c>
      <c r="I4258" s="3">
        <f t="shared" si="397"/>
        <v>-5.100303125244281</v>
      </c>
      <c r="J4258" s="19">
        <f t="shared" si="401"/>
        <v>41.949209583786548</v>
      </c>
    </row>
    <row r="4259" spans="4:10" x14ac:dyDescent="0.25">
      <c r="D4259" s="3">
        <f t="shared" si="398"/>
        <v>4.2549999999997556</v>
      </c>
      <c r="E4259" s="3">
        <f t="shared" si="399"/>
        <v>41.933901225047173</v>
      </c>
      <c r="F4259" s="3">
        <f t="shared" si="400"/>
        <v>327.03489475832828</v>
      </c>
      <c r="G4259" s="3">
        <v>1000</v>
      </c>
      <c r="H4259" s="3">
        <f t="shared" si="396"/>
        <v>1274.8777521652094</v>
      </c>
      <c r="I4259" s="3">
        <f t="shared" si="397"/>
        <v>-5.0978220173216746</v>
      </c>
      <c r="J4259" s="19">
        <f t="shared" si="401"/>
        <v>41.944104313915261</v>
      </c>
    </row>
    <row r="4260" spans="4:10" x14ac:dyDescent="0.25">
      <c r="D4260" s="3">
        <f t="shared" si="398"/>
        <v>4.255999999999756</v>
      </c>
      <c r="E4260" s="3">
        <f t="shared" si="399"/>
        <v>41.928803403029853</v>
      </c>
      <c r="F4260" s="3">
        <f t="shared" si="400"/>
        <v>327.07682611064234</v>
      </c>
      <c r="G4260" s="3">
        <v>1000</v>
      </c>
      <c r="H4260" s="3">
        <f t="shared" si="396"/>
        <v>1274.5678022371976</v>
      </c>
      <c r="I4260" s="3">
        <f t="shared" si="397"/>
        <v>-5.095342417897581</v>
      </c>
      <c r="J4260" s="19">
        <f t="shared" si="401"/>
        <v>41.939001528172419</v>
      </c>
    </row>
    <row r="4261" spans="4:10" x14ac:dyDescent="0.25">
      <c r="D4261" s="3">
        <f t="shared" si="398"/>
        <v>4.2569999999997563</v>
      </c>
      <c r="E4261" s="3">
        <f t="shared" si="399"/>
        <v>41.923708060611958</v>
      </c>
      <c r="F4261" s="3">
        <f t="shared" si="400"/>
        <v>327.11875236637417</v>
      </c>
      <c r="G4261" s="3">
        <v>1000</v>
      </c>
      <c r="H4261" s="3">
        <f t="shared" si="396"/>
        <v>1274.2580407247794</v>
      </c>
      <c r="I4261" s="3">
        <f t="shared" si="397"/>
        <v>-5.092864325798236</v>
      </c>
      <c r="J4261" s="19">
        <f t="shared" si="401"/>
        <v>41.933901225047173</v>
      </c>
    </row>
    <row r="4262" spans="4:10" x14ac:dyDescent="0.25">
      <c r="D4262" s="3">
        <f t="shared" si="398"/>
        <v>4.2579999999997566</v>
      </c>
      <c r="E4262" s="3">
        <f t="shared" si="399"/>
        <v>41.918615196286162</v>
      </c>
      <c r="F4262" s="3">
        <f t="shared" si="400"/>
        <v>327.16067352800263</v>
      </c>
      <c r="G4262" s="3">
        <v>1000</v>
      </c>
      <c r="H4262" s="3">
        <f t="shared" si="396"/>
        <v>1273.9484674813771</v>
      </c>
      <c r="I4262" s="3">
        <f t="shared" si="397"/>
        <v>-5.0903877398510167</v>
      </c>
      <c r="J4262" s="19">
        <f t="shared" si="401"/>
        <v>41.928803403029853</v>
      </c>
    </row>
    <row r="4263" spans="4:10" x14ac:dyDescent="0.25">
      <c r="D4263" s="3">
        <f t="shared" si="398"/>
        <v>4.258999999999757</v>
      </c>
      <c r="E4263" s="3">
        <f t="shared" si="399"/>
        <v>41.913524808546313</v>
      </c>
      <c r="F4263" s="3">
        <f t="shared" si="400"/>
        <v>327.20258959800503</v>
      </c>
      <c r="G4263" s="3">
        <v>1000</v>
      </c>
      <c r="H4263" s="3">
        <f t="shared" si="396"/>
        <v>1273.6390823605545</v>
      </c>
      <c r="I4263" s="3">
        <f t="shared" si="397"/>
        <v>-5.0879126588844361</v>
      </c>
      <c r="J4263" s="19">
        <f t="shared" si="401"/>
        <v>41.923708060611958</v>
      </c>
    </row>
    <row r="4264" spans="4:10" x14ac:dyDescent="0.25">
      <c r="D4264" s="3">
        <f t="shared" si="398"/>
        <v>4.2599999999997573</v>
      </c>
      <c r="E4264" s="3">
        <f t="shared" si="399"/>
        <v>41.908436895887426</v>
      </c>
      <c r="F4264" s="3">
        <f t="shared" si="400"/>
        <v>327.24450057885724</v>
      </c>
      <c r="G4264" s="3">
        <v>1000</v>
      </c>
      <c r="H4264" s="3">
        <f t="shared" si="396"/>
        <v>1273.3298852160194</v>
      </c>
      <c r="I4264" s="3">
        <f t="shared" si="397"/>
        <v>-5.0854390817281558</v>
      </c>
      <c r="J4264" s="19">
        <f t="shared" si="401"/>
        <v>41.918615196286162</v>
      </c>
    </row>
    <row r="4265" spans="4:10" x14ac:dyDescent="0.25">
      <c r="D4265" s="3">
        <f t="shared" si="398"/>
        <v>4.2609999999997576</v>
      </c>
      <c r="E4265" s="3">
        <f t="shared" si="399"/>
        <v>41.903351456805702</v>
      </c>
      <c r="F4265" s="3">
        <f t="shared" si="400"/>
        <v>327.28640647303359</v>
      </c>
      <c r="G4265" s="3">
        <v>1000</v>
      </c>
      <c r="H4265" s="3">
        <f t="shared" si="396"/>
        <v>1273.0208759016207</v>
      </c>
      <c r="I4265" s="3">
        <f t="shared" si="397"/>
        <v>-5.0829670072129653</v>
      </c>
      <c r="J4265" s="19">
        <f t="shared" si="401"/>
        <v>41.913524808546313</v>
      </c>
    </row>
    <row r="4266" spans="4:10" x14ac:dyDescent="0.25">
      <c r="D4266" s="3">
        <f t="shared" si="398"/>
        <v>4.261999999999758</v>
      </c>
      <c r="E4266" s="3">
        <f t="shared" si="399"/>
        <v>41.89826848979849</v>
      </c>
      <c r="F4266" s="3">
        <f t="shared" si="400"/>
        <v>327.32830728300689</v>
      </c>
      <c r="G4266" s="3">
        <v>1000</v>
      </c>
      <c r="H4266" s="3">
        <f t="shared" si="396"/>
        <v>1272.7120542713496</v>
      </c>
      <c r="I4266" s="3">
        <f t="shared" si="397"/>
        <v>-5.0804964341707972</v>
      </c>
      <c r="J4266" s="19">
        <f t="shared" si="401"/>
        <v>41.908436895887426</v>
      </c>
    </row>
    <row r="4267" spans="4:10" x14ac:dyDescent="0.25">
      <c r="D4267" s="3">
        <f t="shared" si="398"/>
        <v>4.2629999999997583</v>
      </c>
      <c r="E4267" s="3">
        <f t="shared" si="399"/>
        <v>41.893187993364322</v>
      </c>
      <c r="F4267" s="3">
        <f t="shared" si="400"/>
        <v>327.37020301124846</v>
      </c>
      <c r="G4267" s="3">
        <v>1000</v>
      </c>
      <c r="H4267" s="3">
        <f t="shared" si="396"/>
        <v>1272.4034201793393</v>
      </c>
      <c r="I4267" s="3">
        <f t="shared" si="397"/>
        <v>-5.0780273614347147</v>
      </c>
      <c r="J4267" s="19">
        <f t="shared" si="401"/>
        <v>41.903351456805702</v>
      </c>
    </row>
    <row r="4268" spans="4:10" x14ac:dyDescent="0.25">
      <c r="D4268" s="3">
        <f t="shared" si="398"/>
        <v>4.2639999999997586</v>
      </c>
      <c r="E4268" s="3">
        <f t="shared" si="399"/>
        <v>41.888109966002887</v>
      </c>
      <c r="F4268" s="3">
        <f t="shared" si="400"/>
        <v>327.41209366022815</v>
      </c>
      <c r="G4268" s="3">
        <v>1000</v>
      </c>
      <c r="H4268" s="3">
        <f t="shared" si="396"/>
        <v>1272.0949734798639</v>
      </c>
      <c r="I4268" s="3">
        <f t="shared" si="397"/>
        <v>-5.0755597878389116</v>
      </c>
      <c r="J4268" s="19">
        <f t="shared" si="401"/>
        <v>41.89826848979849</v>
      </c>
    </row>
    <row r="4269" spans="4:10" x14ac:dyDescent="0.25">
      <c r="D4269" s="3">
        <f t="shared" si="398"/>
        <v>4.264999999999759</v>
      </c>
      <c r="E4269" s="3">
        <f t="shared" si="399"/>
        <v>41.883034406215046</v>
      </c>
      <c r="F4269" s="3">
        <f t="shared" si="400"/>
        <v>327.45397923241427</v>
      </c>
      <c r="G4269" s="3">
        <v>1000</v>
      </c>
      <c r="H4269" s="3">
        <f t="shared" si="396"/>
        <v>1271.7867140273402</v>
      </c>
      <c r="I4269" s="3">
        <f t="shared" si="397"/>
        <v>-5.0730937122187214</v>
      </c>
      <c r="J4269" s="19">
        <f t="shared" si="401"/>
        <v>41.893187993364322</v>
      </c>
    </row>
    <row r="4270" spans="4:10" x14ac:dyDescent="0.25">
      <c r="D4270" s="3">
        <f t="shared" si="398"/>
        <v>4.2659999999997593</v>
      </c>
      <c r="E4270" s="3">
        <f t="shared" si="399"/>
        <v>41.877961312502826</v>
      </c>
      <c r="F4270" s="3">
        <f t="shared" si="400"/>
        <v>327.49585973027365</v>
      </c>
      <c r="G4270" s="3">
        <v>1000</v>
      </c>
      <c r="H4270" s="3">
        <f t="shared" si="396"/>
        <v>1271.4786416763254</v>
      </c>
      <c r="I4270" s="3">
        <f t="shared" si="397"/>
        <v>-5.0706291334106037</v>
      </c>
      <c r="J4270" s="19">
        <f t="shared" si="401"/>
        <v>41.888109966002887</v>
      </c>
    </row>
    <row r="4271" spans="4:10" x14ac:dyDescent="0.25">
      <c r="D4271" s="3">
        <f t="shared" si="398"/>
        <v>4.2669999999997597</v>
      </c>
      <c r="E4271" s="3">
        <f t="shared" si="399"/>
        <v>41.872890683369413</v>
      </c>
      <c r="F4271" s="3">
        <f t="shared" si="400"/>
        <v>327.53773515627159</v>
      </c>
      <c r="G4271" s="3">
        <v>1000</v>
      </c>
      <c r="H4271" s="3">
        <f t="shared" si="396"/>
        <v>1271.1707562815184</v>
      </c>
      <c r="I4271" s="3">
        <f t="shared" si="397"/>
        <v>-5.0681660502521471</v>
      </c>
      <c r="J4271" s="19">
        <f t="shared" si="401"/>
        <v>41.883034406215046</v>
      </c>
    </row>
    <row r="4272" spans="4:10" x14ac:dyDescent="0.25">
      <c r="D4272" s="3">
        <f t="shared" si="398"/>
        <v>4.26799999999976</v>
      </c>
      <c r="E4272" s="3">
        <f t="shared" si="399"/>
        <v>41.867822517319162</v>
      </c>
      <c r="F4272" s="3">
        <f t="shared" si="400"/>
        <v>327.57960551287192</v>
      </c>
      <c r="G4272" s="3">
        <v>1000</v>
      </c>
      <c r="H4272" s="3">
        <f t="shared" si="396"/>
        <v>1270.8630576977596</v>
      </c>
      <c r="I4272" s="3">
        <f t="shared" si="397"/>
        <v>-5.0657044615820768</v>
      </c>
      <c r="J4272" s="19">
        <f t="shared" si="401"/>
        <v>41.877961312502826</v>
      </c>
    </row>
    <row r="4273" spans="4:10" x14ac:dyDescent="0.25">
      <c r="D4273" s="3">
        <f t="shared" si="398"/>
        <v>4.2689999999997603</v>
      </c>
      <c r="E4273" s="3">
        <f t="shared" si="399"/>
        <v>41.862756812857583</v>
      </c>
      <c r="F4273" s="3">
        <f t="shared" si="400"/>
        <v>327.62147080253703</v>
      </c>
      <c r="G4273" s="3">
        <v>1000</v>
      </c>
      <c r="H4273" s="3">
        <f t="shared" si="396"/>
        <v>1270.5555457800292</v>
      </c>
      <c r="I4273" s="3">
        <f t="shared" si="397"/>
        <v>-5.0632443662402338</v>
      </c>
      <c r="J4273" s="19">
        <f t="shared" si="401"/>
        <v>41.872890683369413</v>
      </c>
    </row>
    <row r="4274" spans="4:10" x14ac:dyDescent="0.25">
      <c r="D4274" s="3">
        <f t="shared" si="398"/>
        <v>4.2699999999997607</v>
      </c>
      <c r="E4274" s="3">
        <f t="shared" si="399"/>
        <v>41.857693568491342</v>
      </c>
      <c r="F4274" s="3">
        <f t="shared" si="400"/>
        <v>327.66333102772768</v>
      </c>
      <c r="G4274" s="3">
        <v>1000</v>
      </c>
      <c r="H4274" s="3">
        <f t="shared" si="396"/>
        <v>1270.2482203834479</v>
      </c>
      <c r="I4274" s="3">
        <f t="shared" si="397"/>
        <v>-5.0607857630675834</v>
      </c>
      <c r="J4274" s="19">
        <f t="shared" si="401"/>
        <v>41.867822517319162</v>
      </c>
    </row>
    <row r="4275" spans="4:10" x14ac:dyDescent="0.25">
      <c r="D4275" s="3">
        <f t="shared" si="398"/>
        <v>4.270999999999761</v>
      </c>
      <c r="E4275" s="3">
        <f t="shared" si="399"/>
        <v>41.852632782728271</v>
      </c>
      <c r="F4275" s="3">
        <f t="shared" si="400"/>
        <v>327.70518619090331</v>
      </c>
      <c r="G4275" s="3">
        <v>1000</v>
      </c>
      <c r="H4275" s="3">
        <f t="shared" si="396"/>
        <v>1269.9410813632783</v>
      </c>
      <c r="I4275" s="3">
        <f t="shared" si="397"/>
        <v>-5.0583286509062262</v>
      </c>
      <c r="J4275" s="19">
        <f t="shared" si="401"/>
        <v>41.862756812857583</v>
      </c>
    </row>
    <row r="4276" spans="4:10" x14ac:dyDescent="0.25">
      <c r="D4276" s="3">
        <f t="shared" si="398"/>
        <v>4.2719999999997613</v>
      </c>
      <c r="E4276" s="3">
        <f t="shared" si="399"/>
        <v>41.847574454077368</v>
      </c>
      <c r="F4276" s="3">
        <f t="shared" si="400"/>
        <v>327.74703629452171</v>
      </c>
      <c r="G4276" s="3">
        <v>1000</v>
      </c>
      <c r="H4276" s="3">
        <f t="shared" si="396"/>
        <v>1269.6341285749227</v>
      </c>
      <c r="I4276" s="3">
        <f t="shared" si="397"/>
        <v>-5.0558730285993816</v>
      </c>
      <c r="J4276" s="19">
        <f t="shared" si="401"/>
        <v>41.857693568491342</v>
      </c>
    </row>
    <row r="4277" spans="4:10" x14ac:dyDescent="0.25">
      <c r="D4277" s="3">
        <f t="shared" si="398"/>
        <v>4.2729999999997617</v>
      </c>
      <c r="E4277" s="3">
        <f t="shared" si="399"/>
        <v>41.842518581048765</v>
      </c>
      <c r="F4277" s="3">
        <f t="shared" si="400"/>
        <v>327.78888134103926</v>
      </c>
      <c r="G4277" s="3">
        <v>1000</v>
      </c>
      <c r="H4277" s="3">
        <f t="shared" si="396"/>
        <v>1269.3273618739231</v>
      </c>
      <c r="I4277" s="3">
        <f t="shared" si="397"/>
        <v>-5.0534188949913847</v>
      </c>
      <c r="J4277" s="19">
        <f t="shared" si="401"/>
        <v>41.852632782728271</v>
      </c>
    </row>
    <row r="4278" spans="4:10" x14ac:dyDescent="0.25">
      <c r="D4278" s="3">
        <f t="shared" si="398"/>
        <v>4.273999999999762</v>
      </c>
      <c r="E4278" s="3">
        <f t="shared" si="399"/>
        <v>41.837465162153777</v>
      </c>
      <c r="F4278" s="3">
        <f t="shared" si="400"/>
        <v>327.83072133291085</v>
      </c>
      <c r="G4278" s="3">
        <v>1000</v>
      </c>
      <c r="H4278" s="3">
        <f t="shared" si="396"/>
        <v>1269.0207811159623</v>
      </c>
      <c r="I4278" s="3">
        <f t="shared" si="397"/>
        <v>-5.0509662489276987</v>
      </c>
      <c r="J4278" s="19">
        <f t="shared" si="401"/>
        <v>41.847574454077368</v>
      </c>
    </row>
    <row r="4279" spans="4:10" x14ac:dyDescent="0.25">
      <c r="D4279" s="3">
        <f t="shared" si="398"/>
        <v>4.2749999999997623</v>
      </c>
      <c r="E4279" s="3">
        <f t="shared" si="399"/>
        <v>41.832414195904846</v>
      </c>
      <c r="F4279" s="3">
        <f t="shared" si="400"/>
        <v>327.87255627258986</v>
      </c>
      <c r="G4279" s="3">
        <v>1000</v>
      </c>
      <c r="H4279" s="3">
        <f t="shared" si="396"/>
        <v>1268.7143861568625</v>
      </c>
      <c r="I4279" s="3">
        <f t="shared" si="397"/>
        <v>-5.0485150892548996</v>
      </c>
      <c r="J4279" s="19">
        <f t="shared" si="401"/>
        <v>41.842518581048765</v>
      </c>
    </row>
    <row r="4280" spans="4:10" x14ac:dyDescent="0.25">
      <c r="D4280" s="3">
        <f t="shared" si="398"/>
        <v>4.2759999999997627</v>
      </c>
      <c r="E4280" s="3">
        <f t="shared" si="399"/>
        <v>41.827365680815589</v>
      </c>
      <c r="F4280" s="3">
        <f t="shared" si="400"/>
        <v>327.91438616252822</v>
      </c>
      <c r="G4280" s="3">
        <v>1000</v>
      </c>
      <c r="H4280" s="3">
        <f t="shared" si="396"/>
        <v>1268.4081768525855</v>
      </c>
      <c r="I4280" s="3">
        <f t="shared" si="397"/>
        <v>-5.046065414820684</v>
      </c>
      <c r="J4280" s="19">
        <f t="shared" si="401"/>
        <v>41.837465162153777</v>
      </c>
    </row>
    <row r="4281" spans="4:10" x14ac:dyDescent="0.25">
      <c r="D4281" s="3">
        <f t="shared" si="398"/>
        <v>4.276999999999763</v>
      </c>
      <c r="E4281" s="3">
        <f t="shared" si="399"/>
        <v>41.822319615400765</v>
      </c>
      <c r="F4281" s="3">
        <f t="shared" si="400"/>
        <v>327.95621100517633</v>
      </c>
      <c r="G4281" s="3">
        <v>1000</v>
      </c>
      <c r="H4281" s="3">
        <f t="shared" si="396"/>
        <v>1268.1021530592332</v>
      </c>
      <c r="I4281" s="3">
        <f t="shared" si="397"/>
        <v>-5.0436172244738655</v>
      </c>
      <c r="J4281" s="19">
        <f t="shared" si="401"/>
        <v>41.832414195904846</v>
      </c>
    </row>
    <row r="4282" spans="4:10" x14ac:dyDescent="0.25">
      <c r="D4282" s="3">
        <f t="shared" si="398"/>
        <v>4.2779999999997633</v>
      </c>
      <c r="E4282" s="3">
        <f t="shared" si="399"/>
        <v>41.817275998176292</v>
      </c>
      <c r="F4282" s="3">
        <f t="shared" si="400"/>
        <v>327.99803080298312</v>
      </c>
      <c r="G4282" s="3">
        <v>1000</v>
      </c>
      <c r="H4282" s="3">
        <f t="shared" si="396"/>
        <v>1267.7963146330469</v>
      </c>
      <c r="I4282" s="3">
        <f t="shared" si="397"/>
        <v>-5.0411705170643755</v>
      </c>
      <c r="J4282" s="19">
        <f t="shared" si="401"/>
        <v>41.827365680815589</v>
      </c>
    </row>
    <row r="4283" spans="4:10" x14ac:dyDescent="0.25">
      <c r="D4283" s="3">
        <f t="shared" si="398"/>
        <v>4.2789999999997637</v>
      </c>
      <c r="E4283" s="3">
        <f t="shared" si="399"/>
        <v>41.812234827659225</v>
      </c>
      <c r="F4283" s="3">
        <f t="shared" si="400"/>
        <v>328.03984555839605</v>
      </c>
      <c r="G4283" s="3">
        <v>1000</v>
      </c>
      <c r="H4283" s="3">
        <f t="shared" si="396"/>
        <v>1267.4906614304064</v>
      </c>
      <c r="I4283" s="3">
        <f t="shared" si="397"/>
        <v>-5.0387252914432512</v>
      </c>
      <c r="J4283" s="19">
        <f t="shared" si="401"/>
        <v>41.822319615400765</v>
      </c>
    </row>
    <row r="4284" spans="4:10" x14ac:dyDescent="0.25">
      <c r="D4284" s="3">
        <f t="shared" si="398"/>
        <v>4.279999999999764</v>
      </c>
      <c r="E4284" s="3">
        <f t="shared" si="399"/>
        <v>41.807196102367783</v>
      </c>
      <c r="F4284" s="3">
        <f t="shared" si="400"/>
        <v>328.08165527386109</v>
      </c>
      <c r="G4284" s="3">
        <v>1000</v>
      </c>
      <c r="H4284" s="3">
        <f t="shared" si="396"/>
        <v>1267.185193307831</v>
      </c>
      <c r="I4284" s="3">
        <f t="shared" si="397"/>
        <v>-5.0362815464626483</v>
      </c>
      <c r="J4284" s="19">
        <f t="shared" si="401"/>
        <v>41.817275998176292</v>
      </c>
    </row>
    <row r="4285" spans="4:10" x14ac:dyDescent="0.25">
      <c r="D4285" s="3">
        <f t="shared" si="398"/>
        <v>4.2809999999997643</v>
      </c>
      <c r="E4285" s="3">
        <f t="shared" si="399"/>
        <v>41.802159820821323</v>
      </c>
      <c r="F4285" s="3">
        <f t="shared" si="400"/>
        <v>328.12345995182267</v>
      </c>
      <c r="G4285" s="3">
        <v>1000</v>
      </c>
      <c r="H4285" s="3">
        <f t="shared" si="396"/>
        <v>1266.8799101219793</v>
      </c>
      <c r="I4285" s="3">
        <f t="shared" si="397"/>
        <v>-5.0338392809758341</v>
      </c>
      <c r="J4285" s="19">
        <f t="shared" si="401"/>
        <v>41.812234827659225</v>
      </c>
    </row>
    <row r="4286" spans="4:10" x14ac:dyDescent="0.25">
      <c r="D4286" s="3">
        <f t="shared" si="398"/>
        <v>4.2819999999997647</v>
      </c>
      <c r="E4286" s="3">
        <f t="shared" si="399"/>
        <v>41.797125981540347</v>
      </c>
      <c r="F4286" s="3">
        <f t="shared" si="400"/>
        <v>328.16525959472386</v>
      </c>
      <c r="G4286" s="3">
        <v>1000</v>
      </c>
      <c r="H4286" s="3">
        <f t="shared" si="396"/>
        <v>1266.5748117296475</v>
      </c>
      <c r="I4286" s="3">
        <f t="shared" si="397"/>
        <v>-5.0313984938371803</v>
      </c>
      <c r="J4286" s="19">
        <f t="shared" si="401"/>
        <v>41.807196102367783</v>
      </c>
    </row>
    <row r="4287" spans="4:10" x14ac:dyDescent="0.25">
      <c r="D4287" s="3">
        <f t="shared" si="398"/>
        <v>4.282999999999765</v>
      </c>
      <c r="E4287" s="3">
        <f t="shared" si="399"/>
        <v>41.792094583046513</v>
      </c>
      <c r="F4287" s="3">
        <f t="shared" si="400"/>
        <v>328.20705420500616</v>
      </c>
      <c r="G4287" s="3">
        <v>1000</v>
      </c>
      <c r="H4287" s="3">
        <f t="shared" si="396"/>
        <v>1266.2698979877716</v>
      </c>
      <c r="I4287" s="3">
        <f t="shared" si="397"/>
        <v>-5.028959183902173</v>
      </c>
      <c r="J4287" s="19">
        <f t="shared" si="401"/>
        <v>41.802159820821323</v>
      </c>
    </row>
    <row r="4288" spans="4:10" x14ac:dyDescent="0.25">
      <c r="D4288" s="3">
        <f t="shared" si="398"/>
        <v>4.2839999999997653</v>
      </c>
      <c r="E4288" s="3">
        <f t="shared" si="399"/>
        <v>41.78706562386261</v>
      </c>
      <c r="F4288" s="3">
        <f t="shared" si="400"/>
        <v>328.24884378510961</v>
      </c>
      <c r="G4288" s="3">
        <v>1000</v>
      </c>
      <c r="H4288" s="3">
        <f t="shared" si="396"/>
        <v>1265.9651687534251</v>
      </c>
      <c r="I4288" s="3">
        <f t="shared" si="397"/>
        <v>-5.0265213500274015</v>
      </c>
      <c r="J4288" s="19">
        <f t="shared" si="401"/>
        <v>41.797125981540347</v>
      </c>
    </row>
    <row r="4289" spans="4:10" x14ac:dyDescent="0.25">
      <c r="D4289" s="3">
        <f t="shared" si="398"/>
        <v>4.2849999999997657</v>
      </c>
      <c r="E4289" s="3">
        <f t="shared" si="399"/>
        <v>41.782039102512584</v>
      </c>
      <c r="F4289" s="3">
        <f t="shared" si="400"/>
        <v>328.29062833747281</v>
      </c>
      <c r="G4289" s="3">
        <v>1000</v>
      </c>
      <c r="H4289" s="3">
        <f t="shared" si="396"/>
        <v>1265.6606238838206</v>
      </c>
      <c r="I4289" s="3">
        <f t="shared" si="397"/>
        <v>-5.0240849910705645</v>
      </c>
      <c r="J4289" s="19">
        <f t="shared" si="401"/>
        <v>41.792094583046513</v>
      </c>
    </row>
    <row r="4290" spans="4:10" x14ac:dyDescent="0.25">
      <c r="D4290" s="3">
        <f t="shared" si="398"/>
        <v>4.285999999999766</v>
      </c>
      <c r="E4290" s="3">
        <f t="shared" si="399"/>
        <v>41.777015017521514</v>
      </c>
      <c r="F4290" s="3">
        <f t="shared" si="400"/>
        <v>328.33240786453285</v>
      </c>
      <c r="G4290" s="3">
        <v>1000</v>
      </c>
      <c r="H4290" s="3">
        <f t="shared" si="396"/>
        <v>1265.3562632363082</v>
      </c>
      <c r="I4290" s="3">
        <f t="shared" si="397"/>
        <v>-5.0216501058904663</v>
      </c>
      <c r="J4290" s="19">
        <f t="shared" si="401"/>
        <v>41.78706562386261</v>
      </c>
    </row>
    <row r="4291" spans="4:10" x14ac:dyDescent="0.25">
      <c r="D4291" s="3">
        <f t="shared" si="398"/>
        <v>4.2869999999997663</v>
      </c>
      <c r="E4291" s="3">
        <f t="shared" si="399"/>
        <v>41.771993367415625</v>
      </c>
      <c r="F4291" s="3">
        <f t="shared" si="400"/>
        <v>328.37418236872531</v>
      </c>
      <c r="G4291" s="3">
        <v>1000</v>
      </c>
      <c r="H4291" s="3">
        <f t="shared" si="396"/>
        <v>1265.0520866683758</v>
      </c>
      <c r="I4291" s="3">
        <f t="shared" si="397"/>
        <v>-5.0192166933470066</v>
      </c>
      <c r="J4291" s="19">
        <f t="shared" si="401"/>
        <v>41.782039102512584</v>
      </c>
    </row>
    <row r="4292" spans="4:10" x14ac:dyDescent="0.25">
      <c r="D4292" s="3">
        <f t="shared" si="398"/>
        <v>4.2879999999997667</v>
      </c>
      <c r="E4292" s="3">
        <f t="shared" si="399"/>
        <v>41.766974150722277</v>
      </c>
      <c r="F4292" s="3">
        <f t="shared" si="400"/>
        <v>328.4159518524844</v>
      </c>
      <c r="G4292" s="3">
        <v>1000</v>
      </c>
      <c r="H4292" s="3">
        <f t="shared" ref="H4292:H4355" si="402">0.5*$B$7*G4292*$B$5*E4292^2</f>
        <v>1264.7480940376495</v>
      </c>
      <c r="I4292" s="3">
        <f t="shared" ref="I4292:I4355" si="403">($B$3*$B$13-$B$6*G4292*$B$13-H4292)/$B$3</f>
        <v>-5.0167847523011959</v>
      </c>
      <c r="J4292" s="19">
        <f t="shared" si="401"/>
        <v>41.777015017521514</v>
      </c>
    </row>
    <row r="4293" spans="4:10" x14ac:dyDescent="0.25">
      <c r="D4293" s="3">
        <f t="shared" ref="D4293:D4356" si="404">D4292+$B$12</f>
        <v>4.288999999999767</v>
      </c>
      <c r="E4293" s="3">
        <f t="shared" ref="E4293:E4356" si="405">E4292+I4292*$B$12</f>
        <v>41.761957365969977</v>
      </c>
      <c r="F4293" s="3">
        <f t="shared" ref="F4293:F4356" si="406">F4292+$B$12*(E4292+E4293)/2</f>
        <v>328.45771631824272</v>
      </c>
      <c r="G4293" s="3">
        <v>1000</v>
      </c>
      <c r="H4293" s="3">
        <f t="shared" si="402"/>
        <v>1264.4442852018931</v>
      </c>
      <c r="I4293" s="3">
        <f t="shared" si="403"/>
        <v>-5.0143542816151445</v>
      </c>
      <c r="J4293" s="19">
        <f t="shared" si="401"/>
        <v>41.771993367415625</v>
      </c>
    </row>
    <row r="4294" spans="4:10" x14ac:dyDescent="0.25">
      <c r="D4294" s="3">
        <f t="shared" si="404"/>
        <v>4.2899999999997673</v>
      </c>
      <c r="E4294" s="3">
        <f t="shared" si="405"/>
        <v>41.756943011688364</v>
      </c>
      <c r="F4294" s="3">
        <f t="shared" si="406"/>
        <v>328.49947576843152</v>
      </c>
      <c r="G4294" s="3">
        <v>1000</v>
      </c>
      <c r="H4294" s="3">
        <f t="shared" si="402"/>
        <v>1264.1406600190076</v>
      </c>
      <c r="I4294" s="3">
        <f t="shared" si="403"/>
        <v>-5.0119252801520604</v>
      </c>
      <c r="J4294" s="19">
        <f t="shared" ref="J4294:J4357" si="407">E4292</f>
        <v>41.766974150722277</v>
      </c>
    </row>
    <row r="4295" spans="4:10" x14ac:dyDescent="0.25">
      <c r="D4295" s="3">
        <f t="shared" si="404"/>
        <v>4.2909999999997677</v>
      </c>
      <c r="E4295" s="3">
        <f t="shared" si="405"/>
        <v>41.751931086408213</v>
      </c>
      <c r="F4295" s="3">
        <f t="shared" si="406"/>
        <v>328.54123020548059</v>
      </c>
      <c r="G4295" s="3">
        <v>1000</v>
      </c>
      <c r="H4295" s="3">
        <f t="shared" si="402"/>
        <v>1263.8372183470308</v>
      </c>
      <c r="I4295" s="3">
        <f t="shared" si="403"/>
        <v>-5.0094977467762467</v>
      </c>
      <c r="J4295" s="19">
        <f t="shared" si="407"/>
        <v>41.761957365969977</v>
      </c>
    </row>
    <row r="4296" spans="4:10" x14ac:dyDescent="0.25">
      <c r="D4296" s="3">
        <f t="shared" si="404"/>
        <v>4.291999999999768</v>
      </c>
      <c r="E4296" s="3">
        <f t="shared" si="405"/>
        <v>41.746921588661436</v>
      </c>
      <c r="F4296" s="3">
        <f t="shared" si="406"/>
        <v>328.58297963181815</v>
      </c>
      <c r="G4296" s="3">
        <v>1000</v>
      </c>
      <c r="H4296" s="3">
        <f t="shared" si="402"/>
        <v>1263.5339600441384</v>
      </c>
      <c r="I4296" s="3">
        <f t="shared" si="403"/>
        <v>-5.0070716803531079</v>
      </c>
      <c r="J4296" s="19">
        <f t="shared" si="407"/>
        <v>41.756943011688364</v>
      </c>
    </row>
    <row r="4297" spans="4:10" x14ac:dyDescent="0.25">
      <c r="D4297" s="3">
        <f t="shared" si="404"/>
        <v>4.2929999999997683</v>
      </c>
      <c r="E4297" s="3">
        <f t="shared" si="405"/>
        <v>41.741914516981083</v>
      </c>
      <c r="F4297" s="3">
        <f t="shared" si="406"/>
        <v>328.62472404987096</v>
      </c>
      <c r="G4297" s="3">
        <v>1000</v>
      </c>
      <c r="H4297" s="3">
        <f t="shared" si="402"/>
        <v>1263.2308849686433</v>
      </c>
      <c r="I4297" s="3">
        <f t="shared" si="403"/>
        <v>-5.0046470797491462</v>
      </c>
      <c r="J4297" s="19">
        <f t="shared" si="407"/>
        <v>41.751931086408213</v>
      </c>
    </row>
    <row r="4298" spans="4:10" x14ac:dyDescent="0.25">
      <c r="D4298" s="3">
        <f t="shared" si="404"/>
        <v>4.2939999999997687</v>
      </c>
      <c r="E4298" s="3">
        <f t="shared" si="405"/>
        <v>41.736909869901332</v>
      </c>
      <c r="F4298" s="3">
        <f t="shared" si="406"/>
        <v>328.66646346206443</v>
      </c>
      <c r="G4298" s="3">
        <v>1000</v>
      </c>
      <c r="H4298" s="3">
        <f t="shared" si="402"/>
        <v>1262.9279929789936</v>
      </c>
      <c r="I4298" s="3">
        <f t="shared" si="403"/>
        <v>-5.0022239438319493</v>
      </c>
      <c r="J4298" s="19">
        <f t="shared" si="407"/>
        <v>41.746921588661436</v>
      </c>
    </row>
    <row r="4299" spans="4:10" x14ac:dyDescent="0.25">
      <c r="D4299" s="3">
        <f t="shared" si="404"/>
        <v>4.294999999999769</v>
      </c>
      <c r="E4299" s="3">
        <f t="shared" si="405"/>
        <v>41.731907645957499</v>
      </c>
      <c r="F4299" s="3">
        <f t="shared" si="406"/>
        <v>328.70819787082235</v>
      </c>
      <c r="G4299" s="3">
        <v>1000</v>
      </c>
      <c r="H4299" s="3">
        <f t="shared" si="402"/>
        <v>1262.6252839337762</v>
      </c>
      <c r="I4299" s="3">
        <f t="shared" si="403"/>
        <v>-4.9998022714702097</v>
      </c>
      <c r="J4299" s="19">
        <f t="shared" si="407"/>
        <v>41.741914516981083</v>
      </c>
    </row>
    <row r="4300" spans="4:10" x14ac:dyDescent="0.25">
      <c r="D4300" s="3">
        <f t="shared" si="404"/>
        <v>4.2959999999997693</v>
      </c>
      <c r="E4300" s="3">
        <f t="shared" si="405"/>
        <v>41.726907843686028</v>
      </c>
      <c r="F4300" s="3">
        <f t="shared" si="406"/>
        <v>328.74992727856716</v>
      </c>
      <c r="G4300" s="3">
        <v>1000</v>
      </c>
      <c r="H4300" s="3">
        <f t="shared" si="402"/>
        <v>1262.3227576917132</v>
      </c>
      <c r="I4300" s="3">
        <f t="shared" si="403"/>
        <v>-4.9973820615337052</v>
      </c>
      <c r="J4300" s="19">
        <f t="shared" si="407"/>
        <v>41.736909869901332</v>
      </c>
    </row>
    <row r="4301" spans="4:10" x14ac:dyDescent="0.25">
      <c r="D4301" s="3">
        <f t="shared" si="404"/>
        <v>4.2969999999997697</v>
      </c>
      <c r="E4301" s="3">
        <f t="shared" si="405"/>
        <v>41.721910461624496</v>
      </c>
      <c r="F4301" s="3">
        <f t="shared" si="406"/>
        <v>328.79165168771982</v>
      </c>
      <c r="G4301" s="3">
        <v>1000</v>
      </c>
      <c r="H4301" s="3">
        <f t="shared" si="402"/>
        <v>1262.0204141116633</v>
      </c>
      <c r="I4301" s="3">
        <f t="shared" si="403"/>
        <v>-4.9949633128933062</v>
      </c>
      <c r="J4301" s="19">
        <f t="shared" si="407"/>
        <v>41.731907645957499</v>
      </c>
    </row>
    <row r="4302" spans="4:10" x14ac:dyDescent="0.25">
      <c r="D4302" s="3">
        <f t="shared" si="404"/>
        <v>4.29799999999977</v>
      </c>
      <c r="E4302" s="3">
        <f t="shared" si="405"/>
        <v>41.7169154983116</v>
      </c>
      <c r="F4302" s="3">
        <f t="shared" si="406"/>
        <v>328.83337110069976</v>
      </c>
      <c r="G4302" s="3">
        <v>1000</v>
      </c>
      <c r="H4302" s="3">
        <f t="shared" si="402"/>
        <v>1261.7182530526211</v>
      </c>
      <c r="I4302" s="3">
        <f t="shared" si="403"/>
        <v>-4.9925460244209692</v>
      </c>
      <c r="J4302" s="19">
        <f t="shared" si="407"/>
        <v>41.726907843686028</v>
      </c>
    </row>
    <row r="4303" spans="4:10" x14ac:dyDescent="0.25">
      <c r="D4303" s="3">
        <f t="shared" si="404"/>
        <v>4.2989999999997703</v>
      </c>
      <c r="E4303" s="3">
        <f t="shared" si="405"/>
        <v>41.711922952287182</v>
      </c>
      <c r="F4303" s="3">
        <f t="shared" si="406"/>
        <v>328.87508551992505</v>
      </c>
      <c r="G4303" s="3">
        <v>1000</v>
      </c>
      <c r="H4303" s="3">
        <f t="shared" si="402"/>
        <v>1261.4162743737181</v>
      </c>
      <c r="I4303" s="3">
        <f t="shared" si="403"/>
        <v>-4.990130194989745</v>
      </c>
      <c r="J4303" s="19">
        <f t="shared" si="407"/>
        <v>41.721910461624496</v>
      </c>
    </row>
    <row r="4304" spans="4:10" x14ac:dyDescent="0.25">
      <c r="D4304" s="3">
        <f t="shared" si="404"/>
        <v>4.2999999999997707</v>
      </c>
      <c r="E4304" s="3">
        <f t="shared" si="405"/>
        <v>41.706932822092192</v>
      </c>
      <c r="F4304" s="3">
        <f t="shared" si="406"/>
        <v>328.91679494781226</v>
      </c>
      <c r="G4304" s="3">
        <v>1000</v>
      </c>
      <c r="H4304" s="3">
        <f t="shared" si="402"/>
        <v>1261.1144779342205</v>
      </c>
      <c r="I4304" s="3">
        <f t="shared" si="403"/>
        <v>-4.9877158234737644</v>
      </c>
      <c r="J4304" s="19">
        <f t="shared" si="407"/>
        <v>41.7169154983116</v>
      </c>
    </row>
    <row r="4305" spans="4:10" x14ac:dyDescent="0.25">
      <c r="D4305" s="3">
        <f t="shared" si="404"/>
        <v>4.300999999999771</v>
      </c>
      <c r="E4305" s="3">
        <f t="shared" si="405"/>
        <v>41.701945106268717</v>
      </c>
      <c r="F4305" s="3">
        <f t="shared" si="406"/>
        <v>328.95849938677645</v>
      </c>
      <c r="G4305" s="3">
        <v>1000</v>
      </c>
      <c r="H4305" s="3">
        <f t="shared" si="402"/>
        <v>1260.8128635935307</v>
      </c>
      <c r="I4305" s="3">
        <f t="shared" si="403"/>
        <v>-4.9853029087482454</v>
      </c>
      <c r="J4305" s="19">
        <f t="shared" si="407"/>
        <v>41.711922952287182</v>
      </c>
    </row>
    <row r="4306" spans="4:10" x14ac:dyDescent="0.25">
      <c r="D4306" s="3">
        <f t="shared" si="404"/>
        <v>4.3019999999997713</v>
      </c>
      <c r="E4306" s="3">
        <f t="shared" si="405"/>
        <v>41.696959803359967</v>
      </c>
      <c r="F4306" s="3">
        <f t="shared" si="406"/>
        <v>329.00019883923125</v>
      </c>
      <c r="G4306" s="3">
        <v>1000</v>
      </c>
      <c r="H4306" s="3">
        <f t="shared" si="402"/>
        <v>1260.5114312111871</v>
      </c>
      <c r="I4306" s="3">
        <f t="shared" si="403"/>
        <v>-4.9828914496894967</v>
      </c>
      <c r="J4306" s="19">
        <f t="shared" si="407"/>
        <v>41.706932822092192</v>
      </c>
    </row>
    <row r="4307" spans="4:10" x14ac:dyDescent="0.25">
      <c r="D4307" s="3">
        <f t="shared" si="404"/>
        <v>4.3029999999997717</v>
      </c>
      <c r="E4307" s="3">
        <f t="shared" si="405"/>
        <v>41.691976911910274</v>
      </c>
      <c r="F4307" s="3">
        <f t="shared" si="406"/>
        <v>329.04189330758891</v>
      </c>
      <c r="G4307" s="3">
        <v>1000</v>
      </c>
      <c r="H4307" s="3">
        <f t="shared" si="402"/>
        <v>1260.2101806468629</v>
      </c>
      <c r="I4307" s="3">
        <f t="shared" si="403"/>
        <v>-4.9804814451749033</v>
      </c>
      <c r="J4307" s="19">
        <f t="shared" si="407"/>
        <v>41.701945106268717</v>
      </c>
    </row>
    <row r="4308" spans="4:10" x14ac:dyDescent="0.25">
      <c r="D4308" s="3">
        <f t="shared" si="404"/>
        <v>4.303999999999772</v>
      </c>
      <c r="E4308" s="3">
        <f t="shared" si="405"/>
        <v>41.686996430465101</v>
      </c>
      <c r="F4308" s="3">
        <f t="shared" si="406"/>
        <v>329.08358279426011</v>
      </c>
      <c r="G4308" s="3">
        <v>1000</v>
      </c>
      <c r="H4308" s="3">
        <f t="shared" si="402"/>
        <v>1259.9091117603673</v>
      </c>
      <c r="I4308" s="3">
        <f t="shared" si="403"/>
        <v>-4.9780728940829384</v>
      </c>
      <c r="J4308" s="19">
        <f t="shared" si="407"/>
        <v>41.696959803359967</v>
      </c>
    </row>
    <row r="4309" spans="4:10" x14ac:dyDescent="0.25">
      <c r="D4309" s="3">
        <f t="shared" si="404"/>
        <v>4.3049999999997723</v>
      </c>
      <c r="E4309" s="3">
        <f t="shared" si="405"/>
        <v>41.682018357571017</v>
      </c>
      <c r="F4309" s="3">
        <f t="shared" si="406"/>
        <v>329.12526730165411</v>
      </c>
      <c r="G4309" s="3">
        <v>1000</v>
      </c>
      <c r="H4309" s="3">
        <f t="shared" si="402"/>
        <v>1259.6082244116433</v>
      </c>
      <c r="I4309" s="3">
        <f t="shared" si="403"/>
        <v>-4.9756657952931462</v>
      </c>
      <c r="J4309" s="19">
        <f t="shared" si="407"/>
        <v>41.691976911910274</v>
      </c>
    </row>
    <row r="4310" spans="4:10" x14ac:dyDescent="0.25">
      <c r="D4310" s="3">
        <f t="shared" si="404"/>
        <v>4.3059999999997727</v>
      </c>
      <c r="E4310" s="3">
        <f t="shared" si="405"/>
        <v>41.677042691775725</v>
      </c>
      <c r="F4310" s="3">
        <f t="shared" si="406"/>
        <v>329.16694683217878</v>
      </c>
      <c r="G4310" s="3">
        <v>1000</v>
      </c>
      <c r="H4310" s="3">
        <f t="shared" si="402"/>
        <v>1259.3075184607699</v>
      </c>
      <c r="I4310" s="3">
        <f t="shared" si="403"/>
        <v>-4.9732601476861591</v>
      </c>
      <c r="J4310" s="19">
        <f t="shared" si="407"/>
        <v>41.686996430465101</v>
      </c>
    </row>
    <row r="4311" spans="4:10" x14ac:dyDescent="0.25">
      <c r="D4311" s="3">
        <f t="shared" si="404"/>
        <v>4.306999999999773</v>
      </c>
      <c r="E4311" s="3">
        <f t="shared" si="405"/>
        <v>41.672069431628039</v>
      </c>
      <c r="F4311" s="3">
        <f t="shared" si="406"/>
        <v>329.20862138824049</v>
      </c>
      <c r="G4311" s="3">
        <v>1000</v>
      </c>
      <c r="H4311" s="3">
        <f t="shared" si="402"/>
        <v>1259.0069937679602</v>
      </c>
      <c r="I4311" s="3">
        <f t="shared" si="403"/>
        <v>-4.9708559501436822</v>
      </c>
      <c r="J4311" s="19">
        <f t="shared" si="407"/>
        <v>41.682018357571017</v>
      </c>
    </row>
    <row r="4312" spans="4:10" x14ac:dyDescent="0.25">
      <c r="D4312" s="3">
        <f t="shared" si="404"/>
        <v>4.3079999999997733</v>
      </c>
      <c r="E4312" s="3">
        <f t="shared" si="405"/>
        <v>41.667098575677898</v>
      </c>
      <c r="F4312" s="3">
        <f t="shared" si="406"/>
        <v>329.25029097224416</v>
      </c>
      <c r="G4312" s="3">
        <v>1000</v>
      </c>
      <c r="H4312" s="3">
        <f t="shared" si="402"/>
        <v>1258.7066501935628</v>
      </c>
      <c r="I4312" s="3">
        <f t="shared" si="403"/>
        <v>-4.9684532015485026</v>
      </c>
      <c r="J4312" s="19">
        <f t="shared" si="407"/>
        <v>41.677042691775725</v>
      </c>
    </row>
    <row r="4313" spans="4:10" x14ac:dyDescent="0.25">
      <c r="D4313" s="3">
        <f t="shared" si="404"/>
        <v>4.3089999999997737</v>
      </c>
      <c r="E4313" s="3">
        <f t="shared" si="405"/>
        <v>41.662130122476349</v>
      </c>
      <c r="F4313" s="3">
        <f t="shared" si="406"/>
        <v>329.29195558659325</v>
      </c>
      <c r="G4313" s="3">
        <v>1000</v>
      </c>
      <c r="H4313" s="3">
        <f t="shared" si="402"/>
        <v>1258.4064875980596</v>
      </c>
      <c r="I4313" s="3">
        <f t="shared" si="403"/>
        <v>-4.9660519007844766</v>
      </c>
      <c r="J4313" s="19">
        <f t="shared" si="407"/>
        <v>41.672069431628039</v>
      </c>
    </row>
    <row r="4314" spans="4:10" x14ac:dyDescent="0.25">
      <c r="D4314" s="3">
        <f t="shared" si="404"/>
        <v>4.309999999999774</v>
      </c>
      <c r="E4314" s="3">
        <f t="shared" si="405"/>
        <v>41.657164070575561</v>
      </c>
      <c r="F4314" s="3">
        <f t="shared" si="406"/>
        <v>329.33361523368978</v>
      </c>
      <c r="G4314" s="3">
        <v>1000</v>
      </c>
      <c r="H4314" s="3">
        <f t="shared" si="402"/>
        <v>1258.1065058420672</v>
      </c>
      <c r="I4314" s="3">
        <f t="shared" si="403"/>
        <v>-4.9636520467365379</v>
      </c>
      <c r="J4314" s="19">
        <f t="shared" si="407"/>
        <v>41.667098575677898</v>
      </c>
    </row>
    <row r="4315" spans="4:10" x14ac:dyDescent="0.25">
      <c r="D4315" s="3">
        <f t="shared" si="404"/>
        <v>4.3109999999997743</v>
      </c>
      <c r="E4315" s="3">
        <f t="shared" si="405"/>
        <v>41.652200418528828</v>
      </c>
      <c r="F4315" s="3">
        <f t="shared" si="406"/>
        <v>329.37526991593433</v>
      </c>
      <c r="G4315" s="3">
        <v>1000</v>
      </c>
      <c r="H4315" s="3">
        <f t="shared" si="402"/>
        <v>1257.8067047863374</v>
      </c>
      <c r="I4315" s="3">
        <f t="shared" si="403"/>
        <v>-4.9612536382906995</v>
      </c>
      <c r="J4315" s="19">
        <f t="shared" si="407"/>
        <v>41.662130122476349</v>
      </c>
    </row>
    <row r="4316" spans="4:10" x14ac:dyDescent="0.25">
      <c r="D4316" s="3">
        <f t="shared" si="404"/>
        <v>4.3119999999997747</v>
      </c>
      <c r="E4316" s="3">
        <f t="shared" si="405"/>
        <v>41.647239164890536</v>
      </c>
      <c r="F4316" s="3">
        <f t="shared" si="406"/>
        <v>329.41691963572606</v>
      </c>
      <c r="G4316" s="3">
        <v>1000</v>
      </c>
      <c r="H4316" s="3">
        <f t="shared" si="402"/>
        <v>1257.5070842917544</v>
      </c>
      <c r="I4316" s="3">
        <f t="shared" si="403"/>
        <v>-4.9588566743340357</v>
      </c>
      <c r="J4316" s="19">
        <f t="shared" si="407"/>
        <v>41.657164070575561</v>
      </c>
    </row>
    <row r="4317" spans="4:10" x14ac:dyDescent="0.25">
      <c r="D4317" s="3">
        <f t="shared" si="404"/>
        <v>4.312999999999775</v>
      </c>
      <c r="E4317" s="3">
        <f t="shared" si="405"/>
        <v>41.642280308216201</v>
      </c>
      <c r="F4317" s="3">
        <f t="shared" si="406"/>
        <v>329.45856439546259</v>
      </c>
      <c r="G4317" s="3">
        <v>1000</v>
      </c>
      <c r="H4317" s="3">
        <f t="shared" si="402"/>
        <v>1257.2076442193368</v>
      </c>
      <c r="I4317" s="3">
        <f t="shared" si="403"/>
        <v>-4.9564611537546943</v>
      </c>
      <c r="J4317" s="19">
        <f t="shared" si="407"/>
        <v>41.652200418528828</v>
      </c>
    </row>
    <row r="4318" spans="4:10" x14ac:dyDescent="0.25">
      <c r="D4318" s="3">
        <f t="shared" si="404"/>
        <v>4.3139999999997753</v>
      </c>
      <c r="E4318" s="3">
        <f t="shared" si="405"/>
        <v>41.637323847062447</v>
      </c>
      <c r="F4318" s="3">
        <f t="shared" si="406"/>
        <v>329.5002041975402</v>
      </c>
      <c r="G4318" s="3">
        <v>1000</v>
      </c>
      <c r="H4318" s="3">
        <f t="shared" si="402"/>
        <v>1256.9083844302374</v>
      </c>
      <c r="I4318" s="3">
        <f t="shared" si="403"/>
        <v>-4.9540670754419001</v>
      </c>
      <c r="J4318" s="19">
        <f t="shared" si="407"/>
        <v>41.647239164890536</v>
      </c>
    </row>
    <row r="4319" spans="4:10" x14ac:dyDescent="0.25">
      <c r="D4319" s="3">
        <f t="shared" si="404"/>
        <v>4.3149999999997757</v>
      </c>
      <c r="E4319" s="3">
        <f t="shared" si="405"/>
        <v>41.632369779987002</v>
      </c>
      <c r="F4319" s="3">
        <f t="shared" si="406"/>
        <v>329.54183904435371</v>
      </c>
      <c r="G4319" s="3">
        <v>1000</v>
      </c>
      <c r="H4319" s="3">
        <f t="shared" si="402"/>
        <v>1256.6093047857419</v>
      </c>
      <c r="I4319" s="3">
        <f t="shared" si="403"/>
        <v>-4.9516744382859352</v>
      </c>
      <c r="J4319" s="19">
        <f t="shared" si="407"/>
        <v>41.642280308216201</v>
      </c>
    </row>
    <row r="4320" spans="4:10" x14ac:dyDescent="0.25">
      <c r="D4320" s="3">
        <f t="shared" si="404"/>
        <v>4.315999999999776</v>
      </c>
      <c r="E4320" s="3">
        <f t="shared" si="405"/>
        <v>41.627418105548713</v>
      </c>
      <c r="F4320" s="3">
        <f t="shared" si="406"/>
        <v>329.58346893829645</v>
      </c>
      <c r="G4320" s="3">
        <v>1000</v>
      </c>
      <c r="H4320" s="3">
        <f t="shared" si="402"/>
        <v>1256.3104051472694</v>
      </c>
      <c r="I4320" s="3">
        <f t="shared" si="403"/>
        <v>-4.949283241178156</v>
      </c>
      <c r="J4320" s="19">
        <f t="shared" si="407"/>
        <v>41.637323847062447</v>
      </c>
    </row>
    <row r="4321" spans="4:10" x14ac:dyDescent="0.25">
      <c r="D4321" s="3">
        <f t="shared" si="404"/>
        <v>4.3169999999997763</v>
      </c>
      <c r="E4321" s="3">
        <f t="shared" si="405"/>
        <v>41.622468822307532</v>
      </c>
      <c r="F4321" s="3">
        <f t="shared" si="406"/>
        <v>329.62509388176039</v>
      </c>
      <c r="G4321" s="3">
        <v>1000</v>
      </c>
      <c r="H4321" s="3">
        <f t="shared" si="402"/>
        <v>1256.0116853763727</v>
      </c>
      <c r="I4321" s="3">
        <f t="shared" si="403"/>
        <v>-4.9468934830109816</v>
      </c>
      <c r="J4321" s="19">
        <f t="shared" si="407"/>
        <v>41.632369779987002</v>
      </c>
    </row>
    <row r="4322" spans="4:10" x14ac:dyDescent="0.25">
      <c r="D4322" s="3">
        <f t="shared" si="404"/>
        <v>4.3179999999997767</v>
      </c>
      <c r="E4322" s="3">
        <f t="shared" si="405"/>
        <v>41.617521928824523</v>
      </c>
      <c r="F4322" s="3">
        <f t="shared" si="406"/>
        <v>329.66671387713598</v>
      </c>
      <c r="G4322" s="3">
        <v>1000</v>
      </c>
      <c r="H4322" s="3">
        <f t="shared" si="402"/>
        <v>1255.7131453347379</v>
      </c>
      <c r="I4322" s="3">
        <f t="shared" si="403"/>
        <v>-4.9445051626779035</v>
      </c>
      <c r="J4322" s="19">
        <f t="shared" si="407"/>
        <v>41.627418105548713</v>
      </c>
    </row>
    <row r="4323" spans="4:10" x14ac:dyDescent="0.25">
      <c r="D4323" s="3">
        <f t="shared" si="404"/>
        <v>4.318999999999777</v>
      </c>
      <c r="E4323" s="3">
        <f t="shared" si="405"/>
        <v>41.612577423661847</v>
      </c>
      <c r="F4323" s="3">
        <f t="shared" si="406"/>
        <v>329.70832892681221</v>
      </c>
      <c r="G4323" s="3">
        <v>1000</v>
      </c>
      <c r="H4323" s="3">
        <f t="shared" si="402"/>
        <v>1255.4147848841824</v>
      </c>
      <c r="I4323" s="3">
        <f t="shared" si="403"/>
        <v>-4.9421182790734592</v>
      </c>
      <c r="J4323" s="19">
        <f t="shared" si="407"/>
        <v>41.622468822307532</v>
      </c>
    </row>
    <row r="4324" spans="4:10" x14ac:dyDescent="0.25">
      <c r="D4324" s="3">
        <f t="shared" si="404"/>
        <v>4.3199999999997774</v>
      </c>
      <c r="E4324" s="3">
        <f t="shared" si="405"/>
        <v>41.607635305382772</v>
      </c>
      <c r="F4324" s="3">
        <f t="shared" si="406"/>
        <v>329.74993903317676</v>
      </c>
      <c r="G4324" s="3">
        <v>1000</v>
      </c>
      <c r="H4324" s="3">
        <f t="shared" si="402"/>
        <v>1255.1166038866577</v>
      </c>
      <c r="I4324" s="3">
        <f t="shared" si="403"/>
        <v>-4.939732831093262</v>
      </c>
      <c r="J4324" s="19">
        <f t="shared" si="407"/>
        <v>41.617521928824523</v>
      </c>
    </row>
    <row r="4325" spans="4:10" x14ac:dyDescent="0.25">
      <c r="D4325" s="3">
        <f t="shared" si="404"/>
        <v>4.3209999999997777</v>
      </c>
      <c r="E4325" s="3">
        <f t="shared" si="405"/>
        <v>41.602695572551681</v>
      </c>
      <c r="F4325" s="3">
        <f t="shared" si="406"/>
        <v>329.79154419861572</v>
      </c>
      <c r="G4325" s="3">
        <v>1000</v>
      </c>
      <c r="H4325" s="3">
        <f t="shared" si="402"/>
        <v>1254.818602204248</v>
      </c>
      <c r="I4325" s="3">
        <f t="shared" si="403"/>
        <v>-4.9373488176339846</v>
      </c>
      <c r="J4325" s="19">
        <f t="shared" si="407"/>
        <v>41.612577423661847</v>
      </c>
    </row>
    <row r="4326" spans="4:10" x14ac:dyDescent="0.25">
      <c r="D4326" s="3">
        <f t="shared" si="404"/>
        <v>4.321999999999778</v>
      </c>
      <c r="E4326" s="3">
        <f t="shared" si="405"/>
        <v>41.597758223734047</v>
      </c>
      <c r="F4326" s="3">
        <f t="shared" si="406"/>
        <v>329.83314442551386</v>
      </c>
      <c r="G4326" s="3">
        <v>1000</v>
      </c>
      <c r="H4326" s="3">
        <f t="shared" si="402"/>
        <v>1254.5207796991692</v>
      </c>
      <c r="I4326" s="3">
        <f t="shared" si="403"/>
        <v>-4.9349662375933541</v>
      </c>
      <c r="J4326" s="19">
        <f t="shared" si="407"/>
        <v>41.607635305382772</v>
      </c>
    </row>
    <row r="4327" spans="4:10" x14ac:dyDescent="0.25">
      <c r="D4327" s="3">
        <f t="shared" si="404"/>
        <v>4.3229999999997784</v>
      </c>
      <c r="E4327" s="3">
        <f t="shared" si="405"/>
        <v>41.592823257496455</v>
      </c>
      <c r="F4327" s="3">
        <f t="shared" si="406"/>
        <v>329.87473971625445</v>
      </c>
      <c r="G4327" s="3">
        <v>1000</v>
      </c>
      <c r="H4327" s="3">
        <f t="shared" si="402"/>
        <v>1254.22313623377</v>
      </c>
      <c r="I4327" s="3">
        <f t="shared" si="403"/>
        <v>-4.9325850898701598</v>
      </c>
      <c r="J4327" s="19">
        <f t="shared" si="407"/>
        <v>41.602695572551681</v>
      </c>
    </row>
    <row r="4328" spans="4:10" x14ac:dyDescent="0.25">
      <c r="D4328" s="3">
        <f t="shared" si="404"/>
        <v>4.3239999999997787</v>
      </c>
      <c r="E4328" s="3">
        <f t="shared" si="405"/>
        <v>41.587890672406587</v>
      </c>
      <c r="F4328" s="3">
        <f t="shared" si="406"/>
        <v>329.9163300732194</v>
      </c>
      <c r="G4328" s="3">
        <v>1000</v>
      </c>
      <c r="H4328" s="3">
        <f t="shared" si="402"/>
        <v>1253.9256716705311</v>
      </c>
      <c r="I4328" s="3">
        <f t="shared" si="403"/>
        <v>-4.9302053733642488</v>
      </c>
      <c r="J4328" s="19">
        <f t="shared" si="407"/>
        <v>41.597758223734047</v>
      </c>
    </row>
    <row r="4329" spans="4:10" x14ac:dyDescent="0.25">
      <c r="D4329" s="3">
        <f t="shared" si="404"/>
        <v>4.324999999999779</v>
      </c>
      <c r="E4329" s="3">
        <f t="shared" si="405"/>
        <v>41.582960467033224</v>
      </c>
      <c r="F4329" s="3">
        <f t="shared" si="406"/>
        <v>329.95791549878913</v>
      </c>
      <c r="G4329" s="3">
        <v>1000</v>
      </c>
      <c r="H4329" s="3">
        <f t="shared" si="402"/>
        <v>1253.6283858720649</v>
      </c>
      <c r="I4329" s="3">
        <f t="shared" si="403"/>
        <v>-4.9278270869765191</v>
      </c>
      <c r="J4329" s="19">
        <f t="shared" si="407"/>
        <v>41.592823257496455</v>
      </c>
    </row>
    <row r="4330" spans="4:10" x14ac:dyDescent="0.25">
      <c r="D4330" s="3">
        <f t="shared" si="404"/>
        <v>4.3259999999997794</v>
      </c>
      <c r="E4330" s="3">
        <f t="shared" si="405"/>
        <v>41.578032639946251</v>
      </c>
      <c r="F4330" s="3">
        <f t="shared" si="406"/>
        <v>329.99949599534261</v>
      </c>
      <c r="G4330" s="3">
        <v>1000</v>
      </c>
      <c r="H4330" s="3">
        <f t="shared" si="402"/>
        <v>1253.3312787011159</v>
      </c>
      <c r="I4330" s="3">
        <f t="shared" si="403"/>
        <v>-4.925450229608928</v>
      </c>
      <c r="J4330" s="19">
        <f t="shared" si="407"/>
        <v>41.587890672406587</v>
      </c>
    </row>
    <row r="4331" spans="4:10" x14ac:dyDescent="0.25">
      <c r="D4331" s="3">
        <f t="shared" si="404"/>
        <v>4.3269999999997797</v>
      </c>
      <c r="E4331" s="3">
        <f t="shared" si="405"/>
        <v>41.573107189716644</v>
      </c>
      <c r="F4331" s="3">
        <f t="shared" si="406"/>
        <v>330.04107156525743</v>
      </c>
      <c r="G4331" s="3">
        <v>1000</v>
      </c>
      <c r="H4331" s="3">
        <f t="shared" si="402"/>
        <v>1253.0343500205604</v>
      </c>
      <c r="I4331" s="3">
        <f t="shared" si="403"/>
        <v>-4.9230748001644837</v>
      </c>
      <c r="J4331" s="19">
        <f t="shared" si="407"/>
        <v>41.582960467033224</v>
      </c>
    </row>
    <row r="4332" spans="4:10" x14ac:dyDescent="0.25">
      <c r="D4332" s="3">
        <f t="shared" si="404"/>
        <v>4.32799999999978</v>
      </c>
      <c r="E4332" s="3">
        <f t="shared" si="405"/>
        <v>41.568184114916477</v>
      </c>
      <c r="F4332" s="3">
        <f t="shared" si="406"/>
        <v>330.08264221090974</v>
      </c>
      <c r="G4332" s="3">
        <v>1000</v>
      </c>
      <c r="H4332" s="3">
        <f t="shared" si="402"/>
        <v>1252.7375996934059</v>
      </c>
      <c r="I4332" s="3">
        <f t="shared" si="403"/>
        <v>-4.920700797547247</v>
      </c>
      <c r="J4332" s="19">
        <f t="shared" si="407"/>
        <v>41.578032639946251</v>
      </c>
    </row>
    <row r="4333" spans="4:10" x14ac:dyDescent="0.25">
      <c r="D4333" s="3">
        <f t="shared" si="404"/>
        <v>4.3289999999997804</v>
      </c>
      <c r="E4333" s="3">
        <f t="shared" si="405"/>
        <v>41.563263414118929</v>
      </c>
      <c r="F4333" s="3">
        <f t="shared" si="406"/>
        <v>330.12420793467425</v>
      </c>
      <c r="G4333" s="3">
        <v>1000</v>
      </c>
      <c r="H4333" s="3">
        <f t="shared" si="402"/>
        <v>1252.4410275827918</v>
      </c>
      <c r="I4333" s="3">
        <f t="shared" si="403"/>
        <v>-4.9183282206623344</v>
      </c>
      <c r="J4333" s="19">
        <f t="shared" si="407"/>
        <v>41.573107189716644</v>
      </c>
    </row>
    <row r="4334" spans="4:10" x14ac:dyDescent="0.25">
      <c r="D4334" s="3">
        <f t="shared" si="404"/>
        <v>4.3299999999997807</v>
      </c>
      <c r="E4334" s="3">
        <f t="shared" si="405"/>
        <v>41.558345085898267</v>
      </c>
      <c r="F4334" s="3">
        <f t="shared" si="406"/>
        <v>330.16576873892427</v>
      </c>
      <c r="G4334" s="3">
        <v>1000</v>
      </c>
      <c r="H4334" s="3">
        <f t="shared" si="402"/>
        <v>1252.1446335519884</v>
      </c>
      <c r="I4334" s="3">
        <f t="shared" si="403"/>
        <v>-4.9159570684159073</v>
      </c>
      <c r="J4334" s="19">
        <f t="shared" si="407"/>
        <v>41.568184114916477</v>
      </c>
    </row>
    <row r="4335" spans="4:10" x14ac:dyDescent="0.25">
      <c r="D4335" s="3">
        <f t="shared" si="404"/>
        <v>4.330999999999781</v>
      </c>
      <c r="E4335" s="3">
        <f t="shared" si="405"/>
        <v>41.553429128829855</v>
      </c>
      <c r="F4335" s="3">
        <f t="shared" si="406"/>
        <v>330.20732462603161</v>
      </c>
      <c r="G4335" s="3">
        <v>1000</v>
      </c>
      <c r="H4335" s="3">
        <f t="shared" si="402"/>
        <v>1251.8484174643968</v>
      </c>
      <c r="I4335" s="3">
        <f t="shared" si="403"/>
        <v>-4.9135873397151748</v>
      </c>
      <c r="J4335" s="19">
        <f t="shared" si="407"/>
        <v>41.563263414118929</v>
      </c>
    </row>
    <row r="4336" spans="4:10" x14ac:dyDescent="0.25">
      <c r="D4336" s="3">
        <f t="shared" si="404"/>
        <v>4.3319999999997814</v>
      </c>
      <c r="E4336" s="3">
        <f t="shared" si="405"/>
        <v>41.54851554149014</v>
      </c>
      <c r="F4336" s="3">
        <f t="shared" si="406"/>
        <v>330.24887559836679</v>
      </c>
      <c r="G4336" s="3">
        <v>1000</v>
      </c>
      <c r="H4336" s="3">
        <f t="shared" si="402"/>
        <v>1251.5523791835496</v>
      </c>
      <c r="I4336" s="3">
        <f t="shared" si="403"/>
        <v>-4.9112190334683969</v>
      </c>
      <c r="J4336" s="19">
        <f t="shared" si="407"/>
        <v>41.558345085898267</v>
      </c>
    </row>
    <row r="4337" spans="4:10" x14ac:dyDescent="0.25">
      <c r="D4337" s="3">
        <f t="shared" si="404"/>
        <v>4.3329999999997817</v>
      </c>
      <c r="E4337" s="3">
        <f t="shared" si="405"/>
        <v>41.543604322456673</v>
      </c>
      <c r="F4337" s="3">
        <f t="shared" si="406"/>
        <v>330.29042165829878</v>
      </c>
      <c r="G4337" s="3">
        <v>1000</v>
      </c>
      <c r="H4337" s="3">
        <f t="shared" si="402"/>
        <v>1251.2565185731096</v>
      </c>
      <c r="I4337" s="3">
        <f t="shared" si="403"/>
        <v>-4.9088521485848773</v>
      </c>
      <c r="J4337" s="19">
        <f t="shared" si="407"/>
        <v>41.553429128829855</v>
      </c>
    </row>
    <row r="4338" spans="4:10" x14ac:dyDescent="0.25">
      <c r="D4338" s="3">
        <f t="shared" si="404"/>
        <v>4.333999999999782</v>
      </c>
      <c r="E4338" s="3">
        <f t="shared" si="405"/>
        <v>41.538695470308092</v>
      </c>
      <c r="F4338" s="3">
        <f t="shared" si="406"/>
        <v>330.33196280819516</v>
      </c>
      <c r="G4338" s="3">
        <v>1000</v>
      </c>
      <c r="H4338" s="3">
        <f t="shared" si="402"/>
        <v>1250.9608354968707</v>
      </c>
      <c r="I4338" s="3">
        <f t="shared" si="403"/>
        <v>-4.9064866839749657</v>
      </c>
      <c r="J4338" s="19">
        <f t="shared" si="407"/>
        <v>41.54851554149014</v>
      </c>
    </row>
    <row r="4339" spans="4:10" x14ac:dyDescent="0.25">
      <c r="D4339" s="3">
        <f t="shared" si="404"/>
        <v>4.3349999999997824</v>
      </c>
      <c r="E4339" s="3">
        <f t="shared" si="405"/>
        <v>41.53378898362412</v>
      </c>
      <c r="F4339" s="3">
        <f t="shared" si="406"/>
        <v>330.37349905042214</v>
      </c>
      <c r="G4339" s="3">
        <v>1000</v>
      </c>
      <c r="H4339" s="3">
        <f t="shared" si="402"/>
        <v>1250.6653298187568</v>
      </c>
      <c r="I4339" s="3">
        <f t="shared" si="403"/>
        <v>-4.9041226385500547</v>
      </c>
      <c r="J4339" s="19">
        <f t="shared" si="407"/>
        <v>41.543604322456673</v>
      </c>
    </row>
    <row r="4340" spans="4:10" x14ac:dyDescent="0.25">
      <c r="D4340" s="3">
        <f t="shared" si="404"/>
        <v>4.3359999999997827</v>
      </c>
      <c r="E4340" s="3">
        <f t="shared" si="405"/>
        <v>41.528884860985571</v>
      </c>
      <c r="F4340" s="3">
        <f t="shared" si="406"/>
        <v>330.41503038734447</v>
      </c>
      <c r="G4340" s="3">
        <v>1000</v>
      </c>
      <c r="H4340" s="3">
        <f t="shared" si="402"/>
        <v>1250.3700014028225</v>
      </c>
      <c r="I4340" s="3">
        <f t="shared" si="403"/>
        <v>-4.9017600112225796</v>
      </c>
      <c r="J4340" s="19">
        <f t="shared" si="407"/>
        <v>41.538695470308092</v>
      </c>
    </row>
    <row r="4341" spans="4:10" x14ac:dyDescent="0.25">
      <c r="D4341" s="3">
        <f t="shared" si="404"/>
        <v>4.336999999999783</v>
      </c>
      <c r="E4341" s="3">
        <f t="shared" si="405"/>
        <v>41.523983100974348</v>
      </c>
      <c r="F4341" s="3">
        <f t="shared" si="406"/>
        <v>330.45655682132548</v>
      </c>
      <c r="G4341" s="3">
        <v>1000</v>
      </c>
      <c r="H4341" s="3">
        <f t="shared" si="402"/>
        <v>1250.0748501132523</v>
      </c>
      <c r="I4341" s="3">
        <f t="shared" si="403"/>
        <v>-4.8993988009060185</v>
      </c>
      <c r="J4341" s="19">
        <f t="shared" si="407"/>
        <v>41.53378898362412</v>
      </c>
    </row>
    <row r="4342" spans="4:10" x14ac:dyDescent="0.25">
      <c r="D4342" s="3">
        <f t="shared" si="404"/>
        <v>4.3379999999997834</v>
      </c>
      <c r="E4342" s="3">
        <f t="shared" si="405"/>
        <v>41.51908370217344</v>
      </c>
      <c r="F4342" s="3">
        <f t="shared" si="406"/>
        <v>330.49807835472706</v>
      </c>
      <c r="G4342" s="3">
        <v>1000</v>
      </c>
      <c r="H4342" s="3">
        <f t="shared" si="402"/>
        <v>1249.7798758143608</v>
      </c>
      <c r="I4342" s="3">
        <f t="shared" si="403"/>
        <v>-4.8970390065148868</v>
      </c>
      <c r="J4342" s="19">
        <f t="shared" si="407"/>
        <v>41.528884860985571</v>
      </c>
    </row>
    <row r="4343" spans="4:10" x14ac:dyDescent="0.25">
      <c r="D4343" s="3">
        <f t="shared" si="404"/>
        <v>4.3389999999997837</v>
      </c>
      <c r="E4343" s="3">
        <f t="shared" si="405"/>
        <v>41.514186663166925</v>
      </c>
      <c r="F4343" s="3">
        <f t="shared" si="406"/>
        <v>330.53959498990974</v>
      </c>
      <c r="G4343" s="3">
        <v>1000</v>
      </c>
      <c r="H4343" s="3">
        <f t="shared" si="402"/>
        <v>1249.4850783705933</v>
      </c>
      <c r="I4343" s="3">
        <f t="shared" si="403"/>
        <v>-4.8946806269647469</v>
      </c>
      <c r="J4343" s="19">
        <f t="shared" si="407"/>
        <v>41.523983100974348</v>
      </c>
    </row>
    <row r="4344" spans="4:10" x14ac:dyDescent="0.25">
      <c r="D4344" s="3">
        <f t="shared" si="404"/>
        <v>4.339999999999784</v>
      </c>
      <c r="E4344" s="3">
        <f t="shared" si="405"/>
        <v>41.509291982539956</v>
      </c>
      <c r="F4344" s="3">
        <f t="shared" si="406"/>
        <v>330.5811067292326</v>
      </c>
      <c r="G4344" s="3">
        <v>1000</v>
      </c>
      <c r="H4344" s="3">
        <f t="shared" si="402"/>
        <v>1249.1904576465231</v>
      </c>
      <c r="I4344" s="3">
        <f t="shared" si="403"/>
        <v>-4.8923236611721848</v>
      </c>
      <c r="J4344" s="19">
        <f t="shared" si="407"/>
        <v>41.51908370217344</v>
      </c>
    </row>
    <row r="4345" spans="4:10" x14ac:dyDescent="0.25">
      <c r="D4345" s="3">
        <f t="shared" si="404"/>
        <v>4.3409999999997844</v>
      </c>
      <c r="E4345" s="3">
        <f t="shared" si="405"/>
        <v>41.504399658878782</v>
      </c>
      <c r="F4345" s="3">
        <f t="shared" si="406"/>
        <v>330.62261357505332</v>
      </c>
      <c r="G4345" s="3">
        <v>1000</v>
      </c>
      <c r="H4345" s="3">
        <f t="shared" si="402"/>
        <v>1248.8960135068544</v>
      </c>
      <c r="I4345" s="3">
        <f t="shared" si="403"/>
        <v>-4.8899681080548349</v>
      </c>
      <c r="J4345" s="19">
        <f t="shared" si="407"/>
        <v>41.514186663166925</v>
      </c>
    </row>
    <row r="4346" spans="4:10" x14ac:dyDescent="0.25">
      <c r="D4346" s="3">
        <f t="shared" si="404"/>
        <v>4.3419999999997847</v>
      </c>
      <c r="E4346" s="3">
        <f t="shared" si="405"/>
        <v>41.499509690770729</v>
      </c>
      <c r="F4346" s="3">
        <f t="shared" si="406"/>
        <v>330.66411552972812</v>
      </c>
      <c r="G4346" s="3">
        <v>1000</v>
      </c>
      <c r="H4346" s="3">
        <f t="shared" si="402"/>
        <v>1248.6017458164208</v>
      </c>
      <c r="I4346" s="3">
        <f t="shared" si="403"/>
        <v>-4.8876139665313669</v>
      </c>
      <c r="J4346" s="19">
        <f t="shared" si="407"/>
        <v>41.509291982539956</v>
      </c>
    </row>
    <row r="4347" spans="4:10" x14ac:dyDescent="0.25">
      <c r="D4347" s="3">
        <f t="shared" si="404"/>
        <v>4.342999999999785</v>
      </c>
      <c r="E4347" s="3">
        <f t="shared" si="405"/>
        <v>41.494622076804198</v>
      </c>
      <c r="F4347" s="3">
        <f t="shared" si="406"/>
        <v>330.70561259561191</v>
      </c>
      <c r="G4347" s="3">
        <v>1000</v>
      </c>
      <c r="H4347" s="3">
        <f t="shared" si="402"/>
        <v>1248.3076544401845</v>
      </c>
      <c r="I4347" s="3">
        <f t="shared" si="403"/>
        <v>-4.885261235521476</v>
      </c>
      <c r="J4347" s="19">
        <f t="shared" si="407"/>
        <v>41.504399658878782</v>
      </c>
    </row>
    <row r="4348" spans="4:10" x14ac:dyDescent="0.25">
      <c r="D4348" s="3">
        <f t="shared" si="404"/>
        <v>4.3439999999997854</v>
      </c>
      <c r="E4348" s="3">
        <f t="shared" si="405"/>
        <v>41.489736815568676</v>
      </c>
      <c r="F4348" s="3">
        <f t="shared" si="406"/>
        <v>330.74710477505812</v>
      </c>
      <c r="G4348" s="3">
        <v>1000</v>
      </c>
      <c r="H4348" s="3">
        <f t="shared" si="402"/>
        <v>1248.0137392432373</v>
      </c>
      <c r="I4348" s="3">
        <f t="shared" si="403"/>
        <v>-4.8829099139458982</v>
      </c>
      <c r="J4348" s="19">
        <f t="shared" si="407"/>
        <v>41.499509690770729</v>
      </c>
    </row>
    <row r="4349" spans="4:10" x14ac:dyDescent="0.25">
      <c r="D4349" s="3">
        <f t="shared" si="404"/>
        <v>4.3449999999997857</v>
      </c>
      <c r="E4349" s="3">
        <f t="shared" si="405"/>
        <v>41.484853905654731</v>
      </c>
      <c r="F4349" s="3">
        <f t="shared" si="406"/>
        <v>330.78859207041876</v>
      </c>
      <c r="G4349" s="3">
        <v>1000</v>
      </c>
      <c r="H4349" s="3">
        <f t="shared" si="402"/>
        <v>1247.7200000907997</v>
      </c>
      <c r="I4349" s="3">
        <f t="shared" si="403"/>
        <v>-4.8805600007263976</v>
      </c>
      <c r="J4349" s="19">
        <f t="shared" si="407"/>
        <v>41.494622076804198</v>
      </c>
    </row>
    <row r="4350" spans="4:10" x14ac:dyDescent="0.25">
      <c r="D4350" s="3">
        <f t="shared" si="404"/>
        <v>4.345999999999786</v>
      </c>
      <c r="E4350" s="3">
        <f t="shared" si="405"/>
        <v>41.479973345654003</v>
      </c>
      <c r="F4350" s="3">
        <f t="shared" si="406"/>
        <v>330.83007448404442</v>
      </c>
      <c r="G4350" s="3">
        <v>1000</v>
      </c>
      <c r="H4350" s="3">
        <f t="shared" si="402"/>
        <v>1247.4264368482206</v>
      </c>
      <c r="I4350" s="3">
        <f t="shared" si="403"/>
        <v>-4.8782114947857655</v>
      </c>
      <c r="J4350" s="19">
        <f t="shared" si="407"/>
        <v>41.489736815568676</v>
      </c>
    </row>
    <row r="4351" spans="4:10" x14ac:dyDescent="0.25">
      <c r="D4351" s="3">
        <f t="shared" si="404"/>
        <v>4.3469999999997864</v>
      </c>
      <c r="E4351" s="3">
        <f t="shared" si="405"/>
        <v>41.475095134159218</v>
      </c>
      <c r="F4351" s="3">
        <f t="shared" si="406"/>
        <v>330.87155201828432</v>
      </c>
      <c r="G4351" s="3">
        <v>1000</v>
      </c>
      <c r="H4351" s="3">
        <f t="shared" si="402"/>
        <v>1247.1330493809792</v>
      </c>
      <c r="I4351" s="3">
        <f t="shared" si="403"/>
        <v>-4.8758643950478335</v>
      </c>
      <c r="J4351" s="19">
        <f t="shared" si="407"/>
        <v>41.484853905654731</v>
      </c>
    </row>
    <row r="4352" spans="4:10" x14ac:dyDescent="0.25">
      <c r="D4352" s="3">
        <f t="shared" si="404"/>
        <v>4.3479999999997867</v>
      </c>
      <c r="E4352" s="3">
        <f t="shared" si="405"/>
        <v>41.470219269764172</v>
      </c>
      <c r="F4352" s="3">
        <f t="shared" si="406"/>
        <v>330.91302467548627</v>
      </c>
      <c r="G4352" s="3">
        <v>1000</v>
      </c>
      <c r="H4352" s="3">
        <f t="shared" si="402"/>
        <v>1246.8398375546817</v>
      </c>
      <c r="I4352" s="3">
        <f t="shared" si="403"/>
        <v>-4.8735187004374536</v>
      </c>
      <c r="J4352" s="19">
        <f t="shared" si="407"/>
        <v>41.479973345654003</v>
      </c>
    </row>
    <row r="4353" spans="4:10" x14ac:dyDescent="0.25">
      <c r="D4353" s="3">
        <f t="shared" si="404"/>
        <v>4.348999999999787</v>
      </c>
      <c r="E4353" s="3">
        <f t="shared" si="405"/>
        <v>41.465345751063737</v>
      </c>
      <c r="F4353" s="3">
        <f t="shared" si="406"/>
        <v>330.95449245799671</v>
      </c>
      <c r="G4353" s="3">
        <v>1000</v>
      </c>
      <c r="H4353" s="3">
        <f t="shared" si="402"/>
        <v>1246.5468012350632</v>
      </c>
      <c r="I4353" s="3">
        <f t="shared" si="403"/>
        <v>-4.8711744098805054</v>
      </c>
      <c r="J4353" s="19">
        <f t="shared" si="407"/>
        <v>41.475095134159218</v>
      </c>
    </row>
    <row r="4354" spans="4:10" x14ac:dyDescent="0.25">
      <c r="D4354" s="3">
        <f t="shared" si="404"/>
        <v>4.3499999999997874</v>
      </c>
      <c r="E4354" s="3">
        <f t="shared" si="405"/>
        <v>41.460474576653858</v>
      </c>
      <c r="F4354" s="3">
        <f t="shared" si="406"/>
        <v>330.99595536816059</v>
      </c>
      <c r="G4354" s="3">
        <v>1000</v>
      </c>
      <c r="H4354" s="3">
        <f t="shared" si="402"/>
        <v>1246.2539402879868</v>
      </c>
      <c r="I4354" s="3">
        <f t="shared" si="403"/>
        <v>-4.8688315223038945</v>
      </c>
      <c r="J4354" s="19">
        <f t="shared" si="407"/>
        <v>41.470219269764172</v>
      </c>
    </row>
    <row r="4355" spans="4:10" x14ac:dyDescent="0.25">
      <c r="D4355" s="3">
        <f t="shared" si="404"/>
        <v>4.3509999999997877</v>
      </c>
      <c r="E4355" s="3">
        <f t="shared" si="405"/>
        <v>41.455605745131557</v>
      </c>
      <c r="F4355" s="3">
        <f t="shared" si="406"/>
        <v>331.03741340832147</v>
      </c>
      <c r="G4355" s="3">
        <v>1000</v>
      </c>
      <c r="H4355" s="3">
        <f t="shared" si="402"/>
        <v>1245.9612545794437</v>
      </c>
      <c r="I4355" s="3">
        <f t="shared" si="403"/>
        <v>-4.8664900366355495</v>
      </c>
      <c r="J4355" s="19">
        <f t="shared" si="407"/>
        <v>41.465345751063737</v>
      </c>
    </row>
    <row r="4356" spans="4:10" x14ac:dyDescent="0.25">
      <c r="D4356" s="3">
        <f t="shared" si="404"/>
        <v>4.351999999999788</v>
      </c>
      <c r="E4356" s="3">
        <f t="shared" si="405"/>
        <v>41.450739255094923</v>
      </c>
      <c r="F4356" s="3">
        <f t="shared" si="406"/>
        <v>331.07886658082157</v>
      </c>
      <c r="G4356" s="3">
        <v>1000</v>
      </c>
      <c r="H4356" s="3">
        <f t="shared" ref="H4356:H4419" si="408">0.5*$B$7*G4356*$B$5*E4356^2</f>
        <v>1245.6687439755538</v>
      </c>
      <c r="I4356" s="3">
        <f t="shared" ref="I4356:I4419" si="409">($B$3*$B$13-$B$6*G4356*$B$13-H4356)/$B$3</f>
        <v>-4.8641499518044302</v>
      </c>
      <c r="J4356" s="19">
        <f t="shared" si="407"/>
        <v>41.460474576653858</v>
      </c>
    </row>
    <row r="4357" spans="4:10" x14ac:dyDescent="0.25">
      <c r="D4357" s="3">
        <f t="shared" ref="D4357:D4420" si="410">D4356+$B$12</f>
        <v>4.3529999999997884</v>
      </c>
      <c r="E4357" s="3">
        <f t="shared" ref="E4357:E4420" si="411">E4356+I4356*$B$12</f>
        <v>41.445875105143116</v>
      </c>
      <c r="F4357" s="3">
        <f t="shared" ref="F4357:F4420" si="412">F4356+$B$12*(E4356+E4357)/2</f>
        <v>331.1203148880017</v>
      </c>
      <c r="G4357" s="3">
        <v>1000</v>
      </c>
      <c r="H4357" s="3">
        <f t="shared" si="408"/>
        <v>1245.3764083425633</v>
      </c>
      <c r="I4357" s="3">
        <f t="shared" si="409"/>
        <v>-4.8618112667405065</v>
      </c>
      <c r="J4357" s="19">
        <f t="shared" si="407"/>
        <v>41.455605745131557</v>
      </c>
    </row>
    <row r="4358" spans="4:10" x14ac:dyDescent="0.25">
      <c r="D4358" s="3">
        <f t="shared" si="410"/>
        <v>4.3539999999997887</v>
      </c>
      <c r="E4358" s="3">
        <f t="shared" si="411"/>
        <v>41.441013293876374</v>
      </c>
      <c r="F4358" s="3">
        <f t="shared" si="412"/>
        <v>331.1617583322012</v>
      </c>
      <c r="G4358" s="3">
        <v>1000</v>
      </c>
      <c r="H4358" s="3">
        <f t="shared" si="408"/>
        <v>1245.0842475468478</v>
      </c>
      <c r="I4358" s="3">
        <f t="shared" si="409"/>
        <v>-4.8594739803747826</v>
      </c>
      <c r="J4358" s="19">
        <f t="shared" ref="J4358:J4421" si="413">E4356</f>
        <v>41.450739255094923</v>
      </c>
    </row>
    <row r="4359" spans="4:10" x14ac:dyDescent="0.25">
      <c r="D4359" s="3">
        <f t="shared" si="410"/>
        <v>4.354999999999789</v>
      </c>
      <c r="E4359" s="3">
        <f t="shared" si="411"/>
        <v>41.436153819895999</v>
      </c>
      <c r="F4359" s="3">
        <f t="shared" si="412"/>
        <v>331.2031969157581</v>
      </c>
      <c r="G4359" s="3">
        <v>1000</v>
      </c>
      <c r="H4359" s="3">
        <f t="shared" si="408"/>
        <v>1244.7922614549093</v>
      </c>
      <c r="I4359" s="3">
        <f t="shared" si="409"/>
        <v>-4.8571380916392748</v>
      </c>
      <c r="J4359" s="19">
        <f t="shared" si="413"/>
        <v>41.445875105143116</v>
      </c>
    </row>
    <row r="4360" spans="4:10" x14ac:dyDescent="0.25">
      <c r="D4360" s="3">
        <f t="shared" si="410"/>
        <v>4.3559999999997894</v>
      </c>
      <c r="E4360" s="3">
        <f t="shared" si="411"/>
        <v>41.431296681804362</v>
      </c>
      <c r="F4360" s="3">
        <f t="shared" si="412"/>
        <v>331.24463064100894</v>
      </c>
      <c r="G4360" s="3">
        <v>1000</v>
      </c>
      <c r="H4360" s="3">
        <f t="shared" si="408"/>
        <v>1244.5004499333775</v>
      </c>
      <c r="I4360" s="3">
        <f t="shared" si="409"/>
        <v>-4.8548035994670196</v>
      </c>
      <c r="J4360" s="19">
        <f t="shared" si="413"/>
        <v>41.441013293876374</v>
      </c>
    </row>
    <row r="4361" spans="4:10" x14ac:dyDescent="0.25">
      <c r="D4361" s="3">
        <f t="shared" si="410"/>
        <v>4.3569999999997897</v>
      </c>
      <c r="E4361" s="3">
        <f t="shared" si="411"/>
        <v>41.426441878204898</v>
      </c>
      <c r="F4361" s="3">
        <f t="shared" si="412"/>
        <v>331.28605951028896</v>
      </c>
      <c r="G4361" s="3">
        <v>1000</v>
      </c>
      <c r="H4361" s="3">
        <f t="shared" si="408"/>
        <v>1244.2088128490093</v>
      </c>
      <c r="I4361" s="3">
        <f t="shared" si="409"/>
        <v>-4.8524705027920749</v>
      </c>
      <c r="J4361" s="19">
        <f t="shared" si="413"/>
        <v>41.436153819895999</v>
      </c>
    </row>
    <row r="4362" spans="4:10" x14ac:dyDescent="0.25">
      <c r="D4362" s="3">
        <f t="shared" si="410"/>
        <v>4.35799999999979</v>
      </c>
      <c r="E4362" s="3">
        <f t="shared" si="411"/>
        <v>41.421589407702108</v>
      </c>
      <c r="F4362" s="3">
        <f t="shared" si="412"/>
        <v>331.32748352593194</v>
      </c>
      <c r="G4362" s="3">
        <v>1000</v>
      </c>
      <c r="H4362" s="3">
        <f t="shared" si="408"/>
        <v>1243.9173500686882</v>
      </c>
      <c r="I4362" s="3">
        <f t="shared" si="409"/>
        <v>-4.8501388005495052</v>
      </c>
      <c r="J4362" s="19">
        <f t="shared" si="413"/>
        <v>41.431296681804362</v>
      </c>
    </row>
    <row r="4363" spans="4:10" x14ac:dyDescent="0.25">
      <c r="D4363" s="3">
        <f t="shared" si="410"/>
        <v>4.3589999999997904</v>
      </c>
      <c r="E4363" s="3">
        <f t="shared" si="411"/>
        <v>41.416739268901559</v>
      </c>
      <c r="F4363" s="3">
        <f t="shared" si="412"/>
        <v>331.36890269027026</v>
      </c>
      <c r="G4363" s="3">
        <v>1000</v>
      </c>
      <c r="H4363" s="3">
        <f t="shared" si="408"/>
        <v>1243.626061459425</v>
      </c>
      <c r="I4363" s="3">
        <f t="shared" si="409"/>
        <v>-4.8478084916754005</v>
      </c>
      <c r="J4363" s="19">
        <f t="shared" si="413"/>
        <v>41.426441878204898</v>
      </c>
    </row>
    <row r="4364" spans="4:10" x14ac:dyDescent="0.25">
      <c r="D4364" s="3">
        <f t="shared" si="410"/>
        <v>4.3599999999997907</v>
      </c>
      <c r="E4364" s="3">
        <f t="shared" si="411"/>
        <v>41.411891460409883</v>
      </c>
      <c r="F4364" s="3">
        <f t="shared" si="412"/>
        <v>331.41031700563491</v>
      </c>
      <c r="G4364" s="3">
        <v>1000</v>
      </c>
      <c r="H4364" s="3">
        <f t="shared" si="408"/>
        <v>1243.3349468883575</v>
      </c>
      <c r="I4364" s="3">
        <f t="shared" si="409"/>
        <v>-4.8454795751068609</v>
      </c>
      <c r="J4364" s="19">
        <f t="shared" si="413"/>
        <v>41.421589407702108</v>
      </c>
    </row>
    <row r="4365" spans="4:10" x14ac:dyDescent="0.25">
      <c r="D4365" s="3">
        <f t="shared" si="410"/>
        <v>4.360999999999791</v>
      </c>
      <c r="E4365" s="3">
        <f t="shared" si="411"/>
        <v>41.407045980834774</v>
      </c>
      <c r="F4365" s="3">
        <f t="shared" si="412"/>
        <v>331.45172647435555</v>
      </c>
      <c r="G4365" s="3">
        <v>1000</v>
      </c>
      <c r="H4365" s="3">
        <f t="shared" si="408"/>
        <v>1243.0440062227497</v>
      </c>
      <c r="I4365" s="3">
        <f t="shared" si="409"/>
        <v>-4.8431520497819971</v>
      </c>
      <c r="J4365" s="19">
        <f t="shared" si="413"/>
        <v>41.416739268901559</v>
      </c>
    </row>
    <row r="4366" spans="4:10" x14ac:dyDescent="0.25">
      <c r="D4366" s="3">
        <f t="shared" si="410"/>
        <v>4.3619999999997914</v>
      </c>
      <c r="E4366" s="3">
        <f t="shared" si="411"/>
        <v>41.402202828784993</v>
      </c>
      <c r="F4366" s="3">
        <f t="shared" si="412"/>
        <v>331.49313109876039</v>
      </c>
      <c r="G4366" s="3">
        <v>1000</v>
      </c>
      <c r="H4366" s="3">
        <f t="shared" si="408"/>
        <v>1242.7532393299928</v>
      </c>
      <c r="I4366" s="3">
        <f t="shared" si="409"/>
        <v>-4.8408259146399422</v>
      </c>
      <c r="J4366" s="19">
        <f t="shared" si="413"/>
        <v>41.411891460409883</v>
      </c>
    </row>
    <row r="4367" spans="4:10" x14ac:dyDescent="0.25">
      <c r="D4367" s="3">
        <f t="shared" si="410"/>
        <v>4.3629999999997917</v>
      </c>
      <c r="E4367" s="3">
        <f t="shared" si="411"/>
        <v>41.397362002870352</v>
      </c>
      <c r="F4367" s="3">
        <f t="shared" si="412"/>
        <v>331.53453088117624</v>
      </c>
      <c r="G4367" s="3">
        <v>1000</v>
      </c>
      <c r="H4367" s="3">
        <f t="shared" si="408"/>
        <v>1242.462646077603</v>
      </c>
      <c r="I4367" s="3">
        <f t="shared" si="409"/>
        <v>-4.8385011686208248</v>
      </c>
      <c r="J4367" s="19">
        <f t="shared" si="413"/>
        <v>41.407045980834774</v>
      </c>
    </row>
    <row r="4368" spans="4:10" x14ac:dyDescent="0.25">
      <c r="D4368" s="3">
        <f t="shared" si="410"/>
        <v>4.363999999999792</v>
      </c>
      <c r="E4368" s="3">
        <f t="shared" si="411"/>
        <v>41.392523501701731</v>
      </c>
      <c r="F4368" s="3">
        <f t="shared" si="412"/>
        <v>331.57592582392851</v>
      </c>
      <c r="G4368" s="3">
        <v>1000</v>
      </c>
      <c r="H4368" s="3">
        <f t="shared" si="408"/>
        <v>1242.1722263332244</v>
      </c>
      <c r="I4368" s="3">
        <f t="shared" si="409"/>
        <v>-4.836177810665796</v>
      </c>
      <c r="J4368" s="19">
        <f t="shared" si="413"/>
        <v>41.402202828784993</v>
      </c>
    </row>
    <row r="4369" spans="4:10" x14ac:dyDescent="0.25">
      <c r="D4369" s="3">
        <f t="shared" si="410"/>
        <v>4.3649999999997924</v>
      </c>
      <c r="E4369" s="3">
        <f t="shared" si="411"/>
        <v>41.387687323891065</v>
      </c>
      <c r="F4369" s="3">
        <f t="shared" si="412"/>
        <v>331.61731592934132</v>
      </c>
      <c r="G4369" s="3">
        <v>1000</v>
      </c>
      <c r="H4369" s="3">
        <f t="shared" si="408"/>
        <v>1241.8819799646253</v>
      </c>
      <c r="I4369" s="3">
        <f t="shared" si="409"/>
        <v>-4.8338558397170024</v>
      </c>
      <c r="J4369" s="19">
        <f t="shared" si="413"/>
        <v>41.397362002870352</v>
      </c>
    </row>
    <row r="4370" spans="4:10" x14ac:dyDescent="0.25">
      <c r="D4370" s="3">
        <f t="shared" si="410"/>
        <v>4.3659999999997927</v>
      </c>
      <c r="E4370" s="3">
        <f t="shared" si="411"/>
        <v>41.382853468051344</v>
      </c>
      <c r="F4370" s="3">
        <f t="shared" si="412"/>
        <v>331.65870119973727</v>
      </c>
      <c r="G4370" s="3">
        <v>1000</v>
      </c>
      <c r="H4370" s="3">
        <f t="shared" si="408"/>
        <v>1241.5919068397016</v>
      </c>
      <c r="I4370" s="3">
        <f t="shared" si="409"/>
        <v>-4.8315352547176129</v>
      </c>
      <c r="J4370" s="19">
        <f t="shared" si="413"/>
        <v>41.392523501701731</v>
      </c>
    </row>
    <row r="4371" spans="4:10" x14ac:dyDescent="0.25">
      <c r="D4371" s="3">
        <f t="shared" si="410"/>
        <v>4.366999999999793</v>
      </c>
      <c r="E4371" s="3">
        <f t="shared" si="411"/>
        <v>41.378021932796628</v>
      </c>
      <c r="F4371" s="3">
        <f t="shared" si="412"/>
        <v>331.70008163743768</v>
      </c>
      <c r="G4371" s="3">
        <v>1000</v>
      </c>
      <c r="H4371" s="3">
        <f t="shared" si="408"/>
        <v>1241.3020068264741</v>
      </c>
      <c r="I4371" s="3">
        <f t="shared" si="409"/>
        <v>-4.829216054611793</v>
      </c>
      <c r="J4371" s="19">
        <f t="shared" si="413"/>
        <v>41.387687323891065</v>
      </c>
    </row>
    <row r="4372" spans="4:10" x14ac:dyDescent="0.25">
      <c r="D4372" s="3">
        <f t="shared" si="410"/>
        <v>4.3679999999997934</v>
      </c>
      <c r="E4372" s="3">
        <f t="shared" si="411"/>
        <v>41.373192716742018</v>
      </c>
      <c r="F4372" s="3">
        <f t="shared" si="412"/>
        <v>331.74145724476244</v>
      </c>
      <c r="G4372" s="3">
        <v>1000</v>
      </c>
      <c r="H4372" s="3">
        <f t="shared" si="408"/>
        <v>1241.0122797930892</v>
      </c>
      <c r="I4372" s="3">
        <f t="shared" si="409"/>
        <v>-4.8268982383447137</v>
      </c>
      <c r="J4372" s="19">
        <f t="shared" si="413"/>
        <v>41.382853468051344</v>
      </c>
    </row>
    <row r="4373" spans="4:10" x14ac:dyDescent="0.25">
      <c r="D4373" s="3">
        <f t="shared" si="410"/>
        <v>4.3689999999997937</v>
      </c>
      <c r="E4373" s="3">
        <f t="shared" si="411"/>
        <v>41.368365818503676</v>
      </c>
      <c r="F4373" s="3">
        <f t="shared" si="412"/>
        <v>331.78282802403004</v>
      </c>
      <c r="G4373" s="3">
        <v>1000</v>
      </c>
      <c r="H4373" s="3">
        <f t="shared" si="408"/>
        <v>1240.722725607819</v>
      </c>
      <c r="I4373" s="3">
        <f t="shared" si="409"/>
        <v>-4.8245818048625528</v>
      </c>
      <c r="J4373" s="19">
        <f t="shared" si="413"/>
        <v>41.378021932796628</v>
      </c>
    </row>
    <row r="4374" spans="4:10" x14ac:dyDescent="0.25">
      <c r="D4374" s="3">
        <f t="shared" si="410"/>
        <v>4.369999999999794</v>
      </c>
      <c r="E4374" s="3">
        <f t="shared" si="411"/>
        <v>41.363541236698815</v>
      </c>
      <c r="F4374" s="3">
        <f t="shared" si="412"/>
        <v>331.82419397755763</v>
      </c>
      <c r="G4374" s="3">
        <v>1000</v>
      </c>
      <c r="H4374" s="3">
        <f t="shared" si="408"/>
        <v>1240.4333441390604</v>
      </c>
      <c r="I4374" s="3">
        <f t="shared" si="409"/>
        <v>-4.8222667531124834</v>
      </c>
      <c r="J4374" s="19">
        <f t="shared" si="413"/>
        <v>41.373192716742018</v>
      </c>
    </row>
    <row r="4375" spans="4:10" x14ac:dyDescent="0.25">
      <c r="D4375" s="3">
        <f t="shared" si="410"/>
        <v>4.3709999999997944</v>
      </c>
      <c r="E4375" s="3">
        <f t="shared" si="411"/>
        <v>41.358718969945706</v>
      </c>
      <c r="F4375" s="3">
        <f t="shared" si="412"/>
        <v>331.86555510766095</v>
      </c>
      <c r="G4375" s="3">
        <v>1000</v>
      </c>
      <c r="H4375" s="3">
        <f t="shared" si="408"/>
        <v>1240.1441352553363</v>
      </c>
      <c r="I4375" s="3">
        <f t="shared" si="409"/>
        <v>-4.8199530820426908</v>
      </c>
      <c r="J4375" s="19">
        <f t="shared" si="413"/>
        <v>41.368365818503676</v>
      </c>
    </row>
    <row r="4376" spans="4:10" x14ac:dyDescent="0.25">
      <c r="D4376" s="3">
        <f t="shared" si="410"/>
        <v>4.3719999999997947</v>
      </c>
      <c r="E4376" s="3">
        <f t="shared" si="411"/>
        <v>41.353899016863664</v>
      </c>
      <c r="F4376" s="3">
        <f t="shared" si="412"/>
        <v>331.90691141665434</v>
      </c>
      <c r="G4376" s="3">
        <v>1000</v>
      </c>
      <c r="H4376" s="3">
        <f t="shared" si="408"/>
        <v>1239.8550988252941</v>
      </c>
      <c r="I4376" s="3">
        <f t="shared" si="409"/>
        <v>-4.8176407906023533</v>
      </c>
      <c r="J4376" s="19">
        <f t="shared" si="413"/>
        <v>41.363541236698815</v>
      </c>
    </row>
    <row r="4377" spans="4:10" x14ac:dyDescent="0.25">
      <c r="D4377" s="3">
        <f t="shared" si="410"/>
        <v>4.3729999999997951</v>
      </c>
      <c r="E4377" s="3">
        <f t="shared" si="411"/>
        <v>41.349081376073059</v>
      </c>
      <c r="F4377" s="3">
        <f t="shared" si="412"/>
        <v>331.9482629068508</v>
      </c>
      <c r="G4377" s="3">
        <v>1000</v>
      </c>
      <c r="H4377" s="3">
        <f t="shared" si="408"/>
        <v>1239.5662347177063</v>
      </c>
      <c r="I4377" s="3">
        <f t="shared" si="409"/>
        <v>-4.8153298777416502</v>
      </c>
      <c r="J4377" s="19">
        <f t="shared" si="413"/>
        <v>41.358718969945706</v>
      </c>
    </row>
    <row r="4378" spans="4:10" x14ac:dyDescent="0.25">
      <c r="D4378" s="3">
        <f t="shared" si="410"/>
        <v>4.3739999999997954</v>
      </c>
      <c r="E4378" s="3">
        <f t="shared" si="411"/>
        <v>41.344266046195315</v>
      </c>
      <c r="F4378" s="3">
        <f t="shared" si="412"/>
        <v>331.98960958056193</v>
      </c>
      <c r="G4378" s="3">
        <v>1000</v>
      </c>
      <c r="H4378" s="3">
        <f t="shared" si="408"/>
        <v>1239.2775428014695</v>
      </c>
      <c r="I4378" s="3">
        <f t="shared" si="409"/>
        <v>-4.8130203424117566</v>
      </c>
      <c r="J4378" s="19">
        <f t="shared" si="413"/>
        <v>41.353899016863664</v>
      </c>
    </row>
    <row r="4379" spans="4:10" x14ac:dyDescent="0.25">
      <c r="D4379" s="3">
        <f t="shared" si="410"/>
        <v>4.3749999999997957</v>
      </c>
      <c r="E4379" s="3">
        <f t="shared" si="411"/>
        <v>41.339453025852904</v>
      </c>
      <c r="F4379" s="3">
        <f t="shared" si="412"/>
        <v>332.03095144009797</v>
      </c>
      <c r="G4379" s="3">
        <v>1000</v>
      </c>
      <c r="H4379" s="3">
        <f t="shared" si="408"/>
        <v>1238.9890229456066</v>
      </c>
      <c r="I4379" s="3">
        <f t="shared" si="409"/>
        <v>-4.8107121835648528</v>
      </c>
      <c r="J4379" s="19">
        <f t="shared" si="413"/>
        <v>41.349081376073059</v>
      </c>
    </row>
    <row r="4380" spans="4:10" x14ac:dyDescent="0.25">
      <c r="D4380" s="3">
        <f t="shared" si="410"/>
        <v>4.3759999999997961</v>
      </c>
      <c r="E4380" s="3">
        <f t="shared" si="411"/>
        <v>41.334642313669342</v>
      </c>
      <c r="F4380" s="3">
        <f t="shared" si="412"/>
        <v>332.07228848776771</v>
      </c>
      <c r="G4380" s="3">
        <v>1000</v>
      </c>
      <c r="H4380" s="3">
        <f t="shared" si="408"/>
        <v>1238.7006750192634</v>
      </c>
      <c r="I4380" s="3">
        <f t="shared" si="409"/>
        <v>-4.8084054001541068</v>
      </c>
      <c r="J4380" s="19">
        <f t="shared" si="413"/>
        <v>41.344266046195315</v>
      </c>
    </row>
    <row r="4381" spans="4:10" x14ac:dyDescent="0.25">
      <c r="D4381" s="3">
        <f t="shared" si="410"/>
        <v>4.3769999999997964</v>
      </c>
      <c r="E4381" s="3">
        <f t="shared" si="411"/>
        <v>41.329833908269187</v>
      </c>
      <c r="F4381" s="3">
        <f t="shared" si="412"/>
        <v>332.11362072587866</v>
      </c>
      <c r="G4381" s="3">
        <v>1000</v>
      </c>
      <c r="H4381" s="3">
        <f t="shared" si="408"/>
        <v>1238.4124988917101</v>
      </c>
      <c r="I4381" s="3">
        <f t="shared" si="409"/>
        <v>-4.8060999911336815</v>
      </c>
      <c r="J4381" s="19">
        <f t="shared" si="413"/>
        <v>41.339453025852904</v>
      </c>
    </row>
    <row r="4382" spans="4:10" x14ac:dyDescent="0.25">
      <c r="D4382" s="3">
        <f t="shared" si="410"/>
        <v>4.3779999999997967</v>
      </c>
      <c r="E4382" s="3">
        <f t="shared" si="411"/>
        <v>41.325027808278051</v>
      </c>
      <c r="F4382" s="3">
        <f t="shared" si="412"/>
        <v>332.15494815673691</v>
      </c>
      <c r="G4382" s="3">
        <v>1000</v>
      </c>
      <c r="H4382" s="3">
        <f t="shared" si="408"/>
        <v>1238.1244944323419</v>
      </c>
      <c r="I4382" s="3">
        <f t="shared" si="409"/>
        <v>-4.8037959554587353</v>
      </c>
      <c r="J4382" s="19">
        <f t="shared" si="413"/>
        <v>41.334642313669342</v>
      </c>
    </row>
    <row r="4383" spans="4:10" x14ac:dyDescent="0.25">
      <c r="D4383" s="3">
        <f t="shared" si="410"/>
        <v>4.3789999999997971</v>
      </c>
      <c r="E4383" s="3">
        <f t="shared" si="411"/>
        <v>41.320224012322591</v>
      </c>
      <c r="F4383" s="3">
        <f t="shared" si="412"/>
        <v>332.19627078264722</v>
      </c>
      <c r="G4383" s="3">
        <v>1000</v>
      </c>
      <c r="H4383" s="3">
        <f t="shared" si="408"/>
        <v>1237.8366615106772</v>
      </c>
      <c r="I4383" s="3">
        <f t="shared" si="409"/>
        <v>-4.8014932920854179</v>
      </c>
      <c r="J4383" s="19">
        <f t="shared" si="413"/>
        <v>41.329833908269187</v>
      </c>
    </row>
    <row r="4384" spans="4:10" x14ac:dyDescent="0.25">
      <c r="D4384" s="3">
        <f t="shared" si="410"/>
        <v>4.3799999999997974</v>
      </c>
      <c r="E4384" s="3">
        <f t="shared" si="411"/>
        <v>41.315422519030506</v>
      </c>
      <c r="F4384" s="3">
        <f t="shared" si="412"/>
        <v>332.23758860591289</v>
      </c>
      <c r="G4384" s="3">
        <v>1000</v>
      </c>
      <c r="H4384" s="3">
        <f t="shared" si="408"/>
        <v>1237.5489999963595</v>
      </c>
      <c r="I4384" s="3">
        <f t="shared" si="409"/>
        <v>-4.7991919999708763</v>
      </c>
      <c r="J4384" s="19">
        <f t="shared" si="413"/>
        <v>41.325027808278051</v>
      </c>
    </row>
    <row r="4385" spans="4:10" x14ac:dyDescent="0.25">
      <c r="D4385" s="3">
        <f t="shared" si="410"/>
        <v>4.3809999999997977</v>
      </c>
      <c r="E4385" s="3">
        <f t="shared" si="411"/>
        <v>41.310623327030534</v>
      </c>
      <c r="F4385" s="3">
        <f t="shared" si="412"/>
        <v>332.27890162883591</v>
      </c>
      <c r="G4385" s="3">
        <v>1000</v>
      </c>
      <c r="H4385" s="3">
        <f t="shared" si="408"/>
        <v>1237.2615097591545</v>
      </c>
      <c r="I4385" s="3">
        <f t="shared" si="409"/>
        <v>-4.7968920780732356</v>
      </c>
      <c r="J4385" s="19">
        <f t="shared" si="413"/>
        <v>41.320224012322591</v>
      </c>
    </row>
    <row r="4386" spans="4:10" x14ac:dyDescent="0.25">
      <c r="D4386" s="3">
        <f t="shared" si="410"/>
        <v>4.3819999999997981</v>
      </c>
      <c r="E4386" s="3">
        <f t="shared" si="411"/>
        <v>41.305826434952458</v>
      </c>
      <c r="F4386" s="3">
        <f t="shared" si="412"/>
        <v>332.3202098537169</v>
      </c>
      <c r="G4386" s="3">
        <v>1000</v>
      </c>
      <c r="H4386" s="3">
        <f t="shared" si="408"/>
        <v>1236.9741906689526</v>
      </c>
      <c r="I4386" s="3">
        <f t="shared" si="409"/>
        <v>-4.7945935253516208</v>
      </c>
      <c r="J4386" s="19">
        <f t="shared" si="413"/>
        <v>41.315422519030506</v>
      </c>
    </row>
    <row r="4387" spans="4:10" x14ac:dyDescent="0.25">
      <c r="D4387" s="3">
        <f t="shared" si="410"/>
        <v>4.3829999999997984</v>
      </c>
      <c r="E4387" s="3">
        <f t="shared" si="411"/>
        <v>41.301031841427104</v>
      </c>
      <c r="F4387" s="3">
        <f t="shared" si="412"/>
        <v>332.36151328285507</v>
      </c>
      <c r="G4387" s="3">
        <v>1000</v>
      </c>
      <c r="H4387" s="3">
        <f t="shared" si="408"/>
        <v>1236.6870425957673</v>
      </c>
      <c r="I4387" s="3">
        <f t="shared" si="409"/>
        <v>-4.7922963407661383</v>
      </c>
      <c r="J4387" s="19">
        <f t="shared" si="413"/>
        <v>41.310623327030534</v>
      </c>
    </row>
    <row r="4388" spans="4:10" x14ac:dyDescent="0.25">
      <c r="D4388" s="3">
        <f t="shared" si="410"/>
        <v>4.3839999999997987</v>
      </c>
      <c r="E4388" s="3">
        <f t="shared" si="411"/>
        <v>41.296239545086337</v>
      </c>
      <c r="F4388" s="3">
        <f t="shared" si="412"/>
        <v>332.40281191854831</v>
      </c>
      <c r="G4388" s="3">
        <v>1000</v>
      </c>
      <c r="H4388" s="3">
        <f t="shared" si="408"/>
        <v>1236.4000654097356</v>
      </c>
      <c r="I4388" s="3">
        <f t="shared" si="409"/>
        <v>-4.7900005232778851</v>
      </c>
      <c r="J4388" s="19">
        <f t="shared" si="413"/>
        <v>41.305826434952458</v>
      </c>
    </row>
    <row r="4389" spans="4:10" x14ac:dyDescent="0.25">
      <c r="D4389" s="3">
        <f t="shared" si="410"/>
        <v>4.3849999999997991</v>
      </c>
      <c r="E4389" s="3">
        <f t="shared" si="411"/>
        <v>41.291449544563058</v>
      </c>
      <c r="F4389" s="3">
        <f t="shared" si="412"/>
        <v>332.44410576309315</v>
      </c>
      <c r="G4389" s="3">
        <v>1000</v>
      </c>
      <c r="H4389" s="3">
        <f t="shared" si="408"/>
        <v>1236.1132589811177</v>
      </c>
      <c r="I4389" s="3">
        <f t="shared" si="409"/>
        <v>-4.7877060718489419</v>
      </c>
      <c r="J4389" s="19">
        <f t="shared" si="413"/>
        <v>41.301031841427104</v>
      </c>
    </row>
    <row r="4390" spans="4:10" x14ac:dyDescent="0.25">
      <c r="D4390" s="3">
        <f t="shared" si="410"/>
        <v>4.3859999999997994</v>
      </c>
      <c r="E4390" s="3">
        <f t="shared" si="411"/>
        <v>41.286661838491206</v>
      </c>
      <c r="F4390" s="3">
        <f t="shared" si="412"/>
        <v>332.4853948187847</v>
      </c>
      <c r="G4390" s="3">
        <v>1000</v>
      </c>
      <c r="H4390" s="3">
        <f t="shared" si="408"/>
        <v>1235.8266231802963</v>
      </c>
      <c r="I4390" s="3">
        <f t="shared" si="409"/>
        <v>-4.7854129854423713</v>
      </c>
      <c r="J4390" s="19">
        <f t="shared" si="413"/>
        <v>41.296239545086337</v>
      </c>
    </row>
    <row r="4391" spans="4:10" x14ac:dyDescent="0.25">
      <c r="D4391" s="3">
        <f t="shared" si="410"/>
        <v>4.3869999999997997</v>
      </c>
      <c r="E4391" s="3">
        <f t="shared" si="411"/>
        <v>41.281876425505764</v>
      </c>
      <c r="F4391" s="3">
        <f t="shared" si="412"/>
        <v>332.5266790879167</v>
      </c>
      <c r="G4391" s="3">
        <v>1000</v>
      </c>
      <c r="H4391" s="3">
        <f t="shared" si="408"/>
        <v>1235.5401578777783</v>
      </c>
      <c r="I4391" s="3">
        <f t="shared" si="409"/>
        <v>-4.7831212630222266</v>
      </c>
      <c r="J4391" s="19">
        <f t="shared" si="413"/>
        <v>41.291449544563058</v>
      </c>
    </row>
    <row r="4392" spans="4:10" x14ac:dyDescent="0.25">
      <c r="D4392" s="3">
        <f t="shared" si="410"/>
        <v>4.3879999999998001</v>
      </c>
      <c r="E4392" s="3">
        <f t="shared" si="411"/>
        <v>41.27709330424274</v>
      </c>
      <c r="F4392" s="3">
        <f t="shared" si="412"/>
        <v>332.56795857278161</v>
      </c>
      <c r="G4392" s="3">
        <v>1000</v>
      </c>
      <c r="H4392" s="3">
        <f t="shared" si="408"/>
        <v>1235.2538629441917</v>
      </c>
      <c r="I4392" s="3">
        <f t="shared" si="409"/>
        <v>-4.7808309035535341</v>
      </c>
      <c r="J4392" s="19">
        <f t="shared" si="413"/>
        <v>41.286661838491206</v>
      </c>
    </row>
    <row r="4393" spans="4:10" x14ac:dyDescent="0.25">
      <c r="D4393" s="3">
        <f t="shared" si="410"/>
        <v>4.3889999999998004</v>
      </c>
      <c r="E4393" s="3">
        <f t="shared" si="411"/>
        <v>41.272312473339184</v>
      </c>
      <c r="F4393" s="3">
        <f t="shared" si="412"/>
        <v>332.60923327567042</v>
      </c>
      <c r="G4393" s="3">
        <v>1000</v>
      </c>
      <c r="H4393" s="3">
        <f t="shared" si="408"/>
        <v>1234.9677382502882</v>
      </c>
      <c r="I4393" s="3">
        <f t="shared" si="409"/>
        <v>-4.7785419060023058</v>
      </c>
      <c r="J4393" s="19">
        <f t="shared" si="413"/>
        <v>41.281876425505764</v>
      </c>
    </row>
    <row r="4394" spans="4:10" x14ac:dyDescent="0.25">
      <c r="D4394" s="3">
        <f t="shared" si="410"/>
        <v>4.3899999999998007</v>
      </c>
      <c r="E4394" s="3">
        <f t="shared" si="411"/>
        <v>41.267533931433185</v>
      </c>
      <c r="F4394" s="3">
        <f t="shared" si="412"/>
        <v>332.6505031988728</v>
      </c>
      <c r="G4394" s="3">
        <v>1000</v>
      </c>
      <c r="H4394" s="3">
        <f t="shared" si="408"/>
        <v>1234.6817836669422</v>
      </c>
      <c r="I4394" s="3">
        <f t="shared" si="409"/>
        <v>-4.7762542693355376</v>
      </c>
      <c r="J4394" s="19">
        <f t="shared" si="413"/>
        <v>41.27709330424274</v>
      </c>
    </row>
    <row r="4395" spans="4:10" x14ac:dyDescent="0.25">
      <c r="D4395" s="3">
        <f t="shared" si="410"/>
        <v>4.3909999999998011</v>
      </c>
      <c r="E4395" s="3">
        <f t="shared" si="411"/>
        <v>41.262757677163847</v>
      </c>
      <c r="F4395" s="3">
        <f t="shared" si="412"/>
        <v>332.69176834467709</v>
      </c>
      <c r="G4395" s="3">
        <v>1000</v>
      </c>
      <c r="H4395" s="3">
        <f t="shared" si="408"/>
        <v>1234.3959990651495</v>
      </c>
      <c r="I4395" s="3">
        <f t="shared" si="409"/>
        <v>-4.7739679925211957</v>
      </c>
      <c r="J4395" s="19">
        <f t="shared" si="413"/>
        <v>41.272312473339184</v>
      </c>
    </row>
    <row r="4396" spans="4:10" x14ac:dyDescent="0.25">
      <c r="D4396" s="3">
        <f t="shared" si="410"/>
        <v>4.3919999999998014</v>
      </c>
      <c r="E4396" s="3">
        <f t="shared" si="411"/>
        <v>41.257983709171327</v>
      </c>
      <c r="F4396" s="3">
        <f t="shared" si="412"/>
        <v>332.73302871537027</v>
      </c>
      <c r="G4396" s="3">
        <v>1000</v>
      </c>
      <c r="H4396" s="3">
        <f t="shared" si="408"/>
        <v>1234.1103843160288</v>
      </c>
      <c r="I4396" s="3">
        <f t="shared" si="409"/>
        <v>-4.7716830745282302</v>
      </c>
      <c r="J4396" s="19">
        <f t="shared" si="413"/>
        <v>41.267533931433185</v>
      </c>
    </row>
    <row r="4397" spans="4:10" x14ac:dyDescent="0.25">
      <c r="D4397" s="3">
        <f t="shared" si="410"/>
        <v>4.3929999999998017</v>
      </c>
      <c r="E4397" s="3">
        <f t="shared" si="411"/>
        <v>41.253212026096797</v>
      </c>
      <c r="F4397" s="3">
        <f t="shared" si="412"/>
        <v>332.7742843132379</v>
      </c>
      <c r="G4397" s="3">
        <v>1000</v>
      </c>
      <c r="H4397" s="3">
        <f t="shared" si="408"/>
        <v>1233.8249392908206</v>
      </c>
      <c r="I4397" s="3">
        <f t="shared" si="409"/>
        <v>-4.7693995143265644</v>
      </c>
      <c r="J4397" s="19">
        <f t="shared" si="413"/>
        <v>41.262757677163847</v>
      </c>
    </row>
    <row r="4398" spans="4:10" x14ac:dyDescent="0.25">
      <c r="D4398" s="3">
        <f t="shared" si="410"/>
        <v>4.3939999999998021</v>
      </c>
      <c r="E4398" s="3">
        <f t="shared" si="411"/>
        <v>41.248442626582474</v>
      </c>
      <c r="F4398" s="3">
        <f t="shared" si="412"/>
        <v>332.81553514056424</v>
      </c>
      <c r="G4398" s="3">
        <v>1000</v>
      </c>
      <c r="H4398" s="3">
        <f t="shared" si="408"/>
        <v>1233.5396638608879</v>
      </c>
      <c r="I4398" s="3">
        <f t="shared" si="409"/>
        <v>-4.7671173108871034</v>
      </c>
      <c r="J4398" s="19">
        <f t="shared" si="413"/>
        <v>41.257983709171327</v>
      </c>
    </row>
    <row r="4399" spans="4:10" x14ac:dyDescent="0.25">
      <c r="D4399" s="3">
        <f t="shared" si="410"/>
        <v>4.3949999999998024</v>
      </c>
      <c r="E4399" s="3">
        <f t="shared" si="411"/>
        <v>41.24367550927159</v>
      </c>
      <c r="F4399" s="3">
        <f t="shared" si="412"/>
        <v>332.85678119963217</v>
      </c>
      <c r="G4399" s="3">
        <v>1000</v>
      </c>
      <c r="H4399" s="3">
        <f t="shared" si="408"/>
        <v>1233.2545578977147</v>
      </c>
      <c r="I4399" s="3">
        <f t="shared" si="409"/>
        <v>-4.7648364631817177</v>
      </c>
      <c r="J4399" s="19">
        <f t="shared" si="413"/>
        <v>41.253212026096797</v>
      </c>
    </row>
    <row r="4400" spans="4:10" x14ac:dyDescent="0.25">
      <c r="D4400" s="3">
        <f t="shared" si="410"/>
        <v>4.3959999999998027</v>
      </c>
      <c r="E4400" s="3">
        <f t="shared" si="411"/>
        <v>41.238910672808409</v>
      </c>
      <c r="F4400" s="3">
        <f t="shared" si="412"/>
        <v>332.89802249272321</v>
      </c>
      <c r="G4400" s="3">
        <v>1000</v>
      </c>
      <c r="H4400" s="3">
        <f t="shared" si="408"/>
        <v>1232.9696212729066</v>
      </c>
      <c r="I4400" s="3">
        <f t="shared" si="409"/>
        <v>-4.7625569701832529</v>
      </c>
      <c r="J4400" s="19">
        <f t="shared" si="413"/>
        <v>41.248442626582474</v>
      </c>
    </row>
    <row r="4401" spans="4:10" x14ac:dyDescent="0.25">
      <c r="D4401" s="3">
        <f t="shared" si="410"/>
        <v>4.3969999999998031</v>
      </c>
      <c r="E4401" s="3">
        <f t="shared" si="411"/>
        <v>41.234148115838224</v>
      </c>
      <c r="F4401" s="3">
        <f t="shared" si="412"/>
        <v>332.93925902211754</v>
      </c>
      <c r="G4401" s="3">
        <v>1000</v>
      </c>
      <c r="H4401" s="3">
        <f t="shared" si="408"/>
        <v>1232.6848538581914</v>
      </c>
      <c r="I4401" s="3">
        <f t="shared" si="409"/>
        <v>-4.7602788308655315</v>
      </c>
      <c r="J4401" s="19">
        <f t="shared" si="413"/>
        <v>41.24367550927159</v>
      </c>
    </row>
    <row r="4402" spans="4:10" x14ac:dyDescent="0.25">
      <c r="D4402" s="3">
        <f t="shared" si="410"/>
        <v>4.3979999999998034</v>
      </c>
      <c r="E4402" s="3">
        <f t="shared" si="411"/>
        <v>41.229387837007359</v>
      </c>
      <c r="F4402" s="3">
        <f t="shared" si="412"/>
        <v>332.98049079009394</v>
      </c>
      <c r="G4402" s="3">
        <v>1000</v>
      </c>
      <c r="H4402" s="3">
        <f t="shared" si="408"/>
        <v>1232.4002555254185</v>
      </c>
      <c r="I4402" s="3">
        <f t="shared" si="409"/>
        <v>-4.7580020442033479</v>
      </c>
      <c r="J4402" s="19">
        <f t="shared" si="413"/>
        <v>41.238910672808409</v>
      </c>
    </row>
    <row r="4403" spans="4:10" x14ac:dyDescent="0.25">
      <c r="D4403" s="3">
        <f t="shared" si="410"/>
        <v>4.3989999999998037</v>
      </c>
      <c r="E4403" s="3">
        <f t="shared" si="411"/>
        <v>41.224629834963153</v>
      </c>
      <c r="F4403" s="3">
        <f t="shared" si="412"/>
        <v>333.0217177989299</v>
      </c>
      <c r="G4403" s="3">
        <v>1000</v>
      </c>
      <c r="H4403" s="3">
        <f t="shared" si="408"/>
        <v>1232.1158261465573</v>
      </c>
      <c r="I4403" s="3">
        <f t="shared" si="409"/>
        <v>-4.7557266091724584</v>
      </c>
      <c r="J4403" s="19">
        <f t="shared" si="413"/>
        <v>41.234148115838224</v>
      </c>
    </row>
    <row r="4404" spans="4:10" x14ac:dyDescent="0.25">
      <c r="D4404" s="3">
        <f t="shared" si="410"/>
        <v>4.3999999999998041</v>
      </c>
      <c r="E4404" s="3">
        <f t="shared" si="411"/>
        <v>41.219874108353977</v>
      </c>
      <c r="F4404" s="3">
        <f t="shared" si="412"/>
        <v>333.06294005090155</v>
      </c>
      <c r="G4404" s="3">
        <v>1000</v>
      </c>
      <c r="H4404" s="3">
        <f t="shared" si="408"/>
        <v>1231.8315655936992</v>
      </c>
      <c r="I4404" s="3">
        <f t="shared" si="409"/>
        <v>-4.7534525247495942</v>
      </c>
      <c r="J4404" s="19">
        <f t="shared" si="413"/>
        <v>41.229387837007359</v>
      </c>
    </row>
    <row r="4405" spans="4:10" x14ac:dyDescent="0.25">
      <c r="D4405" s="3">
        <f t="shared" si="410"/>
        <v>4.4009999999998044</v>
      </c>
      <c r="E4405" s="3">
        <f t="shared" si="411"/>
        <v>41.215120655829224</v>
      </c>
      <c r="F4405" s="3">
        <f t="shared" si="412"/>
        <v>333.10415754828364</v>
      </c>
      <c r="G4405" s="3">
        <v>1000</v>
      </c>
      <c r="H4405" s="3">
        <f t="shared" si="408"/>
        <v>1231.5474737390566</v>
      </c>
      <c r="I4405" s="3">
        <f t="shared" si="409"/>
        <v>-4.7511797899124533</v>
      </c>
      <c r="J4405" s="19">
        <f t="shared" si="413"/>
        <v>41.224629834963153</v>
      </c>
    </row>
    <row r="4406" spans="4:10" x14ac:dyDescent="0.25">
      <c r="D4406" s="3">
        <f t="shared" si="410"/>
        <v>4.4019999999998047</v>
      </c>
      <c r="E4406" s="3">
        <f t="shared" si="411"/>
        <v>41.210369476039311</v>
      </c>
      <c r="F4406" s="3">
        <f t="shared" si="412"/>
        <v>333.14537029334957</v>
      </c>
      <c r="G4406" s="3">
        <v>1000</v>
      </c>
      <c r="H4406" s="3">
        <f t="shared" si="408"/>
        <v>1231.2635504549626</v>
      </c>
      <c r="I4406" s="3">
        <f t="shared" si="409"/>
        <v>-4.7489084036397005</v>
      </c>
      <c r="J4406" s="19">
        <f t="shared" si="413"/>
        <v>41.219874108353977</v>
      </c>
    </row>
    <row r="4407" spans="4:10" x14ac:dyDescent="0.25">
      <c r="D4407" s="3">
        <f t="shared" si="410"/>
        <v>4.4029999999998051</v>
      </c>
      <c r="E4407" s="3">
        <f t="shared" si="411"/>
        <v>41.20562056763567</v>
      </c>
      <c r="F4407" s="3">
        <f t="shared" si="412"/>
        <v>333.18657828837144</v>
      </c>
      <c r="G4407" s="3">
        <v>1000</v>
      </c>
      <c r="H4407" s="3">
        <f t="shared" si="408"/>
        <v>1230.9797956138709</v>
      </c>
      <c r="I4407" s="3">
        <f t="shared" si="409"/>
        <v>-4.7466383649109671</v>
      </c>
      <c r="J4407" s="19">
        <f t="shared" si="413"/>
        <v>41.215120655829224</v>
      </c>
    </row>
    <row r="4408" spans="4:10" x14ac:dyDescent="0.25">
      <c r="D4408" s="3">
        <f t="shared" si="410"/>
        <v>4.4039999999998054</v>
      </c>
      <c r="E4408" s="3">
        <f t="shared" si="411"/>
        <v>41.200873929270756</v>
      </c>
      <c r="F4408" s="3">
        <f t="shared" si="412"/>
        <v>333.2277815356199</v>
      </c>
      <c r="G4408" s="3">
        <v>1000</v>
      </c>
      <c r="H4408" s="3">
        <f t="shared" si="408"/>
        <v>1230.6962090883555</v>
      </c>
      <c r="I4408" s="3">
        <f t="shared" si="409"/>
        <v>-4.7443696727068447</v>
      </c>
      <c r="J4408" s="19">
        <f t="shared" si="413"/>
        <v>41.210369476039311</v>
      </c>
    </row>
    <row r="4409" spans="4:10" x14ac:dyDescent="0.25">
      <c r="D4409" s="3">
        <f t="shared" si="410"/>
        <v>4.4049999999998057</v>
      </c>
      <c r="E4409" s="3">
        <f t="shared" si="411"/>
        <v>41.196129559598049</v>
      </c>
      <c r="F4409" s="3">
        <f t="shared" si="412"/>
        <v>333.26898003736432</v>
      </c>
      <c r="G4409" s="3">
        <v>1000</v>
      </c>
      <c r="H4409" s="3">
        <f t="shared" si="408"/>
        <v>1230.4127907511113</v>
      </c>
      <c r="I4409" s="3">
        <f t="shared" si="409"/>
        <v>-4.7421023260088901</v>
      </c>
      <c r="J4409" s="19">
        <f t="shared" si="413"/>
        <v>41.20562056763567</v>
      </c>
    </row>
    <row r="4410" spans="4:10" x14ac:dyDescent="0.25">
      <c r="D4410" s="3">
        <f t="shared" si="410"/>
        <v>4.4059999999998061</v>
      </c>
      <c r="E4410" s="3">
        <f t="shared" si="411"/>
        <v>41.191387457272043</v>
      </c>
      <c r="F4410" s="3">
        <f t="shared" si="412"/>
        <v>333.31017379587274</v>
      </c>
      <c r="G4410" s="3">
        <v>1000</v>
      </c>
      <c r="H4410" s="3">
        <f t="shared" si="408"/>
        <v>1230.1295404749537</v>
      </c>
      <c r="I4410" s="3">
        <f t="shared" si="409"/>
        <v>-4.7398363237996302</v>
      </c>
      <c r="J4410" s="19">
        <f t="shared" si="413"/>
        <v>41.200873929270756</v>
      </c>
    </row>
    <row r="4411" spans="4:10" x14ac:dyDescent="0.25">
      <c r="D4411" s="3">
        <f t="shared" si="410"/>
        <v>4.4069999999998064</v>
      </c>
      <c r="E4411" s="3">
        <f t="shared" si="411"/>
        <v>41.186647620948243</v>
      </c>
      <c r="F4411" s="3">
        <f t="shared" si="412"/>
        <v>333.35136281341187</v>
      </c>
      <c r="G4411" s="3">
        <v>1000</v>
      </c>
      <c r="H4411" s="3">
        <f t="shared" si="408"/>
        <v>1229.8464581328171</v>
      </c>
      <c r="I4411" s="3">
        <f t="shared" si="409"/>
        <v>-4.7375716650625375</v>
      </c>
      <c r="J4411" s="19">
        <f t="shared" si="413"/>
        <v>41.196129559598049</v>
      </c>
    </row>
    <row r="4412" spans="4:10" x14ac:dyDescent="0.25">
      <c r="D4412" s="3">
        <f t="shared" si="410"/>
        <v>4.4079999999998067</v>
      </c>
      <c r="E4412" s="3">
        <f t="shared" si="411"/>
        <v>41.181910049283182</v>
      </c>
      <c r="F4412" s="3">
        <f t="shared" si="412"/>
        <v>333.39254709224696</v>
      </c>
      <c r="G4412" s="3">
        <v>1000</v>
      </c>
      <c r="H4412" s="3">
        <f t="shared" si="408"/>
        <v>1229.563543597757</v>
      </c>
      <c r="I4412" s="3">
        <f t="shared" si="409"/>
        <v>-4.7353083487820555</v>
      </c>
      <c r="J4412" s="19">
        <f t="shared" si="413"/>
        <v>41.191387457272043</v>
      </c>
    </row>
    <row r="4413" spans="4:10" x14ac:dyDescent="0.25">
      <c r="D4413" s="3">
        <f t="shared" si="410"/>
        <v>4.4089999999998071</v>
      </c>
      <c r="E4413" s="3">
        <f t="shared" si="411"/>
        <v>41.177174740934397</v>
      </c>
      <c r="F4413" s="3">
        <f t="shared" si="412"/>
        <v>333.43372663464208</v>
      </c>
      <c r="G4413" s="3">
        <v>1000</v>
      </c>
      <c r="H4413" s="3">
        <f t="shared" si="408"/>
        <v>1229.280796742948</v>
      </c>
      <c r="I4413" s="3">
        <f t="shared" si="409"/>
        <v>-4.7330463739435844</v>
      </c>
      <c r="J4413" s="19">
        <f t="shared" si="413"/>
        <v>41.186647620948243</v>
      </c>
    </row>
    <row r="4414" spans="4:10" x14ac:dyDescent="0.25">
      <c r="D4414" s="3">
        <f t="shared" si="410"/>
        <v>4.4099999999998074</v>
      </c>
      <c r="E4414" s="3">
        <f t="shared" si="411"/>
        <v>41.172441694560455</v>
      </c>
      <c r="F4414" s="3">
        <f t="shared" si="412"/>
        <v>333.47490144285985</v>
      </c>
      <c r="G4414" s="3">
        <v>1000</v>
      </c>
      <c r="H4414" s="3">
        <f t="shared" si="408"/>
        <v>1228.9982174416857</v>
      </c>
      <c r="I4414" s="3">
        <f t="shared" si="409"/>
        <v>-4.730785739533486</v>
      </c>
      <c r="J4414" s="19">
        <f t="shared" si="413"/>
        <v>41.181910049283182</v>
      </c>
    </row>
    <row r="4415" spans="4:10" x14ac:dyDescent="0.25">
      <c r="D4415" s="3">
        <f t="shared" si="410"/>
        <v>4.4109999999998077</v>
      </c>
      <c r="E4415" s="3">
        <f t="shared" si="411"/>
        <v>41.167710908820922</v>
      </c>
      <c r="F4415" s="3">
        <f t="shared" si="412"/>
        <v>333.51607151916153</v>
      </c>
      <c r="G4415" s="3">
        <v>1000</v>
      </c>
      <c r="H4415" s="3">
        <f t="shared" si="408"/>
        <v>1228.7158055673835</v>
      </c>
      <c r="I4415" s="3">
        <f t="shared" si="409"/>
        <v>-4.7285264445390682</v>
      </c>
      <c r="J4415" s="19">
        <f t="shared" si="413"/>
        <v>41.177174740934397</v>
      </c>
    </row>
    <row r="4416" spans="4:10" x14ac:dyDescent="0.25">
      <c r="D4416" s="3">
        <f t="shared" si="410"/>
        <v>4.4119999999998081</v>
      </c>
      <c r="E4416" s="3">
        <f t="shared" si="411"/>
        <v>41.162982382376384</v>
      </c>
      <c r="F4416" s="3">
        <f t="shared" si="412"/>
        <v>333.55723686580711</v>
      </c>
      <c r="G4416" s="3">
        <v>1000</v>
      </c>
      <c r="H4416" s="3">
        <f t="shared" si="408"/>
        <v>1228.4335609935758</v>
      </c>
      <c r="I4416" s="3">
        <f t="shared" si="409"/>
        <v>-4.726268487948607</v>
      </c>
      <c r="J4416" s="19">
        <f t="shared" si="413"/>
        <v>41.172441694560455</v>
      </c>
    </row>
    <row r="4417" spans="4:10" x14ac:dyDescent="0.25">
      <c r="D4417" s="3">
        <f t="shared" si="410"/>
        <v>4.4129999999998084</v>
      </c>
      <c r="E4417" s="3">
        <f t="shared" si="411"/>
        <v>41.158256113888434</v>
      </c>
      <c r="F4417" s="3">
        <f t="shared" si="412"/>
        <v>333.59839748505527</v>
      </c>
      <c r="G4417" s="3">
        <v>1000</v>
      </c>
      <c r="H4417" s="3">
        <f t="shared" si="408"/>
        <v>1228.1514835939151</v>
      </c>
      <c r="I4417" s="3">
        <f t="shared" si="409"/>
        <v>-4.7240118687513215</v>
      </c>
      <c r="J4417" s="19">
        <f t="shared" si="413"/>
        <v>41.167710908820922</v>
      </c>
    </row>
    <row r="4418" spans="4:10" x14ac:dyDescent="0.25">
      <c r="D4418" s="3">
        <f t="shared" si="410"/>
        <v>4.4139999999998087</v>
      </c>
      <c r="E4418" s="3">
        <f t="shared" si="411"/>
        <v>41.153532102019682</v>
      </c>
      <c r="F4418" s="3">
        <f t="shared" si="412"/>
        <v>333.6395533791632</v>
      </c>
      <c r="G4418" s="3">
        <v>1000</v>
      </c>
      <c r="H4418" s="3">
        <f t="shared" si="408"/>
        <v>1227.8695732421743</v>
      </c>
      <c r="I4418" s="3">
        <f t="shared" si="409"/>
        <v>-4.7217565859373947</v>
      </c>
      <c r="J4418" s="19">
        <f t="shared" si="413"/>
        <v>41.162982382376384</v>
      </c>
    </row>
    <row r="4419" spans="4:10" x14ac:dyDescent="0.25">
      <c r="D4419" s="3">
        <f t="shared" si="410"/>
        <v>4.4149999999998091</v>
      </c>
      <c r="E4419" s="3">
        <f t="shared" si="411"/>
        <v>41.148810345433745</v>
      </c>
      <c r="F4419" s="3">
        <f t="shared" si="412"/>
        <v>333.68070455038691</v>
      </c>
      <c r="G4419" s="3">
        <v>1000</v>
      </c>
      <c r="H4419" s="3">
        <f t="shared" si="408"/>
        <v>1227.5878298122445</v>
      </c>
      <c r="I4419" s="3">
        <f t="shared" si="409"/>
        <v>-4.7195026384979561</v>
      </c>
      <c r="J4419" s="19">
        <f t="shared" si="413"/>
        <v>41.158256113888434</v>
      </c>
    </row>
    <row r="4420" spans="4:10" x14ac:dyDescent="0.25">
      <c r="D4420" s="3">
        <f t="shared" si="410"/>
        <v>4.4159999999998094</v>
      </c>
      <c r="E4420" s="3">
        <f t="shared" si="411"/>
        <v>41.144090842795244</v>
      </c>
      <c r="F4420" s="3">
        <f t="shared" si="412"/>
        <v>333.72185100098102</v>
      </c>
      <c r="G4420" s="3">
        <v>1000</v>
      </c>
      <c r="H4420" s="3">
        <f t="shared" ref="H4420:H4483" si="414">0.5*$B$7*G4420*$B$5*E4420^2</f>
        <v>1227.3062531781359</v>
      </c>
      <c r="I4420" s="3">
        <f t="shared" ref="I4420:I4483" si="415">($B$3*$B$13-$B$6*G4420*$B$13-H4420)/$B$3</f>
        <v>-4.7172500254250869</v>
      </c>
      <c r="J4420" s="19">
        <f t="shared" si="413"/>
        <v>41.153532102019682</v>
      </c>
    </row>
    <row r="4421" spans="4:10" x14ac:dyDescent="0.25">
      <c r="D4421" s="3">
        <f t="shared" ref="D4421:D4484" si="416">D4420+$B$12</f>
        <v>4.4169999999998097</v>
      </c>
      <c r="E4421" s="3">
        <f t="shared" ref="E4421:E4484" si="417">E4420+I4420*$B$12</f>
        <v>41.139373592769822</v>
      </c>
      <c r="F4421" s="3">
        <f t="shared" ref="F4421:F4484" si="418">F4420+$B$12*(E4420+E4421)/2</f>
        <v>333.76299273319881</v>
      </c>
      <c r="G4421" s="3">
        <v>1000</v>
      </c>
      <c r="H4421" s="3">
        <f t="shared" si="414"/>
        <v>1227.0248432139779</v>
      </c>
      <c r="I4421" s="3">
        <f t="shared" si="415"/>
        <v>-4.7149987457118234</v>
      </c>
      <c r="J4421" s="19">
        <f t="shared" si="413"/>
        <v>41.148810345433745</v>
      </c>
    </row>
    <row r="4422" spans="4:10" x14ac:dyDescent="0.25">
      <c r="D4422" s="3">
        <f t="shared" si="416"/>
        <v>4.4179999999998101</v>
      </c>
      <c r="E4422" s="3">
        <f t="shared" si="417"/>
        <v>41.13465859402411</v>
      </c>
      <c r="F4422" s="3">
        <f t="shared" si="418"/>
        <v>333.8041297492922</v>
      </c>
      <c r="G4422" s="3">
        <v>1000</v>
      </c>
      <c r="H4422" s="3">
        <f t="shared" si="414"/>
        <v>1226.7435997940181</v>
      </c>
      <c r="I4422" s="3">
        <f t="shared" si="415"/>
        <v>-4.7127487983521448</v>
      </c>
      <c r="J4422" s="19">
        <f t="shared" ref="J4422:J4485" si="419">E4420</f>
        <v>41.144090842795244</v>
      </c>
    </row>
    <row r="4423" spans="4:10" x14ac:dyDescent="0.25">
      <c r="D4423" s="3">
        <f t="shared" si="416"/>
        <v>4.4189999999998104</v>
      </c>
      <c r="E4423" s="3">
        <f t="shared" si="417"/>
        <v>41.129945845225755</v>
      </c>
      <c r="F4423" s="3">
        <f t="shared" si="418"/>
        <v>333.84526205151184</v>
      </c>
      <c r="G4423" s="3">
        <v>1000</v>
      </c>
      <c r="H4423" s="3">
        <f t="shared" si="414"/>
        <v>1226.4625227926224</v>
      </c>
      <c r="I4423" s="3">
        <f t="shared" si="415"/>
        <v>-4.7105001823409793</v>
      </c>
      <c r="J4423" s="19">
        <f t="shared" si="419"/>
        <v>41.139373592769822</v>
      </c>
    </row>
    <row r="4424" spans="4:10" x14ac:dyDescent="0.25">
      <c r="D4424" s="3">
        <f t="shared" si="416"/>
        <v>4.4199999999998107</v>
      </c>
      <c r="E4424" s="3">
        <f t="shared" si="417"/>
        <v>41.125235345043414</v>
      </c>
      <c r="F4424" s="3">
        <f t="shared" si="418"/>
        <v>333.88638964210696</v>
      </c>
      <c r="G4424" s="3">
        <v>1000</v>
      </c>
      <c r="H4424" s="3">
        <f t="shared" si="414"/>
        <v>1226.1816120842757</v>
      </c>
      <c r="I4424" s="3">
        <f t="shared" si="415"/>
        <v>-4.7082528966742059</v>
      </c>
      <c r="J4424" s="19">
        <f t="shared" si="419"/>
        <v>41.13465859402411</v>
      </c>
    </row>
    <row r="4425" spans="4:10" x14ac:dyDescent="0.25">
      <c r="D4425" s="3">
        <f t="shared" si="416"/>
        <v>4.4209999999998111</v>
      </c>
      <c r="E4425" s="3">
        <f t="shared" si="417"/>
        <v>41.120527092146737</v>
      </c>
      <c r="F4425" s="3">
        <f t="shared" si="418"/>
        <v>333.92751252332556</v>
      </c>
      <c r="G4425" s="3">
        <v>1000</v>
      </c>
      <c r="H4425" s="3">
        <f t="shared" si="414"/>
        <v>1225.9008675435809</v>
      </c>
      <c r="I4425" s="3">
        <f t="shared" si="415"/>
        <v>-4.7060069403486473</v>
      </c>
      <c r="J4425" s="19">
        <f t="shared" si="419"/>
        <v>41.129945845225755</v>
      </c>
    </row>
    <row r="4426" spans="4:10" x14ac:dyDescent="0.25">
      <c r="D4426" s="3">
        <f t="shared" si="416"/>
        <v>4.4219999999998114</v>
      </c>
      <c r="E4426" s="3">
        <f t="shared" si="417"/>
        <v>41.115821085206392</v>
      </c>
      <c r="F4426" s="3">
        <f t="shared" si="418"/>
        <v>333.96863069741426</v>
      </c>
      <c r="G4426" s="3">
        <v>1000</v>
      </c>
      <c r="H4426" s="3">
        <f t="shared" si="414"/>
        <v>1225.6202890452591</v>
      </c>
      <c r="I4426" s="3">
        <f t="shared" si="415"/>
        <v>-4.7037623123620733</v>
      </c>
      <c r="J4426" s="19">
        <f t="shared" si="419"/>
        <v>41.125235345043414</v>
      </c>
    </row>
    <row r="4427" spans="4:10" x14ac:dyDescent="0.25">
      <c r="D4427" s="3">
        <f t="shared" si="416"/>
        <v>4.4229999999998117</v>
      </c>
      <c r="E4427" s="3">
        <f t="shared" si="417"/>
        <v>41.111117322894032</v>
      </c>
      <c r="F4427" s="3">
        <f t="shared" si="418"/>
        <v>334.0097441666183</v>
      </c>
      <c r="G4427" s="3">
        <v>1000</v>
      </c>
      <c r="H4427" s="3">
        <f t="shared" si="414"/>
        <v>1225.3398764641493</v>
      </c>
      <c r="I4427" s="3">
        <f t="shared" si="415"/>
        <v>-4.7015190117131942</v>
      </c>
      <c r="J4427" s="19">
        <f t="shared" si="419"/>
        <v>41.120527092146737</v>
      </c>
    </row>
    <row r="4428" spans="4:10" x14ac:dyDescent="0.25">
      <c r="D4428" s="3">
        <f t="shared" si="416"/>
        <v>4.4239999999998121</v>
      </c>
      <c r="E4428" s="3">
        <f t="shared" si="417"/>
        <v>41.106415803882321</v>
      </c>
      <c r="F4428" s="3">
        <f t="shared" si="418"/>
        <v>334.05085293318172</v>
      </c>
      <c r="G4428" s="3">
        <v>1000</v>
      </c>
      <c r="H4428" s="3">
        <f t="shared" si="414"/>
        <v>1225.059629675208</v>
      </c>
      <c r="I4428" s="3">
        <f t="shared" si="415"/>
        <v>-4.6992770374016644</v>
      </c>
      <c r="J4428" s="19">
        <f t="shared" si="419"/>
        <v>41.115821085206392</v>
      </c>
    </row>
    <row r="4429" spans="4:10" x14ac:dyDescent="0.25">
      <c r="D4429" s="3">
        <f t="shared" si="416"/>
        <v>4.4249999999998124</v>
      </c>
      <c r="E4429" s="3">
        <f t="shared" si="417"/>
        <v>41.101716526844918</v>
      </c>
      <c r="F4429" s="3">
        <f t="shared" si="418"/>
        <v>334.09195699934708</v>
      </c>
      <c r="G4429" s="3">
        <v>1000</v>
      </c>
      <c r="H4429" s="3">
        <f t="shared" si="414"/>
        <v>1224.7795485535096</v>
      </c>
      <c r="I4429" s="3">
        <f t="shared" si="415"/>
        <v>-4.697036388428077</v>
      </c>
      <c r="J4429" s="19">
        <f t="shared" si="419"/>
        <v>41.111117322894032</v>
      </c>
    </row>
    <row r="4430" spans="4:10" x14ac:dyDescent="0.25">
      <c r="D4430" s="3">
        <f t="shared" si="416"/>
        <v>4.4259999999998128</v>
      </c>
      <c r="E4430" s="3">
        <f t="shared" si="417"/>
        <v>41.097019490456489</v>
      </c>
      <c r="F4430" s="3">
        <f t="shared" si="418"/>
        <v>334.13305636735572</v>
      </c>
      <c r="G4430" s="3">
        <v>1000</v>
      </c>
      <c r="H4430" s="3">
        <f t="shared" si="414"/>
        <v>1224.4996329742462</v>
      </c>
      <c r="I4430" s="3">
        <f t="shared" si="415"/>
        <v>-4.6947970637939695</v>
      </c>
      <c r="J4430" s="19">
        <f t="shared" si="419"/>
        <v>41.106415803882321</v>
      </c>
    </row>
    <row r="4431" spans="4:10" x14ac:dyDescent="0.25">
      <c r="D4431" s="3">
        <f t="shared" si="416"/>
        <v>4.4269999999998131</v>
      </c>
      <c r="E4431" s="3">
        <f t="shared" si="417"/>
        <v>41.092324693392698</v>
      </c>
      <c r="F4431" s="3">
        <f t="shared" si="418"/>
        <v>334.17415103944762</v>
      </c>
      <c r="G4431" s="3">
        <v>1000</v>
      </c>
      <c r="H4431" s="3">
        <f t="shared" si="414"/>
        <v>1224.2198828127282</v>
      </c>
      <c r="I4431" s="3">
        <f t="shared" si="415"/>
        <v>-4.6925590625018261</v>
      </c>
      <c r="J4431" s="19">
        <f t="shared" si="419"/>
        <v>41.101716526844918</v>
      </c>
    </row>
    <row r="4432" spans="4:10" x14ac:dyDescent="0.25">
      <c r="D4432" s="3">
        <f t="shared" si="416"/>
        <v>4.4279999999998134</v>
      </c>
      <c r="E4432" s="3">
        <f t="shared" si="417"/>
        <v>41.087632134330192</v>
      </c>
      <c r="F4432" s="3">
        <f t="shared" si="418"/>
        <v>334.2152410178615</v>
      </c>
      <c r="G4432" s="3">
        <v>1000</v>
      </c>
      <c r="H4432" s="3">
        <f t="shared" si="414"/>
        <v>1223.9402979443812</v>
      </c>
      <c r="I4432" s="3">
        <f t="shared" si="415"/>
        <v>-4.69032238355505</v>
      </c>
      <c r="J4432" s="19">
        <f t="shared" si="419"/>
        <v>41.097019490456489</v>
      </c>
    </row>
    <row r="4433" spans="4:10" x14ac:dyDescent="0.25">
      <c r="D4433" s="3">
        <f t="shared" si="416"/>
        <v>4.4289999999998138</v>
      </c>
      <c r="E4433" s="3">
        <f t="shared" si="417"/>
        <v>41.08294181194664</v>
      </c>
      <c r="F4433" s="3">
        <f t="shared" si="418"/>
        <v>334.25632630483466</v>
      </c>
      <c r="G4433" s="3">
        <v>1000</v>
      </c>
      <c r="H4433" s="3">
        <f t="shared" si="414"/>
        <v>1223.6608782447502</v>
      </c>
      <c r="I4433" s="3">
        <f t="shared" si="415"/>
        <v>-4.6880870259580014</v>
      </c>
      <c r="J4433" s="19">
        <f t="shared" si="419"/>
        <v>41.092324693392698</v>
      </c>
    </row>
    <row r="4434" spans="4:10" x14ac:dyDescent="0.25">
      <c r="D4434" s="3">
        <f t="shared" si="416"/>
        <v>4.4299999999998141</v>
      </c>
      <c r="E4434" s="3">
        <f t="shared" si="417"/>
        <v>41.078253724920678</v>
      </c>
      <c r="F4434" s="3">
        <f t="shared" si="418"/>
        <v>334.29740690260309</v>
      </c>
      <c r="G4434" s="3">
        <v>1000</v>
      </c>
      <c r="H4434" s="3">
        <f t="shared" si="414"/>
        <v>1223.3816235894956</v>
      </c>
      <c r="I4434" s="3">
        <f t="shared" si="415"/>
        <v>-4.6858529887159648</v>
      </c>
      <c r="J4434" s="19">
        <f t="shared" si="419"/>
        <v>41.087632134330192</v>
      </c>
    </row>
    <row r="4435" spans="4:10" x14ac:dyDescent="0.25">
      <c r="D4435" s="3">
        <f t="shared" si="416"/>
        <v>4.4309999999998144</v>
      </c>
      <c r="E4435" s="3">
        <f t="shared" si="417"/>
        <v>41.073567871931964</v>
      </c>
      <c r="F4435" s="3">
        <f t="shared" si="418"/>
        <v>334.33848281340153</v>
      </c>
      <c r="G4435" s="3">
        <v>1000</v>
      </c>
      <c r="H4435" s="3">
        <f t="shared" si="414"/>
        <v>1223.1025338543961</v>
      </c>
      <c r="I4435" s="3">
        <f t="shared" si="415"/>
        <v>-4.6836202708351697</v>
      </c>
      <c r="J4435" s="19">
        <f t="shared" si="419"/>
        <v>41.08294181194664</v>
      </c>
    </row>
    <row r="4436" spans="4:10" x14ac:dyDescent="0.25">
      <c r="D4436" s="3">
        <f t="shared" si="416"/>
        <v>4.4319999999998148</v>
      </c>
      <c r="E4436" s="3">
        <f t="shared" si="417"/>
        <v>41.068884251661132</v>
      </c>
      <c r="F4436" s="3">
        <f t="shared" si="418"/>
        <v>334.3795540394633</v>
      </c>
      <c r="G4436" s="3">
        <v>1000</v>
      </c>
      <c r="H4436" s="3">
        <f t="shared" si="414"/>
        <v>1222.8236089153463</v>
      </c>
      <c r="I4436" s="3">
        <f t="shared" si="415"/>
        <v>-4.6813888713227705</v>
      </c>
      <c r="J4436" s="19">
        <f t="shared" si="419"/>
        <v>41.078253724920678</v>
      </c>
    </row>
    <row r="4437" spans="4:10" x14ac:dyDescent="0.25">
      <c r="D4437" s="3">
        <f t="shared" si="416"/>
        <v>4.4329999999998151</v>
      </c>
      <c r="E4437" s="3">
        <f t="shared" si="417"/>
        <v>41.064202862789806</v>
      </c>
      <c r="F4437" s="3">
        <f t="shared" si="418"/>
        <v>334.42062058302054</v>
      </c>
      <c r="G4437" s="3">
        <v>1000</v>
      </c>
      <c r="H4437" s="3">
        <f t="shared" si="414"/>
        <v>1222.5448486483569</v>
      </c>
      <c r="I4437" s="3">
        <f t="shared" si="415"/>
        <v>-4.6791587891868556</v>
      </c>
      <c r="J4437" s="19">
        <f t="shared" si="419"/>
        <v>41.073567871931964</v>
      </c>
    </row>
    <row r="4438" spans="4:10" x14ac:dyDescent="0.25">
      <c r="D4438" s="3">
        <f t="shared" si="416"/>
        <v>4.4339999999998154</v>
      </c>
      <c r="E4438" s="3">
        <f t="shared" si="417"/>
        <v>41.059523704000618</v>
      </c>
      <c r="F4438" s="3">
        <f t="shared" si="418"/>
        <v>334.46168244630394</v>
      </c>
      <c r="G4438" s="3">
        <v>1000</v>
      </c>
      <c r="H4438" s="3">
        <f t="shared" si="414"/>
        <v>1222.2662529295567</v>
      </c>
      <c r="I4438" s="3">
        <f t="shared" si="415"/>
        <v>-4.6769300234364533</v>
      </c>
      <c r="J4438" s="19">
        <f t="shared" si="419"/>
        <v>41.068884251661132</v>
      </c>
    </row>
    <row r="4439" spans="4:10" x14ac:dyDescent="0.25">
      <c r="D4439" s="3">
        <f t="shared" si="416"/>
        <v>4.4349999999998158</v>
      </c>
      <c r="E4439" s="3">
        <f t="shared" si="417"/>
        <v>41.054846773977182</v>
      </c>
      <c r="F4439" s="3">
        <f t="shared" si="418"/>
        <v>334.50273963154291</v>
      </c>
      <c r="G4439" s="3">
        <v>1000</v>
      </c>
      <c r="H4439" s="3">
        <f t="shared" si="414"/>
        <v>1221.9878216351899</v>
      </c>
      <c r="I4439" s="3">
        <f t="shared" si="415"/>
        <v>-4.674702573081519</v>
      </c>
      <c r="J4439" s="19">
        <f t="shared" si="419"/>
        <v>41.064202862789806</v>
      </c>
    </row>
    <row r="4440" spans="4:10" x14ac:dyDescent="0.25">
      <c r="D4440" s="3">
        <f t="shared" si="416"/>
        <v>4.4359999999998161</v>
      </c>
      <c r="E4440" s="3">
        <f t="shared" si="417"/>
        <v>41.050172071404099</v>
      </c>
      <c r="F4440" s="3">
        <f t="shared" si="418"/>
        <v>334.54379214096559</v>
      </c>
      <c r="G4440" s="3">
        <v>1000</v>
      </c>
      <c r="H4440" s="3">
        <f t="shared" si="414"/>
        <v>1221.7095546416165</v>
      </c>
      <c r="I4440" s="3">
        <f t="shared" si="415"/>
        <v>-4.6724764371329321</v>
      </c>
      <c r="J4440" s="19">
        <f t="shared" si="419"/>
        <v>41.059523704000618</v>
      </c>
    </row>
    <row r="4441" spans="4:10" x14ac:dyDescent="0.25">
      <c r="D4441" s="3">
        <f t="shared" si="416"/>
        <v>4.4369999999998164</v>
      </c>
      <c r="E4441" s="3">
        <f t="shared" si="417"/>
        <v>41.045499594966962</v>
      </c>
      <c r="F4441" s="3">
        <f t="shared" si="418"/>
        <v>334.58483997679878</v>
      </c>
      <c r="G4441" s="3">
        <v>1000</v>
      </c>
      <c r="H4441" s="3">
        <f t="shared" si="414"/>
        <v>1221.4314518253141</v>
      </c>
      <c r="I4441" s="3">
        <f t="shared" si="415"/>
        <v>-4.6702516146025124</v>
      </c>
      <c r="J4441" s="19">
        <f t="shared" si="419"/>
        <v>41.054846773977182</v>
      </c>
    </row>
    <row r="4442" spans="4:10" x14ac:dyDescent="0.25">
      <c r="D4442" s="3">
        <f t="shared" si="416"/>
        <v>4.4379999999998168</v>
      </c>
      <c r="E4442" s="3">
        <f t="shared" si="417"/>
        <v>41.040829343352357</v>
      </c>
      <c r="F4442" s="3">
        <f t="shared" si="418"/>
        <v>334.62588314126793</v>
      </c>
      <c r="G4442" s="3">
        <v>1000</v>
      </c>
      <c r="H4442" s="3">
        <f t="shared" si="414"/>
        <v>1221.1535130628745</v>
      </c>
      <c r="I4442" s="3">
        <f t="shared" si="415"/>
        <v>-4.6680281045029961</v>
      </c>
      <c r="J4442" s="19">
        <f t="shared" si="419"/>
        <v>41.050172071404099</v>
      </c>
    </row>
    <row r="4443" spans="4:10" x14ac:dyDescent="0.25">
      <c r="D4443" s="3">
        <f t="shared" si="416"/>
        <v>4.4389999999998171</v>
      </c>
      <c r="E4443" s="3">
        <f t="shared" si="417"/>
        <v>41.036161315247853</v>
      </c>
      <c r="F4443" s="3">
        <f t="shared" si="418"/>
        <v>334.66692163659724</v>
      </c>
      <c r="G4443" s="3">
        <v>1000</v>
      </c>
      <c r="H4443" s="3">
        <f t="shared" si="414"/>
        <v>1220.8757382310071</v>
      </c>
      <c r="I4443" s="3">
        <f t="shared" si="415"/>
        <v>-4.6658059058480568</v>
      </c>
      <c r="J4443" s="19">
        <f t="shared" si="419"/>
        <v>41.045499594966962</v>
      </c>
    </row>
    <row r="4444" spans="4:10" x14ac:dyDescent="0.25">
      <c r="D4444" s="3">
        <f t="shared" si="416"/>
        <v>4.4399999999998174</v>
      </c>
      <c r="E4444" s="3">
        <f t="shared" si="417"/>
        <v>41.031495509342001</v>
      </c>
      <c r="F4444" s="3">
        <f t="shared" si="418"/>
        <v>334.70795546500955</v>
      </c>
      <c r="G4444" s="3">
        <v>1000</v>
      </c>
      <c r="H4444" s="3">
        <f t="shared" si="414"/>
        <v>1220.5981272065358</v>
      </c>
      <c r="I4444" s="3">
        <f t="shared" si="415"/>
        <v>-4.6635850176522862</v>
      </c>
      <c r="J4444" s="19">
        <f t="shared" si="419"/>
        <v>41.040829343352357</v>
      </c>
    </row>
    <row r="4445" spans="4:10" x14ac:dyDescent="0.25">
      <c r="D4445" s="3">
        <f t="shared" si="416"/>
        <v>4.4409999999998178</v>
      </c>
      <c r="E4445" s="3">
        <f t="shared" si="417"/>
        <v>41.026831924324348</v>
      </c>
      <c r="F4445" s="3">
        <f t="shared" si="418"/>
        <v>334.74898462872636</v>
      </c>
      <c r="G4445" s="3">
        <v>1000</v>
      </c>
      <c r="H4445" s="3">
        <f t="shared" si="414"/>
        <v>1220.3206798664007</v>
      </c>
      <c r="I4445" s="3">
        <f t="shared" si="415"/>
        <v>-4.661365438931206</v>
      </c>
      <c r="J4445" s="19">
        <f t="shared" si="419"/>
        <v>41.036161315247853</v>
      </c>
    </row>
    <row r="4446" spans="4:10" x14ac:dyDescent="0.25">
      <c r="D4446" s="3">
        <f t="shared" si="416"/>
        <v>4.4419999999998181</v>
      </c>
      <c r="E4446" s="3">
        <f t="shared" si="417"/>
        <v>41.022170558885414</v>
      </c>
      <c r="F4446" s="3">
        <f t="shared" si="418"/>
        <v>334.79000912996798</v>
      </c>
      <c r="G4446" s="3">
        <v>1000</v>
      </c>
      <c r="H4446" s="3">
        <f t="shared" si="414"/>
        <v>1220.0433960876567</v>
      </c>
      <c r="I4446" s="3">
        <f t="shared" si="415"/>
        <v>-4.6591471687012538</v>
      </c>
      <c r="J4446" s="19">
        <f t="shared" si="419"/>
        <v>41.031495509342001</v>
      </c>
    </row>
    <row r="4447" spans="4:10" x14ac:dyDescent="0.25">
      <c r="D4447" s="3">
        <f t="shared" si="416"/>
        <v>4.4429999999998184</v>
      </c>
      <c r="E4447" s="3">
        <f t="shared" si="417"/>
        <v>41.017511411716711</v>
      </c>
      <c r="F4447" s="3">
        <f t="shared" si="418"/>
        <v>334.8310289709533</v>
      </c>
      <c r="G4447" s="3">
        <v>1000</v>
      </c>
      <c r="H4447" s="3">
        <f t="shared" si="414"/>
        <v>1219.7662757474752</v>
      </c>
      <c r="I4447" s="3">
        <f t="shared" si="415"/>
        <v>-4.6569302059798021</v>
      </c>
      <c r="J4447" s="19">
        <f t="shared" si="419"/>
        <v>41.026831924324348</v>
      </c>
    </row>
    <row r="4448" spans="4:10" x14ac:dyDescent="0.25">
      <c r="D4448" s="3">
        <f t="shared" si="416"/>
        <v>4.4439999999998188</v>
      </c>
      <c r="E4448" s="3">
        <f t="shared" si="417"/>
        <v>41.012854481510729</v>
      </c>
      <c r="F4448" s="3">
        <f t="shared" si="418"/>
        <v>334.87204415389994</v>
      </c>
      <c r="G4448" s="3">
        <v>1000</v>
      </c>
      <c r="H4448" s="3">
        <f t="shared" si="414"/>
        <v>1219.4893187231417</v>
      </c>
      <c r="I4448" s="3">
        <f t="shared" si="415"/>
        <v>-4.6547145497851332</v>
      </c>
      <c r="J4448" s="19">
        <f t="shared" si="419"/>
        <v>41.022170558885414</v>
      </c>
    </row>
    <row r="4449" spans="4:10" x14ac:dyDescent="0.25">
      <c r="D4449" s="3">
        <f t="shared" si="416"/>
        <v>4.4449999999998191</v>
      </c>
      <c r="E4449" s="3">
        <f t="shared" si="417"/>
        <v>41.008199766960942</v>
      </c>
      <c r="F4449" s="3">
        <f t="shared" si="418"/>
        <v>334.91305468102416</v>
      </c>
      <c r="G4449" s="3">
        <v>1000</v>
      </c>
      <c r="H4449" s="3">
        <f t="shared" si="414"/>
        <v>1219.2125248920572</v>
      </c>
      <c r="I4449" s="3">
        <f t="shared" si="415"/>
        <v>-4.6525001991364583</v>
      </c>
      <c r="J4449" s="19">
        <f t="shared" si="419"/>
        <v>41.017511411716711</v>
      </c>
    </row>
    <row r="4450" spans="4:10" x14ac:dyDescent="0.25">
      <c r="D4450" s="3">
        <f t="shared" si="416"/>
        <v>4.4459999999998194</v>
      </c>
      <c r="E4450" s="3">
        <f t="shared" si="417"/>
        <v>41.003547266761807</v>
      </c>
      <c r="F4450" s="3">
        <f t="shared" si="418"/>
        <v>334.954060554541</v>
      </c>
      <c r="G4450" s="3">
        <v>1000</v>
      </c>
      <c r="H4450" s="3">
        <f t="shared" si="414"/>
        <v>1218.9358941317378</v>
      </c>
      <c r="I4450" s="3">
        <f t="shared" si="415"/>
        <v>-4.6502871530539025</v>
      </c>
      <c r="J4450" s="19">
        <f t="shared" si="419"/>
        <v>41.012854481510729</v>
      </c>
    </row>
    <row r="4451" spans="4:10" x14ac:dyDescent="0.25">
      <c r="D4451" s="3">
        <f t="shared" si="416"/>
        <v>4.4469999999998198</v>
      </c>
      <c r="E4451" s="3">
        <f t="shared" si="417"/>
        <v>40.998896979608752</v>
      </c>
      <c r="F4451" s="3">
        <f t="shared" si="418"/>
        <v>334.99506177666422</v>
      </c>
      <c r="G4451" s="3">
        <v>1000</v>
      </c>
      <c r="H4451" s="3">
        <f t="shared" si="414"/>
        <v>1218.6594263198142</v>
      </c>
      <c r="I4451" s="3">
        <f t="shared" si="415"/>
        <v>-4.6480754105585138</v>
      </c>
      <c r="J4451" s="19">
        <f t="shared" si="419"/>
        <v>41.008199766960942</v>
      </c>
    </row>
    <row r="4452" spans="4:10" x14ac:dyDescent="0.25">
      <c r="D4452" s="3">
        <f t="shared" si="416"/>
        <v>4.4479999999998201</v>
      </c>
      <c r="E4452" s="3">
        <f t="shared" si="417"/>
        <v>40.994248904198194</v>
      </c>
      <c r="F4452" s="3">
        <f t="shared" si="418"/>
        <v>335.03605834960609</v>
      </c>
      <c r="G4452" s="3">
        <v>1000</v>
      </c>
      <c r="H4452" s="3">
        <f t="shared" si="414"/>
        <v>1218.3831213340322</v>
      </c>
      <c r="I4452" s="3">
        <f t="shared" si="415"/>
        <v>-4.6458649706722577</v>
      </c>
      <c r="J4452" s="19">
        <f t="shared" si="419"/>
        <v>41.003547266761807</v>
      </c>
    </row>
    <row r="4453" spans="4:10" x14ac:dyDescent="0.25">
      <c r="D4453" s="3">
        <f t="shared" si="416"/>
        <v>4.4489999999998204</v>
      </c>
      <c r="E4453" s="3">
        <f t="shared" si="417"/>
        <v>40.989603039227525</v>
      </c>
      <c r="F4453" s="3">
        <f t="shared" si="418"/>
        <v>335.07705027557779</v>
      </c>
      <c r="G4453" s="3">
        <v>1000</v>
      </c>
      <c r="H4453" s="3">
        <f t="shared" si="414"/>
        <v>1218.1069790522515</v>
      </c>
      <c r="I4453" s="3">
        <f t="shared" si="415"/>
        <v>-4.6436558324180126</v>
      </c>
      <c r="J4453" s="19">
        <f t="shared" si="419"/>
        <v>40.998896979608752</v>
      </c>
    </row>
    <row r="4454" spans="4:10" x14ac:dyDescent="0.25">
      <c r="D4454" s="3">
        <f t="shared" si="416"/>
        <v>4.4499999999998208</v>
      </c>
      <c r="E4454" s="3">
        <f t="shared" si="417"/>
        <v>40.984959383395108</v>
      </c>
      <c r="F4454" s="3">
        <f t="shared" si="418"/>
        <v>335.11803755678909</v>
      </c>
      <c r="G4454" s="3">
        <v>1000</v>
      </c>
      <c r="H4454" s="3">
        <f t="shared" si="414"/>
        <v>1217.8309993524463</v>
      </c>
      <c r="I4454" s="3">
        <f t="shared" si="415"/>
        <v>-4.6414479948195702</v>
      </c>
      <c r="J4454" s="19">
        <f t="shared" si="419"/>
        <v>40.994248904198194</v>
      </c>
    </row>
    <row r="4455" spans="4:10" x14ac:dyDescent="0.25">
      <c r="D4455" s="3">
        <f t="shared" si="416"/>
        <v>4.4509999999998211</v>
      </c>
      <c r="E4455" s="3">
        <f t="shared" si="417"/>
        <v>40.980317935400286</v>
      </c>
      <c r="F4455" s="3">
        <f t="shared" si="418"/>
        <v>335.15902019544848</v>
      </c>
      <c r="G4455" s="3">
        <v>1000</v>
      </c>
      <c r="H4455" s="3">
        <f t="shared" si="414"/>
        <v>1217.5551821127056</v>
      </c>
      <c r="I4455" s="3">
        <f t="shared" si="415"/>
        <v>-4.6392414569016447</v>
      </c>
      <c r="J4455" s="19">
        <f t="shared" si="419"/>
        <v>40.989603039227525</v>
      </c>
    </row>
    <row r="4456" spans="4:10" x14ac:dyDescent="0.25">
      <c r="D4456" s="3">
        <f t="shared" si="416"/>
        <v>4.4519999999998214</v>
      </c>
      <c r="E4456" s="3">
        <f t="shared" si="417"/>
        <v>40.975678693943387</v>
      </c>
      <c r="F4456" s="3">
        <f t="shared" si="418"/>
        <v>335.19999819376312</v>
      </c>
      <c r="G4456" s="3">
        <v>1000</v>
      </c>
      <c r="H4456" s="3">
        <f t="shared" si="414"/>
        <v>1217.2795272112323</v>
      </c>
      <c r="I4456" s="3">
        <f t="shared" si="415"/>
        <v>-4.6370362176898592</v>
      </c>
      <c r="J4456" s="19">
        <f t="shared" si="419"/>
        <v>40.984959383395108</v>
      </c>
    </row>
    <row r="4457" spans="4:10" x14ac:dyDescent="0.25">
      <c r="D4457" s="3">
        <f t="shared" si="416"/>
        <v>4.4529999999998218</v>
      </c>
      <c r="E4457" s="3">
        <f t="shared" si="417"/>
        <v>40.971041657725699</v>
      </c>
      <c r="F4457" s="3">
        <f t="shared" si="418"/>
        <v>335.24097155393895</v>
      </c>
      <c r="G4457" s="3">
        <v>1000</v>
      </c>
      <c r="H4457" s="3">
        <f t="shared" si="414"/>
        <v>1217.0040345263435</v>
      </c>
      <c r="I4457" s="3">
        <f t="shared" si="415"/>
        <v>-4.6348322762107479</v>
      </c>
      <c r="J4457" s="19">
        <f t="shared" si="419"/>
        <v>40.980317935400286</v>
      </c>
    </row>
    <row r="4458" spans="4:10" x14ac:dyDescent="0.25">
      <c r="D4458" s="3">
        <f t="shared" si="416"/>
        <v>4.4539999999998221</v>
      </c>
      <c r="E4458" s="3">
        <f t="shared" si="417"/>
        <v>40.966406825449489</v>
      </c>
      <c r="F4458" s="3">
        <f t="shared" si="418"/>
        <v>335.28194027818051</v>
      </c>
      <c r="G4458" s="3">
        <v>1000</v>
      </c>
      <c r="H4458" s="3">
        <f t="shared" si="414"/>
        <v>1216.7287039364699</v>
      </c>
      <c r="I4458" s="3">
        <f t="shared" si="415"/>
        <v>-4.632629631491759</v>
      </c>
      <c r="J4458" s="19">
        <f t="shared" si="419"/>
        <v>40.975678693943387</v>
      </c>
    </row>
    <row r="4459" spans="4:10" x14ac:dyDescent="0.25">
      <c r="D4459" s="3">
        <f t="shared" si="416"/>
        <v>4.4549999999998224</v>
      </c>
      <c r="E4459" s="3">
        <f t="shared" si="417"/>
        <v>40.961774195817995</v>
      </c>
      <c r="F4459" s="3">
        <f t="shared" si="418"/>
        <v>335.32290436869113</v>
      </c>
      <c r="G4459" s="3">
        <v>1000</v>
      </c>
      <c r="H4459" s="3">
        <f t="shared" si="414"/>
        <v>1216.4535353201561</v>
      </c>
      <c r="I4459" s="3">
        <f t="shared" si="415"/>
        <v>-4.6304282825612493</v>
      </c>
      <c r="J4459" s="19">
        <f t="shared" si="419"/>
        <v>40.971041657725699</v>
      </c>
    </row>
    <row r="4460" spans="4:10" x14ac:dyDescent="0.25">
      <c r="D4460" s="3">
        <f t="shared" si="416"/>
        <v>4.4559999999998228</v>
      </c>
      <c r="E4460" s="3">
        <f t="shared" si="417"/>
        <v>40.957143767535435</v>
      </c>
      <c r="F4460" s="3">
        <f t="shared" si="418"/>
        <v>335.36386382767279</v>
      </c>
      <c r="G4460" s="3">
        <v>1000</v>
      </c>
      <c r="H4460" s="3">
        <f t="shared" si="414"/>
        <v>1216.1785285560609</v>
      </c>
      <c r="I4460" s="3">
        <f t="shared" si="415"/>
        <v>-4.6282282284484868</v>
      </c>
      <c r="J4460" s="19">
        <f t="shared" si="419"/>
        <v>40.966406825449489</v>
      </c>
    </row>
    <row r="4461" spans="4:10" x14ac:dyDescent="0.25">
      <c r="D4461" s="3">
        <f t="shared" si="416"/>
        <v>4.4569999999998231</v>
      </c>
      <c r="E4461" s="3">
        <f t="shared" si="417"/>
        <v>40.952515539306987</v>
      </c>
      <c r="F4461" s="3">
        <f t="shared" si="418"/>
        <v>335.40481865732619</v>
      </c>
      <c r="G4461" s="3">
        <v>1000</v>
      </c>
      <c r="H4461" s="3">
        <f t="shared" si="414"/>
        <v>1215.9036835229556</v>
      </c>
      <c r="I4461" s="3">
        <f t="shared" si="415"/>
        <v>-4.6260294681836447</v>
      </c>
      <c r="J4461" s="19">
        <f t="shared" si="419"/>
        <v>40.961774195817995</v>
      </c>
    </row>
    <row r="4462" spans="4:10" x14ac:dyDescent="0.25">
      <c r="D4462" s="3">
        <f t="shared" si="416"/>
        <v>4.4579999999998234</v>
      </c>
      <c r="E4462" s="3">
        <f t="shared" si="417"/>
        <v>40.947889509838802</v>
      </c>
      <c r="F4462" s="3">
        <f t="shared" si="418"/>
        <v>335.44576885985077</v>
      </c>
      <c r="G4462" s="3">
        <v>1000</v>
      </c>
      <c r="H4462" s="3">
        <f t="shared" si="414"/>
        <v>1215.6290000997258</v>
      </c>
      <c r="I4462" s="3">
        <f t="shared" si="415"/>
        <v>-4.6238320007978064</v>
      </c>
      <c r="J4462" s="19">
        <f t="shared" si="419"/>
        <v>40.957143767535435</v>
      </c>
    </row>
    <row r="4463" spans="4:10" x14ac:dyDescent="0.25">
      <c r="D4463" s="3">
        <f t="shared" si="416"/>
        <v>4.4589999999998238</v>
      </c>
      <c r="E4463" s="3">
        <f t="shared" si="417"/>
        <v>40.943265677838006</v>
      </c>
      <c r="F4463" s="3">
        <f t="shared" si="418"/>
        <v>335.48671443744462</v>
      </c>
      <c r="G4463" s="3">
        <v>1000</v>
      </c>
      <c r="H4463" s="3">
        <f t="shared" si="414"/>
        <v>1215.35447816537</v>
      </c>
      <c r="I4463" s="3">
        <f t="shared" si="415"/>
        <v>-4.6216358253229597</v>
      </c>
      <c r="J4463" s="19">
        <f t="shared" si="419"/>
        <v>40.952515539306987</v>
      </c>
    </row>
    <row r="4464" spans="4:10" x14ac:dyDescent="0.25">
      <c r="D4464" s="3">
        <f t="shared" si="416"/>
        <v>4.4599999999998241</v>
      </c>
      <c r="E4464" s="3">
        <f t="shared" si="417"/>
        <v>40.938644042012683</v>
      </c>
      <c r="F4464" s="3">
        <f t="shared" si="418"/>
        <v>335.52765539230455</v>
      </c>
      <c r="G4464" s="3">
        <v>1000</v>
      </c>
      <c r="H4464" s="3">
        <f t="shared" si="414"/>
        <v>1215.080117599</v>
      </c>
      <c r="I4464" s="3">
        <f t="shared" si="415"/>
        <v>-4.6194409407919999</v>
      </c>
      <c r="J4464" s="19">
        <f t="shared" si="419"/>
        <v>40.947889509838802</v>
      </c>
    </row>
    <row r="4465" spans="4:10" x14ac:dyDescent="0.25">
      <c r="D4465" s="3">
        <f t="shared" si="416"/>
        <v>4.4609999999998244</v>
      </c>
      <c r="E4465" s="3">
        <f t="shared" si="417"/>
        <v>40.93402460107189</v>
      </c>
      <c r="F4465" s="3">
        <f t="shared" si="418"/>
        <v>335.5685917266261</v>
      </c>
      <c r="G4465" s="3">
        <v>1000</v>
      </c>
      <c r="H4465" s="3">
        <f t="shared" si="414"/>
        <v>1214.8059182798402</v>
      </c>
      <c r="I4465" s="3">
        <f t="shared" si="415"/>
        <v>-4.6172473462387211</v>
      </c>
      <c r="J4465" s="19">
        <f t="shared" si="419"/>
        <v>40.943265677838006</v>
      </c>
    </row>
    <row r="4466" spans="4:10" x14ac:dyDescent="0.25">
      <c r="D4466" s="3">
        <f t="shared" si="416"/>
        <v>4.4619999999998248</v>
      </c>
      <c r="E4466" s="3">
        <f t="shared" si="417"/>
        <v>40.929407353725651</v>
      </c>
      <c r="F4466" s="3">
        <f t="shared" si="418"/>
        <v>335.60952344260352</v>
      </c>
      <c r="G4466" s="3">
        <v>1000</v>
      </c>
      <c r="H4466" s="3">
        <f t="shared" si="414"/>
        <v>1214.5318800872283</v>
      </c>
      <c r="I4466" s="3">
        <f t="shared" si="415"/>
        <v>-4.6150550406978263</v>
      </c>
      <c r="J4466" s="19">
        <f t="shared" si="419"/>
        <v>40.938644042012683</v>
      </c>
    </row>
    <row r="4467" spans="4:10" x14ac:dyDescent="0.25">
      <c r="D4467" s="3">
        <f t="shared" si="416"/>
        <v>4.4629999999998251</v>
      </c>
      <c r="E4467" s="3">
        <f t="shared" si="417"/>
        <v>40.924792298684956</v>
      </c>
      <c r="F4467" s="3">
        <f t="shared" si="418"/>
        <v>335.65045054242972</v>
      </c>
      <c r="G4467" s="3">
        <v>1000</v>
      </c>
      <c r="H4467" s="3">
        <f t="shared" si="414"/>
        <v>1214.2580029006151</v>
      </c>
      <c r="I4467" s="3">
        <f t="shared" si="415"/>
        <v>-4.6128640232049207</v>
      </c>
      <c r="J4467" s="19">
        <f t="shared" si="419"/>
        <v>40.93402460107189</v>
      </c>
    </row>
    <row r="4468" spans="4:10" x14ac:dyDescent="0.25">
      <c r="D4468" s="3">
        <f t="shared" si="416"/>
        <v>4.4639999999998254</v>
      </c>
      <c r="E4468" s="3">
        <f t="shared" si="417"/>
        <v>40.920179434661748</v>
      </c>
      <c r="F4468" s="3">
        <f t="shared" si="418"/>
        <v>335.69137302829643</v>
      </c>
      <c r="G4468" s="3">
        <v>1000</v>
      </c>
      <c r="H4468" s="3">
        <f t="shared" si="414"/>
        <v>1213.9842865995627</v>
      </c>
      <c r="I4468" s="3">
        <f t="shared" si="415"/>
        <v>-4.6106742927965012</v>
      </c>
      <c r="J4468" s="19">
        <f t="shared" si="419"/>
        <v>40.929407353725651</v>
      </c>
    </row>
    <row r="4469" spans="4:10" x14ac:dyDescent="0.25">
      <c r="D4469" s="3">
        <f t="shared" si="416"/>
        <v>4.4649999999998258</v>
      </c>
      <c r="E4469" s="3">
        <f t="shared" si="417"/>
        <v>40.915568760368949</v>
      </c>
      <c r="F4469" s="3">
        <f t="shared" si="418"/>
        <v>335.73229090239391</v>
      </c>
      <c r="G4469" s="3">
        <v>1000</v>
      </c>
      <c r="H4469" s="3">
        <f t="shared" si="414"/>
        <v>1213.7107310637475</v>
      </c>
      <c r="I4469" s="3">
        <f t="shared" si="415"/>
        <v>-4.6084858485099804</v>
      </c>
      <c r="J4469" s="19">
        <f t="shared" si="419"/>
        <v>40.924792298684956</v>
      </c>
    </row>
    <row r="4470" spans="4:10" x14ac:dyDescent="0.25">
      <c r="D4470" s="3">
        <f t="shared" si="416"/>
        <v>4.4659999999998261</v>
      </c>
      <c r="E4470" s="3">
        <f t="shared" si="417"/>
        <v>40.910960274520441</v>
      </c>
      <c r="F4470" s="3">
        <f t="shared" si="418"/>
        <v>335.77320416691134</v>
      </c>
      <c r="G4470" s="3">
        <v>1000</v>
      </c>
      <c r="H4470" s="3">
        <f t="shared" si="414"/>
        <v>1213.4373361729574</v>
      </c>
      <c r="I4470" s="3">
        <f t="shared" si="415"/>
        <v>-4.6062986893836593</v>
      </c>
      <c r="J4470" s="19">
        <f t="shared" si="419"/>
        <v>40.920179434661748</v>
      </c>
    </row>
    <row r="4471" spans="4:10" x14ac:dyDescent="0.25">
      <c r="D4471" s="3">
        <f t="shared" si="416"/>
        <v>4.4669999999998264</v>
      </c>
      <c r="E4471" s="3">
        <f t="shared" si="417"/>
        <v>40.90635397583106</v>
      </c>
      <c r="F4471" s="3">
        <f t="shared" si="418"/>
        <v>335.8141128240365</v>
      </c>
      <c r="G4471" s="3">
        <v>1000</v>
      </c>
      <c r="H4471" s="3">
        <f t="shared" si="414"/>
        <v>1213.1641018070923</v>
      </c>
      <c r="I4471" s="3">
        <f t="shared" si="415"/>
        <v>-4.6041128144567383</v>
      </c>
      <c r="J4471" s="19">
        <f t="shared" si="419"/>
        <v>40.915568760368949</v>
      </c>
    </row>
    <row r="4472" spans="4:10" x14ac:dyDescent="0.25">
      <c r="D4472" s="3">
        <f t="shared" si="416"/>
        <v>4.4679999999998268</v>
      </c>
      <c r="E4472" s="3">
        <f t="shared" si="417"/>
        <v>40.901749863016605</v>
      </c>
      <c r="F4472" s="3">
        <f t="shared" si="418"/>
        <v>335.85501687595593</v>
      </c>
      <c r="G4472" s="3">
        <v>1000</v>
      </c>
      <c r="H4472" s="3">
        <f t="shared" si="414"/>
        <v>1212.8910278461647</v>
      </c>
      <c r="I4472" s="3">
        <f t="shared" si="415"/>
        <v>-4.6019282227693177</v>
      </c>
      <c r="J4472" s="19">
        <f t="shared" si="419"/>
        <v>40.910960274520441</v>
      </c>
    </row>
    <row r="4473" spans="4:10" x14ac:dyDescent="0.25">
      <c r="D4473" s="3">
        <f t="shared" si="416"/>
        <v>4.4689999999998271</v>
      </c>
      <c r="E4473" s="3">
        <f t="shared" si="417"/>
        <v>40.897147934793836</v>
      </c>
      <c r="F4473" s="3">
        <f t="shared" si="418"/>
        <v>335.89591632485485</v>
      </c>
      <c r="G4473" s="3">
        <v>1000</v>
      </c>
      <c r="H4473" s="3">
        <f t="shared" si="414"/>
        <v>1212.6181141702984</v>
      </c>
      <c r="I4473" s="3">
        <f t="shared" si="415"/>
        <v>-4.5997449133623878</v>
      </c>
      <c r="J4473" s="19">
        <f t="shared" si="419"/>
        <v>40.90635397583106</v>
      </c>
    </row>
    <row r="4474" spans="4:10" x14ac:dyDescent="0.25">
      <c r="D4474" s="3">
        <f t="shared" si="416"/>
        <v>4.4699999999998274</v>
      </c>
      <c r="E4474" s="3">
        <f t="shared" si="417"/>
        <v>40.892548189880472</v>
      </c>
      <c r="F4474" s="3">
        <f t="shared" si="418"/>
        <v>335.9368111729172</v>
      </c>
      <c r="G4474" s="3">
        <v>1000</v>
      </c>
      <c r="H4474" s="3">
        <f t="shared" si="414"/>
        <v>1212.34536065973</v>
      </c>
      <c r="I4474" s="3">
        <f t="shared" si="415"/>
        <v>-4.5975628852778403</v>
      </c>
      <c r="J4474" s="19">
        <f t="shared" si="419"/>
        <v>40.901749863016605</v>
      </c>
    </row>
    <row r="4475" spans="4:10" x14ac:dyDescent="0.25">
      <c r="D4475" s="3">
        <f t="shared" si="416"/>
        <v>4.4709999999998278</v>
      </c>
      <c r="E4475" s="3">
        <f t="shared" si="417"/>
        <v>40.887950626995192</v>
      </c>
      <c r="F4475" s="3">
        <f t="shared" si="418"/>
        <v>335.97770142232565</v>
      </c>
      <c r="G4475" s="3">
        <v>1000</v>
      </c>
      <c r="H4475" s="3">
        <f t="shared" si="414"/>
        <v>1212.0727671948075</v>
      </c>
      <c r="I4475" s="3">
        <f t="shared" si="415"/>
        <v>-4.5953821375584605</v>
      </c>
      <c r="J4475" s="19">
        <f t="shared" si="419"/>
        <v>40.897147934793836</v>
      </c>
    </row>
    <row r="4476" spans="4:10" x14ac:dyDescent="0.25">
      <c r="D4476" s="3">
        <f t="shared" si="416"/>
        <v>4.4719999999998281</v>
      </c>
      <c r="E4476" s="3">
        <f t="shared" si="417"/>
        <v>40.883355244857633</v>
      </c>
      <c r="F4476" s="3">
        <f t="shared" si="418"/>
        <v>336.01858707526156</v>
      </c>
      <c r="G4476" s="3">
        <v>1000</v>
      </c>
      <c r="H4476" s="3">
        <f t="shared" si="414"/>
        <v>1211.8003336559905</v>
      </c>
      <c r="I4476" s="3">
        <f t="shared" si="415"/>
        <v>-4.5932026692479235</v>
      </c>
      <c r="J4476" s="19">
        <f t="shared" si="419"/>
        <v>40.892548189880472</v>
      </c>
    </row>
    <row r="4477" spans="4:10" x14ac:dyDescent="0.25">
      <c r="D4477" s="3">
        <f t="shared" si="416"/>
        <v>4.4729999999998284</v>
      </c>
      <c r="E4477" s="3">
        <f t="shared" si="417"/>
        <v>40.878762042188384</v>
      </c>
      <c r="F4477" s="3">
        <f t="shared" si="418"/>
        <v>336.05946813390511</v>
      </c>
      <c r="G4477" s="3">
        <v>1000</v>
      </c>
      <c r="H4477" s="3">
        <f t="shared" si="414"/>
        <v>1211.5280599238499</v>
      </c>
      <c r="I4477" s="3">
        <f t="shared" si="415"/>
        <v>-4.5910244793907999</v>
      </c>
      <c r="J4477" s="19">
        <f t="shared" si="419"/>
        <v>40.887950626995192</v>
      </c>
    </row>
    <row r="4478" spans="4:10" x14ac:dyDescent="0.25">
      <c r="D4478" s="3">
        <f t="shared" si="416"/>
        <v>4.4739999999998288</v>
      </c>
      <c r="E4478" s="3">
        <f t="shared" si="417"/>
        <v>40.874171017708996</v>
      </c>
      <c r="F4478" s="3">
        <f t="shared" si="418"/>
        <v>336.10034460043505</v>
      </c>
      <c r="G4478" s="3">
        <v>1000</v>
      </c>
      <c r="H4478" s="3">
        <f t="shared" si="414"/>
        <v>1211.2559458790683</v>
      </c>
      <c r="I4478" s="3">
        <f t="shared" si="415"/>
        <v>-4.5888475670325466</v>
      </c>
      <c r="J4478" s="19">
        <f t="shared" si="419"/>
        <v>40.883355244857633</v>
      </c>
    </row>
    <row r="4479" spans="4:10" x14ac:dyDescent="0.25">
      <c r="D4479" s="3">
        <f t="shared" si="416"/>
        <v>4.4749999999998291</v>
      </c>
      <c r="E4479" s="3">
        <f t="shared" si="417"/>
        <v>40.86958217014196</v>
      </c>
      <c r="F4479" s="3">
        <f t="shared" si="418"/>
        <v>336.14121647702899</v>
      </c>
      <c r="G4479" s="3">
        <v>1000</v>
      </c>
      <c r="H4479" s="3">
        <f t="shared" si="414"/>
        <v>1210.9839914024396</v>
      </c>
      <c r="I4479" s="3">
        <f t="shared" si="415"/>
        <v>-4.5866719312195174</v>
      </c>
      <c r="J4479" s="19">
        <f t="shared" si="419"/>
        <v>40.878762042188384</v>
      </c>
    </row>
    <row r="4480" spans="4:10" x14ac:dyDescent="0.25">
      <c r="D4480" s="3">
        <f t="shared" si="416"/>
        <v>4.4759999999998294</v>
      </c>
      <c r="E4480" s="3">
        <f t="shared" si="417"/>
        <v>40.864995498210739</v>
      </c>
      <c r="F4480" s="3">
        <f t="shared" si="418"/>
        <v>336.18208376586318</v>
      </c>
      <c r="G4480" s="3">
        <v>1000</v>
      </c>
      <c r="H4480" s="3">
        <f t="shared" si="414"/>
        <v>1210.7121963748684</v>
      </c>
      <c r="I4480" s="3">
        <f t="shared" si="415"/>
        <v>-4.5844975709989475</v>
      </c>
      <c r="J4480" s="19">
        <f t="shared" si="419"/>
        <v>40.874171017708996</v>
      </c>
    </row>
    <row r="4481" spans="4:10" x14ac:dyDescent="0.25">
      <c r="D4481" s="3">
        <f t="shared" si="416"/>
        <v>4.4769999999998298</v>
      </c>
      <c r="E4481" s="3">
        <f t="shared" si="417"/>
        <v>40.860411000639743</v>
      </c>
      <c r="F4481" s="3">
        <f t="shared" si="418"/>
        <v>336.22294646911263</v>
      </c>
      <c r="G4481" s="3">
        <v>1000</v>
      </c>
      <c r="H4481" s="3">
        <f t="shared" si="414"/>
        <v>1210.440560677371</v>
      </c>
      <c r="I4481" s="3">
        <f t="shared" si="415"/>
        <v>-4.582324485418968</v>
      </c>
      <c r="J4481" s="19">
        <f t="shared" si="419"/>
        <v>40.86958217014196</v>
      </c>
    </row>
    <row r="4482" spans="4:10" x14ac:dyDescent="0.25">
      <c r="D4482" s="3">
        <f t="shared" si="416"/>
        <v>4.4779999999998301</v>
      </c>
      <c r="E4482" s="3">
        <f t="shared" si="417"/>
        <v>40.855828676154324</v>
      </c>
      <c r="F4482" s="3">
        <f t="shared" si="418"/>
        <v>336.26380458895102</v>
      </c>
      <c r="G4482" s="3">
        <v>1000</v>
      </c>
      <c r="H4482" s="3">
        <f t="shared" si="414"/>
        <v>1210.1690841910736</v>
      </c>
      <c r="I4482" s="3">
        <f t="shared" si="415"/>
        <v>-4.5801526735285885</v>
      </c>
      <c r="J4482" s="19">
        <f t="shared" si="419"/>
        <v>40.864995498210739</v>
      </c>
    </row>
    <row r="4483" spans="4:10" x14ac:dyDescent="0.25">
      <c r="D4483" s="3">
        <f t="shared" si="416"/>
        <v>4.4789999999998305</v>
      </c>
      <c r="E4483" s="3">
        <f t="shared" si="417"/>
        <v>40.851248523480798</v>
      </c>
      <c r="F4483" s="3">
        <f t="shared" si="418"/>
        <v>336.30465812755085</v>
      </c>
      <c r="G4483" s="3">
        <v>1000</v>
      </c>
      <c r="H4483" s="3">
        <f t="shared" si="414"/>
        <v>1209.8977667972142</v>
      </c>
      <c r="I4483" s="3">
        <f t="shared" si="415"/>
        <v>-4.5779821343777138</v>
      </c>
      <c r="J4483" s="19">
        <f t="shared" si="419"/>
        <v>40.860411000639743</v>
      </c>
    </row>
    <row r="4484" spans="4:10" x14ac:dyDescent="0.25">
      <c r="D4484" s="3">
        <f t="shared" si="416"/>
        <v>4.4799999999998308</v>
      </c>
      <c r="E4484" s="3">
        <f t="shared" si="417"/>
        <v>40.84667054134642</v>
      </c>
      <c r="F4484" s="3">
        <f t="shared" si="418"/>
        <v>336.34550708708326</v>
      </c>
      <c r="G4484" s="3">
        <v>1000</v>
      </c>
      <c r="H4484" s="3">
        <f t="shared" ref="H4484:H4547" si="420">0.5*$B$7*G4484*$B$5*E4484^2</f>
        <v>1209.6266083771407</v>
      </c>
      <c r="I4484" s="3">
        <f t="shared" ref="I4484:I4547" si="421">($B$3*$B$13-$B$6*G4484*$B$13-H4484)/$B$3</f>
        <v>-4.5758128670171256</v>
      </c>
      <c r="J4484" s="19">
        <f t="shared" si="419"/>
        <v>40.855828676154324</v>
      </c>
    </row>
    <row r="4485" spans="4:10" x14ac:dyDescent="0.25">
      <c r="D4485" s="3">
        <f t="shared" ref="D4485:D4548" si="422">D4484+$B$12</f>
        <v>4.4809999999998311</v>
      </c>
      <c r="E4485" s="3">
        <f t="shared" ref="E4485:E4548" si="423">E4484+I4484*$B$12</f>
        <v>40.842094728479402</v>
      </c>
      <c r="F4485" s="3">
        <f t="shared" ref="F4485:F4548" si="424">F4484+$B$12*(E4484+E4485)/2</f>
        <v>336.38635146971819</v>
      </c>
      <c r="G4485" s="3">
        <v>1000</v>
      </c>
      <c r="H4485" s="3">
        <f t="shared" si="420"/>
        <v>1209.3556088123116</v>
      </c>
      <c r="I4485" s="3">
        <f t="shared" si="421"/>
        <v>-4.5736448704984936</v>
      </c>
      <c r="J4485" s="19">
        <f t="shared" si="419"/>
        <v>40.851248523480798</v>
      </c>
    </row>
    <row r="4486" spans="4:10" x14ac:dyDescent="0.25">
      <c r="D4486" s="3">
        <f t="shared" si="422"/>
        <v>4.4819999999998315</v>
      </c>
      <c r="E4486" s="3">
        <f t="shared" si="423"/>
        <v>40.837521083608905</v>
      </c>
      <c r="F4486" s="3">
        <f t="shared" si="424"/>
        <v>336.42719127762422</v>
      </c>
      <c r="G4486" s="3">
        <v>1000</v>
      </c>
      <c r="H4486" s="3">
        <f t="shared" si="420"/>
        <v>1209.0847679842964</v>
      </c>
      <c r="I4486" s="3">
        <f t="shared" si="421"/>
        <v>-4.571478143874371</v>
      </c>
      <c r="J4486" s="19">
        <f t="shared" ref="J4486:J4549" si="425">E4484</f>
        <v>40.84667054134642</v>
      </c>
    </row>
    <row r="4487" spans="4:10" x14ac:dyDescent="0.25">
      <c r="D4487" s="3">
        <f t="shared" si="422"/>
        <v>4.4829999999998318</v>
      </c>
      <c r="E4487" s="3">
        <f t="shared" si="423"/>
        <v>40.832949605465032</v>
      </c>
      <c r="F4487" s="3">
        <f t="shared" si="424"/>
        <v>336.46802651296878</v>
      </c>
      <c r="G4487" s="3">
        <v>1000</v>
      </c>
      <c r="H4487" s="3">
        <f t="shared" si="420"/>
        <v>1208.814085774774</v>
      </c>
      <c r="I4487" s="3">
        <f t="shared" si="421"/>
        <v>-4.5693126861981916</v>
      </c>
      <c r="J4487" s="19">
        <f t="shared" si="425"/>
        <v>40.842094728479402</v>
      </c>
    </row>
    <row r="4488" spans="4:10" x14ac:dyDescent="0.25">
      <c r="D4488" s="3">
        <f t="shared" si="422"/>
        <v>4.4839999999998321</v>
      </c>
      <c r="E4488" s="3">
        <f t="shared" si="423"/>
        <v>40.828380292778832</v>
      </c>
      <c r="F4488" s="3">
        <f t="shared" si="424"/>
        <v>336.50885717791789</v>
      </c>
      <c r="G4488" s="3">
        <v>1000</v>
      </c>
      <c r="H4488" s="3">
        <f t="shared" si="420"/>
        <v>1208.5435620655339</v>
      </c>
      <c r="I4488" s="3">
        <f t="shared" si="421"/>
        <v>-4.5671484965242719</v>
      </c>
      <c r="J4488" s="19">
        <f t="shared" si="425"/>
        <v>40.837521083608905</v>
      </c>
    </row>
    <row r="4489" spans="4:10" x14ac:dyDescent="0.25">
      <c r="D4489" s="3">
        <f t="shared" si="422"/>
        <v>4.4849999999998325</v>
      </c>
      <c r="E4489" s="3">
        <f t="shared" si="423"/>
        <v>40.823813144282305</v>
      </c>
      <c r="F4489" s="3">
        <f t="shared" si="424"/>
        <v>336.54968327463644</v>
      </c>
      <c r="G4489" s="3">
        <v>1000</v>
      </c>
      <c r="H4489" s="3">
        <f t="shared" si="420"/>
        <v>1208.2731967384757</v>
      </c>
      <c r="I4489" s="3">
        <f t="shared" si="421"/>
        <v>-4.5649855739078058</v>
      </c>
      <c r="J4489" s="19">
        <f t="shared" si="425"/>
        <v>40.832949605465032</v>
      </c>
    </row>
    <row r="4490" spans="4:10" x14ac:dyDescent="0.25">
      <c r="D4490" s="3">
        <f t="shared" si="422"/>
        <v>4.4859999999998328</v>
      </c>
      <c r="E4490" s="3">
        <f t="shared" si="423"/>
        <v>40.819248158708398</v>
      </c>
      <c r="F4490" s="3">
        <f t="shared" si="424"/>
        <v>336.59050480528794</v>
      </c>
      <c r="G4490" s="3">
        <v>1000</v>
      </c>
      <c r="H4490" s="3">
        <f t="shared" si="420"/>
        <v>1208.0029896756087</v>
      </c>
      <c r="I4490" s="3">
        <f t="shared" si="421"/>
        <v>-4.5628239174048693</v>
      </c>
      <c r="J4490" s="19">
        <f t="shared" si="425"/>
        <v>40.828380292778832</v>
      </c>
    </row>
    <row r="4491" spans="4:10" x14ac:dyDescent="0.25">
      <c r="D4491" s="3">
        <f t="shared" si="422"/>
        <v>4.4869999999998331</v>
      </c>
      <c r="E4491" s="3">
        <f t="shared" si="423"/>
        <v>40.814685334790994</v>
      </c>
      <c r="F4491" s="3">
        <f t="shared" si="424"/>
        <v>336.63132177203471</v>
      </c>
      <c r="G4491" s="3">
        <v>1000</v>
      </c>
      <c r="H4491" s="3">
        <f t="shared" si="420"/>
        <v>1207.7329407590521</v>
      </c>
      <c r="I4491" s="3">
        <f t="shared" si="421"/>
        <v>-4.5606635260724167</v>
      </c>
      <c r="J4491" s="19">
        <f t="shared" si="425"/>
        <v>40.823813144282305</v>
      </c>
    </row>
    <row r="4492" spans="4:10" x14ac:dyDescent="0.25">
      <c r="D4492" s="3">
        <f t="shared" si="422"/>
        <v>4.4879999999998335</v>
      </c>
      <c r="E4492" s="3">
        <f t="shared" si="423"/>
        <v>40.810124671264923</v>
      </c>
      <c r="F4492" s="3">
        <f t="shared" si="424"/>
        <v>336.67213417703772</v>
      </c>
      <c r="G4492" s="3">
        <v>1000</v>
      </c>
      <c r="H4492" s="3">
        <f t="shared" si="420"/>
        <v>1207.4630498710349</v>
      </c>
      <c r="I4492" s="3">
        <f t="shared" si="421"/>
        <v>-4.558504398968279</v>
      </c>
      <c r="J4492" s="19">
        <f t="shared" si="425"/>
        <v>40.819248158708398</v>
      </c>
    </row>
    <row r="4493" spans="4:10" x14ac:dyDescent="0.25">
      <c r="D4493" s="3">
        <f t="shared" si="422"/>
        <v>4.4889999999998338</v>
      </c>
      <c r="E4493" s="3">
        <f t="shared" si="423"/>
        <v>40.805566166865951</v>
      </c>
      <c r="F4493" s="3">
        <f t="shared" si="424"/>
        <v>336.71294202245679</v>
      </c>
      <c r="G4493" s="3">
        <v>1000</v>
      </c>
      <c r="H4493" s="3">
        <f t="shared" si="420"/>
        <v>1207.1933168938945</v>
      </c>
      <c r="I4493" s="3">
        <f t="shared" si="421"/>
        <v>-4.5563465351511558</v>
      </c>
      <c r="J4493" s="19">
        <f t="shared" si="425"/>
        <v>40.814685334790994</v>
      </c>
    </row>
    <row r="4494" spans="4:10" x14ac:dyDescent="0.25">
      <c r="D4494" s="3">
        <f t="shared" si="422"/>
        <v>4.4899999999998341</v>
      </c>
      <c r="E4494" s="3">
        <f t="shared" si="423"/>
        <v>40.801009820330798</v>
      </c>
      <c r="F4494" s="3">
        <f t="shared" si="424"/>
        <v>336.75374531045037</v>
      </c>
      <c r="G4494" s="3">
        <v>1000</v>
      </c>
      <c r="H4494" s="3">
        <f t="shared" si="420"/>
        <v>1206.9237417100794</v>
      </c>
      <c r="I4494" s="3">
        <f t="shared" si="421"/>
        <v>-4.5541899336806351</v>
      </c>
      <c r="J4494" s="19">
        <f t="shared" si="425"/>
        <v>40.810124671264923</v>
      </c>
    </row>
    <row r="4495" spans="4:10" x14ac:dyDescent="0.25">
      <c r="D4495" s="3">
        <f t="shared" si="422"/>
        <v>4.4909999999998345</v>
      </c>
      <c r="E4495" s="3">
        <f t="shared" si="423"/>
        <v>40.796455630397119</v>
      </c>
      <c r="F4495" s="3">
        <f t="shared" si="424"/>
        <v>336.79454404317573</v>
      </c>
      <c r="G4495" s="3">
        <v>1000</v>
      </c>
      <c r="H4495" s="3">
        <f t="shared" si="420"/>
        <v>1206.6543242021467</v>
      </c>
      <c r="I4495" s="3">
        <f t="shared" si="421"/>
        <v>-4.5520345936171731</v>
      </c>
      <c r="J4495" s="19">
        <f t="shared" si="425"/>
        <v>40.805566166865951</v>
      </c>
    </row>
    <row r="4496" spans="4:10" x14ac:dyDescent="0.25">
      <c r="D4496" s="3">
        <f t="shared" si="422"/>
        <v>4.4919999999998348</v>
      </c>
      <c r="E4496" s="3">
        <f t="shared" si="423"/>
        <v>40.791903595803504</v>
      </c>
      <c r="F4496" s="3">
        <f t="shared" si="424"/>
        <v>336.83533822278883</v>
      </c>
      <c r="G4496" s="3">
        <v>1000</v>
      </c>
      <c r="H4496" s="3">
        <f t="shared" si="420"/>
        <v>1206.385064252762</v>
      </c>
      <c r="I4496" s="3">
        <f t="shared" si="421"/>
        <v>-4.5498805140220968</v>
      </c>
      <c r="J4496" s="19">
        <f t="shared" si="425"/>
        <v>40.801009820330798</v>
      </c>
    </row>
    <row r="4497" spans="4:10" x14ac:dyDescent="0.25">
      <c r="D4497" s="3">
        <f t="shared" si="422"/>
        <v>4.4929999999998351</v>
      </c>
      <c r="E4497" s="3">
        <f t="shared" si="423"/>
        <v>40.787353715289484</v>
      </c>
      <c r="F4497" s="3">
        <f t="shared" si="424"/>
        <v>336.87612785144438</v>
      </c>
      <c r="G4497" s="3">
        <v>1000</v>
      </c>
      <c r="H4497" s="3">
        <f t="shared" si="420"/>
        <v>1206.1159617447006</v>
      </c>
      <c r="I4497" s="3">
        <f t="shared" si="421"/>
        <v>-4.5477276939576052</v>
      </c>
      <c r="J4497" s="19">
        <f t="shared" si="425"/>
        <v>40.796455630397119</v>
      </c>
    </row>
    <row r="4498" spans="4:10" x14ac:dyDescent="0.25">
      <c r="D4498" s="3">
        <f t="shared" si="422"/>
        <v>4.4939999999998355</v>
      </c>
      <c r="E4498" s="3">
        <f t="shared" si="423"/>
        <v>40.782805987595523</v>
      </c>
      <c r="F4498" s="3">
        <f t="shared" si="424"/>
        <v>336.91691293129583</v>
      </c>
      <c r="G4498" s="3">
        <v>1000</v>
      </c>
      <c r="H4498" s="3">
        <f t="shared" si="420"/>
        <v>1205.8470165608464</v>
      </c>
      <c r="I4498" s="3">
        <f t="shared" si="421"/>
        <v>-4.5455761324867714</v>
      </c>
      <c r="J4498" s="19">
        <f t="shared" si="425"/>
        <v>40.791903595803504</v>
      </c>
    </row>
    <row r="4499" spans="4:10" x14ac:dyDescent="0.25">
      <c r="D4499" s="3">
        <f t="shared" si="422"/>
        <v>4.4949999999998358</v>
      </c>
      <c r="E4499" s="3">
        <f t="shared" si="423"/>
        <v>40.778260411463037</v>
      </c>
      <c r="F4499" s="3">
        <f t="shared" si="424"/>
        <v>336.95769346449538</v>
      </c>
      <c r="G4499" s="3">
        <v>1000</v>
      </c>
      <c r="H4499" s="3">
        <f t="shared" si="420"/>
        <v>1205.5782285841929</v>
      </c>
      <c r="I4499" s="3">
        <f t="shared" si="421"/>
        <v>-4.5434258286735432</v>
      </c>
      <c r="J4499" s="19">
        <f t="shared" si="425"/>
        <v>40.787353715289484</v>
      </c>
    </row>
    <row r="4500" spans="4:10" x14ac:dyDescent="0.25">
      <c r="D4500" s="3">
        <f t="shared" si="422"/>
        <v>4.4959999999998361</v>
      </c>
      <c r="E4500" s="3">
        <f t="shared" si="423"/>
        <v>40.773716985634366</v>
      </c>
      <c r="F4500" s="3">
        <f t="shared" si="424"/>
        <v>336.99846945319393</v>
      </c>
      <c r="G4500" s="3">
        <v>1000</v>
      </c>
      <c r="H4500" s="3">
        <f t="shared" si="420"/>
        <v>1205.3095976978411</v>
      </c>
      <c r="I4500" s="3">
        <f t="shared" si="421"/>
        <v>-4.5412767815827291</v>
      </c>
      <c r="J4500" s="19">
        <f t="shared" si="425"/>
        <v>40.782805987595523</v>
      </c>
    </row>
    <row r="4501" spans="4:10" x14ac:dyDescent="0.25">
      <c r="D4501" s="3">
        <f t="shared" si="422"/>
        <v>4.4969999999998365</v>
      </c>
      <c r="E4501" s="3">
        <f t="shared" si="423"/>
        <v>40.769175708852785</v>
      </c>
      <c r="F4501" s="3">
        <f t="shared" si="424"/>
        <v>337.0392408995412</v>
      </c>
      <c r="G4501" s="3">
        <v>1000</v>
      </c>
      <c r="H4501" s="3">
        <f t="shared" si="420"/>
        <v>1205.0411237850012</v>
      </c>
      <c r="I4501" s="3">
        <f t="shared" si="421"/>
        <v>-4.5391289902800098</v>
      </c>
      <c r="J4501" s="19">
        <f t="shared" si="425"/>
        <v>40.778260411463037</v>
      </c>
    </row>
    <row r="4502" spans="4:10" x14ac:dyDescent="0.25">
      <c r="D4502" s="3">
        <f t="shared" si="422"/>
        <v>4.4979999999998368</v>
      </c>
      <c r="E4502" s="3">
        <f t="shared" si="423"/>
        <v>40.764636579862504</v>
      </c>
      <c r="F4502" s="3">
        <f t="shared" si="424"/>
        <v>337.08000780568557</v>
      </c>
      <c r="G4502" s="3">
        <v>1000</v>
      </c>
      <c r="H4502" s="3">
        <f t="shared" si="420"/>
        <v>1204.7728067289916</v>
      </c>
      <c r="I4502" s="3">
        <f t="shared" si="421"/>
        <v>-4.536982453831933</v>
      </c>
      <c r="J4502" s="19">
        <f t="shared" si="425"/>
        <v>40.773716985634366</v>
      </c>
    </row>
    <row r="4503" spans="4:10" x14ac:dyDescent="0.25">
      <c r="D4503" s="3">
        <f t="shared" si="422"/>
        <v>4.4989999999998371</v>
      </c>
      <c r="E4503" s="3">
        <f t="shared" si="423"/>
        <v>40.760099597408676</v>
      </c>
      <c r="F4503" s="3">
        <f t="shared" si="424"/>
        <v>337.12077017377419</v>
      </c>
      <c r="G4503" s="3">
        <v>1000</v>
      </c>
      <c r="H4503" s="3">
        <f t="shared" si="420"/>
        <v>1204.5046464132392</v>
      </c>
      <c r="I4503" s="3">
        <f t="shared" si="421"/>
        <v>-4.5348371713059139</v>
      </c>
      <c r="J4503" s="19">
        <f t="shared" si="425"/>
        <v>40.769175708852785</v>
      </c>
    </row>
    <row r="4504" spans="4:10" x14ac:dyDescent="0.25">
      <c r="D4504" s="3">
        <f t="shared" si="422"/>
        <v>4.4999999999998375</v>
      </c>
      <c r="E4504" s="3">
        <f t="shared" si="423"/>
        <v>40.75556476023737</v>
      </c>
      <c r="F4504" s="3">
        <f t="shared" si="424"/>
        <v>337.16152800595302</v>
      </c>
      <c r="G4504" s="3">
        <v>1000</v>
      </c>
      <c r="H4504" s="3">
        <f t="shared" si="420"/>
        <v>1204.2366427212789</v>
      </c>
      <c r="I4504" s="3">
        <f t="shared" si="421"/>
        <v>-4.5326931417702321</v>
      </c>
      <c r="J4504" s="19">
        <f t="shared" si="425"/>
        <v>40.764636579862504</v>
      </c>
    </row>
    <row r="4505" spans="4:10" x14ac:dyDescent="0.25">
      <c r="D4505" s="3">
        <f t="shared" si="422"/>
        <v>4.5009999999998378</v>
      </c>
      <c r="E4505" s="3">
        <f t="shared" si="423"/>
        <v>40.751032067095601</v>
      </c>
      <c r="F4505" s="3">
        <f t="shared" si="424"/>
        <v>337.20228130436669</v>
      </c>
      <c r="G4505" s="3">
        <v>1000</v>
      </c>
      <c r="H4505" s="3">
        <f t="shared" si="420"/>
        <v>1203.968795536754</v>
      </c>
      <c r="I4505" s="3">
        <f t="shared" si="421"/>
        <v>-4.5305503642940321</v>
      </c>
      <c r="J4505" s="19">
        <f t="shared" si="425"/>
        <v>40.760099597408676</v>
      </c>
    </row>
    <row r="4506" spans="4:10" x14ac:dyDescent="0.25">
      <c r="D4506" s="3">
        <f t="shared" si="422"/>
        <v>4.5019999999998381</v>
      </c>
      <c r="E4506" s="3">
        <f t="shared" si="423"/>
        <v>40.746501516731307</v>
      </c>
      <c r="F4506" s="3">
        <f t="shared" si="424"/>
        <v>337.24303007115861</v>
      </c>
      <c r="G4506" s="3">
        <v>1000</v>
      </c>
      <c r="H4506" s="3">
        <f t="shared" si="420"/>
        <v>1203.7011047434153</v>
      </c>
      <c r="I4506" s="3">
        <f t="shared" si="421"/>
        <v>-4.528408837947322</v>
      </c>
      <c r="J4506" s="19">
        <f t="shared" si="425"/>
        <v>40.75556476023737</v>
      </c>
    </row>
    <row r="4507" spans="4:10" x14ac:dyDescent="0.25">
      <c r="D4507" s="3">
        <f t="shared" si="422"/>
        <v>4.5029999999998385</v>
      </c>
      <c r="E4507" s="3">
        <f t="shared" si="423"/>
        <v>40.741973107893358</v>
      </c>
      <c r="F4507" s="3">
        <f t="shared" si="424"/>
        <v>337.28377430847092</v>
      </c>
      <c r="G4507" s="3">
        <v>1000</v>
      </c>
      <c r="H4507" s="3">
        <f t="shared" si="420"/>
        <v>1203.4335702251215</v>
      </c>
      <c r="I4507" s="3">
        <f t="shared" si="421"/>
        <v>-4.5262685618009719</v>
      </c>
      <c r="J4507" s="19">
        <f t="shared" si="425"/>
        <v>40.751032067095601</v>
      </c>
    </row>
    <row r="4508" spans="4:10" x14ac:dyDescent="0.25">
      <c r="D4508" s="3">
        <f t="shared" si="422"/>
        <v>4.5039999999998388</v>
      </c>
      <c r="E4508" s="3">
        <f t="shared" si="423"/>
        <v>40.737446839331554</v>
      </c>
      <c r="F4508" s="3">
        <f t="shared" si="424"/>
        <v>337.32451401844452</v>
      </c>
      <c r="G4508" s="3">
        <v>1000</v>
      </c>
      <c r="H4508" s="3">
        <f t="shared" si="420"/>
        <v>1203.1661918658392</v>
      </c>
      <c r="I4508" s="3">
        <f t="shared" si="421"/>
        <v>-4.5241295349267139</v>
      </c>
      <c r="J4508" s="19">
        <f t="shared" si="425"/>
        <v>40.746501516731307</v>
      </c>
    </row>
    <row r="4509" spans="4:10" x14ac:dyDescent="0.25">
      <c r="D4509" s="3">
        <f t="shared" si="422"/>
        <v>4.5049999999998391</v>
      </c>
      <c r="E4509" s="3">
        <f t="shared" si="423"/>
        <v>40.732922709796625</v>
      </c>
      <c r="F4509" s="3">
        <f t="shared" si="424"/>
        <v>337.36524920321909</v>
      </c>
      <c r="G4509" s="3">
        <v>1000</v>
      </c>
      <c r="H4509" s="3">
        <f t="shared" si="420"/>
        <v>1202.8989695496425</v>
      </c>
      <c r="I4509" s="3">
        <f t="shared" si="421"/>
        <v>-4.5219917563971403</v>
      </c>
      <c r="J4509" s="19">
        <f t="shared" si="425"/>
        <v>40.741973107893358</v>
      </c>
    </row>
    <row r="4510" spans="4:10" x14ac:dyDescent="0.25">
      <c r="D4510" s="3">
        <f t="shared" si="422"/>
        <v>4.5059999999998395</v>
      </c>
      <c r="E4510" s="3">
        <f t="shared" si="423"/>
        <v>40.728400718040227</v>
      </c>
      <c r="F4510" s="3">
        <f t="shared" si="424"/>
        <v>337.40597986493299</v>
      </c>
      <c r="G4510" s="3">
        <v>1000</v>
      </c>
      <c r="H4510" s="3">
        <f t="shared" si="420"/>
        <v>1202.6319031607131</v>
      </c>
      <c r="I4510" s="3">
        <f t="shared" si="421"/>
        <v>-4.5198552252857054</v>
      </c>
      <c r="J4510" s="19">
        <f t="shared" si="425"/>
        <v>40.737446839331554</v>
      </c>
    </row>
    <row r="4511" spans="4:10" x14ac:dyDescent="0.25">
      <c r="D4511" s="3">
        <f t="shared" si="422"/>
        <v>4.5069999999998398</v>
      </c>
      <c r="E4511" s="3">
        <f t="shared" si="423"/>
        <v>40.723880862814944</v>
      </c>
      <c r="F4511" s="3">
        <f t="shared" si="424"/>
        <v>337.4467060057234</v>
      </c>
      <c r="G4511" s="3">
        <v>1000</v>
      </c>
      <c r="H4511" s="3">
        <f t="shared" si="420"/>
        <v>1202.3649925833404</v>
      </c>
      <c r="I4511" s="3">
        <f t="shared" si="421"/>
        <v>-4.5177199406667237</v>
      </c>
      <c r="J4511" s="19">
        <f t="shared" si="425"/>
        <v>40.732922709796625</v>
      </c>
    </row>
    <row r="4512" spans="4:10" x14ac:dyDescent="0.25">
      <c r="D4512" s="3">
        <f t="shared" si="422"/>
        <v>4.5079999999998401</v>
      </c>
      <c r="E4512" s="3">
        <f t="shared" si="423"/>
        <v>40.719363142874279</v>
      </c>
      <c r="F4512" s="3">
        <f t="shared" si="424"/>
        <v>337.48742762772622</v>
      </c>
      <c r="G4512" s="3">
        <v>1000</v>
      </c>
      <c r="H4512" s="3">
        <f t="shared" si="420"/>
        <v>1202.0982377019195</v>
      </c>
      <c r="I4512" s="3">
        <f t="shared" si="421"/>
        <v>-4.5155859016153563</v>
      </c>
      <c r="J4512" s="19">
        <f t="shared" si="425"/>
        <v>40.728400718040227</v>
      </c>
    </row>
    <row r="4513" spans="4:10" x14ac:dyDescent="0.25">
      <c r="D4513" s="3">
        <f t="shared" si="422"/>
        <v>4.5089999999998405</v>
      </c>
      <c r="E4513" s="3">
        <f t="shared" si="423"/>
        <v>40.714847556972664</v>
      </c>
      <c r="F4513" s="3">
        <f t="shared" si="424"/>
        <v>337.52814473307615</v>
      </c>
      <c r="G4513" s="3">
        <v>1000</v>
      </c>
      <c r="H4513" s="3">
        <f t="shared" si="420"/>
        <v>1201.831638400954</v>
      </c>
      <c r="I4513" s="3">
        <f t="shared" si="421"/>
        <v>-4.5134531072076323</v>
      </c>
      <c r="J4513" s="19">
        <f t="shared" si="425"/>
        <v>40.723880862814944</v>
      </c>
    </row>
    <row r="4514" spans="4:10" x14ac:dyDescent="0.25">
      <c r="D4514" s="3">
        <f t="shared" si="422"/>
        <v>4.5099999999998408</v>
      </c>
      <c r="E4514" s="3">
        <f t="shared" si="423"/>
        <v>40.710334103865456</v>
      </c>
      <c r="F4514" s="3">
        <f t="shared" si="424"/>
        <v>337.56885732390657</v>
      </c>
      <c r="G4514" s="3">
        <v>1000</v>
      </c>
      <c r="H4514" s="3">
        <f t="shared" si="420"/>
        <v>1201.5651945650543</v>
      </c>
      <c r="I4514" s="3">
        <f t="shared" si="421"/>
        <v>-4.5113215565204348</v>
      </c>
      <c r="J4514" s="19">
        <f t="shared" si="425"/>
        <v>40.719363142874279</v>
      </c>
    </row>
    <row r="4515" spans="4:10" x14ac:dyDescent="0.25">
      <c r="D4515" s="3">
        <f t="shared" si="422"/>
        <v>4.5109999999998411</v>
      </c>
      <c r="E4515" s="3">
        <f t="shared" si="423"/>
        <v>40.705822782308935</v>
      </c>
      <c r="F4515" s="3">
        <f t="shared" si="424"/>
        <v>337.60956540234963</v>
      </c>
      <c r="G4515" s="3">
        <v>1000</v>
      </c>
      <c r="H4515" s="3">
        <f t="shared" si="420"/>
        <v>1201.2989060789373</v>
      </c>
      <c r="I4515" s="3">
        <f t="shared" si="421"/>
        <v>-4.5091912486314989</v>
      </c>
      <c r="J4515" s="19">
        <f t="shared" si="425"/>
        <v>40.714847556972664</v>
      </c>
    </row>
    <row r="4516" spans="4:10" x14ac:dyDescent="0.25">
      <c r="D4516" s="3">
        <f t="shared" si="422"/>
        <v>4.5119999999998415</v>
      </c>
      <c r="E4516" s="3">
        <f t="shared" si="423"/>
        <v>40.701313591060305</v>
      </c>
      <c r="F4516" s="3">
        <f t="shared" si="424"/>
        <v>337.65026897053633</v>
      </c>
      <c r="G4516" s="3">
        <v>1000</v>
      </c>
      <c r="H4516" s="3">
        <f t="shared" si="420"/>
        <v>1201.0327728274269</v>
      </c>
      <c r="I4516" s="3">
        <f t="shared" si="421"/>
        <v>-4.5070621826194159</v>
      </c>
      <c r="J4516" s="19">
        <f t="shared" si="425"/>
        <v>40.710334103865456</v>
      </c>
    </row>
    <row r="4517" spans="4:10" x14ac:dyDescent="0.25">
      <c r="D4517" s="3">
        <f t="shared" si="422"/>
        <v>4.5129999999998418</v>
      </c>
      <c r="E4517" s="3">
        <f t="shared" si="423"/>
        <v>40.696806528877687</v>
      </c>
      <c r="F4517" s="3">
        <f t="shared" si="424"/>
        <v>337.69096803059631</v>
      </c>
      <c r="G4517" s="3">
        <v>1000</v>
      </c>
      <c r="H4517" s="3">
        <f t="shared" si="420"/>
        <v>1200.7667946954534</v>
      </c>
      <c r="I4517" s="3">
        <f t="shared" si="421"/>
        <v>-4.504934357563628</v>
      </c>
      <c r="J4517" s="19">
        <f t="shared" si="425"/>
        <v>40.705822782308935</v>
      </c>
    </row>
    <row r="4518" spans="4:10" x14ac:dyDescent="0.25">
      <c r="D4518" s="3">
        <f t="shared" si="422"/>
        <v>4.5139999999998421</v>
      </c>
      <c r="E4518" s="3">
        <f t="shared" si="423"/>
        <v>40.692301594520124</v>
      </c>
      <c r="F4518" s="3">
        <f t="shared" si="424"/>
        <v>337.73166258465801</v>
      </c>
      <c r="G4518" s="3">
        <v>1000</v>
      </c>
      <c r="H4518" s="3">
        <f t="shared" si="420"/>
        <v>1200.5009715680542</v>
      </c>
      <c r="I4518" s="3">
        <f t="shared" si="421"/>
        <v>-4.5028077725444335</v>
      </c>
      <c r="J4518" s="19">
        <f t="shared" si="425"/>
        <v>40.701313591060305</v>
      </c>
    </row>
    <row r="4519" spans="4:10" x14ac:dyDescent="0.25">
      <c r="D4519" s="3">
        <f t="shared" si="422"/>
        <v>4.5149999999998425</v>
      </c>
      <c r="E4519" s="3">
        <f t="shared" si="423"/>
        <v>40.687798786747578</v>
      </c>
      <c r="F4519" s="3">
        <f t="shared" si="424"/>
        <v>337.77235263484863</v>
      </c>
      <c r="G4519" s="3">
        <v>1000</v>
      </c>
      <c r="H4519" s="3">
        <f t="shared" si="420"/>
        <v>1200.2353033303718</v>
      </c>
      <c r="I4519" s="3">
        <f t="shared" si="421"/>
        <v>-4.5006824266429746</v>
      </c>
      <c r="J4519" s="19">
        <f t="shared" si="425"/>
        <v>40.696806528877687</v>
      </c>
    </row>
    <row r="4520" spans="4:10" x14ac:dyDescent="0.25">
      <c r="D4520" s="3">
        <f t="shared" si="422"/>
        <v>4.5159999999998428</v>
      </c>
      <c r="E4520" s="3">
        <f t="shared" si="423"/>
        <v>40.683298104320933</v>
      </c>
      <c r="F4520" s="3">
        <f t="shared" si="424"/>
        <v>337.81303818329417</v>
      </c>
      <c r="G4520" s="3">
        <v>1000</v>
      </c>
      <c r="H4520" s="3">
        <f t="shared" si="420"/>
        <v>1199.9697898676563</v>
      </c>
      <c r="I4520" s="3">
        <f t="shared" si="421"/>
        <v>-4.4985583189412512</v>
      </c>
      <c r="J4520" s="19">
        <f t="shared" si="425"/>
        <v>40.692301594520124</v>
      </c>
    </row>
    <row r="4521" spans="4:10" x14ac:dyDescent="0.25">
      <c r="D4521" s="3">
        <f t="shared" si="422"/>
        <v>4.5169999999998431</v>
      </c>
      <c r="E4521" s="3">
        <f t="shared" si="423"/>
        <v>40.67879954600199</v>
      </c>
      <c r="F4521" s="3">
        <f t="shared" si="424"/>
        <v>337.85371923211932</v>
      </c>
      <c r="G4521" s="3">
        <v>1000</v>
      </c>
      <c r="H4521" s="3">
        <f t="shared" si="420"/>
        <v>1199.7044310652634</v>
      </c>
      <c r="I4521" s="3">
        <f t="shared" si="421"/>
        <v>-4.4964354485221074</v>
      </c>
      <c r="J4521" s="19">
        <f t="shared" si="425"/>
        <v>40.687798786747578</v>
      </c>
    </row>
    <row r="4522" spans="4:10" x14ac:dyDescent="0.25">
      <c r="D4522" s="3">
        <f t="shared" si="422"/>
        <v>4.5179999999998435</v>
      </c>
      <c r="E4522" s="3">
        <f t="shared" si="423"/>
        <v>40.674303110553467</v>
      </c>
      <c r="F4522" s="3">
        <f t="shared" si="424"/>
        <v>337.89439578344758</v>
      </c>
      <c r="G4522" s="3">
        <v>1000</v>
      </c>
      <c r="H4522" s="3">
        <f t="shared" si="420"/>
        <v>1199.4392268086551</v>
      </c>
      <c r="I4522" s="3">
        <f t="shared" si="421"/>
        <v>-4.4943138144692414</v>
      </c>
      <c r="J4522" s="19">
        <f t="shared" si="425"/>
        <v>40.683298104320933</v>
      </c>
    </row>
    <row r="4523" spans="4:10" x14ac:dyDescent="0.25">
      <c r="D4523" s="3">
        <f t="shared" si="422"/>
        <v>4.5189999999998438</v>
      </c>
      <c r="E4523" s="3">
        <f t="shared" si="423"/>
        <v>40.669808796738998</v>
      </c>
      <c r="F4523" s="3">
        <f t="shared" si="424"/>
        <v>337.9350678394012</v>
      </c>
      <c r="G4523" s="3">
        <v>1000</v>
      </c>
      <c r="H4523" s="3">
        <f t="shared" si="420"/>
        <v>1199.1741769833989</v>
      </c>
      <c r="I4523" s="3">
        <f t="shared" si="421"/>
        <v>-4.4921934158671908</v>
      </c>
      <c r="J4523" s="19">
        <f t="shared" si="425"/>
        <v>40.67879954600199</v>
      </c>
    </row>
    <row r="4524" spans="4:10" x14ac:dyDescent="0.25">
      <c r="D4524" s="3">
        <f t="shared" si="422"/>
        <v>4.5199999999998441</v>
      </c>
      <c r="E4524" s="3">
        <f t="shared" si="423"/>
        <v>40.665316603323134</v>
      </c>
      <c r="F4524" s="3">
        <f t="shared" si="424"/>
        <v>337.97573540210124</v>
      </c>
      <c r="G4524" s="3">
        <v>1000</v>
      </c>
      <c r="H4524" s="3">
        <f t="shared" si="420"/>
        <v>1198.9092814751684</v>
      </c>
      <c r="I4524" s="3">
        <f t="shared" si="421"/>
        <v>-4.4900742518013477</v>
      </c>
      <c r="J4524" s="19">
        <f t="shared" si="425"/>
        <v>40.674303110553467</v>
      </c>
    </row>
    <row r="4525" spans="4:10" x14ac:dyDescent="0.25">
      <c r="D4525" s="3">
        <f t="shared" si="422"/>
        <v>4.5209999999998445</v>
      </c>
      <c r="E4525" s="3">
        <f t="shared" si="423"/>
        <v>40.660826529071336</v>
      </c>
      <c r="F4525" s="3">
        <f t="shared" si="424"/>
        <v>338.01639847366744</v>
      </c>
      <c r="G4525" s="3">
        <v>1000</v>
      </c>
      <c r="H4525" s="3">
        <f t="shared" si="420"/>
        <v>1198.6445401697426</v>
      </c>
      <c r="I4525" s="3">
        <f t="shared" si="421"/>
        <v>-4.4879563213579416</v>
      </c>
      <c r="J4525" s="19">
        <f t="shared" si="425"/>
        <v>40.669808796738998</v>
      </c>
    </row>
    <row r="4526" spans="4:10" x14ac:dyDescent="0.25">
      <c r="D4526" s="3">
        <f t="shared" si="422"/>
        <v>4.5219999999998448</v>
      </c>
      <c r="E4526" s="3">
        <f t="shared" si="423"/>
        <v>40.656338572749981</v>
      </c>
      <c r="F4526" s="3">
        <f t="shared" si="424"/>
        <v>338.05705705621835</v>
      </c>
      <c r="G4526" s="3">
        <v>1000</v>
      </c>
      <c r="H4526" s="3">
        <f t="shared" si="420"/>
        <v>1198.3799529530063</v>
      </c>
      <c r="I4526" s="3">
        <f t="shared" si="421"/>
        <v>-4.4858396236240505</v>
      </c>
      <c r="J4526" s="19">
        <f t="shared" si="425"/>
        <v>40.665316603323134</v>
      </c>
    </row>
    <row r="4527" spans="4:10" x14ac:dyDescent="0.25">
      <c r="D4527" s="3">
        <f t="shared" si="422"/>
        <v>4.5229999999998451</v>
      </c>
      <c r="E4527" s="3">
        <f t="shared" si="423"/>
        <v>40.651852733126354</v>
      </c>
      <c r="F4527" s="3">
        <f t="shared" si="424"/>
        <v>338.09771115187129</v>
      </c>
      <c r="G4527" s="3">
        <v>1000</v>
      </c>
      <c r="H4527" s="3">
        <f t="shared" si="420"/>
        <v>1198.1155197109497</v>
      </c>
      <c r="I4527" s="3">
        <f t="shared" si="421"/>
        <v>-4.4837241576875977</v>
      </c>
      <c r="J4527" s="19">
        <f t="shared" si="425"/>
        <v>40.660826529071336</v>
      </c>
    </row>
    <row r="4528" spans="4:10" x14ac:dyDescent="0.25">
      <c r="D4528" s="3">
        <f t="shared" si="422"/>
        <v>4.5239999999998455</v>
      </c>
      <c r="E4528" s="3">
        <f t="shared" si="423"/>
        <v>40.647369008968667</v>
      </c>
      <c r="F4528" s="3">
        <f t="shared" si="424"/>
        <v>338.13836076274237</v>
      </c>
      <c r="G4528" s="3">
        <v>1000</v>
      </c>
      <c r="H4528" s="3">
        <f t="shared" si="420"/>
        <v>1197.8512403296681</v>
      </c>
      <c r="I4528" s="3">
        <f t="shared" si="421"/>
        <v>-4.4816099226373449</v>
      </c>
      <c r="J4528" s="19">
        <f t="shared" si="425"/>
        <v>40.656338572749981</v>
      </c>
    </row>
    <row r="4529" spans="4:10" x14ac:dyDescent="0.25">
      <c r="D4529" s="3">
        <f t="shared" si="422"/>
        <v>4.5249999999998458</v>
      </c>
      <c r="E4529" s="3">
        <f t="shared" si="423"/>
        <v>40.642887399046032</v>
      </c>
      <c r="F4529" s="3">
        <f t="shared" si="424"/>
        <v>338.17900589094637</v>
      </c>
      <c r="G4529" s="3">
        <v>1000</v>
      </c>
      <c r="H4529" s="3">
        <f t="shared" si="420"/>
        <v>1197.5871146953627</v>
      </c>
      <c r="I4529" s="3">
        <f t="shared" si="421"/>
        <v>-4.4794969175629022</v>
      </c>
      <c r="J4529" s="19">
        <f t="shared" si="425"/>
        <v>40.651852733126354</v>
      </c>
    </row>
    <row r="4530" spans="4:10" x14ac:dyDescent="0.25">
      <c r="D4530" s="3">
        <f t="shared" si="422"/>
        <v>4.5259999999998461</v>
      </c>
      <c r="E4530" s="3">
        <f t="shared" si="423"/>
        <v>40.638407902128471</v>
      </c>
      <c r="F4530" s="3">
        <f t="shared" si="424"/>
        <v>338.21964653859698</v>
      </c>
      <c r="G4530" s="3">
        <v>1000</v>
      </c>
      <c r="H4530" s="3">
        <f t="shared" si="420"/>
        <v>1197.3231426943389</v>
      </c>
      <c r="I4530" s="3">
        <f t="shared" si="421"/>
        <v>-4.4773851415547119</v>
      </c>
      <c r="J4530" s="19">
        <f t="shared" si="425"/>
        <v>40.647369008968667</v>
      </c>
    </row>
    <row r="4531" spans="4:10" x14ac:dyDescent="0.25">
      <c r="D4531" s="3">
        <f t="shared" si="422"/>
        <v>4.5269999999998465</v>
      </c>
      <c r="E4531" s="3">
        <f t="shared" si="423"/>
        <v>40.633930516986915</v>
      </c>
      <c r="F4531" s="3">
        <f t="shared" si="424"/>
        <v>338.26028270780654</v>
      </c>
      <c r="G4531" s="3">
        <v>1000</v>
      </c>
      <c r="H4531" s="3">
        <f t="shared" si="420"/>
        <v>1197.0593242130074</v>
      </c>
      <c r="I4531" s="3">
        <f t="shared" si="421"/>
        <v>-4.475274593704059</v>
      </c>
      <c r="J4531" s="19">
        <f t="shared" si="425"/>
        <v>40.642887399046032</v>
      </c>
    </row>
    <row r="4532" spans="4:10" x14ac:dyDescent="0.25">
      <c r="D4532" s="3">
        <f t="shared" si="422"/>
        <v>4.5279999999998468</v>
      </c>
      <c r="E4532" s="3">
        <f t="shared" si="423"/>
        <v>40.629455242393213</v>
      </c>
      <c r="F4532" s="3">
        <f t="shared" si="424"/>
        <v>338.30091440068622</v>
      </c>
      <c r="G4532" s="3">
        <v>1000</v>
      </c>
      <c r="H4532" s="3">
        <f t="shared" si="420"/>
        <v>1196.7956591378841</v>
      </c>
      <c r="I4532" s="3">
        <f t="shared" si="421"/>
        <v>-4.4731652731030724</v>
      </c>
      <c r="J4532" s="19">
        <f t="shared" si="425"/>
        <v>40.638407902128471</v>
      </c>
    </row>
    <row r="4533" spans="4:10" x14ac:dyDescent="0.25">
      <c r="D4533" s="3">
        <f t="shared" si="422"/>
        <v>4.5289999999998471</v>
      </c>
      <c r="E4533" s="3">
        <f t="shared" si="423"/>
        <v>40.624982077120109</v>
      </c>
      <c r="F4533" s="3">
        <f t="shared" si="424"/>
        <v>338.341541619346</v>
      </c>
      <c r="G4533" s="3">
        <v>1000</v>
      </c>
      <c r="H4533" s="3">
        <f t="shared" si="420"/>
        <v>1196.5321473555894</v>
      </c>
      <c r="I4533" s="3">
        <f t="shared" si="421"/>
        <v>-4.4710571788447151</v>
      </c>
      <c r="J4533" s="19">
        <f t="shared" si="425"/>
        <v>40.633930516986915</v>
      </c>
    </row>
    <row r="4534" spans="4:10" x14ac:dyDescent="0.25">
      <c r="D4534" s="3">
        <f t="shared" si="422"/>
        <v>4.5299999999998475</v>
      </c>
      <c r="E4534" s="3">
        <f t="shared" si="423"/>
        <v>40.620511019941262</v>
      </c>
      <c r="F4534" s="3">
        <f t="shared" si="424"/>
        <v>338.38216436589454</v>
      </c>
      <c r="G4534" s="3">
        <v>1000</v>
      </c>
      <c r="H4534" s="3">
        <f t="shared" si="420"/>
        <v>1196.268788752848</v>
      </c>
      <c r="I4534" s="3">
        <f t="shared" si="421"/>
        <v>-4.4689503100227839</v>
      </c>
      <c r="J4534" s="19">
        <f t="shared" si="425"/>
        <v>40.629455242393213</v>
      </c>
    </row>
    <row r="4535" spans="4:10" x14ac:dyDescent="0.25">
      <c r="D4535" s="3">
        <f t="shared" si="422"/>
        <v>4.5309999999998478</v>
      </c>
      <c r="E4535" s="3">
        <f t="shared" si="423"/>
        <v>40.616042069631241</v>
      </c>
      <c r="F4535" s="3">
        <f t="shared" si="424"/>
        <v>338.4227826424393</v>
      </c>
      <c r="G4535" s="3">
        <v>1000</v>
      </c>
      <c r="H4535" s="3">
        <f t="shared" si="420"/>
        <v>1196.0055832164896</v>
      </c>
      <c r="I4535" s="3">
        <f t="shared" si="421"/>
        <v>-4.4668446657319176</v>
      </c>
      <c r="J4535" s="19">
        <f t="shared" si="425"/>
        <v>40.624982077120109</v>
      </c>
    </row>
    <row r="4536" spans="4:10" x14ac:dyDescent="0.25">
      <c r="D4536" s="3">
        <f t="shared" si="422"/>
        <v>4.5319999999998481</v>
      </c>
      <c r="E4536" s="3">
        <f t="shared" si="423"/>
        <v>40.611575224965506</v>
      </c>
      <c r="F4536" s="3">
        <f t="shared" si="424"/>
        <v>338.46339645108662</v>
      </c>
      <c r="G4536" s="3">
        <v>1000</v>
      </c>
      <c r="H4536" s="3">
        <f t="shared" si="420"/>
        <v>1195.7425306334483</v>
      </c>
      <c r="I4536" s="3">
        <f t="shared" si="421"/>
        <v>-4.4647402450675866</v>
      </c>
      <c r="J4536" s="19">
        <f t="shared" si="425"/>
        <v>40.620511019941262</v>
      </c>
    </row>
    <row r="4537" spans="4:10" x14ac:dyDescent="0.25">
      <c r="D4537" s="3">
        <f t="shared" si="422"/>
        <v>4.5329999999998485</v>
      </c>
      <c r="E4537" s="3">
        <f t="shared" si="423"/>
        <v>40.607110484720437</v>
      </c>
      <c r="F4537" s="3">
        <f t="shared" si="424"/>
        <v>338.50400579394147</v>
      </c>
      <c r="G4537" s="3">
        <v>1000</v>
      </c>
      <c r="H4537" s="3">
        <f t="shared" si="420"/>
        <v>1195.4796308907619</v>
      </c>
      <c r="I4537" s="3">
        <f t="shared" si="421"/>
        <v>-4.462637047126095</v>
      </c>
      <c r="J4537" s="19">
        <f t="shared" si="425"/>
        <v>40.616042069631241</v>
      </c>
    </row>
    <row r="4538" spans="4:10" x14ac:dyDescent="0.25">
      <c r="D4538" s="3">
        <f t="shared" si="422"/>
        <v>4.5339999999998488</v>
      </c>
      <c r="E4538" s="3">
        <f t="shared" si="423"/>
        <v>40.60264784767331</v>
      </c>
      <c r="F4538" s="3">
        <f t="shared" si="424"/>
        <v>338.54461067310768</v>
      </c>
      <c r="G4538" s="3">
        <v>1000</v>
      </c>
      <c r="H4538" s="3">
        <f t="shared" si="420"/>
        <v>1195.2168838755733</v>
      </c>
      <c r="I4538" s="3">
        <f t="shared" si="421"/>
        <v>-4.4605350710045872</v>
      </c>
      <c r="J4538" s="19">
        <f t="shared" si="425"/>
        <v>40.611575224965506</v>
      </c>
    </row>
    <row r="4539" spans="4:10" x14ac:dyDescent="0.25">
      <c r="D4539" s="3">
        <f t="shared" si="422"/>
        <v>4.5349999999998492</v>
      </c>
      <c r="E4539" s="3">
        <f t="shared" si="423"/>
        <v>40.598187312602306</v>
      </c>
      <c r="F4539" s="3">
        <f t="shared" si="424"/>
        <v>338.58521109068784</v>
      </c>
      <c r="G4539" s="3">
        <v>1000</v>
      </c>
      <c r="H4539" s="3">
        <f t="shared" si="420"/>
        <v>1194.9542894751285</v>
      </c>
      <c r="I4539" s="3">
        <f t="shared" si="421"/>
        <v>-4.4584343158010276</v>
      </c>
      <c r="J4539" s="19">
        <f t="shared" si="425"/>
        <v>40.607110484720437</v>
      </c>
    </row>
    <row r="4540" spans="4:10" x14ac:dyDescent="0.25">
      <c r="D4540" s="3">
        <f t="shared" si="422"/>
        <v>4.5359999999998495</v>
      </c>
      <c r="E4540" s="3">
        <f t="shared" si="423"/>
        <v>40.593728878286505</v>
      </c>
      <c r="F4540" s="3">
        <f t="shared" si="424"/>
        <v>338.62580704878326</v>
      </c>
      <c r="G4540" s="3">
        <v>1000</v>
      </c>
      <c r="H4540" s="3">
        <f t="shared" si="420"/>
        <v>1194.6918475767779</v>
      </c>
      <c r="I4540" s="3">
        <f t="shared" si="421"/>
        <v>-4.4563347806142239</v>
      </c>
      <c r="J4540" s="19">
        <f t="shared" si="425"/>
        <v>40.60264784767331</v>
      </c>
    </row>
    <row r="4541" spans="4:10" x14ac:dyDescent="0.25">
      <c r="D4541" s="3">
        <f t="shared" si="422"/>
        <v>4.5369999999998498</v>
      </c>
      <c r="E4541" s="3">
        <f t="shared" si="423"/>
        <v>40.589272543505892</v>
      </c>
      <c r="F4541" s="3">
        <f t="shared" si="424"/>
        <v>338.66639854949415</v>
      </c>
      <c r="G4541" s="3">
        <v>1000</v>
      </c>
      <c r="H4541" s="3">
        <f t="shared" si="420"/>
        <v>1194.4295580679759</v>
      </c>
      <c r="I4541" s="3">
        <f t="shared" si="421"/>
        <v>-4.4542364645438077</v>
      </c>
      <c r="J4541" s="19">
        <f t="shared" si="425"/>
        <v>40.598187312602306</v>
      </c>
    </row>
    <row r="4542" spans="4:10" x14ac:dyDescent="0.25">
      <c r="D4542" s="3">
        <f t="shared" si="422"/>
        <v>4.5379999999998502</v>
      </c>
      <c r="E4542" s="3">
        <f t="shared" si="423"/>
        <v>40.584818307041346</v>
      </c>
      <c r="F4542" s="3">
        <f t="shared" si="424"/>
        <v>338.70698559491944</v>
      </c>
      <c r="G4542" s="3">
        <v>1000</v>
      </c>
      <c r="H4542" s="3">
        <f t="shared" si="420"/>
        <v>1194.1674208362797</v>
      </c>
      <c r="I4542" s="3">
        <f t="shared" si="421"/>
        <v>-4.452139366690238</v>
      </c>
      <c r="J4542" s="19">
        <f t="shared" si="425"/>
        <v>40.593728878286505</v>
      </c>
    </row>
    <row r="4543" spans="4:10" x14ac:dyDescent="0.25">
      <c r="D4543" s="3">
        <f t="shared" si="422"/>
        <v>4.5389999999998505</v>
      </c>
      <c r="E4543" s="3">
        <f t="shared" si="423"/>
        <v>40.580366167674654</v>
      </c>
      <c r="F4543" s="3">
        <f t="shared" si="424"/>
        <v>338.74756818715679</v>
      </c>
      <c r="G4543" s="3">
        <v>1000</v>
      </c>
      <c r="H4543" s="3">
        <f t="shared" si="420"/>
        <v>1193.9054357693515</v>
      </c>
      <c r="I4543" s="3">
        <f t="shared" si="421"/>
        <v>-4.4500434861548124</v>
      </c>
      <c r="J4543" s="19">
        <f t="shared" si="425"/>
        <v>40.589272543505892</v>
      </c>
    </row>
    <row r="4544" spans="4:10" x14ac:dyDescent="0.25">
      <c r="D4544" s="3">
        <f t="shared" si="422"/>
        <v>4.5399999999998508</v>
      </c>
      <c r="E4544" s="3">
        <f t="shared" si="423"/>
        <v>40.575916124188502</v>
      </c>
      <c r="F4544" s="3">
        <f t="shared" si="424"/>
        <v>338.78814632830273</v>
      </c>
      <c r="G4544" s="3">
        <v>1000</v>
      </c>
      <c r="H4544" s="3">
        <f t="shared" si="420"/>
        <v>1193.6436027549557</v>
      </c>
      <c r="I4544" s="3">
        <f t="shared" si="421"/>
        <v>-4.4479488220396464</v>
      </c>
      <c r="J4544" s="19">
        <f t="shared" si="425"/>
        <v>40.584818307041346</v>
      </c>
    </row>
    <row r="4545" spans="4:10" x14ac:dyDescent="0.25">
      <c r="D4545" s="3">
        <f t="shared" si="422"/>
        <v>4.5409999999998512</v>
      </c>
      <c r="E4545" s="3">
        <f t="shared" si="423"/>
        <v>40.571468175366462</v>
      </c>
      <c r="F4545" s="3">
        <f t="shared" si="424"/>
        <v>338.82872002045252</v>
      </c>
      <c r="G4545" s="3">
        <v>1000</v>
      </c>
      <c r="H4545" s="3">
        <f t="shared" si="420"/>
        <v>1193.3819216809609</v>
      </c>
      <c r="I4545" s="3">
        <f t="shared" si="421"/>
        <v>-4.4458553734476869</v>
      </c>
      <c r="J4545" s="19">
        <f t="shared" si="425"/>
        <v>40.580366167674654</v>
      </c>
    </row>
    <row r="4546" spans="4:10" x14ac:dyDescent="0.25">
      <c r="D4546" s="3">
        <f t="shared" si="422"/>
        <v>4.5419999999998515</v>
      </c>
      <c r="E4546" s="3">
        <f t="shared" si="423"/>
        <v>40.567022319993015</v>
      </c>
      <c r="F4546" s="3">
        <f t="shared" si="424"/>
        <v>338.86928926570022</v>
      </c>
      <c r="G4546" s="3">
        <v>1000</v>
      </c>
      <c r="H4546" s="3">
        <f t="shared" si="420"/>
        <v>1193.1203924353383</v>
      </c>
      <c r="I4546" s="3">
        <f t="shared" si="421"/>
        <v>-4.4437631394827068</v>
      </c>
      <c r="J4546" s="19">
        <f t="shared" si="425"/>
        <v>40.575916124188502</v>
      </c>
    </row>
    <row r="4547" spans="4:10" x14ac:dyDescent="0.25">
      <c r="D4547" s="3">
        <f t="shared" si="422"/>
        <v>4.5429999999998518</v>
      </c>
      <c r="E4547" s="3">
        <f t="shared" si="423"/>
        <v>40.562578556853531</v>
      </c>
      <c r="F4547" s="3">
        <f t="shared" si="424"/>
        <v>338.90985406613862</v>
      </c>
      <c r="G4547" s="3">
        <v>1000</v>
      </c>
      <c r="H4547" s="3">
        <f t="shared" si="420"/>
        <v>1192.8590149061624</v>
      </c>
      <c r="I4547" s="3">
        <f t="shared" si="421"/>
        <v>-4.4416721192492998</v>
      </c>
      <c r="J4547" s="19">
        <f t="shared" si="425"/>
        <v>40.571468175366462</v>
      </c>
    </row>
    <row r="4548" spans="4:10" x14ac:dyDescent="0.25">
      <c r="D4548" s="3">
        <f t="shared" si="422"/>
        <v>4.5439999999998522</v>
      </c>
      <c r="E4548" s="3">
        <f t="shared" si="423"/>
        <v>40.558136884734282</v>
      </c>
      <c r="F4548" s="3">
        <f t="shared" si="424"/>
        <v>338.9504144238594</v>
      </c>
      <c r="G4548" s="3">
        <v>1000</v>
      </c>
      <c r="H4548" s="3">
        <f t="shared" ref="H4548:H4611" si="426">0.5*$B$7*G4548*$B$5*E4548^2</f>
        <v>1192.5977889816113</v>
      </c>
      <c r="I4548" s="3">
        <f t="shared" ref="I4548:I4611" si="427">($B$3*$B$13-$B$6*G4548*$B$13-H4548)/$B$3</f>
        <v>-4.4395823118528908</v>
      </c>
      <c r="J4548" s="19">
        <f t="shared" si="425"/>
        <v>40.567022319993015</v>
      </c>
    </row>
    <row r="4549" spans="4:10" x14ac:dyDescent="0.25">
      <c r="D4549" s="3">
        <f t="shared" ref="D4549:D4612" si="428">D4548+$B$12</f>
        <v>4.5449999999998525</v>
      </c>
      <c r="E4549" s="3">
        <f t="shared" ref="E4549:E4612" si="429">E4548+I4548*$B$12</f>
        <v>40.553697302422428</v>
      </c>
      <c r="F4549" s="3">
        <f t="shared" ref="F4549:F4612" si="430">F4548+$B$12*(E4548+E4549)/2</f>
        <v>338.99097034095297</v>
      </c>
      <c r="G4549" s="3">
        <v>1000</v>
      </c>
      <c r="H4549" s="3">
        <f t="shared" si="426"/>
        <v>1192.3367145499653</v>
      </c>
      <c r="I4549" s="3">
        <f t="shared" si="427"/>
        <v>-4.4374937163997226</v>
      </c>
      <c r="J4549" s="19">
        <f t="shared" si="425"/>
        <v>40.562578556853531</v>
      </c>
    </row>
    <row r="4550" spans="4:10" x14ac:dyDescent="0.25">
      <c r="D4550" s="3">
        <f t="shared" si="428"/>
        <v>4.5459999999998528</v>
      </c>
      <c r="E4550" s="3">
        <f t="shared" si="429"/>
        <v>40.549259808706026</v>
      </c>
      <c r="F4550" s="3">
        <f t="shared" si="430"/>
        <v>339.03152181950855</v>
      </c>
      <c r="G4550" s="3">
        <v>1000</v>
      </c>
      <c r="H4550" s="3">
        <f t="shared" si="426"/>
        <v>1192.0757914996079</v>
      </c>
      <c r="I4550" s="3">
        <f t="shared" si="427"/>
        <v>-4.4354063319968633</v>
      </c>
      <c r="J4550" s="19">
        <f t="shared" ref="J4550:J4613" si="431">E4548</f>
        <v>40.558136884734282</v>
      </c>
    </row>
    <row r="4551" spans="4:10" x14ac:dyDescent="0.25">
      <c r="D4551" s="3">
        <f t="shared" si="428"/>
        <v>4.5469999999998532</v>
      </c>
      <c r="E4551" s="3">
        <f t="shared" si="429"/>
        <v>40.544824402374026</v>
      </c>
      <c r="F4551" s="3">
        <f t="shared" si="430"/>
        <v>339.07206886161407</v>
      </c>
      <c r="G4551" s="3">
        <v>1000</v>
      </c>
      <c r="H4551" s="3">
        <f t="shared" si="426"/>
        <v>1191.8150197190246</v>
      </c>
      <c r="I4551" s="3">
        <f t="shared" si="427"/>
        <v>-4.4333201577521972</v>
      </c>
      <c r="J4551" s="19">
        <f t="shared" si="431"/>
        <v>40.553697302422428</v>
      </c>
    </row>
    <row r="4552" spans="4:10" x14ac:dyDescent="0.25">
      <c r="D4552" s="3">
        <f t="shared" si="428"/>
        <v>4.5479999999998535</v>
      </c>
      <c r="E4552" s="3">
        <f t="shared" si="429"/>
        <v>40.540391082216274</v>
      </c>
      <c r="F4552" s="3">
        <f t="shared" si="430"/>
        <v>339.11261146935635</v>
      </c>
      <c r="G4552" s="3">
        <v>1000</v>
      </c>
      <c r="H4552" s="3">
        <f t="shared" si="426"/>
        <v>1191.5543990968044</v>
      </c>
      <c r="I4552" s="3">
        <f t="shared" si="427"/>
        <v>-4.4312351927744356</v>
      </c>
      <c r="J4552" s="19">
        <f t="shared" si="431"/>
        <v>40.549259808706026</v>
      </c>
    </row>
    <row r="4553" spans="4:10" x14ac:dyDescent="0.25">
      <c r="D4553" s="3">
        <f t="shared" si="428"/>
        <v>4.5489999999998538</v>
      </c>
      <c r="E4553" s="3">
        <f t="shared" si="429"/>
        <v>40.535959847023499</v>
      </c>
      <c r="F4553" s="3">
        <f t="shared" si="430"/>
        <v>339.15314964482099</v>
      </c>
      <c r="G4553" s="3">
        <v>1000</v>
      </c>
      <c r="H4553" s="3">
        <f t="shared" si="426"/>
        <v>1191.2939295216383</v>
      </c>
      <c r="I4553" s="3">
        <f t="shared" si="427"/>
        <v>-4.4291514361731066</v>
      </c>
      <c r="J4553" s="19">
        <f t="shared" si="431"/>
        <v>40.544824402374026</v>
      </c>
    </row>
    <row r="4554" spans="4:10" x14ac:dyDescent="0.25">
      <c r="D4554" s="3">
        <f t="shared" si="428"/>
        <v>4.5499999999998542</v>
      </c>
      <c r="E4554" s="3">
        <f t="shared" si="429"/>
        <v>40.531530695587328</v>
      </c>
      <c r="F4554" s="3">
        <f t="shared" si="430"/>
        <v>339.1936833900923</v>
      </c>
      <c r="G4554" s="3">
        <v>1000</v>
      </c>
      <c r="H4554" s="3">
        <f t="shared" si="426"/>
        <v>1191.0336108823199</v>
      </c>
      <c r="I4554" s="3">
        <f t="shared" si="427"/>
        <v>-4.4270688870585593</v>
      </c>
      <c r="J4554" s="19">
        <f t="shared" si="431"/>
        <v>40.540391082216274</v>
      </c>
    </row>
    <row r="4555" spans="4:10" x14ac:dyDescent="0.25">
      <c r="D4555" s="3">
        <f t="shared" si="428"/>
        <v>4.5509999999998545</v>
      </c>
      <c r="E4555" s="3">
        <f t="shared" si="429"/>
        <v>40.527103626700267</v>
      </c>
      <c r="F4555" s="3">
        <f t="shared" si="430"/>
        <v>339.23421270725345</v>
      </c>
      <c r="G4555" s="3">
        <v>1000</v>
      </c>
      <c r="H4555" s="3">
        <f t="shared" si="426"/>
        <v>1190.773443067744</v>
      </c>
      <c r="I4555" s="3">
        <f t="shared" si="427"/>
        <v>-4.4249875445419518</v>
      </c>
      <c r="J4555" s="19">
        <f t="shared" si="431"/>
        <v>40.535959847023499</v>
      </c>
    </row>
    <row r="4556" spans="4:10" x14ac:dyDescent="0.25">
      <c r="D4556" s="3">
        <f t="shared" si="428"/>
        <v>4.5519999999998548</v>
      </c>
      <c r="E4556" s="3">
        <f t="shared" si="429"/>
        <v>40.522678639155728</v>
      </c>
      <c r="F4556" s="3">
        <f t="shared" si="430"/>
        <v>339.27473759838637</v>
      </c>
      <c r="G4556" s="3">
        <v>1000</v>
      </c>
      <c r="H4556" s="3">
        <f t="shared" si="426"/>
        <v>1190.5134259669087</v>
      </c>
      <c r="I4556" s="3">
        <f t="shared" si="427"/>
        <v>-4.4229074077352699</v>
      </c>
      <c r="J4556" s="19">
        <f t="shared" si="431"/>
        <v>40.531530695587328</v>
      </c>
    </row>
    <row r="4557" spans="4:10" x14ac:dyDescent="0.25">
      <c r="D4557" s="3">
        <f t="shared" si="428"/>
        <v>4.5529999999998552</v>
      </c>
      <c r="E4557" s="3">
        <f t="shared" si="429"/>
        <v>40.518255731747992</v>
      </c>
      <c r="F4557" s="3">
        <f t="shared" si="430"/>
        <v>339.31525806557181</v>
      </c>
      <c r="G4557" s="3">
        <v>1000</v>
      </c>
      <c r="H4557" s="3">
        <f t="shared" si="426"/>
        <v>1190.2535594689134</v>
      </c>
      <c r="I4557" s="3">
        <f t="shared" si="427"/>
        <v>-4.4208284757513079</v>
      </c>
      <c r="J4557" s="19">
        <f t="shared" si="431"/>
        <v>40.527103626700267</v>
      </c>
    </row>
    <row r="4558" spans="4:10" x14ac:dyDescent="0.25">
      <c r="D4558" s="3">
        <f t="shared" si="428"/>
        <v>4.5539999999998555</v>
      </c>
      <c r="E4558" s="3">
        <f t="shared" si="429"/>
        <v>40.51383490327224</v>
      </c>
      <c r="F4558" s="3">
        <f t="shared" si="430"/>
        <v>339.35577411088934</v>
      </c>
      <c r="G4558" s="3">
        <v>1000</v>
      </c>
      <c r="H4558" s="3">
        <f t="shared" si="426"/>
        <v>1189.9938434629601</v>
      </c>
      <c r="I4558" s="3">
        <f t="shared" si="427"/>
        <v>-4.4187507477036805</v>
      </c>
      <c r="J4558" s="19">
        <f t="shared" si="431"/>
        <v>40.522678639155728</v>
      </c>
    </row>
    <row r="4559" spans="4:10" x14ac:dyDescent="0.25">
      <c r="D4559" s="3">
        <f t="shared" si="428"/>
        <v>4.5549999999998558</v>
      </c>
      <c r="E4559" s="3">
        <f t="shared" si="429"/>
        <v>40.509416152524537</v>
      </c>
      <c r="F4559" s="3">
        <f t="shared" si="430"/>
        <v>339.39628573641727</v>
      </c>
      <c r="G4559" s="3">
        <v>1000</v>
      </c>
      <c r="H4559" s="3">
        <f t="shared" si="426"/>
        <v>1189.7342778383513</v>
      </c>
      <c r="I4559" s="3">
        <f t="shared" si="427"/>
        <v>-4.4166742227068108</v>
      </c>
      <c r="J4559" s="19">
        <f t="shared" si="431"/>
        <v>40.518255731747992</v>
      </c>
    </row>
    <row r="4560" spans="4:10" x14ac:dyDescent="0.25">
      <c r="D4560" s="3">
        <f t="shared" si="428"/>
        <v>4.5559999999998562</v>
      </c>
      <c r="E4560" s="3">
        <f t="shared" si="429"/>
        <v>40.504999478301833</v>
      </c>
      <c r="F4560" s="3">
        <f t="shared" si="430"/>
        <v>339.43679294423271</v>
      </c>
      <c r="G4560" s="3">
        <v>1000</v>
      </c>
      <c r="H4560" s="3">
        <f t="shared" si="426"/>
        <v>1189.4748624844931</v>
      </c>
      <c r="I4560" s="3">
        <f t="shared" si="427"/>
        <v>-4.4145988998759451</v>
      </c>
      <c r="J4560" s="19">
        <f t="shared" si="431"/>
        <v>40.51383490327224</v>
      </c>
    </row>
    <row r="4561" spans="4:10" x14ac:dyDescent="0.25">
      <c r="D4561" s="3">
        <f t="shared" si="428"/>
        <v>4.5569999999998565</v>
      </c>
      <c r="E4561" s="3">
        <f t="shared" si="429"/>
        <v>40.500584879401956</v>
      </c>
      <c r="F4561" s="3">
        <f t="shared" si="430"/>
        <v>339.47729573641158</v>
      </c>
      <c r="G4561" s="3">
        <v>1000</v>
      </c>
      <c r="H4561" s="3">
        <f t="shared" si="426"/>
        <v>1189.2155972908906</v>
      </c>
      <c r="I4561" s="3">
        <f t="shared" si="427"/>
        <v>-4.4125247783271249</v>
      </c>
      <c r="J4561" s="19">
        <f t="shared" si="431"/>
        <v>40.509416152524537</v>
      </c>
    </row>
    <row r="4562" spans="4:10" x14ac:dyDescent="0.25">
      <c r="D4562" s="3">
        <f t="shared" si="428"/>
        <v>4.5579999999998568</v>
      </c>
      <c r="E4562" s="3">
        <f t="shared" si="429"/>
        <v>40.496172354623631</v>
      </c>
      <c r="F4562" s="3">
        <f t="shared" si="430"/>
        <v>339.51779411502861</v>
      </c>
      <c r="G4562" s="3">
        <v>1000</v>
      </c>
      <c r="H4562" s="3">
        <f t="shared" si="426"/>
        <v>1188.9564821471529</v>
      </c>
      <c r="I4562" s="3">
        <f t="shared" si="427"/>
        <v>-4.4104518571772235</v>
      </c>
      <c r="J4562" s="19">
        <f t="shared" si="431"/>
        <v>40.504999478301833</v>
      </c>
    </row>
    <row r="4563" spans="4:10" x14ac:dyDescent="0.25">
      <c r="D4563" s="3">
        <f t="shared" si="428"/>
        <v>4.5589999999998572</v>
      </c>
      <c r="E4563" s="3">
        <f t="shared" si="429"/>
        <v>40.491761902766456</v>
      </c>
      <c r="F4563" s="3">
        <f t="shared" si="430"/>
        <v>339.55828808215728</v>
      </c>
      <c r="G4563" s="3">
        <v>1000</v>
      </c>
      <c r="H4563" s="3">
        <f t="shared" si="426"/>
        <v>1188.6975169429884</v>
      </c>
      <c r="I4563" s="3">
        <f t="shared" si="427"/>
        <v>-4.408380135543907</v>
      </c>
      <c r="J4563" s="19">
        <f t="shared" si="431"/>
        <v>40.500584879401956</v>
      </c>
    </row>
    <row r="4564" spans="4:10" x14ac:dyDescent="0.25">
      <c r="D4564" s="3">
        <f t="shared" si="428"/>
        <v>4.5599999999998575</v>
      </c>
      <c r="E4564" s="3">
        <f t="shared" si="429"/>
        <v>40.487353522630912</v>
      </c>
      <c r="F4564" s="3">
        <f t="shared" si="430"/>
        <v>339.59877763986998</v>
      </c>
      <c r="G4564" s="3">
        <v>1000</v>
      </c>
      <c r="H4564" s="3">
        <f t="shared" si="426"/>
        <v>1188.4387015682078</v>
      </c>
      <c r="I4564" s="3">
        <f t="shared" si="427"/>
        <v>-4.4063096125456624</v>
      </c>
      <c r="J4564" s="19">
        <f t="shared" si="431"/>
        <v>40.496172354623631</v>
      </c>
    </row>
    <row r="4565" spans="4:10" x14ac:dyDescent="0.25">
      <c r="D4565" s="3">
        <f t="shared" si="428"/>
        <v>4.5609999999998578</v>
      </c>
      <c r="E4565" s="3">
        <f t="shared" si="429"/>
        <v>40.482947213018363</v>
      </c>
      <c r="F4565" s="3">
        <f t="shared" si="430"/>
        <v>339.63926279023781</v>
      </c>
      <c r="G4565" s="3">
        <v>1000</v>
      </c>
      <c r="H4565" s="3">
        <f t="shared" si="426"/>
        <v>1188.1800359127226</v>
      </c>
      <c r="I4565" s="3">
        <f t="shared" si="427"/>
        <v>-4.4042402873017812</v>
      </c>
      <c r="J4565" s="19">
        <f t="shared" si="431"/>
        <v>40.491761902766456</v>
      </c>
    </row>
    <row r="4566" spans="4:10" x14ac:dyDescent="0.25">
      <c r="D4566" s="3">
        <f t="shared" si="428"/>
        <v>4.5619999999998582</v>
      </c>
      <c r="E4566" s="3">
        <f t="shared" si="429"/>
        <v>40.478542972731063</v>
      </c>
      <c r="F4566" s="3">
        <f t="shared" si="430"/>
        <v>339.67974353533066</v>
      </c>
      <c r="G4566" s="3">
        <v>1000</v>
      </c>
      <c r="H4566" s="3">
        <f t="shared" si="426"/>
        <v>1187.9215198665456</v>
      </c>
      <c r="I4566" s="3">
        <f t="shared" si="427"/>
        <v>-4.4021721589323652</v>
      </c>
      <c r="J4566" s="19">
        <f t="shared" si="431"/>
        <v>40.487353522630912</v>
      </c>
    </row>
    <row r="4567" spans="4:10" x14ac:dyDescent="0.25">
      <c r="D4567" s="3">
        <f t="shared" si="428"/>
        <v>4.5629999999998585</v>
      </c>
      <c r="E4567" s="3">
        <f t="shared" si="429"/>
        <v>40.47414080057213</v>
      </c>
      <c r="F4567" s="3">
        <f t="shared" si="430"/>
        <v>339.72021987721729</v>
      </c>
      <c r="G4567" s="3">
        <v>1000</v>
      </c>
      <c r="H4567" s="3">
        <f t="shared" si="426"/>
        <v>1187.6631533197897</v>
      </c>
      <c r="I4567" s="3">
        <f t="shared" si="427"/>
        <v>-4.4001052265583178</v>
      </c>
      <c r="J4567" s="19">
        <f t="shared" si="431"/>
        <v>40.482947213018363</v>
      </c>
    </row>
    <row r="4568" spans="4:10" x14ac:dyDescent="0.25">
      <c r="D4568" s="3">
        <f t="shared" si="428"/>
        <v>4.5639999999998588</v>
      </c>
      <c r="E4568" s="3">
        <f t="shared" si="429"/>
        <v>40.469740695345571</v>
      </c>
      <c r="F4568" s="3">
        <f t="shared" si="430"/>
        <v>339.76069181796527</v>
      </c>
      <c r="G4568" s="3">
        <v>1000</v>
      </c>
      <c r="H4568" s="3">
        <f t="shared" si="426"/>
        <v>1187.4049361626692</v>
      </c>
      <c r="I4568" s="3">
        <f t="shared" si="427"/>
        <v>-4.3980394893013539</v>
      </c>
      <c r="J4568" s="19">
        <f t="shared" si="431"/>
        <v>40.478542972731063</v>
      </c>
    </row>
    <row r="4569" spans="4:10" x14ac:dyDescent="0.25">
      <c r="D4569" s="3">
        <f t="shared" si="428"/>
        <v>4.5649999999998592</v>
      </c>
      <c r="E4569" s="3">
        <f t="shared" si="429"/>
        <v>40.465342655856269</v>
      </c>
      <c r="F4569" s="3">
        <f t="shared" si="430"/>
        <v>339.80115935964085</v>
      </c>
      <c r="G4569" s="3">
        <v>1000</v>
      </c>
      <c r="H4569" s="3">
        <f t="shared" si="426"/>
        <v>1187.1468682854991</v>
      </c>
      <c r="I4569" s="3">
        <f t="shared" si="427"/>
        <v>-4.3959749462839923</v>
      </c>
      <c r="J4569" s="19">
        <f t="shared" si="431"/>
        <v>40.47414080057213</v>
      </c>
    </row>
    <row r="4570" spans="4:10" x14ac:dyDescent="0.25">
      <c r="D4570" s="3">
        <f t="shared" si="428"/>
        <v>4.5659999999998595</v>
      </c>
      <c r="E4570" s="3">
        <f t="shared" si="429"/>
        <v>40.460946680909984</v>
      </c>
      <c r="F4570" s="3">
        <f t="shared" si="430"/>
        <v>339.84162250430921</v>
      </c>
      <c r="G4570" s="3">
        <v>1000</v>
      </c>
      <c r="H4570" s="3">
        <f t="shared" si="426"/>
        <v>1186.8889495786943</v>
      </c>
      <c r="I4570" s="3">
        <f t="shared" si="427"/>
        <v>-4.3939115966295548</v>
      </c>
      <c r="J4570" s="19">
        <f t="shared" si="431"/>
        <v>40.469740695345571</v>
      </c>
    </row>
    <row r="4571" spans="4:10" x14ac:dyDescent="0.25">
      <c r="D4571" s="3">
        <f t="shared" si="428"/>
        <v>4.5669999999998598</v>
      </c>
      <c r="E4571" s="3">
        <f t="shared" si="429"/>
        <v>40.456552769313355</v>
      </c>
      <c r="F4571" s="3">
        <f t="shared" si="430"/>
        <v>339.88208125403435</v>
      </c>
      <c r="G4571" s="3">
        <v>1000</v>
      </c>
      <c r="H4571" s="3">
        <f t="shared" si="426"/>
        <v>1186.6311799327711</v>
      </c>
      <c r="I4571" s="3">
        <f t="shared" si="427"/>
        <v>-4.3918494394621694</v>
      </c>
      <c r="J4571" s="19">
        <f t="shared" si="431"/>
        <v>40.465342655856269</v>
      </c>
    </row>
    <row r="4572" spans="4:10" x14ac:dyDescent="0.25">
      <c r="D4572" s="3">
        <f t="shared" si="428"/>
        <v>4.5679999999998602</v>
      </c>
      <c r="E4572" s="3">
        <f t="shared" si="429"/>
        <v>40.45216091987389</v>
      </c>
      <c r="F4572" s="3">
        <f t="shared" si="430"/>
        <v>339.92253561087892</v>
      </c>
      <c r="G4572" s="3">
        <v>1000</v>
      </c>
      <c r="H4572" s="3">
        <f t="shared" si="426"/>
        <v>1186.373559238345</v>
      </c>
      <c r="I4572" s="3">
        <f t="shared" si="427"/>
        <v>-4.3897884739067603</v>
      </c>
      <c r="J4572" s="19">
        <f t="shared" si="431"/>
        <v>40.460946680909984</v>
      </c>
    </row>
    <row r="4573" spans="4:10" x14ac:dyDescent="0.25">
      <c r="D4573" s="3">
        <f t="shared" si="428"/>
        <v>4.5689999999998605</v>
      </c>
      <c r="E4573" s="3">
        <f t="shared" si="429"/>
        <v>40.447771131399982</v>
      </c>
      <c r="F4573" s="3">
        <f t="shared" si="430"/>
        <v>339.96298557690454</v>
      </c>
      <c r="G4573" s="3">
        <v>1000</v>
      </c>
      <c r="H4573" s="3">
        <f t="shared" si="426"/>
        <v>1186.1160873861324</v>
      </c>
      <c r="I4573" s="3">
        <f t="shared" si="427"/>
        <v>-4.3877286990890596</v>
      </c>
      <c r="J4573" s="19">
        <f t="shared" si="431"/>
        <v>40.456552769313355</v>
      </c>
    </row>
    <row r="4574" spans="4:10" x14ac:dyDescent="0.25">
      <c r="D4574" s="3">
        <f t="shared" si="428"/>
        <v>4.5699999999998608</v>
      </c>
      <c r="E4574" s="3">
        <f t="shared" si="429"/>
        <v>40.443383402700896</v>
      </c>
      <c r="F4574" s="3">
        <f t="shared" si="430"/>
        <v>340.00343115417161</v>
      </c>
      <c r="G4574" s="3">
        <v>1000</v>
      </c>
      <c r="H4574" s="3">
        <f t="shared" si="426"/>
        <v>1185.8587642669502</v>
      </c>
      <c r="I4574" s="3">
        <f t="shared" si="427"/>
        <v>-4.3856701141356016</v>
      </c>
      <c r="J4574" s="19">
        <f t="shared" si="431"/>
        <v>40.45216091987389</v>
      </c>
    </row>
    <row r="4575" spans="4:10" x14ac:dyDescent="0.25">
      <c r="D4575" s="3">
        <f t="shared" si="428"/>
        <v>4.5709999999998612</v>
      </c>
      <c r="E4575" s="3">
        <f t="shared" si="429"/>
        <v>40.438997732586763</v>
      </c>
      <c r="F4575" s="3">
        <f t="shared" si="430"/>
        <v>340.04387234473927</v>
      </c>
      <c r="G4575" s="3">
        <v>1000</v>
      </c>
      <c r="H4575" s="3">
        <f t="shared" si="426"/>
        <v>1185.6015897717141</v>
      </c>
      <c r="I4575" s="3">
        <f t="shared" si="427"/>
        <v>-4.3836127181737128</v>
      </c>
      <c r="J4575" s="19">
        <f t="shared" si="431"/>
        <v>40.447771131399982</v>
      </c>
    </row>
    <row r="4576" spans="4:10" x14ac:dyDescent="0.25">
      <c r="D4576" s="3">
        <f t="shared" si="428"/>
        <v>4.5719999999998615</v>
      </c>
      <c r="E4576" s="3">
        <f t="shared" si="429"/>
        <v>40.434614119868591</v>
      </c>
      <c r="F4576" s="3">
        <f t="shared" si="430"/>
        <v>340.08430915066549</v>
      </c>
      <c r="G4576" s="3">
        <v>1000</v>
      </c>
      <c r="H4576" s="3">
        <f t="shared" si="426"/>
        <v>1185.3445637914404</v>
      </c>
      <c r="I4576" s="3">
        <f t="shared" si="427"/>
        <v>-4.3815565103315226</v>
      </c>
      <c r="J4576" s="19">
        <f t="shared" si="431"/>
        <v>40.443383402700896</v>
      </c>
    </row>
    <row r="4577" spans="4:10" x14ac:dyDescent="0.25">
      <c r="D4577" s="3">
        <f t="shared" si="428"/>
        <v>4.5729999999998618</v>
      </c>
      <c r="E4577" s="3">
        <f t="shared" si="429"/>
        <v>40.43023256335826</v>
      </c>
      <c r="F4577" s="3">
        <f t="shared" si="430"/>
        <v>340.12474157400709</v>
      </c>
      <c r="G4577" s="3">
        <v>1000</v>
      </c>
      <c r="H4577" s="3">
        <f t="shared" si="426"/>
        <v>1185.0876862172452</v>
      </c>
      <c r="I4577" s="3">
        <f t="shared" si="427"/>
        <v>-4.3795014897379616</v>
      </c>
      <c r="J4577" s="19">
        <f t="shared" si="431"/>
        <v>40.438997732586763</v>
      </c>
    </row>
    <row r="4578" spans="4:10" x14ac:dyDescent="0.25">
      <c r="D4578" s="3">
        <f t="shared" si="428"/>
        <v>4.5739999999998622</v>
      </c>
      <c r="E4578" s="3">
        <f t="shared" si="429"/>
        <v>40.425853061868523</v>
      </c>
      <c r="F4578" s="3">
        <f t="shared" si="430"/>
        <v>340.1651696168197</v>
      </c>
      <c r="G4578" s="3">
        <v>1000</v>
      </c>
      <c r="H4578" s="3">
        <f t="shared" si="426"/>
        <v>1184.8309569403439</v>
      </c>
      <c r="I4578" s="3">
        <f t="shared" si="427"/>
        <v>-4.3774476555227508</v>
      </c>
      <c r="J4578" s="19">
        <f t="shared" si="431"/>
        <v>40.434614119868591</v>
      </c>
    </row>
    <row r="4579" spans="4:10" x14ac:dyDescent="0.25">
      <c r="D4579" s="3">
        <f t="shared" si="428"/>
        <v>4.5749999999998625</v>
      </c>
      <c r="E4579" s="3">
        <f t="shared" si="429"/>
        <v>40.421475614213001</v>
      </c>
      <c r="F4579" s="3">
        <f t="shared" si="430"/>
        <v>340.20559328115775</v>
      </c>
      <c r="G4579" s="3">
        <v>1000</v>
      </c>
      <c r="H4579" s="3">
        <f t="shared" si="426"/>
        <v>1184.5743758520518</v>
      </c>
      <c r="I4579" s="3">
        <f t="shared" si="427"/>
        <v>-4.3753950068164151</v>
      </c>
      <c r="J4579" s="19">
        <f t="shared" si="431"/>
        <v>40.43023256335826</v>
      </c>
    </row>
    <row r="4580" spans="4:10" x14ac:dyDescent="0.25">
      <c r="D4580" s="3">
        <f t="shared" si="428"/>
        <v>4.5759999999998628</v>
      </c>
      <c r="E4580" s="3">
        <f t="shared" si="429"/>
        <v>40.417100219206183</v>
      </c>
      <c r="F4580" s="3">
        <f t="shared" si="430"/>
        <v>340.24601256907448</v>
      </c>
      <c r="G4580" s="3">
        <v>1000</v>
      </c>
      <c r="H4580" s="3">
        <f t="shared" si="426"/>
        <v>1184.3179428437834</v>
      </c>
      <c r="I4580" s="3">
        <f t="shared" si="427"/>
        <v>-4.3733435427502672</v>
      </c>
      <c r="J4580" s="19">
        <f t="shared" si="431"/>
        <v>40.425853061868523</v>
      </c>
    </row>
    <row r="4581" spans="4:10" x14ac:dyDescent="0.25">
      <c r="D4581" s="3">
        <f t="shared" si="428"/>
        <v>4.5769999999998632</v>
      </c>
      <c r="E4581" s="3">
        <f t="shared" si="429"/>
        <v>40.412726875663431</v>
      </c>
      <c r="F4581" s="3">
        <f t="shared" si="430"/>
        <v>340.28642748262189</v>
      </c>
      <c r="G4581" s="3">
        <v>1000</v>
      </c>
      <c r="H4581" s="3">
        <f t="shared" si="426"/>
        <v>1184.0616578070526</v>
      </c>
      <c r="I4581" s="3">
        <f t="shared" si="427"/>
        <v>-4.3712932624564207</v>
      </c>
      <c r="J4581" s="19">
        <f t="shared" si="431"/>
        <v>40.421475614213001</v>
      </c>
    </row>
    <row r="4582" spans="4:10" x14ac:dyDescent="0.25">
      <c r="D4582" s="3">
        <f t="shared" si="428"/>
        <v>4.5779999999998635</v>
      </c>
      <c r="E4582" s="3">
        <f t="shared" si="429"/>
        <v>40.408355582400972</v>
      </c>
      <c r="F4582" s="3">
        <f t="shared" si="430"/>
        <v>340.32683802385094</v>
      </c>
      <c r="G4582" s="3">
        <v>1000</v>
      </c>
      <c r="H4582" s="3">
        <f t="shared" si="426"/>
        <v>1183.805520633473</v>
      </c>
      <c r="I4582" s="3">
        <f t="shared" si="427"/>
        <v>-4.3692441650677836</v>
      </c>
      <c r="J4582" s="19">
        <f t="shared" si="431"/>
        <v>40.417100219206183</v>
      </c>
    </row>
    <row r="4583" spans="4:10" x14ac:dyDescent="0.25">
      <c r="D4583" s="3">
        <f t="shared" si="428"/>
        <v>4.5789999999998638</v>
      </c>
      <c r="E4583" s="3">
        <f t="shared" si="429"/>
        <v>40.403986338235903</v>
      </c>
      <c r="F4583" s="3">
        <f t="shared" si="430"/>
        <v>340.36724419481124</v>
      </c>
      <c r="G4583" s="3">
        <v>1000</v>
      </c>
      <c r="H4583" s="3">
        <f t="shared" si="426"/>
        <v>1183.5495312147561</v>
      </c>
      <c r="I4583" s="3">
        <f t="shared" si="427"/>
        <v>-4.3671962497180496</v>
      </c>
      <c r="J4583" s="19">
        <f t="shared" si="431"/>
        <v>40.412726875663431</v>
      </c>
    </row>
    <row r="4584" spans="4:10" x14ac:dyDescent="0.25">
      <c r="D4584" s="3">
        <f t="shared" si="428"/>
        <v>4.5799999999998642</v>
      </c>
      <c r="E4584" s="3">
        <f t="shared" si="429"/>
        <v>40.399619141986186</v>
      </c>
      <c r="F4584" s="3">
        <f t="shared" si="430"/>
        <v>340.40764599755136</v>
      </c>
      <c r="G4584" s="3">
        <v>1000</v>
      </c>
      <c r="H4584" s="3">
        <f t="shared" si="426"/>
        <v>1183.2936894427139</v>
      </c>
      <c r="I4584" s="3">
        <f t="shared" si="427"/>
        <v>-4.3651495155417113</v>
      </c>
      <c r="J4584" s="19">
        <f t="shared" si="431"/>
        <v>40.408355582400972</v>
      </c>
    </row>
    <row r="4585" spans="4:10" x14ac:dyDescent="0.25">
      <c r="D4585" s="3">
        <f t="shared" si="428"/>
        <v>4.5809999999998645</v>
      </c>
      <c r="E4585" s="3">
        <f t="shared" si="429"/>
        <v>40.395253992470643</v>
      </c>
      <c r="F4585" s="3">
        <f t="shared" si="430"/>
        <v>340.44804343411857</v>
      </c>
      <c r="G4585" s="3">
        <v>1000</v>
      </c>
      <c r="H4585" s="3">
        <f t="shared" si="426"/>
        <v>1183.0379952092562</v>
      </c>
      <c r="I4585" s="3">
        <f t="shared" si="427"/>
        <v>-4.3631039616740503</v>
      </c>
      <c r="J4585" s="19">
        <f t="shared" si="431"/>
        <v>40.403986338235903</v>
      </c>
    </row>
    <row r="4586" spans="4:10" x14ac:dyDescent="0.25">
      <c r="D4586" s="3">
        <f t="shared" si="428"/>
        <v>4.5819999999998648</v>
      </c>
      <c r="E4586" s="3">
        <f t="shared" si="429"/>
        <v>40.39089088850897</v>
      </c>
      <c r="F4586" s="3">
        <f t="shared" si="430"/>
        <v>340.48843650655908</v>
      </c>
      <c r="G4586" s="3">
        <v>1000</v>
      </c>
      <c r="H4586" s="3">
        <f t="shared" si="426"/>
        <v>1182.7824484063917</v>
      </c>
      <c r="I4586" s="3">
        <f t="shared" si="427"/>
        <v>-4.361059587251134</v>
      </c>
      <c r="J4586" s="19">
        <f t="shared" si="431"/>
        <v>40.399619141986186</v>
      </c>
    </row>
    <row r="4587" spans="4:10" x14ac:dyDescent="0.25">
      <c r="D4587" s="3">
        <f t="shared" si="428"/>
        <v>4.5829999999998652</v>
      </c>
      <c r="E4587" s="3">
        <f t="shared" si="429"/>
        <v>40.386529828921717</v>
      </c>
      <c r="F4587" s="3">
        <f t="shared" si="430"/>
        <v>340.52882521691782</v>
      </c>
      <c r="G4587" s="3">
        <v>1000</v>
      </c>
      <c r="H4587" s="3">
        <f t="shared" si="426"/>
        <v>1182.5270489262282</v>
      </c>
      <c r="I4587" s="3">
        <f t="shared" si="427"/>
        <v>-4.3590163914098259</v>
      </c>
      <c r="J4587" s="19">
        <f t="shared" si="431"/>
        <v>40.395253992470643</v>
      </c>
    </row>
    <row r="4588" spans="4:10" x14ac:dyDescent="0.25">
      <c r="D4588" s="3">
        <f t="shared" si="428"/>
        <v>4.5839999999998655</v>
      </c>
      <c r="E4588" s="3">
        <f t="shared" si="429"/>
        <v>40.382170812530305</v>
      </c>
      <c r="F4588" s="3">
        <f t="shared" si="430"/>
        <v>340.56920956723854</v>
      </c>
      <c r="G4588" s="3">
        <v>1000</v>
      </c>
      <c r="H4588" s="3">
        <f t="shared" si="426"/>
        <v>1182.2717966609714</v>
      </c>
      <c r="I4588" s="3">
        <f t="shared" si="427"/>
        <v>-4.3569743732877715</v>
      </c>
      <c r="J4588" s="19">
        <f t="shared" si="431"/>
        <v>40.39089088850897</v>
      </c>
    </row>
    <row r="4589" spans="4:10" x14ac:dyDescent="0.25">
      <c r="D4589" s="3">
        <f t="shared" si="428"/>
        <v>4.5849999999998658</v>
      </c>
      <c r="E4589" s="3">
        <f t="shared" si="429"/>
        <v>40.377813838157017</v>
      </c>
      <c r="F4589" s="3">
        <f t="shared" si="430"/>
        <v>340.60958955956391</v>
      </c>
      <c r="G4589" s="3">
        <v>1000</v>
      </c>
      <c r="H4589" s="3">
        <f t="shared" si="426"/>
        <v>1182.0166915029265</v>
      </c>
      <c r="I4589" s="3">
        <f t="shared" si="427"/>
        <v>-4.3549335320234119</v>
      </c>
      <c r="J4589" s="19">
        <f t="shared" si="431"/>
        <v>40.386529828921717</v>
      </c>
    </row>
    <row r="4590" spans="4:10" x14ac:dyDescent="0.25">
      <c r="D4590" s="3">
        <f t="shared" si="428"/>
        <v>4.5859999999998662</v>
      </c>
      <c r="E4590" s="3">
        <f t="shared" si="429"/>
        <v>40.373458904624997</v>
      </c>
      <c r="F4590" s="3">
        <f t="shared" si="430"/>
        <v>340.64996519593529</v>
      </c>
      <c r="G4590" s="3">
        <v>1000</v>
      </c>
      <c r="H4590" s="3">
        <f t="shared" si="426"/>
        <v>1181.7617333444964</v>
      </c>
      <c r="I4590" s="3">
        <f t="shared" si="427"/>
        <v>-4.3528938667559718</v>
      </c>
      <c r="J4590" s="19">
        <f t="shared" si="431"/>
        <v>40.382170812530305</v>
      </c>
    </row>
    <row r="4591" spans="4:10" x14ac:dyDescent="0.25">
      <c r="D4591" s="3">
        <f t="shared" si="428"/>
        <v>4.5869999999998665</v>
      </c>
      <c r="E4591" s="3">
        <f t="shared" si="429"/>
        <v>40.369106010758237</v>
      </c>
      <c r="F4591" s="3">
        <f t="shared" si="430"/>
        <v>340.69033647839296</v>
      </c>
      <c r="G4591" s="3">
        <v>1000</v>
      </c>
      <c r="H4591" s="3">
        <f t="shared" si="426"/>
        <v>1181.5069220781818</v>
      </c>
      <c r="I4591" s="3">
        <f t="shared" si="427"/>
        <v>-4.3508553766254545</v>
      </c>
      <c r="J4591" s="19">
        <f t="shared" si="431"/>
        <v>40.377813838157017</v>
      </c>
    </row>
    <row r="4592" spans="4:10" x14ac:dyDescent="0.25">
      <c r="D4592" s="3">
        <f t="shared" si="428"/>
        <v>4.5879999999998669</v>
      </c>
      <c r="E4592" s="3">
        <f t="shared" si="429"/>
        <v>40.364755155381609</v>
      </c>
      <c r="F4592" s="3">
        <f t="shared" si="430"/>
        <v>340.73070340897601</v>
      </c>
      <c r="G4592" s="3">
        <v>1000</v>
      </c>
      <c r="H4592" s="3">
        <f t="shared" si="426"/>
        <v>1181.252257596582</v>
      </c>
      <c r="I4592" s="3">
        <f t="shared" si="427"/>
        <v>-4.3488180607726559</v>
      </c>
      <c r="J4592" s="19">
        <f t="shared" si="431"/>
        <v>40.373458904624997</v>
      </c>
    </row>
    <row r="4593" spans="4:10" x14ac:dyDescent="0.25">
      <c r="D4593" s="3">
        <f t="shared" si="428"/>
        <v>4.5889999999998672</v>
      </c>
      <c r="E4593" s="3">
        <f t="shared" si="429"/>
        <v>40.360406337320839</v>
      </c>
      <c r="F4593" s="3">
        <f t="shared" si="430"/>
        <v>340.77106598972239</v>
      </c>
      <c r="G4593" s="3">
        <v>1000</v>
      </c>
      <c r="H4593" s="3">
        <f t="shared" si="426"/>
        <v>1180.9977397923949</v>
      </c>
      <c r="I4593" s="3">
        <f t="shared" si="427"/>
        <v>-4.3467819183391594</v>
      </c>
      <c r="J4593" s="19">
        <f t="shared" si="431"/>
        <v>40.369106010758237</v>
      </c>
    </row>
    <row r="4594" spans="4:10" x14ac:dyDescent="0.25">
      <c r="D4594" s="3">
        <f t="shared" si="428"/>
        <v>4.5899999999998675</v>
      </c>
      <c r="E4594" s="3">
        <f t="shared" si="429"/>
        <v>40.356059555402503</v>
      </c>
      <c r="F4594" s="3">
        <f t="shared" si="430"/>
        <v>340.81142422266873</v>
      </c>
      <c r="G4594" s="3">
        <v>1000</v>
      </c>
      <c r="H4594" s="3">
        <f t="shared" si="426"/>
        <v>1180.7433685584153</v>
      </c>
      <c r="I4594" s="3">
        <f t="shared" si="427"/>
        <v>-4.3447469484673231</v>
      </c>
      <c r="J4594" s="19">
        <f t="shared" si="431"/>
        <v>40.364755155381609</v>
      </c>
    </row>
    <row r="4595" spans="4:10" x14ac:dyDescent="0.25">
      <c r="D4595" s="3">
        <f t="shared" si="428"/>
        <v>4.5909999999998679</v>
      </c>
      <c r="E4595" s="3">
        <f t="shared" si="429"/>
        <v>40.351714808454034</v>
      </c>
      <c r="F4595" s="3">
        <f t="shared" si="430"/>
        <v>340.85177810985067</v>
      </c>
      <c r="G4595" s="3">
        <v>1000</v>
      </c>
      <c r="H4595" s="3">
        <f t="shared" si="426"/>
        <v>1180.4891437875362</v>
      </c>
      <c r="I4595" s="3">
        <f t="shared" si="427"/>
        <v>-4.3427131503002903</v>
      </c>
      <c r="J4595" s="19">
        <f t="shared" si="431"/>
        <v>40.360406337320839</v>
      </c>
    </row>
    <row r="4596" spans="4:10" x14ac:dyDescent="0.25">
      <c r="D4596" s="3">
        <f t="shared" si="428"/>
        <v>4.5919999999998682</v>
      </c>
      <c r="E4596" s="3">
        <f t="shared" si="429"/>
        <v>40.347372095303733</v>
      </c>
      <c r="F4596" s="3">
        <f t="shared" si="430"/>
        <v>340.89212765330257</v>
      </c>
      <c r="G4596" s="3">
        <v>1000</v>
      </c>
      <c r="H4596" s="3">
        <f t="shared" si="426"/>
        <v>1180.2350653727483</v>
      </c>
      <c r="I4596" s="3">
        <f t="shared" si="427"/>
        <v>-4.3406805229819865</v>
      </c>
      <c r="J4596" s="19">
        <f t="shared" si="431"/>
        <v>40.356059555402503</v>
      </c>
    </row>
    <row r="4597" spans="4:10" x14ac:dyDescent="0.25">
      <c r="D4597" s="3">
        <f t="shared" si="428"/>
        <v>4.5929999999998685</v>
      </c>
      <c r="E4597" s="3">
        <f t="shared" si="429"/>
        <v>40.343031414780754</v>
      </c>
      <c r="F4597" s="3">
        <f t="shared" si="430"/>
        <v>340.9324728550576</v>
      </c>
      <c r="G4597" s="3">
        <v>1000</v>
      </c>
      <c r="H4597" s="3">
        <f t="shared" si="426"/>
        <v>1179.9811332071404</v>
      </c>
      <c r="I4597" s="3">
        <f t="shared" si="427"/>
        <v>-4.3386490656571235</v>
      </c>
      <c r="J4597" s="19">
        <f t="shared" si="431"/>
        <v>40.351714808454034</v>
      </c>
    </row>
    <row r="4598" spans="4:10" x14ac:dyDescent="0.25">
      <c r="D4598" s="3">
        <f t="shared" si="428"/>
        <v>4.5939999999998689</v>
      </c>
      <c r="E4598" s="3">
        <f t="shared" si="429"/>
        <v>40.338692765715095</v>
      </c>
      <c r="F4598" s="3">
        <f t="shared" si="430"/>
        <v>340.97281371714786</v>
      </c>
      <c r="G4598" s="3">
        <v>1000</v>
      </c>
      <c r="H4598" s="3">
        <f t="shared" si="426"/>
        <v>1179.7273471838976</v>
      </c>
      <c r="I4598" s="3">
        <f t="shared" si="427"/>
        <v>-4.3366187774711804</v>
      </c>
      <c r="J4598" s="19">
        <f t="shared" si="431"/>
        <v>40.347372095303733</v>
      </c>
    </row>
    <row r="4599" spans="4:10" x14ac:dyDescent="0.25">
      <c r="D4599" s="3">
        <f t="shared" si="428"/>
        <v>4.5949999999998692</v>
      </c>
      <c r="E4599" s="3">
        <f t="shared" si="429"/>
        <v>40.334356146937623</v>
      </c>
      <c r="F4599" s="3">
        <f t="shared" si="430"/>
        <v>341.01315024160419</v>
      </c>
      <c r="G4599" s="3">
        <v>1000</v>
      </c>
      <c r="H4599" s="3">
        <f t="shared" si="426"/>
        <v>1179.4737071963034</v>
      </c>
      <c r="I4599" s="3">
        <f t="shared" si="427"/>
        <v>-4.3345896575704277</v>
      </c>
      <c r="J4599" s="19">
        <f t="shared" si="431"/>
        <v>40.343031414780754</v>
      </c>
    </row>
    <row r="4600" spans="4:10" x14ac:dyDescent="0.25">
      <c r="D4600" s="3">
        <f t="shared" si="428"/>
        <v>4.5959999999998695</v>
      </c>
      <c r="E4600" s="3">
        <f t="shared" si="429"/>
        <v>40.330021557280055</v>
      </c>
      <c r="F4600" s="3">
        <f t="shared" si="430"/>
        <v>341.05348243045631</v>
      </c>
      <c r="G4600" s="3">
        <v>1000</v>
      </c>
      <c r="H4600" s="3">
        <f t="shared" si="426"/>
        <v>1179.2202131377387</v>
      </c>
      <c r="I4600" s="3">
        <f t="shared" si="427"/>
        <v>-4.3325617051019103</v>
      </c>
      <c r="J4600" s="19">
        <f t="shared" si="431"/>
        <v>40.338692765715095</v>
      </c>
    </row>
    <row r="4601" spans="4:10" x14ac:dyDescent="0.25">
      <c r="D4601" s="3">
        <f t="shared" si="428"/>
        <v>4.5969999999998699</v>
      </c>
      <c r="E4601" s="3">
        <f t="shared" si="429"/>
        <v>40.32568899557495</v>
      </c>
      <c r="F4601" s="3">
        <f t="shared" si="430"/>
        <v>341.09381028573273</v>
      </c>
      <c r="G4601" s="3">
        <v>1000</v>
      </c>
      <c r="H4601" s="3">
        <f t="shared" si="426"/>
        <v>1178.9668649016801</v>
      </c>
      <c r="I4601" s="3">
        <f t="shared" si="427"/>
        <v>-4.3305349192134406</v>
      </c>
      <c r="J4601" s="19">
        <f t="shared" si="431"/>
        <v>40.334356146937623</v>
      </c>
    </row>
    <row r="4602" spans="4:10" x14ac:dyDescent="0.25">
      <c r="D4602" s="3">
        <f t="shared" si="428"/>
        <v>4.5979999999998702</v>
      </c>
      <c r="E4602" s="3">
        <f t="shared" si="429"/>
        <v>40.321358460655738</v>
      </c>
      <c r="F4602" s="3">
        <f t="shared" si="430"/>
        <v>341.13413380946082</v>
      </c>
      <c r="G4602" s="3">
        <v>1000</v>
      </c>
      <c r="H4602" s="3">
        <f t="shared" si="426"/>
        <v>1178.713662381703</v>
      </c>
      <c r="I4602" s="3">
        <f t="shared" si="427"/>
        <v>-4.328509299053624</v>
      </c>
      <c r="J4602" s="19">
        <f t="shared" si="431"/>
        <v>40.330021557280055</v>
      </c>
    </row>
    <row r="4603" spans="4:10" x14ac:dyDescent="0.25">
      <c r="D4603" s="3">
        <f t="shared" si="428"/>
        <v>4.5989999999998705</v>
      </c>
      <c r="E4603" s="3">
        <f t="shared" si="429"/>
        <v>40.317029951356687</v>
      </c>
      <c r="F4603" s="3">
        <f t="shared" si="430"/>
        <v>341.17445300366683</v>
      </c>
      <c r="G4603" s="3">
        <v>1000</v>
      </c>
      <c r="H4603" s="3">
        <f t="shared" si="426"/>
        <v>1178.4606054714793</v>
      </c>
      <c r="I4603" s="3">
        <f t="shared" si="427"/>
        <v>-4.3264848437718344</v>
      </c>
      <c r="J4603" s="19">
        <f t="shared" si="431"/>
        <v>40.32568899557495</v>
      </c>
    </row>
    <row r="4604" spans="4:10" x14ac:dyDescent="0.25">
      <c r="D4604" s="3">
        <f t="shared" si="428"/>
        <v>4.5999999999998709</v>
      </c>
      <c r="E4604" s="3">
        <f t="shared" si="429"/>
        <v>40.312703466512914</v>
      </c>
      <c r="F4604" s="3">
        <f t="shared" si="430"/>
        <v>341.21476787037574</v>
      </c>
      <c r="G4604" s="3">
        <v>1000</v>
      </c>
      <c r="H4604" s="3">
        <f t="shared" si="426"/>
        <v>1178.2076940647767</v>
      </c>
      <c r="I4604" s="3">
        <f t="shared" si="427"/>
        <v>-4.3244615525182137</v>
      </c>
      <c r="J4604" s="19">
        <f t="shared" si="431"/>
        <v>40.321358460655738</v>
      </c>
    </row>
    <row r="4605" spans="4:10" x14ac:dyDescent="0.25">
      <c r="D4605" s="3">
        <f t="shared" si="428"/>
        <v>4.6009999999998712</v>
      </c>
      <c r="E4605" s="3">
        <f t="shared" si="429"/>
        <v>40.308379004960393</v>
      </c>
      <c r="F4605" s="3">
        <f t="shared" si="430"/>
        <v>341.25507841161146</v>
      </c>
      <c r="G4605" s="3">
        <v>1000</v>
      </c>
      <c r="H4605" s="3">
        <f t="shared" si="426"/>
        <v>1177.9549280554606</v>
      </c>
      <c r="I4605" s="3">
        <f t="shared" si="427"/>
        <v>-4.3224394244436857</v>
      </c>
      <c r="J4605" s="19">
        <f t="shared" si="431"/>
        <v>40.317029951356687</v>
      </c>
    </row>
    <row r="4606" spans="4:10" x14ac:dyDescent="0.25">
      <c r="D4606" s="3">
        <f t="shared" si="428"/>
        <v>4.6019999999998715</v>
      </c>
      <c r="E4606" s="3">
        <f t="shared" si="429"/>
        <v>40.304056565535952</v>
      </c>
      <c r="F4606" s="3">
        <f t="shared" si="430"/>
        <v>341.29538462939672</v>
      </c>
      <c r="G4606" s="3">
        <v>1000</v>
      </c>
      <c r="H4606" s="3">
        <f t="shared" si="426"/>
        <v>1177.7023073374933</v>
      </c>
      <c r="I4606" s="3">
        <f t="shared" si="427"/>
        <v>-4.3204184586999466</v>
      </c>
      <c r="J4606" s="19">
        <f t="shared" si="431"/>
        <v>40.312703466512914</v>
      </c>
    </row>
    <row r="4607" spans="4:10" x14ac:dyDescent="0.25">
      <c r="D4607" s="3">
        <f t="shared" si="428"/>
        <v>4.6029999999998719</v>
      </c>
      <c r="E4607" s="3">
        <f t="shared" si="429"/>
        <v>40.299736147077255</v>
      </c>
      <c r="F4607" s="3">
        <f t="shared" si="430"/>
        <v>341.33568652575303</v>
      </c>
      <c r="G4607" s="3">
        <v>1000</v>
      </c>
      <c r="H4607" s="3">
        <f t="shared" si="426"/>
        <v>1177.4498318049325</v>
      </c>
      <c r="I4607" s="3">
        <f t="shared" si="427"/>
        <v>-4.3183986544394601</v>
      </c>
      <c r="J4607" s="19">
        <f t="shared" si="431"/>
        <v>40.308379004960393</v>
      </c>
    </row>
    <row r="4608" spans="4:10" x14ac:dyDescent="0.25">
      <c r="D4608" s="3">
        <f t="shared" si="428"/>
        <v>4.6039999999998722</v>
      </c>
      <c r="E4608" s="3">
        <f t="shared" si="429"/>
        <v>40.295417748422814</v>
      </c>
      <c r="F4608" s="3">
        <f t="shared" si="430"/>
        <v>341.37598410270078</v>
      </c>
      <c r="G4608" s="3">
        <v>1000</v>
      </c>
      <c r="H4608" s="3">
        <f t="shared" si="426"/>
        <v>1177.1975013519334</v>
      </c>
      <c r="I4608" s="3">
        <f t="shared" si="427"/>
        <v>-4.3163800108154673</v>
      </c>
      <c r="J4608" s="19">
        <f t="shared" si="431"/>
        <v>40.304056565535952</v>
      </c>
    </row>
    <row r="4609" spans="4:10" x14ac:dyDescent="0.25">
      <c r="D4609" s="3">
        <f t="shared" si="428"/>
        <v>4.6049999999998725</v>
      </c>
      <c r="E4609" s="3">
        <f t="shared" si="429"/>
        <v>40.291101368412001</v>
      </c>
      <c r="F4609" s="3">
        <f t="shared" si="430"/>
        <v>341.41627736225922</v>
      </c>
      <c r="G4609" s="3">
        <v>1000</v>
      </c>
      <c r="H4609" s="3">
        <f t="shared" si="426"/>
        <v>1176.9453158727472</v>
      </c>
      <c r="I4609" s="3">
        <f t="shared" si="427"/>
        <v>-4.3143625269819781</v>
      </c>
      <c r="J4609" s="19">
        <f t="shared" si="431"/>
        <v>40.299736147077255</v>
      </c>
    </row>
    <row r="4610" spans="4:10" x14ac:dyDescent="0.25">
      <c r="D4610" s="3">
        <f t="shared" si="428"/>
        <v>4.6059999999998729</v>
      </c>
      <c r="E4610" s="3">
        <f t="shared" si="429"/>
        <v>40.286787005885017</v>
      </c>
      <c r="F4610" s="3">
        <f t="shared" si="430"/>
        <v>341.45656630644635</v>
      </c>
      <c r="G4610" s="3">
        <v>1000</v>
      </c>
      <c r="H4610" s="3">
        <f t="shared" si="426"/>
        <v>1176.6932752617206</v>
      </c>
      <c r="I4610" s="3">
        <f t="shared" si="427"/>
        <v>-4.3123462020937646</v>
      </c>
      <c r="J4610" s="19">
        <f t="shared" si="431"/>
        <v>40.295417748422814</v>
      </c>
    </row>
    <row r="4611" spans="4:10" x14ac:dyDescent="0.25">
      <c r="D4611" s="3">
        <f t="shared" si="428"/>
        <v>4.6069999999998732</v>
      </c>
      <c r="E4611" s="3">
        <f t="shared" si="429"/>
        <v>40.282474659682926</v>
      </c>
      <c r="F4611" s="3">
        <f t="shared" si="430"/>
        <v>341.49685093727913</v>
      </c>
      <c r="G4611" s="3">
        <v>1000</v>
      </c>
      <c r="H4611" s="3">
        <f t="shared" si="426"/>
        <v>1176.4413794132979</v>
      </c>
      <c r="I4611" s="3">
        <f t="shared" si="427"/>
        <v>-4.3103310353063833</v>
      </c>
      <c r="J4611" s="19">
        <f t="shared" si="431"/>
        <v>40.291101368412001</v>
      </c>
    </row>
    <row r="4612" spans="4:10" x14ac:dyDescent="0.25">
      <c r="D4612" s="3">
        <f t="shared" si="428"/>
        <v>4.6079999999998735</v>
      </c>
      <c r="E4612" s="3">
        <f t="shared" si="429"/>
        <v>40.27816432864762</v>
      </c>
      <c r="F4612" s="3">
        <f t="shared" si="430"/>
        <v>341.53713125677331</v>
      </c>
      <c r="G4612" s="3">
        <v>1000</v>
      </c>
      <c r="H4612" s="3">
        <f t="shared" ref="H4612:H4675" si="432">0.5*$B$7*G4612*$B$5*E4612^2</f>
        <v>1176.1896282220175</v>
      </c>
      <c r="I4612" s="3">
        <f t="shared" ref="I4612:I4675" si="433">($B$3*$B$13-$B$6*G4612*$B$13-H4612)/$B$3</f>
        <v>-4.3083170257761401</v>
      </c>
      <c r="J4612" s="19">
        <f t="shared" si="431"/>
        <v>40.286787005885017</v>
      </c>
    </row>
    <row r="4613" spans="4:10" x14ac:dyDescent="0.25">
      <c r="D4613" s="3">
        <f t="shared" ref="D4613:D4676" si="434">D4612+$B$12</f>
        <v>4.6089999999998739</v>
      </c>
      <c r="E4613" s="3">
        <f t="shared" ref="E4613:E4676" si="435">E4612+I4612*$B$12</f>
        <v>40.273856011621845</v>
      </c>
      <c r="F4613" s="3">
        <f t="shared" ref="F4613:F4676" si="436">F4612+$B$12*(E4612+E4613)/2</f>
        <v>341.57740726694345</v>
      </c>
      <c r="G4613" s="3">
        <v>1000</v>
      </c>
      <c r="H4613" s="3">
        <f t="shared" si="432"/>
        <v>1175.9380215825156</v>
      </c>
      <c r="I4613" s="3">
        <f t="shared" si="433"/>
        <v>-4.3063041726601252</v>
      </c>
      <c r="J4613" s="19">
        <f t="shared" si="431"/>
        <v>40.282474659682926</v>
      </c>
    </row>
    <row r="4614" spans="4:10" x14ac:dyDescent="0.25">
      <c r="D4614" s="3">
        <f t="shared" si="434"/>
        <v>4.6099999999998742</v>
      </c>
      <c r="E4614" s="3">
        <f t="shared" si="435"/>
        <v>40.269549707449187</v>
      </c>
      <c r="F4614" s="3">
        <f t="shared" si="436"/>
        <v>341.61767896980297</v>
      </c>
      <c r="G4614" s="3">
        <v>1000</v>
      </c>
      <c r="H4614" s="3">
        <f t="shared" si="432"/>
        <v>1175.6865593895227</v>
      </c>
      <c r="I4614" s="3">
        <f t="shared" si="433"/>
        <v>-4.3042924751161822</v>
      </c>
      <c r="J4614" s="19">
        <f t="shared" ref="J4614:J4677" si="437">E4612</f>
        <v>40.27816432864762</v>
      </c>
    </row>
    <row r="4615" spans="4:10" x14ac:dyDescent="0.25">
      <c r="D4615" s="3">
        <f t="shared" si="434"/>
        <v>4.6109999999998745</v>
      </c>
      <c r="E4615" s="3">
        <f t="shared" si="435"/>
        <v>40.265245414974068</v>
      </c>
      <c r="F4615" s="3">
        <f t="shared" si="436"/>
        <v>341.65794636736416</v>
      </c>
      <c r="G4615" s="3">
        <v>1000</v>
      </c>
      <c r="H4615" s="3">
        <f t="shared" si="432"/>
        <v>1175.4352415378653</v>
      </c>
      <c r="I4615" s="3">
        <f t="shared" si="433"/>
        <v>-4.3022819323029227</v>
      </c>
      <c r="J4615" s="19">
        <f t="shared" si="437"/>
        <v>40.273856011621845</v>
      </c>
    </row>
    <row r="4616" spans="4:10" x14ac:dyDescent="0.25">
      <c r="D4616" s="3">
        <f t="shared" si="434"/>
        <v>4.6119999999998749</v>
      </c>
      <c r="E4616" s="3">
        <f t="shared" si="435"/>
        <v>40.260943133041764</v>
      </c>
      <c r="F4616" s="3">
        <f t="shared" si="436"/>
        <v>341.69820946163816</v>
      </c>
      <c r="G4616" s="3">
        <v>1000</v>
      </c>
      <c r="H4616" s="3">
        <f t="shared" si="432"/>
        <v>1175.1840679224663</v>
      </c>
      <c r="I4616" s="3">
        <f t="shared" si="433"/>
        <v>-4.3002725433797302</v>
      </c>
      <c r="J4616" s="19">
        <f t="shared" si="437"/>
        <v>40.269549707449187</v>
      </c>
    </row>
    <row r="4617" spans="4:10" x14ac:dyDescent="0.25">
      <c r="D4617" s="3">
        <f t="shared" si="434"/>
        <v>4.6129999999998752</v>
      </c>
      <c r="E4617" s="3">
        <f t="shared" si="435"/>
        <v>40.256642860498381</v>
      </c>
      <c r="F4617" s="3">
        <f t="shared" si="436"/>
        <v>341.73846825463494</v>
      </c>
      <c r="G4617" s="3">
        <v>1000</v>
      </c>
      <c r="H4617" s="3">
        <f t="shared" si="432"/>
        <v>1174.9330384383436</v>
      </c>
      <c r="I4617" s="3">
        <f t="shared" si="433"/>
        <v>-4.2982643075067486</v>
      </c>
      <c r="J4617" s="19">
        <f t="shared" si="437"/>
        <v>40.265245414974068</v>
      </c>
    </row>
    <row r="4618" spans="4:10" x14ac:dyDescent="0.25">
      <c r="D4618" s="3">
        <f t="shared" si="434"/>
        <v>4.6139999999998755</v>
      </c>
      <c r="E4618" s="3">
        <f t="shared" si="435"/>
        <v>40.252344596190873</v>
      </c>
      <c r="F4618" s="3">
        <f t="shared" si="436"/>
        <v>341.77872274836329</v>
      </c>
      <c r="G4618" s="3">
        <v>1000</v>
      </c>
      <c r="H4618" s="3">
        <f t="shared" si="432"/>
        <v>1174.68215298061</v>
      </c>
      <c r="I4618" s="3">
        <f t="shared" si="433"/>
        <v>-4.2962572238448802</v>
      </c>
      <c r="J4618" s="19">
        <f t="shared" si="437"/>
        <v>40.260943133041764</v>
      </c>
    </row>
    <row r="4619" spans="4:10" x14ac:dyDescent="0.25">
      <c r="D4619" s="3">
        <f t="shared" si="434"/>
        <v>4.6149999999998759</v>
      </c>
      <c r="E4619" s="3">
        <f t="shared" si="435"/>
        <v>40.248048338967031</v>
      </c>
      <c r="F4619" s="3">
        <f t="shared" si="436"/>
        <v>341.81897294483088</v>
      </c>
      <c r="G4619" s="3">
        <v>1000</v>
      </c>
      <c r="H4619" s="3">
        <f t="shared" si="432"/>
        <v>1174.4314114444744</v>
      </c>
      <c r="I4619" s="3">
        <f t="shared" si="433"/>
        <v>-4.2942512915557955</v>
      </c>
      <c r="J4619" s="19">
        <f t="shared" si="437"/>
        <v>40.256642860498381</v>
      </c>
    </row>
    <row r="4620" spans="4:10" x14ac:dyDescent="0.25">
      <c r="D4620" s="3">
        <f t="shared" si="434"/>
        <v>4.6159999999998762</v>
      </c>
      <c r="E4620" s="3">
        <f t="shared" si="435"/>
        <v>40.243754087675477</v>
      </c>
      <c r="F4620" s="3">
        <f t="shared" si="436"/>
        <v>341.8592188460442</v>
      </c>
      <c r="G4620" s="3">
        <v>1000</v>
      </c>
      <c r="H4620" s="3">
        <f t="shared" si="432"/>
        <v>1174.1808137252401</v>
      </c>
      <c r="I4620" s="3">
        <f t="shared" si="433"/>
        <v>-4.2922465098019211</v>
      </c>
      <c r="J4620" s="19">
        <f t="shared" si="437"/>
        <v>40.252344596190873</v>
      </c>
    </row>
    <row r="4621" spans="4:10" x14ac:dyDescent="0.25">
      <c r="D4621" s="3">
        <f t="shared" si="434"/>
        <v>4.6169999999998765</v>
      </c>
      <c r="E4621" s="3">
        <f t="shared" si="435"/>
        <v>40.239461841165678</v>
      </c>
      <c r="F4621" s="3">
        <f t="shared" si="436"/>
        <v>341.89946045400865</v>
      </c>
      <c r="G4621" s="3">
        <v>1000</v>
      </c>
      <c r="H4621" s="3">
        <f t="shared" si="432"/>
        <v>1173.9303597183057</v>
      </c>
      <c r="I4621" s="3">
        <f t="shared" si="433"/>
        <v>-4.2902428777464454</v>
      </c>
      <c r="J4621" s="19">
        <f t="shared" si="437"/>
        <v>40.248048338967031</v>
      </c>
    </row>
    <row r="4622" spans="4:10" x14ac:dyDescent="0.25">
      <c r="D4622" s="3">
        <f t="shared" si="434"/>
        <v>4.6179999999998769</v>
      </c>
      <c r="E4622" s="3">
        <f t="shared" si="435"/>
        <v>40.235171598287934</v>
      </c>
      <c r="F4622" s="3">
        <f t="shared" si="436"/>
        <v>341.9396977707284</v>
      </c>
      <c r="G4622" s="3">
        <v>1000</v>
      </c>
      <c r="H4622" s="3">
        <f t="shared" si="432"/>
        <v>1173.6800493191652</v>
      </c>
      <c r="I4622" s="3">
        <f t="shared" si="433"/>
        <v>-4.2882403945533216</v>
      </c>
      <c r="J4622" s="19">
        <f t="shared" si="437"/>
        <v>40.243754087675477</v>
      </c>
    </row>
    <row r="4623" spans="4:10" x14ac:dyDescent="0.25">
      <c r="D4623" s="3">
        <f t="shared" si="434"/>
        <v>4.6189999999998772</v>
      </c>
      <c r="E4623" s="3">
        <f t="shared" si="435"/>
        <v>40.230883357893383</v>
      </c>
      <c r="F4623" s="3">
        <f t="shared" si="436"/>
        <v>341.97993079820651</v>
      </c>
      <c r="G4623" s="3">
        <v>1000</v>
      </c>
      <c r="H4623" s="3">
        <f t="shared" si="432"/>
        <v>1173.4298824234065</v>
      </c>
      <c r="I4623" s="3">
        <f t="shared" si="433"/>
        <v>-4.2862390593872526</v>
      </c>
      <c r="J4623" s="19">
        <f t="shared" si="437"/>
        <v>40.239461841165678</v>
      </c>
    </row>
    <row r="4624" spans="4:10" x14ac:dyDescent="0.25">
      <c r="D4624" s="3">
        <f t="shared" si="434"/>
        <v>4.6199999999998775</v>
      </c>
      <c r="E4624" s="3">
        <f t="shared" si="435"/>
        <v>40.226597118833993</v>
      </c>
      <c r="F4624" s="3">
        <f t="shared" si="436"/>
        <v>342.02015953844489</v>
      </c>
      <c r="G4624" s="3">
        <v>1000</v>
      </c>
      <c r="H4624" s="3">
        <f t="shared" si="432"/>
        <v>1173.1798589267128</v>
      </c>
      <c r="I4624" s="3">
        <f t="shared" si="433"/>
        <v>-4.2842388714137023</v>
      </c>
      <c r="J4624" s="19">
        <f t="shared" si="437"/>
        <v>40.235171598287934</v>
      </c>
    </row>
    <row r="4625" spans="4:10" x14ac:dyDescent="0.25">
      <c r="D4625" s="3">
        <f t="shared" si="434"/>
        <v>4.6209999999998779</v>
      </c>
      <c r="E4625" s="3">
        <f t="shared" si="435"/>
        <v>40.22231287996258</v>
      </c>
      <c r="F4625" s="3">
        <f t="shared" si="436"/>
        <v>342.0603839934443</v>
      </c>
      <c r="G4625" s="3">
        <v>1000</v>
      </c>
      <c r="H4625" s="3">
        <f t="shared" si="432"/>
        <v>1172.9299787248626</v>
      </c>
      <c r="I4625" s="3">
        <f t="shared" si="433"/>
        <v>-4.2822398297989013</v>
      </c>
      <c r="J4625" s="19">
        <f t="shared" si="437"/>
        <v>40.230883357893383</v>
      </c>
    </row>
    <row r="4626" spans="4:10" x14ac:dyDescent="0.25">
      <c r="D4626" s="3">
        <f t="shared" si="434"/>
        <v>4.6219999999998782</v>
      </c>
      <c r="E4626" s="3">
        <f t="shared" si="435"/>
        <v>40.218030640132781</v>
      </c>
      <c r="F4626" s="3">
        <f t="shared" si="436"/>
        <v>342.10060416520435</v>
      </c>
      <c r="G4626" s="3">
        <v>1000</v>
      </c>
      <c r="H4626" s="3">
        <f t="shared" si="432"/>
        <v>1172.680241713728</v>
      </c>
      <c r="I4626" s="3">
        <f t="shared" si="433"/>
        <v>-4.2802419337098243</v>
      </c>
      <c r="J4626" s="19">
        <f t="shared" si="437"/>
        <v>40.226597118833993</v>
      </c>
    </row>
    <row r="4627" spans="4:10" x14ac:dyDescent="0.25">
      <c r="D4627" s="3">
        <f t="shared" si="434"/>
        <v>4.6229999999998785</v>
      </c>
      <c r="E4627" s="3">
        <f t="shared" si="435"/>
        <v>40.213750398199075</v>
      </c>
      <c r="F4627" s="3">
        <f t="shared" si="436"/>
        <v>342.14082005572351</v>
      </c>
      <c r="G4627" s="3">
        <v>1000</v>
      </c>
      <c r="H4627" s="3">
        <f t="shared" si="432"/>
        <v>1172.4306477892758</v>
      </c>
      <c r="I4627" s="3">
        <f t="shared" si="433"/>
        <v>-4.2782451823142065</v>
      </c>
      <c r="J4627" s="19">
        <f t="shared" si="437"/>
        <v>40.22231287996258</v>
      </c>
    </row>
    <row r="4628" spans="4:10" x14ac:dyDescent="0.25">
      <c r="D4628" s="3">
        <f t="shared" si="434"/>
        <v>4.6239999999998789</v>
      </c>
      <c r="E4628" s="3">
        <f t="shared" si="435"/>
        <v>40.209472153016762</v>
      </c>
      <c r="F4628" s="3">
        <f t="shared" si="436"/>
        <v>342.1810316669991</v>
      </c>
      <c r="G4628" s="3">
        <v>1000</v>
      </c>
      <c r="H4628" s="3">
        <f t="shared" si="432"/>
        <v>1172.181196847567</v>
      </c>
      <c r="I4628" s="3">
        <f t="shared" si="433"/>
        <v>-4.276249574780536</v>
      </c>
      <c r="J4628" s="19">
        <f t="shared" si="437"/>
        <v>40.218030640132781</v>
      </c>
    </row>
    <row r="4629" spans="4:10" x14ac:dyDescent="0.25">
      <c r="D4629" s="3">
        <f t="shared" si="434"/>
        <v>4.6249999999998792</v>
      </c>
      <c r="E4629" s="3">
        <f t="shared" si="435"/>
        <v>40.205195903441982</v>
      </c>
      <c r="F4629" s="3">
        <f t="shared" si="436"/>
        <v>342.22123900102736</v>
      </c>
      <c r="G4629" s="3">
        <v>1000</v>
      </c>
      <c r="H4629" s="3">
        <f t="shared" si="432"/>
        <v>1171.9318887847573</v>
      </c>
      <c r="I4629" s="3">
        <f t="shared" si="433"/>
        <v>-4.2742551102780588</v>
      </c>
      <c r="J4629" s="19">
        <f t="shared" si="437"/>
        <v>40.213750398199075</v>
      </c>
    </row>
    <row r="4630" spans="4:10" x14ac:dyDescent="0.25">
      <c r="D4630" s="3">
        <f t="shared" si="434"/>
        <v>4.6259999999998795</v>
      </c>
      <c r="E4630" s="3">
        <f t="shared" si="435"/>
        <v>40.200921648331708</v>
      </c>
      <c r="F4630" s="3">
        <f t="shared" si="436"/>
        <v>342.26144205980324</v>
      </c>
      <c r="G4630" s="3">
        <v>1000</v>
      </c>
      <c r="H4630" s="3">
        <f t="shared" si="432"/>
        <v>1171.682723497096</v>
      </c>
      <c r="I4630" s="3">
        <f t="shared" si="433"/>
        <v>-4.2722617879767686</v>
      </c>
      <c r="J4630" s="19">
        <f t="shared" si="437"/>
        <v>40.209472153016762</v>
      </c>
    </row>
    <row r="4631" spans="4:10" x14ac:dyDescent="0.25">
      <c r="D4631" s="3">
        <f t="shared" si="434"/>
        <v>4.6269999999998799</v>
      </c>
      <c r="E4631" s="3">
        <f t="shared" si="435"/>
        <v>40.196649386543733</v>
      </c>
      <c r="F4631" s="3">
        <f t="shared" si="436"/>
        <v>342.30164084532066</v>
      </c>
      <c r="G4631" s="3">
        <v>1000</v>
      </c>
      <c r="H4631" s="3">
        <f t="shared" si="432"/>
        <v>1171.4337008809268</v>
      </c>
      <c r="I4631" s="3">
        <f t="shared" si="433"/>
        <v>-4.2702696070474149</v>
      </c>
      <c r="J4631" s="19">
        <f t="shared" si="437"/>
        <v>40.205195903441982</v>
      </c>
    </row>
    <row r="4632" spans="4:10" x14ac:dyDescent="0.25">
      <c r="D4632" s="3">
        <f t="shared" si="434"/>
        <v>4.6279999999998802</v>
      </c>
      <c r="E4632" s="3">
        <f t="shared" si="435"/>
        <v>40.192379116936685</v>
      </c>
      <c r="F4632" s="3">
        <f t="shared" si="436"/>
        <v>342.34183535957243</v>
      </c>
      <c r="G4632" s="3">
        <v>1000</v>
      </c>
      <c r="H4632" s="3">
        <f t="shared" si="432"/>
        <v>1171.1848208326869</v>
      </c>
      <c r="I4632" s="3">
        <f t="shared" si="433"/>
        <v>-4.2682785666614951</v>
      </c>
      <c r="J4632" s="19">
        <f t="shared" si="437"/>
        <v>40.200921648331708</v>
      </c>
    </row>
    <row r="4633" spans="4:10" x14ac:dyDescent="0.25">
      <c r="D4633" s="3">
        <f t="shared" si="434"/>
        <v>4.6289999999998805</v>
      </c>
      <c r="E4633" s="3">
        <f t="shared" si="435"/>
        <v>40.188110838370022</v>
      </c>
      <c r="F4633" s="3">
        <f t="shared" si="436"/>
        <v>342.38202560455011</v>
      </c>
      <c r="G4633" s="3">
        <v>1000</v>
      </c>
      <c r="H4633" s="3">
        <f t="shared" si="432"/>
        <v>1170.9360832489076</v>
      </c>
      <c r="I4633" s="3">
        <f t="shared" si="433"/>
        <v>-4.2662886659912607</v>
      </c>
      <c r="J4633" s="19">
        <f t="shared" si="437"/>
        <v>40.196649386543733</v>
      </c>
    </row>
    <row r="4634" spans="4:10" x14ac:dyDescent="0.25">
      <c r="D4634" s="3">
        <f t="shared" si="434"/>
        <v>4.6299999999998809</v>
      </c>
      <c r="E4634" s="3">
        <f t="shared" si="435"/>
        <v>40.183844549704034</v>
      </c>
      <c r="F4634" s="3">
        <f t="shared" si="436"/>
        <v>342.42221158224413</v>
      </c>
      <c r="G4634" s="3">
        <v>1000</v>
      </c>
      <c r="H4634" s="3">
        <f t="shared" si="432"/>
        <v>1170.6874880262144</v>
      </c>
      <c r="I4634" s="3">
        <f t="shared" si="433"/>
        <v>-4.2642999042097154</v>
      </c>
      <c r="J4634" s="19">
        <f t="shared" si="437"/>
        <v>40.192379116936685</v>
      </c>
    </row>
    <row r="4635" spans="4:10" x14ac:dyDescent="0.25">
      <c r="D4635" s="3">
        <f t="shared" si="434"/>
        <v>4.6309999999998812</v>
      </c>
      <c r="E4635" s="3">
        <f t="shared" si="435"/>
        <v>40.179580249799827</v>
      </c>
      <c r="F4635" s="3">
        <f t="shared" si="436"/>
        <v>342.4623932946439</v>
      </c>
      <c r="G4635" s="3">
        <v>1000</v>
      </c>
      <c r="H4635" s="3">
        <f t="shared" si="432"/>
        <v>1170.4390350613255</v>
      </c>
      <c r="I4635" s="3">
        <f t="shared" si="433"/>
        <v>-4.2623122804906046</v>
      </c>
      <c r="J4635" s="19">
        <f t="shared" si="437"/>
        <v>40.188110838370022</v>
      </c>
    </row>
    <row r="4636" spans="4:10" x14ac:dyDescent="0.25">
      <c r="D4636" s="3">
        <f t="shared" si="434"/>
        <v>4.6319999999998815</v>
      </c>
      <c r="E4636" s="3">
        <f t="shared" si="435"/>
        <v>40.175317937519338</v>
      </c>
      <c r="F4636" s="3">
        <f t="shared" si="436"/>
        <v>342.50257074373758</v>
      </c>
      <c r="G4636" s="3">
        <v>1000</v>
      </c>
      <c r="H4636" s="3">
        <f t="shared" si="432"/>
        <v>1170.1907242510531</v>
      </c>
      <c r="I4636" s="3">
        <f t="shared" si="433"/>
        <v>-4.2603257940084251</v>
      </c>
      <c r="J4636" s="19">
        <f t="shared" si="437"/>
        <v>40.183844549704034</v>
      </c>
    </row>
    <row r="4637" spans="4:10" x14ac:dyDescent="0.25">
      <c r="D4637" s="3">
        <f t="shared" si="434"/>
        <v>4.6329999999998819</v>
      </c>
      <c r="E4637" s="3">
        <f t="shared" si="435"/>
        <v>40.171057611725331</v>
      </c>
      <c r="F4637" s="3">
        <f t="shared" si="436"/>
        <v>342.54274393151218</v>
      </c>
      <c r="G4637" s="3">
        <v>1000</v>
      </c>
      <c r="H4637" s="3">
        <f t="shared" si="432"/>
        <v>1169.9425554923027</v>
      </c>
      <c r="I4637" s="3">
        <f t="shared" si="433"/>
        <v>-4.2583404439384225</v>
      </c>
      <c r="J4637" s="19">
        <f t="shared" si="437"/>
        <v>40.179580249799827</v>
      </c>
    </row>
    <row r="4638" spans="4:10" x14ac:dyDescent="0.25">
      <c r="D4638" s="3">
        <f t="shared" si="434"/>
        <v>4.6339999999998822</v>
      </c>
      <c r="E4638" s="3">
        <f t="shared" si="435"/>
        <v>40.166799271281391</v>
      </c>
      <c r="F4638" s="3">
        <f t="shared" si="436"/>
        <v>342.58291285995369</v>
      </c>
      <c r="G4638" s="3">
        <v>1000</v>
      </c>
      <c r="H4638" s="3">
        <f t="shared" si="432"/>
        <v>1169.6945286820733</v>
      </c>
      <c r="I4638" s="3">
        <f t="shared" si="433"/>
        <v>-4.2563562294565864</v>
      </c>
      <c r="J4638" s="19">
        <f t="shared" si="437"/>
        <v>40.175317937519338</v>
      </c>
    </row>
    <row r="4639" spans="4:10" x14ac:dyDescent="0.25">
      <c r="D4639" s="3">
        <f t="shared" si="434"/>
        <v>4.6349999999998825</v>
      </c>
      <c r="E4639" s="3">
        <f t="shared" si="435"/>
        <v>40.162542915051937</v>
      </c>
      <c r="F4639" s="3">
        <f t="shared" si="436"/>
        <v>342.62307753104687</v>
      </c>
      <c r="G4639" s="3">
        <v>1000</v>
      </c>
      <c r="H4639" s="3">
        <f t="shared" si="432"/>
        <v>1169.4466437174565</v>
      </c>
      <c r="I4639" s="3">
        <f t="shared" si="433"/>
        <v>-4.254373149739652</v>
      </c>
      <c r="J4639" s="19">
        <f t="shared" si="437"/>
        <v>40.171057611725331</v>
      </c>
    </row>
    <row r="4640" spans="4:10" x14ac:dyDescent="0.25">
      <c r="D4640" s="3">
        <f t="shared" si="434"/>
        <v>4.6359999999998829</v>
      </c>
      <c r="E4640" s="3">
        <f t="shared" si="435"/>
        <v>40.158288541902195</v>
      </c>
      <c r="F4640" s="3">
        <f t="shared" si="436"/>
        <v>342.66323794677533</v>
      </c>
      <c r="G4640" s="3">
        <v>1000</v>
      </c>
      <c r="H4640" s="3">
        <f t="shared" si="432"/>
        <v>1169.1989004956379</v>
      </c>
      <c r="I4640" s="3">
        <f t="shared" si="433"/>
        <v>-4.2523912039651028</v>
      </c>
      <c r="J4640" s="19">
        <f t="shared" si="437"/>
        <v>40.166799271281391</v>
      </c>
    </row>
    <row r="4641" spans="4:10" x14ac:dyDescent="0.25">
      <c r="D4641" s="3">
        <f t="shared" si="434"/>
        <v>4.6369999999998832</v>
      </c>
      <c r="E4641" s="3">
        <f t="shared" si="435"/>
        <v>40.154036150698232</v>
      </c>
      <c r="F4641" s="3">
        <f t="shared" si="436"/>
        <v>342.70339410912163</v>
      </c>
      <c r="G4641" s="3">
        <v>1000</v>
      </c>
      <c r="H4641" s="3">
        <f t="shared" si="432"/>
        <v>1168.9512989138957</v>
      </c>
      <c r="I4641" s="3">
        <f t="shared" si="433"/>
        <v>-4.2504103913111662</v>
      </c>
      <c r="J4641" s="19">
        <f t="shared" si="437"/>
        <v>40.162542915051937</v>
      </c>
    </row>
    <row r="4642" spans="4:10" x14ac:dyDescent="0.25">
      <c r="D4642" s="3">
        <f t="shared" si="434"/>
        <v>4.6379999999998835</v>
      </c>
      <c r="E4642" s="3">
        <f t="shared" si="435"/>
        <v>40.149785740306918</v>
      </c>
      <c r="F4642" s="3">
        <f t="shared" si="436"/>
        <v>342.74354602006713</v>
      </c>
      <c r="G4642" s="3">
        <v>1000</v>
      </c>
      <c r="H4642" s="3">
        <f t="shared" si="432"/>
        <v>1168.7038388696008</v>
      </c>
      <c r="I4642" s="3">
        <f t="shared" si="433"/>
        <v>-4.2484307109568062</v>
      </c>
      <c r="J4642" s="19">
        <f t="shared" si="437"/>
        <v>40.158288541902195</v>
      </c>
    </row>
    <row r="4643" spans="4:10" x14ac:dyDescent="0.25">
      <c r="D4643" s="3">
        <f t="shared" si="434"/>
        <v>4.6389999999998839</v>
      </c>
      <c r="E4643" s="3">
        <f t="shared" si="435"/>
        <v>40.145537309595959</v>
      </c>
      <c r="F4643" s="3">
        <f t="shared" si="436"/>
        <v>342.78369368159207</v>
      </c>
      <c r="G4643" s="3">
        <v>1000</v>
      </c>
      <c r="H4643" s="3">
        <f t="shared" si="432"/>
        <v>1168.4565202602168</v>
      </c>
      <c r="I4643" s="3">
        <f t="shared" si="433"/>
        <v>-4.2464521620817353</v>
      </c>
      <c r="J4643" s="19">
        <f t="shared" si="437"/>
        <v>40.154036150698232</v>
      </c>
    </row>
    <row r="4644" spans="4:10" x14ac:dyDescent="0.25">
      <c r="D4644" s="3">
        <f t="shared" si="434"/>
        <v>4.6399999999998842</v>
      </c>
      <c r="E4644" s="3">
        <f t="shared" si="435"/>
        <v>40.14129085743388</v>
      </c>
      <c r="F4644" s="3">
        <f t="shared" si="436"/>
        <v>342.82383709567557</v>
      </c>
      <c r="G4644" s="3">
        <v>1000</v>
      </c>
      <c r="H4644" s="3">
        <f t="shared" si="432"/>
        <v>1168.209342983301</v>
      </c>
      <c r="I4644" s="3">
        <f t="shared" si="433"/>
        <v>-4.2444747438664079</v>
      </c>
      <c r="J4644" s="19">
        <f t="shared" si="437"/>
        <v>40.149785740306918</v>
      </c>
    </row>
    <row r="4645" spans="4:10" x14ac:dyDescent="0.25">
      <c r="D4645" s="3">
        <f t="shared" si="434"/>
        <v>4.6409999999998846</v>
      </c>
      <c r="E4645" s="3">
        <f t="shared" si="435"/>
        <v>40.137046382690016</v>
      </c>
      <c r="F4645" s="3">
        <f t="shared" si="436"/>
        <v>342.86397626429562</v>
      </c>
      <c r="G4645" s="3">
        <v>1000</v>
      </c>
      <c r="H4645" s="3">
        <f t="shared" si="432"/>
        <v>1167.962306936502</v>
      </c>
      <c r="I4645" s="3">
        <f t="shared" si="433"/>
        <v>-4.2424984554920169</v>
      </c>
      <c r="J4645" s="19">
        <f t="shared" si="437"/>
        <v>40.145537309595959</v>
      </c>
    </row>
    <row r="4646" spans="4:10" x14ac:dyDescent="0.25">
      <c r="D4646" s="3">
        <f t="shared" si="434"/>
        <v>4.6419999999998849</v>
      </c>
      <c r="E4646" s="3">
        <f t="shared" si="435"/>
        <v>40.132803884234526</v>
      </c>
      <c r="F4646" s="3">
        <f t="shared" si="436"/>
        <v>342.9041111894291</v>
      </c>
      <c r="G4646" s="3">
        <v>1000</v>
      </c>
      <c r="H4646" s="3">
        <f t="shared" si="432"/>
        <v>1167.7154120175617</v>
      </c>
      <c r="I4646" s="3">
        <f t="shared" si="433"/>
        <v>-4.2405232961404939</v>
      </c>
      <c r="J4646" s="19">
        <f t="shared" si="437"/>
        <v>40.14129085743388</v>
      </c>
    </row>
    <row r="4647" spans="4:10" x14ac:dyDescent="0.25">
      <c r="D4647" s="3">
        <f t="shared" si="434"/>
        <v>4.6429999999998852</v>
      </c>
      <c r="E4647" s="3">
        <f t="shared" si="435"/>
        <v>40.128563360938386</v>
      </c>
      <c r="F4647" s="3">
        <f t="shared" si="436"/>
        <v>342.94424187305168</v>
      </c>
      <c r="G4647" s="3">
        <v>1000</v>
      </c>
      <c r="H4647" s="3">
        <f t="shared" si="432"/>
        <v>1167.4686581243138</v>
      </c>
      <c r="I4647" s="3">
        <f t="shared" si="433"/>
        <v>-4.2385492649945107</v>
      </c>
      <c r="J4647" s="19">
        <f t="shared" si="437"/>
        <v>40.137046382690016</v>
      </c>
    </row>
    <row r="4648" spans="4:10" x14ac:dyDescent="0.25">
      <c r="D4648" s="3">
        <f t="shared" si="434"/>
        <v>4.6439999999998856</v>
      </c>
      <c r="E4648" s="3">
        <f t="shared" si="435"/>
        <v>40.124324811673389</v>
      </c>
      <c r="F4648" s="3">
        <f t="shared" si="436"/>
        <v>342.98436831713798</v>
      </c>
      <c r="G4648" s="3">
        <v>1000</v>
      </c>
      <c r="H4648" s="3">
        <f t="shared" si="432"/>
        <v>1167.2220451546848</v>
      </c>
      <c r="I4648" s="3">
        <f t="shared" si="433"/>
        <v>-4.2365763612374785</v>
      </c>
      <c r="J4648" s="19">
        <f t="shared" si="437"/>
        <v>40.132803884234526</v>
      </c>
    </row>
    <row r="4649" spans="4:10" x14ac:dyDescent="0.25">
      <c r="D4649" s="3">
        <f t="shared" si="434"/>
        <v>4.6449999999998859</v>
      </c>
      <c r="E4649" s="3">
        <f t="shared" si="435"/>
        <v>40.120088235312153</v>
      </c>
      <c r="F4649" s="3">
        <f t="shared" si="436"/>
        <v>343.02449052366148</v>
      </c>
      <c r="G4649" s="3">
        <v>1000</v>
      </c>
      <c r="H4649" s="3">
        <f t="shared" si="432"/>
        <v>1166.9755730066936</v>
      </c>
      <c r="I4649" s="3">
        <f t="shared" si="433"/>
        <v>-4.2346045840535487</v>
      </c>
      <c r="J4649" s="19">
        <f t="shared" si="437"/>
        <v>40.128563360938386</v>
      </c>
    </row>
    <row r="4650" spans="4:10" x14ac:dyDescent="0.25">
      <c r="D4650" s="3">
        <f t="shared" si="434"/>
        <v>4.6459999999998862</v>
      </c>
      <c r="E4650" s="3">
        <f t="shared" si="435"/>
        <v>40.115853630728097</v>
      </c>
      <c r="F4650" s="3">
        <f t="shared" si="436"/>
        <v>343.06460849459449</v>
      </c>
      <c r="G4650" s="3">
        <v>1000</v>
      </c>
      <c r="H4650" s="3">
        <f t="shared" si="432"/>
        <v>1166.7292415784505</v>
      </c>
      <c r="I4650" s="3">
        <f t="shared" si="433"/>
        <v>-4.2326339326276035</v>
      </c>
      <c r="J4650" s="19">
        <f t="shared" si="437"/>
        <v>40.124324811673389</v>
      </c>
    </row>
    <row r="4651" spans="4:10" x14ac:dyDescent="0.25">
      <c r="D4651" s="3">
        <f t="shared" si="434"/>
        <v>4.6469999999998866</v>
      </c>
      <c r="E4651" s="3">
        <f t="shared" si="435"/>
        <v>40.111620996795466</v>
      </c>
      <c r="F4651" s="3">
        <f t="shared" si="436"/>
        <v>343.10472223190828</v>
      </c>
      <c r="G4651" s="3">
        <v>1000</v>
      </c>
      <c r="H4651" s="3">
        <f t="shared" si="432"/>
        <v>1166.4830507681581</v>
      </c>
      <c r="I4651" s="3">
        <f t="shared" si="433"/>
        <v>-4.230664406145265</v>
      </c>
      <c r="J4651" s="19">
        <f t="shared" si="437"/>
        <v>40.120088235312153</v>
      </c>
    </row>
    <row r="4652" spans="4:10" x14ac:dyDescent="0.25">
      <c r="D4652" s="3">
        <f t="shared" si="434"/>
        <v>4.6479999999998869</v>
      </c>
      <c r="E4652" s="3">
        <f t="shared" si="435"/>
        <v>40.107390332389322</v>
      </c>
      <c r="F4652" s="3">
        <f t="shared" si="436"/>
        <v>343.14483173757287</v>
      </c>
      <c r="G4652" s="3">
        <v>1000</v>
      </c>
      <c r="H4652" s="3">
        <f t="shared" si="432"/>
        <v>1166.2370004741113</v>
      </c>
      <c r="I4652" s="3">
        <f t="shared" si="433"/>
        <v>-4.2286960037928898</v>
      </c>
      <c r="J4652" s="19">
        <f t="shared" si="437"/>
        <v>40.115853630728097</v>
      </c>
    </row>
    <row r="4653" spans="4:10" x14ac:dyDescent="0.25">
      <c r="D4653" s="3">
        <f t="shared" si="434"/>
        <v>4.6489999999998872</v>
      </c>
      <c r="E4653" s="3">
        <f t="shared" si="435"/>
        <v>40.103161636385529</v>
      </c>
      <c r="F4653" s="3">
        <f t="shared" si="436"/>
        <v>343.18493701355726</v>
      </c>
      <c r="G4653" s="3">
        <v>1000</v>
      </c>
      <c r="H4653" s="3">
        <f t="shared" si="432"/>
        <v>1165.9910905946965</v>
      </c>
      <c r="I4653" s="3">
        <f t="shared" si="433"/>
        <v>-4.2267287247575727</v>
      </c>
      <c r="J4653" s="19">
        <f t="shared" si="437"/>
        <v>40.111620996795466</v>
      </c>
    </row>
    <row r="4654" spans="4:10" x14ac:dyDescent="0.25">
      <c r="D4654" s="3">
        <f t="shared" si="434"/>
        <v>4.6499999999998876</v>
      </c>
      <c r="E4654" s="3">
        <f t="shared" si="435"/>
        <v>40.09893490766077</v>
      </c>
      <c r="F4654" s="3">
        <f t="shared" si="436"/>
        <v>343.22503806182931</v>
      </c>
      <c r="G4654" s="3">
        <v>1000</v>
      </c>
      <c r="H4654" s="3">
        <f t="shared" si="432"/>
        <v>1165.7453210283911</v>
      </c>
      <c r="I4654" s="3">
        <f t="shared" si="433"/>
        <v>-4.2247625682271295</v>
      </c>
      <c r="J4654" s="19">
        <f t="shared" si="437"/>
        <v>40.107390332389322</v>
      </c>
    </row>
    <row r="4655" spans="4:10" x14ac:dyDescent="0.25">
      <c r="D4655" s="3">
        <f t="shared" si="434"/>
        <v>4.6509999999998879</v>
      </c>
      <c r="E4655" s="3">
        <f t="shared" si="435"/>
        <v>40.094710145092542</v>
      </c>
      <c r="F4655" s="3">
        <f t="shared" si="436"/>
        <v>343.26513488435569</v>
      </c>
      <c r="G4655" s="3">
        <v>1000</v>
      </c>
      <c r="H4655" s="3">
        <f t="shared" si="432"/>
        <v>1165.4996916737655</v>
      </c>
      <c r="I4655" s="3">
        <f t="shared" si="433"/>
        <v>-4.222797533390124</v>
      </c>
      <c r="J4655" s="19">
        <f t="shared" si="437"/>
        <v>40.103161636385529</v>
      </c>
    </row>
    <row r="4656" spans="4:10" x14ac:dyDescent="0.25">
      <c r="D4656" s="3">
        <f t="shared" si="434"/>
        <v>4.6519999999998882</v>
      </c>
      <c r="E4656" s="3">
        <f t="shared" si="435"/>
        <v>40.090487347559154</v>
      </c>
      <c r="F4656" s="3">
        <f t="shared" si="436"/>
        <v>343.30522748310199</v>
      </c>
      <c r="G4656" s="3">
        <v>1000</v>
      </c>
      <c r="H4656" s="3">
        <f t="shared" si="432"/>
        <v>1165.2542024294805</v>
      </c>
      <c r="I4656" s="3">
        <f t="shared" si="433"/>
        <v>-4.2208336194358447</v>
      </c>
      <c r="J4656" s="19">
        <f t="shared" si="437"/>
        <v>40.09893490766077</v>
      </c>
    </row>
    <row r="4657" spans="4:10" x14ac:dyDescent="0.25">
      <c r="D4657" s="3">
        <f t="shared" si="434"/>
        <v>4.6529999999998886</v>
      </c>
      <c r="E4657" s="3">
        <f t="shared" si="435"/>
        <v>40.086266513939719</v>
      </c>
      <c r="F4657" s="3">
        <f t="shared" si="436"/>
        <v>343.34531586003271</v>
      </c>
      <c r="G4657" s="3">
        <v>1000</v>
      </c>
      <c r="H4657" s="3">
        <f t="shared" si="432"/>
        <v>1165.0088531942886</v>
      </c>
      <c r="I4657" s="3">
        <f t="shared" si="433"/>
        <v>-4.2188708255543084</v>
      </c>
      <c r="J4657" s="19">
        <f t="shared" si="437"/>
        <v>40.094710145092542</v>
      </c>
    </row>
    <row r="4658" spans="4:10" x14ac:dyDescent="0.25">
      <c r="D4658" s="3">
        <f t="shared" si="434"/>
        <v>4.6539999999998889</v>
      </c>
      <c r="E4658" s="3">
        <f t="shared" si="435"/>
        <v>40.082047643114166</v>
      </c>
      <c r="F4658" s="3">
        <f t="shared" si="436"/>
        <v>343.38540001711124</v>
      </c>
      <c r="G4658" s="3">
        <v>1000</v>
      </c>
      <c r="H4658" s="3">
        <f t="shared" si="432"/>
        <v>1164.7636438670334</v>
      </c>
      <c r="I4658" s="3">
        <f t="shared" si="433"/>
        <v>-4.2169091509362673</v>
      </c>
      <c r="J4658" s="19">
        <f t="shared" si="437"/>
        <v>40.090487347559154</v>
      </c>
    </row>
    <row r="4659" spans="4:10" x14ac:dyDescent="0.25">
      <c r="D4659" s="3">
        <f t="shared" si="434"/>
        <v>4.6549999999998892</v>
      </c>
      <c r="E4659" s="3">
        <f t="shared" si="435"/>
        <v>40.077830733963232</v>
      </c>
      <c r="F4659" s="3">
        <f t="shared" si="436"/>
        <v>343.4254799562998</v>
      </c>
      <c r="G4659" s="3">
        <v>1000</v>
      </c>
      <c r="H4659" s="3">
        <f t="shared" si="432"/>
        <v>1164.5185743466507</v>
      </c>
      <c r="I4659" s="3">
        <f t="shared" si="433"/>
        <v>-4.2149485947732055</v>
      </c>
      <c r="J4659" s="19">
        <f t="shared" si="437"/>
        <v>40.086266513939719</v>
      </c>
    </row>
    <row r="4660" spans="4:10" x14ac:dyDescent="0.25">
      <c r="D4660" s="3">
        <f t="shared" si="434"/>
        <v>4.6559999999998896</v>
      </c>
      <c r="E4660" s="3">
        <f t="shared" si="435"/>
        <v>40.07361578536846</v>
      </c>
      <c r="F4660" s="3">
        <f t="shared" si="436"/>
        <v>343.46555567955949</v>
      </c>
      <c r="G4660" s="3">
        <v>1000</v>
      </c>
      <c r="H4660" s="3">
        <f t="shared" si="432"/>
        <v>1164.2736445321659</v>
      </c>
      <c r="I4660" s="3">
        <f t="shared" si="433"/>
        <v>-4.2129891562573274</v>
      </c>
      <c r="J4660" s="19">
        <f t="shared" si="437"/>
        <v>40.082047643114166</v>
      </c>
    </row>
    <row r="4661" spans="4:10" x14ac:dyDescent="0.25">
      <c r="D4661" s="3">
        <f t="shared" si="434"/>
        <v>4.6569999999998899</v>
      </c>
      <c r="E4661" s="3">
        <f t="shared" si="435"/>
        <v>40.069402796212202</v>
      </c>
      <c r="F4661" s="3">
        <f t="shared" si="436"/>
        <v>343.50562718885027</v>
      </c>
      <c r="G4661" s="3">
        <v>1000</v>
      </c>
      <c r="H4661" s="3">
        <f t="shared" si="432"/>
        <v>1164.0288543226961</v>
      </c>
      <c r="I4661" s="3">
        <f t="shared" si="433"/>
        <v>-4.2110308345815692</v>
      </c>
      <c r="J4661" s="19">
        <f t="shared" si="437"/>
        <v>40.077830733963232</v>
      </c>
    </row>
    <row r="4662" spans="4:10" x14ac:dyDescent="0.25">
      <c r="D4662" s="3">
        <f t="shared" si="434"/>
        <v>4.6579999999998902</v>
      </c>
      <c r="E4662" s="3">
        <f t="shared" si="435"/>
        <v>40.06519176537762</v>
      </c>
      <c r="F4662" s="3">
        <f t="shared" si="436"/>
        <v>343.54569448613108</v>
      </c>
      <c r="G4662" s="3">
        <v>1000</v>
      </c>
      <c r="H4662" s="3">
        <f t="shared" si="432"/>
        <v>1163.78420361745</v>
      </c>
      <c r="I4662" s="3">
        <f t="shared" si="433"/>
        <v>-4.2090736289396</v>
      </c>
      <c r="J4662" s="19">
        <f t="shared" si="437"/>
        <v>40.07361578536846</v>
      </c>
    </row>
    <row r="4663" spans="4:10" x14ac:dyDescent="0.25">
      <c r="D4663" s="3">
        <f t="shared" si="434"/>
        <v>4.6589999999998906</v>
      </c>
      <c r="E4663" s="3">
        <f t="shared" si="435"/>
        <v>40.060982691748677</v>
      </c>
      <c r="F4663" s="3">
        <f t="shared" si="436"/>
        <v>343.58575757335967</v>
      </c>
      <c r="G4663" s="3">
        <v>1000</v>
      </c>
      <c r="H4663" s="3">
        <f t="shared" si="432"/>
        <v>1163.5396923157257</v>
      </c>
      <c r="I4663" s="3">
        <f t="shared" si="433"/>
        <v>-4.2071175385258055</v>
      </c>
      <c r="J4663" s="19">
        <f t="shared" si="437"/>
        <v>40.069402796212202</v>
      </c>
    </row>
    <row r="4664" spans="4:10" x14ac:dyDescent="0.25">
      <c r="D4664" s="3">
        <f t="shared" si="434"/>
        <v>4.6599999999998909</v>
      </c>
      <c r="E4664" s="3">
        <f t="shared" si="435"/>
        <v>40.05677557421015</v>
      </c>
      <c r="F4664" s="3">
        <f t="shared" si="436"/>
        <v>343.62581645249264</v>
      </c>
      <c r="G4664" s="3">
        <v>1000</v>
      </c>
      <c r="H4664" s="3">
        <f t="shared" si="432"/>
        <v>1163.2953203169131</v>
      </c>
      <c r="I4664" s="3">
        <f t="shared" si="433"/>
        <v>-4.2051625625353051</v>
      </c>
      <c r="J4664" s="19">
        <f t="shared" si="437"/>
        <v>40.06519176537762</v>
      </c>
    </row>
    <row r="4665" spans="4:10" x14ac:dyDescent="0.25">
      <c r="D4665" s="3">
        <f t="shared" si="434"/>
        <v>4.6609999999998912</v>
      </c>
      <c r="E4665" s="3">
        <f t="shared" si="435"/>
        <v>40.052570411647615</v>
      </c>
      <c r="F4665" s="3">
        <f t="shared" si="436"/>
        <v>343.66587112548558</v>
      </c>
      <c r="G4665" s="3">
        <v>1000</v>
      </c>
      <c r="H4665" s="3">
        <f t="shared" si="432"/>
        <v>1163.0510875204927</v>
      </c>
      <c r="I4665" s="3">
        <f t="shared" si="433"/>
        <v>-4.203208700163942</v>
      </c>
      <c r="J4665" s="19">
        <f t="shared" si="437"/>
        <v>40.060982691748677</v>
      </c>
    </row>
    <row r="4666" spans="4:10" x14ac:dyDescent="0.25">
      <c r="D4666" s="3">
        <f t="shared" si="434"/>
        <v>4.6619999999998916</v>
      </c>
      <c r="E4666" s="3">
        <f t="shared" si="435"/>
        <v>40.048367202947453</v>
      </c>
      <c r="F4666" s="3">
        <f t="shared" si="436"/>
        <v>343.70592159429287</v>
      </c>
      <c r="G4666" s="3">
        <v>1000</v>
      </c>
      <c r="H4666" s="3">
        <f t="shared" si="432"/>
        <v>1162.8069938260351</v>
      </c>
      <c r="I4666" s="3">
        <f t="shared" si="433"/>
        <v>-4.2012559506082807</v>
      </c>
      <c r="J4666" s="19">
        <f t="shared" si="437"/>
        <v>40.05677557421015</v>
      </c>
    </row>
    <row r="4667" spans="4:10" x14ac:dyDescent="0.25">
      <c r="D4667" s="3">
        <f t="shared" si="434"/>
        <v>4.6629999999998919</v>
      </c>
      <c r="E4667" s="3">
        <f t="shared" si="435"/>
        <v>40.044165946996849</v>
      </c>
      <c r="F4667" s="3">
        <f t="shared" si="436"/>
        <v>343.74596786086784</v>
      </c>
      <c r="G4667" s="3">
        <v>1000</v>
      </c>
      <c r="H4667" s="3">
        <f t="shared" si="432"/>
        <v>1162.5630391332008</v>
      </c>
      <c r="I4667" s="3">
        <f t="shared" si="433"/>
        <v>-4.1993043130656069</v>
      </c>
      <c r="J4667" s="19">
        <f t="shared" si="437"/>
        <v>40.052570411647615</v>
      </c>
    </row>
    <row r="4668" spans="4:10" x14ac:dyDescent="0.25">
      <c r="D4668" s="3">
        <f t="shared" si="434"/>
        <v>4.6639999999998922</v>
      </c>
      <c r="E4668" s="3">
        <f t="shared" si="435"/>
        <v>40.03996664268378</v>
      </c>
      <c r="F4668" s="3">
        <f t="shared" si="436"/>
        <v>343.7860099271627</v>
      </c>
      <c r="G4668" s="3">
        <v>1000</v>
      </c>
      <c r="H4668" s="3">
        <f t="shared" si="432"/>
        <v>1162.3192233417415</v>
      </c>
      <c r="I4668" s="3">
        <f t="shared" si="433"/>
        <v>-4.1973537867339319</v>
      </c>
      <c r="J4668" s="19">
        <f t="shared" si="437"/>
        <v>40.048367202947453</v>
      </c>
    </row>
    <row r="4669" spans="4:10" x14ac:dyDescent="0.25">
      <c r="D4669" s="3">
        <f t="shared" si="434"/>
        <v>4.6649999999998926</v>
      </c>
      <c r="E4669" s="3">
        <f t="shared" si="435"/>
        <v>40.035769288897043</v>
      </c>
      <c r="F4669" s="3">
        <f t="shared" si="436"/>
        <v>343.82604779512849</v>
      </c>
      <c r="G4669" s="3">
        <v>1000</v>
      </c>
      <c r="H4669" s="3">
        <f t="shared" si="432"/>
        <v>1162.0755463514988</v>
      </c>
      <c r="I4669" s="3">
        <f t="shared" si="433"/>
        <v>-4.1954043708119908</v>
      </c>
      <c r="J4669" s="19">
        <f t="shared" si="437"/>
        <v>40.044165946996849</v>
      </c>
    </row>
    <row r="4670" spans="4:10" x14ac:dyDescent="0.25">
      <c r="D4670" s="3">
        <f t="shared" si="434"/>
        <v>4.6659999999998929</v>
      </c>
      <c r="E4670" s="3">
        <f t="shared" si="435"/>
        <v>40.031573884526232</v>
      </c>
      <c r="F4670" s="3">
        <f t="shared" si="436"/>
        <v>343.86608146671517</v>
      </c>
      <c r="G4670" s="3">
        <v>1000</v>
      </c>
      <c r="H4670" s="3">
        <f t="shared" si="432"/>
        <v>1161.8320080624048</v>
      </c>
      <c r="I4670" s="3">
        <f t="shared" si="433"/>
        <v>-4.1934560644992391</v>
      </c>
      <c r="J4670" s="19">
        <f t="shared" si="437"/>
        <v>40.03996664268378</v>
      </c>
    </row>
    <row r="4671" spans="4:10" x14ac:dyDescent="0.25">
      <c r="D4671" s="3">
        <f t="shared" si="434"/>
        <v>4.6669999999998932</v>
      </c>
      <c r="E4671" s="3">
        <f t="shared" si="435"/>
        <v>40.027380428461733</v>
      </c>
      <c r="F4671" s="3">
        <f t="shared" si="436"/>
        <v>343.90611094387168</v>
      </c>
      <c r="G4671" s="3">
        <v>1000</v>
      </c>
      <c r="H4671" s="3">
        <f t="shared" si="432"/>
        <v>1161.5886083744811</v>
      </c>
      <c r="I4671" s="3">
        <f t="shared" si="433"/>
        <v>-4.1915088669958482</v>
      </c>
      <c r="J4671" s="19">
        <f t="shared" si="437"/>
        <v>40.035769288897043</v>
      </c>
    </row>
    <row r="4672" spans="4:10" x14ac:dyDescent="0.25">
      <c r="D4672" s="3">
        <f t="shared" si="434"/>
        <v>4.6679999999998936</v>
      </c>
      <c r="E4672" s="3">
        <f t="shared" si="435"/>
        <v>40.023188919594737</v>
      </c>
      <c r="F4672" s="3">
        <f t="shared" si="436"/>
        <v>343.9461362285457</v>
      </c>
      <c r="G4672" s="3">
        <v>1000</v>
      </c>
      <c r="H4672" s="3">
        <f t="shared" si="432"/>
        <v>1161.3453471878388</v>
      </c>
      <c r="I4672" s="3">
        <f t="shared" si="433"/>
        <v>-4.1895627775027107</v>
      </c>
      <c r="J4672" s="19">
        <f t="shared" si="437"/>
        <v>40.031573884526232</v>
      </c>
    </row>
    <row r="4673" spans="4:10" x14ac:dyDescent="0.25">
      <c r="D4673" s="3">
        <f t="shared" si="434"/>
        <v>4.6689999999998939</v>
      </c>
      <c r="E4673" s="3">
        <f t="shared" si="435"/>
        <v>40.018999356817233</v>
      </c>
      <c r="F4673" s="3">
        <f t="shared" si="436"/>
        <v>343.98615732268388</v>
      </c>
      <c r="G4673" s="3">
        <v>1000</v>
      </c>
      <c r="H4673" s="3">
        <f t="shared" si="432"/>
        <v>1161.1022244026801</v>
      </c>
      <c r="I4673" s="3">
        <f t="shared" si="433"/>
        <v>-4.1876177952214411</v>
      </c>
      <c r="J4673" s="19">
        <f t="shared" si="437"/>
        <v>40.027380428461733</v>
      </c>
    </row>
    <row r="4674" spans="4:10" x14ac:dyDescent="0.25">
      <c r="D4674" s="3">
        <f t="shared" si="434"/>
        <v>4.6699999999998942</v>
      </c>
      <c r="E4674" s="3">
        <f t="shared" si="435"/>
        <v>40.014811739022008</v>
      </c>
      <c r="F4674" s="3">
        <f t="shared" si="436"/>
        <v>344.02617422823181</v>
      </c>
      <c r="G4674" s="3">
        <v>1000</v>
      </c>
      <c r="H4674" s="3">
        <f t="shared" si="432"/>
        <v>1160.8592399192958</v>
      </c>
      <c r="I4674" s="3">
        <f t="shared" si="433"/>
        <v>-4.1856739193543664</v>
      </c>
      <c r="J4674" s="19">
        <f t="shared" si="437"/>
        <v>40.023188919594737</v>
      </c>
    </row>
    <row r="4675" spans="4:10" x14ac:dyDescent="0.25">
      <c r="D4675" s="3">
        <f t="shared" si="434"/>
        <v>4.6709999999998946</v>
      </c>
      <c r="E4675" s="3">
        <f t="shared" si="435"/>
        <v>40.010626065102656</v>
      </c>
      <c r="F4675" s="3">
        <f t="shared" si="436"/>
        <v>344.06618694713387</v>
      </c>
      <c r="G4675" s="3">
        <v>1000</v>
      </c>
      <c r="H4675" s="3">
        <f t="shared" si="432"/>
        <v>1160.6163936380672</v>
      </c>
      <c r="I4675" s="3">
        <f t="shared" si="433"/>
        <v>-4.1837311491045375</v>
      </c>
      <c r="J4675" s="19">
        <f t="shared" si="437"/>
        <v>40.018999356817233</v>
      </c>
    </row>
    <row r="4676" spans="4:10" x14ac:dyDescent="0.25">
      <c r="D4676" s="3">
        <f t="shared" si="434"/>
        <v>4.6719999999998949</v>
      </c>
      <c r="E4676" s="3">
        <f t="shared" si="435"/>
        <v>40.006442333953551</v>
      </c>
      <c r="F4676" s="3">
        <f t="shared" si="436"/>
        <v>344.10619548133337</v>
      </c>
      <c r="G4676" s="3">
        <v>1000</v>
      </c>
      <c r="H4676" s="3">
        <f t="shared" ref="H4676:H4739" si="438">0.5*$B$7*G4676*$B$5*E4676^2</f>
        <v>1160.3736854594642</v>
      </c>
      <c r="I4676" s="3">
        <f t="shared" ref="I4676:I4739" si="439">($B$3*$B$13-$B$6*G4676*$B$13-H4676)/$B$3</f>
        <v>-4.1817894836757139</v>
      </c>
      <c r="J4676" s="19">
        <f t="shared" si="437"/>
        <v>40.014811739022008</v>
      </c>
    </row>
    <row r="4677" spans="4:10" x14ac:dyDescent="0.25">
      <c r="D4677" s="3">
        <f t="shared" ref="D4677:D4740" si="440">D4676+$B$12</f>
        <v>4.6729999999998952</v>
      </c>
      <c r="E4677" s="3">
        <f t="shared" ref="E4677:E4740" si="441">E4676+I4676*$B$12</f>
        <v>40.002260544469877</v>
      </c>
      <c r="F4677" s="3">
        <f t="shared" ref="F4677:F4740" si="442">F4676+$B$12*(E4676+E4677)/2</f>
        <v>344.1461998327726</v>
      </c>
      <c r="G4677" s="3">
        <v>1000</v>
      </c>
      <c r="H4677" s="3">
        <f t="shared" si="438"/>
        <v>1160.1311152840472</v>
      </c>
      <c r="I4677" s="3">
        <f t="shared" si="439"/>
        <v>-4.1798489222723774</v>
      </c>
      <c r="J4677" s="19">
        <f t="shared" si="437"/>
        <v>40.010626065102656</v>
      </c>
    </row>
    <row r="4678" spans="4:10" x14ac:dyDescent="0.25">
      <c r="D4678" s="3">
        <f t="shared" si="440"/>
        <v>4.6739999999998956</v>
      </c>
      <c r="E4678" s="3">
        <f t="shared" si="441"/>
        <v>39.998080695547607</v>
      </c>
      <c r="F4678" s="3">
        <f t="shared" si="442"/>
        <v>344.18620000339263</v>
      </c>
      <c r="G4678" s="3">
        <v>1000</v>
      </c>
      <c r="H4678" s="3">
        <f t="shared" si="438"/>
        <v>1159.8886830124652</v>
      </c>
      <c r="I4678" s="3">
        <f t="shared" si="439"/>
        <v>-4.1779094640997219</v>
      </c>
      <c r="J4678" s="19">
        <f t="shared" ref="J4678:J4741" si="443">E4676</f>
        <v>40.006442333953551</v>
      </c>
    </row>
    <row r="4679" spans="4:10" x14ac:dyDescent="0.25">
      <c r="D4679" s="3">
        <f t="shared" si="440"/>
        <v>4.6749999999998959</v>
      </c>
      <c r="E4679" s="3">
        <f t="shared" si="441"/>
        <v>39.99390278608351</v>
      </c>
      <c r="F4679" s="3">
        <f t="shared" si="442"/>
        <v>344.22619599513342</v>
      </c>
      <c r="G4679" s="3">
        <v>1000</v>
      </c>
      <c r="H4679" s="3">
        <f t="shared" si="438"/>
        <v>1159.6463885454561</v>
      </c>
      <c r="I4679" s="3">
        <f t="shared" si="439"/>
        <v>-4.1759711083636493</v>
      </c>
      <c r="J4679" s="19">
        <f t="shared" si="443"/>
        <v>40.002260544469877</v>
      </c>
    </row>
    <row r="4680" spans="4:10" x14ac:dyDescent="0.25">
      <c r="D4680" s="3">
        <f t="shared" si="440"/>
        <v>4.6759999999998962</v>
      </c>
      <c r="E4680" s="3">
        <f t="shared" si="441"/>
        <v>39.989726814975143</v>
      </c>
      <c r="F4680" s="3">
        <f t="shared" si="442"/>
        <v>344.26618780993397</v>
      </c>
      <c r="G4680" s="3">
        <v>1000</v>
      </c>
      <c r="H4680" s="3">
        <f t="shared" si="438"/>
        <v>1159.4042317838478</v>
      </c>
      <c r="I4680" s="3">
        <f t="shared" si="439"/>
        <v>-4.1740338542707827</v>
      </c>
      <c r="J4680" s="19">
        <f t="shared" si="443"/>
        <v>39.998080695547607</v>
      </c>
    </row>
    <row r="4681" spans="4:10" x14ac:dyDescent="0.25">
      <c r="D4681" s="3">
        <f t="shared" si="440"/>
        <v>4.6769999999998966</v>
      </c>
      <c r="E4681" s="3">
        <f t="shared" si="441"/>
        <v>39.985552781120873</v>
      </c>
      <c r="F4681" s="3">
        <f t="shared" si="442"/>
        <v>344.306175449732</v>
      </c>
      <c r="G4681" s="3">
        <v>1000</v>
      </c>
      <c r="H4681" s="3">
        <f t="shared" si="438"/>
        <v>1159.1622126285572</v>
      </c>
      <c r="I4681" s="3">
        <f t="shared" si="439"/>
        <v>-4.1720977010284575</v>
      </c>
      <c r="J4681" s="19">
        <f t="shared" si="443"/>
        <v>39.99390278608351</v>
      </c>
    </row>
    <row r="4682" spans="4:10" x14ac:dyDescent="0.25">
      <c r="D4682" s="3">
        <f t="shared" si="440"/>
        <v>4.6779999999998969</v>
      </c>
      <c r="E4682" s="3">
        <f t="shared" si="441"/>
        <v>39.981380683419843</v>
      </c>
      <c r="F4682" s="3">
        <f t="shared" si="442"/>
        <v>344.34615891646428</v>
      </c>
      <c r="G4682" s="3">
        <v>1000</v>
      </c>
      <c r="H4682" s="3">
        <f t="shared" si="438"/>
        <v>1158.9203309805896</v>
      </c>
      <c r="I4682" s="3">
        <f t="shared" si="439"/>
        <v>-4.1701626478447169</v>
      </c>
      <c r="J4682" s="19">
        <f t="shared" si="443"/>
        <v>39.989726814975143</v>
      </c>
    </row>
    <row r="4683" spans="4:10" x14ac:dyDescent="0.25">
      <c r="D4683" s="3">
        <f t="shared" si="440"/>
        <v>4.6789999999998972</v>
      </c>
      <c r="E4683" s="3">
        <f t="shared" si="441"/>
        <v>39.977210520771997</v>
      </c>
      <c r="F4683" s="3">
        <f t="shared" si="442"/>
        <v>344.38613821206638</v>
      </c>
      <c r="G4683" s="3">
        <v>1000</v>
      </c>
      <c r="H4683" s="3">
        <f t="shared" si="438"/>
        <v>1158.6785867410392</v>
      </c>
      <c r="I4683" s="3">
        <f t="shared" si="439"/>
        <v>-4.168228693928314</v>
      </c>
      <c r="J4683" s="19">
        <f t="shared" si="443"/>
        <v>39.985552781120873</v>
      </c>
    </row>
    <row r="4684" spans="4:10" x14ac:dyDescent="0.25">
      <c r="D4684" s="3">
        <f t="shared" si="440"/>
        <v>4.6799999999998976</v>
      </c>
      <c r="E4684" s="3">
        <f t="shared" si="441"/>
        <v>39.97304229207807</v>
      </c>
      <c r="F4684" s="3">
        <f t="shared" si="442"/>
        <v>344.42611333847282</v>
      </c>
      <c r="G4684" s="3">
        <v>1000</v>
      </c>
      <c r="H4684" s="3">
        <f t="shared" si="438"/>
        <v>1158.4369798110899</v>
      </c>
      <c r="I4684" s="3">
        <f t="shared" si="439"/>
        <v>-4.1662958384887201</v>
      </c>
      <c r="J4684" s="19">
        <f t="shared" si="443"/>
        <v>39.981380683419843</v>
      </c>
    </row>
    <row r="4685" spans="4:10" x14ac:dyDescent="0.25">
      <c r="D4685" s="3">
        <f t="shared" si="440"/>
        <v>4.6809999999998979</v>
      </c>
      <c r="E4685" s="3">
        <f t="shared" si="441"/>
        <v>39.968875996239582</v>
      </c>
      <c r="F4685" s="3">
        <f t="shared" si="442"/>
        <v>344.46608429761699</v>
      </c>
      <c r="G4685" s="3">
        <v>1000</v>
      </c>
      <c r="H4685" s="3">
        <f t="shared" si="438"/>
        <v>1158.1955100920129</v>
      </c>
      <c r="I4685" s="3">
        <f t="shared" si="439"/>
        <v>-4.1643640807361031</v>
      </c>
      <c r="J4685" s="19">
        <f t="shared" si="443"/>
        <v>39.977210520771997</v>
      </c>
    </row>
    <row r="4686" spans="4:10" x14ac:dyDescent="0.25">
      <c r="D4686" s="3">
        <f t="shared" si="440"/>
        <v>4.6819999999998982</v>
      </c>
      <c r="E4686" s="3">
        <f t="shared" si="441"/>
        <v>39.964711632158846</v>
      </c>
      <c r="F4686" s="3">
        <f t="shared" si="442"/>
        <v>344.50605109143117</v>
      </c>
      <c r="G4686" s="3">
        <v>1000</v>
      </c>
      <c r="H4686" s="3">
        <f t="shared" si="438"/>
        <v>1157.9541774851691</v>
      </c>
      <c r="I4686" s="3">
        <f t="shared" si="439"/>
        <v>-4.1624334198813528</v>
      </c>
      <c r="J4686" s="19">
        <f t="shared" si="443"/>
        <v>39.97304229207807</v>
      </c>
    </row>
    <row r="4687" spans="4:10" x14ac:dyDescent="0.25">
      <c r="D4687" s="3">
        <f t="shared" si="440"/>
        <v>4.6829999999998986</v>
      </c>
      <c r="E4687" s="3">
        <f t="shared" si="441"/>
        <v>39.960549198738967</v>
      </c>
      <c r="F4687" s="3">
        <f t="shared" si="442"/>
        <v>344.54601372184663</v>
      </c>
      <c r="G4687" s="3">
        <v>1000</v>
      </c>
      <c r="H4687" s="3">
        <f t="shared" si="438"/>
        <v>1157.7129818920071</v>
      </c>
      <c r="I4687" s="3">
        <f t="shared" si="439"/>
        <v>-4.1605038551360565</v>
      </c>
      <c r="J4687" s="19">
        <f t="shared" si="443"/>
        <v>39.968875996239582</v>
      </c>
    </row>
    <row r="4688" spans="4:10" x14ac:dyDescent="0.25">
      <c r="D4688" s="3">
        <f t="shared" si="440"/>
        <v>4.6839999999998989</v>
      </c>
      <c r="E4688" s="3">
        <f t="shared" si="441"/>
        <v>39.956388694883827</v>
      </c>
      <c r="F4688" s="3">
        <f t="shared" si="442"/>
        <v>344.58597219079343</v>
      </c>
      <c r="G4688" s="3">
        <v>1000</v>
      </c>
      <c r="H4688" s="3">
        <f t="shared" si="438"/>
        <v>1157.471923214064</v>
      </c>
      <c r="I4688" s="3">
        <f t="shared" si="439"/>
        <v>-4.1585753857125116</v>
      </c>
      <c r="J4688" s="19">
        <f t="shared" si="443"/>
        <v>39.964711632158846</v>
      </c>
    </row>
    <row r="4689" spans="4:10" x14ac:dyDescent="0.25">
      <c r="D4689" s="3">
        <f t="shared" si="440"/>
        <v>4.6849999999998992</v>
      </c>
      <c r="E4689" s="3">
        <f t="shared" si="441"/>
        <v>39.952230119498118</v>
      </c>
      <c r="F4689" s="3">
        <f t="shared" si="442"/>
        <v>344.62592650020059</v>
      </c>
      <c r="G4689" s="3">
        <v>1000</v>
      </c>
      <c r="H4689" s="3">
        <f t="shared" si="438"/>
        <v>1157.2310013529661</v>
      </c>
      <c r="I4689" s="3">
        <f t="shared" si="439"/>
        <v>-4.1566480108237291</v>
      </c>
      <c r="J4689" s="19">
        <f t="shared" si="443"/>
        <v>39.960549198738967</v>
      </c>
    </row>
    <row r="4690" spans="4:10" x14ac:dyDescent="0.25">
      <c r="D4690" s="3">
        <f t="shared" si="440"/>
        <v>4.6859999999998996</v>
      </c>
      <c r="E4690" s="3">
        <f t="shared" si="441"/>
        <v>39.948073471487291</v>
      </c>
      <c r="F4690" s="3">
        <f t="shared" si="442"/>
        <v>344.66587665199609</v>
      </c>
      <c r="G4690" s="3">
        <v>1000</v>
      </c>
      <c r="H4690" s="3">
        <f t="shared" si="438"/>
        <v>1156.9902162104263</v>
      </c>
      <c r="I4690" s="3">
        <f t="shared" si="439"/>
        <v>-4.1547217296834109</v>
      </c>
      <c r="J4690" s="19">
        <f t="shared" si="443"/>
        <v>39.956388694883827</v>
      </c>
    </row>
    <row r="4691" spans="4:10" x14ac:dyDescent="0.25">
      <c r="D4691" s="3">
        <f t="shared" si="440"/>
        <v>4.6869999999998999</v>
      </c>
      <c r="E4691" s="3">
        <f t="shared" si="441"/>
        <v>39.943918749757607</v>
      </c>
      <c r="F4691" s="3">
        <f t="shared" si="442"/>
        <v>344.70582264810673</v>
      </c>
      <c r="G4691" s="3">
        <v>1000</v>
      </c>
      <c r="H4691" s="3">
        <f t="shared" si="438"/>
        <v>1156.749567688247</v>
      </c>
      <c r="I4691" s="3">
        <f t="shared" si="439"/>
        <v>-4.1527965415059764</v>
      </c>
      <c r="J4691" s="19">
        <f t="shared" si="443"/>
        <v>39.952230119498118</v>
      </c>
    </row>
    <row r="4692" spans="4:10" x14ac:dyDescent="0.25">
      <c r="D4692" s="3">
        <f t="shared" si="440"/>
        <v>4.6879999999999002</v>
      </c>
      <c r="E4692" s="3">
        <f t="shared" si="441"/>
        <v>39.939765953216103</v>
      </c>
      <c r="F4692" s="3">
        <f t="shared" si="442"/>
        <v>344.74576449045821</v>
      </c>
      <c r="G4692" s="3">
        <v>1000</v>
      </c>
      <c r="H4692" s="3">
        <f t="shared" si="438"/>
        <v>1156.5090556883181</v>
      </c>
      <c r="I4692" s="3">
        <f t="shared" si="439"/>
        <v>-4.1508724455065451</v>
      </c>
      <c r="J4692" s="19">
        <f t="shared" si="443"/>
        <v>39.948073471487291</v>
      </c>
    </row>
    <row r="4693" spans="4:10" x14ac:dyDescent="0.25">
      <c r="D4693" s="3">
        <f t="shared" si="440"/>
        <v>4.6889999999999006</v>
      </c>
      <c r="E4693" s="3">
        <f t="shared" si="441"/>
        <v>39.935615080770596</v>
      </c>
      <c r="F4693" s="3">
        <f t="shared" si="442"/>
        <v>344.78570218097519</v>
      </c>
      <c r="G4693" s="3">
        <v>1000</v>
      </c>
      <c r="H4693" s="3">
        <f t="shared" si="438"/>
        <v>1156.2686801126169</v>
      </c>
      <c r="I4693" s="3">
        <f t="shared" si="439"/>
        <v>-4.1489494409009362</v>
      </c>
      <c r="J4693" s="19">
        <f t="shared" si="443"/>
        <v>39.943918749757607</v>
      </c>
    </row>
    <row r="4694" spans="4:10" x14ac:dyDescent="0.25">
      <c r="D4694" s="3">
        <f t="shared" si="440"/>
        <v>4.6899999999999009</v>
      </c>
      <c r="E4694" s="3">
        <f t="shared" si="441"/>
        <v>39.931466131329692</v>
      </c>
      <c r="F4694" s="3">
        <f t="shared" si="442"/>
        <v>344.82563572158125</v>
      </c>
      <c r="G4694" s="3">
        <v>1000</v>
      </c>
      <c r="H4694" s="3">
        <f t="shared" si="438"/>
        <v>1156.0284408632094</v>
      </c>
      <c r="I4694" s="3">
        <f t="shared" si="439"/>
        <v>-4.147027526905676</v>
      </c>
      <c r="J4694" s="19">
        <f t="shared" si="443"/>
        <v>39.939765953216103</v>
      </c>
    </row>
    <row r="4695" spans="4:10" x14ac:dyDescent="0.25">
      <c r="D4695" s="3">
        <f t="shared" si="440"/>
        <v>4.6909999999999012</v>
      </c>
      <c r="E4695" s="3">
        <f t="shared" si="441"/>
        <v>39.927319103802787</v>
      </c>
      <c r="F4695" s="3">
        <f t="shared" si="442"/>
        <v>344.86556511419883</v>
      </c>
      <c r="G4695" s="3">
        <v>1000</v>
      </c>
      <c r="H4695" s="3">
        <f t="shared" si="438"/>
        <v>1155.7883378422489</v>
      </c>
      <c r="I4695" s="3">
        <f t="shared" si="439"/>
        <v>-4.1451067027379915</v>
      </c>
      <c r="J4695" s="19">
        <f t="shared" si="443"/>
        <v>39.935615080770596</v>
      </c>
    </row>
    <row r="4696" spans="4:10" x14ac:dyDescent="0.25">
      <c r="D4696" s="3">
        <f t="shared" si="440"/>
        <v>4.6919999999999016</v>
      </c>
      <c r="E4696" s="3">
        <f t="shared" si="441"/>
        <v>39.923173997100051</v>
      </c>
      <c r="F4696" s="3">
        <f t="shared" si="442"/>
        <v>344.9054903607493</v>
      </c>
      <c r="G4696" s="3">
        <v>1000</v>
      </c>
      <c r="H4696" s="3">
        <f t="shared" si="438"/>
        <v>1155.548370951976</v>
      </c>
      <c r="I4696" s="3">
        <f t="shared" si="439"/>
        <v>-4.1431869676158088</v>
      </c>
      <c r="J4696" s="19">
        <f t="shared" si="443"/>
        <v>39.931466131329692</v>
      </c>
    </row>
    <row r="4697" spans="4:10" x14ac:dyDescent="0.25">
      <c r="D4697" s="3">
        <f t="shared" si="440"/>
        <v>4.6929999999999019</v>
      </c>
      <c r="E4697" s="3">
        <f t="shared" si="441"/>
        <v>39.919030810132433</v>
      </c>
      <c r="F4697" s="3">
        <f t="shared" si="442"/>
        <v>344.94541146315294</v>
      </c>
      <c r="G4697" s="3">
        <v>1000</v>
      </c>
      <c r="H4697" s="3">
        <f t="shared" si="438"/>
        <v>1155.3085400947193</v>
      </c>
      <c r="I4697" s="3">
        <f t="shared" si="439"/>
        <v>-4.1412683207577548</v>
      </c>
      <c r="J4697" s="19">
        <f t="shared" si="443"/>
        <v>39.927319103802787</v>
      </c>
    </row>
    <row r="4698" spans="4:10" x14ac:dyDescent="0.25">
      <c r="D4698" s="3">
        <f t="shared" si="440"/>
        <v>4.6939999999999023</v>
      </c>
      <c r="E4698" s="3">
        <f t="shared" si="441"/>
        <v>39.914889541811675</v>
      </c>
      <c r="F4698" s="3">
        <f t="shared" si="442"/>
        <v>344.98532842332889</v>
      </c>
      <c r="G4698" s="3">
        <v>1000</v>
      </c>
      <c r="H4698" s="3">
        <f t="shared" si="438"/>
        <v>1155.0688451728945</v>
      </c>
      <c r="I4698" s="3">
        <f t="shared" si="439"/>
        <v>-4.1393507613831559</v>
      </c>
      <c r="J4698" s="19">
        <f t="shared" si="443"/>
        <v>39.923173997100051</v>
      </c>
    </row>
    <row r="4699" spans="4:10" x14ac:dyDescent="0.25">
      <c r="D4699" s="3">
        <f t="shared" si="440"/>
        <v>4.6949999999999026</v>
      </c>
      <c r="E4699" s="3">
        <f t="shared" si="441"/>
        <v>39.91075019105029</v>
      </c>
      <c r="F4699" s="3">
        <f t="shared" si="442"/>
        <v>345.02524124319535</v>
      </c>
      <c r="G4699" s="3">
        <v>1000</v>
      </c>
      <c r="H4699" s="3">
        <f t="shared" si="438"/>
        <v>1154.8292860890049</v>
      </c>
      <c r="I4699" s="3">
        <f t="shared" si="439"/>
        <v>-4.137434288712039</v>
      </c>
      <c r="J4699" s="19">
        <f t="shared" si="443"/>
        <v>39.919030810132433</v>
      </c>
    </row>
    <row r="4700" spans="4:10" x14ac:dyDescent="0.25">
      <c r="D4700" s="3">
        <f t="shared" si="440"/>
        <v>4.6959999999999029</v>
      </c>
      <c r="E4700" s="3">
        <f t="shared" si="441"/>
        <v>39.906612756761575</v>
      </c>
      <c r="F4700" s="3">
        <f t="shared" si="442"/>
        <v>345.06514992466924</v>
      </c>
      <c r="G4700" s="3">
        <v>1000</v>
      </c>
      <c r="H4700" s="3">
        <f t="shared" si="438"/>
        <v>1154.5898627456411</v>
      </c>
      <c r="I4700" s="3">
        <f t="shared" si="439"/>
        <v>-4.1355189019651286</v>
      </c>
      <c r="J4700" s="19">
        <f t="shared" si="443"/>
        <v>39.914889541811675</v>
      </c>
    </row>
    <row r="4701" spans="4:10" x14ac:dyDescent="0.25">
      <c r="D4701" s="3">
        <f t="shared" si="440"/>
        <v>4.6969999999999033</v>
      </c>
      <c r="E4701" s="3">
        <f t="shared" si="441"/>
        <v>39.902477237859607</v>
      </c>
      <c r="F4701" s="3">
        <f t="shared" si="442"/>
        <v>345.10505446966653</v>
      </c>
      <c r="G4701" s="3">
        <v>1000</v>
      </c>
      <c r="H4701" s="3">
        <f t="shared" si="438"/>
        <v>1154.3505750454804</v>
      </c>
      <c r="I4701" s="3">
        <f t="shared" si="439"/>
        <v>-4.1336046003638431</v>
      </c>
      <c r="J4701" s="19">
        <f t="shared" si="443"/>
        <v>39.91075019105029</v>
      </c>
    </row>
    <row r="4702" spans="4:10" x14ac:dyDescent="0.25">
      <c r="D4702" s="3">
        <f t="shared" si="440"/>
        <v>4.6979999999999036</v>
      </c>
      <c r="E4702" s="3">
        <f t="shared" si="441"/>
        <v>39.898343633259245</v>
      </c>
      <c r="F4702" s="3">
        <f t="shared" si="442"/>
        <v>345.14495488010209</v>
      </c>
      <c r="G4702" s="3">
        <v>1000</v>
      </c>
      <c r="H4702" s="3">
        <f t="shared" si="438"/>
        <v>1154.1114228912879</v>
      </c>
      <c r="I4702" s="3">
        <f t="shared" si="439"/>
        <v>-4.1316913831303035</v>
      </c>
      <c r="J4702" s="19">
        <f t="shared" si="443"/>
        <v>39.906612756761575</v>
      </c>
    </row>
    <row r="4703" spans="4:10" x14ac:dyDescent="0.25">
      <c r="D4703" s="3">
        <f t="shared" si="440"/>
        <v>4.6989999999999039</v>
      </c>
      <c r="E4703" s="3">
        <f t="shared" si="441"/>
        <v>39.894211941876115</v>
      </c>
      <c r="F4703" s="3">
        <f t="shared" si="442"/>
        <v>345.18485115788968</v>
      </c>
      <c r="G4703" s="3">
        <v>1000</v>
      </c>
      <c r="H4703" s="3">
        <f t="shared" si="438"/>
        <v>1153.8724061859148</v>
      </c>
      <c r="I4703" s="3">
        <f t="shared" si="439"/>
        <v>-4.129779249487318</v>
      </c>
      <c r="J4703" s="19">
        <f t="shared" si="443"/>
        <v>39.902477237859607</v>
      </c>
    </row>
    <row r="4704" spans="4:10" x14ac:dyDescent="0.25">
      <c r="D4704" s="3">
        <f t="shared" si="440"/>
        <v>4.6999999999999043</v>
      </c>
      <c r="E4704" s="3">
        <f t="shared" si="441"/>
        <v>39.890082162626626</v>
      </c>
      <c r="F4704" s="3">
        <f t="shared" si="442"/>
        <v>345.22474330494191</v>
      </c>
      <c r="G4704" s="3">
        <v>1000</v>
      </c>
      <c r="H4704" s="3">
        <f t="shared" si="438"/>
        <v>1153.6335248322996</v>
      </c>
      <c r="I4704" s="3">
        <f t="shared" si="439"/>
        <v>-4.1278681986583967</v>
      </c>
      <c r="J4704" s="19">
        <f t="shared" si="443"/>
        <v>39.898343633259245</v>
      </c>
    </row>
    <row r="4705" spans="4:10" x14ac:dyDescent="0.25">
      <c r="D4705" s="3">
        <f t="shared" si="440"/>
        <v>4.7009999999999046</v>
      </c>
      <c r="E4705" s="3">
        <f t="shared" si="441"/>
        <v>39.885954294427968</v>
      </c>
      <c r="F4705" s="3">
        <f t="shared" si="442"/>
        <v>345.26463132317042</v>
      </c>
      <c r="G4705" s="3">
        <v>1000</v>
      </c>
      <c r="H4705" s="3">
        <f t="shared" si="438"/>
        <v>1153.3947787334678</v>
      </c>
      <c r="I4705" s="3">
        <f t="shared" si="439"/>
        <v>-4.1259582298677424</v>
      </c>
      <c r="J4705" s="19">
        <f t="shared" si="443"/>
        <v>39.894211941876115</v>
      </c>
    </row>
    <row r="4706" spans="4:10" x14ac:dyDescent="0.25">
      <c r="D4706" s="3">
        <f t="shared" si="440"/>
        <v>4.7019999999999049</v>
      </c>
      <c r="E4706" s="3">
        <f t="shared" si="441"/>
        <v>39.881828336198097</v>
      </c>
      <c r="F4706" s="3">
        <f t="shared" si="442"/>
        <v>345.30451521448572</v>
      </c>
      <c r="G4706" s="3">
        <v>1000</v>
      </c>
      <c r="H4706" s="3">
        <f t="shared" si="438"/>
        <v>1153.1561677925308</v>
      </c>
      <c r="I4706" s="3">
        <f t="shared" si="439"/>
        <v>-4.1240493423402471</v>
      </c>
      <c r="J4706" s="19">
        <f t="shared" si="443"/>
        <v>39.890082162626626</v>
      </c>
    </row>
    <row r="4707" spans="4:10" x14ac:dyDescent="0.25">
      <c r="D4707" s="3">
        <f t="shared" si="440"/>
        <v>4.7029999999999053</v>
      </c>
      <c r="E4707" s="3">
        <f t="shared" si="441"/>
        <v>39.87770428685576</v>
      </c>
      <c r="F4707" s="3">
        <f t="shared" si="442"/>
        <v>345.34439498079723</v>
      </c>
      <c r="G4707" s="3">
        <v>1000</v>
      </c>
      <c r="H4707" s="3">
        <f t="shared" si="438"/>
        <v>1152.9176919126878</v>
      </c>
      <c r="I4707" s="3">
        <f t="shared" si="439"/>
        <v>-4.1221415353015027</v>
      </c>
      <c r="J4707" s="19">
        <f t="shared" si="443"/>
        <v>39.885954294427968</v>
      </c>
    </row>
    <row r="4708" spans="4:10" x14ac:dyDescent="0.25">
      <c r="D4708" s="3">
        <f t="shared" si="440"/>
        <v>4.7039999999999056</v>
      </c>
      <c r="E4708" s="3">
        <f t="shared" si="441"/>
        <v>39.873582145320455</v>
      </c>
      <c r="F4708" s="3">
        <f t="shared" si="442"/>
        <v>345.38427062401331</v>
      </c>
      <c r="G4708" s="3">
        <v>1000</v>
      </c>
      <c r="H4708" s="3">
        <f t="shared" si="438"/>
        <v>1152.6793509972231</v>
      </c>
      <c r="I4708" s="3">
        <f t="shared" si="439"/>
        <v>-4.1202348079777851</v>
      </c>
      <c r="J4708" s="19">
        <f t="shared" si="443"/>
        <v>39.881828336198097</v>
      </c>
    </row>
    <row r="4709" spans="4:10" x14ac:dyDescent="0.25">
      <c r="D4709" s="3">
        <f t="shared" si="440"/>
        <v>4.7049999999999059</v>
      </c>
      <c r="E4709" s="3">
        <f t="shared" si="441"/>
        <v>39.869461910512477</v>
      </c>
      <c r="F4709" s="3">
        <f t="shared" si="442"/>
        <v>345.42414214604122</v>
      </c>
      <c r="G4709" s="3">
        <v>1000</v>
      </c>
      <c r="H4709" s="3">
        <f t="shared" si="438"/>
        <v>1152.4411449495087</v>
      </c>
      <c r="I4709" s="3">
        <f t="shared" si="439"/>
        <v>-4.1183291595960698</v>
      </c>
      <c r="J4709" s="19">
        <f t="shared" si="443"/>
        <v>39.87770428685576</v>
      </c>
    </row>
    <row r="4710" spans="4:10" x14ac:dyDescent="0.25">
      <c r="D4710" s="3">
        <f t="shared" si="440"/>
        <v>4.7059999999999063</v>
      </c>
      <c r="E4710" s="3">
        <f t="shared" si="441"/>
        <v>39.865343581352882</v>
      </c>
      <c r="F4710" s="3">
        <f t="shared" si="442"/>
        <v>345.46400954878715</v>
      </c>
      <c r="G4710" s="3">
        <v>1000</v>
      </c>
      <c r="H4710" s="3">
        <f t="shared" si="438"/>
        <v>1152.2030736730023</v>
      </c>
      <c r="I4710" s="3">
        <f t="shared" si="439"/>
        <v>-4.1164245893840192</v>
      </c>
      <c r="J4710" s="19">
        <f t="shared" si="443"/>
        <v>39.873582145320455</v>
      </c>
    </row>
    <row r="4711" spans="4:10" x14ac:dyDescent="0.25">
      <c r="D4711" s="3">
        <f t="shared" si="440"/>
        <v>4.7069999999999066</v>
      </c>
      <c r="E4711" s="3">
        <f t="shared" si="441"/>
        <v>39.861227156763498</v>
      </c>
      <c r="F4711" s="3">
        <f t="shared" si="442"/>
        <v>345.5038728341562</v>
      </c>
      <c r="G4711" s="3">
        <v>1000</v>
      </c>
      <c r="H4711" s="3">
        <f t="shared" si="438"/>
        <v>1151.9651370712472</v>
      </c>
      <c r="I4711" s="3">
        <f t="shared" si="439"/>
        <v>-4.1145210965699777</v>
      </c>
      <c r="J4711" s="19">
        <f t="shared" si="443"/>
        <v>39.869461910512477</v>
      </c>
    </row>
    <row r="4712" spans="4:10" x14ac:dyDescent="0.25">
      <c r="D4712" s="3">
        <f t="shared" si="440"/>
        <v>4.7079999999999069</v>
      </c>
      <c r="E4712" s="3">
        <f t="shared" si="441"/>
        <v>39.85711263566693</v>
      </c>
      <c r="F4712" s="3">
        <f t="shared" si="442"/>
        <v>345.5437320040524</v>
      </c>
      <c r="G4712" s="3">
        <v>1000</v>
      </c>
      <c r="H4712" s="3">
        <f t="shared" si="438"/>
        <v>1151.7273350478742</v>
      </c>
      <c r="I4712" s="3">
        <f t="shared" si="439"/>
        <v>-4.1126186803829938</v>
      </c>
      <c r="J4712" s="19">
        <f t="shared" si="443"/>
        <v>39.865343581352882</v>
      </c>
    </row>
    <row r="4713" spans="4:10" x14ac:dyDescent="0.25">
      <c r="D4713" s="3">
        <f t="shared" si="440"/>
        <v>4.7089999999999073</v>
      </c>
      <c r="E4713" s="3">
        <f t="shared" si="441"/>
        <v>39.853000016986549</v>
      </c>
      <c r="F4713" s="3">
        <f t="shared" si="442"/>
        <v>345.5835870603787</v>
      </c>
      <c r="G4713" s="3">
        <v>1000</v>
      </c>
      <c r="H4713" s="3">
        <f t="shared" si="438"/>
        <v>1151.4896675065991</v>
      </c>
      <c r="I4713" s="3">
        <f t="shared" si="439"/>
        <v>-4.1107173400527923</v>
      </c>
      <c r="J4713" s="19">
        <f t="shared" si="443"/>
        <v>39.861227156763498</v>
      </c>
    </row>
    <row r="4714" spans="4:10" x14ac:dyDescent="0.25">
      <c r="D4714" s="3">
        <f t="shared" si="440"/>
        <v>4.7099999999999076</v>
      </c>
      <c r="E4714" s="3">
        <f t="shared" si="441"/>
        <v>39.848889299646494</v>
      </c>
      <c r="F4714" s="3">
        <f t="shared" si="442"/>
        <v>345.62343800503703</v>
      </c>
      <c r="G4714" s="3">
        <v>1000</v>
      </c>
      <c r="H4714" s="3">
        <f t="shared" si="438"/>
        <v>1151.2521343512235</v>
      </c>
      <c r="I4714" s="3">
        <f t="shared" si="439"/>
        <v>-4.1088170748097879</v>
      </c>
      <c r="J4714" s="19">
        <f t="shared" si="443"/>
        <v>39.85711263566693</v>
      </c>
    </row>
    <row r="4715" spans="4:10" x14ac:dyDescent="0.25">
      <c r="D4715" s="3">
        <f t="shared" si="440"/>
        <v>4.7109999999999079</v>
      </c>
      <c r="E4715" s="3">
        <f t="shared" si="441"/>
        <v>39.844780482571686</v>
      </c>
      <c r="F4715" s="3">
        <f t="shared" si="442"/>
        <v>345.66328483992817</v>
      </c>
      <c r="G4715" s="3">
        <v>1000</v>
      </c>
      <c r="H4715" s="3">
        <f t="shared" si="438"/>
        <v>1151.014735485636</v>
      </c>
      <c r="I4715" s="3">
        <f t="shared" si="439"/>
        <v>-4.1069178838850888</v>
      </c>
      <c r="J4715" s="19">
        <f t="shared" si="443"/>
        <v>39.853000016986549</v>
      </c>
    </row>
    <row r="4716" spans="4:10" x14ac:dyDescent="0.25">
      <c r="D4716" s="3">
        <f t="shared" si="440"/>
        <v>4.7119999999999083</v>
      </c>
      <c r="E4716" s="3">
        <f t="shared" si="441"/>
        <v>39.840673564687798</v>
      </c>
      <c r="F4716" s="3">
        <f t="shared" si="442"/>
        <v>345.70312756695182</v>
      </c>
      <c r="G4716" s="3">
        <v>1000</v>
      </c>
      <c r="H4716" s="3">
        <f t="shared" si="438"/>
        <v>1150.7774708138095</v>
      </c>
      <c r="I4716" s="3">
        <f t="shared" si="439"/>
        <v>-4.105019766510476</v>
      </c>
      <c r="J4716" s="19">
        <f t="shared" si="443"/>
        <v>39.848889299646494</v>
      </c>
    </row>
    <row r="4717" spans="4:10" x14ac:dyDescent="0.25">
      <c r="D4717" s="3">
        <f t="shared" si="440"/>
        <v>4.7129999999999086</v>
      </c>
      <c r="E4717" s="3">
        <f t="shared" si="441"/>
        <v>39.836568544921285</v>
      </c>
      <c r="F4717" s="3">
        <f t="shared" si="442"/>
        <v>345.74296618800662</v>
      </c>
      <c r="G4717" s="3">
        <v>1000</v>
      </c>
      <c r="H4717" s="3">
        <f t="shared" si="438"/>
        <v>1150.5403402398035</v>
      </c>
      <c r="I4717" s="3">
        <f t="shared" si="439"/>
        <v>-4.1031227219184281</v>
      </c>
      <c r="J4717" s="19">
        <f t="shared" si="443"/>
        <v>39.844780482571686</v>
      </c>
    </row>
    <row r="4718" spans="4:10" x14ac:dyDescent="0.25">
      <c r="D4718" s="3">
        <f t="shared" si="440"/>
        <v>4.7139999999999089</v>
      </c>
      <c r="E4718" s="3">
        <f t="shared" si="441"/>
        <v>39.83246542219937</v>
      </c>
      <c r="F4718" s="3">
        <f t="shared" si="442"/>
        <v>345.78280070499017</v>
      </c>
      <c r="G4718" s="3">
        <v>1000</v>
      </c>
      <c r="H4718" s="3">
        <f t="shared" si="438"/>
        <v>1150.3033436677636</v>
      </c>
      <c r="I4718" s="3">
        <f t="shared" si="439"/>
        <v>-4.1012267493421088</v>
      </c>
      <c r="J4718" s="19">
        <f t="shared" si="443"/>
        <v>39.840673564687798</v>
      </c>
    </row>
    <row r="4719" spans="4:10" x14ac:dyDescent="0.25">
      <c r="D4719" s="3">
        <f t="shared" si="440"/>
        <v>4.7149999999999093</v>
      </c>
      <c r="E4719" s="3">
        <f t="shared" si="441"/>
        <v>39.828364195450028</v>
      </c>
      <c r="F4719" s="3">
        <f t="shared" si="442"/>
        <v>345.82263111979898</v>
      </c>
      <c r="G4719" s="3">
        <v>1000</v>
      </c>
      <c r="H4719" s="3">
        <f t="shared" si="438"/>
        <v>1150.0664810019191</v>
      </c>
      <c r="I4719" s="3">
        <f t="shared" si="439"/>
        <v>-4.0993318480153533</v>
      </c>
      <c r="J4719" s="19">
        <f t="shared" si="443"/>
        <v>39.836568544921285</v>
      </c>
    </row>
    <row r="4720" spans="4:10" x14ac:dyDescent="0.25">
      <c r="D4720" s="3">
        <f t="shared" si="440"/>
        <v>4.7159999999999096</v>
      </c>
      <c r="E4720" s="3">
        <f t="shared" si="441"/>
        <v>39.824264863602011</v>
      </c>
      <c r="F4720" s="3">
        <f t="shared" si="442"/>
        <v>345.86245743432852</v>
      </c>
      <c r="G4720" s="3">
        <v>1000</v>
      </c>
      <c r="H4720" s="3">
        <f t="shared" si="438"/>
        <v>1149.8297521465861</v>
      </c>
      <c r="I4720" s="3">
        <f t="shared" si="439"/>
        <v>-4.0974380171726885</v>
      </c>
      <c r="J4720" s="19">
        <f t="shared" si="443"/>
        <v>39.83246542219937</v>
      </c>
    </row>
    <row r="4721" spans="4:10" x14ac:dyDescent="0.25">
      <c r="D4721" s="3">
        <f t="shared" si="440"/>
        <v>4.7169999999999099</v>
      </c>
      <c r="E4721" s="3">
        <f t="shared" si="441"/>
        <v>39.820167425584835</v>
      </c>
      <c r="F4721" s="3">
        <f t="shared" si="442"/>
        <v>345.90227965047313</v>
      </c>
      <c r="G4721" s="3">
        <v>1000</v>
      </c>
      <c r="H4721" s="3">
        <f t="shared" si="438"/>
        <v>1149.5931570061655</v>
      </c>
      <c r="I4721" s="3">
        <f t="shared" si="439"/>
        <v>-4.0955452560493244</v>
      </c>
      <c r="J4721" s="19">
        <f t="shared" si="443"/>
        <v>39.828364195450028</v>
      </c>
    </row>
    <row r="4722" spans="4:10" x14ac:dyDescent="0.25">
      <c r="D4722" s="3">
        <f t="shared" si="440"/>
        <v>4.7179999999999103</v>
      </c>
      <c r="E4722" s="3">
        <f t="shared" si="441"/>
        <v>39.816071880328785</v>
      </c>
      <c r="F4722" s="3">
        <f t="shared" si="442"/>
        <v>345.94209777012611</v>
      </c>
      <c r="G4722" s="3">
        <v>1000</v>
      </c>
      <c r="H4722" s="3">
        <f t="shared" si="438"/>
        <v>1149.3566954851435</v>
      </c>
      <c r="I4722" s="3">
        <f t="shared" si="439"/>
        <v>-4.0936535638811486</v>
      </c>
      <c r="J4722" s="19">
        <f t="shared" si="443"/>
        <v>39.824264863602011</v>
      </c>
    </row>
    <row r="4723" spans="4:10" x14ac:dyDescent="0.25">
      <c r="D4723" s="3">
        <f t="shared" si="440"/>
        <v>4.7189999999999106</v>
      </c>
      <c r="E4723" s="3">
        <f t="shared" si="441"/>
        <v>39.811978226764907</v>
      </c>
      <c r="F4723" s="3">
        <f t="shared" si="442"/>
        <v>345.98191179517966</v>
      </c>
      <c r="G4723" s="3">
        <v>1000</v>
      </c>
      <c r="H4723" s="3">
        <f t="shared" si="438"/>
        <v>1149.1203674880921</v>
      </c>
      <c r="I4723" s="3">
        <f t="shared" si="439"/>
        <v>-4.0917629399047373</v>
      </c>
      <c r="J4723" s="19">
        <f t="shared" si="443"/>
        <v>39.820167425584835</v>
      </c>
    </row>
    <row r="4724" spans="4:10" x14ac:dyDescent="0.25">
      <c r="D4724" s="3">
        <f t="shared" si="440"/>
        <v>4.7199999999999109</v>
      </c>
      <c r="E4724" s="3">
        <f t="shared" si="441"/>
        <v>39.807886463825</v>
      </c>
      <c r="F4724" s="3">
        <f t="shared" si="442"/>
        <v>346.02172172752495</v>
      </c>
      <c r="G4724" s="3">
        <v>1000</v>
      </c>
      <c r="H4724" s="3">
        <f t="shared" si="438"/>
        <v>1148.8841729196665</v>
      </c>
      <c r="I4724" s="3">
        <f t="shared" si="439"/>
        <v>-4.0898733833573324</v>
      </c>
      <c r="J4724" s="19">
        <f t="shared" si="443"/>
        <v>39.816071880328785</v>
      </c>
    </row>
    <row r="4725" spans="4:10" x14ac:dyDescent="0.25">
      <c r="D4725" s="3">
        <f t="shared" si="440"/>
        <v>4.7209999999999113</v>
      </c>
      <c r="E4725" s="3">
        <f t="shared" si="441"/>
        <v>39.803796590441642</v>
      </c>
      <c r="F4725" s="3">
        <f t="shared" si="442"/>
        <v>346.06152756905209</v>
      </c>
      <c r="G4725" s="3">
        <v>1000</v>
      </c>
      <c r="H4725" s="3">
        <f t="shared" si="438"/>
        <v>1148.6481116846089</v>
      </c>
      <c r="I4725" s="3">
        <f t="shared" si="439"/>
        <v>-4.0879848934768717</v>
      </c>
      <c r="J4725" s="19">
        <f t="shared" si="443"/>
        <v>39.811978226764907</v>
      </c>
    </row>
    <row r="4726" spans="4:10" x14ac:dyDescent="0.25">
      <c r="D4726" s="3">
        <f t="shared" si="440"/>
        <v>4.7219999999999116</v>
      </c>
      <c r="E4726" s="3">
        <f t="shared" si="441"/>
        <v>39.799708605548169</v>
      </c>
      <c r="F4726" s="3">
        <f t="shared" si="442"/>
        <v>346.1013293216501</v>
      </c>
      <c r="G4726" s="3">
        <v>1000</v>
      </c>
      <c r="H4726" s="3">
        <f t="shared" si="438"/>
        <v>1148.412183687745</v>
      </c>
      <c r="I4726" s="3">
        <f t="shared" si="439"/>
        <v>-4.0860974695019605</v>
      </c>
      <c r="J4726" s="19">
        <f t="shared" si="443"/>
        <v>39.807886463825</v>
      </c>
    </row>
    <row r="4727" spans="4:10" x14ac:dyDescent="0.25">
      <c r="D4727" s="3">
        <f t="shared" si="440"/>
        <v>4.7229999999999119</v>
      </c>
      <c r="E4727" s="3">
        <f t="shared" si="441"/>
        <v>39.795622508078665</v>
      </c>
      <c r="F4727" s="3">
        <f t="shared" si="442"/>
        <v>346.14112698720692</v>
      </c>
      <c r="G4727" s="3">
        <v>1000</v>
      </c>
      <c r="H4727" s="3">
        <f t="shared" si="438"/>
        <v>1148.1763888339856</v>
      </c>
      <c r="I4727" s="3">
        <f t="shared" si="439"/>
        <v>-4.0842111106718848</v>
      </c>
      <c r="J4727" s="19">
        <f t="shared" si="443"/>
        <v>39.803796590441642</v>
      </c>
    </row>
    <row r="4728" spans="4:10" x14ac:dyDescent="0.25">
      <c r="D4728" s="3">
        <f t="shared" si="440"/>
        <v>4.7239999999999123</v>
      </c>
      <c r="E4728" s="3">
        <f t="shared" si="441"/>
        <v>39.791538296967992</v>
      </c>
      <c r="F4728" s="3">
        <f t="shared" si="442"/>
        <v>346.18092056760946</v>
      </c>
      <c r="G4728" s="3">
        <v>1000</v>
      </c>
      <c r="H4728" s="3">
        <f t="shared" si="438"/>
        <v>1147.9407270283259</v>
      </c>
      <c r="I4728" s="3">
        <f t="shared" si="439"/>
        <v>-4.0823258162266072</v>
      </c>
      <c r="J4728" s="19">
        <f t="shared" si="443"/>
        <v>39.799708605548169</v>
      </c>
    </row>
    <row r="4729" spans="4:10" x14ac:dyDescent="0.25">
      <c r="D4729" s="3">
        <f t="shared" si="440"/>
        <v>4.7249999999999126</v>
      </c>
      <c r="E4729" s="3">
        <f t="shared" si="441"/>
        <v>39.787455971151765</v>
      </c>
      <c r="F4729" s="3">
        <f t="shared" si="442"/>
        <v>346.22071006474351</v>
      </c>
      <c r="G4729" s="3">
        <v>1000</v>
      </c>
      <c r="H4729" s="3">
        <f t="shared" si="438"/>
        <v>1147.7051981758466</v>
      </c>
      <c r="I4729" s="3">
        <f t="shared" si="439"/>
        <v>-4.0804415854067733</v>
      </c>
      <c r="J4729" s="19">
        <f t="shared" si="443"/>
        <v>39.795622508078665</v>
      </c>
    </row>
    <row r="4730" spans="4:10" x14ac:dyDescent="0.25">
      <c r="D4730" s="3">
        <f t="shared" si="440"/>
        <v>4.7259999999999129</v>
      </c>
      <c r="E4730" s="3">
        <f t="shared" si="441"/>
        <v>39.783375529566356</v>
      </c>
      <c r="F4730" s="3">
        <f t="shared" si="442"/>
        <v>346.26049548049389</v>
      </c>
      <c r="G4730" s="3">
        <v>1000</v>
      </c>
      <c r="H4730" s="3">
        <f t="shared" si="438"/>
        <v>1147.4698021817119</v>
      </c>
      <c r="I4730" s="3">
        <f t="shared" si="439"/>
        <v>-4.0785584174536949</v>
      </c>
      <c r="J4730" s="19">
        <f t="shared" si="443"/>
        <v>39.791538296967992</v>
      </c>
    </row>
    <row r="4731" spans="4:10" x14ac:dyDescent="0.25">
      <c r="D4731" s="3">
        <f t="shared" si="440"/>
        <v>4.7269999999999133</v>
      </c>
      <c r="E4731" s="3">
        <f t="shared" si="441"/>
        <v>39.779296971148902</v>
      </c>
      <c r="F4731" s="3">
        <f t="shared" si="442"/>
        <v>346.30027681674426</v>
      </c>
      <c r="G4731" s="3">
        <v>1000</v>
      </c>
      <c r="H4731" s="3">
        <f t="shared" si="438"/>
        <v>1147.2345389511706</v>
      </c>
      <c r="I4731" s="3">
        <f t="shared" si="439"/>
        <v>-4.0766763116093649</v>
      </c>
      <c r="J4731" s="19">
        <f t="shared" si="443"/>
        <v>39.787455971151765</v>
      </c>
    </row>
    <row r="4732" spans="4:10" x14ac:dyDescent="0.25">
      <c r="D4732" s="3">
        <f t="shared" si="440"/>
        <v>4.7279999999999136</v>
      </c>
      <c r="E4732" s="3">
        <f t="shared" si="441"/>
        <v>39.77522029483729</v>
      </c>
      <c r="F4732" s="3">
        <f t="shared" si="442"/>
        <v>346.34005407537722</v>
      </c>
      <c r="G4732" s="3">
        <v>1000</v>
      </c>
      <c r="H4732" s="3">
        <f t="shared" si="438"/>
        <v>1146.9994083895563</v>
      </c>
      <c r="I4732" s="3">
        <f t="shared" si="439"/>
        <v>-4.0747952671164507</v>
      </c>
      <c r="J4732" s="19">
        <f t="shared" si="443"/>
        <v>39.783375529566356</v>
      </c>
    </row>
    <row r="4733" spans="4:10" x14ac:dyDescent="0.25">
      <c r="D4733" s="3">
        <f t="shared" si="440"/>
        <v>4.7289999999999139</v>
      </c>
      <c r="E4733" s="3">
        <f t="shared" si="441"/>
        <v>39.771145499570174</v>
      </c>
      <c r="F4733" s="3">
        <f t="shared" si="442"/>
        <v>346.37982725827442</v>
      </c>
      <c r="G4733" s="3">
        <v>1000</v>
      </c>
      <c r="H4733" s="3">
        <f t="shared" si="438"/>
        <v>1146.7644104022861</v>
      </c>
      <c r="I4733" s="3">
        <f t="shared" si="439"/>
        <v>-4.0729152832182889</v>
      </c>
      <c r="J4733" s="19">
        <f t="shared" si="443"/>
        <v>39.779296971148902</v>
      </c>
    </row>
    <row r="4734" spans="4:10" x14ac:dyDescent="0.25">
      <c r="D4734" s="3">
        <f t="shared" si="440"/>
        <v>4.7299999999999143</v>
      </c>
      <c r="E4734" s="3">
        <f t="shared" si="441"/>
        <v>39.767072584286957</v>
      </c>
      <c r="F4734" s="3">
        <f t="shared" si="442"/>
        <v>346.41959636731633</v>
      </c>
      <c r="G4734" s="3">
        <v>1000</v>
      </c>
      <c r="H4734" s="3">
        <f t="shared" si="438"/>
        <v>1146.5295448948618</v>
      </c>
      <c r="I4734" s="3">
        <f t="shared" si="439"/>
        <v>-4.0710363591588949</v>
      </c>
      <c r="J4734" s="19">
        <f t="shared" si="443"/>
        <v>39.77522029483729</v>
      </c>
    </row>
    <row r="4735" spans="4:10" x14ac:dyDescent="0.25">
      <c r="D4735" s="3">
        <f t="shared" si="440"/>
        <v>4.7309999999999146</v>
      </c>
      <c r="E4735" s="3">
        <f t="shared" si="441"/>
        <v>39.7630015479278</v>
      </c>
      <c r="F4735" s="3">
        <f t="shared" si="442"/>
        <v>346.45936140438243</v>
      </c>
      <c r="G4735" s="3">
        <v>1000</v>
      </c>
      <c r="H4735" s="3">
        <f t="shared" si="438"/>
        <v>1146.2948117728688</v>
      </c>
      <c r="I4735" s="3">
        <f t="shared" si="439"/>
        <v>-4.0691584941829504</v>
      </c>
      <c r="J4735" s="19">
        <f t="shared" si="443"/>
        <v>39.771145499570174</v>
      </c>
    </row>
    <row r="4736" spans="4:10" x14ac:dyDescent="0.25">
      <c r="D4736" s="3">
        <f t="shared" si="440"/>
        <v>4.7319999999999149</v>
      </c>
      <c r="E4736" s="3">
        <f t="shared" si="441"/>
        <v>39.758932389433618</v>
      </c>
      <c r="F4736" s="3">
        <f t="shared" si="442"/>
        <v>346.49912237135112</v>
      </c>
      <c r="G4736" s="3">
        <v>1000</v>
      </c>
      <c r="H4736" s="3">
        <f t="shared" si="438"/>
        <v>1146.0602109419765</v>
      </c>
      <c r="I4736" s="3">
        <f t="shared" si="439"/>
        <v>-4.0672816875358118</v>
      </c>
      <c r="J4736" s="19">
        <f t="shared" si="443"/>
        <v>39.767072584286957</v>
      </c>
    </row>
    <row r="4737" spans="4:10" x14ac:dyDescent="0.25">
      <c r="D4737" s="3">
        <f t="shared" si="440"/>
        <v>4.7329999999999153</v>
      </c>
      <c r="E4737" s="3">
        <f t="shared" si="441"/>
        <v>39.754865107746085</v>
      </c>
      <c r="F4737" s="3">
        <f t="shared" si="442"/>
        <v>346.5388792700997</v>
      </c>
      <c r="G4737" s="3">
        <v>1000</v>
      </c>
      <c r="H4737" s="3">
        <f t="shared" si="438"/>
        <v>1145.8257423079381</v>
      </c>
      <c r="I4737" s="3">
        <f t="shared" si="439"/>
        <v>-4.0654059384635044</v>
      </c>
      <c r="J4737" s="19">
        <f t="shared" si="443"/>
        <v>39.7630015479278</v>
      </c>
    </row>
    <row r="4738" spans="4:10" x14ac:dyDescent="0.25">
      <c r="D4738" s="3">
        <f t="shared" si="440"/>
        <v>4.7339999999999156</v>
      </c>
      <c r="E4738" s="3">
        <f t="shared" si="441"/>
        <v>39.750799701807622</v>
      </c>
      <c r="F4738" s="3">
        <f t="shared" si="442"/>
        <v>346.57863210250446</v>
      </c>
      <c r="G4738" s="3">
        <v>1000</v>
      </c>
      <c r="H4738" s="3">
        <f t="shared" si="438"/>
        <v>1145.5914057765908</v>
      </c>
      <c r="I4738" s="3">
        <f t="shared" si="439"/>
        <v>-4.0635312462127269</v>
      </c>
      <c r="J4738" s="19">
        <f t="shared" si="443"/>
        <v>39.758932389433618</v>
      </c>
    </row>
    <row r="4739" spans="4:10" x14ac:dyDescent="0.25">
      <c r="D4739" s="3">
        <f t="shared" si="440"/>
        <v>4.7349999999999159</v>
      </c>
      <c r="E4739" s="3">
        <f t="shared" si="441"/>
        <v>39.746736170561412</v>
      </c>
      <c r="F4739" s="3">
        <f t="shared" si="442"/>
        <v>346.61838087044066</v>
      </c>
      <c r="G4739" s="3">
        <v>1000</v>
      </c>
      <c r="H4739" s="3">
        <f t="shared" si="438"/>
        <v>1145.3572012538557</v>
      </c>
      <c r="I4739" s="3">
        <f t="shared" si="439"/>
        <v>-4.0616576100308457</v>
      </c>
      <c r="J4739" s="19">
        <f t="shared" si="443"/>
        <v>39.754865107746085</v>
      </c>
    </row>
    <row r="4740" spans="4:10" x14ac:dyDescent="0.25">
      <c r="D4740" s="3">
        <f t="shared" si="440"/>
        <v>4.7359999999999163</v>
      </c>
      <c r="E4740" s="3">
        <f t="shared" si="441"/>
        <v>39.742674512951382</v>
      </c>
      <c r="F4740" s="3">
        <f t="shared" si="442"/>
        <v>346.65812557578244</v>
      </c>
      <c r="G4740" s="3">
        <v>1000</v>
      </c>
      <c r="H4740" s="3">
        <f t="shared" ref="H4740:H4803" si="444">0.5*$B$7*G4740*$B$5*E4740^2</f>
        <v>1145.1231286457366</v>
      </c>
      <c r="I4740" s="3">
        <f t="shared" ref="I4740:I4803" si="445">($B$3*$B$13-$B$6*G4740*$B$13-H4740)/$B$3</f>
        <v>-4.0597850291658935</v>
      </c>
      <c r="J4740" s="19">
        <f t="shared" si="443"/>
        <v>39.750799701807622</v>
      </c>
    </row>
    <row r="4741" spans="4:10" x14ac:dyDescent="0.25">
      <c r="D4741" s="3">
        <f t="shared" ref="D4741:D4804" si="446">D4740+$B$12</f>
        <v>4.7369999999999166</v>
      </c>
      <c r="E4741" s="3">
        <f t="shared" ref="E4741:E4804" si="447">E4740+I4740*$B$12</f>
        <v>39.738614727922219</v>
      </c>
      <c r="F4741" s="3">
        <f t="shared" ref="F4741:F4804" si="448">F4740+$B$12*(E4740+E4741)/2</f>
        <v>346.69786622040289</v>
      </c>
      <c r="G4741" s="3">
        <v>1000</v>
      </c>
      <c r="H4741" s="3">
        <f t="shared" si="444"/>
        <v>1144.8891878583215</v>
      </c>
      <c r="I4741" s="3">
        <f t="shared" si="445"/>
        <v>-4.0579135028665725</v>
      </c>
      <c r="J4741" s="19">
        <f t="shared" si="443"/>
        <v>39.746736170561412</v>
      </c>
    </row>
    <row r="4742" spans="4:10" x14ac:dyDescent="0.25">
      <c r="D4742" s="3">
        <f t="shared" si="446"/>
        <v>4.7379999999999169</v>
      </c>
      <c r="E4742" s="3">
        <f t="shared" si="447"/>
        <v>39.734556814419349</v>
      </c>
      <c r="F4742" s="3">
        <f t="shared" si="448"/>
        <v>346.73760280617404</v>
      </c>
      <c r="G4742" s="3">
        <v>1000</v>
      </c>
      <c r="H4742" s="3">
        <f t="shared" si="444"/>
        <v>1144.6553787977814</v>
      </c>
      <c r="I4742" s="3">
        <f t="shared" si="445"/>
        <v>-4.0560430303822512</v>
      </c>
      <c r="J4742" s="19">
        <f t="shared" ref="J4742:J4805" si="449">E4740</f>
        <v>39.742674512951382</v>
      </c>
    </row>
    <row r="4743" spans="4:10" x14ac:dyDescent="0.25">
      <c r="D4743" s="3">
        <f t="shared" si="446"/>
        <v>4.7389999999999173</v>
      </c>
      <c r="E4743" s="3">
        <f t="shared" si="447"/>
        <v>39.730500771388968</v>
      </c>
      <c r="F4743" s="3">
        <f t="shared" si="448"/>
        <v>346.77733533496695</v>
      </c>
      <c r="G4743" s="3">
        <v>1000</v>
      </c>
      <c r="H4743" s="3">
        <f t="shared" si="444"/>
        <v>1144.421701370371</v>
      </c>
      <c r="I4743" s="3">
        <f t="shared" si="445"/>
        <v>-4.0541736109629687</v>
      </c>
      <c r="J4743" s="19">
        <f t="shared" si="449"/>
        <v>39.738614727922219</v>
      </c>
    </row>
    <row r="4744" spans="4:10" x14ac:dyDescent="0.25">
      <c r="D4744" s="3">
        <f t="shared" si="446"/>
        <v>4.7399999999999176</v>
      </c>
      <c r="E4744" s="3">
        <f t="shared" si="447"/>
        <v>39.726446597778008</v>
      </c>
      <c r="F4744" s="3">
        <f t="shared" si="448"/>
        <v>346.81706380865154</v>
      </c>
      <c r="G4744" s="3">
        <v>1000</v>
      </c>
      <c r="H4744" s="3">
        <f t="shared" si="444"/>
        <v>1144.1881554824281</v>
      </c>
      <c r="I4744" s="3">
        <f t="shared" si="445"/>
        <v>-4.0523052438594247</v>
      </c>
      <c r="J4744" s="19">
        <f t="shared" si="449"/>
        <v>39.734556814419349</v>
      </c>
    </row>
    <row r="4745" spans="4:10" x14ac:dyDescent="0.25">
      <c r="D4745" s="3">
        <f t="shared" si="446"/>
        <v>4.7409999999999179</v>
      </c>
      <c r="E4745" s="3">
        <f t="shared" si="447"/>
        <v>39.722394292534148</v>
      </c>
      <c r="F4745" s="3">
        <f t="shared" si="448"/>
        <v>346.85678822909671</v>
      </c>
      <c r="G4745" s="3">
        <v>1000</v>
      </c>
      <c r="H4745" s="3">
        <f t="shared" si="444"/>
        <v>1143.9547410403734</v>
      </c>
      <c r="I4745" s="3">
        <f t="shared" si="445"/>
        <v>-4.050437928322987</v>
      </c>
      <c r="J4745" s="19">
        <f t="shared" si="449"/>
        <v>39.730500771388968</v>
      </c>
    </row>
    <row r="4746" spans="4:10" x14ac:dyDescent="0.25">
      <c r="D4746" s="3">
        <f t="shared" si="446"/>
        <v>4.7419999999999183</v>
      </c>
      <c r="E4746" s="3">
        <f t="shared" si="447"/>
        <v>39.718343854605827</v>
      </c>
      <c r="F4746" s="3">
        <f t="shared" si="448"/>
        <v>346.89650859817027</v>
      </c>
      <c r="G4746" s="3">
        <v>1000</v>
      </c>
      <c r="H4746" s="3">
        <f t="shared" si="444"/>
        <v>1143.7214579507106</v>
      </c>
      <c r="I4746" s="3">
        <f t="shared" si="445"/>
        <v>-4.048571663605685</v>
      </c>
      <c r="J4746" s="19">
        <f t="shared" si="449"/>
        <v>39.726446597778008</v>
      </c>
    </row>
    <row r="4747" spans="4:10" x14ac:dyDescent="0.25">
      <c r="D4747" s="3">
        <f t="shared" si="446"/>
        <v>4.7429999999999186</v>
      </c>
      <c r="E4747" s="3">
        <f t="shared" si="447"/>
        <v>39.714295282942224</v>
      </c>
      <c r="F4747" s="3">
        <f t="shared" si="448"/>
        <v>346.93622491773903</v>
      </c>
      <c r="G4747" s="3">
        <v>1000</v>
      </c>
      <c r="H4747" s="3">
        <f t="shared" si="444"/>
        <v>1143.4883061200271</v>
      </c>
      <c r="I4747" s="3">
        <f t="shared" si="445"/>
        <v>-4.0467064489602169</v>
      </c>
      <c r="J4747" s="19">
        <f t="shared" si="449"/>
        <v>39.722394292534148</v>
      </c>
    </row>
    <row r="4748" spans="4:10" x14ac:dyDescent="0.25">
      <c r="D4748" s="3">
        <f t="shared" si="446"/>
        <v>4.7439999999999189</v>
      </c>
      <c r="E4748" s="3">
        <f t="shared" si="447"/>
        <v>39.710248576493264</v>
      </c>
      <c r="F4748" s="3">
        <f t="shared" si="448"/>
        <v>346.97593718966874</v>
      </c>
      <c r="G4748" s="3">
        <v>1000</v>
      </c>
      <c r="H4748" s="3">
        <f t="shared" si="444"/>
        <v>1143.2552854549917</v>
      </c>
      <c r="I4748" s="3">
        <f t="shared" si="445"/>
        <v>-4.0448422836399338</v>
      </c>
      <c r="J4748" s="19">
        <f t="shared" si="449"/>
        <v>39.718343854605827</v>
      </c>
    </row>
    <row r="4749" spans="4:10" x14ac:dyDescent="0.25">
      <c r="D4749" s="3">
        <f t="shared" si="446"/>
        <v>4.7449999999999193</v>
      </c>
      <c r="E4749" s="3">
        <f t="shared" si="447"/>
        <v>39.706203734209623</v>
      </c>
      <c r="F4749" s="3">
        <f t="shared" si="448"/>
        <v>347.01564541582411</v>
      </c>
      <c r="G4749" s="3">
        <v>1000</v>
      </c>
      <c r="H4749" s="3">
        <f t="shared" si="444"/>
        <v>1143.0223958623576</v>
      </c>
      <c r="I4749" s="3">
        <f t="shared" si="445"/>
        <v>-4.0429791668988608</v>
      </c>
      <c r="J4749" s="19">
        <f t="shared" si="449"/>
        <v>39.714295282942224</v>
      </c>
    </row>
    <row r="4750" spans="4:10" x14ac:dyDescent="0.25">
      <c r="D4750" s="3">
        <f t="shared" si="446"/>
        <v>4.7459999999999196</v>
      </c>
      <c r="E4750" s="3">
        <f t="shared" si="447"/>
        <v>39.702160755042726</v>
      </c>
      <c r="F4750" s="3">
        <f t="shared" si="448"/>
        <v>347.05534959806874</v>
      </c>
      <c r="G4750" s="3">
        <v>1000</v>
      </c>
      <c r="H4750" s="3">
        <f t="shared" si="444"/>
        <v>1142.7896372489597</v>
      </c>
      <c r="I4750" s="3">
        <f t="shared" si="445"/>
        <v>-4.0411170979916777</v>
      </c>
      <c r="J4750" s="19">
        <f t="shared" si="449"/>
        <v>39.710248576493264</v>
      </c>
    </row>
    <row r="4751" spans="4:10" x14ac:dyDescent="0.25">
      <c r="D4751" s="3">
        <f t="shared" si="446"/>
        <v>4.74699999999992</v>
      </c>
      <c r="E4751" s="3">
        <f t="shared" si="447"/>
        <v>39.698119637944735</v>
      </c>
      <c r="F4751" s="3">
        <f t="shared" si="448"/>
        <v>347.09504973826523</v>
      </c>
      <c r="G4751" s="3">
        <v>1000</v>
      </c>
      <c r="H4751" s="3">
        <f t="shared" si="444"/>
        <v>1142.5570095217156</v>
      </c>
      <c r="I4751" s="3">
        <f t="shared" si="445"/>
        <v>-4.0392560761737251</v>
      </c>
      <c r="J4751" s="19">
        <f t="shared" si="449"/>
        <v>39.706203734209623</v>
      </c>
    </row>
    <row r="4752" spans="4:10" x14ac:dyDescent="0.25">
      <c r="D4752" s="3">
        <f t="shared" si="446"/>
        <v>4.7479999999999203</v>
      </c>
      <c r="E4752" s="3">
        <f t="shared" si="447"/>
        <v>39.694080381868559</v>
      </c>
      <c r="F4752" s="3">
        <f t="shared" si="448"/>
        <v>347.13474583827514</v>
      </c>
      <c r="G4752" s="3">
        <v>1000</v>
      </c>
      <c r="H4752" s="3">
        <f t="shared" si="444"/>
        <v>1142.3245125876256</v>
      </c>
      <c r="I4752" s="3">
        <f t="shared" si="445"/>
        <v>-4.0373961007010051</v>
      </c>
      <c r="J4752" s="19">
        <f t="shared" si="449"/>
        <v>39.702160755042726</v>
      </c>
    </row>
    <row r="4753" spans="4:10" x14ac:dyDescent="0.25">
      <c r="D4753" s="3">
        <f t="shared" si="446"/>
        <v>4.7489999999999206</v>
      </c>
      <c r="E4753" s="3">
        <f t="shared" si="447"/>
        <v>39.69004298576786</v>
      </c>
      <c r="F4753" s="3">
        <f t="shared" si="448"/>
        <v>347.17443789995895</v>
      </c>
      <c r="G4753" s="3">
        <v>1000</v>
      </c>
      <c r="H4753" s="3">
        <f t="shared" si="444"/>
        <v>1142.0921463537729</v>
      </c>
      <c r="I4753" s="3">
        <f t="shared" si="445"/>
        <v>-4.0355371708301835</v>
      </c>
      <c r="J4753" s="19">
        <f t="shared" si="449"/>
        <v>39.698119637944735</v>
      </c>
    </row>
    <row r="4754" spans="4:10" x14ac:dyDescent="0.25">
      <c r="D4754" s="3">
        <f t="shared" si="446"/>
        <v>4.749999999999921</v>
      </c>
      <c r="E4754" s="3">
        <f t="shared" si="447"/>
        <v>39.686007448597032</v>
      </c>
      <c r="F4754" s="3">
        <f t="shared" si="448"/>
        <v>347.21412592517612</v>
      </c>
      <c r="G4754" s="3">
        <v>1000</v>
      </c>
      <c r="H4754" s="3">
        <f t="shared" si="444"/>
        <v>1141.8599107273219</v>
      </c>
      <c r="I4754" s="3">
        <f t="shared" si="445"/>
        <v>-4.0336792858185753</v>
      </c>
      <c r="J4754" s="19">
        <f t="shared" si="449"/>
        <v>39.694080381868559</v>
      </c>
    </row>
    <row r="4755" spans="4:10" x14ac:dyDescent="0.25">
      <c r="D4755" s="3">
        <f t="shared" si="446"/>
        <v>4.7509999999999213</v>
      </c>
      <c r="E4755" s="3">
        <f t="shared" si="447"/>
        <v>39.681973769311213</v>
      </c>
      <c r="F4755" s="3">
        <f t="shared" si="448"/>
        <v>347.2538099157851</v>
      </c>
      <c r="G4755" s="3">
        <v>1000</v>
      </c>
      <c r="H4755" s="3">
        <f t="shared" si="444"/>
        <v>1141.6278056155197</v>
      </c>
      <c r="I4755" s="3">
        <f t="shared" si="445"/>
        <v>-4.031822444924158</v>
      </c>
      <c r="J4755" s="19">
        <f t="shared" si="449"/>
        <v>39.69004298576786</v>
      </c>
    </row>
    <row r="4756" spans="4:10" x14ac:dyDescent="0.25">
      <c r="D4756" s="3">
        <f t="shared" si="446"/>
        <v>4.7519999999999216</v>
      </c>
      <c r="E4756" s="3">
        <f t="shared" si="447"/>
        <v>39.677941946866291</v>
      </c>
      <c r="F4756" s="3">
        <f t="shared" si="448"/>
        <v>347.29348987364318</v>
      </c>
      <c r="G4756" s="3">
        <v>1000</v>
      </c>
      <c r="H4756" s="3">
        <f t="shared" si="444"/>
        <v>1141.3958309256964</v>
      </c>
      <c r="I4756" s="3">
        <f t="shared" si="445"/>
        <v>-4.0299666474055709</v>
      </c>
      <c r="J4756" s="19">
        <f t="shared" si="449"/>
        <v>39.686007448597032</v>
      </c>
    </row>
    <row r="4757" spans="4:10" x14ac:dyDescent="0.25">
      <c r="D4757" s="3">
        <f t="shared" si="446"/>
        <v>4.752999999999922</v>
      </c>
      <c r="E4757" s="3">
        <f t="shared" si="447"/>
        <v>39.673911980218882</v>
      </c>
      <c r="F4757" s="3">
        <f t="shared" si="448"/>
        <v>347.33316580060671</v>
      </c>
      <c r="G4757" s="3">
        <v>1000</v>
      </c>
      <c r="H4757" s="3">
        <f t="shared" si="444"/>
        <v>1141.1639865652626</v>
      </c>
      <c r="I4757" s="3">
        <f t="shared" si="445"/>
        <v>-4.0281118925221007</v>
      </c>
      <c r="J4757" s="19">
        <f t="shared" si="449"/>
        <v>39.681973769311213</v>
      </c>
    </row>
    <row r="4758" spans="4:10" x14ac:dyDescent="0.25">
      <c r="D4758" s="3">
        <f t="shared" si="446"/>
        <v>4.7539999999999223</v>
      </c>
      <c r="E4758" s="3">
        <f t="shared" si="447"/>
        <v>39.669883868326359</v>
      </c>
      <c r="F4758" s="3">
        <f t="shared" si="448"/>
        <v>347.37283769853099</v>
      </c>
      <c r="G4758" s="3">
        <v>1000</v>
      </c>
      <c r="H4758" s="3">
        <f t="shared" si="444"/>
        <v>1140.9322724417125</v>
      </c>
      <c r="I4758" s="3">
        <f t="shared" si="445"/>
        <v>-4.0262581795337002</v>
      </c>
      <c r="J4758" s="19">
        <f t="shared" si="449"/>
        <v>39.677941946866291</v>
      </c>
    </row>
    <row r="4759" spans="4:10" x14ac:dyDescent="0.25">
      <c r="D4759" s="3">
        <f t="shared" si="446"/>
        <v>4.7549999999999226</v>
      </c>
      <c r="E4759" s="3">
        <f t="shared" si="447"/>
        <v>39.665857610146823</v>
      </c>
      <c r="F4759" s="3">
        <f t="shared" si="448"/>
        <v>347.41250556927019</v>
      </c>
      <c r="G4759" s="3">
        <v>1000</v>
      </c>
      <c r="H4759" s="3">
        <f t="shared" si="444"/>
        <v>1140.700688462621</v>
      </c>
      <c r="I4759" s="3">
        <f t="shared" si="445"/>
        <v>-4.0244055077009682</v>
      </c>
      <c r="J4759" s="19">
        <f t="shared" si="449"/>
        <v>39.673911980218882</v>
      </c>
    </row>
    <row r="4760" spans="4:10" x14ac:dyDescent="0.25">
      <c r="D4760" s="3">
        <f t="shared" si="446"/>
        <v>4.755999999999923</v>
      </c>
      <c r="E4760" s="3">
        <f t="shared" si="447"/>
        <v>39.661833204639123</v>
      </c>
      <c r="F4760" s="3">
        <f t="shared" si="448"/>
        <v>347.4521694146776</v>
      </c>
      <c r="G4760" s="3">
        <v>1000</v>
      </c>
      <c r="H4760" s="3">
        <f t="shared" si="444"/>
        <v>1140.4692345356455</v>
      </c>
      <c r="I4760" s="3">
        <f t="shared" si="445"/>
        <v>-4.0225538762851638</v>
      </c>
      <c r="J4760" s="19">
        <f t="shared" si="449"/>
        <v>39.669883868326359</v>
      </c>
    </row>
    <row r="4761" spans="4:10" x14ac:dyDescent="0.25">
      <c r="D4761" s="3">
        <f t="shared" si="446"/>
        <v>4.7569999999999233</v>
      </c>
      <c r="E4761" s="3">
        <f t="shared" si="447"/>
        <v>39.657810650762841</v>
      </c>
      <c r="F4761" s="3">
        <f t="shared" si="448"/>
        <v>347.49182923660533</v>
      </c>
      <c r="G4761" s="3">
        <v>1000</v>
      </c>
      <c r="H4761" s="3">
        <f t="shared" si="444"/>
        <v>1140.237910568525</v>
      </c>
      <c r="I4761" s="3">
        <f t="shared" si="445"/>
        <v>-4.0207032845482003</v>
      </c>
      <c r="J4761" s="19">
        <f t="shared" si="449"/>
        <v>39.665857610146823</v>
      </c>
    </row>
    <row r="4762" spans="4:10" x14ac:dyDescent="0.25">
      <c r="D4762" s="3">
        <f t="shared" si="446"/>
        <v>4.7579999999999236</v>
      </c>
      <c r="E4762" s="3">
        <f t="shared" si="447"/>
        <v>39.653789947478295</v>
      </c>
      <c r="F4762" s="3">
        <f t="shared" si="448"/>
        <v>347.53148503690443</v>
      </c>
      <c r="G4762" s="3">
        <v>1000</v>
      </c>
      <c r="H4762" s="3">
        <f t="shared" si="444"/>
        <v>1140.0067164690797</v>
      </c>
      <c r="I4762" s="3">
        <f t="shared" si="445"/>
        <v>-4.018853731752638</v>
      </c>
      <c r="J4762" s="19">
        <f t="shared" si="449"/>
        <v>39.661833204639123</v>
      </c>
    </row>
    <row r="4763" spans="4:10" x14ac:dyDescent="0.25">
      <c r="D4763" s="3">
        <f t="shared" si="446"/>
        <v>4.758999999999924</v>
      </c>
      <c r="E4763" s="3">
        <f t="shared" si="447"/>
        <v>39.649771093746544</v>
      </c>
      <c r="F4763" s="3">
        <f t="shared" si="448"/>
        <v>347.57113681742504</v>
      </c>
      <c r="G4763" s="3">
        <v>1000</v>
      </c>
      <c r="H4763" s="3">
        <f t="shared" si="444"/>
        <v>1139.7756521452118</v>
      </c>
      <c r="I4763" s="3">
        <f t="shared" si="445"/>
        <v>-4.0170052171616941</v>
      </c>
      <c r="J4763" s="19">
        <f t="shared" si="449"/>
        <v>39.657810650762841</v>
      </c>
    </row>
    <row r="4764" spans="4:10" x14ac:dyDescent="0.25">
      <c r="D4764" s="3">
        <f t="shared" si="446"/>
        <v>4.7599999999999243</v>
      </c>
      <c r="E4764" s="3">
        <f t="shared" si="447"/>
        <v>39.64575408852938</v>
      </c>
      <c r="F4764" s="3">
        <f t="shared" si="448"/>
        <v>347.61078458001617</v>
      </c>
      <c r="G4764" s="3">
        <v>1000</v>
      </c>
      <c r="H4764" s="3">
        <f t="shared" si="444"/>
        <v>1139.5447175049044</v>
      </c>
      <c r="I4764" s="3">
        <f t="shared" si="445"/>
        <v>-4.0151577400392355</v>
      </c>
      <c r="J4764" s="19">
        <f t="shared" si="449"/>
        <v>39.653789947478295</v>
      </c>
    </row>
    <row r="4765" spans="4:10" x14ac:dyDescent="0.25">
      <c r="D4765" s="3">
        <f t="shared" si="446"/>
        <v>4.7609999999999246</v>
      </c>
      <c r="E4765" s="3">
        <f t="shared" si="447"/>
        <v>39.641738930789337</v>
      </c>
      <c r="F4765" s="3">
        <f t="shared" si="448"/>
        <v>347.65042832652586</v>
      </c>
      <c r="G4765" s="3">
        <v>1000</v>
      </c>
      <c r="H4765" s="3">
        <f t="shared" si="444"/>
        <v>1139.3139124562226</v>
      </c>
      <c r="I4765" s="3">
        <f t="shared" si="445"/>
        <v>-4.0133112996497813</v>
      </c>
      <c r="J4765" s="19">
        <f t="shared" si="449"/>
        <v>39.649771093746544</v>
      </c>
    </row>
    <row r="4766" spans="4:10" x14ac:dyDescent="0.25">
      <c r="D4766" s="3">
        <f t="shared" si="446"/>
        <v>4.761999999999925</v>
      </c>
      <c r="E4766" s="3">
        <f t="shared" si="447"/>
        <v>39.637725619489686</v>
      </c>
      <c r="F4766" s="3">
        <f t="shared" si="448"/>
        <v>347.69006805880099</v>
      </c>
      <c r="G4766" s="3">
        <v>1000</v>
      </c>
      <c r="H4766" s="3">
        <f t="shared" si="444"/>
        <v>1139.083236907313</v>
      </c>
      <c r="I4766" s="3">
        <f t="shared" si="445"/>
        <v>-4.0114658952585041</v>
      </c>
      <c r="J4766" s="19">
        <f t="shared" si="449"/>
        <v>39.64575408852938</v>
      </c>
    </row>
    <row r="4767" spans="4:10" x14ac:dyDescent="0.25">
      <c r="D4767" s="3">
        <f t="shared" si="446"/>
        <v>4.7629999999999253</v>
      </c>
      <c r="E4767" s="3">
        <f t="shared" si="447"/>
        <v>39.633714153594426</v>
      </c>
      <c r="F4767" s="3">
        <f t="shared" si="448"/>
        <v>347.72970377868751</v>
      </c>
      <c r="G4767" s="3">
        <v>1000</v>
      </c>
      <c r="H4767" s="3">
        <f t="shared" si="444"/>
        <v>1138.8526907664025</v>
      </c>
      <c r="I4767" s="3">
        <f t="shared" si="445"/>
        <v>-4.0096215261312196</v>
      </c>
      <c r="J4767" s="19">
        <f t="shared" si="449"/>
        <v>39.641738930789337</v>
      </c>
    </row>
    <row r="4768" spans="4:10" x14ac:dyDescent="0.25">
      <c r="D4768" s="3">
        <f t="shared" si="446"/>
        <v>4.7639999999999256</v>
      </c>
      <c r="E4768" s="3">
        <f t="shared" si="447"/>
        <v>39.629704532068295</v>
      </c>
      <c r="F4768" s="3">
        <f t="shared" si="448"/>
        <v>347.76933548803032</v>
      </c>
      <c r="G4768" s="3">
        <v>1000</v>
      </c>
      <c r="H4768" s="3">
        <f t="shared" si="444"/>
        <v>1138.6222739417999</v>
      </c>
      <c r="I4768" s="3">
        <f t="shared" si="445"/>
        <v>-4.0077781915343991</v>
      </c>
      <c r="J4768" s="19">
        <f t="shared" si="449"/>
        <v>39.637725619489686</v>
      </c>
    </row>
    <row r="4769" spans="4:10" x14ac:dyDescent="0.25">
      <c r="D4769" s="3">
        <f t="shared" si="446"/>
        <v>4.764999999999926</v>
      </c>
      <c r="E4769" s="3">
        <f t="shared" si="447"/>
        <v>39.62569675387676</v>
      </c>
      <c r="F4769" s="3">
        <f t="shared" si="448"/>
        <v>347.80896318867332</v>
      </c>
      <c r="G4769" s="3">
        <v>1000</v>
      </c>
      <c r="H4769" s="3">
        <f t="shared" si="444"/>
        <v>1138.3919863418944</v>
      </c>
      <c r="I4769" s="3">
        <f t="shared" si="445"/>
        <v>-4.005935890735155</v>
      </c>
      <c r="J4769" s="19">
        <f t="shared" si="449"/>
        <v>39.633714153594426</v>
      </c>
    </row>
    <row r="4770" spans="4:10" x14ac:dyDescent="0.25">
      <c r="D4770" s="3">
        <f t="shared" si="446"/>
        <v>4.7659999999999263</v>
      </c>
      <c r="E4770" s="3">
        <f t="shared" si="447"/>
        <v>39.621690817986021</v>
      </c>
      <c r="F4770" s="3">
        <f t="shared" si="448"/>
        <v>347.84858688245924</v>
      </c>
      <c r="G4770" s="3">
        <v>1000</v>
      </c>
      <c r="H4770" s="3">
        <f t="shared" si="444"/>
        <v>1138.1618278751564</v>
      </c>
      <c r="I4770" s="3">
        <f t="shared" si="445"/>
        <v>-4.0040946230012517</v>
      </c>
      <c r="J4770" s="19">
        <f t="shared" si="449"/>
        <v>39.629704532068295</v>
      </c>
    </row>
    <row r="4771" spans="4:10" x14ac:dyDescent="0.25">
      <c r="D4771" s="3">
        <f t="shared" si="446"/>
        <v>4.7669999999999266</v>
      </c>
      <c r="E4771" s="3">
        <f t="shared" si="447"/>
        <v>39.617686723363022</v>
      </c>
      <c r="F4771" s="3">
        <f t="shared" si="448"/>
        <v>347.88820657122994</v>
      </c>
      <c r="G4771" s="3">
        <v>1000</v>
      </c>
      <c r="H4771" s="3">
        <f t="shared" si="444"/>
        <v>1137.9317984501376</v>
      </c>
      <c r="I4771" s="3">
        <f t="shared" si="445"/>
        <v>-4.0022543876011012</v>
      </c>
      <c r="J4771" s="19">
        <f t="shared" si="449"/>
        <v>39.62569675387676</v>
      </c>
    </row>
    <row r="4772" spans="4:10" x14ac:dyDescent="0.25">
      <c r="D4772" s="3">
        <f t="shared" si="446"/>
        <v>4.767999999999927</v>
      </c>
      <c r="E4772" s="3">
        <f t="shared" si="447"/>
        <v>39.613684468975421</v>
      </c>
      <c r="F4772" s="3">
        <f t="shared" si="448"/>
        <v>347.92782225682612</v>
      </c>
      <c r="G4772" s="3">
        <v>1000</v>
      </c>
      <c r="H4772" s="3">
        <f t="shared" si="444"/>
        <v>1137.7018979754696</v>
      </c>
      <c r="I4772" s="3">
        <f t="shared" si="445"/>
        <v>-4.0004151838037565</v>
      </c>
      <c r="J4772" s="19">
        <f t="shared" si="449"/>
        <v>39.621690817986021</v>
      </c>
    </row>
    <row r="4773" spans="4:10" x14ac:dyDescent="0.25">
      <c r="D4773" s="3">
        <f t="shared" si="446"/>
        <v>4.7689999999999273</v>
      </c>
      <c r="E4773" s="3">
        <f t="shared" si="447"/>
        <v>39.609684053791618</v>
      </c>
      <c r="F4773" s="3">
        <f t="shared" si="448"/>
        <v>347.96743394108751</v>
      </c>
      <c r="G4773" s="3">
        <v>1000</v>
      </c>
      <c r="H4773" s="3">
        <f t="shared" si="444"/>
        <v>1137.4721263598656</v>
      </c>
      <c r="I4773" s="3">
        <f t="shared" si="445"/>
        <v>-3.9985770108789249</v>
      </c>
      <c r="J4773" s="19">
        <f t="shared" si="449"/>
        <v>39.617686723363022</v>
      </c>
    </row>
    <row r="4774" spans="4:10" x14ac:dyDescent="0.25">
      <c r="D4774" s="3">
        <f t="shared" si="446"/>
        <v>4.7699999999999276</v>
      </c>
      <c r="E4774" s="3">
        <f t="shared" si="447"/>
        <v>39.605685476780742</v>
      </c>
      <c r="F4774" s="3">
        <f t="shared" si="448"/>
        <v>348.00704162585276</v>
      </c>
      <c r="G4774" s="3">
        <v>1000</v>
      </c>
      <c r="H4774" s="3">
        <f t="shared" si="444"/>
        <v>1137.2424835121187</v>
      </c>
      <c r="I4774" s="3">
        <f t="shared" si="445"/>
        <v>-3.9967398680969501</v>
      </c>
      <c r="J4774" s="19">
        <f t="shared" si="449"/>
        <v>39.613684468975421</v>
      </c>
    </row>
    <row r="4775" spans="4:10" x14ac:dyDescent="0.25">
      <c r="D4775" s="3">
        <f t="shared" si="446"/>
        <v>4.770999999999928</v>
      </c>
      <c r="E4775" s="3">
        <f t="shared" si="447"/>
        <v>39.601688736912642</v>
      </c>
      <c r="F4775" s="3">
        <f t="shared" si="448"/>
        <v>348.04664531295958</v>
      </c>
      <c r="G4775" s="3">
        <v>1000</v>
      </c>
      <c r="H4775" s="3">
        <f t="shared" si="444"/>
        <v>1137.0129693411022</v>
      </c>
      <c r="I4775" s="3">
        <f t="shared" si="445"/>
        <v>-3.994903754728818</v>
      </c>
      <c r="J4775" s="19">
        <f t="shared" si="449"/>
        <v>39.609684053791618</v>
      </c>
    </row>
    <row r="4776" spans="4:10" x14ac:dyDescent="0.25">
      <c r="D4776" s="3">
        <f t="shared" si="446"/>
        <v>4.7719999999999283</v>
      </c>
      <c r="E4776" s="3">
        <f t="shared" si="447"/>
        <v>39.597693833157912</v>
      </c>
      <c r="F4776" s="3">
        <f t="shared" si="448"/>
        <v>348.08624500424463</v>
      </c>
      <c r="G4776" s="3">
        <v>1000</v>
      </c>
      <c r="H4776" s="3">
        <f t="shared" si="444"/>
        <v>1136.7835837557714</v>
      </c>
      <c r="I4776" s="3">
        <f t="shared" si="445"/>
        <v>-3.9930686700461711</v>
      </c>
      <c r="J4776" s="19">
        <f t="shared" si="449"/>
        <v>39.605685476780742</v>
      </c>
    </row>
    <row r="4777" spans="4:10" x14ac:dyDescent="0.25">
      <c r="D4777" s="3">
        <f t="shared" si="446"/>
        <v>4.7729999999999286</v>
      </c>
      <c r="E4777" s="3">
        <f t="shared" si="447"/>
        <v>39.593700764487863</v>
      </c>
      <c r="F4777" s="3">
        <f t="shared" si="448"/>
        <v>348.12584070154344</v>
      </c>
      <c r="G4777" s="3">
        <v>1000</v>
      </c>
      <c r="H4777" s="3">
        <f t="shared" si="444"/>
        <v>1136.5543266651598</v>
      </c>
      <c r="I4777" s="3">
        <f t="shared" si="445"/>
        <v>-3.9912346133212786</v>
      </c>
      <c r="J4777" s="19">
        <f t="shared" si="449"/>
        <v>39.601688736912642</v>
      </c>
    </row>
    <row r="4778" spans="4:10" x14ac:dyDescent="0.25">
      <c r="D4778" s="3">
        <f t="shared" si="446"/>
        <v>4.773999999999929</v>
      </c>
      <c r="E4778" s="3">
        <f t="shared" si="447"/>
        <v>39.58970952987454</v>
      </c>
      <c r="F4778" s="3">
        <f t="shared" si="448"/>
        <v>348.16543240669063</v>
      </c>
      <c r="G4778" s="3">
        <v>1000</v>
      </c>
      <c r="H4778" s="3">
        <f t="shared" si="444"/>
        <v>1136.3251979783831</v>
      </c>
      <c r="I4778" s="3">
        <f t="shared" si="445"/>
        <v>-3.9894015838270653</v>
      </c>
      <c r="J4778" s="19">
        <f t="shared" si="449"/>
        <v>39.597693833157912</v>
      </c>
    </row>
    <row r="4779" spans="4:10" x14ac:dyDescent="0.25">
      <c r="D4779" s="3">
        <f t="shared" si="446"/>
        <v>4.7749999999999293</v>
      </c>
      <c r="E4779" s="3">
        <f t="shared" si="447"/>
        <v>39.58572012829071</v>
      </c>
      <c r="F4779" s="3">
        <f t="shared" si="448"/>
        <v>348.20502012151974</v>
      </c>
      <c r="G4779" s="3">
        <v>1000</v>
      </c>
      <c r="H4779" s="3">
        <f t="shared" si="444"/>
        <v>1136.0961976046362</v>
      </c>
      <c r="I4779" s="3">
        <f t="shared" si="445"/>
        <v>-3.9875695808370901</v>
      </c>
      <c r="J4779" s="19">
        <f t="shared" si="449"/>
        <v>39.593700764487863</v>
      </c>
    </row>
    <row r="4780" spans="4:10" x14ac:dyDescent="0.25">
      <c r="D4780" s="3">
        <f t="shared" si="446"/>
        <v>4.7759999999999296</v>
      </c>
      <c r="E4780" s="3">
        <f t="shared" si="447"/>
        <v>39.581732558709874</v>
      </c>
      <c r="F4780" s="3">
        <f t="shared" si="448"/>
        <v>348.24460384786323</v>
      </c>
      <c r="G4780" s="3">
        <v>1000</v>
      </c>
      <c r="H4780" s="3">
        <f t="shared" si="444"/>
        <v>1135.8673254531941</v>
      </c>
      <c r="I4780" s="3">
        <f t="shared" si="445"/>
        <v>-3.9857386036255531</v>
      </c>
      <c r="J4780" s="19">
        <f t="shared" si="449"/>
        <v>39.58970952987454</v>
      </c>
    </row>
    <row r="4781" spans="4:10" x14ac:dyDescent="0.25">
      <c r="D4781" s="3">
        <f t="shared" si="446"/>
        <v>4.77699999999993</v>
      </c>
      <c r="E4781" s="3">
        <f t="shared" si="447"/>
        <v>39.577746820106249</v>
      </c>
      <c r="F4781" s="3">
        <f t="shared" si="448"/>
        <v>348.28418358755266</v>
      </c>
      <c r="G4781" s="3">
        <v>1000</v>
      </c>
      <c r="H4781" s="3">
        <f t="shared" si="444"/>
        <v>1135.6385814334119</v>
      </c>
      <c r="I4781" s="3">
        <f t="shared" si="445"/>
        <v>-3.9839086514672952</v>
      </c>
      <c r="J4781" s="19">
        <f t="shared" si="449"/>
        <v>39.58572012829071</v>
      </c>
    </row>
    <row r="4782" spans="4:10" x14ac:dyDescent="0.25">
      <c r="D4782" s="3">
        <f t="shared" si="446"/>
        <v>4.7779999999999303</v>
      </c>
      <c r="E4782" s="3">
        <f t="shared" si="447"/>
        <v>39.573762911454779</v>
      </c>
      <c r="F4782" s="3">
        <f t="shared" si="448"/>
        <v>348.32375934241844</v>
      </c>
      <c r="G4782" s="3">
        <v>1000</v>
      </c>
      <c r="H4782" s="3">
        <f t="shared" si="444"/>
        <v>1135.4099654547244</v>
      </c>
      <c r="I4782" s="3">
        <f t="shared" si="445"/>
        <v>-3.9820797236377956</v>
      </c>
      <c r="J4782" s="19">
        <f t="shared" si="449"/>
        <v>39.581732558709874</v>
      </c>
    </row>
    <row r="4783" spans="4:10" x14ac:dyDescent="0.25">
      <c r="D4783" s="3">
        <f t="shared" si="446"/>
        <v>4.7789999999999306</v>
      </c>
      <c r="E4783" s="3">
        <f t="shared" si="447"/>
        <v>39.569780831731144</v>
      </c>
      <c r="F4783" s="3">
        <f t="shared" si="448"/>
        <v>348.36333111429002</v>
      </c>
      <c r="G4783" s="3">
        <v>1000</v>
      </c>
      <c r="H4783" s="3">
        <f t="shared" si="444"/>
        <v>1135.181477426647</v>
      </c>
      <c r="I4783" s="3">
        <f t="shared" si="445"/>
        <v>-3.9802518194131764</v>
      </c>
      <c r="J4783" s="19">
        <f t="shared" si="449"/>
        <v>39.577746820106249</v>
      </c>
    </row>
    <row r="4784" spans="4:10" x14ac:dyDescent="0.25">
      <c r="D4784" s="3">
        <f t="shared" si="446"/>
        <v>4.779999999999931</v>
      </c>
      <c r="E4784" s="3">
        <f t="shared" si="447"/>
        <v>39.56580057991173</v>
      </c>
      <c r="F4784" s="3">
        <f t="shared" si="448"/>
        <v>348.40289890499582</v>
      </c>
      <c r="G4784" s="3">
        <v>1000</v>
      </c>
      <c r="H4784" s="3">
        <f t="shared" si="444"/>
        <v>1134.953117258774</v>
      </c>
      <c r="I4784" s="3">
        <f t="shared" si="445"/>
        <v>-3.9784249380701922</v>
      </c>
      <c r="J4784" s="19">
        <f t="shared" si="449"/>
        <v>39.573762911454779</v>
      </c>
    </row>
    <row r="4785" spans="4:10" x14ac:dyDescent="0.25">
      <c r="D4785" s="3">
        <f t="shared" si="446"/>
        <v>4.7809999999999313</v>
      </c>
      <c r="E4785" s="3">
        <f t="shared" si="447"/>
        <v>39.561822154973662</v>
      </c>
      <c r="F4785" s="3">
        <f t="shared" si="448"/>
        <v>348.44246271636325</v>
      </c>
      <c r="G4785" s="3">
        <v>1000</v>
      </c>
      <c r="H4785" s="3">
        <f t="shared" si="444"/>
        <v>1134.7248848607794</v>
      </c>
      <c r="I4785" s="3">
        <f t="shared" si="445"/>
        <v>-3.9765990788862355</v>
      </c>
      <c r="J4785" s="19">
        <f t="shared" si="449"/>
        <v>39.569780831731144</v>
      </c>
    </row>
    <row r="4786" spans="4:10" x14ac:dyDescent="0.25">
      <c r="D4786" s="3">
        <f t="shared" si="446"/>
        <v>4.7819999999999316</v>
      </c>
      <c r="E4786" s="3">
        <f t="shared" si="447"/>
        <v>39.557845555894772</v>
      </c>
      <c r="F4786" s="3">
        <f t="shared" si="448"/>
        <v>348.48202255021869</v>
      </c>
      <c r="G4786" s="3">
        <v>1000</v>
      </c>
      <c r="H4786" s="3">
        <f t="shared" si="444"/>
        <v>1134.496780142417</v>
      </c>
      <c r="I4786" s="3">
        <f t="shared" si="445"/>
        <v>-3.9747742411393365</v>
      </c>
      <c r="J4786" s="19">
        <f t="shared" si="449"/>
        <v>39.56580057991173</v>
      </c>
    </row>
    <row r="4787" spans="4:10" x14ac:dyDescent="0.25">
      <c r="D4787" s="3">
        <f t="shared" si="446"/>
        <v>4.782999999999932</v>
      </c>
      <c r="E4787" s="3">
        <f t="shared" si="447"/>
        <v>39.553870781653636</v>
      </c>
      <c r="F4787" s="3">
        <f t="shared" si="448"/>
        <v>348.52157840838748</v>
      </c>
      <c r="G4787" s="3">
        <v>1000</v>
      </c>
      <c r="H4787" s="3">
        <f t="shared" si="444"/>
        <v>1134.2688030135209</v>
      </c>
      <c r="I4787" s="3">
        <f t="shared" si="445"/>
        <v>-3.9729504241081677</v>
      </c>
      <c r="J4787" s="19">
        <f t="shared" si="449"/>
        <v>39.561822154973662</v>
      </c>
    </row>
    <row r="4788" spans="4:10" x14ac:dyDescent="0.25">
      <c r="D4788" s="3">
        <f t="shared" si="446"/>
        <v>4.7839999999999323</v>
      </c>
      <c r="E4788" s="3">
        <f t="shared" si="447"/>
        <v>39.549897831229529</v>
      </c>
      <c r="F4788" s="3">
        <f t="shared" si="448"/>
        <v>348.56113029269392</v>
      </c>
      <c r="G4788" s="3">
        <v>1000</v>
      </c>
      <c r="H4788" s="3">
        <f t="shared" si="444"/>
        <v>1134.0409533840032</v>
      </c>
      <c r="I4788" s="3">
        <f t="shared" si="445"/>
        <v>-3.9711276270720255</v>
      </c>
      <c r="J4788" s="19">
        <f t="shared" si="449"/>
        <v>39.557845555894772</v>
      </c>
    </row>
    <row r="4789" spans="4:10" x14ac:dyDescent="0.25">
      <c r="D4789" s="3">
        <f t="shared" si="446"/>
        <v>4.7849999999999326</v>
      </c>
      <c r="E4789" s="3">
        <f t="shared" si="447"/>
        <v>39.545926703602454</v>
      </c>
      <c r="F4789" s="3">
        <f t="shared" si="448"/>
        <v>348.60067820496135</v>
      </c>
      <c r="G4789" s="3">
        <v>1000</v>
      </c>
      <c r="H4789" s="3">
        <f t="shared" si="444"/>
        <v>1133.8132311638558</v>
      </c>
      <c r="I4789" s="3">
        <f t="shared" si="445"/>
        <v>-3.9693058493108464</v>
      </c>
      <c r="J4789" s="19">
        <f t="shared" si="449"/>
        <v>39.553870781653636</v>
      </c>
    </row>
    <row r="4790" spans="4:10" x14ac:dyDescent="0.25">
      <c r="D4790" s="3">
        <f t="shared" si="446"/>
        <v>4.785999999999933</v>
      </c>
      <c r="E4790" s="3">
        <f t="shared" si="447"/>
        <v>39.541957397753144</v>
      </c>
      <c r="F4790" s="3">
        <f t="shared" si="448"/>
        <v>348.64022214701203</v>
      </c>
      <c r="G4790" s="3">
        <v>1000</v>
      </c>
      <c r="H4790" s="3">
        <f t="shared" si="444"/>
        <v>1133.5856362631503</v>
      </c>
      <c r="I4790" s="3">
        <f t="shared" si="445"/>
        <v>-3.9674850901052023</v>
      </c>
      <c r="J4790" s="19">
        <f t="shared" si="449"/>
        <v>39.549897831229529</v>
      </c>
    </row>
    <row r="4791" spans="4:10" x14ac:dyDescent="0.25">
      <c r="D4791" s="3">
        <f t="shared" si="446"/>
        <v>4.7869999999999333</v>
      </c>
      <c r="E4791" s="3">
        <f t="shared" si="447"/>
        <v>39.537989912663036</v>
      </c>
      <c r="F4791" s="3">
        <f t="shared" si="448"/>
        <v>348.67976212066725</v>
      </c>
      <c r="G4791" s="3">
        <v>1000</v>
      </c>
      <c r="H4791" s="3">
        <f t="shared" si="444"/>
        <v>1133.3581685920369</v>
      </c>
      <c r="I4791" s="3">
        <f t="shared" si="445"/>
        <v>-3.9656653487362954</v>
      </c>
      <c r="J4791" s="19">
        <f t="shared" si="449"/>
        <v>39.545926703602454</v>
      </c>
    </row>
    <row r="4792" spans="4:10" x14ac:dyDescent="0.25">
      <c r="D4792" s="3">
        <f t="shared" si="446"/>
        <v>4.7879999999999336</v>
      </c>
      <c r="E4792" s="3">
        <f t="shared" si="447"/>
        <v>39.534024247314299</v>
      </c>
      <c r="F4792" s="3">
        <f t="shared" si="448"/>
        <v>348.71929812774727</v>
      </c>
      <c r="G4792" s="3">
        <v>1000</v>
      </c>
      <c r="H4792" s="3">
        <f t="shared" si="444"/>
        <v>1133.1308280607452</v>
      </c>
      <c r="I4792" s="3">
        <f t="shared" si="445"/>
        <v>-3.9638466244859618</v>
      </c>
      <c r="J4792" s="19">
        <f t="shared" si="449"/>
        <v>39.541957397753144</v>
      </c>
    </row>
    <row r="4793" spans="4:10" x14ac:dyDescent="0.25">
      <c r="D4793" s="3">
        <f t="shared" si="446"/>
        <v>4.788999999999934</v>
      </c>
      <c r="E4793" s="3">
        <f t="shared" si="447"/>
        <v>39.530060400689813</v>
      </c>
      <c r="F4793" s="3">
        <f t="shared" si="448"/>
        <v>348.75883017007129</v>
      </c>
      <c r="G4793" s="3">
        <v>1000</v>
      </c>
      <c r="H4793" s="3">
        <f t="shared" si="444"/>
        <v>1132.903614579584</v>
      </c>
      <c r="I4793" s="3">
        <f t="shared" si="445"/>
        <v>-3.962028916636672</v>
      </c>
      <c r="J4793" s="19">
        <f t="shared" si="449"/>
        <v>39.537989912663036</v>
      </c>
    </row>
    <row r="4794" spans="4:10" x14ac:dyDescent="0.25">
      <c r="D4794" s="3">
        <f t="shared" si="446"/>
        <v>4.7899999999999343</v>
      </c>
      <c r="E4794" s="3">
        <f t="shared" si="447"/>
        <v>39.526098371773173</v>
      </c>
      <c r="F4794" s="3">
        <f t="shared" si="448"/>
        <v>348.79835824945752</v>
      </c>
      <c r="G4794" s="3">
        <v>1000</v>
      </c>
      <c r="H4794" s="3">
        <f t="shared" si="444"/>
        <v>1132.6765280589402</v>
      </c>
      <c r="I4794" s="3">
        <f t="shared" si="445"/>
        <v>-3.9602122244715221</v>
      </c>
      <c r="J4794" s="19">
        <f t="shared" si="449"/>
        <v>39.534024247314299</v>
      </c>
    </row>
    <row r="4795" spans="4:10" x14ac:dyDescent="0.25">
      <c r="D4795" s="3">
        <f t="shared" si="446"/>
        <v>4.7909999999999346</v>
      </c>
      <c r="E4795" s="3">
        <f t="shared" si="447"/>
        <v>39.522138159548703</v>
      </c>
      <c r="F4795" s="3">
        <f t="shared" si="448"/>
        <v>348.83788236772318</v>
      </c>
      <c r="G4795" s="3">
        <v>1000</v>
      </c>
      <c r="H4795" s="3">
        <f t="shared" si="444"/>
        <v>1132.4495684092803</v>
      </c>
      <c r="I4795" s="3">
        <f t="shared" si="445"/>
        <v>-3.9583965472742428</v>
      </c>
      <c r="J4795" s="19">
        <f t="shared" si="449"/>
        <v>39.530060400689813</v>
      </c>
    </row>
    <row r="4796" spans="4:10" x14ac:dyDescent="0.25">
      <c r="D4796" s="3">
        <f t="shared" si="446"/>
        <v>4.791999999999935</v>
      </c>
      <c r="E4796" s="3">
        <f t="shared" si="447"/>
        <v>39.518179763001427</v>
      </c>
      <c r="F4796" s="3">
        <f t="shared" si="448"/>
        <v>348.87740252668448</v>
      </c>
      <c r="G4796" s="3">
        <v>1000</v>
      </c>
      <c r="H4796" s="3">
        <f t="shared" si="444"/>
        <v>1132.2227355411492</v>
      </c>
      <c r="I4796" s="3">
        <f t="shared" si="445"/>
        <v>-3.9565818843291938</v>
      </c>
      <c r="J4796" s="19">
        <f t="shared" si="449"/>
        <v>39.526098371773173</v>
      </c>
    </row>
    <row r="4797" spans="4:10" x14ac:dyDescent="0.25">
      <c r="D4797" s="3">
        <f t="shared" si="446"/>
        <v>4.7929999999999353</v>
      </c>
      <c r="E4797" s="3">
        <f t="shared" si="447"/>
        <v>39.514223181117096</v>
      </c>
      <c r="F4797" s="3">
        <f t="shared" si="448"/>
        <v>348.91691872815653</v>
      </c>
      <c r="G4797" s="3">
        <v>1000</v>
      </c>
      <c r="H4797" s="3">
        <f t="shared" si="444"/>
        <v>1131.9960293651704</v>
      </c>
      <c r="I4797" s="3">
        <f t="shared" si="445"/>
        <v>-3.9547682349213638</v>
      </c>
      <c r="J4797" s="19">
        <f t="shared" si="449"/>
        <v>39.522138159548703</v>
      </c>
    </row>
    <row r="4798" spans="4:10" x14ac:dyDescent="0.25">
      <c r="D4798" s="3">
        <f t="shared" si="446"/>
        <v>4.7939999999999356</v>
      </c>
      <c r="E4798" s="3">
        <f t="shared" si="447"/>
        <v>39.510268412882176</v>
      </c>
      <c r="F4798" s="3">
        <f t="shared" si="448"/>
        <v>348.95643097395356</v>
      </c>
      <c r="G4798" s="3">
        <v>1000</v>
      </c>
      <c r="H4798" s="3">
        <f t="shared" si="444"/>
        <v>1131.7694497920463</v>
      </c>
      <c r="I4798" s="3">
        <f t="shared" si="445"/>
        <v>-3.9529555983363709</v>
      </c>
      <c r="J4798" s="19">
        <f t="shared" si="449"/>
        <v>39.518179763001427</v>
      </c>
    </row>
    <row r="4799" spans="4:10" x14ac:dyDescent="0.25">
      <c r="D4799" s="3">
        <f t="shared" si="446"/>
        <v>4.794999999999936</v>
      </c>
      <c r="E4799" s="3">
        <f t="shared" si="447"/>
        <v>39.50631545728384</v>
      </c>
      <c r="F4799" s="3">
        <f t="shared" si="448"/>
        <v>348.99593926588864</v>
      </c>
      <c r="G4799" s="3">
        <v>1000</v>
      </c>
      <c r="H4799" s="3">
        <f t="shared" si="444"/>
        <v>1131.5429967325574</v>
      </c>
      <c r="I4799" s="3">
        <f t="shared" si="445"/>
        <v>-3.9511439738604595</v>
      </c>
      <c r="J4799" s="19">
        <f t="shared" si="449"/>
        <v>39.514223181117096</v>
      </c>
    </row>
    <row r="4800" spans="4:10" x14ac:dyDescent="0.25">
      <c r="D4800" s="3">
        <f t="shared" si="446"/>
        <v>4.7959999999999363</v>
      </c>
      <c r="E4800" s="3">
        <f t="shared" si="447"/>
        <v>39.502364313309982</v>
      </c>
      <c r="F4800" s="3">
        <f t="shared" si="448"/>
        <v>349.03544360577393</v>
      </c>
      <c r="G4800" s="3">
        <v>1000</v>
      </c>
      <c r="H4800" s="3">
        <f t="shared" si="444"/>
        <v>1131.316670097563</v>
      </c>
      <c r="I4800" s="3">
        <f t="shared" si="445"/>
        <v>-3.9493333607805043</v>
      </c>
      <c r="J4800" s="19">
        <f t="shared" si="449"/>
        <v>39.510268412882176</v>
      </c>
    </row>
    <row r="4801" spans="4:10" x14ac:dyDescent="0.25">
      <c r="D4801" s="3">
        <f t="shared" si="446"/>
        <v>4.7969999999999366</v>
      </c>
      <c r="E4801" s="3">
        <f t="shared" si="447"/>
        <v>39.498414979949203</v>
      </c>
      <c r="F4801" s="3">
        <f t="shared" si="448"/>
        <v>349.07494399542054</v>
      </c>
      <c r="G4801" s="3">
        <v>1000</v>
      </c>
      <c r="H4801" s="3">
        <f t="shared" si="444"/>
        <v>1131.0904697979997</v>
      </c>
      <c r="I4801" s="3">
        <f t="shared" si="445"/>
        <v>-3.9475237583839982</v>
      </c>
      <c r="J4801" s="19">
        <f t="shared" si="449"/>
        <v>39.50631545728384</v>
      </c>
    </row>
    <row r="4802" spans="4:10" x14ac:dyDescent="0.25">
      <c r="D4802" s="3">
        <f t="shared" si="446"/>
        <v>4.797999999999937</v>
      </c>
      <c r="E4802" s="3">
        <f t="shared" si="447"/>
        <v>39.494467456190819</v>
      </c>
      <c r="F4802" s="3">
        <f t="shared" si="448"/>
        <v>349.11444043663863</v>
      </c>
      <c r="G4802" s="3">
        <v>1000</v>
      </c>
      <c r="H4802" s="3">
        <f t="shared" si="444"/>
        <v>1130.8643957448837</v>
      </c>
      <c r="I4802" s="3">
        <f t="shared" si="445"/>
        <v>-3.9457151659590699</v>
      </c>
      <c r="J4802" s="19">
        <f t="shared" si="449"/>
        <v>39.502364313309982</v>
      </c>
    </row>
    <row r="4803" spans="4:10" x14ac:dyDescent="0.25">
      <c r="D4803" s="3">
        <f t="shared" si="446"/>
        <v>4.7989999999999373</v>
      </c>
      <c r="E4803" s="3">
        <f t="shared" si="447"/>
        <v>39.490521741024857</v>
      </c>
      <c r="F4803" s="3">
        <f t="shared" si="448"/>
        <v>349.15393293123725</v>
      </c>
      <c r="G4803" s="3">
        <v>1000</v>
      </c>
      <c r="H4803" s="3">
        <f t="shared" si="444"/>
        <v>1130.6384478493087</v>
      </c>
      <c r="I4803" s="3">
        <f t="shared" si="445"/>
        <v>-3.9439075827944698</v>
      </c>
      <c r="J4803" s="19">
        <f t="shared" si="449"/>
        <v>39.498414979949203</v>
      </c>
    </row>
    <row r="4804" spans="4:10" x14ac:dyDescent="0.25">
      <c r="D4804" s="3">
        <f t="shared" si="446"/>
        <v>4.7999999999999376</v>
      </c>
      <c r="E4804" s="3">
        <f t="shared" si="447"/>
        <v>39.486577833442063</v>
      </c>
      <c r="F4804" s="3">
        <f t="shared" si="448"/>
        <v>349.19342148102447</v>
      </c>
      <c r="G4804" s="3">
        <v>1000</v>
      </c>
      <c r="H4804" s="3">
        <f t="shared" ref="H4804:H4867" si="450">0.5*$B$7*G4804*$B$5*E4804^2</f>
        <v>1130.4126260224466</v>
      </c>
      <c r="I4804" s="3">
        <f t="shared" ref="I4804:I4867" si="451">($B$3*$B$13-$B$6*G4804*$B$13-H4804)/$B$3</f>
        <v>-3.9421010081795731</v>
      </c>
      <c r="J4804" s="19">
        <f t="shared" si="449"/>
        <v>39.494467456190819</v>
      </c>
    </row>
    <row r="4805" spans="4:10" x14ac:dyDescent="0.25">
      <c r="D4805" s="3">
        <f t="shared" ref="D4805:D4868" si="452">D4804+$B$12</f>
        <v>4.800999999999938</v>
      </c>
      <c r="E4805" s="3">
        <f t="shared" ref="E4805:E4868" si="453">E4804+I4804*$B$12</f>
        <v>39.482635732433884</v>
      </c>
      <c r="F4805" s="3">
        <f t="shared" ref="F4805:F4868" si="454">F4804+$B$12*(E4804+E4805)/2</f>
        <v>349.23290608780741</v>
      </c>
      <c r="G4805" s="3">
        <v>1000</v>
      </c>
      <c r="H4805" s="3">
        <f t="shared" si="450"/>
        <v>1130.1869301755471</v>
      </c>
      <c r="I4805" s="3">
        <f t="shared" si="451"/>
        <v>-3.9402954414043769</v>
      </c>
      <c r="J4805" s="19">
        <f t="shared" si="449"/>
        <v>39.490521741024857</v>
      </c>
    </row>
    <row r="4806" spans="4:10" x14ac:dyDescent="0.25">
      <c r="D4806" s="3">
        <f t="shared" si="452"/>
        <v>4.8019999999999383</v>
      </c>
      <c r="E4806" s="3">
        <f t="shared" si="453"/>
        <v>39.478695436992481</v>
      </c>
      <c r="F4806" s="3">
        <f t="shared" si="454"/>
        <v>349.27238675339214</v>
      </c>
      <c r="G4806" s="3">
        <v>1000</v>
      </c>
      <c r="H4806" s="3">
        <f t="shared" si="450"/>
        <v>1129.9613602199379</v>
      </c>
      <c r="I4806" s="3">
        <f t="shared" si="451"/>
        <v>-3.9384908817595035</v>
      </c>
      <c r="J4806" s="19">
        <f t="shared" ref="J4806:J4869" si="455">E4804</f>
        <v>39.486577833442063</v>
      </c>
    </row>
    <row r="4807" spans="4:10" x14ac:dyDescent="0.25">
      <c r="D4807" s="3">
        <f t="shared" si="452"/>
        <v>4.8029999999999387</v>
      </c>
      <c r="E4807" s="3">
        <f t="shared" si="453"/>
        <v>39.474756946110723</v>
      </c>
      <c r="F4807" s="3">
        <f t="shared" si="454"/>
        <v>349.31186347958368</v>
      </c>
      <c r="G4807" s="3">
        <v>1000</v>
      </c>
      <c r="H4807" s="3">
        <f t="shared" si="450"/>
        <v>1129.7359160670246</v>
      </c>
      <c r="I4807" s="3">
        <f t="shared" si="451"/>
        <v>-3.936687328536197</v>
      </c>
      <c r="J4807" s="19">
        <f t="shared" si="455"/>
        <v>39.482635732433884</v>
      </c>
    </row>
    <row r="4808" spans="4:10" x14ac:dyDescent="0.25">
      <c r="D4808" s="3">
        <f t="shared" si="452"/>
        <v>4.803999999999939</v>
      </c>
      <c r="E4808" s="3">
        <f t="shared" si="453"/>
        <v>39.47082025878219</v>
      </c>
      <c r="F4808" s="3">
        <f t="shared" si="454"/>
        <v>349.35133626818612</v>
      </c>
      <c r="G4808" s="3">
        <v>1000</v>
      </c>
      <c r="H4808" s="3">
        <f t="shared" si="450"/>
        <v>1129.5105976282905</v>
      </c>
      <c r="I4808" s="3">
        <f t="shared" si="451"/>
        <v>-3.9348847810263243</v>
      </c>
      <c r="J4808" s="19">
        <f t="shared" si="455"/>
        <v>39.478695436992481</v>
      </c>
    </row>
    <row r="4809" spans="4:10" x14ac:dyDescent="0.25">
      <c r="D4809" s="3">
        <f t="shared" si="452"/>
        <v>4.8049999999999393</v>
      </c>
      <c r="E4809" s="3">
        <f t="shared" si="453"/>
        <v>39.466885374001166</v>
      </c>
      <c r="F4809" s="3">
        <f t="shared" si="454"/>
        <v>349.39080512100253</v>
      </c>
      <c r="G4809" s="3">
        <v>1000</v>
      </c>
      <c r="H4809" s="3">
        <f t="shared" si="450"/>
        <v>1129.2854048152967</v>
      </c>
      <c r="I4809" s="3">
        <f t="shared" si="451"/>
        <v>-3.9330832385223737</v>
      </c>
      <c r="J4809" s="19">
        <f t="shared" si="455"/>
        <v>39.474756946110723</v>
      </c>
    </row>
    <row r="4810" spans="4:10" x14ac:dyDescent="0.25">
      <c r="D4810" s="3">
        <f t="shared" si="452"/>
        <v>4.8059999999999397</v>
      </c>
      <c r="E4810" s="3">
        <f t="shared" si="453"/>
        <v>39.462952290762644</v>
      </c>
      <c r="F4810" s="3">
        <f t="shared" si="454"/>
        <v>349.43027003983491</v>
      </c>
      <c r="G4810" s="3">
        <v>1000</v>
      </c>
      <c r="H4810" s="3">
        <f t="shared" si="450"/>
        <v>1129.0603375396811</v>
      </c>
      <c r="I4810" s="3">
        <f t="shared" si="451"/>
        <v>-3.9312827003174489</v>
      </c>
      <c r="J4810" s="19">
        <f t="shared" si="455"/>
        <v>39.47082025878219</v>
      </c>
    </row>
    <row r="4811" spans="4:10" x14ac:dyDescent="0.25">
      <c r="D4811" s="3">
        <f t="shared" si="452"/>
        <v>4.80699999999994</v>
      </c>
      <c r="E4811" s="3">
        <f t="shared" si="453"/>
        <v>39.459021008062329</v>
      </c>
      <c r="F4811" s="3">
        <f t="shared" si="454"/>
        <v>349.46973102648434</v>
      </c>
      <c r="G4811" s="3">
        <v>1000</v>
      </c>
      <c r="H4811" s="3">
        <f t="shared" si="450"/>
        <v>1128.8353957131606</v>
      </c>
      <c r="I4811" s="3">
        <f t="shared" si="451"/>
        <v>-3.9294831657052844</v>
      </c>
      <c r="J4811" s="19">
        <f t="shared" si="455"/>
        <v>39.466885374001166</v>
      </c>
    </row>
    <row r="4812" spans="4:10" x14ac:dyDescent="0.25">
      <c r="D4812" s="3">
        <f t="shared" si="452"/>
        <v>4.8079999999999403</v>
      </c>
      <c r="E4812" s="3">
        <f t="shared" si="453"/>
        <v>39.455091524896623</v>
      </c>
      <c r="F4812" s="3">
        <f t="shared" si="454"/>
        <v>349.50918808275082</v>
      </c>
      <c r="G4812" s="3">
        <v>1000</v>
      </c>
      <c r="H4812" s="3">
        <f t="shared" si="450"/>
        <v>1128.6105792475278</v>
      </c>
      <c r="I4812" s="3">
        <f t="shared" si="451"/>
        <v>-3.9276846339802223</v>
      </c>
      <c r="J4812" s="19">
        <f t="shared" si="455"/>
        <v>39.462952290762644</v>
      </c>
    </row>
    <row r="4813" spans="4:10" x14ac:dyDescent="0.25">
      <c r="D4813" s="3">
        <f t="shared" si="452"/>
        <v>4.8089999999999407</v>
      </c>
      <c r="E4813" s="3">
        <f t="shared" si="453"/>
        <v>39.451163840262645</v>
      </c>
      <c r="F4813" s="3">
        <f t="shared" si="454"/>
        <v>349.5486412104334</v>
      </c>
      <c r="G4813" s="3">
        <v>1000</v>
      </c>
      <c r="H4813" s="3">
        <f t="shared" si="450"/>
        <v>1128.3858880546538</v>
      </c>
      <c r="I4813" s="3">
        <f t="shared" si="451"/>
        <v>-3.9258871044372308</v>
      </c>
      <c r="J4813" s="19">
        <f t="shared" si="455"/>
        <v>39.459021008062329</v>
      </c>
    </row>
    <row r="4814" spans="4:10" x14ac:dyDescent="0.25">
      <c r="D4814" s="3">
        <f t="shared" si="452"/>
        <v>4.809999999999941</v>
      </c>
      <c r="E4814" s="3">
        <f t="shared" si="453"/>
        <v>39.447237953158208</v>
      </c>
      <c r="F4814" s="3">
        <f t="shared" si="454"/>
        <v>349.58809041133009</v>
      </c>
      <c r="G4814" s="3">
        <v>1000</v>
      </c>
      <c r="H4814" s="3">
        <f t="shared" si="450"/>
        <v>1128.1613220464869</v>
      </c>
      <c r="I4814" s="3">
        <f t="shared" si="451"/>
        <v>-3.9240905763718956</v>
      </c>
      <c r="J4814" s="19">
        <f t="shared" si="455"/>
        <v>39.455091524896623</v>
      </c>
    </row>
    <row r="4815" spans="4:10" x14ac:dyDescent="0.25">
      <c r="D4815" s="3">
        <f t="shared" si="452"/>
        <v>4.8109999999999413</v>
      </c>
      <c r="E4815" s="3">
        <f t="shared" si="453"/>
        <v>39.443313862581839</v>
      </c>
      <c r="F4815" s="3">
        <f t="shared" si="454"/>
        <v>349.62753568723798</v>
      </c>
      <c r="G4815" s="3">
        <v>1000</v>
      </c>
      <c r="H4815" s="3">
        <f t="shared" si="450"/>
        <v>1127.9368811350519</v>
      </c>
      <c r="I4815" s="3">
        <f t="shared" si="451"/>
        <v>-3.9222950490804149</v>
      </c>
      <c r="J4815" s="19">
        <f t="shared" si="455"/>
        <v>39.451163840262645</v>
      </c>
    </row>
    <row r="4816" spans="4:10" x14ac:dyDescent="0.25">
      <c r="D4816" s="3">
        <f t="shared" si="452"/>
        <v>4.8119999999999417</v>
      </c>
      <c r="E4816" s="3">
        <f t="shared" si="453"/>
        <v>39.439391567532759</v>
      </c>
      <c r="F4816" s="3">
        <f t="shared" si="454"/>
        <v>349.66697703995305</v>
      </c>
      <c r="G4816" s="3">
        <v>1000</v>
      </c>
      <c r="H4816" s="3">
        <f t="shared" si="450"/>
        <v>1127.7125652324512</v>
      </c>
      <c r="I4816" s="3">
        <f t="shared" si="451"/>
        <v>-3.9205005218596098</v>
      </c>
      <c r="J4816" s="19">
        <f t="shared" si="455"/>
        <v>39.447237953158208</v>
      </c>
    </row>
    <row r="4817" spans="4:10" x14ac:dyDescent="0.25">
      <c r="D4817" s="3">
        <f t="shared" si="452"/>
        <v>4.812999999999942</v>
      </c>
      <c r="E4817" s="3">
        <f t="shared" si="453"/>
        <v>39.435471067010901</v>
      </c>
      <c r="F4817" s="3">
        <f t="shared" si="454"/>
        <v>349.70641447127031</v>
      </c>
      <c r="G4817" s="3">
        <v>1000</v>
      </c>
      <c r="H4817" s="3">
        <f t="shared" si="450"/>
        <v>1127.4883742508639</v>
      </c>
      <c r="I4817" s="3">
        <f t="shared" si="451"/>
        <v>-3.9187069940069112</v>
      </c>
      <c r="J4817" s="19">
        <f t="shared" si="455"/>
        <v>39.443313862581839</v>
      </c>
    </row>
    <row r="4818" spans="4:10" x14ac:dyDescent="0.25">
      <c r="D4818" s="3">
        <f t="shared" si="452"/>
        <v>4.8139999999999423</v>
      </c>
      <c r="E4818" s="3">
        <f t="shared" si="453"/>
        <v>39.431552360016894</v>
      </c>
      <c r="F4818" s="3">
        <f t="shared" si="454"/>
        <v>349.74584798298383</v>
      </c>
      <c r="G4818" s="3">
        <v>1000</v>
      </c>
      <c r="H4818" s="3">
        <f t="shared" si="450"/>
        <v>1127.2643081025465</v>
      </c>
      <c r="I4818" s="3">
        <f t="shared" si="451"/>
        <v>-3.9169144648203718</v>
      </c>
      <c r="J4818" s="19">
        <f t="shared" si="455"/>
        <v>39.439391567532759</v>
      </c>
    </row>
    <row r="4819" spans="4:10" x14ac:dyDescent="0.25">
      <c r="D4819" s="3">
        <f t="shared" si="452"/>
        <v>4.8149999999999427</v>
      </c>
      <c r="E4819" s="3">
        <f t="shared" si="453"/>
        <v>39.427635445552077</v>
      </c>
      <c r="F4819" s="3">
        <f t="shared" si="454"/>
        <v>349.78527757688664</v>
      </c>
      <c r="G4819" s="3">
        <v>1000</v>
      </c>
      <c r="H4819" s="3">
        <f t="shared" si="450"/>
        <v>1127.040366699832</v>
      </c>
      <c r="I4819" s="3">
        <f t="shared" si="451"/>
        <v>-3.9151229335986564</v>
      </c>
      <c r="J4819" s="19">
        <f t="shared" si="455"/>
        <v>39.435471067010901</v>
      </c>
    </row>
    <row r="4820" spans="4:10" x14ac:dyDescent="0.25">
      <c r="D4820" s="3">
        <f t="shared" si="452"/>
        <v>4.815999999999943</v>
      </c>
      <c r="E4820" s="3">
        <f t="shared" si="453"/>
        <v>39.423720322618479</v>
      </c>
      <c r="F4820" s="3">
        <f t="shared" si="454"/>
        <v>349.82470325477072</v>
      </c>
      <c r="G4820" s="3">
        <v>1000</v>
      </c>
      <c r="H4820" s="3">
        <f t="shared" si="450"/>
        <v>1126.8165499551299</v>
      </c>
      <c r="I4820" s="3">
        <f t="shared" si="451"/>
        <v>-3.913332399641039</v>
      </c>
      <c r="J4820" s="19">
        <f t="shared" si="455"/>
        <v>39.431552360016894</v>
      </c>
    </row>
    <row r="4821" spans="4:10" x14ac:dyDescent="0.25">
      <c r="D4821" s="3">
        <f t="shared" si="452"/>
        <v>4.8169999999999433</v>
      </c>
      <c r="E4821" s="3">
        <f t="shared" si="453"/>
        <v>39.419806990218838</v>
      </c>
      <c r="F4821" s="3">
        <f t="shared" si="454"/>
        <v>349.86412501842716</v>
      </c>
      <c r="G4821" s="3">
        <v>1000</v>
      </c>
      <c r="H4821" s="3">
        <f t="shared" si="450"/>
        <v>1126.5928577809268</v>
      </c>
      <c r="I4821" s="3">
        <f t="shared" si="451"/>
        <v>-3.9115428622474147</v>
      </c>
      <c r="J4821" s="19">
        <f t="shared" si="455"/>
        <v>39.427635445552077</v>
      </c>
    </row>
    <row r="4822" spans="4:10" x14ac:dyDescent="0.25">
      <c r="D4822" s="3">
        <f t="shared" si="452"/>
        <v>4.8179999999999437</v>
      </c>
      <c r="E4822" s="3">
        <f t="shared" si="453"/>
        <v>39.41589544735659</v>
      </c>
      <c r="F4822" s="3">
        <f t="shared" si="454"/>
        <v>349.90354286964595</v>
      </c>
      <c r="G4822" s="3">
        <v>1000</v>
      </c>
      <c r="H4822" s="3">
        <f t="shared" si="450"/>
        <v>1126.3692900897859</v>
      </c>
      <c r="I4822" s="3">
        <f t="shared" si="451"/>
        <v>-3.909754320718287</v>
      </c>
      <c r="J4822" s="19">
        <f t="shared" si="455"/>
        <v>39.423720322618479</v>
      </c>
    </row>
    <row r="4823" spans="4:10" x14ac:dyDescent="0.25">
      <c r="D4823" s="3">
        <f t="shared" si="452"/>
        <v>4.818999999999944</v>
      </c>
      <c r="E4823" s="3">
        <f t="shared" si="453"/>
        <v>39.411985693035874</v>
      </c>
      <c r="F4823" s="3">
        <f t="shared" si="454"/>
        <v>349.94295681021612</v>
      </c>
      <c r="G4823" s="3">
        <v>1000</v>
      </c>
      <c r="H4823" s="3">
        <f t="shared" si="450"/>
        <v>1126.1458467943467</v>
      </c>
      <c r="I4823" s="3">
        <f t="shared" si="451"/>
        <v>-3.9079667743547732</v>
      </c>
      <c r="J4823" s="19">
        <f t="shared" si="455"/>
        <v>39.419806990218838</v>
      </c>
    </row>
    <row r="4824" spans="4:10" x14ac:dyDescent="0.25">
      <c r="D4824" s="3">
        <f t="shared" si="452"/>
        <v>4.8199999999999443</v>
      </c>
      <c r="E4824" s="3">
        <f t="shared" si="453"/>
        <v>39.408077726261517</v>
      </c>
      <c r="F4824" s="3">
        <f t="shared" si="454"/>
        <v>349.98236684192574</v>
      </c>
      <c r="G4824" s="3">
        <v>1000</v>
      </c>
      <c r="H4824" s="3">
        <f t="shared" si="450"/>
        <v>1125.9225278073252</v>
      </c>
      <c r="I4824" s="3">
        <f t="shared" si="451"/>
        <v>-3.9061802224586017</v>
      </c>
      <c r="J4824" s="19">
        <f t="shared" si="455"/>
        <v>39.41589544735659</v>
      </c>
    </row>
    <row r="4825" spans="4:10" x14ac:dyDescent="0.25">
      <c r="D4825" s="3">
        <f t="shared" si="452"/>
        <v>4.8209999999999447</v>
      </c>
      <c r="E4825" s="3">
        <f t="shared" si="453"/>
        <v>39.404171546039059</v>
      </c>
      <c r="F4825" s="3">
        <f t="shared" si="454"/>
        <v>350.02177296656191</v>
      </c>
      <c r="G4825" s="3">
        <v>1000</v>
      </c>
      <c r="H4825" s="3">
        <f t="shared" si="450"/>
        <v>1125.6993330415137</v>
      </c>
      <c r="I4825" s="3">
        <f t="shared" si="451"/>
        <v>-3.9043946643321097</v>
      </c>
      <c r="J4825" s="19">
        <f t="shared" si="455"/>
        <v>39.411985693035874</v>
      </c>
    </row>
    <row r="4826" spans="4:10" x14ac:dyDescent="0.25">
      <c r="D4826" s="3">
        <f t="shared" si="452"/>
        <v>4.821999999999945</v>
      </c>
      <c r="E4826" s="3">
        <f t="shared" si="453"/>
        <v>39.400267151374727</v>
      </c>
      <c r="F4826" s="3">
        <f t="shared" si="454"/>
        <v>350.0611751859106</v>
      </c>
      <c r="G4826" s="3">
        <v>1000</v>
      </c>
      <c r="H4826" s="3">
        <f t="shared" si="450"/>
        <v>1125.4762624097814</v>
      </c>
      <c r="I4826" s="3">
        <f t="shared" si="451"/>
        <v>-3.9026100992782511</v>
      </c>
      <c r="J4826" s="19">
        <f t="shared" si="455"/>
        <v>39.408077726261517</v>
      </c>
    </row>
    <row r="4827" spans="4:10" x14ac:dyDescent="0.25">
      <c r="D4827" s="3">
        <f t="shared" si="452"/>
        <v>4.8229999999999453</v>
      </c>
      <c r="E4827" s="3">
        <f t="shared" si="453"/>
        <v>39.396364541275446</v>
      </c>
      <c r="F4827" s="3">
        <f t="shared" si="454"/>
        <v>350.10057350175691</v>
      </c>
      <c r="G4827" s="3">
        <v>1000</v>
      </c>
      <c r="H4827" s="3">
        <f t="shared" si="450"/>
        <v>1125.2533158250721</v>
      </c>
      <c r="I4827" s="3">
        <f t="shared" si="451"/>
        <v>-3.9008265266005773</v>
      </c>
      <c r="J4827" s="19">
        <f t="shared" si="455"/>
        <v>39.404171546039059</v>
      </c>
    </row>
    <row r="4828" spans="4:10" x14ac:dyDescent="0.25">
      <c r="D4828" s="3">
        <f t="shared" si="452"/>
        <v>4.8239999999999457</v>
      </c>
      <c r="E4828" s="3">
        <f t="shared" si="453"/>
        <v>39.392463714748843</v>
      </c>
      <c r="F4828" s="3">
        <f t="shared" si="454"/>
        <v>350.13996791588494</v>
      </c>
      <c r="G4828" s="3">
        <v>1000</v>
      </c>
      <c r="H4828" s="3">
        <f t="shared" si="450"/>
        <v>1125.030493200408</v>
      </c>
      <c r="I4828" s="3">
        <f t="shared" si="451"/>
        <v>-3.8990439456032644</v>
      </c>
      <c r="J4828" s="19">
        <f t="shared" si="455"/>
        <v>39.400267151374727</v>
      </c>
    </row>
    <row r="4829" spans="4:10" x14ac:dyDescent="0.25">
      <c r="D4829" s="3">
        <f t="shared" si="452"/>
        <v>4.824999999999946</v>
      </c>
      <c r="E4829" s="3">
        <f t="shared" si="453"/>
        <v>39.388564670803241</v>
      </c>
      <c r="F4829" s="3">
        <f t="shared" si="454"/>
        <v>350.17935843007774</v>
      </c>
      <c r="G4829" s="3">
        <v>1000</v>
      </c>
      <c r="H4829" s="3">
        <f t="shared" si="450"/>
        <v>1124.8077944488857</v>
      </c>
      <c r="I4829" s="3">
        <f t="shared" si="451"/>
        <v>-3.8972623555910859</v>
      </c>
      <c r="J4829" s="19">
        <f t="shared" si="455"/>
        <v>39.396364541275446</v>
      </c>
    </row>
    <row r="4830" spans="4:10" x14ac:dyDescent="0.25">
      <c r="D4830" s="3">
        <f t="shared" si="452"/>
        <v>4.8259999999999463</v>
      </c>
      <c r="E4830" s="3">
        <f t="shared" si="453"/>
        <v>39.384667408447648</v>
      </c>
      <c r="F4830" s="3">
        <f t="shared" si="454"/>
        <v>350.21874504611736</v>
      </c>
      <c r="G4830" s="3">
        <v>1000</v>
      </c>
      <c r="H4830" s="3">
        <f t="shared" si="450"/>
        <v>1124.5852194836777</v>
      </c>
      <c r="I4830" s="3">
        <f t="shared" si="451"/>
        <v>-3.8954817558694224</v>
      </c>
      <c r="J4830" s="19">
        <f t="shared" si="455"/>
        <v>39.392463714748843</v>
      </c>
    </row>
    <row r="4831" spans="4:10" x14ac:dyDescent="0.25">
      <c r="D4831" s="3">
        <f t="shared" si="452"/>
        <v>4.8269999999999467</v>
      </c>
      <c r="E4831" s="3">
        <f t="shared" si="453"/>
        <v>39.380771926691779</v>
      </c>
      <c r="F4831" s="3">
        <f t="shared" si="454"/>
        <v>350.25812776578493</v>
      </c>
      <c r="G4831" s="3">
        <v>1000</v>
      </c>
      <c r="H4831" s="3">
        <f t="shared" si="450"/>
        <v>1124.3627682180336</v>
      </c>
      <c r="I4831" s="3">
        <f t="shared" si="451"/>
        <v>-3.8937021457442689</v>
      </c>
      <c r="J4831" s="19">
        <f t="shared" si="455"/>
        <v>39.388564670803241</v>
      </c>
    </row>
    <row r="4832" spans="4:10" x14ac:dyDescent="0.25">
      <c r="D4832" s="3">
        <f t="shared" si="452"/>
        <v>4.827999999999947</v>
      </c>
      <c r="E4832" s="3">
        <f t="shared" si="453"/>
        <v>39.376878224546033</v>
      </c>
      <c r="F4832" s="3">
        <f t="shared" si="454"/>
        <v>350.29750659086056</v>
      </c>
      <c r="G4832" s="3">
        <v>1000</v>
      </c>
      <c r="H4832" s="3">
        <f t="shared" si="450"/>
        <v>1124.1404405652775</v>
      </c>
      <c r="I4832" s="3">
        <f t="shared" si="451"/>
        <v>-3.8919235245222197</v>
      </c>
      <c r="J4832" s="19">
        <f t="shared" si="455"/>
        <v>39.384667408447648</v>
      </c>
    </row>
    <row r="4833" spans="4:10" x14ac:dyDescent="0.25">
      <c r="D4833" s="3">
        <f t="shared" si="452"/>
        <v>4.8289999999999473</v>
      </c>
      <c r="E4833" s="3">
        <f t="shared" si="453"/>
        <v>39.372986301021513</v>
      </c>
      <c r="F4833" s="3">
        <f t="shared" si="454"/>
        <v>350.33688152312334</v>
      </c>
      <c r="G4833" s="3">
        <v>1000</v>
      </c>
      <c r="H4833" s="3">
        <f t="shared" si="450"/>
        <v>1123.91823643881</v>
      </c>
      <c r="I4833" s="3">
        <f t="shared" si="451"/>
        <v>-3.8901458915104805</v>
      </c>
      <c r="J4833" s="19">
        <f t="shared" si="455"/>
        <v>39.380771926691779</v>
      </c>
    </row>
    <row r="4834" spans="4:10" x14ac:dyDescent="0.25">
      <c r="D4834" s="3">
        <f t="shared" si="452"/>
        <v>4.8299999999999477</v>
      </c>
      <c r="E4834" s="3">
        <f t="shared" si="453"/>
        <v>39.369096155130002</v>
      </c>
      <c r="F4834" s="3">
        <f t="shared" si="454"/>
        <v>350.37625256435143</v>
      </c>
      <c r="G4834" s="3">
        <v>1000</v>
      </c>
      <c r="H4834" s="3">
        <f t="shared" si="450"/>
        <v>1123.696155752107</v>
      </c>
      <c r="I4834" s="3">
        <f t="shared" si="451"/>
        <v>-3.8883692460168557</v>
      </c>
      <c r="J4834" s="19">
        <f t="shared" si="455"/>
        <v>39.376878224546033</v>
      </c>
    </row>
    <row r="4835" spans="4:10" x14ac:dyDescent="0.25">
      <c r="D4835" s="3">
        <f t="shared" si="452"/>
        <v>4.830999999999948</v>
      </c>
      <c r="E4835" s="3">
        <f t="shared" si="453"/>
        <v>39.365207785883982</v>
      </c>
      <c r="F4835" s="3">
        <f t="shared" si="454"/>
        <v>350.41561971632194</v>
      </c>
      <c r="G4835" s="3">
        <v>1000</v>
      </c>
      <c r="H4835" s="3">
        <f t="shared" si="450"/>
        <v>1123.4741984187201</v>
      </c>
      <c r="I4835" s="3">
        <f t="shared" si="451"/>
        <v>-3.8865935873497612</v>
      </c>
      <c r="J4835" s="19">
        <f t="shared" si="455"/>
        <v>39.372986301021513</v>
      </c>
    </row>
    <row r="4836" spans="4:10" x14ac:dyDescent="0.25">
      <c r="D4836" s="3">
        <f t="shared" si="452"/>
        <v>4.8319999999999483</v>
      </c>
      <c r="E4836" s="3">
        <f t="shared" si="453"/>
        <v>39.361321192296629</v>
      </c>
      <c r="F4836" s="3">
        <f t="shared" si="454"/>
        <v>350.45498298081105</v>
      </c>
      <c r="G4836" s="3">
        <v>1000</v>
      </c>
      <c r="H4836" s="3">
        <f t="shared" si="450"/>
        <v>1123.2523643522763</v>
      </c>
      <c r="I4836" s="3">
        <f t="shared" si="451"/>
        <v>-3.8848189148182111</v>
      </c>
      <c r="J4836" s="19">
        <f t="shared" si="455"/>
        <v>39.369096155130002</v>
      </c>
    </row>
    <row r="4837" spans="4:10" x14ac:dyDescent="0.25">
      <c r="D4837" s="3">
        <f t="shared" si="452"/>
        <v>4.8329999999999487</v>
      </c>
      <c r="E4837" s="3">
        <f t="shared" si="453"/>
        <v>39.357436373381809</v>
      </c>
      <c r="F4837" s="3">
        <f t="shared" si="454"/>
        <v>350.49434235959387</v>
      </c>
      <c r="G4837" s="3">
        <v>1000</v>
      </c>
      <c r="H4837" s="3">
        <f t="shared" si="450"/>
        <v>1123.030653466478</v>
      </c>
      <c r="I4837" s="3">
        <f t="shared" si="451"/>
        <v>-3.8830452277318246</v>
      </c>
      <c r="J4837" s="19">
        <f t="shared" si="455"/>
        <v>39.365207785883982</v>
      </c>
    </row>
    <row r="4838" spans="4:10" x14ac:dyDescent="0.25">
      <c r="D4838" s="3">
        <f t="shared" si="452"/>
        <v>4.833999999999949</v>
      </c>
      <c r="E4838" s="3">
        <f t="shared" si="453"/>
        <v>39.353553328154078</v>
      </c>
      <c r="F4838" s="3">
        <f t="shared" si="454"/>
        <v>350.53369785444465</v>
      </c>
      <c r="G4838" s="3">
        <v>1000</v>
      </c>
      <c r="H4838" s="3">
        <f t="shared" si="450"/>
        <v>1122.8090656751035</v>
      </c>
      <c r="I4838" s="3">
        <f t="shared" si="451"/>
        <v>-3.8812725254008282</v>
      </c>
      <c r="J4838" s="19">
        <f t="shared" si="455"/>
        <v>39.361321192296629</v>
      </c>
    </row>
    <row r="4839" spans="4:10" x14ac:dyDescent="0.25">
      <c r="D4839" s="3">
        <f t="shared" si="452"/>
        <v>4.8349999999999493</v>
      </c>
      <c r="E4839" s="3">
        <f t="shared" si="453"/>
        <v>39.34967205562868</v>
      </c>
      <c r="F4839" s="3">
        <f t="shared" si="454"/>
        <v>350.57304946713657</v>
      </c>
      <c r="G4839" s="3">
        <v>1000</v>
      </c>
      <c r="H4839" s="3">
        <f t="shared" si="450"/>
        <v>1122.5876008920052</v>
      </c>
      <c r="I4839" s="3">
        <f t="shared" si="451"/>
        <v>-3.8795008071360417</v>
      </c>
      <c r="J4839" s="19">
        <f t="shared" si="455"/>
        <v>39.357436373381809</v>
      </c>
    </row>
    <row r="4840" spans="4:10" x14ac:dyDescent="0.25">
      <c r="D4840" s="3">
        <f t="shared" si="452"/>
        <v>4.8359999999999497</v>
      </c>
      <c r="E4840" s="3">
        <f t="shared" si="453"/>
        <v>39.345792554821543</v>
      </c>
      <c r="F4840" s="3">
        <f t="shared" si="454"/>
        <v>350.61239719944177</v>
      </c>
      <c r="G4840" s="3">
        <v>1000</v>
      </c>
      <c r="H4840" s="3">
        <f t="shared" si="450"/>
        <v>1122.3662590311114</v>
      </c>
      <c r="I4840" s="3">
        <f t="shared" si="451"/>
        <v>-3.8777300722488919</v>
      </c>
      <c r="J4840" s="19">
        <f t="shared" si="455"/>
        <v>39.353553328154078</v>
      </c>
    </row>
    <row r="4841" spans="4:10" x14ac:dyDescent="0.25">
      <c r="D4841" s="3">
        <f t="shared" si="452"/>
        <v>4.83699999999995</v>
      </c>
      <c r="E4841" s="3">
        <f t="shared" si="453"/>
        <v>39.341914824749296</v>
      </c>
      <c r="F4841" s="3">
        <f t="shared" si="454"/>
        <v>350.65174105313156</v>
      </c>
      <c r="G4841" s="3">
        <v>1000</v>
      </c>
      <c r="H4841" s="3">
        <f t="shared" si="450"/>
        <v>1122.1450400064257</v>
      </c>
      <c r="I4841" s="3">
        <f t="shared" si="451"/>
        <v>-3.8759603200514059</v>
      </c>
      <c r="J4841" s="19">
        <f t="shared" si="455"/>
        <v>39.34967205562868</v>
      </c>
    </row>
    <row r="4842" spans="4:10" x14ac:dyDescent="0.25">
      <c r="D4842" s="3">
        <f t="shared" si="452"/>
        <v>4.8379999999999503</v>
      </c>
      <c r="E4842" s="3">
        <f t="shared" si="453"/>
        <v>39.338038864429244</v>
      </c>
      <c r="F4842" s="3">
        <f t="shared" si="454"/>
        <v>350.69108102997615</v>
      </c>
      <c r="G4842" s="3">
        <v>1000</v>
      </c>
      <c r="H4842" s="3">
        <f t="shared" si="450"/>
        <v>1121.9239437320255</v>
      </c>
      <c r="I4842" s="3">
        <f t="shared" si="451"/>
        <v>-3.8741915498562038</v>
      </c>
      <c r="J4842" s="19">
        <f t="shared" si="455"/>
        <v>39.345792554821543</v>
      </c>
    </row>
    <row r="4843" spans="4:10" x14ac:dyDescent="0.25">
      <c r="D4843" s="3">
        <f t="shared" si="452"/>
        <v>4.8389999999999507</v>
      </c>
      <c r="E4843" s="3">
        <f t="shared" si="453"/>
        <v>39.334164672879389</v>
      </c>
      <c r="F4843" s="3">
        <f t="shared" si="454"/>
        <v>350.73041713174479</v>
      </c>
      <c r="G4843" s="3">
        <v>1000</v>
      </c>
      <c r="H4843" s="3">
        <f t="shared" si="450"/>
        <v>1121.7029701220647</v>
      </c>
      <c r="I4843" s="3">
        <f t="shared" si="451"/>
        <v>-3.8724237609765177</v>
      </c>
      <c r="J4843" s="19">
        <f t="shared" si="455"/>
        <v>39.341914824749296</v>
      </c>
    </row>
    <row r="4844" spans="4:10" x14ac:dyDescent="0.25">
      <c r="D4844" s="3">
        <f t="shared" si="452"/>
        <v>4.839999999999951</v>
      </c>
      <c r="E4844" s="3">
        <f t="shared" si="453"/>
        <v>39.330292249118415</v>
      </c>
      <c r="F4844" s="3">
        <f t="shared" si="454"/>
        <v>350.76974936020576</v>
      </c>
      <c r="G4844" s="3">
        <v>1000</v>
      </c>
      <c r="H4844" s="3">
        <f t="shared" si="450"/>
        <v>1121.4821190907714</v>
      </c>
      <c r="I4844" s="3">
        <f t="shared" si="451"/>
        <v>-3.8706569527261716</v>
      </c>
      <c r="J4844" s="19">
        <f t="shared" si="455"/>
        <v>39.338038864429244</v>
      </c>
    </row>
    <row r="4845" spans="4:10" x14ac:dyDescent="0.25">
      <c r="D4845" s="3">
        <f t="shared" si="452"/>
        <v>4.8409999999999513</v>
      </c>
      <c r="E4845" s="3">
        <f t="shared" si="453"/>
        <v>39.326421592165687</v>
      </c>
      <c r="F4845" s="3">
        <f t="shared" si="454"/>
        <v>350.8090777171264</v>
      </c>
      <c r="G4845" s="3">
        <v>1000</v>
      </c>
      <c r="H4845" s="3">
        <f t="shared" si="450"/>
        <v>1121.2613905524479</v>
      </c>
      <c r="I4845" s="3">
        <f t="shared" si="451"/>
        <v>-3.8688911244195832</v>
      </c>
      <c r="J4845" s="19">
        <f t="shared" si="455"/>
        <v>39.334164672879389</v>
      </c>
    </row>
    <row r="4846" spans="4:10" x14ac:dyDescent="0.25">
      <c r="D4846" s="3">
        <f t="shared" si="452"/>
        <v>4.8419999999999517</v>
      </c>
      <c r="E4846" s="3">
        <f t="shared" si="453"/>
        <v>39.322552701041268</v>
      </c>
      <c r="F4846" s="3">
        <f t="shared" si="454"/>
        <v>350.84840220427299</v>
      </c>
      <c r="G4846" s="3">
        <v>1000</v>
      </c>
      <c r="H4846" s="3">
        <f t="shared" si="450"/>
        <v>1121.0407844214717</v>
      </c>
      <c r="I4846" s="3">
        <f t="shared" si="451"/>
        <v>-3.8671262753717737</v>
      </c>
      <c r="J4846" s="19">
        <f t="shared" si="455"/>
        <v>39.330292249118415</v>
      </c>
    </row>
    <row r="4847" spans="4:10" x14ac:dyDescent="0.25">
      <c r="D4847" s="3">
        <f t="shared" si="452"/>
        <v>4.842999999999952</v>
      </c>
      <c r="E4847" s="3">
        <f t="shared" si="453"/>
        <v>39.318685574765894</v>
      </c>
      <c r="F4847" s="3">
        <f t="shared" si="454"/>
        <v>350.88772282341091</v>
      </c>
      <c r="G4847" s="3">
        <v>1000</v>
      </c>
      <c r="H4847" s="3">
        <f t="shared" si="450"/>
        <v>1120.8203006122951</v>
      </c>
      <c r="I4847" s="3">
        <f t="shared" si="451"/>
        <v>-3.8653624048983612</v>
      </c>
      <c r="J4847" s="19">
        <f t="shared" si="455"/>
        <v>39.326421592165687</v>
      </c>
    </row>
    <row r="4848" spans="4:10" x14ac:dyDescent="0.25">
      <c r="D4848" s="3">
        <f t="shared" si="452"/>
        <v>4.8439999999999523</v>
      </c>
      <c r="E4848" s="3">
        <f t="shared" si="453"/>
        <v>39.314820212360992</v>
      </c>
      <c r="F4848" s="3">
        <f t="shared" si="454"/>
        <v>350.92703957630448</v>
      </c>
      <c r="G4848" s="3">
        <v>1000</v>
      </c>
      <c r="H4848" s="3">
        <f t="shared" si="450"/>
        <v>1120.5999390394445</v>
      </c>
      <c r="I4848" s="3">
        <f t="shared" si="451"/>
        <v>-3.8635995123155564</v>
      </c>
      <c r="J4848" s="19">
        <f t="shared" si="455"/>
        <v>39.322552701041268</v>
      </c>
    </row>
    <row r="4849" spans="4:10" x14ac:dyDescent="0.25">
      <c r="D4849" s="3">
        <f t="shared" si="452"/>
        <v>4.8449999999999527</v>
      </c>
      <c r="E4849" s="3">
        <f t="shared" si="453"/>
        <v>39.310956612848678</v>
      </c>
      <c r="F4849" s="3">
        <f t="shared" si="454"/>
        <v>350.96635246471709</v>
      </c>
      <c r="G4849" s="3">
        <v>1000</v>
      </c>
      <c r="H4849" s="3">
        <f t="shared" si="450"/>
        <v>1120.3796996175215</v>
      </c>
      <c r="I4849" s="3">
        <f t="shared" si="451"/>
        <v>-3.8618375969401724</v>
      </c>
      <c r="J4849" s="19">
        <f t="shared" si="455"/>
        <v>39.318685574765894</v>
      </c>
    </row>
    <row r="4850" spans="4:10" x14ac:dyDescent="0.25">
      <c r="D4850" s="3">
        <f t="shared" si="452"/>
        <v>4.845999999999953</v>
      </c>
      <c r="E4850" s="3">
        <f t="shared" si="453"/>
        <v>39.307094775251734</v>
      </c>
      <c r="F4850" s="3">
        <f t="shared" si="454"/>
        <v>351.00566149041111</v>
      </c>
      <c r="G4850" s="3">
        <v>1000</v>
      </c>
      <c r="H4850" s="3">
        <f t="shared" si="450"/>
        <v>1120.1595822612012</v>
      </c>
      <c r="I4850" s="3">
        <f t="shared" si="451"/>
        <v>-3.8600766580896098</v>
      </c>
      <c r="J4850" s="19">
        <f t="shared" si="455"/>
        <v>39.314820212360992</v>
      </c>
    </row>
    <row r="4851" spans="4:10" x14ac:dyDescent="0.25">
      <c r="D4851" s="3">
        <f t="shared" si="452"/>
        <v>4.8469999999999533</v>
      </c>
      <c r="E4851" s="3">
        <f t="shared" si="453"/>
        <v>39.303234698593641</v>
      </c>
      <c r="F4851" s="3">
        <f t="shared" si="454"/>
        <v>351.04496665514802</v>
      </c>
      <c r="G4851" s="3">
        <v>1000</v>
      </c>
      <c r="H4851" s="3">
        <f t="shared" si="450"/>
        <v>1119.939586885233</v>
      </c>
      <c r="I4851" s="3">
        <f t="shared" si="451"/>
        <v>-3.8583166950818639</v>
      </c>
      <c r="J4851" s="19">
        <f t="shared" si="455"/>
        <v>39.310956612848678</v>
      </c>
    </row>
    <row r="4852" spans="4:10" x14ac:dyDescent="0.25">
      <c r="D4852" s="3">
        <f t="shared" si="452"/>
        <v>4.8479999999999537</v>
      </c>
      <c r="E4852" s="3">
        <f t="shared" si="453"/>
        <v>39.299376381898561</v>
      </c>
      <c r="F4852" s="3">
        <f t="shared" si="454"/>
        <v>351.08426796068824</v>
      </c>
      <c r="G4852" s="3">
        <v>1000</v>
      </c>
      <c r="H4852" s="3">
        <f t="shared" si="450"/>
        <v>1119.7197134044416</v>
      </c>
      <c r="I4852" s="3">
        <f t="shared" si="451"/>
        <v>-3.8565577072355328</v>
      </c>
      <c r="J4852" s="19">
        <f t="shared" si="455"/>
        <v>39.307094775251734</v>
      </c>
    </row>
    <row r="4853" spans="4:10" x14ac:dyDescent="0.25">
      <c r="D4853" s="3">
        <f t="shared" si="452"/>
        <v>4.848999999999954</v>
      </c>
      <c r="E4853" s="3">
        <f t="shared" si="453"/>
        <v>39.295519824191324</v>
      </c>
      <c r="F4853" s="3">
        <f t="shared" si="454"/>
        <v>351.12356540879131</v>
      </c>
      <c r="G4853" s="3">
        <v>1000</v>
      </c>
      <c r="H4853" s="3">
        <f t="shared" si="450"/>
        <v>1119.4999617337246</v>
      </c>
      <c r="I4853" s="3">
        <f t="shared" si="451"/>
        <v>-3.854799693869797</v>
      </c>
      <c r="J4853" s="19">
        <f t="shared" si="455"/>
        <v>39.303234698593641</v>
      </c>
    </row>
    <row r="4854" spans="4:10" x14ac:dyDescent="0.25">
      <c r="D4854" s="3">
        <f t="shared" si="452"/>
        <v>4.8499999999999543</v>
      </c>
      <c r="E4854" s="3">
        <f t="shared" si="453"/>
        <v>39.291665024497455</v>
      </c>
      <c r="F4854" s="3">
        <f t="shared" si="454"/>
        <v>351.16285900121568</v>
      </c>
      <c r="G4854" s="3">
        <v>1000</v>
      </c>
      <c r="H4854" s="3">
        <f t="shared" si="450"/>
        <v>1119.2803317880546</v>
      </c>
      <c r="I4854" s="3">
        <f t="shared" si="451"/>
        <v>-3.8530426543044367</v>
      </c>
      <c r="J4854" s="19">
        <f t="shared" si="455"/>
        <v>39.299376381898561</v>
      </c>
    </row>
    <row r="4855" spans="4:10" x14ac:dyDescent="0.25">
      <c r="D4855" s="3">
        <f t="shared" si="452"/>
        <v>4.8509999999999547</v>
      </c>
      <c r="E4855" s="3">
        <f t="shared" si="453"/>
        <v>39.287811981843149</v>
      </c>
      <c r="F4855" s="3">
        <f t="shared" si="454"/>
        <v>351.20214873971884</v>
      </c>
      <c r="G4855" s="3">
        <v>1000</v>
      </c>
      <c r="H4855" s="3">
        <f t="shared" si="450"/>
        <v>1119.060823482477</v>
      </c>
      <c r="I4855" s="3">
        <f t="shared" si="451"/>
        <v>-3.8512865878598159</v>
      </c>
      <c r="J4855" s="19">
        <f t="shared" si="455"/>
        <v>39.295519824191324</v>
      </c>
    </row>
    <row r="4856" spans="4:10" x14ac:dyDescent="0.25">
      <c r="D4856" s="3">
        <f t="shared" si="452"/>
        <v>4.851999999999955</v>
      </c>
      <c r="E4856" s="3">
        <f t="shared" si="453"/>
        <v>39.283960695255288</v>
      </c>
      <c r="F4856" s="3">
        <f t="shared" si="454"/>
        <v>351.24143462605741</v>
      </c>
      <c r="G4856" s="3">
        <v>1000</v>
      </c>
      <c r="H4856" s="3">
        <f t="shared" si="450"/>
        <v>1118.8414367321127</v>
      </c>
      <c r="I4856" s="3">
        <f t="shared" si="451"/>
        <v>-3.8495314938569019</v>
      </c>
      <c r="J4856" s="19">
        <f t="shared" si="455"/>
        <v>39.291665024497455</v>
      </c>
    </row>
    <row r="4857" spans="4:10" x14ac:dyDescent="0.25">
      <c r="D4857" s="3">
        <f t="shared" si="452"/>
        <v>4.8529999999999553</v>
      </c>
      <c r="E4857" s="3">
        <f t="shared" si="453"/>
        <v>39.280111163761433</v>
      </c>
      <c r="F4857" s="3">
        <f t="shared" si="454"/>
        <v>351.2807166619869</v>
      </c>
      <c r="G4857" s="3">
        <v>1000</v>
      </c>
      <c r="H4857" s="3">
        <f t="shared" si="450"/>
        <v>1118.6221714521553</v>
      </c>
      <c r="I4857" s="3">
        <f t="shared" si="451"/>
        <v>-3.8477773716172425</v>
      </c>
      <c r="J4857" s="19">
        <f t="shared" si="455"/>
        <v>39.287811981843149</v>
      </c>
    </row>
    <row r="4858" spans="4:10" x14ac:dyDescent="0.25">
      <c r="D4858" s="3">
        <f t="shared" si="452"/>
        <v>4.8539999999999557</v>
      </c>
      <c r="E4858" s="3">
        <f t="shared" si="453"/>
        <v>39.276263386389815</v>
      </c>
      <c r="F4858" s="3">
        <f t="shared" si="454"/>
        <v>351.319994849262</v>
      </c>
      <c r="G4858" s="3">
        <v>1000</v>
      </c>
      <c r="H4858" s="3">
        <f t="shared" si="450"/>
        <v>1118.4030275578721</v>
      </c>
      <c r="I4858" s="3">
        <f t="shared" si="451"/>
        <v>-3.8460242204629767</v>
      </c>
      <c r="J4858" s="19">
        <f t="shared" si="455"/>
        <v>39.283960695255288</v>
      </c>
    </row>
    <row r="4859" spans="4:10" x14ac:dyDescent="0.25">
      <c r="D4859" s="3">
        <f t="shared" si="452"/>
        <v>4.854999999999956</v>
      </c>
      <c r="E4859" s="3">
        <f t="shared" si="453"/>
        <v>39.27241736216935</v>
      </c>
      <c r="F4859" s="3">
        <f t="shared" si="454"/>
        <v>351.35926918963628</v>
      </c>
      <c r="G4859" s="3">
        <v>1000</v>
      </c>
      <c r="H4859" s="3">
        <f t="shared" si="450"/>
        <v>1118.1840049646048</v>
      </c>
      <c r="I4859" s="3">
        <f t="shared" si="451"/>
        <v>-3.8442720397168388</v>
      </c>
      <c r="J4859" s="19">
        <f t="shared" si="455"/>
        <v>39.280111163761433</v>
      </c>
    </row>
    <row r="4860" spans="4:10" x14ac:dyDescent="0.25">
      <c r="D4860" s="3">
        <f t="shared" si="452"/>
        <v>4.8559999999999564</v>
      </c>
      <c r="E4860" s="3">
        <f t="shared" si="453"/>
        <v>39.268573090129635</v>
      </c>
      <c r="F4860" s="3">
        <f t="shared" si="454"/>
        <v>351.39853968486244</v>
      </c>
      <c r="G4860" s="3">
        <v>1000</v>
      </c>
      <c r="H4860" s="3">
        <f t="shared" si="450"/>
        <v>1117.9651035877687</v>
      </c>
      <c r="I4860" s="3">
        <f t="shared" si="451"/>
        <v>-3.8425208287021495</v>
      </c>
      <c r="J4860" s="19">
        <f t="shared" si="455"/>
        <v>39.276263386389815</v>
      </c>
    </row>
    <row r="4861" spans="4:10" x14ac:dyDescent="0.25">
      <c r="D4861" s="3">
        <f t="shared" si="452"/>
        <v>4.8569999999999567</v>
      </c>
      <c r="E4861" s="3">
        <f t="shared" si="453"/>
        <v>39.26473056930093</v>
      </c>
      <c r="F4861" s="3">
        <f t="shared" si="454"/>
        <v>351.43780633669218</v>
      </c>
      <c r="G4861" s="3">
        <v>1000</v>
      </c>
      <c r="H4861" s="3">
        <f t="shared" si="450"/>
        <v>1117.7463233428512</v>
      </c>
      <c r="I4861" s="3">
        <f t="shared" si="451"/>
        <v>-3.8407705867428095</v>
      </c>
      <c r="J4861" s="19">
        <f t="shared" si="455"/>
        <v>39.27241736216935</v>
      </c>
    </row>
    <row r="4862" spans="4:10" x14ac:dyDescent="0.25">
      <c r="D4862" s="3">
        <f t="shared" si="452"/>
        <v>4.857999999999957</v>
      </c>
      <c r="E4862" s="3">
        <f t="shared" si="453"/>
        <v>39.260889798714189</v>
      </c>
      <c r="F4862" s="3">
        <f t="shared" si="454"/>
        <v>351.4770691468762</v>
      </c>
      <c r="G4862" s="3">
        <v>1000</v>
      </c>
      <c r="H4862" s="3">
        <f t="shared" si="450"/>
        <v>1117.5276641454152</v>
      </c>
      <c r="I4862" s="3">
        <f t="shared" si="451"/>
        <v>-3.8390213131633217</v>
      </c>
      <c r="J4862" s="19">
        <f t="shared" si="455"/>
        <v>39.268573090129635</v>
      </c>
    </row>
    <row r="4863" spans="4:10" x14ac:dyDescent="0.25">
      <c r="D4863" s="3">
        <f t="shared" si="452"/>
        <v>4.8589999999999574</v>
      </c>
      <c r="E4863" s="3">
        <f t="shared" si="453"/>
        <v>39.257050777401027</v>
      </c>
      <c r="F4863" s="3">
        <f t="shared" si="454"/>
        <v>351.51632811716428</v>
      </c>
      <c r="G4863" s="3">
        <v>1000</v>
      </c>
      <c r="H4863" s="3">
        <f t="shared" si="450"/>
        <v>1117.3091259110959</v>
      </c>
      <c r="I4863" s="3">
        <f t="shared" si="451"/>
        <v>-3.8372730072887671</v>
      </c>
      <c r="J4863" s="19">
        <f t="shared" si="455"/>
        <v>39.26473056930093</v>
      </c>
    </row>
    <row r="4864" spans="4:10" x14ac:dyDescent="0.25">
      <c r="D4864" s="3">
        <f t="shared" si="452"/>
        <v>4.8599999999999577</v>
      </c>
      <c r="E4864" s="3">
        <f t="shared" si="453"/>
        <v>39.253213504393734</v>
      </c>
      <c r="F4864" s="3">
        <f t="shared" si="454"/>
        <v>351.55558324930519</v>
      </c>
      <c r="G4864" s="3">
        <v>1000</v>
      </c>
      <c r="H4864" s="3">
        <f t="shared" si="450"/>
        <v>1117.0907085556009</v>
      </c>
      <c r="I4864" s="3">
        <f t="shared" si="451"/>
        <v>-3.8355256684448076</v>
      </c>
      <c r="J4864" s="19">
        <f t="shared" si="455"/>
        <v>39.260889798714189</v>
      </c>
    </row>
    <row r="4865" spans="4:10" x14ac:dyDescent="0.25">
      <c r="D4865" s="3">
        <f t="shared" si="452"/>
        <v>4.860999999999958</v>
      </c>
      <c r="E4865" s="3">
        <f t="shared" si="453"/>
        <v>39.249377978725292</v>
      </c>
      <c r="F4865" s="3">
        <f t="shared" si="454"/>
        <v>351.59483454504675</v>
      </c>
      <c r="G4865" s="3">
        <v>1000</v>
      </c>
      <c r="H4865" s="3">
        <f t="shared" si="450"/>
        <v>1116.8724119947133</v>
      </c>
      <c r="I4865" s="3">
        <f t="shared" si="451"/>
        <v>-3.8337792959577062</v>
      </c>
      <c r="J4865" s="19">
        <f t="shared" si="455"/>
        <v>39.257050777401027</v>
      </c>
    </row>
    <row r="4866" spans="4:10" x14ac:dyDescent="0.25">
      <c r="D4866" s="3">
        <f t="shared" si="452"/>
        <v>4.8619999999999584</v>
      </c>
      <c r="E4866" s="3">
        <f t="shared" si="453"/>
        <v>39.245544199429332</v>
      </c>
      <c r="F4866" s="3">
        <f t="shared" si="454"/>
        <v>351.63408200613583</v>
      </c>
      <c r="G4866" s="3">
        <v>1000</v>
      </c>
      <c r="H4866" s="3">
        <f t="shared" si="450"/>
        <v>1116.6542361442871</v>
      </c>
      <c r="I4866" s="3">
        <f t="shared" si="451"/>
        <v>-3.8320338891542969</v>
      </c>
      <c r="J4866" s="19">
        <f t="shared" si="455"/>
        <v>39.253213504393734</v>
      </c>
    </row>
    <row r="4867" spans="4:10" x14ac:dyDescent="0.25">
      <c r="D4867" s="3">
        <f t="shared" si="452"/>
        <v>4.8629999999999587</v>
      </c>
      <c r="E4867" s="3">
        <f t="shared" si="453"/>
        <v>39.241712165540179</v>
      </c>
      <c r="F4867" s="3">
        <f t="shared" si="454"/>
        <v>351.6733256343183</v>
      </c>
      <c r="G4867" s="3">
        <v>1000</v>
      </c>
      <c r="H4867" s="3">
        <f t="shared" si="450"/>
        <v>1116.4361809202503</v>
      </c>
      <c r="I4867" s="3">
        <f t="shared" si="451"/>
        <v>-3.8302894473620026</v>
      </c>
      <c r="J4867" s="19">
        <f t="shared" si="455"/>
        <v>39.249377978725292</v>
      </c>
    </row>
    <row r="4868" spans="4:10" x14ac:dyDescent="0.25">
      <c r="D4868" s="3">
        <f t="shared" si="452"/>
        <v>4.863999999999959</v>
      </c>
      <c r="E4868" s="3">
        <f t="shared" si="453"/>
        <v>39.237881876092814</v>
      </c>
      <c r="F4868" s="3">
        <f t="shared" si="454"/>
        <v>351.7125654313391</v>
      </c>
      <c r="G4868" s="3">
        <v>1000</v>
      </c>
      <c r="H4868" s="3">
        <f t="shared" ref="H4868:H4931" si="456">0.5*$B$7*G4868*$B$5*E4868^2</f>
        <v>1116.2182462386043</v>
      </c>
      <c r="I4868" s="3">
        <f t="shared" ref="I4868:I4931" si="457">($B$3*$B$13-$B$6*G4868*$B$13-H4868)/$B$3</f>
        <v>-3.8285459699088342</v>
      </c>
      <c r="J4868" s="19">
        <f t="shared" si="455"/>
        <v>39.245544199429332</v>
      </c>
    </row>
    <row r="4869" spans="4:10" x14ac:dyDescent="0.25">
      <c r="D4869" s="3">
        <f t="shared" ref="D4869:D4932" si="458">D4868+$B$12</f>
        <v>4.8649999999999594</v>
      </c>
      <c r="E4869" s="3">
        <f t="shared" ref="E4869:E4932" si="459">E4868+I4868*$B$12</f>
        <v>39.234053330122904</v>
      </c>
      <c r="F4869" s="3">
        <f t="shared" ref="F4869:F4932" si="460">F4868+$B$12*(E4868+E4869)/2</f>
        <v>351.75180139894223</v>
      </c>
      <c r="G4869" s="3">
        <v>1000</v>
      </c>
      <c r="H4869" s="3">
        <f t="shared" si="456"/>
        <v>1116.0004320154228</v>
      </c>
      <c r="I4869" s="3">
        <f t="shared" si="457"/>
        <v>-3.8268034561233826</v>
      </c>
      <c r="J4869" s="19">
        <f t="shared" si="455"/>
        <v>39.241712165540179</v>
      </c>
    </row>
    <row r="4870" spans="4:10" x14ac:dyDescent="0.25">
      <c r="D4870" s="3">
        <f t="shared" si="458"/>
        <v>4.8659999999999597</v>
      </c>
      <c r="E4870" s="3">
        <f t="shared" si="459"/>
        <v>39.230226526666783</v>
      </c>
      <c r="F4870" s="3">
        <f t="shared" si="460"/>
        <v>351.79103353887064</v>
      </c>
      <c r="G4870" s="3">
        <v>1000</v>
      </c>
      <c r="H4870" s="3">
        <f t="shared" si="456"/>
        <v>1115.7827381668528</v>
      </c>
      <c r="I4870" s="3">
        <f t="shared" si="457"/>
        <v>-3.8250619053348229</v>
      </c>
      <c r="J4870" s="19">
        <f t="shared" ref="J4870:J4933" si="461">E4868</f>
        <v>39.237881876092814</v>
      </c>
    </row>
    <row r="4871" spans="4:10" x14ac:dyDescent="0.25">
      <c r="D4871" s="3">
        <f t="shared" si="458"/>
        <v>4.86699999999996</v>
      </c>
      <c r="E4871" s="3">
        <f t="shared" si="459"/>
        <v>39.226401464761452</v>
      </c>
      <c r="F4871" s="3">
        <f t="shared" si="460"/>
        <v>351.83026185286633</v>
      </c>
      <c r="G4871" s="3">
        <v>1000</v>
      </c>
      <c r="H4871" s="3">
        <f t="shared" si="456"/>
        <v>1115.5651646091135</v>
      </c>
      <c r="I4871" s="3">
        <f t="shared" si="457"/>
        <v>-3.8233213168729079</v>
      </c>
      <c r="J4871" s="19">
        <f t="shared" si="461"/>
        <v>39.234053330122904</v>
      </c>
    </row>
    <row r="4872" spans="4:10" x14ac:dyDescent="0.25">
      <c r="D4872" s="3">
        <f t="shared" si="458"/>
        <v>4.8679999999999604</v>
      </c>
      <c r="E4872" s="3">
        <f t="shared" si="459"/>
        <v>39.222578143444579</v>
      </c>
      <c r="F4872" s="3">
        <f t="shared" si="460"/>
        <v>351.86948634267043</v>
      </c>
      <c r="G4872" s="3">
        <v>1000</v>
      </c>
      <c r="H4872" s="3">
        <f t="shared" si="456"/>
        <v>1115.3477112584969</v>
      </c>
      <c r="I4872" s="3">
        <f t="shared" si="457"/>
        <v>-3.8215816900679758</v>
      </c>
      <c r="J4872" s="19">
        <f t="shared" si="461"/>
        <v>39.230226526666783</v>
      </c>
    </row>
    <row r="4873" spans="4:10" x14ac:dyDescent="0.25">
      <c r="D4873" s="3">
        <f t="shared" si="458"/>
        <v>4.8689999999999607</v>
      </c>
      <c r="E4873" s="3">
        <f t="shared" si="459"/>
        <v>39.21875656175451</v>
      </c>
      <c r="F4873" s="3">
        <f t="shared" si="460"/>
        <v>351.90870701002302</v>
      </c>
      <c r="G4873" s="3">
        <v>1000</v>
      </c>
      <c r="H4873" s="3">
        <f t="shared" si="456"/>
        <v>1115.1303780313676</v>
      </c>
      <c r="I4873" s="3">
        <f t="shared" si="457"/>
        <v>-3.8198430242509414</v>
      </c>
      <c r="J4873" s="19">
        <f t="shared" si="461"/>
        <v>39.226401464761452</v>
      </c>
    </row>
    <row r="4874" spans="4:10" x14ac:dyDescent="0.25">
      <c r="D4874" s="3">
        <f t="shared" si="458"/>
        <v>4.869999999999961</v>
      </c>
      <c r="E4874" s="3">
        <f t="shared" si="459"/>
        <v>39.214936718730257</v>
      </c>
      <c r="F4874" s="3">
        <f t="shared" si="460"/>
        <v>351.94792385666324</v>
      </c>
      <c r="G4874" s="3">
        <v>1000</v>
      </c>
      <c r="H4874" s="3">
        <f t="shared" si="456"/>
        <v>1114.9131648441635</v>
      </c>
      <c r="I4874" s="3">
        <f t="shared" si="457"/>
        <v>-3.8181053187533078</v>
      </c>
      <c r="J4874" s="19">
        <f t="shared" si="461"/>
        <v>39.222578143444579</v>
      </c>
    </row>
    <row r="4875" spans="4:10" x14ac:dyDescent="0.25">
      <c r="D4875" s="3">
        <f t="shared" si="458"/>
        <v>4.8709999999999614</v>
      </c>
      <c r="E4875" s="3">
        <f t="shared" si="459"/>
        <v>39.211118613411507</v>
      </c>
      <c r="F4875" s="3">
        <f t="shared" si="460"/>
        <v>351.98713688432929</v>
      </c>
      <c r="G4875" s="3">
        <v>1000</v>
      </c>
      <c r="H4875" s="3">
        <f t="shared" si="456"/>
        <v>1114.6960716133942</v>
      </c>
      <c r="I4875" s="3">
        <f t="shared" si="457"/>
        <v>-3.8163685729071539</v>
      </c>
      <c r="J4875" s="19">
        <f t="shared" si="461"/>
        <v>39.21875656175451</v>
      </c>
    </row>
    <row r="4876" spans="4:10" x14ac:dyDescent="0.25">
      <c r="D4876" s="3">
        <f t="shared" si="458"/>
        <v>4.8719999999999617</v>
      </c>
      <c r="E4876" s="3">
        <f t="shared" si="459"/>
        <v>39.207302244838601</v>
      </c>
      <c r="F4876" s="3">
        <f t="shared" si="460"/>
        <v>352.02634609475842</v>
      </c>
      <c r="G4876" s="3">
        <v>1000</v>
      </c>
      <c r="H4876" s="3">
        <f t="shared" si="456"/>
        <v>1114.4790982556415</v>
      </c>
      <c r="I4876" s="3">
        <f t="shared" si="457"/>
        <v>-3.8146327860451321</v>
      </c>
      <c r="J4876" s="19">
        <f t="shared" si="461"/>
        <v>39.214936718730257</v>
      </c>
    </row>
    <row r="4877" spans="4:10" x14ac:dyDescent="0.25">
      <c r="D4877" s="3">
        <f t="shared" si="458"/>
        <v>4.872999999999962</v>
      </c>
      <c r="E4877" s="3">
        <f t="shared" si="459"/>
        <v>39.203487612052555</v>
      </c>
      <c r="F4877" s="3">
        <f t="shared" si="460"/>
        <v>352.06555148968687</v>
      </c>
      <c r="G4877" s="3">
        <v>1000</v>
      </c>
      <c r="H4877" s="3">
        <f t="shared" si="456"/>
        <v>1114.2622446875596</v>
      </c>
      <c r="I4877" s="3">
        <f t="shared" si="457"/>
        <v>-3.8128979575004767</v>
      </c>
      <c r="J4877" s="19">
        <f t="shared" si="461"/>
        <v>39.211118613411507</v>
      </c>
    </row>
    <row r="4878" spans="4:10" x14ac:dyDescent="0.25">
      <c r="D4878" s="3">
        <f t="shared" si="458"/>
        <v>4.8739999999999624</v>
      </c>
      <c r="E4878" s="3">
        <f t="shared" si="459"/>
        <v>39.199674714095053</v>
      </c>
      <c r="F4878" s="3">
        <f t="shared" si="460"/>
        <v>352.10475307084994</v>
      </c>
      <c r="G4878" s="3">
        <v>1000</v>
      </c>
      <c r="H4878" s="3">
        <f t="shared" si="456"/>
        <v>1114.0455108258757</v>
      </c>
      <c r="I4878" s="3">
        <f t="shared" si="457"/>
        <v>-3.8111640866070058</v>
      </c>
      <c r="J4878" s="19">
        <f t="shared" si="461"/>
        <v>39.207302244838601</v>
      </c>
    </row>
    <row r="4879" spans="4:10" x14ac:dyDescent="0.25">
      <c r="D4879" s="3">
        <f t="shared" si="458"/>
        <v>4.8749999999999627</v>
      </c>
      <c r="E4879" s="3">
        <f t="shared" si="459"/>
        <v>39.195863550008447</v>
      </c>
      <c r="F4879" s="3">
        <f t="shared" si="460"/>
        <v>352.14395083998198</v>
      </c>
      <c r="G4879" s="3">
        <v>1000</v>
      </c>
      <c r="H4879" s="3">
        <f t="shared" si="456"/>
        <v>1113.8288965873885</v>
      </c>
      <c r="I4879" s="3">
        <f t="shared" si="457"/>
        <v>-3.8094311726991084</v>
      </c>
      <c r="J4879" s="19">
        <f t="shared" si="461"/>
        <v>39.203487612052555</v>
      </c>
    </row>
    <row r="4880" spans="4:10" x14ac:dyDescent="0.25">
      <c r="D4880" s="3">
        <f t="shared" si="458"/>
        <v>4.875999999999963</v>
      </c>
      <c r="E4880" s="3">
        <f t="shared" si="459"/>
        <v>39.192054118835749</v>
      </c>
      <c r="F4880" s="3">
        <f t="shared" si="460"/>
        <v>352.18314479881639</v>
      </c>
      <c r="G4880" s="3">
        <v>1000</v>
      </c>
      <c r="H4880" s="3">
        <f t="shared" si="456"/>
        <v>1113.6124018889689</v>
      </c>
      <c r="I4880" s="3">
        <f t="shared" si="457"/>
        <v>-3.807699215111751</v>
      </c>
      <c r="J4880" s="19">
        <f t="shared" si="461"/>
        <v>39.199674714095053</v>
      </c>
    </row>
    <row r="4881" spans="4:10" x14ac:dyDescent="0.25">
      <c r="D4881" s="3">
        <f t="shared" si="458"/>
        <v>4.8769999999999634</v>
      </c>
      <c r="E4881" s="3">
        <f t="shared" si="459"/>
        <v>39.18824641962064</v>
      </c>
      <c r="F4881" s="3">
        <f t="shared" si="460"/>
        <v>352.22233494908562</v>
      </c>
      <c r="G4881" s="3">
        <v>1000</v>
      </c>
      <c r="H4881" s="3">
        <f t="shared" si="456"/>
        <v>1113.3960266475597</v>
      </c>
      <c r="I4881" s="3">
        <f t="shared" si="457"/>
        <v>-3.8059682131804773</v>
      </c>
      <c r="J4881" s="19">
        <f t="shared" si="461"/>
        <v>39.195863550008447</v>
      </c>
    </row>
    <row r="4882" spans="4:10" x14ac:dyDescent="0.25">
      <c r="D4882" s="3">
        <f t="shared" si="458"/>
        <v>4.8779999999999637</v>
      </c>
      <c r="E4882" s="3">
        <f t="shared" si="459"/>
        <v>39.184440451407461</v>
      </c>
      <c r="F4882" s="3">
        <f t="shared" si="460"/>
        <v>352.26152129252114</v>
      </c>
      <c r="G4882" s="3">
        <v>1000</v>
      </c>
      <c r="H4882" s="3">
        <f t="shared" si="456"/>
        <v>1113.1797707801757</v>
      </c>
      <c r="I4882" s="3">
        <f t="shared" si="457"/>
        <v>-3.8042381662414053</v>
      </c>
      <c r="J4882" s="19">
        <f t="shared" si="461"/>
        <v>39.192054118835749</v>
      </c>
    </row>
    <row r="4883" spans="4:10" x14ac:dyDescent="0.25">
      <c r="D4883" s="3">
        <f t="shared" si="458"/>
        <v>4.878999999999964</v>
      </c>
      <c r="E4883" s="3">
        <f t="shared" si="459"/>
        <v>39.180636213241222</v>
      </c>
      <c r="F4883" s="3">
        <f t="shared" si="460"/>
        <v>352.30070383085348</v>
      </c>
      <c r="G4883" s="3">
        <v>1000</v>
      </c>
      <c r="H4883" s="3">
        <f t="shared" si="456"/>
        <v>1112.9636342039034</v>
      </c>
      <c r="I4883" s="3">
        <f t="shared" si="457"/>
        <v>-3.8025090736312275</v>
      </c>
      <c r="J4883" s="19">
        <f t="shared" si="461"/>
        <v>39.18824641962064</v>
      </c>
    </row>
    <row r="4884" spans="4:10" x14ac:dyDescent="0.25">
      <c r="D4884" s="3">
        <f t="shared" si="458"/>
        <v>4.8799999999999644</v>
      </c>
      <c r="E4884" s="3">
        <f t="shared" si="459"/>
        <v>39.176833704167592</v>
      </c>
      <c r="F4884" s="3">
        <f t="shared" si="460"/>
        <v>352.33988256581216</v>
      </c>
      <c r="G4884" s="3">
        <v>1000</v>
      </c>
      <c r="H4884" s="3">
        <f t="shared" si="456"/>
        <v>1112.7476168359012</v>
      </c>
      <c r="I4884" s="3">
        <f t="shared" si="457"/>
        <v>-3.8007809346872099</v>
      </c>
      <c r="J4884" s="19">
        <f t="shared" si="461"/>
        <v>39.184440451407461</v>
      </c>
    </row>
    <row r="4885" spans="4:10" x14ac:dyDescent="0.25">
      <c r="D4885" s="3">
        <f t="shared" si="458"/>
        <v>4.8809999999999647</v>
      </c>
      <c r="E4885" s="3">
        <f t="shared" si="459"/>
        <v>39.173032923232903</v>
      </c>
      <c r="F4885" s="3">
        <f t="shared" si="460"/>
        <v>352.37905749912585</v>
      </c>
      <c r="G4885" s="3">
        <v>1000</v>
      </c>
      <c r="H4885" s="3">
        <f t="shared" si="456"/>
        <v>1112.5317185933993</v>
      </c>
      <c r="I4885" s="3">
        <f t="shared" si="457"/>
        <v>-3.7990537487471947</v>
      </c>
      <c r="J4885" s="19">
        <f t="shared" si="461"/>
        <v>39.180636213241222</v>
      </c>
    </row>
    <row r="4886" spans="4:10" x14ac:dyDescent="0.25">
      <c r="D4886" s="3">
        <f t="shared" si="458"/>
        <v>4.881999999999965</v>
      </c>
      <c r="E4886" s="3">
        <f t="shared" si="459"/>
        <v>39.169233869484152</v>
      </c>
      <c r="F4886" s="3">
        <f t="shared" si="460"/>
        <v>352.41822863252219</v>
      </c>
      <c r="G4886" s="3">
        <v>1000</v>
      </c>
      <c r="H4886" s="3">
        <f t="shared" si="456"/>
        <v>1112.3159393936996</v>
      </c>
      <c r="I4886" s="3">
        <f t="shared" si="457"/>
        <v>-3.7973275151495973</v>
      </c>
      <c r="J4886" s="19">
        <f t="shared" si="461"/>
        <v>39.176833704167592</v>
      </c>
    </row>
    <row r="4887" spans="4:10" x14ac:dyDescent="0.25">
      <c r="D4887" s="3">
        <f t="shared" si="458"/>
        <v>4.8829999999999654</v>
      </c>
      <c r="E4887" s="3">
        <f t="shared" si="459"/>
        <v>39.165436541969001</v>
      </c>
      <c r="F4887" s="3">
        <f t="shared" si="460"/>
        <v>352.4573959677279</v>
      </c>
      <c r="G4887" s="3">
        <v>1000</v>
      </c>
      <c r="H4887" s="3">
        <f t="shared" si="456"/>
        <v>1112.1002791541755</v>
      </c>
      <c r="I4887" s="3">
        <f t="shared" si="457"/>
        <v>-3.7956022332334043</v>
      </c>
      <c r="J4887" s="19">
        <f t="shared" si="461"/>
        <v>39.173032923232903</v>
      </c>
    </row>
    <row r="4888" spans="4:10" x14ac:dyDescent="0.25">
      <c r="D4888" s="3">
        <f t="shared" si="458"/>
        <v>4.8839999999999657</v>
      </c>
      <c r="E4888" s="3">
        <f t="shared" si="459"/>
        <v>39.161640939735769</v>
      </c>
      <c r="F4888" s="3">
        <f t="shared" si="460"/>
        <v>352.49655950646877</v>
      </c>
      <c r="G4888" s="3">
        <v>1000</v>
      </c>
      <c r="H4888" s="3">
        <f t="shared" si="456"/>
        <v>1111.8847377922716</v>
      </c>
      <c r="I4888" s="3">
        <f t="shared" si="457"/>
        <v>-3.7938779023381732</v>
      </c>
      <c r="J4888" s="19">
        <f t="shared" si="461"/>
        <v>39.169233869484152</v>
      </c>
    </row>
    <row r="4889" spans="4:10" x14ac:dyDescent="0.25">
      <c r="D4889" s="3">
        <f t="shared" si="458"/>
        <v>4.884999999999966</v>
      </c>
      <c r="E4889" s="3">
        <f t="shared" si="459"/>
        <v>39.157847061833429</v>
      </c>
      <c r="F4889" s="3">
        <f t="shared" si="460"/>
        <v>352.53571925046958</v>
      </c>
      <c r="G4889" s="3">
        <v>1000</v>
      </c>
      <c r="H4889" s="3">
        <f t="shared" si="456"/>
        <v>1111.6693152255043</v>
      </c>
      <c r="I4889" s="3">
        <f t="shared" si="457"/>
        <v>-3.7921545218040347</v>
      </c>
      <c r="J4889" s="19">
        <f t="shared" si="461"/>
        <v>39.165436541969001</v>
      </c>
    </row>
    <row r="4890" spans="4:10" x14ac:dyDescent="0.25">
      <c r="D4890" s="3">
        <f t="shared" si="458"/>
        <v>4.8859999999999664</v>
      </c>
      <c r="E4890" s="3">
        <f t="shared" si="459"/>
        <v>39.154054907311625</v>
      </c>
      <c r="F4890" s="3">
        <f t="shared" si="460"/>
        <v>352.57487520145418</v>
      </c>
      <c r="G4890" s="3">
        <v>1000</v>
      </c>
      <c r="H4890" s="3">
        <f t="shared" si="456"/>
        <v>1111.4540113714609</v>
      </c>
      <c r="I4890" s="3">
        <f t="shared" si="457"/>
        <v>-3.7904320909716871</v>
      </c>
      <c r="J4890" s="19">
        <f t="shared" si="461"/>
        <v>39.161640939735769</v>
      </c>
    </row>
    <row r="4891" spans="4:10" x14ac:dyDescent="0.25">
      <c r="D4891" s="3">
        <f t="shared" si="458"/>
        <v>4.8869999999999667</v>
      </c>
      <c r="E4891" s="3">
        <f t="shared" si="459"/>
        <v>39.150264475220652</v>
      </c>
      <c r="F4891" s="3">
        <f t="shared" si="460"/>
        <v>352.61402736114542</v>
      </c>
      <c r="G4891" s="3">
        <v>1000</v>
      </c>
      <c r="H4891" s="3">
        <f t="shared" si="456"/>
        <v>1111.2388261478</v>
      </c>
      <c r="I4891" s="3">
        <f t="shared" si="457"/>
        <v>-3.7887106091823997</v>
      </c>
      <c r="J4891" s="19">
        <f t="shared" si="461"/>
        <v>39.157847061833429</v>
      </c>
    </row>
    <row r="4892" spans="4:10" x14ac:dyDescent="0.25">
      <c r="D4892" s="3">
        <f t="shared" si="458"/>
        <v>4.887999999999967</v>
      </c>
      <c r="E4892" s="3">
        <f t="shared" si="459"/>
        <v>39.146475764611466</v>
      </c>
      <c r="F4892" s="3">
        <f t="shared" si="460"/>
        <v>352.65317573126532</v>
      </c>
      <c r="G4892" s="3">
        <v>1000</v>
      </c>
      <c r="H4892" s="3">
        <f t="shared" si="456"/>
        <v>1111.0237594722516</v>
      </c>
      <c r="I4892" s="3">
        <f t="shared" si="457"/>
        <v>-3.7869900757780135</v>
      </c>
      <c r="J4892" s="19">
        <f t="shared" si="461"/>
        <v>39.154054907311625</v>
      </c>
    </row>
    <row r="4893" spans="4:10" x14ac:dyDescent="0.25">
      <c r="D4893" s="3">
        <f t="shared" si="458"/>
        <v>4.8889999999999674</v>
      </c>
      <c r="E4893" s="3">
        <f t="shared" si="459"/>
        <v>39.142688774535685</v>
      </c>
      <c r="F4893" s="3">
        <f t="shared" si="460"/>
        <v>352.69232031353488</v>
      </c>
      <c r="G4893" s="3">
        <v>1000</v>
      </c>
      <c r="H4893" s="3">
        <f t="shared" si="456"/>
        <v>1110.8088112626174</v>
      </c>
      <c r="I4893" s="3">
        <f t="shared" si="457"/>
        <v>-3.7852704901009391</v>
      </c>
      <c r="J4893" s="19">
        <f t="shared" si="461"/>
        <v>39.150264475220652</v>
      </c>
    </row>
    <row r="4894" spans="4:10" x14ac:dyDescent="0.25">
      <c r="D4894" s="3">
        <f t="shared" si="458"/>
        <v>4.8899999999999677</v>
      </c>
      <c r="E4894" s="3">
        <f t="shared" si="459"/>
        <v>39.138903504045587</v>
      </c>
      <c r="F4894" s="3">
        <f t="shared" si="460"/>
        <v>352.73146110967417</v>
      </c>
      <c r="G4894" s="3">
        <v>1000</v>
      </c>
      <c r="H4894" s="3">
        <f t="shared" si="456"/>
        <v>1110.5939814367691</v>
      </c>
      <c r="I4894" s="3">
        <f t="shared" si="457"/>
        <v>-3.7835518514941531</v>
      </c>
      <c r="J4894" s="19">
        <f t="shared" si="461"/>
        <v>39.146475764611466</v>
      </c>
    </row>
    <row r="4895" spans="4:10" x14ac:dyDescent="0.25">
      <c r="D4895" s="3">
        <f t="shared" si="458"/>
        <v>4.890999999999968</v>
      </c>
      <c r="E4895" s="3">
        <f t="shared" si="459"/>
        <v>39.135119952194096</v>
      </c>
      <c r="F4895" s="3">
        <f t="shared" si="460"/>
        <v>352.77059812140232</v>
      </c>
      <c r="G4895" s="3">
        <v>1000</v>
      </c>
      <c r="H4895" s="3">
        <f t="shared" si="456"/>
        <v>1110.3792699126498</v>
      </c>
      <c r="I4895" s="3">
        <f t="shared" si="457"/>
        <v>-3.7818341593011984</v>
      </c>
      <c r="J4895" s="19">
        <f t="shared" si="461"/>
        <v>39.142688774535685</v>
      </c>
    </row>
    <row r="4896" spans="4:10" x14ac:dyDescent="0.25">
      <c r="D4896" s="3">
        <f t="shared" si="458"/>
        <v>4.8919999999999684</v>
      </c>
      <c r="E4896" s="3">
        <f t="shared" si="459"/>
        <v>39.131338118034797</v>
      </c>
      <c r="F4896" s="3">
        <f t="shared" si="460"/>
        <v>352.8097313504374</v>
      </c>
      <c r="G4896" s="3">
        <v>1000</v>
      </c>
      <c r="H4896" s="3">
        <f t="shared" si="456"/>
        <v>1110.1646766082731</v>
      </c>
      <c r="I4896" s="3">
        <f t="shared" si="457"/>
        <v>-3.780117412866185</v>
      </c>
      <c r="J4896" s="19">
        <f t="shared" si="461"/>
        <v>39.138903504045587</v>
      </c>
    </row>
    <row r="4897" spans="4:10" x14ac:dyDescent="0.25">
      <c r="D4897" s="3">
        <f t="shared" si="458"/>
        <v>4.8929999999999687</v>
      </c>
      <c r="E4897" s="3">
        <f t="shared" si="459"/>
        <v>39.127558000621931</v>
      </c>
      <c r="F4897" s="3">
        <f t="shared" si="460"/>
        <v>352.84886079849673</v>
      </c>
      <c r="G4897" s="3">
        <v>1000</v>
      </c>
      <c r="H4897" s="3">
        <f t="shared" si="456"/>
        <v>1109.9502014417242</v>
      </c>
      <c r="I4897" s="3">
        <f t="shared" si="457"/>
        <v>-3.7784016115337935</v>
      </c>
      <c r="J4897" s="19">
        <f t="shared" si="461"/>
        <v>39.135119952194096</v>
      </c>
    </row>
    <row r="4898" spans="4:10" x14ac:dyDescent="0.25">
      <c r="D4898" s="3">
        <f t="shared" si="458"/>
        <v>4.893999999999969</v>
      </c>
      <c r="E4898" s="3">
        <f t="shared" si="459"/>
        <v>39.123779599010398</v>
      </c>
      <c r="F4898" s="3">
        <f t="shared" si="460"/>
        <v>352.88798646729657</v>
      </c>
      <c r="G4898" s="3">
        <v>1000</v>
      </c>
      <c r="H4898" s="3">
        <f t="shared" si="456"/>
        <v>1109.735844331158</v>
      </c>
      <c r="I4898" s="3">
        <f t="shared" si="457"/>
        <v>-3.7766867546492642</v>
      </c>
      <c r="J4898" s="19">
        <f t="shared" si="461"/>
        <v>39.131338118034797</v>
      </c>
    </row>
    <row r="4899" spans="4:10" x14ac:dyDescent="0.25">
      <c r="D4899" s="3">
        <f t="shared" si="458"/>
        <v>4.8949999999999694</v>
      </c>
      <c r="E4899" s="3">
        <f t="shared" si="459"/>
        <v>39.12000291225575</v>
      </c>
      <c r="F4899" s="3">
        <f t="shared" si="460"/>
        <v>352.92710835855223</v>
      </c>
      <c r="G4899" s="3">
        <v>1000</v>
      </c>
      <c r="H4899" s="3">
        <f t="shared" si="456"/>
        <v>1109.5216051948012</v>
      </c>
      <c r="I4899" s="3">
        <f t="shared" si="457"/>
        <v>-3.7749728415584096</v>
      </c>
      <c r="J4899" s="19">
        <f t="shared" si="461"/>
        <v>39.127558000621931</v>
      </c>
    </row>
    <row r="4900" spans="4:10" x14ac:dyDescent="0.25">
      <c r="D4900" s="3">
        <f t="shared" si="458"/>
        <v>4.8959999999999697</v>
      </c>
      <c r="E4900" s="3">
        <f t="shared" si="459"/>
        <v>39.116227939414188</v>
      </c>
      <c r="F4900" s="3">
        <f t="shared" si="460"/>
        <v>352.96622647397805</v>
      </c>
      <c r="G4900" s="3">
        <v>1000</v>
      </c>
      <c r="H4900" s="3">
        <f t="shared" si="456"/>
        <v>1109.3074839509502</v>
      </c>
      <c r="I4900" s="3">
        <f t="shared" si="457"/>
        <v>-3.7732598716076016</v>
      </c>
      <c r="J4900" s="19">
        <f t="shared" si="461"/>
        <v>39.123779599010398</v>
      </c>
    </row>
    <row r="4901" spans="4:10" x14ac:dyDescent="0.25">
      <c r="D4901" s="3">
        <f t="shared" si="458"/>
        <v>4.89699999999997</v>
      </c>
      <c r="E4901" s="3">
        <f t="shared" si="459"/>
        <v>39.11245467954258</v>
      </c>
      <c r="F4901" s="3">
        <f t="shared" si="460"/>
        <v>353.00534081528752</v>
      </c>
      <c r="G4901" s="3">
        <v>1000</v>
      </c>
      <c r="H4901" s="3">
        <f t="shared" si="456"/>
        <v>1109.0934805179722</v>
      </c>
      <c r="I4901" s="3">
        <f t="shared" si="457"/>
        <v>-3.771547844143778</v>
      </c>
      <c r="J4901" s="19">
        <f t="shared" si="461"/>
        <v>39.12000291225575</v>
      </c>
    </row>
    <row r="4902" spans="4:10" x14ac:dyDescent="0.25">
      <c r="D4902" s="3">
        <f t="shared" si="458"/>
        <v>4.8979999999999704</v>
      </c>
      <c r="E4902" s="3">
        <f t="shared" si="459"/>
        <v>39.108683131698434</v>
      </c>
      <c r="F4902" s="3">
        <f t="shared" si="460"/>
        <v>353.04445138419317</v>
      </c>
      <c r="G4902" s="3">
        <v>1000</v>
      </c>
      <c r="H4902" s="3">
        <f t="shared" si="456"/>
        <v>1108.8795948143054</v>
      </c>
      <c r="I4902" s="3">
        <f t="shared" si="457"/>
        <v>-3.7698367585144434</v>
      </c>
      <c r="J4902" s="19">
        <f t="shared" si="461"/>
        <v>39.116227939414188</v>
      </c>
    </row>
    <row r="4903" spans="4:10" x14ac:dyDescent="0.25">
      <c r="D4903" s="3">
        <f t="shared" si="458"/>
        <v>4.8989999999999707</v>
      </c>
      <c r="E4903" s="3">
        <f t="shared" si="459"/>
        <v>39.104913294939919</v>
      </c>
      <c r="F4903" s="3">
        <f t="shared" si="460"/>
        <v>353.08355818240648</v>
      </c>
      <c r="G4903" s="3">
        <v>1000</v>
      </c>
      <c r="H4903" s="3">
        <f t="shared" si="456"/>
        <v>1108.6658267584573</v>
      </c>
      <c r="I4903" s="3">
        <f t="shared" si="457"/>
        <v>-3.768126614067659</v>
      </c>
      <c r="J4903" s="19">
        <f t="shared" si="461"/>
        <v>39.11245467954258</v>
      </c>
    </row>
    <row r="4904" spans="4:10" x14ac:dyDescent="0.25">
      <c r="D4904" s="3">
        <f t="shared" si="458"/>
        <v>4.899999999999971</v>
      </c>
      <c r="E4904" s="3">
        <f t="shared" si="459"/>
        <v>39.10114516832585</v>
      </c>
      <c r="F4904" s="3">
        <f t="shared" si="460"/>
        <v>353.1226612116381</v>
      </c>
      <c r="G4904" s="3">
        <v>1000</v>
      </c>
      <c r="H4904" s="3">
        <f t="shared" si="456"/>
        <v>1108.4521762690067</v>
      </c>
      <c r="I4904" s="3">
        <f t="shared" si="457"/>
        <v>-3.7664174101520538</v>
      </c>
      <c r="J4904" s="19">
        <f t="shared" si="461"/>
        <v>39.108683131698434</v>
      </c>
    </row>
    <row r="4905" spans="4:10" x14ac:dyDescent="0.25">
      <c r="D4905" s="3">
        <f t="shared" si="458"/>
        <v>4.9009999999999714</v>
      </c>
      <c r="E4905" s="3">
        <f t="shared" si="459"/>
        <v>39.097378750915695</v>
      </c>
      <c r="F4905" s="3">
        <f t="shared" si="460"/>
        <v>353.16176047359772</v>
      </c>
      <c r="G4905" s="3">
        <v>1000</v>
      </c>
      <c r="H4905" s="3">
        <f t="shared" si="456"/>
        <v>1108.2386432646017</v>
      </c>
      <c r="I4905" s="3">
        <f t="shared" si="457"/>
        <v>-3.7647091461168136</v>
      </c>
      <c r="J4905" s="19">
        <f t="shared" si="461"/>
        <v>39.104913294939919</v>
      </c>
    </row>
    <row r="4906" spans="4:10" x14ac:dyDescent="0.25">
      <c r="D4906" s="3">
        <f t="shared" si="458"/>
        <v>4.9019999999999717</v>
      </c>
      <c r="E4906" s="3">
        <f t="shared" si="459"/>
        <v>39.093614041769577</v>
      </c>
      <c r="F4906" s="3">
        <f t="shared" si="460"/>
        <v>353.20085596999405</v>
      </c>
      <c r="G4906" s="3">
        <v>1000</v>
      </c>
      <c r="H4906" s="3">
        <f t="shared" si="456"/>
        <v>1108.0252276639615</v>
      </c>
      <c r="I4906" s="3">
        <f t="shared" si="457"/>
        <v>-3.763001821311692</v>
      </c>
      <c r="J4906" s="19">
        <f t="shared" si="461"/>
        <v>39.10114516832585</v>
      </c>
    </row>
    <row r="4907" spans="4:10" x14ac:dyDescent="0.25">
      <c r="D4907" s="3">
        <f t="shared" si="458"/>
        <v>4.902999999999972</v>
      </c>
      <c r="E4907" s="3">
        <f t="shared" si="459"/>
        <v>39.089851039948265</v>
      </c>
      <c r="F4907" s="3">
        <f t="shared" si="460"/>
        <v>353.23994770253489</v>
      </c>
      <c r="G4907" s="3">
        <v>1000</v>
      </c>
      <c r="H4907" s="3">
        <f t="shared" si="456"/>
        <v>1107.8119293858747</v>
      </c>
      <c r="I4907" s="3">
        <f t="shared" si="457"/>
        <v>-3.7612954350869976</v>
      </c>
      <c r="J4907" s="19">
        <f t="shared" si="461"/>
        <v>39.097378750915695</v>
      </c>
    </row>
    <row r="4908" spans="4:10" x14ac:dyDescent="0.25">
      <c r="D4908" s="3">
        <f t="shared" si="458"/>
        <v>4.9039999999999724</v>
      </c>
      <c r="E4908" s="3">
        <f t="shared" si="459"/>
        <v>39.086089744513174</v>
      </c>
      <c r="F4908" s="3">
        <f t="shared" si="460"/>
        <v>353.27903567292714</v>
      </c>
      <c r="G4908" s="3">
        <v>1000</v>
      </c>
      <c r="H4908" s="3">
        <f t="shared" si="456"/>
        <v>1107.5987483491999</v>
      </c>
      <c r="I4908" s="3">
        <f t="shared" si="457"/>
        <v>-3.7595899867935993</v>
      </c>
      <c r="J4908" s="19">
        <f t="shared" si="461"/>
        <v>39.093614041769577</v>
      </c>
    </row>
    <row r="4909" spans="4:10" x14ac:dyDescent="0.25">
      <c r="D4909" s="3">
        <f t="shared" si="458"/>
        <v>4.9049999999999727</v>
      </c>
      <c r="E4909" s="3">
        <f t="shared" si="459"/>
        <v>39.082330154526382</v>
      </c>
      <c r="F4909" s="3">
        <f t="shared" si="460"/>
        <v>353.31811988287666</v>
      </c>
      <c r="G4909" s="3">
        <v>1000</v>
      </c>
      <c r="H4909" s="3">
        <f t="shared" si="456"/>
        <v>1107.3856844728664</v>
      </c>
      <c r="I4909" s="3">
        <f t="shared" si="457"/>
        <v>-3.7578854757829312</v>
      </c>
      <c r="J4909" s="19">
        <f t="shared" si="461"/>
        <v>39.089851039948265</v>
      </c>
    </row>
    <row r="4910" spans="4:10" x14ac:dyDescent="0.25">
      <c r="D4910" s="3">
        <f t="shared" si="458"/>
        <v>4.905999999999973</v>
      </c>
      <c r="E4910" s="3">
        <f t="shared" si="459"/>
        <v>39.078572269050596</v>
      </c>
      <c r="F4910" s="3">
        <f t="shared" si="460"/>
        <v>353.35720033408847</v>
      </c>
      <c r="G4910" s="3">
        <v>1000</v>
      </c>
      <c r="H4910" s="3">
        <f t="shared" si="456"/>
        <v>1107.1727376758724</v>
      </c>
      <c r="I4910" s="3">
        <f t="shared" si="457"/>
        <v>-3.7561819014069795</v>
      </c>
      <c r="J4910" s="19">
        <f t="shared" si="461"/>
        <v>39.086089744513174</v>
      </c>
    </row>
    <row r="4911" spans="4:10" x14ac:dyDescent="0.25">
      <c r="D4911" s="3">
        <f t="shared" si="458"/>
        <v>4.9069999999999734</v>
      </c>
      <c r="E4911" s="3">
        <f t="shared" si="459"/>
        <v>39.074816087149188</v>
      </c>
      <c r="F4911" s="3">
        <f t="shared" si="460"/>
        <v>353.39627702826658</v>
      </c>
      <c r="G4911" s="3">
        <v>1000</v>
      </c>
      <c r="H4911" s="3">
        <f t="shared" si="456"/>
        <v>1106.9599078772865</v>
      </c>
      <c r="I4911" s="3">
        <f t="shared" si="457"/>
        <v>-3.7544792630182919</v>
      </c>
      <c r="J4911" s="19">
        <f t="shared" si="461"/>
        <v>39.082330154526382</v>
      </c>
    </row>
    <row r="4912" spans="4:10" x14ac:dyDescent="0.25">
      <c r="D4912" s="3">
        <f t="shared" si="458"/>
        <v>4.9079999999999737</v>
      </c>
      <c r="E4912" s="3">
        <f t="shared" si="459"/>
        <v>39.071061607886172</v>
      </c>
      <c r="F4912" s="3">
        <f t="shared" si="460"/>
        <v>353.43534996711412</v>
      </c>
      <c r="G4912" s="3">
        <v>1000</v>
      </c>
      <c r="H4912" s="3">
        <f t="shared" si="456"/>
        <v>1106.7471949962467</v>
      </c>
      <c r="I4912" s="3">
        <f t="shared" si="457"/>
        <v>-3.7527775599699735</v>
      </c>
      <c r="J4912" s="19">
        <f t="shared" si="461"/>
        <v>39.078572269050596</v>
      </c>
    </row>
    <row r="4913" spans="4:10" x14ac:dyDescent="0.25">
      <c r="D4913" s="3">
        <f t="shared" si="458"/>
        <v>4.9089999999999741</v>
      </c>
      <c r="E4913" s="3">
        <f t="shared" si="459"/>
        <v>39.067308830326205</v>
      </c>
      <c r="F4913" s="3">
        <f t="shared" si="460"/>
        <v>353.47441915233321</v>
      </c>
      <c r="G4913" s="3">
        <v>1000</v>
      </c>
      <c r="H4913" s="3">
        <f t="shared" si="456"/>
        <v>1106.5345989519608</v>
      </c>
      <c r="I4913" s="3">
        <f t="shared" si="457"/>
        <v>-3.7510767916156866</v>
      </c>
      <c r="J4913" s="19">
        <f t="shared" si="461"/>
        <v>39.074816087149188</v>
      </c>
    </row>
    <row r="4914" spans="4:10" x14ac:dyDescent="0.25">
      <c r="D4914" s="3">
        <f t="shared" si="458"/>
        <v>4.9099999999999744</v>
      </c>
      <c r="E4914" s="3">
        <f t="shared" si="459"/>
        <v>39.063557753534589</v>
      </c>
      <c r="F4914" s="3">
        <f t="shared" si="460"/>
        <v>353.51348458562512</v>
      </c>
      <c r="G4914" s="3">
        <v>1000</v>
      </c>
      <c r="H4914" s="3">
        <f t="shared" si="456"/>
        <v>1106.322119663706</v>
      </c>
      <c r="I4914" s="3">
        <f t="shared" si="457"/>
        <v>-3.7493769573096478</v>
      </c>
      <c r="J4914" s="19">
        <f t="shared" si="461"/>
        <v>39.071061607886172</v>
      </c>
    </row>
    <row r="4915" spans="4:10" x14ac:dyDescent="0.25">
      <c r="D4915" s="3">
        <f t="shared" si="458"/>
        <v>4.9109999999999747</v>
      </c>
      <c r="E4915" s="3">
        <f t="shared" si="459"/>
        <v>39.05980837657728</v>
      </c>
      <c r="F4915" s="3">
        <f t="shared" si="460"/>
        <v>353.55254626869015</v>
      </c>
      <c r="G4915" s="3">
        <v>1000</v>
      </c>
      <c r="H4915" s="3">
        <f t="shared" si="456"/>
        <v>1106.1097570508291</v>
      </c>
      <c r="I4915" s="3">
        <f t="shared" si="457"/>
        <v>-3.7476780564066332</v>
      </c>
      <c r="J4915" s="19">
        <f t="shared" si="461"/>
        <v>39.067308830326205</v>
      </c>
    </row>
    <row r="4916" spans="4:10" x14ac:dyDescent="0.25">
      <c r="D4916" s="3">
        <f t="shared" si="458"/>
        <v>4.9119999999999751</v>
      </c>
      <c r="E4916" s="3">
        <f t="shared" si="459"/>
        <v>39.056060698520874</v>
      </c>
      <c r="F4916" s="3">
        <f t="shared" si="460"/>
        <v>353.59160420322769</v>
      </c>
      <c r="G4916" s="3">
        <v>1000</v>
      </c>
      <c r="H4916" s="3">
        <f t="shared" si="456"/>
        <v>1105.8975110327463</v>
      </c>
      <c r="I4916" s="3">
        <f t="shared" si="457"/>
        <v>-3.74598008826197</v>
      </c>
      <c r="J4916" s="19">
        <f t="shared" si="461"/>
        <v>39.063557753534589</v>
      </c>
    </row>
    <row r="4917" spans="4:10" x14ac:dyDescent="0.25">
      <c r="D4917" s="3">
        <f t="shared" si="458"/>
        <v>4.9129999999999754</v>
      </c>
      <c r="E4917" s="3">
        <f t="shared" si="459"/>
        <v>39.052314718432612</v>
      </c>
      <c r="F4917" s="3">
        <f t="shared" si="460"/>
        <v>353.63065839093616</v>
      </c>
      <c r="G4917" s="3">
        <v>1000</v>
      </c>
      <c r="H4917" s="3">
        <f t="shared" si="456"/>
        <v>1105.6853815289435</v>
      </c>
      <c r="I4917" s="3">
        <f t="shared" si="457"/>
        <v>-3.7442830522315482</v>
      </c>
      <c r="J4917" s="19">
        <f t="shared" si="461"/>
        <v>39.05980837657728</v>
      </c>
    </row>
    <row r="4918" spans="4:10" x14ac:dyDescent="0.25">
      <c r="D4918" s="3">
        <f t="shared" si="458"/>
        <v>4.9139999999999757</v>
      </c>
      <c r="E4918" s="3">
        <f t="shared" si="459"/>
        <v>39.048570435380384</v>
      </c>
      <c r="F4918" s="3">
        <f t="shared" si="460"/>
        <v>353.66970883351308</v>
      </c>
      <c r="G4918" s="3">
        <v>1000</v>
      </c>
      <c r="H4918" s="3">
        <f t="shared" si="456"/>
        <v>1105.4733684589758</v>
      </c>
      <c r="I4918" s="3">
        <f t="shared" si="457"/>
        <v>-3.7425869476718061</v>
      </c>
      <c r="J4918" s="19">
        <f t="shared" si="461"/>
        <v>39.056060698520874</v>
      </c>
    </row>
    <row r="4919" spans="4:10" x14ac:dyDescent="0.25">
      <c r="D4919" s="3">
        <f t="shared" si="458"/>
        <v>4.9149999999999761</v>
      </c>
      <c r="E4919" s="3">
        <f t="shared" si="459"/>
        <v>39.04482784843271</v>
      </c>
      <c r="F4919" s="3">
        <f t="shared" si="460"/>
        <v>353.708755532655</v>
      </c>
      <c r="G4919" s="3">
        <v>1000</v>
      </c>
      <c r="H4919" s="3">
        <f t="shared" si="456"/>
        <v>1105.2614717424663</v>
      </c>
      <c r="I4919" s="3">
        <f t="shared" si="457"/>
        <v>-3.74089177393973</v>
      </c>
      <c r="J4919" s="19">
        <f t="shared" si="461"/>
        <v>39.052314718432612</v>
      </c>
    </row>
    <row r="4920" spans="4:10" x14ac:dyDescent="0.25">
      <c r="D4920" s="3">
        <f t="shared" si="458"/>
        <v>4.9159999999999764</v>
      </c>
      <c r="E4920" s="3">
        <f t="shared" si="459"/>
        <v>39.041086956658773</v>
      </c>
      <c r="F4920" s="3">
        <f t="shared" si="460"/>
        <v>353.74779849005756</v>
      </c>
      <c r="G4920" s="3">
        <v>1000</v>
      </c>
      <c r="H4920" s="3">
        <f t="shared" si="456"/>
        <v>1105.0496912991091</v>
      </c>
      <c r="I4920" s="3">
        <f t="shared" si="457"/>
        <v>-3.7391975303928731</v>
      </c>
      <c r="J4920" s="19">
        <f t="shared" si="461"/>
        <v>39.048570435380384</v>
      </c>
    </row>
    <row r="4921" spans="4:10" x14ac:dyDescent="0.25">
      <c r="D4921" s="3">
        <f t="shared" si="458"/>
        <v>4.9169999999999767</v>
      </c>
      <c r="E4921" s="3">
        <f t="shared" si="459"/>
        <v>39.03734775912838</v>
      </c>
      <c r="F4921" s="3">
        <f t="shared" si="460"/>
        <v>353.78683770741543</v>
      </c>
      <c r="G4921" s="3">
        <v>1000</v>
      </c>
      <c r="H4921" s="3">
        <f t="shared" si="456"/>
        <v>1104.8380270486659</v>
      </c>
      <c r="I4921" s="3">
        <f t="shared" si="457"/>
        <v>-3.7375042163893277</v>
      </c>
      <c r="J4921" s="19">
        <f t="shared" si="461"/>
        <v>39.04482784843271</v>
      </c>
    </row>
    <row r="4922" spans="4:10" x14ac:dyDescent="0.25">
      <c r="D4922" s="3">
        <f t="shared" si="458"/>
        <v>4.9179999999999771</v>
      </c>
      <c r="E4922" s="3">
        <f t="shared" si="459"/>
        <v>39.033610254911991</v>
      </c>
      <c r="F4922" s="3">
        <f t="shared" si="460"/>
        <v>353.82587318642243</v>
      </c>
      <c r="G4922" s="3">
        <v>1000</v>
      </c>
      <c r="H4922" s="3">
        <f t="shared" si="456"/>
        <v>1104.6264789109687</v>
      </c>
      <c r="I4922" s="3">
        <f t="shared" si="457"/>
        <v>-3.7358118312877497</v>
      </c>
      <c r="J4922" s="19">
        <f t="shared" si="461"/>
        <v>39.041086956658773</v>
      </c>
    </row>
    <row r="4923" spans="4:10" x14ac:dyDescent="0.25">
      <c r="D4923" s="3">
        <f t="shared" si="458"/>
        <v>4.9189999999999774</v>
      </c>
      <c r="E4923" s="3">
        <f t="shared" si="459"/>
        <v>39.029874443080701</v>
      </c>
      <c r="F4923" s="3">
        <f t="shared" si="460"/>
        <v>353.86490492877141</v>
      </c>
      <c r="G4923" s="3">
        <v>1000</v>
      </c>
      <c r="H4923" s="3">
        <f t="shared" si="456"/>
        <v>1104.4150468059167</v>
      </c>
      <c r="I4923" s="3">
        <f t="shared" si="457"/>
        <v>-3.7341203744473344</v>
      </c>
      <c r="J4923" s="19">
        <f t="shared" si="461"/>
        <v>39.03734775912838</v>
      </c>
    </row>
    <row r="4924" spans="4:10" x14ac:dyDescent="0.25">
      <c r="D4924" s="3">
        <f t="shared" si="458"/>
        <v>4.9199999999999777</v>
      </c>
      <c r="E4924" s="3">
        <f t="shared" si="459"/>
        <v>39.026140322706254</v>
      </c>
      <c r="F4924" s="3">
        <f t="shared" si="460"/>
        <v>353.90393293615432</v>
      </c>
      <c r="G4924" s="3">
        <v>1000</v>
      </c>
      <c r="H4924" s="3">
        <f t="shared" si="456"/>
        <v>1104.2037306534803</v>
      </c>
      <c r="I4924" s="3">
        <f t="shared" si="457"/>
        <v>-3.7324298452278426</v>
      </c>
      <c r="J4924" s="19">
        <f t="shared" si="461"/>
        <v>39.033610254911991</v>
      </c>
    </row>
    <row r="4925" spans="4:10" x14ac:dyDescent="0.25">
      <c r="D4925" s="3">
        <f t="shared" si="458"/>
        <v>4.9209999999999781</v>
      </c>
      <c r="E4925" s="3">
        <f t="shared" si="459"/>
        <v>39.022407892861025</v>
      </c>
      <c r="F4925" s="3">
        <f t="shared" si="460"/>
        <v>353.94295721026208</v>
      </c>
      <c r="G4925" s="3">
        <v>1000</v>
      </c>
      <c r="H4925" s="3">
        <f t="shared" si="456"/>
        <v>1103.9925303736961</v>
      </c>
      <c r="I4925" s="3">
        <f t="shared" si="457"/>
        <v>-3.7307402429895693</v>
      </c>
      <c r="J4925" s="19">
        <f t="shared" si="461"/>
        <v>39.029874443080701</v>
      </c>
    </row>
    <row r="4926" spans="4:10" x14ac:dyDescent="0.25">
      <c r="D4926" s="3">
        <f t="shared" si="458"/>
        <v>4.9219999999999784</v>
      </c>
      <c r="E4926" s="3">
        <f t="shared" si="459"/>
        <v>39.018677152618039</v>
      </c>
      <c r="F4926" s="3">
        <f t="shared" si="460"/>
        <v>353.98197775278481</v>
      </c>
      <c r="G4926" s="3">
        <v>1000</v>
      </c>
      <c r="H4926" s="3">
        <f t="shared" si="456"/>
        <v>1103.7814458866717</v>
      </c>
      <c r="I4926" s="3">
        <f t="shared" si="457"/>
        <v>-3.7290515670933737</v>
      </c>
      <c r="J4926" s="19">
        <f t="shared" si="461"/>
        <v>39.026140322706254</v>
      </c>
    </row>
    <row r="4927" spans="4:10" x14ac:dyDescent="0.25">
      <c r="D4927" s="3">
        <f t="shared" si="458"/>
        <v>4.9229999999999787</v>
      </c>
      <c r="E4927" s="3">
        <f t="shared" si="459"/>
        <v>39.014948101050948</v>
      </c>
      <c r="F4927" s="3">
        <f t="shared" si="460"/>
        <v>354.02099456541163</v>
      </c>
      <c r="G4927" s="3">
        <v>1000</v>
      </c>
      <c r="H4927" s="3">
        <f t="shared" si="456"/>
        <v>1103.5704771125818</v>
      </c>
      <c r="I4927" s="3">
        <f t="shared" si="457"/>
        <v>-3.7273638169006547</v>
      </c>
      <c r="J4927" s="19">
        <f t="shared" si="461"/>
        <v>39.022407892861025</v>
      </c>
    </row>
    <row r="4928" spans="4:10" x14ac:dyDescent="0.25">
      <c r="D4928" s="3">
        <f t="shared" si="458"/>
        <v>4.9239999999999791</v>
      </c>
      <c r="E4928" s="3">
        <f t="shared" si="459"/>
        <v>39.011220737234048</v>
      </c>
      <c r="F4928" s="3">
        <f t="shared" si="460"/>
        <v>354.06000764983077</v>
      </c>
      <c r="G4928" s="3">
        <v>1000</v>
      </c>
      <c r="H4928" s="3">
        <f t="shared" si="456"/>
        <v>1103.3596239716699</v>
      </c>
      <c r="I4928" s="3">
        <f t="shared" si="457"/>
        <v>-3.725676991773359</v>
      </c>
      <c r="J4928" s="19">
        <f t="shared" si="461"/>
        <v>39.018677152618039</v>
      </c>
    </row>
    <row r="4929" spans="4:10" x14ac:dyDescent="0.25">
      <c r="D4929" s="3">
        <f t="shared" si="458"/>
        <v>4.9249999999999794</v>
      </c>
      <c r="E4929" s="3">
        <f t="shared" si="459"/>
        <v>39.007495060242277</v>
      </c>
      <c r="F4929" s="3">
        <f t="shared" si="460"/>
        <v>354.09901700772951</v>
      </c>
      <c r="G4929" s="3">
        <v>1000</v>
      </c>
      <c r="H4929" s="3">
        <f t="shared" si="456"/>
        <v>1103.1488863842485</v>
      </c>
      <c r="I4929" s="3">
        <f t="shared" si="457"/>
        <v>-3.7239910910739882</v>
      </c>
      <c r="J4929" s="19">
        <f t="shared" si="461"/>
        <v>39.014948101050948</v>
      </c>
    </row>
    <row r="4930" spans="4:10" x14ac:dyDescent="0.25">
      <c r="D4930" s="3">
        <f t="shared" si="458"/>
        <v>4.9259999999999797</v>
      </c>
      <c r="E4930" s="3">
        <f t="shared" si="459"/>
        <v>39.003771069151206</v>
      </c>
      <c r="F4930" s="3">
        <f t="shared" si="460"/>
        <v>354.13802264079419</v>
      </c>
      <c r="G4930" s="3">
        <v>1000</v>
      </c>
      <c r="H4930" s="3">
        <f t="shared" si="456"/>
        <v>1102.9382642706985</v>
      </c>
      <c r="I4930" s="3">
        <f t="shared" si="457"/>
        <v>-3.7223061141655882</v>
      </c>
      <c r="J4930" s="19">
        <f t="shared" si="461"/>
        <v>39.011220737234048</v>
      </c>
    </row>
    <row r="4931" spans="4:10" x14ac:dyDescent="0.25">
      <c r="D4931" s="3">
        <f t="shared" si="458"/>
        <v>4.9269999999999801</v>
      </c>
      <c r="E4931" s="3">
        <f t="shared" si="459"/>
        <v>39.000048763037043</v>
      </c>
      <c r="F4931" s="3">
        <f t="shared" si="460"/>
        <v>354.17702455071026</v>
      </c>
      <c r="G4931" s="3">
        <v>1000</v>
      </c>
      <c r="H4931" s="3">
        <f t="shared" si="456"/>
        <v>1102.7277575514686</v>
      </c>
      <c r="I4931" s="3">
        <f t="shared" si="457"/>
        <v>-3.720622060411749</v>
      </c>
      <c r="J4931" s="19">
        <f t="shared" si="461"/>
        <v>39.007495060242277</v>
      </c>
    </row>
    <row r="4932" spans="4:10" x14ac:dyDescent="0.25">
      <c r="D4932" s="3">
        <f t="shared" si="458"/>
        <v>4.9279999999999804</v>
      </c>
      <c r="E4932" s="3">
        <f t="shared" si="459"/>
        <v>38.99632814097663</v>
      </c>
      <c r="F4932" s="3">
        <f t="shared" si="460"/>
        <v>354.21602273916227</v>
      </c>
      <c r="G4932" s="3">
        <v>1000</v>
      </c>
      <c r="H4932" s="3">
        <f t="shared" ref="H4932:H4995" si="462">0.5*$B$7*G4932*$B$5*E4932^2</f>
        <v>1102.5173661470762</v>
      </c>
      <c r="I4932" s="3">
        <f t="shared" ref="I4932:I4995" si="463">($B$3*$B$13-$B$6*G4932*$B$13-H4932)/$B$3</f>
        <v>-3.71893892917661</v>
      </c>
      <c r="J4932" s="19">
        <f t="shared" si="461"/>
        <v>39.003771069151206</v>
      </c>
    </row>
    <row r="4933" spans="4:10" x14ac:dyDescent="0.25">
      <c r="D4933" s="3">
        <f t="shared" ref="D4933:D4996" si="464">D4932+$B$12</f>
        <v>4.9289999999999807</v>
      </c>
      <c r="E4933" s="3">
        <f t="shared" ref="E4933:E4996" si="465">E4932+I4932*$B$12</f>
        <v>38.992609202047454</v>
      </c>
      <c r="F4933" s="3">
        <f t="shared" ref="F4933:F4996" si="466">F4932+$B$12*(E4932+E4933)/2</f>
        <v>354.25501720783376</v>
      </c>
      <c r="G4933" s="3">
        <v>1000</v>
      </c>
      <c r="H4933" s="3">
        <f t="shared" si="462"/>
        <v>1102.3070899781071</v>
      </c>
      <c r="I4933" s="3">
        <f t="shared" si="463"/>
        <v>-3.7172567198248569</v>
      </c>
      <c r="J4933" s="19">
        <f t="shared" si="461"/>
        <v>39.000048763037043</v>
      </c>
    </row>
    <row r="4934" spans="4:10" x14ac:dyDescent="0.25">
      <c r="D4934" s="3">
        <f t="shared" si="464"/>
        <v>4.9299999999999811</v>
      </c>
      <c r="E4934" s="3">
        <f t="shared" si="465"/>
        <v>38.98889194532763</v>
      </c>
      <c r="F4934" s="3">
        <f t="shared" si="466"/>
        <v>354.29400795840746</v>
      </c>
      <c r="G4934" s="3">
        <v>1000</v>
      </c>
      <c r="H4934" s="3">
        <f t="shared" si="462"/>
        <v>1102.0969289652144</v>
      </c>
      <c r="I4934" s="3">
        <f t="shared" si="463"/>
        <v>-3.7155754317217151</v>
      </c>
      <c r="J4934" s="19">
        <f t="shared" ref="J4934:J4997" si="467">E4932</f>
        <v>38.99632814097663</v>
      </c>
    </row>
    <row r="4935" spans="4:10" x14ac:dyDescent="0.25">
      <c r="D4935" s="3">
        <f t="shared" si="464"/>
        <v>4.9309999999999814</v>
      </c>
      <c r="E4935" s="3">
        <f t="shared" si="465"/>
        <v>38.98517636989591</v>
      </c>
      <c r="F4935" s="3">
        <f t="shared" si="466"/>
        <v>354.33299499256509</v>
      </c>
      <c r="G4935" s="3">
        <v>1000</v>
      </c>
      <c r="H4935" s="3">
        <f t="shared" si="462"/>
        <v>1101.8868830291206</v>
      </c>
      <c r="I4935" s="3">
        <f t="shared" si="463"/>
        <v>-3.7138950642329647</v>
      </c>
      <c r="J4935" s="19">
        <f t="shared" si="467"/>
        <v>38.992609202047454</v>
      </c>
    </row>
    <row r="4936" spans="4:10" x14ac:dyDescent="0.25">
      <c r="D4936" s="3">
        <f t="shared" si="464"/>
        <v>4.9319999999999817</v>
      </c>
      <c r="E4936" s="3">
        <f t="shared" si="465"/>
        <v>38.98146247483168</v>
      </c>
      <c r="F4936" s="3">
        <f t="shared" si="466"/>
        <v>354.37197831198745</v>
      </c>
      <c r="G4936" s="3">
        <v>1000</v>
      </c>
      <c r="H4936" s="3">
        <f t="shared" si="462"/>
        <v>1101.676952090615</v>
      </c>
      <c r="I4936" s="3">
        <f t="shared" si="463"/>
        <v>-3.7122156167249205</v>
      </c>
      <c r="J4936" s="19">
        <f t="shared" si="467"/>
        <v>38.98889194532763</v>
      </c>
    </row>
    <row r="4937" spans="4:10" x14ac:dyDescent="0.25">
      <c r="D4937" s="3">
        <f t="shared" si="464"/>
        <v>4.9329999999999821</v>
      </c>
      <c r="E4937" s="3">
        <f t="shared" si="465"/>
        <v>38.977750259214957</v>
      </c>
      <c r="F4937" s="3">
        <f t="shared" si="466"/>
        <v>354.41095791835448</v>
      </c>
      <c r="G4937" s="3">
        <v>1000</v>
      </c>
      <c r="H4937" s="3">
        <f t="shared" si="462"/>
        <v>1101.4671360705554</v>
      </c>
      <c r="I4937" s="3">
        <f t="shared" si="463"/>
        <v>-3.7105370885644433</v>
      </c>
      <c r="J4937" s="19">
        <f t="shared" si="467"/>
        <v>38.98517636989591</v>
      </c>
    </row>
    <row r="4938" spans="4:10" x14ac:dyDescent="0.25">
      <c r="D4938" s="3">
        <f t="shared" si="464"/>
        <v>4.9339999999999824</v>
      </c>
      <c r="E4938" s="3">
        <f t="shared" si="465"/>
        <v>38.974039722126392</v>
      </c>
      <c r="F4938" s="3">
        <f t="shared" si="466"/>
        <v>354.44993381334518</v>
      </c>
      <c r="G4938" s="3">
        <v>1000</v>
      </c>
      <c r="H4938" s="3">
        <f t="shared" si="462"/>
        <v>1101.2574348898672</v>
      </c>
      <c r="I4938" s="3">
        <f t="shared" si="463"/>
        <v>-3.7088594791189382</v>
      </c>
      <c r="J4938" s="19">
        <f t="shared" si="467"/>
        <v>38.98146247483168</v>
      </c>
    </row>
    <row r="4939" spans="4:10" x14ac:dyDescent="0.25">
      <c r="D4939" s="3">
        <f t="shared" si="464"/>
        <v>4.9349999999999827</v>
      </c>
      <c r="E4939" s="3">
        <f t="shared" si="465"/>
        <v>38.970330862647273</v>
      </c>
      <c r="F4939" s="3">
        <f t="shared" si="466"/>
        <v>354.48890599863756</v>
      </c>
      <c r="G4939" s="3">
        <v>1000</v>
      </c>
      <c r="H4939" s="3">
        <f t="shared" si="462"/>
        <v>1101.0478484695439</v>
      </c>
      <c r="I4939" s="3">
        <f t="shared" si="463"/>
        <v>-3.7071827877563508</v>
      </c>
      <c r="J4939" s="19">
        <f t="shared" si="467"/>
        <v>38.977750259214957</v>
      </c>
    </row>
    <row r="4940" spans="4:10" x14ac:dyDescent="0.25">
      <c r="D4940" s="3">
        <f t="shared" si="464"/>
        <v>4.9359999999999831</v>
      </c>
      <c r="E4940" s="3">
        <f t="shared" si="465"/>
        <v>38.966623679859516</v>
      </c>
      <c r="F4940" s="3">
        <f t="shared" si="466"/>
        <v>354.52787447590879</v>
      </c>
      <c r="G4940" s="3">
        <v>1000</v>
      </c>
      <c r="H4940" s="3">
        <f t="shared" si="462"/>
        <v>1100.8383767306466</v>
      </c>
      <c r="I4940" s="3">
        <f t="shared" si="463"/>
        <v>-3.7055070138451729</v>
      </c>
      <c r="J4940" s="19">
        <f t="shared" si="467"/>
        <v>38.974039722126392</v>
      </c>
    </row>
    <row r="4941" spans="4:10" x14ac:dyDescent="0.25">
      <c r="D4941" s="3">
        <f t="shared" si="464"/>
        <v>4.9369999999999834</v>
      </c>
      <c r="E4941" s="3">
        <f t="shared" si="465"/>
        <v>38.962918172845669</v>
      </c>
      <c r="F4941" s="3">
        <f t="shared" si="466"/>
        <v>354.56683924683512</v>
      </c>
      <c r="G4941" s="3">
        <v>1000</v>
      </c>
      <c r="H4941" s="3">
        <f t="shared" si="462"/>
        <v>1100.6290195943038</v>
      </c>
      <c r="I4941" s="3">
        <f t="shared" si="463"/>
        <v>-3.703832156754431</v>
      </c>
      <c r="J4941" s="19">
        <f t="shared" si="467"/>
        <v>38.970330862647273</v>
      </c>
    </row>
    <row r="4942" spans="4:10" x14ac:dyDescent="0.25">
      <c r="D4942" s="3">
        <f t="shared" si="464"/>
        <v>4.9379999999999837</v>
      </c>
      <c r="E4942" s="3">
        <f t="shared" si="465"/>
        <v>38.959214340688916</v>
      </c>
      <c r="F4942" s="3">
        <f t="shared" si="466"/>
        <v>354.60580031309189</v>
      </c>
      <c r="G4942" s="3">
        <v>1000</v>
      </c>
      <c r="H4942" s="3">
        <f t="shared" si="462"/>
        <v>1100.4197769817122</v>
      </c>
      <c r="I4942" s="3">
        <f t="shared" si="463"/>
        <v>-3.7021582158536974</v>
      </c>
      <c r="J4942" s="19">
        <f t="shared" si="467"/>
        <v>38.966623679859516</v>
      </c>
    </row>
    <row r="4943" spans="4:10" x14ac:dyDescent="0.25">
      <c r="D4943" s="3">
        <f t="shared" si="464"/>
        <v>4.9389999999999841</v>
      </c>
      <c r="E4943" s="3">
        <f t="shared" si="465"/>
        <v>38.955512182473065</v>
      </c>
      <c r="F4943" s="3">
        <f t="shared" si="466"/>
        <v>354.64475767635349</v>
      </c>
      <c r="G4943" s="3">
        <v>1000</v>
      </c>
      <c r="H4943" s="3">
        <f t="shared" si="462"/>
        <v>1100.2106488141353</v>
      </c>
      <c r="I4943" s="3">
        <f t="shared" si="463"/>
        <v>-3.7004851905130827</v>
      </c>
      <c r="J4943" s="19">
        <f t="shared" si="467"/>
        <v>38.962918172845669</v>
      </c>
    </row>
    <row r="4944" spans="4:10" x14ac:dyDescent="0.25">
      <c r="D4944" s="3">
        <f t="shared" si="464"/>
        <v>4.9399999999999844</v>
      </c>
      <c r="E4944" s="3">
        <f t="shared" si="465"/>
        <v>38.951811697282551</v>
      </c>
      <c r="F4944" s="3">
        <f t="shared" si="466"/>
        <v>354.68371133829339</v>
      </c>
      <c r="G4944" s="3">
        <v>1000</v>
      </c>
      <c r="H4944" s="3">
        <f t="shared" si="462"/>
        <v>1100.0016350129044</v>
      </c>
      <c r="I4944" s="3">
        <f t="shared" si="463"/>
        <v>-3.698813080103236</v>
      </c>
      <c r="J4944" s="19">
        <f t="shared" si="467"/>
        <v>38.959214340688916</v>
      </c>
    </row>
    <row r="4945" spans="4:10" x14ac:dyDescent="0.25">
      <c r="D4945" s="3">
        <f t="shared" si="464"/>
        <v>4.9409999999999847</v>
      </c>
      <c r="E4945" s="3">
        <f t="shared" si="465"/>
        <v>38.948112884202445</v>
      </c>
      <c r="F4945" s="3">
        <f t="shared" si="466"/>
        <v>354.72266130058415</v>
      </c>
      <c r="G4945" s="3">
        <v>1000</v>
      </c>
      <c r="H4945" s="3">
        <f t="shared" si="462"/>
        <v>1099.7927354994179</v>
      </c>
      <c r="I4945" s="3">
        <f t="shared" si="463"/>
        <v>-3.6971418839953429</v>
      </c>
      <c r="J4945" s="19">
        <f t="shared" si="467"/>
        <v>38.955512182473065</v>
      </c>
    </row>
    <row r="4946" spans="4:10" x14ac:dyDescent="0.25">
      <c r="D4946" s="3">
        <f t="shared" si="464"/>
        <v>4.9419999999999851</v>
      </c>
      <c r="E4946" s="3">
        <f t="shared" si="465"/>
        <v>38.944415742318448</v>
      </c>
      <c r="F4946" s="3">
        <f t="shared" si="466"/>
        <v>354.76160756489742</v>
      </c>
      <c r="G4946" s="3">
        <v>1000</v>
      </c>
      <c r="H4946" s="3">
        <f t="shared" si="462"/>
        <v>1099.5839501951421</v>
      </c>
      <c r="I4946" s="3">
        <f t="shared" si="463"/>
        <v>-3.6954716015611364</v>
      </c>
      <c r="J4946" s="19">
        <f t="shared" si="467"/>
        <v>38.951811697282551</v>
      </c>
    </row>
    <row r="4947" spans="4:10" x14ac:dyDescent="0.25">
      <c r="D4947" s="3">
        <f t="shared" si="464"/>
        <v>4.9429999999999854</v>
      </c>
      <c r="E4947" s="3">
        <f t="shared" si="465"/>
        <v>38.940720270716888</v>
      </c>
      <c r="F4947" s="3">
        <f t="shared" si="466"/>
        <v>354.80055013290394</v>
      </c>
      <c r="G4947" s="3">
        <v>1000</v>
      </c>
      <c r="H4947" s="3">
        <f t="shared" si="462"/>
        <v>1099.3752790216104</v>
      </c>
      <c r="I4947" s="3">
        <f t="shared" si="463"/>
        <v>-3.6938022321728829</v>
      </c>
      <c r="J4947" s="19">
        <f t="shared" si="467"/>
        <v>38.948112884202445</v>
      </c>
    </row>
    <row r="4948" spans="4:10" x14ac:dyDescent="0.25">
      <c r="D4948" s="3">
        <f t="shared" si="464"/>
        <v>4.9439999999999857</v>
      </c>
      <c r="E4948" s="3">
        <f t="shared" si="465"/>
        <v>38.937026468484717</v>
      </c>
      <c r="F4948" s="3">
        <f t="shared" si="466"/>
        <v>354.83948900627354</v>
      </c>
      <c r="G4948" s="3">
        <v>1000</v>
      </c>
      <c r="H4948" s="3">
        <f t="shared" si="462"/>
        <v>1099.1667219004225</v>
      </c>
      <c r="I4948" s="3">
        <f t="shared" si="463"/>
        <v>-3.6921337752033807</v>
      </c>
      <c r="J4948" s="19">
        <f t="shared" si="467"/>
        <v>38.944415742318448</v>
      </c>
    </row>
    <row r="4949" spans="4:10" x14ac:dyDescent="0.25">
      <c r="D4949" s="3">
        <f t="shared" si="464"/>
        <v>4.9449999999999861</v>
      </c>
      <c r="E4949" s="3">
        <f t="shared" si="465"/>
        <v>38.933334334709514</v>
      </c>
      <c r="F4949" s="3">
        <f t="shared" si="466"/>
        <v>354.87842418667515</v>
      </c>
      <c r="G4949" s="3">
        <v>1000</v>
      </c>
      <c r="H4949" s="3">
        <f t="shared" si="462"/>
        <v>1098.9582787532461</v>
      </c>
      <c r="I4949" s="3">
        <f t="shared" si="463"/>
        <v>-3.6904662300259687</v>
      </c>
      <c r="J4949" s="19">
        <f t="shared" si="467"/>
        <v>38.940720270716888</v>
      </c>
    </row>
    <row r="4950" spans="4:10" x14ac:dyDescent="0.25">
      <c r="D4950" s="3">
        <f t="shared" si="464"/>
        <v>4.9459999999999864</v>
      </c>
      <c r="E4950" s="3">
        <f t="shared" si="465"/>
        <v>38.929643868479488</v>
      </c>
      <c r="F4950" s="3">
        <f t="shared" si="466"/>
        <v>354.91735567577672</v>
      </c>
      <c r="G4950" s="3">
        <v>1000</v>
      </c>
      <c r="H4950" s="3">
        <f t="shared" si="462"/>
        <v>1098.7499495018158</v>
      </c>
      <c r="I4950" s="3">
        <f t="shared" si="463"/>
        <v>-3.6887995960145261</v>
      </c>
      <c r="J4950" s="19">
        <f t="shared" si="467"/>
        <v>38.937026468484717</v>
      </c>
    </row>
    <row r="4951" spans="4:10" x14ac:dyDescent="0.25">
      <c r="D4951" s="3">
        <f t="shared" si="464"/>
        <v>4.9469999999999867</v>
      </c>
      <c r="E4951" s="3">
        <f t="shared" si="465"/>
        <v>38.925955068883475</v>
      </c>
      <c r="F4951" s="3">
        <f t="shared" si="466"/>
        <v>354.95628347524541</v>
      </c>
      <c r="G4951" s="3">
        <v>1000</v>
      </c>
      <c r="H4951" s="3">
        <f t="shared" si="462"/>
        <v>1098.541734067933</v>
      </c>
      <c r="I4951" s="3">
        <f t="shared" si="463"/>
        <v>-3.6871338725434644</v>
      </c>
      <c r="J4951" s="19">
        <f t="shared" si="467"/>
        <v>38.933334334709514</v>
      </c>
    </row>
    <row r="4952" spans="4:10" x14ac:dyDescent="0.25">
      <c r="D4952" s="3">
        <f t="shared" si="464"/>
        <v>4.9479999999999871</v>
      </c>
      <c r="E4952" s="3">
        <f t="shared" si="465"/>
        <v>38.922267935010929</v>
      </c>
      <c r="F4952" s="3">
        <f t="shared" si="466"/>
        <v>354.99520758674737</v>
      </c>
      <c r="G4952" s="3">
        <v>1000</v>
      </c>
      <c r="H4952" s="3">
        <f t="shared" si="462"/>
        <v>1098.3336323734654</v>
      </c>
      <c r="I4952" s="3">
        <f t="shared" si="463"/>
        <v>-3.6854690589877235</v>
      </c>
      <c r="J4952" s="19">
        <f t="shared" si="467"/>
        <v>38.929643868479488</v>
      </c>
    </row>
    <row r="4953" spans="4:10" x14ac:dyDescent="0.25">
      <c r="D4953" s="3">
        <f t="shared" si="464"/>
        <v>4.9489999999999874</v>
      </c>
      <c r="E4953" s="3">
        <f t="shared" si="465"/>
        <v>38.918582465951943</v>
      </c>
      <c r="F4953" s="3">
        <f t="shared" si="466"/>
        <v>355.03412801194787</v>
      </c>
      <c r="G4953" s="3">
        <v>1000</v>
      </c>
      <c r="H4953" s="3">
        <f t="shared" si="462"/>
        <v>1098.1256443403488</v>
      </c>
      <c r="I4953" s="3">
        <f t="shared" si="463"/>
        <v>-3.6838051547227906</v>
      </c>
      <c r="J4953" s="19">
        <f t="shared" si="467"/>
        <v>38.925955068883475</v>
      </c>
    </row>
    <row r="4954" spans="4:10" x14ac:dyDescent="0.25">
      <c r="D4954" s="3">
        <f t="shared" si="464"/>
        <v>4.9499999999999877</v>
      </c>
      <c r="E4954" s="3">
        <f t="shared" si="465"/>
        <v>38.91489866079722</v>
      </c>
      <c r="F4954" s="3">
        <f t="shared" si="466"/>
        <v>355.07304475251124</v>
      </c>
      <c r="G4954" s="3">
        <v>1000</v>
      </c>
      <c r="H4954" s="3">
        <f t="shared" si="462"/>
        <v>1097.9177698905851</v>
      </c>
      <c r="I4954" s="3">
        <f t="shared" si="463"/>
        <v>-3.6821421591246808</v>
      </c>
      <c r="J4954" s="19">
        <f t="shared" si="467"/>
        <v>38.922267935010929</v>
      </c>
    </row>
    <row r="4955" spans="4:10" x14ac:dyDescent="0.25">
      <c r="D4955" s="3">
        <f t="shared" si="464"/>
        <v>4.9509999999999881</v>
      </c>
      <c r="E4955" s="3">
        <f t="shared" si="465"/>
        <v>38.911216518638099</v>
      </c>
      <c r="F4955" s="3">
        <f t="shared" si="466"/>
        <v>355.11195781010093</v>
      </c>
      <c r="G4955" s="3">
        <v>1000</v>
      </c>
      <c r="H4955" s="3">
        <f t="shared" si="462"/>
        <v>1097.7100089462424</v>
      </c>
      <c r="I4955" s="3">
        <f t="shared" si="463"/>
        <v>-3.6804800715699395</v>
      </c>
      <c r="J4955" s="19">
        <f t="shared" si="467"/>
        <v>38.918582465951943</v>
      </c>
    </row>
    <row r="4956" spans="4:10" x14ac:dyDescent="0.25">
      <c r="D4956" s="3">
        <f t="shared" si="464"/>
        <v>4.9519999999999884</v>
      </c>
      <c r="E4956" s="3">
        <f t="shared" si="465"/>
        <v>38.907536038566526</v>
      </c>
      <c r="F4956" s="3">
        <f t="shared" si="466"/>
        <v>355.15086718637951</v>
      </c>
      <c r="G4956" s="3">
        <v>1000</v>
      </c>
      <c r="H4956" s="3">
        <f t="shared" si="462"/>
        <v>1097.502361429456</v>
      </c>
      <c r="I4956" s="3">
        <f t="shared" si="463"/>
        <v>-3.6788188914356477</v>
      </c>
      <c r="J4956" s="19">
        <f t="shared" si="467"/>
        <v>38.91489866079722</v>
      </c>
    </row>
    <row r="4957" spans="4:10" x14ac:dyDescent="0.25">
      <c r="D4957" s="3">
        <f t="shared" si="464"/>
        <v>4.9529999999999887</v>
      </c>
      <c r="E4957" s="3">
        <f t="shared" si="465"/>
        <v>38.903857219675089</v>
      </c>
      <c r="F4957" s="3">
        <f t="shared" si="466"/>
        <v>355.18977288300863</v>
      </c>
      <c r="G4957" s="3">
        <v>1000</v>
      </c>
      <c r="H4957" s="3">
        <f t="shared" si="462"/>
        <v>1097.2948272624274</v>
      </c>
      <c r="I4957" s="3">
        <f t="shared" si="463"/>
        <v>-3.6771586180994191</v>
      </c>
      <c r="J4957" s="19">
        <f t="shared" si="467"/>
        <v>38.911216518638099</v>
      </c>
    </row>
    <row r="4958" spans="4:10" x14ac:dyDescent="0.25">
      <c r="D4958" s="3">
        <f t="shared" si="464"/>
        <v>4.9539999999999891</v>
      </c>
      <c r="E4958" s="3">
        <f t="shared" si="465"/>
        <v>38.900180061056993</v>
      </c>
      <c r="F4958" s="3">
        <f t="shared" si="466"/>
        <v>355.22867490164901</v>
      </c>
      <c r="G4958" s="3">
        <v>1000</v>
      </c>
      <c r="H4958" s="3">
        <f t="shared" si="462"/>
        <v>1097.0874063674255</v>
      </c>
      <c r="I4958" s="3">
        <f t="shared" si="463"/>
        <v>-3.6754992509394042</v>
      </c>
      <c r="J4958" s="19">
        <f t="shared" si="467"/>
        <v>38.907536038566526</v>
      </c>
    </row>
    <row r="4959" spans="4:10" x14ac:dyDescent="0.25">
      <c r="D4959" s="3">
        <f t="shared" si="464"/>
        <v>4.9549999999999894</v>
      </c>
      <c r="E4959" s="3">
        <f t="shared" si="465"/>
        <v>38.896504561806054</v>
      </c>
      <c r="F4959" s="3">
        <f t="shared" si="466"/>
        <v>355.26757324396044</v>
      </c>
      <c r="G4959" s="3">
        <v>1000</v>
      </c>
      <c r="H4959" s="3">
        <f t="shared" si="462"/>
        <v>1096.8800986667843</v>
      </c>
      <c r="I4959" s="3">
        <f t="shared" si="463"/>
        <v>-3.6738407893342746</v>
      </c>
      <c r="J4959" s="19">
        <f t="shared" si="467"/>
        <v>38.903857219675089</v>
      </c>
    </row>
    <row r="4960" spans="4:10" x14ac:dyDescent="0.25">
      <c r="D4960" s="3">
        <f t="shared" si="464"/>
        <v>4.9559999999999897</v>
      </c>
      <c r="E4960" s="3">
        <f t="shared" si="465"/>
        <v>38.892830721016722</v>
      </c>
      <c r="F4960" s="3">
        <f t="shared" si="466"/>
        <v>355.30646791160183</v>
      </c>
      <c r="G4960" s="3">
        <v>1000</v>
      </c>
      <c r="H4960" s="3">
        <f t="shared" si="462"/>
        <v>1096.672904082905</v>
      </c>
      <c r="I4960" s="3">
        <f t="shared" si="463"/>
        <v>-3.6721832326632402</v>
      </c>
      <c r="J4960" s="19">
        <f t="shared" si="467"/>
        <v>38.900180061056993</v>
      </c>
    </row>
    <row r="4961" spans="4:10" x14ac:dyDescent="0.25">
      <c r="D4961" s="3">
        <f t="shared" si="464"/>
        <v>4.9569999999999901</v>
      </c>
      <c r="E4961" s="3">
        <f t="shared" si="465"/>
        <v>38.889158537784056</v>
      </c>
      <c r="F4961" s="3">
        <f t="shared" si="466"/>
        <v>355.34535890623124</v>
      </c>
      <c r="G4961" s="3">
        <v>1000</v>
      </c>
      <c r="H4961" s="3">
        <f t="shared" si="462"/>
        <v>1096.4658225382543</v>
      </c>
      <c r="I4961" s="3">
        <f t="shared" si="463"/>
        <v>-3.6705265803060345</v>
      </c>
      <c r="J4961" s="19">
        <f t="shared" si="467"/>
        <v>38.896504561806054</v>
      </c>
    </row>
    <row r="4962" spans="4:10" x14ac:dyDescent="0.25">
      <c r="D4962" s="3">
        <f t="shared" si="464"/>
        <v>4.9579999999999904</v>
      </c>
      <c r="E4962" s="3">
        <f t="shared" si="465"/>
        <v>38.885488011203748</v>
      </c>
      <c r="F4962" s="3">
        <f t="shared" si="466"/>
        <v>355.38424622950572</v>
      </c>
      <c r="G4962" s="3">
        <v>1000</v>
      </c>
      <c r="H4962" s="3">
        <f t="shared" si="462"/>
        <v>1096.258853955366</v>
      </c>
      <c r="I4962" s="3">
        <f t="shared" si="463"/>
        <v>-3.6688708316429284</v>
      </c>
      <c r="J4962" s="19">
        <f t="shared" si="467"/>
        <v>38.892830721016722</v>
      </c>
    </row>
    <row r="4963" spans="4:10" x14ac:dyDescent="0.25">
      <c r="D4963" s="3">
        <f t="shared" si="464"/>
        <v>4.9589999999999907</v>
      </c>
      <c r="E4963" s="3">
        <f t="shared" si="465"/>
        <v>38.881819140372102</v>
      </c>
      <c r="F4963" s="3">
        <f t="shared" si="466"/>
        <v>355.42312988308151</v>
      </c>
      <c r="G4963" s="3">
        <v>1000</v>
      </c>
      <c r="H4963" s="3">
        <f t="shared" si="462"/>
        <v>1096.0519982568396</v>
      </c>
      <c r="I4963" s="3">
        <f t="shared" si="463"/>
        <v>-3.6672159860547171</v>
      </c>
      <c r="J4963" s="19">
        <f t="shared" si="467"/>
        <v>38.889158537784056</v>
      </c>
    </row>
    <row r="4964" spans="4:10" x14ac:dyDescent="0.25">
      <c r="D4964" s="3">
        <f t="shared" si="464"/>
        <v>4.9599999999999911</v>
      </c>
      <c r="E4964" s="3">
        <f t="shared" si="465"/>
        <v>38.878151924386046</v>
      </c>
      <c r="F4964" s="3">
        <f t="shared" si="466"/>
        <v>355.4620098686139</v>
      </c>
      <c r="G4964" s="3">
        <v>1000</v>
      </c>
      <c r="H4964" s="3">
        <f t="shared" si="462"/>
        <v>1095.8452553653408</v>
      </c>
      <c r="I4964" s="3">
        <f t="shared" si="463"/>
        <v>-3.6655620429227267</v>
      </c>
      <c r="J4964" s="19">
        <f t="shared" si="467"/>
        <v>38.885488011203748</v>
      </c>
    </row>
    <row r="4965" spans="4:10" x14ac:dyDescent="0.25">
      <c r="D4965" s="3">
        <f t="shared" si="464"/>
        <v>4.9609999999999914</v>
      </c>
      <c r="E4965" s="3">
        <f t="shared" si="465"/>
        <v>38.87448636234312</v>
      </c>
      <c r="F4965" s="3">
        <f t="shared" si="466"/>
        <v>355.50088618775726</v>
      </c>
      <c r="G4965" s="3">
        <v>1000</v>
      </c>
      <c r="H4965" s="3">
        <f t="shared" si="462"/>
        <v>1095.6386252036007</v>
      </c>
      <c r="I4965" s="3">
        <f t="shared" si="463"/>
        <v>-3.6639090016288054</v>
      </c>
      <c r="J4965" s="19">
        <f t="shared" si="467"/>
        <v>38.881819140372102</v>
      </c>
    </row>
    <row r="4966" spans="4:10" x14ac:dyDescent="0.25">
      <c r="D4966" s="3">
        <f t="shared" si="464"/>
        <v>4.9619999999999918</v>
      </c>
      <c r="E4966" s="3">
        <f t="shared" si="465"/>
        <v>38.870822453341489</v>
      </c>
      <c r="F4966" s="3">
        <f t="shared" si="466"/>
        <v>355.5397588421651</v>
      </c>
      <c r="G4966" s="3">
        <v>1000</v>
      </c>
      <c r="H4966" s="3">
        <f t="shared" si="462"/>
        <v>1095.4321076944177</v>
      </c>
      <c r="I4966" s="3">
        <f t="shared" si="463"/>
        <v>-3.6622568615553419</v>
      </c>
      <c r="J4966" s="19">
        <f t="shared" si="467"/>
        <v>38.878151924386046</v>
      </c>
    </row>
    <row r="4967" spans="4:10" x14ac:dyDescent="0.25">
      <c r="D4967" s="3">
        <f t="shared" si="464"/>
        <v>4.9629999999999921</v>
      </c>
      <c r="E4967" s="3">
        <f t="shared" si="465"/>
        <v>38.867160196479936</v>
      </c>
      <c r="F4967" s="3">
        <f t="shared" si="466"/>
        <v>355.57862783349003</v>
      </c>
      <c r="G4967" s="3">
        <v>1000</v>
      </c>
      <c r="H4967" s="3">
        <f t="shared" si="462"/>
        <v>1095.2257027606549</v>
      </c>
      <c r="I4967" s="3">
        <f t="shared" si="463"/>
        <v>-3.6606056220852397</v>
      </c>
      <c r="J4967" s="19">
        <f t="shared" si="467"/>
        <v>38.87448636234312</v>
      </c>
    </row>
    <row r="4968" spans="4:10" x14ac:dyDescent="0.25">
      <c r="D4968" s="3">
        <f t="shared" si="464"/>
        <v>4.9639999999999924</v>
      </c>
      <c r="E4968" s="3">
        <f t="shared" si="465"/>
        <v>38.863499590857849</v>
      </c>
      <c r="F4968" s="3">
        <f t="shared" si="466"/>
        <v>355.6174931633837</v>
      </c>
      <c r="G4968" s="3">
        <v>1000</v>
      </c>
      <c r="H4968" s="3">
        <f t="shared" si="462"/>
        <v>1095.0194103252409</v>
      </c>
      <c r="I4968" s="3">
        <f t="shared" si="463"/>
        <v>-3.6589552826019269</v>
      </c>
      <c r="J4968" s="19">
        <f t="shared" si="467"/>
        <v>38.870822453341489</v>
      </c>
    </row>
    <row r="4969" spans="4:10" x14ac:dyDescent="0.25">
      <c r="D4969" s="3">
        <f t="shared" si="464"/>
        <v>4.9649999999999928</v>
      </c>
      <c r="E4969" s="3">
        <f t="shared" si="465"/>
        <v>38.859840635575246</v>
      </c>
      <c r="F4969" s="3">
        <f t="shared" si="466"/>
        <v>355.65635483349689</v>
      </c>
      <c r="G4969" s="3">
        <v>1000</v>
      </c>
      <c r="H4969" s="3">
        <f t="shared" si="462"/>
        <v>1094.8132303111713</v>
      </c>
      <c r="I4969" s="3">
        <f t="shared" si="463"/>
        <v>-3.6573058424893707</v>
      </c>
      <c r="J4969" s="19">
        <f t="shared" si="467"/>
        <v>38.867160196479936</v>
      </c>
    </row>
    <row r="4970" spans="4:10" x14ac:dyDescent="0.25">
      <c r="D4970" s="3">
        <f t="shared" si="464"/>
        <v>4.9659999999999931</v>
      </c>
      <c r="E4970" s="3">
        <f t="shared" si="465"/>
        <v>38.856183329732758</v>
      </c>
      <c r="F4970" s="3">
        <f t="shared" si="466"/>
        <v>355.69521284547955</v>
      </c>
      <c r="G4970" s="3">
        <v>1000</v>
      </c>
      <c r="H4970" s="3">
        <f t="shared" si="462"/>
        <v>1094.6071626415062</v>
      </c>
      <c r="I4970" s="3">
        <f t="shared" si="463"/>
        <v>-3.6556573011320497</v>
      </c>
      <c r="J4970" s="19">
        <f t="shared" si="467"/>
        <v>38.863499590857849</v>
      </c>
    </row>
    <row r="4971" spans="4:10" x14ac:dyDescent="0.25">
      <c r="D4971" s="3">
        <f t="shared" si="464"/>
        <v>4.9669999999999934</v>
      </c>
      <c r="E4971" s="3">
        <f t="shared" si="465"/>
        <v>38.852527672431627</v>
      </c>
      <c r="F4971" s="3">
        <f t="shared" si="466"/>
        <v>355.73406720098063</v>
      </c>
      <c r="G4971" s="3">
        <v>1000</v>
      </c>
      <c r="H4971" s="3">
        <f t="shared" si="462"/>
        <v>1094.4012072393723</v>
      </c>
      <c r="I4971" s="3">
        <f t="shared" si="463"/>
        <v>-3.6540096579149788</v>
      </c>
      <c r="J4971" s="19">
        <f t="shared" si="467"/>
        <v>38.859840635575246</v>
      </c>
    </row>
    <row r="4972" spans="4:10" x14ac:dyDescent="0.25">
      <c r="D4972" s="3">
        <f t="shared" si="464"/>
        <v>4.9679999999999938</v>
      </c>
      <c r="E4972" s="3">
        <f t="shared" si="465"/>
        <v>38.848873662773713</v>
      </c>
      <c r="F4972" s="3">
        <f t="shared" si="466"/>
        <v>355.77291790164821</v>
      </c>
      <c r="G4972" s="3">
        <v>1000</v>
      </c>
      <c r="H4972" s="3">
        <f t="shared" si="462"/>
        <v>1094.195364027961</v>
      </c>
      <c r="I4972" s="3">
        <f t="shared" si="463"/>
        <v>-3.6523629122236878</v>
      </c>
      <c r="J4972" s="19">
        <f t="shared" si="467"/>
        <v>38.856183329732758</v>
      </c>
    </row>
    <row r="4973" spans="4:10" x14ac:dyDescent="0.25">
      <c r="D4973" s="3">
        <f t="shared" si="464"/>
        <v>4.9689999999999941</v>
      </c>
      <c r="E4973" s="3">
        <f t="shared" si="465"/>
        <v>38.845221299861485</v>
      </c>
      <c r="F4973" s="3">
        <f t="shared" si="466"/>
        <v>355.81176494912955</v>
      </c>
      <c r="G4973" s="3">
        <v>1000</v>
      </c>
      <c r="H4973" s="3">
        <f t="shared" si="462"/>
        <v>1093.9896329305291</v>
      </c>
      <c r="I4973" s="3">
        <f t="shared" si="463"/>
        <v>-3.6507170634442327</v>
      </c>
      <c r="J4973" s="19">
        <f t="shared" si="467"/>
        <v>38.852527672431627</v>
      </c>
    </row>
    <row r="4974" spans="4:10" x14ac:dyDescent="0.25">
      <c r="D4974" s="3">
        <f t="shared" si="464"/>
        <v>4.9699999999999944</v>
      </c>
      <c r="E4974" s="3">
        <f t="shared" si="465"/>
        <v>38.841570582798042</v>
      </c>
      <c r="F4974" s="3">
        <f t="shared" si="466"/>
        <v>355.8506083450709</v>
      </c>
      <c r="G4974" s="3">
        <v>1000</v>
      </c>
      <c r="H4974" s="3">
        <f t="shared" si="462"/>
        <v>1093.7840138703996</v>
      </c>
      <c r="I4974" s="3">
        <f t="shared" si="463"/>
        <v>-3.6490721109631967</v>
      </c>
      <c r="J4974" s="19">
        <f t="shared" si="467"/>
        <v>38.848873662773713</v>
      </c>
    </row>
    <row r="4975" spans="4:10" x14ac:dyDescent="0.25">
      <c r="D4975" s="3">
        <f t="shared" si="464"/>
        <v>4.9709999999999948</v>
      </c>
      <c r="E4975" s="3">
        <f t="shared" si="465"/>
        <v>38.837921510687082</v>
      </c>
      <c r="F4975" s="3">
        <f t="shared" si="466"/>
        <v>355.88944809111763</v>
      </c>
      <c r="G4975" s="3">
        <v>1000</v>
      </c>
      <c r="H4975" s="3">
        <f t="shared" si="462"/>
        <v>1093.5785067709603</v>
      </c>
      <c r="I4975" s="3">
        <f t="shared" si="463"/>
        <v>-3.6474280541676825</v>
      </c>
      <c r="J4975" s="19">
        <f t="shared" si="467"/>
        <v>38.845221299861485</v>
      </c>
    </row>
    <row r="4976" spans="4:10" x14ac:dyDescent="0.25">
      <c r="D4976" s="3">
        <f t="shared" si="464"/>
        <v>4.9719999999999951</v>
      </c>
      <c r="E4976" s="3">
        <f t="shared" si="465"/>
        <v>38.834274082632916</v>
      </c>
      <c r="F4976" s="3">
        <f t="shared" si="466"/>
        <v>355.92828418891429</v>
      </c>
      <c r="G4976" s="3">
        <v>1000</v>
      </c>
      <c r="H4976" s="3">
        <f t="shared" si="462"/>
        <v>1093.3731115556645</v>
      </c>
      <c r="I4976" s="3">
        <f t="shared" si="463"/>
        <v>-3.6457848924453167</v>
      </c>
      <c r="J4976" s="19">
        <f t="shared" si="467"/>
        <v>38.841570582798042</v>
      </c>
    </row>
    <row r="4977" spans="4:10" x14ac:dyDescent="0.25">
      <c r="D4977" s="3">
        <f t="shared" si="464"/>
        <v>4.9729999999999954</v>
      </c>
      <c r="E4977" s="3">
        <f t="shared" si="465"/>
        <v>38.830628297740468</v>
      </c>
      <c r="F4977" s="3">
        <f t="shared" si="466"/>
        <v>355.96711664010445</v>
      </c>
      <c r="G4977" s="3">
        <v>1000</v>
      </c>
      <c r="H4977" s="3">
        <f t="shared" si="462"/>
        <v>1093.1678281480299</v>
      </c>
      <c r="I4977" s="3">
        <f t="shared" si="463"/>
        <v>-3.6441426251842395</v>
      </c>
      <c r="J4977" s="19">
        <f t="shared" si="467"/>
        <v>38.837921510687082</v>
      </c>
    </row>
    <row r="4978" spans="4:10" x14ac:dyDescent="0.25">
      <c r="D4978" s="3">
        <f t="shared" si="464"/>
        <v>4.9739999999999958</v>
      </c>
      <c r="E4978" s="3">
        <f t="shared" si="465"/>
        <v>38.826984155115284</v>
      </c>
      <c r="F4978" s="3">
        <f t="shared" si="466"/>
        <v>356.00594544633088</v>
      </c>
      <c r="G4978" s="3">
        <v>1000</v>
      </c>
      <c r="H4978" s="3">
        <f t="shared" si="462"/>
        <v>1092.9626564716407</v>
      </c>
      <c r="I4978" s="3">
        <f t="shared" si="463"/>
        <v>-3.6425012517731257</v>
      </c>
      <c r="J4978" s="19">
        <f t="shared" si="467"/>
        <v>38.834274082632916</v>
      </c>
    </row>
    <row r="4979" spans="4:10" x14ac:dyDescent="0.25">
      <c r="D4979" s="3">
        <f t="shared" si="464"/>
        <v>4.9749999999999961</v>
      </c>
      <c r="E4979" s="3">
        <f t="shared" si="465"/>
        <v>38.823341653863508</v>
      </c>
      <c r="F4979" s="3">
        <f t="shared" si="466"/>
        <v>356.0447706092354</v>
      </c>
      <c r="G4979" s="3">
        <v>1000</v>
      </c>
      <c r="H4979" s="3">
        <f t="shared" si="462"/>
        <v>1092.7575964501448</v>
      </c>
      <c r="I4979" s="3">
        <f t="shared" si="463"/>
        <v>-3.6408607716011585</v>
      </c>
      <c r="J4979" s="19">
        <f t="shared" si="467"/>
        <v>38.830628297740468</v>
      </c>
    </row>
    <row r="4980" spans="4:10" x14ac:dyDescent="0.25">
      <c r="D4980" s="3">
        <f t="shared" si="464"/>
        <v>4.9759999999999964</v>
      </c>
      <c r="E4980" s="3">
        <f t="shared" si="465"/>
        <v>38.819700793091904</v>
      </c>
      <c r="F4980" s="3">
        <f t="shared" si="466"/>
        <v>356.0835921304589</v>
      </c>
      <c r="G4980" s="3">
        <v>1000</v>
      </c>
      <c r="H4980" s="3">
        <f t="shared" si="462"/>
        <v>1092.5526480072556</v>
      </c>
      <c r="I4980" s="3">
        <f t="shared" si="463"/>
        <v>-3.6392211840580448</v>
      </c>
      <c r="J4980" s="19">
        <f t="shared" si="467"/>
        <v>38.826984155115284</v>
      </c>
    </row>
    <row r="4981" spans="4:10" x14ac:dyDescent="0.25">
      <c r="D4981" s="3">
        <f t="shared" si="464"/>
        <v>4.9769999999999968</v>
      </c>
      <c r="E4981" s="3">
        <f t="shared" si="465"/>
        <v>38.816061571907845</v>
      </c>
      <c r="F4981" s="3">
        <f t="shared" si="466"/>
        <v>356.12241001164142</v>
      </c>
      <c r="G4981" s="3">
        <v>1000</v>
      </c>
      <c r="H4981" s="3">
        <f t="shared" si="462"/>
        <v>1092.3478110667522</v>
      </c>
      <c r="I4981" s="3">
        <f t="shared" si="463"/>
        <v>-3.6375824885340182</v>
      </c>
      <c r="J4981" s="19">
        <f t="shared" si="467"/>
        <v>38.823341653863508</v>
      </c>
    </row>
    <row r="4982" spans="4:10" x14ac:dyDescent="0.25">
      <c r="D4982" s="3">
        <f t="shared" si="464"/>
        <v>4.9779999999999971</v>
      </c>
      <c r="E4982" s="3">
        <f t="shared" si="465"/>
        <v>38.812423989419308</v>
      </c>
      <c r="F4982" s="3">
        <f t="shared" si="466"/>
        <v>356.16122425442211</v>
      </c>
      <c r="G4982" s="3">
        <v>1000</v>
      </c>
      <c r="H4982" s="3">
        <f t="shared" si="462"/>
        <v>1092.1430855524773</v>
      </c>
      <c r="I4982" s="3">
        <f t="shared" si="463"/>
        <v>-3.6359446844198184</v>
      </c>
      <c r="J4982" s="19">
        <f t="shared" si="467"/>
        <v>38.819700793091904</v>
      </c>
    </row>
    <row r="4983" spans="4:10" x14ac:dyDescent="0.25">
      <c r="D4983" s="3">
        <f t="shared" si="464"/>
        <v>4.9789999999999974</v>
      </c>
      <c r="E4983" s="3">
        <f t="shared" si="465"/>
        <v>38.808788044734889</v>
      </c>
      <c r="F4983" s="3">
        <f t="shared" si="466"/>
        <v>356.20003486043919</v>
      </c>
      <c r="G4983" s="3">
        <v>1000</v>
      </c>
      <c r="H4983" s="3">
        <f t="shared" si="462"/>
        <v>1091.9384713883392</v>
      </c>
      <c r="I4983" s="3">
        <f t="shared" si="463"/>
        <v>-3.6343077711067133</v>
      </c>
      <c r="J4983" s="19">
        <f t="shared" si="467"/>
        <v>38.816061571907845</v>
      </c>
    </row>
    <row r="4984" spans="4:10" x14ac:dyDescent="0.25">
      <c r="D4984" s="3">
        <f t="shared" si="464"/>
        <v>4.9799999999999978</v>
      </c>
      <c r="E4984" s="3">
        <f t="shared" si="465"/>
        <v>38.805153736963781</v>
      </c>
      <c r="F4984" s="3">
        <f t="shared" si="466"/>
        <v>356.23884183133003</v>
      </c>
      <c r="G4984" s="3">
        <v>1000</v>
      </c>
      <c r="H4984" s="3">
        <f t="shared" si="462"/>
        <v>1091.7339684983108</v>
      </c>
      <c r="I4984" s="3">
        <f t="shared" si="463"/>
        <v>-3.6326717479864863</v>
      </c>
      <c r="J4984" s="19">
        <f t="shared" si="467"/>
        <v>38.812423989419308</v>
      </c>
    </row>
    <row r="4985" spans="4:10" x14ac:dyDescent="0.25">
      <c r="D4985" s="3">
        <f t="shared" si="464"/>
        <v>4.9809999999999981</v>
      </c>
      <c r="E4985" s="3">
        <f t="shared" si="465"/>
        <v>38.801521065215795</v>
      </c>
      <c r="F4985" s="3">
        <f t="shared" si="466"/>
        <v>356.27764516873111</v>
      </c>
      <c r="G4985" s="3">
        <v>1000</v>
      </c>
      <c r="H4985" s="3">
        <f t="shared" si="462"/>
        <v>1091.5295768064291</v>
      </c>
      <c r="I4985" s="3">
        <f t="shared" si="463"/>
        <v>-3.6310366144514328</v>
      </c>
      <c r="J4985" s="19">
        <f t="shared" si="467"/>
        <v>38.808788044734889</v>
      </c>
    </row>
    <row r="4986" spans="4:10" x14ac:dyDescent="0.25">
      <c r="D4986" s="3">
        <f t="shared" si="464"/>
        <v>4.9819999999999984</v>
      </c>
      <c r="E4986" s="3">
        <f t="shared" si="465"/>
        <v>38.797890028601344</v>
      </c>
      <c r="F4986" s="3">
        <f t="shared" si="466"/>
        <v>356.31644487427803</v>
      </c>
      <c r="G4986" s="3">
        <v>1000</v>
      </c>
      <c r="H4986" s="3">
        <f t="shared" si="462"/>
        <v>1091.3252962367967</v>
      </c>
      <c r="I4986" s="3">
        <f t="shared" si="463"/>
        <v>-3.6294023698943736</v>
      </c>
      <c r="J4986" s="19">
        <f t="shared" si="467"/>
        <v>38.805153736963781</v>
      </c>
    </row>
    <row r="4987" spans="4:10" x14ac:dyDescent="0.25">
      <c r="D4987" s="3">
        <f t="shared" si="464"/>
        <v>4.9829999999999988</v>
      </c>
      <c r="E4987" s="3">
        <f t="shared" si="465"/>
        <v>38.794260626231448</v>
      </c>
      <c r="F4987" s="3">
        <f t="shared" si="466"/>
        <v>356.35524094960545</v>
      </c>
      <c r="G4987" s="3">
        <v>1000</v>
      </c>
      <c r="H4987" s="3">
        <f t="shared" si="462"/>
        <v>1091.1211267135793</v>
      </c>
      <c r="I4987" s="3">
        <f t="shared" si="463"/>
        <v>-3.6277690137086349</v>
      </c>
      <c r="J4987" s="19">
        <f t="shared" si="467"/>
        <v>38.801521065215795</v>
      </c>
    </row>
    <row r="4988" spans="4:10" x14ac:dyDescent="0.25">
      <c r="D4988" s="3">
        <f t="shared" si="464"/>
        <v>4.9839999999999991</v>
      </c>
      <c r="E4988" s="3">
        <f t="shared" si="465"/>
        <v>38.790632857217737</v>
      </c>
      <c r="F4988" s="3">
        <f t="shared" si="466"/>
        <v>356.3940333963472</v>
      </c>
      <c r="G4988" s="3">
        <v>1000</v>
      </c>
      <c r="H4988" s="3">
        <f t="shared" si="462"/>
        <v>1090.9170681610087</v>
      </c>
      <c r="I4988" s="3">
        <f t="shared" si="463"/>
        <v>-3.6261365452880701</v>
      </c>
      <c r="J4988" s="19">
        <f t="shared" si="467"/>
        <v>38.797890028601344</v>
      </c>
    </row>
    <row r="4989" spans="4:10" x14ac:dyDescent="0.25">
      <c r="D4989" s="3">
        <f t="shared" si="464"/>
        <v>4.9849999999999994</v>
      </c>
      <c r="E4989" s="3">
        <f t="shared" si="465"/>
        <v>38.787006720672451</v>
      </c>
      <c r="F4989" s="3">
        <f t="shared" si="466"/>
        <v>356.43282221613612</v>
      </c>
      <c r="G4989" s="3">
        <v>1000</v>
      </c>
      <c r="H4989" s="3">
        <f t="shared" si="462"/>
        <v>1090.7131205033802</v>
      </c>
      <c r="I4989" s="3">
        <f t="shared" si="463"/>
        <v>-3.6245049640270417</v>
      </c>
      <c r="J4989" s="19">
        <f t="shared" si="467"/>
        <v>38.794260626231448</v>
      </c>
    </row>
    <row r="4990" spans="4:10" x14ac:dyDescent="0.25">
      <c r="D4990" s="3">
        <f t="shared" si="464"/>
        <v>4.9859999999999998</v>
      </c>
      <c r="E4990" s="3">
        <f t="shared" si="465"/>
        <v>38.783382215708421</v>
      </c>
      <c r="F4990" s="3">
        <f t="shared" si="466"/>
        <v>356.47160741060429</v>
      </c>
      <c r="G4990" s="3">
        <v>1000</v>
      </c>
      <c r="H4990" s="3">
        <f t="shared" si="462"/>
        <v>1090.5092836650531</v>
      </c>
      <c r="I4990" s="3">
        <f t="shared" si="463"/>
        <v>-3.622874269320425</v>
      </c>
      <c r="J4990" s="19">
        <f t="shared" si="467"/>
        <v>38.790632857217737</v>
      </c>
    </row>
    <row r="4991" spans="4:10" x14ac:dyDescent="0.25">
      <c r="D4991" s="3">
        <f t="shared" si="464"/>
        <v>4.9870000000000001</v>
      </c>
      <c r="E4991" s="3">
        <f t="shared" si="465"/>
        <v>38.779759341439103</v>
      </c>
      <c r="F4991" s="3">
        <f t="shared" si="466"/>
        <v>356.51038898138285</v>
      </c>
      <c r="G4991" s="3">
        <v>1000</v>
      </c>
      <c r="H4991" s="3">
        <f t="shared" si="462"/>
        <v>1090.3055575704516</v>
      </c>
      <c r="I4991" s="3">
        <f t="shared" si="463"/>
        <v>-3.6212444605636129</v>
      </c>
      <c r="J4991" s="19">
        <f t="shared" si="467"/>
        <v>38.787006720672451</v>
      </c>
    </row>
    <row r="4992" spans="4:10" x14ac:dyDescent="0.25">
      <c r="D4992" s="3">
        <f t="shared" si="464"/>
        <v>4.9880000000000004</v>
      </c>
      <c r="E4992" s="3">
        <f t="shared" si="465"/>
        <v>38.776138096978542</v>
      </c>
      <c r="F4992" s="3">
        <f t="shared" si="466"/>
        <v>356.54916693010205</v>
      </c>
      <c r="G4992" s="3">
        <v>1000</v>
      </c>
      <c r="H4992" s="3">
        <f t="shared" si="462"/>
        <v>1090.1019421440642</v>
      </c>
      <c r="I4992" s="3">
        <f t="shared" si="463"/>
        <v>-3.6196155371525136</v>
      </c>
      <c r="J4992" s="19">
        <f t="shared" si="467"/>
        <v>38.783382215708421</v>
      </c>
    </row>
    <row r="4993" spans="4:10" x14ac:dyDescent="0.25">
      <c r="D4993" s="3">
        <f t="shared" si="464"/>
        <v>4.9890000000000008</v>
      </c>
      <c r="E4993" s="3">
        <f t="shared" si="465"/>
        <v>38.772518481441388</v>
      </c>
      <c r="F4993" s="3">
        <f t="shared" si="466"/>
        <v>356.58794125839125</v>
      </c>
      <c r="G4993" s="3">
        <v>1000</v>
      </c>
      <c r="H4993" s="3">
        <f t="shared" si="462"/>
        <v>1089.8984373104427</v>
      </c>
      <c r="I4993" s="3">
        <f t="shared" si="463"/>
        <v>-3.6179874984835414</v>
      </c>
      <c r="J4993" s="19">
        <f t="shared" si="467"/>
        <v>38.779759341439103</v>
      </c>
    </row>
    <row r="4994" spans="4:10" x14ac:dyDescent="0.25">
      <c r="D4994" s="3">
        <f t="shared" si="464"/>
        <v>4.9900000000000011</v>
      </c>
      <c r="E4994" s="3">
        <f t="shared" si="465"/>
        <v>38.768900493942901</v>
      </c>
      <c r="F4994" s="3">
        <f t="shared" si="466"/>
        <v>356.62671196787892</v>
      </c>
      <c r="G4994" s="3">
        <v>1000</v>
      </c>
      <c r="H4994" s="3">
        <f t="shared" si="462"/>
        <v>1089.6950429942035</v>
      </c>
      <c r="I4994" s="3">
        <f t="shared" si="463"/>
        <v>-3.616360343953628</v>
      </c>
      <c r="J4994" s="19">
        <f t="shared" si="467"/>
        <v>38.776138096978542</v>
      </c>
    </row>
    <row r="4995" spans="4:10" x14ac:dyDescent="0.25">
      <c r="D4995" s="3">
        <f t="shared" si="464"/>
        <v>4.9910000000000014</v>
      </c>
      <c r="E4995" s="3">
        <f t="shared" si="465"/>
        <v>38.765284133598946</v>
      </c>
      <c r="F4995" s="3">
        <f t="shared" si="466"/>
        <v>356.66547906019269</v>
      </c>
      <c r="G4995" s="3">
        <v>1000</v>
      </c>
      <c r="H4995" s="3">
        <f t="shared" si="462"/>
        <v>1089.4917591200272</v>
      </c>
      <c r="I4995" s="3">
        <f t="shared" si="463"/>
        <v>-3.6147340729602173</v>
      </c>
      <c r="J4995" s="19">
        <f t="shared" si="467"/>
        <v>38.772518481441388</v>
      </c>
    </row>
    <row r="4996" spans="4:10" x14ac:dyDescent="0.25">
      <c r="D4996" s="3">
        <f t="shared" si="464"/>
        <v>4.9920000000000018</v>
      </c>
      <c r="E4996" s="3">
        <f t="shared" si="465"/>
        <v>38.761669399525985</v>
      </c>
      <c r="F4996" s="3">
        <f t="shared" si="466"/>
        <v>356.70424253695927</v>
      </c>
      <c r="G4996" s="3">
        <v>1000</v>
      </c>
      <c r="H4996" s="3">
        <f t="shared" ref="H4996:H5059" si="468">0.5*$B$7*G4996*$B$5*E4996^2</f>
        <v>1089.2885856126582</v>
      </c>
      <c r="I4996" s="3">
        <f t="shared" ref="I4996:I5059" si="469">($B$3*$B$13-$B$6*G4996*$B$13-H4996)/$B$3</f>
        <v>-3.6131086849012655</v>
      </c>
      <c r="J4996" s="19">
        <f t="shared" si="467"/>
        <v>38.768900493942901</v>
      </c>
    </row>
    <row r="4997" spans="4:10" x14ac:dyDescent="0.25">
      <c r="D4997" s="3">
        <f t="shared" ref="D4997:D5060" si="470">D4996+$B$12</f>
        <v>4.9930000000000021</v>
      </c>
      <c r="E4997" s="3">
        <f t="shared" ref="E4997:E5060" si="471">E4996+I4996*$B$12</f>
        <v>38.758056290841083</v>
      </c>
      <c r="F4997" s="3">
        <f t="shared" ref="F4997:F5060" si="472">F4996+$B$12*(E4996+E4997)/2</f>
        <v>356.74300239980448</v>
      </c>
      <c r="G4997" s="3">
        <v>1000</v>
      </c>
      <c r="H4997" s="3">
        <f t="shared" si="468"/>
        <v>1089.0855223969043</v>
      </c>
      <c r="I4997" s="3">
        <f t="shared" si="469"/>
        <v>-3.6114841791752341</v>
      </c>
      <c r="J4997" s="19">
        <f t="shared" si="467"/>
        <v>38.765284133598946</v>
      </c>
    </row>
    <row r="4998" spans="4:10" x14ac:dyDescent="0.25">
      <c r="D4998" s="3">
        <f t="shared" si="470"/>
        <v>4.9940000000000024</v>
      </c>
      <c r="E4998" s="3">
        <f t="shared" si="471"/>
        <v>38.754444806661908</v>
      </c>
      <c r="F4998" s="3">
        <f t="shared" si="472"/>
        <v>356.78175865035325</v>
      </c>
      <c r="G4998" s="3">
        <v>1000</v>
      </c>
      <c r="H4998" s="3">
        <f t="shared" si="468"/>
        <v>1088.882569397638</v>
      </c>
      <c r="I4998" s="3">
        <f t="shared" si="469"/>
        <v>-3.609860555181104</v>
      </c>
      <c r="J4998" s="19">
        <f t="shared" ref="J4998:J5061" si="473">E4996</f>
        <v>38.761669399525985</v>
      </c>
    </row>
    <row r="4999" spans="4:10" x14ac:dyDescent="0.25">
      <c r="D4999" s="3">
        <f t="shared" si="470"/>
        <v>4.9950000000000028</v>
      </c>
      <c r="E4999" s="3">
        <f t="shared" si="471"/>
        <v>38.750834946106728</v>
      </c>
      <c r="F4999" s="3">
        <f t="shared" si="472"/>
        <v>356.82051129022966</v>
      </c>
      <c r="G4999" s="3">
        <v>1000</v>
      </c>
      <c r="H4999" s="3">
        <f t="shared" si="468"/>
        <v>1088.6797265397947</v>
      </c>
      <c r="I4999" s="3">
        <f t="shared" si="469"/>
        <v>-3.6082378123183578</v>
      </c>
      <c r="J4999" s="19">
        <f t="shared" si="473"/>
        <v>38.758056290841083</v>
      </c>
    </row>
    <row r="5000" spans="4:10" x14ac:dyDescent="0.25">
      <c r="D5000" s="3">
        <f t="shared" si="470"/>
        <v>4.9960000000000031</v>
      </c>
      <c r="E5000" s="3">
        <f t="shared" si="471"/>
        <v>38.747226708294413</v>
      </c>
      <c r="F5000" s="3">
        <f t="shared" si="472"/>
        <v>356.85926032105687</v>
      </c>
      <c r="G5000" s="3">
        <v>1000</v>
      </c>
      <c r="H5000" s="3">
        <f t="shared" si="468"/>
        <v>1088.4769937483738</v>
      </c>
      <c r="I5000" s="3">
        <f t="shared" si="469"/>
        <v>-3.606615949986991</v>
      </c>
      <c r="J5000" s="19">
        <f t="shared" si="473"/>
        <v>38.754444806661908</v>
      </c>
    </row>
    <row r="5001" spans="4:10" x14ac:dyDescent="0.25">
      <c r="D5001" s="3">
        <f t="shared" si="470"/>
        <v>4.9970000000000034</v>
      </c>
      <c r="E5001" s="3">
        <f t="shared" si="471"/>
        <v>38.743620092344429</v>
      </c>
      <c r="F5001" s="3">
        <f t="shared" si="472"/>
        <v>356.89800574445718</v>
      </c>
      <c r="G5001" s="3">
        <v>1000</v>
      </c>
      <c r="H5001" s="3">
        <f t="shared" si="468"/>
        <v>1088.2743709484384</v>
      </c>
      <c r="I5001" s="3">
        <f t="shared" si="469"/>
        <v>-3.6049949675875079</v>
      </c>
      <c r="J5001" s="19">
        <f t="shared" si="473"/>
        <v>38.750834946106728</v>
      </c>
    </row>
    <row r="5002" spans="4:10" x14ac:dyDescent="0.25">
      <c r="D5002" s="3">
        <f t="shared" si="470"/>
        <v>4.9980000000000038</v>
      </c>
      <c r="E5002" s="3">
        <f t="shared" si="471"/>
        <v>38.74001509737684</v>
      </c>
      <c r="F5002" s="3">
        <f t="shared" si="472"/>
        <v>356.93674756205206</v>
      </c>
      <c r="G5002" s="3">
        <v>1000</v>
      </c>
      <c r="H5002" s="3">
        <f t="shared" si="468"/>
        <v>1088.0718580651144</v>
      </c>
      <c r="I5002" s="3">
        <f t="shared" si="469"/>
        <v>-3.6033748645209154</v>
      </c>
      <c r="J5002" s="19">
        <f t="shared" si="473"/>
        <v>38.747226708294413</v>
      </c>
    </row>
    <row r="5003" spans="4:10" x14ac:dyDescent="0.25">
      <c r="D5003" s="3">
        <f t="shared" si="470"/>
        <v>4.9990000000000041</v>
      </c>
      <c r="E5003" s="3">
        <f t="shared" si="471"/>
        <v>38.736411722512322</v>
      </c>
      <c r="F5003" s="3">
        <f t="shared" si="472"/>
        <v>356.975485775462</v>
      </c>
      <c r="G5003" s="3">
        <v>1000</v>
      </c>
      <c r="H5003" s="3">
        <f t="shared" si="468"/>
        <v>1087.8694550235928</v>
      </c>
      <c r="I5003" s="3">
        <f t="shared" si="469"/>
        <v>-3.6017556401887423</v>
      </c>
      <c r="J5003" s="19">
        <f t="shared" si="473"/>
        <v>38.743620092344429</v>
      </c>
    </row>
    <row r="5004" spans="4:10" x14ac:dyDescent="0.25">
      <c r="D5004" s="3">
        <f t="shared" si="470"/>
        <v>5.0000000000000044</v>
      </c>
      <c r="E5004" s="3">
        <f t="shared" si="471"/>
        <v>38.732809966872132</v>
      </c>
      <c r="F5004" s="3">
        <f t="shared" si="472"/>
        <v>357.0142203863067</v>
      </c>
      <c r="G5004" s="3">
        <v>1000</v>
      </c>
      <c r="H5004" s="3">
        <f t="shared" si="468"/>
        <v>1087.6671617491261</v>
      </c>
      <c r="I5004" s="3">
        <f t="shared" si="469"/>
        <v>-3.6001372939930087</v>
      </c>
      <c r="J5004" s="19">
        <f t="shared" si="473"/>
        <v>38.74001509737684</v>
      </c>
    </row>
    <row r="5005" spans="4:10" x14ac:dyDescent="0.25">
      <c r="D5005" s="3">
        <f t="shared" si="470"/>
        <v>5.0010000000000048</v>
      </c>
      <c r="E5005" s="3">
        <f t="shared" si="471"/>
        <v>38.729209829578139</v>
      </c>
      <c r="F5005" s="3">
        <f t="shared" si="472"/>
        <v>357.05295139620495</v>
      </c>
      <c r="G5005" s="3">
        <v>1000</v>
      </c>
      <c r="H5005" s="3">
        <f t="shared" si="468"/>
        <v>1087.4649781670316</v>
      </c>
      <c r="I5005" s="3">
        <f t="shared" si="469"/>
        <v>-3.5985198253362531</v>
      </c>
      <c r="J5005" s="19">
        <f t="shared" si="473"/>
        <v>38.736411722512322</v>
      </c>
    </row>
    <row r="5006" spans="4:10" x14ac:dyDescent="0.25">
      <c r="D5006" s="3">
        <f t="shared" si="470"/>
        <v>5.0020000000000051</v>
      </c>
      <c r="E5006" s="3">
        <f t="shared" si="471"/>
        <v>38.7256113097528</v>
      </c>
      <c r="F5006" s="3">
        <f t="shared" si="472"/>
        <v>357.09167880677461</v>
      </c>
      <c r="G5006" s="3">
        <v>1000</v>
      </c>
      <c r="H5006" s="3">
        <f t="shared" si="468"/>
        <v>1087.262904202689</v>
      </c>
      <c r="I5006" s="3">
        <f t="shared" si="469"/>
        <v>-3.5969032336215121</v>
      </c>
      <c r="J5006" s="19">
        <f t="shared" si="473"/>
        <v>38.732809966872132</v>
      </c>
    </row>
    <row r="5007" spans="4:10" x14ac:dyDescent="0.25">
      <c r="D5007" s="3">
        <f t="shared" si="470"/>
        <v>5.0030000000000054</v>
      </c>
      <c r="E5007" s="3">
        <f t="shared" si="471"/>
        <v>38.722014406519179</v>
      </c>
      <c r="F5007" s="3">
        <f t="shared" si="472"/>
        <v>357.13040261963272</v>
      </c>
      <c r="G5007" s="3">
        <v>1000</v>
      </c>
      <c r="H5007" s="3">
        <f t="shared" si="468"/>
        <v>1087.0609397815422</v>
      </c>
      <c r="I5007" s="3">
        <f t="shared" si="469"/>
        <v>-3.5952875182523374</v>
      </c>
      <c r="J5007" s="19">
        <f t="shared" si="473"/>
        <v>38.729209829578139</v>
      </c>
    </row>
    <row r="5008" spans="4:10" x14ac:dyDescent="0.25">
      <c r="D5008" s="3">
        <f t="shared" si="470"/>
        <v>5.0040000000000058</v>
      </c>
      <c r="E5008" s="3">
        <f t="shared" si="471"/>
        <v>38.718419119000927</v>
      </c>
      <c r="F5008" s="3">
        <f t="shared" si="472"/>
        <v>357.1691228363955</v>
      </c>
      <c r="G5008" s="3">
        <v>1000</v>
      </c>
      <c r="H5008" s="3">
        <f t="shared" si="468"/>
        <v>1086.8590848290969</v>
      </c>
      <c r="I5008" s="3">
        <f t="shared" si="469"/>
        <v>-3.5936726786327755</v>
      </c>
      <c r="J5008" s="19">
        <f t="shared" si="473"/>
        <v>38.7256113097528</v>
      </c>
    </row>
    <row r="5009" spans="4:10" x14ac:dyDescent="0.25">
      <c r="D5009" s="3">
        <f t="shared" si="470"/>
        <v>5.0050000000000061</v>
      </c>
      <c r="E5009" s="3">
        <f t="shared" si="471"/>
        <v>38.714825446322294</v>
      </c>
      <c r="F5009" s="3">
        <f t="shared" si="472"/>
        <v>357.20783945867817</v>
      </c>
      <c r="G5009" s="3">
        <v>1000</v>
      </c>
      <c r="H5009" s="3">
        <f t="shared" si="468"/>
        <v>1086.6573392709229</v>
      </c>
      <c r="I5009" s="3">
        <f t="shared" si="469"/>
        <v>-3.5920587141673832</v>
      </c>
      <c r="J5009" s="19">
        <f t="shared" si="473"/>
        <v>38.722014406519179</v>
      </c>
    </row>
    <row r="5010" spans="4:10" x14ac:dyDescent="0.25">
      <c r="D5010" s="3">
        <f t="shared" si="470"/>
        <v>5.0060000000000064</v>
      </c>
      <c r="E5010" s="3">
        <f t="shared" si="471"/>
        <v>38.711233387608125</v>
      </c>
      <c r="F5010" s="3">
        <f t="shared" si="472"/>
        <v>357.24655248809512</v>
      </c>
      <c r="G5010" s="3">
        <v>1000</v>
      </c>
      <c r="H5010" s="3">
        <f t="shared" si="468"/>
        <v>1086.455703032653</v>
      </c>
      <c r="I5010" s="3">
        <f t="shared" si="469"/>
        <v>-3.5904456242612239</v>
      </c>
      <c r="J5010" s="19">
        <f t="shared" si="473"/>
        <v>38.718419119000927</v>
      </c>
    </row>
    <row r="5011" spans="4:10" x14ac:dyDescent="0.25">
      <c r="D5011" s="3">
        <f t="shared" si="470"/>
        <v>5.0070000000000068</v>
      </c>
      <c r="E5011" s="3">
        <f t="shared" si="471"/>
        <v>38.707642941983863</v>
      </c>
      <c r="F5011" s="3">
        <f t="shared" si="472"/>
        <v>357.28526192625992</v>
      </c>
      <c r="G5011" s="3">
        <v>1000</v>
      </c>
      <c r="H5011" s="3">
        <f t="shared" si="468"/>
        <v>1086.254176039982</v>
      </c>
      <c r="I5011" s="3">
        <f t="shared" si="469"/>
        <v>-3.5888334083198559</v>
      </c>
      <c r="J5011" s="19">
        <f t="shared" si="473"/>
        <v>38.714825446322294</v>
      </c>
    </row>
    <row r="5012" spans="4:10" x14ac:dyDescent="0.25">
      <c r="D5012" s="3">
        <f t="shared" si="470"/>
        <v>5.0080000000000071</v>
      </c>
      <c r="E5012" s="3">
        <f t="shared" si="471"/>
        <v>38.704054108575541</v>
      </c>
      <c r="F5012" s="3">
        <f t="shared" si="472"/>
        <v>357.32396777478522</v>
      </c>
      <c r="G5012" s="3">
        <v>1000</v>
      </c>
      <c r="H5012" s="3">
        <f t="shared" si="468"/>
        <v>1086.0527582186689</v>
      </c>
      <c r="I5012" s="3">
        <f t="shared" si="469"/>
        <v>-3.5872220657493519</v>
      </c>
      <c r="J5012" s="19">
        <f t="shared" si="473"/>
        <v>38.711233387608125</v>
      </c>
    </row>
    <row r="5013" spans="4:10" x14ac:dyDescent="0.25">
      <c r="D5013" s="3">
        <f t="shared" si="470"/>
        <v>5.0090000000000074</v>
      </c>
      <c r="E5013" s="3">
        <f t="shared" si="471"/>
        <v>38.700466886509794</v>
      </c>
      <c r="F5013" s="3">
        <f t="shared" si="472"/>
        <v>357.36267003528275</v>
      </c>
      <c r="G5013" s="3">
        <v>1000</v>
      </c>
      <c r="H5013" s="3">
        <f t="shared" si="468"/>
        <v>1085.8514494945346</v>
      </c>
      <c r="I5013" s="3">
        <f t="shared" si="469"/>
        <v>-3.5856115959562769</v>
      </c>
      <c r="J5013" s="19">
        <f t="shared" si="473"/>
        <v>38.707642941983863</v>
      </c>
    </row>
    <row r="5014" spans="4:10" x14ac:dyDescent="0.25">
      <c r="D5014" s="3">
        <f t="shared" si="470"/>
        <v>5.0100000000000078</v>
      </c>
      <c r="E5014" s="3">
        <f t="shared" si="471"/>
        <v>38.696881274913835</v>
      </c>
      <c r="F5014" s="3">
        <f t="shared" si="472"/>
        <v>357.40136870936345</v>
      </c>
      <c r="G5014" s="3">
        <v>1000</v>
      </c>
      <c r="H5014" s="3">
        <f t="shared" si="468"/>
        <v>1085.6502497934634</v>
      </c>
      <c r="I5014" s="3">
        <f t="shared" si="469"/>
        <v>-3.5840019983477078</v>
      </c>
      <c r="J5014" s="19">
        <f t="shared" si="473"/>
        <v>38.704054108575541</v>
      </c>
    </row>
    <row r="5015" spans="4:10" x14ac:dyDescent="0.25">
      <c r="D5015" s="3">
        <f t="shared" si="470"/>
        <v>5.0110000000000081</v>
      </c>
      <c r="E5015" s="3">
        <f t="shared" si="471"/>
        <v>38.693297272915487</v>
      </c>
      <c r="F5015" s="3">
        <f t="shared" si="472"/>
        <v>357.44006379863737</v>
      </c>
      <c r="G5015" s="3">
        <v>1000</v>
      </c>
      <c r="H5015" s="3">
        <f t="shared" si="468"/>
        <v>1085.4491590414016</v>
      </c>
      <c r="I5015" s="3">
        <f t="shared" si="469"/>
        <v>-3.5823932723312129</v>
      </c>
      <c r="J5015" s="19">
        <f t="shared" si="473"/>
        <v>38.700466886509794</v>
      </c>
    </row>
    <row r="5016" spans="4:10" x14ac:dyDescent="0.25">
      <c r="D5016" s="3">
        <f t="shared" si="470"/>
        <v>5.0120000000000084</v>
      </c>
      <c r="E5016" s="3">
        <f t="shared" si="471"/>
        <v>38.689714879643155</v>
      </c>
      <c r="F5016" s="3">
        <f t="shared" si="472"/>
        <v>357.47875530471367</v>
      </c>
      <c r="G5016" s="3">
        <v>1000</v>
      </c>
      <c r="H5016" s="3">
        <f t="shared" si="468"/>
        <v>1085.2481771643588</v>
      </c>
      <c r="I5016" s="3">
        <f t="shared" si="469"/>
        <v>-3.5807854173148708</v>
      </c>
      <c r="J5016" s="19">
        <f t="shared" si="473"/>
        <v>38.696881274913835</v>
      </c>
    </row>
    <row r="5017" spans="4:10" x14ac:dyDescent="0.25">
      <c r="D5017" s="3">
        <f t="shared" si="470"/>
        <v>5.0130000000000088</v>
      </c>
      <c r="E5017" s="3">
        <f t="shared" si="471"/>
        <v>38.686134094225842</v>
      </c>
      <c r="F5017" s="3">
        <f t="shared" si="472"/>
        <v>357.51744322920058</v>
      </c>
      <c r="G5017" s="3">
        <v>1000</v>
      </c>
      <c r="H5017" s="3">
        <f t="shared" si="468"/>
        <v>1085.0473040884069</v>
      </c>
      <c r="I5017" s="3">
        <f t="shared" si="469"/>
        <v>-3.5791784327072556</v>
      </c>
      <c r="J5017" s="19">
        <f t="shared" si="473"/>
        <v>38.693297272915487</v>
      </c>
    </row>
    <row r="5018" spans="4:10" x14ac:dyDescent="0.25">
      <c r="D5018" s="3">
        <f t="shared" si="470"/>
        <v>5.0140000000000091</v>
      </c>
      <c r="E5018" s="3">
        <f t="shared" si="471"/>
        <v>38.682554915793133</v>
      </c>
      <c r="F5018" s="3">
        <f t="shared" si="472"/>
        <v>357.55612757370557</v>
      </c>
      <c r="G5018" s="3">
        <v>1000</v>
      </c>
      <c r="H5018" s="3">
        <f t="shared" si="468"/>
        <v>1084.8465397396799</v>
      </c>
      <c r="I5018" s="3">
        <f t="shared" si="469"/>
        <v>-3.5775723179174395</v>
      </c>
      <c r="J5018" s="19">
        <f t="shared" si="473"/>
        <v>38.689714879643155</v>
      </c>
    </row>
    <row r="5019" spans="4:10" x14ac:dyDescent="0.25">
      <c r="D5019" s="3">
        <f t="shared" si="470"/>
        <v>5.0150000000000095</v>
      </c>
      <c r="E5019" s="3">
        <f t="shared" si="471"/>
        <v>38.678977343475218</v>
      </c>
      <c r="F5019" s="3">
        <f t="shared" si="472"/>
        <v>357.5948083398352</v>
      </c>
      <c r="G5019" s="3">
        <v>1000</v>
      </c>
      <c r="H5019" s="3">
        <f t="shared" si="468"/>
        <v>1084.6458840443752</v>
      </c>
      <c r="I5019" s="3">
        <f t="shared" si="469"/>
        <v>-3.5759670723550014</v>
      </c>
      <c r="J5019" s="19">
        <f t="shared" si="473"/>
        <v>38.686134094225842</v>
      </c>
    </row>
    <row r="5020" spans="4:10" x14ac:dyDescent="0.25">
      <c r="D5020" s="3">
        <f t="shared" si="470"/>
        <v>5.0160000000000098</v>
      </c>
      <c r="E5020" s="3">
        <f t="shared" si="471"/>
        <v>38.67540137640286</v>
      </c>
      <c r="F5020" s="3">
        <f t="shared" si="472"/>
        <v>357.63348552919513</v>
      </c>
      <c r="G5020" s="3">
        <v>1000</v>
      </c>
      <c r="H5020" s="3">
        <f t="shared" si="468"/>
        <v>1084.4453369287517</v>
      </c>
      <c r="I5020" s="3">
        <f t="shared" si="469"/>
        <v>-3.5743626954300134</v>
      </c>
      <c r="J5020" s="19">
        <f t="shared" si="473"/>
        <v>38.682554915793133</v>
      </c>
    </row>
    <row r="5021" spans="4:10" x14ac:dyDescent="0.25">
      <c r="D5021" s="3">
        <f t="shared" si="470"/>
        <v>5.0170000000000101</v>
      </c>
      <c r="E5021" s="3">
        <f t="shared" si="471"/>
        <v>38.671827013707428</v>
      </c>
      <c r="F5021" s="3">
        <f t="shared" si="472"/>
        <v>357.67215914339016</v>
      </c>
      <c r="G5021" s="3">
        <v>1000</v>
      </c>
      <c r="H5021" s="3">
        <f t="shared" si="468"/>
        <v>1084.2448983191309</v>
      </c>
      <c r="I5021" s="3">
        <f t="shared" si="469"/>
        <v>-3.5727591865530477</v>
      </c>
      <c r="J5021" s="19">
        <f t="shared" si="473"/>
        <v>38.678977343475218</v>
      </c>
    </row>
    <row r="5022" spans="4:10" x14ac:dyDescent="0.25">
      <c r="D5022" s="3">
        <f t="shared" si="470"/>
        <v>5.0180000000000105</v>
      </c>
      <c r="E5022" s="3">
        <f t="shared" si="471"/>
        <v>38.668254254520875</v>
      </c>
      <c r="F5022" s="3">
        <f t="shared" si="472"/>
        <v>357.71082918402425</v>
      </c>
      <c r="G5022" s="3">
        <v>1000</v>
      </c>
      <c r="H5022" s="3">
        <f t="shared" si="468"/>
        <v>1084.0445681418969</v>
      </c>
      <c r="I5022" s="3">
        <f t="shared" si="469"/>
        <v>-3.5711565451351754</v>
      </c>
      <c r="J5022" s="19">
        <f t="shared" si="473"/>
        <v>38.67540137640286</v>
      </c>
    </row>
    <row r="5023" spans="4:10" x14ac:dyDescent="0.25">
      <c r="D5023" s="3">
        <f t="shared" si="470"/>
        <v>5.0190000000000108</v>
      </c>
      <c r="E5023" s="3">
        <f t="shared" si="471"/>
        <v>38.66468309797574</v>
      </c>
      <c r="F5023" s="3">
        <f t="shared" si="472"/>
        <v>357.74949565270049</v>
      </c>
      <c r="G5023" s="3">
        <v>1000</v>
      </c>
      <c r="H5023" s="3">
        <f t="shared" si="468"/>
        <v>1083.8443463234958</v>
      </c>
      <c r="I5023" s="3">
        <f t="shared" si="469"/>
        <v>-3.5695547705879664</v>
      </c>
      <c r="J5023" s="19">
        <f t="shared" si="473"/>
        <v>38.671827013707428</v>
      </c>
    </row>
    <row r="5024" spans="4:10" x14ac:dyDescent="0.25">
      <c r="D5024" s="3">
        <f t="shared" si="470"/>
        <v>5.0200000000000111</v>
      </c>
      <c r="E5024" s="3">
        <f t="shared" si="471"/>
        <v>38.661113543205154</v>
      </c>
      <c r="F5024" s="3">
        <f t="shared" si="472"/>
        <v>357.78815855102107</v>
      </c>
      <c r="G5024" s="3">
        <v>1000</v>
      </c>
      <c r="H5024" s="3">
        <f t="shared" si="468"/>
        <v>1083.6442327904356</v>
      </c>
      <c r="I5024" s="3">
        <f t="shared" si="469"/>
        <v>-3.5679538623234848</v>
      </c>
      <c r="J5024" s="19">
        <f t="shared" si="473"/>
        <v>38.668254254520875</v>
      </c>
    </row>
    <row r="5025" spans="4:10" x14ac:dyDescent="0.25">
      <c r="D5025" s="3">
        <f t="shared" si="470"/>
        <v>5.0210000000000115</v>
      </c>
      <c r="E5025" s="3">
        <f t="shared" si="471"/>
        <v>38.657545589342831</v>
      </c>
      <c r="F5025" s="3">
        <f t="shared" si="472"/>
        <v>357.82681788058733</v>
      </c>
      <c r="G5025" s="3">
        <v>1000</v>
      </c>
      <c r="H5025" s="3">
        <f t="shared" si="468"/>
        <v>1083.4442274692865</v>
      </c>
      <c r="I5025" s="3">
        <f t="shared" si="469"/>
        <v>-3.5663538197542919</v>
      </c>
      <c r="J5025" s="19">
        <f t="shared" si="473"/>
        <v>38.66468309797574</v>
      </c>
    </row>
    <row r="5026" spans="4:10" x14ac:dyDescent="0.25">
      <c r="D5026" s="3">
        <f t="shared" si="470"/>
        <v>5.0220000000000118</v>
      </c>
      <c r="E5026" s="3">
        <f t="shared" si="471"/>
        <v>38.653979235523074</v>
      </c>
      <c r="F5026" s="3">
        <f t="shared" si="472"/>
        <v>357.86547364299975</v>
      </c>
      <c r="G5026" s="3">
        <v>1000</v>
      </c>
      <c r="H5026" s="3">
        <f t="shared" si="468"/>
        <v>1083.2443302866805</v>
      </c>
      <c r="I5026" s="3">
        <f t="shared" si="469"/>
        <v>-3.564754642293444</v>
      </c>
      <c r="J5026" s="19">
        <f t="shared" si="473"/>
        <v>38.661113543205154</v>
      </c>
    </row>
    <row r="5027" spans="4:10" x14ac:dyDescent="0.25">
      <c r="D5027" s="3">
        <f t="shared" si="470"/>
        <v>5.0230000000000121</v>
      </c>
      <c r="E5027" s="3">
        <f t="shared" si="471"/>
        <v>38.650414480880784</v>
      </c>
      <c r="F5027" s="3">
        <f t="shared" si="472"/>
        <v>357.90412583985795</v>
      </c>
      <c r="G5027" s="3">
        <v>1000</v>
      </c>
      <c r="H5027" s="3">
        <f t="shared" si="468"/>
        <v>1083.0445411693122</v>
      </c>
      <c r="I5027" s="3">
        <f t="shared" si="469"/>
        <v>-3.5631563293544977</v>
      </c>
      <c r="J5027" s="19">
        <f t="shared" si="473"/>
        <v>38.657545589342831</v>
      </c>
    </row>
    <row r="5028" spans="4:10" x14ac:dyDescent="0.25">
      <c r="D5028" s="3">
        <f t="shared" si="470"/>
        <v>5.0240000000000125</v>
      </c>
      <c r="E5028" s="3">
        <f t="shared" si="471"/>
        <v>38.646851324551427</v>
      </c>
      <c r="F5028" s="3">
        <f t="shared" si="472"/>
        <v>357.94277447276068</v>
      </c>
      <c r="G5028" s="3">
        <v>1000</v>
      </c>
      <c r="H5028" s="3">
        <f t="shared" si="468"/>
        <v>1082.8448600439372</v>
      </c>
      <c r="I5028" s="3">
        <f t="shared" si="469"/>
        <v>-3.5615588803514973</v>
      </c>
      <c r="J5028" s="19">
        <f t="shared" si="473"/>
        <v>38.653979235523074</v>
      </c>
    </row>
    <row r="5029" spans="4:10" x14ac:dyDescent="0.25">
      <c r="D5029" s="3">
        <f t="shared" si="470"/>
        <v>5.0250000000000128</v>
      </c>
      <c r="E5029" s="3">
        <f t="shared" si="471"/>
        <v>38.643289765671078</v>
      </c>
      <c r="F5029" s="3">
        <f t="shared" si="472"/>
        <v>357.98141954330578</v>
      </c>
      <c r="G5029" s="3">
        <v>1000</v>
      </c>
      <c r="H5029" s="3">
        <f t="shared" si="468"/>
        <v>1082.6452868373738</v>
      </c>
      <c r="I5029" s="3">
        <f t="shared" si="469"/>
        <v>-3.5599622946989902</v>
      </c>
      <c r="J5029" s="19">
        <f t="shared" si="473"/>
        <v>38.650414480880784</v>
      </c>
    </row>
    <row r="5030" spans="4:10" x14ac:dyDescent="0.25">
      <c r="D5030" s="3">
        <f t="shared" si="470"/>
        <v>5.0260000000000131</v>
      </c>
      <c r="E5030" s="3">
        <f t="shared" si="471"/>
        <v>38.639729803376376</v>
      </c>
      <c r="F5030" s="3">
        <f t="shared" si="472"/>
        <v>358.02006105309027</v>
      </c>
      <c r="G5030" s="3">
        <v>1000</v>
      </c>
      <c r="H5030" s="3">
        <f t="shared" si="468"/>
        <v>1082.4458214765011</v>
      </c>
      <c r="I5030" s="3">
        <f t="shared" si="469"/>
        <v>-3.5583665718120092</v>
      </c>
      <c r="J5030" s="19">
        <f t="shared" si="473"/>
        <v>38.646851324551427</v>
      </c>
    </row>
    <row r="5031" spans="4:10" x14ac:dyDescent="0.25">
      <c r="D5031" s="3">
        <f t="shared" si="470"/>
        <v>5.0270000000000135</v>
      </c>
      <c r="E5031" s="3">
        <f t="shared" si="471"/>
        <v>38.636171436804567</v>
      </c>
      <c r="F5031" s="3">
        <f t="shared" si="472"/>
        <v>358.05869900371039</v>
      </c>
      <c r="G5031" s="3">
        <v>1000</v>
      </c>
      <c r="H5031" s="3">
        <f t="shared" si="468"/>
        <v>1082.2464638882609</v>
      </c>
      <c r="I5031" s="3">
        <f t="shared" si="469"/>
        <v>-3.5567717111060873</v>
      </c>
      <c r="J5031" s="19">
        <f t="shared" si="473"/>
        <v>38.643289765671078</v>
      </c>
    </row>
    <row r="5032" spans="4:10" x14ac:dyDescent="0.25">
      <c r="D5032" s="3">
        <f t="shared" si="470"/>
        <v>5.0280000000000138</v>
      </c>
      <c r="E5032" s="3">
        <f t="shared" si="471"/>
        <v>38.632614665093463</v>
      </c>
      <c r="F5032" s="3">
        <f t="shared" si="472"/>
        <v>358.09733339676131</v>
      </c>
      <c r="G5032" s="3">
        <v>1000</v>
      </c>
      <c r="H5032" s="3">
        <f t="shared" si="468"/>
        <v>1082.0472139996559</v>
      </c>
      <c r="I5032" s="3">
        <f t="shared" si="469"/>
        <v>-3.5551777119972474</v>
      </c>
      <c r="J5032" s="19">
        <f t="shared" si="473"/>
        <v>38.639729803376376</v>
      </c>
    </row>
    <row r="5033" spans="4:10" x14ac:dyDescent="0.25">
      <c r="D5033" s="3">
        <f t="shared" si="470"/>
        <v>5.0290000000000141</v>
      </c>
      <c r="E5033" s="3">
        <f t="shared" si="471"/>
        <v>38.629059487381468</v>
      </c>
      <c r="F5033" s="3">
        <f t="shared" si="472"/>
        <v>358.13596423383757</v>
      </c>
      <c r="G5033" s="3">
        <v>1000</v>
      </c>
      <c r="H5033" s="3">
        <f t="shared" si="468"/>
        <v>1081.8480717377508</v>
      </c>
      <c r="I5033" s="3">
        <f t="shared" si="469"/>
        <v>-3.5535845739020071</v>
      </c>
      <c r="J5033" s="19">
        <f t="shared" si="473"/>
        <v>38.636171436804567</v>
      </c>
    </row>
    <row r="5034" spans="4:10" x14ac:dyDescent="0.25">
      <c r="D5034" s="3">
        <f t="shared" si="470"/>
        <v>5.0300000000000145</v>
      </c>
      <c r="E5034" s="3">
        <f t="shared" si="471"/>
        <v>38.625505902807568</v>
      </c>
      <c r="F5034" s="3">
        <f t="shared" si="472"/>
        <v>358.17459151653264</v>
      </c>
      <c r="G5034" s="3">
        <v>1000</v>
      </c>
      <c r="H5034" s="3">
        <f t="shared" si="468"/>
        <v>1081.649037029671</v>
      </c>
      <c r="I5034" s="3">
        <f t="shared" si="469"/>
        <v>-3.5519922962373687</v>
      </c>
      <c r="J5034" s="19">
        <f t="shared" si="473"/>
        <v>38.632614665093463</v>
      </c>
    </row>
    <row r="5035" spans="4:10" x14ac:dyDescent="0.25">
      <c r="D5035" s="3">
        <f t="shared" si="470"/>
        <v>5.0310000000000148</v>
      </c>
      <c r="E5035" s="3">
        <f t="shared" si="471"/>
        <v>38.62195391051133</v>
      </c>
      <c r="F5035" s="3">
        <f t="shared" si="472"/>
        <v>358.21321524643929</v>
      </c>
      <c r="G5035" s="3">
        <v>1000</v>
      </c>
      <c r="H5035" s="3">
        <f t="shared" si="468"/>
        <v>1081.4501098026044</v>
      </c>
      <c r="I5035" s="3">
        <f t="shared" si="469"/>
        <v>-3.5504008784208354</v>
      </c>
      <c r="J5035" s="19">
        <f t="shared" si="473"/>
        <v>38.629059487381468</v>
      </c>
    </row>
    <row r="5036" spans="4:10" x14ac:dyDescent="0.25">
      <c r="D5036" s="3">
        <f t="shared" si="470"/>
        <v>5.0320000000000151</v>
      </c>
      <c r="E5036" s="3">
        <f t="shared" si="471"/>
        <v>38.618403509632913</v>
      </c>
      <c r="F5036" s="3">
        <f t="shared" si="472"/>
        <v>358.25183542514935</v>
      </c>
      <c r="G5036" s="3">
        <v>1000</v>
      </c>
      <c r="H5036" s="3">
        <f t="shared" si="468"/>
        <v>1081.2512899838</v>
      </c>
      <c r="I5036" s="3">
        <f t="shared" si="469"/>
        <v>-3.5488103198704004</v>
      </c>
      <c r="J5036" s="19">
        <f t="shared" si="473"/>
        <v>38.625505902807568</v>
      </c>
    </row>
    <row r="5037" spans="4:10" x14ac:dyDescent="0.25">
      <c r="D5037" s="3">
        <f t="shared" si="470"/>
        <v>5.0330000000000155</v>
      </c>
      <c r="E5037" s="3">
        <f t="shared" si="471"/>
        <v>38.614854699313042</v>
      </c>
      <c r="F5037" s="3">
        <f t="shared" si="472"/>
        <v>358.29045205425382</v>
      </c>
      <c r="G5037" s="3">
        <v>1000</v>
      </c>
      <c r="H5037" s="3">
        <f t="shared" si="468"/>
        <v>1081.0525775005674</v>
      </c>
      <c r="I5037" s="3">
        <f t="shared" si="469"/>
        <v>-3.5472206200045395</v>
      </c>
      <c r="J5037" s="19">
        <f t="shared" si="473"/>
        <v>38.62195391051133</v>
      </c>
    </row>
    <row r="5038" spans="4:10" x14ac:dyDescent="0.25">
      <c r="D5038" s="3">
        <f t="shared" si="470"/>
        <v>5.0340000000000158</v>
      </c>
      <c r="E5038" s="3">
        <f t="shared" si="471"/>
        <v>38.611307478693035</v>
      </c>
      <c r="F5038" s="3">
        <f t="shared" si="472"/>
        <v>358.32906513534283</v>
      </c>
      <c r="G5038" s="3">
        <v>1000</v>
      </c>
      <c r="H5038" s="3">
        <f t="shared" si="468"/>
        <v>1080.8539722802782</v>
      </c>
      <c r="I5038" s="3">
        <f t="shared" si="469"/>
        <v>-3.5456317782422255</v>
      </c>
      <c r="J5038" s="19">
        <f t="shared" si="473"/>
        <v>38.618403509632913</v>
      </c>
    </row>
    <row r="5039" spans="4:10" x14ac:dyDescent="0.25">
      <c r="D5039" s="3">
        <f t="shared" si="470"/>
        <v>5.0350000000000161</v>
      </c>
      <c r="E5039" s="3">
        <f t="shared" si="471"/>
        <v>38.607761846914791</v>
      </c>
      <c r="F5039" s="3">
        <f t="shared" si="472"/>
        <v>358.36767467000561</v>
      </c>
      <c r="G5039" s="3">
        <v>1000</v>
      </c>
      <c r="H5039" s="3">
        <f t="shared" si="468"/>
        <v>1080.6554742503647</v>
      </c>
      <c r="I5039" s="3">
        <f t="shared" si="469"/>
        <v>-3.5440437940029179</v>
      </c>
      <c r="J5039" s="19">
        <f t="shared" si="473"/>
        <v>38.614854699313042</v>
      </c>
    </row>
    <row r="5040" spans="4:10" x14ac:dyDescent="0.25">
      <c r="D5040" s="3">
        <f t="shared" si="470"/>
        <v>5.0360000000000165</v>
      </c>
      <c r="E5040" s="3">
        <f t="shared" si="471"/>
        <v>38.60421780312079</v>
      </c>
      <c r="F5040" s="3">
        <f t="shared" si="472"/>
        <v>358.40628065983066</v>
      </c>
      <c r="G5040" s="3">
        <v>1000</v>
      </c>
      <c r="H5040" s="3">
        <f t="shared" si="468"/>
        <v>1080.4570833383214</v>
      </c>
      <c r="I5040" s="3">
        <f t="shared" si="469"/>
        <v>-3.5424566667065709</v>
      </c>
      <c r="J5040" s="19">
        <f t="shared" si="473"/>
        <v>38.611307478693035</v>
      </c>
    </row>
    <row r="5041" spans="4:10" x14ac:dyDescent="0.25">
      <c r="D5041" s="3">
        <f t="shared" si="470"/>
        <v>5.0370000000000168</v>
      </c>
      <c r="E5041" s="3">
        <f t="shared" si="471"/>
        <v>38.600675346454082</v>
      </c>
      <c r="F5041" s="3">
        <f t="shared" si="472"/>
        <v>358.44488310640543</v>
      </c>
      <c r="G5041" s="3">
        <v>1000</v>
      </c>
      <c r="H5041" s="3">
        <f t="shared" si="468"/>
        <v>1080.2587994717023</v>
      </c>
      <c r="I5041" s="3">
        <f t="shared" si="469"/>
        <v>-3.5408703957736187</v>
      </c>
      <c r="J5041" s="19">
        <f t="shared" si="473"/>
        <v>38.607761846914791</v>
      </c>
    </row>
    <row r="5042" spans="4:10" x14ac:dyDescent="0.25">
      <c r="D5042" s="3">
        <f t="shared" si="470"/>
        <v>5.0380000000000171</v>
      </c>
      <c r="E5042" s="3">
        <f t="shared" si="471"/>
        <v>38.597134476058308</v>
      </c>
      <c r="F5042" s="3">
        <f t="shared" si="472"/>
        <v>358.48348201131671</v>
      </c>
      <c r="G5042" s="3">
        <v>1000</v>
      </c>
      <c r="H5042" s="3">
        <f t="shared" si="468"/>
        <v>1080.0606225781235</v>
      </c>
      <c r="I5042" s="3">
        <f t="shared" si="469"/>
        <v>-3.5392849806249878</v>
      </c>
      <c r="J5042" s="19">
        <f t="shared" si="473"/>
        <v>38.60421780312079</v>
      </c>
    </row>
    <row r="5043" spans="4:10" x14ac:dyDescent="0.25">
      <c r="D5043" s="3">
        <f t="shared" si="470"/>
        <v>5.0390000000000175</v>
      </c>
      <c r="E5043" s="3">
        <f t="shared" si="471"/>
        <v>38.593595191077682</v>
      </c>
      <c r="F5043" s="3">
        <f t="shared" si="472"/>
        <v>358.52207737615026</v>
      </c>
      <c r="G5043" s="3">
        <v>1000</v>
      </c>
      <c r="H5043" s="3">
        <f t="shared" si="468"/>
        <v>1079.8625525852615</v>
      </c>
      <c r="I5043" s="3">
        <f t="shared" si="469"/>
        <v>-3.5377004206820919</v>
      </c>
      <c r="J5043" s="19">
        <f t="shared" si="473"/>
        <v>38.600675346454082</v>
      </c>
    </row>
    <row r="5044" spans="4:10" x14ac:dyDescent="0.25">
      <c r="D5044" s="3">
        <f t="shared" si="470"/>
        <v>5.0400000000000178</v>
      </c>
      <c r="E5044" s="3">
        <f t="shared" si="471"/>
        <v>38.590057490657003</v>
      </c>
      <c r="F5044" s="3">
        <f t="shared" si="472"/>
        <v>358.56066920249111</v>
      </c>
      <c r="G5044" s="3">
        <v>1000</v>
      </c>
      <c r="H5044" s="3">
        <f t="shared" si="468"/>
        <v>1079.6645894208541</v>
      </c>
      <c r="I5044" s="3">
        <f t="shared" si="469"/>
        <v>-3.5361167153668331</v>
      </c>
      <c r="J5044" s="19">
        <f t="shared" si="473"/>
        <v>38.597134476058308</v>
      </c>
    </row>
    <row r="5045" spans="4:10" x14ac:dyDescent="0.25">
      <c r="D5045" s="3">
        <f t="shared" si="470"/>
        <v>5.0410000000000181</v>
      </c>
      <c r="E5045" s="3">
        <f t="shared" si="471"/>
        <v>38.586521373941636</v>
      </c>
      <c r="F5045" s="3">
        <f t="shared" si="472"/>
        <v>358.59925749192342</v>
      </c>
      <c r="G5045" s="3">
        <v>1000</v>
      </c>
      <c r="H5045" s="3">
        <f t="shared" si="468"/>
        <v>1079.4667330126997</v>
      </c>
      <c r="I5045" s="3">
        <f t="shared" si="469"/>
        <v>-3.534533864101598</v>
      </c>
      <c r="J5045" s="19">
        <f t="shared" si="473"/>
        <v>38.593595191077682</v>
      </c>
    </row>
    <row r="5046" spans="4:10" x14ac:dyDescent="0.25">
      <c r="D5046" s="3">
        <f t="shared" si="470"/>
        <v>5.0420000000000185</v>
      </c>
      <c r="E5046" s="3">
        <f t="shared" si="471"/>
        <v>38.582986840077531</v>
      </c>
      <c r="F5046" s="3">
        <f t="shared" si="472"/>
        <v>358.63784224603046</v>
      </c>
      <c r="G5046" s="3">
        <v>1000</v>
      </c>
      <c r="H5046" s="3">
        <f t="shared" si="468"/>
        <v>1079.2689832886572</v>
      </c>
      <c r="I5046" s="3">
        <f t="shared" si="469"/>
        <v>-3.5329518663092578</v>
      </c>
      <c r="J5046" s="19">
        <f t="shared" si="473"/>
        <v>38.590057490657003</v>
      </c>
    </row>
    <row r="5047" spans="4:10" x14ac:dyDescent="0.25">
      <c r="D5047" s="3">
        <f t="shared" si="470"/>
        <v>5.0430000000000188</v>
      </c>
      <c r="E5047" s="3">
        <f t="shared" si="471"/>
        <v>38.579453888211219</v>
      </c>
      <c r="F5047" s="3">
        <f t="shared" si="472"/>
        <v>358.67642346639462</v>
      </c>
      <c r="G5047" s="3">
        <v>1000</v>
      </c>
      <c r="H5047" s="3">
        <f t="shared" si="468"/>
        <v>1079.0713401766463</v>
      </c>
      <c r="I5047" s="3">
        <f t="shared" si="469"/>
        <v>-3.5313707214131709</v>
      </c>
      <c r="J5047" s="19">
        <f t="shared" si="473"/>
        <v>38.586521373941636</v>
      </c>
    </row>
    <row r="5048" spans="4:10" x14ac:dyDescent="0.25">
      <c r="D5048" s="3">
        <f t="shared" si="470"/>
        <v>5.0440000000000191</v>
      </c>
      <c r="E5048" s="3">
        <f t="shared" si="471"/>
        <v>38.575922517489808</v>
      </c>
      <c r="F5048" s="3">
        <f t="shared" si="472"/>
        <v>358.71500115459747</v>
      </c>
      <c r="G5048" s="3">
        <v>1000</v>
      </c>
      <c r="H5048" s="3">
        <f t="shared" si="468"/>
        <v>1078.8738036046484</v>
      </c>
      <c r="I5048" s="3">
        <f t="shared" si="469"/>
        <v>-3.5297904288371873</v>
      </c>
      <c r="J5048" s="19">
        <f t="shared" si="473"/>
        <v>38.582986840077531</v>
      </c>
    </row>
    <row r="5049" spans="4:10" x14ac:dyDescent="0.25">
      <c r="D5049" s="3">
        <f t="shared" si="470"/>
        <v>5.0450000000000195</v>
      </c>
      <c r="E5049" s="3">
        <f t="shared" si="471"/>
        <v>38.572392727060972</v>
      </c>
      <c r="F5049" s="3">
        <f t="shared" si="472"/>
        <v>358.75357531221977</v>
      </c>
      <c r="G5049" s="3">
        <v>1000</v>
      </c>
      <c r="H5049" s="3">
        <f t="shared" si="468"/>
        <v>1078.6763735007039</v>
      </c>
      <c r="I5049" s="3">
        <f t="shared" si="469"/>
        <v>-3.5282109880056316</v>
      </c>
      <c r="J5049" s="19">
        <f t="shared" si="473"/>
        <v>38.579453888211219</v>
      </c>
    </row>
    <row r="5050" spans="4:10" x14ac:dyDescent="0.25">
      <c r="D5050" s="3">
        <f t="shared" si="470"/>
        <v>5.0460000000000198</v>
      </c>
      <c r="E5050" s="3">
        <f t="shared" si="471"/>
        <v>38.568864516072964</v>
      </c>
      <c r="F5050" s="3">
        <f t="shared" si="472"/>
        <v>358.79214594084135</v>
      </c>
      <c r="G5050" s="3">
        <v>1000</v>
      </c>
      <c r="H5050" s="3">
        <f t="shared" si="468"/>
        <v>1078.4790497929143</v>
      </c>
      <c r="I5050" s="3">
        <f t="shared" si="469"/>
        <v>-3.526632398343315</v>
      </c>
      <c r="J5050" s="19">
        <f t="shared" si="473"/>
        <v>38.575922517489808</v>
      </c>
    </row>
    <row r="5051" spans="4:10" x14ac:dyDescent="0.25">
      <c r="D5051" s="3">
        <f t="shared" si="470"/>
        <v>5.0470000000000201</v>
      </c>
      <c r="E5051" s="3">
        <f t="shared" si="471"/>
        <v>38.565337883674623</v>
      </c>
      <c r="F5051" s="3">
        <f t="shared" si="472"/>
        <v>358.83071304204122</v>
      </c>
      <c r="G5051" s="3">
        <v>1000</v>
      </c>
      <c r="H5051" s="3">
        <f t="shared" si="468"/>
        <v>1078.2818324094419</v>
      </c>
      <c r="I5051" s="3">
        <f t="shared" si="469"/>
        <v>-3.5250546592755354</v>
      </c>
      <c r="J5051" s="19">
        <f t="shared" si="473"/>
        <v>38.572392727060972</v>
      </c>
    </row>
    <row r="5052" spans="4:10" x14ac:dyDescent="0.25">
      <c r="D5052" s="3">
        <f t="shared" si="470"/>
        <v>5.0480000000000205</v>
      </c>
      <c r="E5052" s="3">
        <f t="shared" si="471"/>
        <v>38.561812829015345</v>
      </c>
      <c r="F5052" s="3">
        <f t="shared" si="472"/>
        <v>358.86927661739759</v>
      </c>
      <c r="G5052" s="3">
        <v>1000</v>
      </c>
      <c r="H5052" s="3">
        <f t="shared" si="468"/>
        <v>1078.0847212785091</v>
      </c>
      <c r="I5052" s="3">
        <f t="shared" si="469"/>
        <v>-3.5234777702280726</v>
      </c>
      <c r="J5052" s="19">
        <f t="shared" si="473"/>
        <v>38.568864516072964</v>
      </c>
    </row>
    <row r="5053" spans="4:10" x14ac:dyDescent="0.25">
      <c r="D5053" s="3">
        <f t="shared" si="470"/>
        <v>5.0490000000000208</v>
      </c>
      <c r="E5053" s="3">
        <f t="shared" si="471"/>
        <v>38.558289351245115</v>
      </c>
      <c r="F5053" s="3">
        <f t="shared" si="472"/>
        <v>358.90783666848773</v>
      </c>
      <c r="G5053" s="3">
        <v>1000</v>
      </c>
      <c r="H5053" s="3">
        <f t="shared" si="468"/>
        <v>1077.8877163283983</v>
      </c>
      <c r="I5053" s="3">
        <f t="shared" si="469"/>
        <v>-3.521901730627186</v>
      </c>
      <c r="J5053" s="19">
        <f t="shared" si="473"/>
        <v>38.565337883674623</v>
      </c>
    </row>
    <row r="5054" spans="4:10" x14ac:dyDescent="0.25">
      <c r="D5054" s="3">
        <f t="shared" si="470"/>
        <v>5.0500000000000211</v>
      </c>
      <c r="E5054" s="3">
        <f t="shared" si="471"/>
        <v>38.554767449514486</v>
      </c>
      <c r="F5054" s="3">
        <f t="shared" si="472"/>
        <v>358.9463931968881</v>
      </c>
      <c r="G5054" s="3">
        <v>1000</v>
      </c>
      <c r="H5054" s="3">
        <f t="shared" si="468"/>
        <v>1077.6908174874527</v>
      </c>
      <c r="I5054" s="3">
        <f t="shared" si="469"/>
        <v>-3.5203265398996217</v>
      </c>
      <c r="J5054" s="19">
        <f t="shared" si="473"/>
        <v>38.561812829015345</v>
      </c>
    </row>
    <row r="5055" spans="4:10" x14ac:dyDescent="0.25">
      <c r="D5055" s="3">
        <f t="shared" si="470"/>
        <v>5.0510000000000215</v>
      </c>
      <c r="E5055" s="3">
        <f t="shared" si="471"/>
        <v>38.551247122974587</v>
      </c>
      <c r="F5055" s="3">
        <f t="shared" si="472"/>
        <v>358.98494620417432</v>
      </c>
      <c r="G5055" s="3">
        <v>1000</v>
      </c>
      <c r="H5055" s="3">
        <f t="shared" si="468"/>
        <v>1077.4940246840758</v>
      </c>
      <c r="I5055" s="3">
        <f t="shared" si="469"/>
        <v>-3.5187521974726068</v>
      </c>
      <c r="J5055" s="19">
        <f t="shared" si="473"/>
        <v>38.558289351245115</v>
      </c>
    </row>
    <row r="5056" spans="4:10" x14ac:dyDescent="0.25">
      <c r="D5056" s="3">
        <f t="shared" si="470"/>
        <v>5.0520000000000218</v>
      </c>
      <c r="E5056" s="3">
        <f t="shared" si="471"/>
        <v>38.547728370777115</v>
      </c>
      <c r="F5056" s="3">
        <f t="shared" si="472"/>
        <v>359.0234956919212</v>
      </c>
      <c r="G5056" s="3">
        <v>1000</v>
      </c>
      <c r="H5056" s="3">
        <f t="shared" si="468"/>
        <v>1077.2973378467307</v>
      </c>
      <c r="I5056" s="3">
        <f t="shared" si="469"/>
        <v>-3.5171787027738457</v>
      </c>
      <c r="J5056" s="19">
        <f t="shared" si="473"/>
        <v>38.554767449514486</v>
      </c>
    </row>
    <row r="5057" spans="4:10" x14ac:dyDescent="0.25">
      <c r="D5057" s="3">
        <f t="shared" si="470"/>
        <v>5.0530000000000221</v>
      </c>
      <c r="E5057" s="3">
        <f t="shared" si="471"/>
        <v>38.544211192074343</v>
      </c>
      <c r="F5057" s="3">
        <f t="shared" si="472"/>
        <v>359.06204166170261</v>
      </c>
      <c r="G5057" s="3">
        <v>1000</v>
      </c>
      <c r="H5057" s="3">
        <f t="shared" si="468"/>
        <v>1077.1007569039409</v>
      </c>
      <c r="I5057" s="3">
        <f t="shared" si="469"/>
        <v>-3.5156060552315274</v>
      </c>
      <c r="J5057" s="19">
        <f t="shared" si="473"/>
        <v>38.551247122974587</v>
      </c>
    </row>
    <row r="5058" spans="4:10" x14ac:dyDescent="0.25">
      <c r="D5058" s="3">
        <f t="shared" si="470"/>
        <v>5.0540000000000225</v>
      </c>
      <c r="E5058" s="3">
        <f t="shared" si="471"/>
        <v>38.540695586019112</v>
      </c>
      <c r="F5058" s="3">
        <f t="shared" si="472"/>
        <v>359.10058411509164</v>
      </c>
      <c r="G5058" s="3">
        <v>1000</v>
      </c>
      <c r="H5058" s="3">
        <f t="shared" si="468"/>
        <v>1076.9042817842899</v>
      </c>
      <c r="I5058" s="3">
        <f t="shared" si="469"/>
        <v>-3.514034254274319</v>
      </c>
      <c r="J5058" s="19">
        <f t="shared" si="473"/>
        <v>38.547728370777115</v>
      </c>
    </row>
    <row r="5059" spans="4:10" x14ac:dyDescent="0.25">
      <c r="D5059" s="3">
        <f t="shared" si="470"/>
        <v>5.0550000000000228</v>
      </c>
      <c r="E5059" s="3">
        <f t="shared" si="471"/>
        <v>38.537181551764839</v>
      </c>
      <c r="F5059" s="3">
        <f t="shared" si="472"/>
        <v>359.13912305366051</v>
      </c>
      <c r="G5059" s="3">
        <v>1000</v>
      </c>
      <c r="H5059" s="3">
        <f t="shared" si="468"/>
        <v>1076.7079124164211</v>
      </c>
      <c r="I5059" s="3">
        <f t="shared" si="469"/>
        <v>-3.5124632993313689</v>
      </c>
      <c r="J5059" s="19">
        <f t="shared" si="473"/>
        <v>38.544211192074343</v>
      </c>
    </row>
    <row r="5060" spans="4:10" x14ac:dyDescent="0.25">
      <c r="D5060" s="3">
        <f t="shared" si="470"/>
        <v>5.0560000000000231</v>
      </c>
      <c r="E5060" s="3">
        <f t="shared" si="471"/>
        <v>38.533669088465508</v>
      </c>
      <c r="F5060" s="3">
        <f t="shared" si="472"/>
        <v>359.17765847898062</v>
      </c>
      <c r="G5060" s="3">
        <v>1000</v>
      </c>
      <c r="H5060" s="3">
        <f t="shared" ref="H5060:H5123" si="474">0.5*$B$7*G5060*$B$5*E5060^2</f>
        <v>1076.5116487290377</v>
      </c>
      <c r="I5060" s="3">
        <f t="shared" ref="I5060:I5123" si="475">($B$3*$B$13-$B$6*G5060*$B$13-H5060)/$B$3</f>
        <v>-3.5108931898323017</v>
      </c>
      <c r="J5060" s="19">
        <f t="shared" si="473"/>
        <v>38.540695586019112</v>
      </c>
    </row>
    <row r="5061" spans="4:10" x14ac:dyDescent="0.25">
      <c r="D5061" s="3">
        <f t="shared" ref="D5061:D5124" si="476">D5060+$B$12</f>
        <v>5.0570000000000235</v>
      </c>
      <c r="E5061" s="3">
        <f t="shared" ref="E5061:E5124" si="477">E5060+I5060*$B$12</f>
        <v>38.530158195275675</v>
      </c>
      <c r="F5061" s="3">
        <f t="shared" ref="F5061:F5124" si="478">F5060+$B$12*(E5060+E5061)/2</f>
        <v>359.21619039262248</v>
      </c>
      <c r="G5061" s="3">
        <v>1000</v>
      </c>
      <c r="H5061" s="3">
        <f t="shared" si="474"/>
        <v>1076.3154906509026</v>
      </c>
      <c r="I5061" s="3">
        <f t="shared" si="475"/>
        <v>-3.5093239252072208</v>
      </c>
      <c r="J5061" s="19">
        <f t="shared" si="473"/>
        <v>38.537181551764839</v>
      </c>
    </row>
    <row r="5062" spans="4:10" x14ac:dyDescent="0.25">
      <c r="D5062" s="3">
        <f t="shared" si="476"/>
        <v>5.0580000000000238</v>
      </c>
      <c r="E5062" s="3">
        <f t="shared" si="477"/>
        <v>38.526648871350467</v>
      </c>
      <c r="F5062" s="3">
        <f t="shared" si="478"/>
        <v>359.25471879615577</v>
      </c>
      <c r="G5062" s="3">
        <v>1000</v>
      </c>
      <c r="H5062" s="3">
        <f t="shared" si="474"/>
        <v>1076.1194381108394</v>
      </c>
      <c r="I5062" s="3">
        <f t="shared" si="475"/>
        <v>-3.5077555048867151</v>
      </c>
      <c r="J5062" s="19">
        <f t="shared" ref="J5062:J5125" si="479">E5060</f>
        <v>38.533669088465508</v>
      </c>
    </row>
    <row r="5063" spans="4:10" x14ac:dyDescent="0.25">
      <c r="D5063" s="3">
        <f t="shared" si="476"/>
        <v>5.0590000000000241</v>
      </c>
      <c r="E5063" s="3">
        <f t="shared" si="477"/>
        <v>38.523141115845583</v>
      </c>
      <c r="F5063" s="3">
        <f t="shared" si="478"/>
        <v>359.29324369114937</v>
      </c>
      <c r="G5063" s="3">
        <v>1000</v>
      </c>
      <c r="H5063" s="3">
        <f t="shared" si="474"/>
        <v>1075.9234910377304</v>
      </c>
      <c r="I5063" s="3">
        <f t="shared" si="475"/>
        <v>-3.5061879283018436</v>
      </c>
      <c r="J5063" s="19">
        <f t="shared" si="479"/>
        <v>38.530158195275675</v>
      </c>
    </row>
    <row r="5064" spans="4:10" x14ac:dyDescent="0.25">
      <c r="D5064" s="3">
        <f t="shared" si="476"/>
        <v>5.0600000000000245</v>
      </c>
      <c r="E5064" s="3">
        <f t="shared" si="477"/>
        <v>38.519634927917281</v>
      </c>
      <c r="F5064" s="3">
        <f t="shared" si="478"/>
        <v>359.33176507917125</v>
      </c>
      <c r="G5064" s="3">
        <v>1000</v>
      </c>
      <c r="H5064" s="3">
        <f t="shared" si="474"/>
        <v>1075.7276493605182</v>
      </c>
      <c r="I5064" s="3">
        <f t="shared" si="475"/>
        <v>-3.5046211948841455</v>
      </c>
      <c r="J5064" s="19">
        <f t="shared" si="479"/>
        <v>38.526648871350467</v>
      </c>
    </row>
    <row r="5065" spans="4:10" x14ac:dyDescent="0.25">
      <c r="D5065" s="3">
        <f t="shared" si="476"/>
        <v>5.0610000000000248</v>
      </c>
      <c r="E5065" s="3">
        <f t="shared" si="477"/>
        <v>38.516130306722395</v>
      </c>
      <c r="F5065" s="3">
        <f t="shared" si="478"/>
        <v>359.37028296178858</v>
      </c>
      <c r="G5065" s="3">
        <v>1000</v>
      </c>
      <c r="H5065" s="3">
        <f t="shared" si="474"/>
        <v>1075.5319130082041</v>
      </c>
      <c r="I5065" s="3">
        <f t="shared" si="475"/>
        <v>-3.5030553040656334</v>
      </c>
      <c r="J5065" s="19">
        <f t="shared" si="479"/>
        <v>38.523141115845583</v>
      </c>
    </row>
    <row r="5066" spans="4:10" x14ac:dyDescent="0.25">
      <c r="D5066" s="3">
        <f t="shared" si="476"/>
        <v>5.0620000000000251</v>
      </c>
      <c r="E5066" s="3">
        <f t="shared" si="477"/>
        <v>38.51262725141833</v>
      </c>
      <c r="F5066" s="3">
        <f t="shared" si="478"/>
        <v>359.40879734056767</v>
      </c>
      <c r="G5066" s="3">
        <v>1000</v>
      </c>
      <c r="H5066" s="3">
        <f t="shared" si="474"/>
        <v>1075.3362819098502</v>
      </c>
      <c r="I5066" s="3">
        <f t="shared" si="475"/>
        <v>-3.5014902552788016</v>
      </c>
      <c r="J5066" s="19">
        <f t="shared" si="479"/>
        <v>38.519634927917281</v>
      </c>
    </row>
    <row r="5067" spans="4:10" x14ac:dyDescent="0.25">
      <c r="D5067" s="3">
        <f t="shared" si="476"/>
        <v>5.0630000000000255</v>
      </c>
      <c r="E5067" s="3">
        <f t="shared" si="477"/>
        <v>38.509125761163048</v>
      </c>
      <c r="F5067" s="3">
        <f t="shared" si="478"/>
        <v>359.44730821707395</v>
      </c>
      <c r="G5067" s="3">
        <v>1000</v>
      </c>
      <c r="H5067" s="3">
        <f t="shared" si="474"/>
        <v>1075.1407559945767</v>
      </c>
      <c r="I5067" s="3">
        <f t="shared" si="475"/>
        <v>-3.4999260479566137</v>
      </c>
      <c r="J5067" s="19">
        <f t="shared" si="479"/>
        <v>38.516130306722395</v>
      </c>
    </row>
    <row r="5068" spans="4:10" x14ac:dyDescent="0.25">
      <c r="D5068" s="3">
        <f t="shared" si="476"/>
        <v>5.0640000000000258</v>
      </c>
      <c r="E5068" s="3">
        <f t="shared" si="477"/>
        <v>38.50562583511509</v>
      </c>
      <c r="F5068" s="3">
        <f t="shared" si="478"/>
        <v>359.48581559287209</v>
      </c>
      <c r="G5068" s="3">
        <v>1000</v>
      </c>
      <c r="H5068" s="3">
        <f t="shared" si="474"/>
        <v>1074.9453351915649</v>
      </c>
      <c r="I5068" s="3">
        <f t="shared" si="475"/>
        <v>-3.4983626815325195</v>
      </c>
      <c r="J5068" s="19">
        <f t="shared" si="479"/>
        <v>38.51262725141833</v>
      </c>
    </row>
    <row r="5069" spans="4:10" x14ac:dyDescent="0.25">
      <c r="D5069" s="3">
        <f t="shared" si="476"/>
        <v>5.0650000000000261</v>
      </c>
      <c r="E5069" s="3">
        <f t="shared" si="477"/>
        <v>38.502127472433557</v>
      </c>
      <c r="F5069" s="3">
        <f t="shared" si="478"/>
        <v>359.52431946952584</v>
      </c>
      <c r="G5069" s="3">
        <v>1000</v>
      </c>
      <c r="H5069" s="3">
        <f t="shared" si="474"/>
        <v>1074.750019430054</v>
      </c>
      <c r="I5069" s="3">
        <f t="shared" si="475"/>
        <v>-3.496800155440432</v>
      </c>
      <c r="J5069" s="19">
        <f t="shared" si="479"/>
        <v>38.509125761163048</v>
      </c>
    </row>
    <row r="5070" spans="4:10" x14ac:dyDescent="0.25">
      <c r="D5070" s="3">
        <f t="shared" si="476"/>
        <v>5.0660000000000265</v>
      </c>
      <c r="E5070" s="3">
        <f t="shared" si="477"/>
        <v>38.498630672278118</v>
      </c>
      <c r="F5070" s="3">
        <f t="shared" si="478"/>
        <v>359.56281984859817</v>
      </c>
      <c r="G5070" s="3">
        <v>1000</v>
      </c>
      <c r="H5070" s="3">
        <f t="shared" si="474"/>
        <v>1074.5548086393433</v>
      </c>
      <c r="I5070" s="3">
        <f t="shared" si="475"/>
        <v>-3.4952384691147462</v>
      </c>
      <c r="J5070" s="19">
        <f t="shared" si="479"/>
        <v>38.50562583511509</v>
      </c>
    </row>
    <row r="5071" spans="4:10" x14ac:dyDescent="0.25">
      <c r="D5071" s="3">
        <f t="shared" si="476"/>
        <v>5.0670000000000268</v>
      </c>
      <c r="E5071" s="3">
        <f t="shared" si="477"/>
        <v>38.495135433809004</v>
      </c>
      <c r="F5071" s="3">
        <f t="shared" si="478"/>
        <v>359.6013167316512</v>
      </c>
      <c r="G5071" s="3">
        <v>1000</v>
      </c>
      <c r="H5071" s="3">
        <f t="shared" si="474"/>
        <v>1074.3597027487908</v>
      </c>
      <c r="I5071" s="3">
        <f t="shared" si="475"/>
        <v>-3.4936776219903267</v>
      </c>
      <c r="J5071" s="19">
        <f t="shared" si="479"/>
        <v>38.502127472433557</v>
      </c>
    </row>
    <row r="5072" spans="4:10" x14ac:dyDescent="0.25">
      <c r="D5072" s="3">
        <f t="shared" si="476"/>
        <v>5.0680000000000271</v>
      </c>
      <c r="E5072" s="3">
        <f t="shared" si="477"/>
        <v>38.491641756187015</v>
      </c>
      <c r="F5072" s="3">
        <f t="shared" si="478"/>
        <v>359.63981012024618</v>
      </c>
      <c r="G5072" s="3">
        <v>1000</v>
      </c>
      <c r="H5072" s="3">
        <f t="shared" si="474"/>
        <v>1074.1647016878139</v>
      </c>
      <c r="I5072" s="3">
        <f t="shared" si="475"/>
        <v>-3.4921176135025118</v>
      </c>
      <c r="J5072" s="19">
        <f t="shared" si="479"/>
        <v>38.498630672278118</v>
      </c>
    </row>
    <row r="5073" spans="4:10" x14ac:dyDescent="0.25">
      <c r="D5073" s="3">
        <f t="shared" si="476"/>
        <v>5.0690000000000275</v>
      </c>
      <c r="E5073" s="3">
        <f t="shared" si="477"/>
        <v>38.48814963857351</v>
      </c>
      <c r="F5073" s="3">
        <f t="shared" si="478"/>
        <v>359.67830001594353</v>
      </c>
      <c r="G5073" s="3">
        <v>1000</v>
      </c>
      <c r="H5073" s="3">
        <f t="shared" si="474"/>
        <v>1073.969805385889</v>
      </c>
      <c r="I5073" s="3">
        <f t="shared" si="475"/>
        <v>-3.4905584430871124</v>
      </c>
      <c r="J5073" s="19">
        <f t="shared" si="479"/>
        <v>38.495135433809004</v>
      </c>
    </row>
    <row r="5074" spans="4:10" x14ac:dyDescent="0.25">
      <c r="D5074" s="3">
        <f t="shared" si="476"/>
        <v>5.0700000000000278</v>
      </c>
      <c r="E5074" s="3">
        <f t="shared" si="477"/>
        <v>38.48465908013042</v>
      </c>
      <c r="F5074" s="3">
        <f t="shared" si="478"/>
        <v>359.71678642030287</v>
      </c>
      <c r="G5074" s="3">
        <v>1000</v>
      </c>
      <c r="H5074" s="3">
        <f t="shared" si="474"/>
        <v>1073.7750137725518</v>
      </c>
      <c r="I5074" s="3">
        <f t="shared" si="475"/>
        <v>-3.4890001101804144</v>
      </c>
      <c r="J5074" s="19">
        <f t="shared" si="479"/>
        <v>38.491641756187015</v>
      </c>
    </row>
    <row r="5075" spans="4:10" x14ac:dyDescent="0.25">
      <c r="D5075" s="3">
        <f t="shared" si="476"/>
        <v>5.0710000000000282</v>
      </c>
      <c r="E5075" s="3">
        <f t="shared" si="477"/>
        <v>38.481170080020242</v>
      </c>
      <c r="F5075" s="3">
        <f t="shared" si="478"/>
        <v>359.75526933488294</v>
      </c>
      <c r="G5075" s="3">
        <v>1000</v>
      </c>
      <c r="H5075" s="3">
        <f t="shared" si="474"/>
        <v>1073.5803267773977</v>
      </c>
      <c r="I5075" s="3">
        <f t="shared" si="475"/>
        <v>-3.4874426142191814</v>
      </c>
      <c r="J5075" s="19">
        <f t="shared" si="479"/>
        <v>38.48814963857351</v>
      </c>
    </row>
    <row r="5076" spans="4:10" x14ac:dyDescent="0.25">
      <c r="D5076" s="3">
        <f t="shared" si="476"/>
        <v>5.0720000000000285</v>
      </c>
      <c r="E5076" s="3">
        <f t="shared" si="477"/>
        <v>38.477682637406019</v>
      </c>
      <c r="F5076" s="3">
        <f t="shared" si="478"/>
        <v>359.79374876124166</v>
      </c>
      <c r="G5076" s="3">
        <v>1000</v>
      </c>
      <c r="H5076" s="3">
        <f t="shared" si="474"/>
        <v>1073.3857443300792</v>
      </c>
      <c r="I5076" s="3">
        <f t="shared" si="475"/>
        <v>-3.4858859546406338</v>
      </c>
      <c r="J5076" s="19">
        <f t="shared" si="479"/>
        <v>38.48465908013042</v>
      </c>
    </row>
    <row r="5077" spans="4:10" x14ac:dyDescent="0.25">
      <c r="D5077" s="3">
        <f t="shared" si="476"/>
        <v>5.0730000000000288</v>
      </c>
      <c r="E5077" s="3">
        <f t="shared" si="477"/>
        <v>38.47419675145138</v>
      </c>
      <c r="F5077" s="3">
        <f t="shared" si="478"/>
        <v>359.83222470093608</v>
      </c>
      <c r="G5077" s="3">
        <v>1000</v>
      </c>
      <c r="H5077" s="3">
        <f t="shared" si="474"/>
        <v>1073.1912663603091</v>
      </c>
      <c r="I5077" s="3">
        <f t="shared" si="475"/>
        <v>-3.4843301308824728</v>
      </c>
      <c r="J5077" s="19">
        <f t="shared" si="479"/>
        <v>38.481170080020242</v>
      </c>
    </row>
    <row r="5078" spans="4:10" x14ac:dyDescent="0.25">
      <c r="D5078" s="3">
        <f t="shared" si="476"/>
        <v>5.0740000000000292</v>
      </c>
      <c r="E5078" s="3">
        <f t="shared" si="477"/>
        <v>38.470712421320499</v>
      </c>
      <c r="F5078" s="3">
        <f t="shared" si="478"/>
        <v>359.87069715552246</v>
      </c>
      <c r="G5078" s="3">
        <v>1000</v>
      </c>
      <c r="H5078" s="3">
        <f t="shared" si="474"/>
        <v>1072.9968927978589</v>
      </c>
      <c r="I5078" s="3">
        <f t="shared" si="475"/>
        <v>-3.4827751423828714</v>
      </c>
      <c r="J5078" s="19">
        <f t="shared" si="479"/>
        <v>38.477682637406019</v>
      </c>
    </row>
    <row r="5079" spans="4:10" x14ac:dyDescent="0.25">
      <c r="D5079" s="3">
        <f t="shared" si="476"/>
        <v>5.0750000000000295</v>
      </c>
      <c r="E5079" s="3">
        <f t="shared" si="477"/>
        <v>38.467229646178119</v>
      </c>
      <c r="F5079" s="3">
        <f t="shared" si="478"/>
        <v>359.90916612655622</v>
      </c>
      <c r="G5079" s="3">
        <v>1000</v>
      </c>
      <c r="H5079" s="3">
        <f t="shared" si="474"/>
        <v>1072.8026235725586</v>
      </c>
      <c r="I5079" s="3">
        <f t="shared" si="475"/>
        <v>-3.4812209885804686</v>
      </c>
      <c r="J5079" s="19">
        <f t="shared" si="479"/>
        <v>38.47419675145138</v>
      </c>
    </row>
    <row r="5080" spans="4:10" x14ac:dyDescent="0.25">
      <c r="D5080" s="3">
        <f t="shared" si="476"/>
        <v>5.0760000000000298</v>
      </c>
      <c r="E5080" s="3">
        <f t="shared" si="477"/>
        <v>38.463748425189536</v>
      </c>
      <c r="F5080" s="3">
        <f t="shared" si="478"/>
        <v>359.94763161559189</v>
      </c>
      <c r="G5080" s="3">
        <v>1000</v>
      </c>
      <c r="H5080" s="3">
        <f t="shared" si="474"/>
        <v>1072.6084586142961</v>
      </c>
      <c r="I5080" s="3">
        <f t="shared" si="475"/>
        <v>-3.4796676689143688</v>
      </c>
      <c r="J5080" s="19">
        <f t="shared" si="479"/>
        <v>38.470712421320499</v>
      </c>
    </row>
    <row r="5081" spans="4:10" x14ac:dyDescent="0.25">
      <c r="D5081" s="3">
        <f t="shared" si="476"/>
        <v>5.0770000000000302</v>
      </c>
      <c r="E5081" s="3">
        <f t="shared" si="477"/>
        <v>38.460268757520623</v>
      </c>
      <c r="F5081" s="3">
        <f t="shared" si="478"/>
        <v>359.98609362418324</v>
      </c>
      <c r="G5081" s="3">
        <v>1000</v>
      </c>
      <c r="H5081" s="3">
        <f t="shared" si="474"/>
        <v>1072.4143978530199</v>
      </c>
      <c r="I5081" s="3">
        <f t="shared" si="475"/>
        <v>-3.4781151828241592</v>
      </c>
      <c r="J5081" s="19">
        <f t="shared" si="479"/>
        <v>38.467229646178119</v>
      </c>
    </row>
    <row r="5082" spans="4:10" x14ac:dyDescent="0.25">
      <c r="D5082" s="3">
        <f t="shared" si="476"/>
        <v>5.0780000000000305</v>
      </c>
      <c r="E5082" s="3">
        <f t="shared" si="477"/>
        <v>38.456790642337801</v>
      </c>
      <c r="F5082" s="3">
        <f t="shared" si="478"/>
        <v>360.02455215388318</v>
      </c>
      <c r="G5082" s="3">
        <v>1000</v>
      </c>
      <c r="H5082" s="3">
        <f t="shared" si="474"/>
        <v>1072.2204412187352</v>
      </c>
      <c r="I5082" s="3">
        <f t="shared" si="475"/>
        <v>-3.4765635297498823</v>
      </c>
      <c r="J5082" s="19">
        <f t="shared" si="479"/>
        <v>38.463748425189536</v>
      </c>
    </row>
    <row r="5083" spans="4:10" x14ac:dyDescent="0.25">
      <c r="D5083" s="3">
        <f t="shared" si="476"/>
        <v>5.0790000000000308</v>
      </c>
      <c r="E5083" s="3">
        <f t="shared" si="477"/>
        <v>38.453314078808049</v>
      </c>
      <c r="F5083" s="3">
        <f t="shared" si="478"/>
        <v>360.06300720624375</v>
      </c>
      <c r="G5083" s="3">
        <v>1000</v>
      </c>
      <c r="H5083" s="3">
        <f t="shared" si="474"/>
        <v>1072.0265886415066</v>
      </c>
      <c r="I5083" s="3">
        <f t="shared" si="475"/>
        <v>-3.4750127091320526</v>
      </c>
      <c r="J5083" s="19">
        <f t="shared" si="479"/>
        <v>38.460268757520623</v>
      </c>
    </row>
    <row r="5084" spans="4:10" x14ac:dyDescent="0.25">
      <c r="D5084" s="3">
        <f t="shared" si="476"/>
        <v>5.0800000000000312</v>
      </c>
      <c r="E5084" s="3">
        <f t="shared" si="477"/>
        <v>38.449839066098917</v>
      </c>
      <c r="F5084" s="3">
        <f t="shared" si="478"/>
        <v>360.10145878281622</v>
      </c>
      <c r="G5084" s="3">
        <v>1000</v>
      </c>
      <c r="H5084" s="3">
        <f t="shared" si="474"/>
        <v>1071.8328400514572</v>
      </c>
      <c r="I5084" s="3">
        <f t="shared" si="475"/>
        <v>-3.4734627204116579</v>
      </c>
      <c r="J5084" s="19">
        <f t="shared" si="479"/>
        <v>38.456790642337801</v>
      </c>
    </row>
    <row r="5085" spans="4:10" x14ac:dyDescent="0.25">
      <c r="D5085" s="3">
        <f t="shared" si="476"/>
        <v>5.0810000000000315</v>
      </c>
      <c r="E5085" s="3">
        <f t="shared" si="477"/>
        <v>38.446365603378503</v>
      </c>
      <c r="F5085" s="3">
        <f t="shared" si="478"/>
        <v>360.13990688515094</v>
      </c>
      <c r="G5085" s="3">
        <v>1000</v>
      </c>
      <c r="H5085" s="3">
        <f t="shared" si="474"/>
        <v>1071.6391953787681</v>
      </c>
      <c r="I5085" s="3">
        <f t="shared" si="475"/>
        <v>-3.4719135630301454</v>
      </c>
      <c r="J5085" s="19">
        <f t="shared" si="479"/>
        <v>38.453314078808049</v>
      </c>
    </row>
    <row r="5086" spans="4:10" x14ac:dyDescent="0.25">
      <c r="D5086" s="3">
        <f t="shared" si="476"/>
        <v>5.0820000000000318</v>
      </c>
      <c r="E5086" s="3">
        <f t="shared" si="477"/>
        <v>38.44289368981547</v>
      </c>
      <c r="F5086" s="3">
        <f t="shared" si="478"/>
        <v>360.17835151479755</v>
      </c>
      <c r="G5086" s="3">
        <v>1000</v>
      </c>
      <c r="H5086" s="3">
        <f t="shared" si="474"/>
        <v>1071.4456545536791</v>
      </c>
      <c r="I5086" s="3">
        <f t="shared" si="475"/>
        <v>-3.4703652364294331</v>
      </c>
      <c r="J5086" s="19">
        <f t="shared" si="479"/>
        <v>38.449839066098917</v>
      </c>
    </row>
    <row r="5087" spans="4:10" x14ac:dyDescent="0.25">
      <c r="D5087" s="3">
        <f t="shared" si="476"/>
        <v>5.0830000000000322</v>
      </c>
      <c r="E5087" s="3">
        <f t="shared" si="477"/>
        <v>38.439423324579039</v>
      </c>
      <c r="F5087" s="3">
        <f t="shared" si="478"/>
        <v>360.21679267330472</v>
      </c>
      <c r="G5087" s="3">
        <v>1000</v>
      </c>
      <c r="H5087" s="3">
        <f t="shared" si="474"/>
        <v>1071.2522175064885</v>
      </c>
      <c r="I5087" s="3">
        <f t="shared" si="475"/>
        <v>-3.4688177400519078</v>
      </c>
      <c r="J5087" s="19">
        <f t="shared" si="479"/>
        <v>38.446365603378503</v>
      </c>
    </row>
    <row r="5088" spans="4:10" x14ac:dyDescent="0.25">
      <c r="D5088" s="3">
        <f t="shared" si="476"/>
        <v>5.0840000000000325</v>
      </c>
      <c r="E5088" s="3">
        <f t="shared" si="477"/>
        <v>38.435954506838989</v>
      </c>
      <c r="F5088" s="3">
        <f t="shared" si="478"/>
        <v>360.25523036222046</v>
      </c>
      <c r="G5088" s="3">
        <v>1000</v>
      </c>
      <c r="H5088" s="3">
        <f t="shared" si="474"/>
        <v>1071.0588841675524</v>
      </c>
      <c r="I5088" s="3">
        <f t="shared" si="475"/>
        <v>-3.4672710733404193</v>
      </c>
      <c r="J5088" s="19">
        <f t="shared" si="479"/>
        <v>38.44289368981547</v>
      </c>
    </row>
    <row r="5089" spans="4:10" x14ac:dyDescent="0.25">
      <c r="D5089" s="3">
        <f t="shared" si="476"/>
        <v>5.0850000000000328</v>
      </c>
      <c r="E5089" s="3">
        <f t="shared" si="477"/>
        <v>38.432487235765649</v>
      </c>
      <c r="F5089" s="3">
        <f t="shared" si="478"/>
        <v>360.29366458309175</v>
      </c>
      <c r="G5089" s="3">
        <v>1000</v>
      </c>
      <c r="H5089" s="3">
        <f t="shared" si="474"/>
        <v>1070.8656544672849</v>
      </c>
      <c r="I5089" s="3">
        <f t="shared" si="475"/>
        <v>-3.4657252357382795</v>
      </c>
      <c r="J5089" s="19">
        <f t="shared" si="479"/>
        <v>38.439423324579039</v>
      </c>
    </row>
    <row r="5090" spans="4:10" x14ac:dyDescent="0.25">
      <c r="D5090" s="3">
        <f t="shared" si="476"/>
        <v>5.0860000000000332</v>
      </c>
      <c r="E5090" s="3">
        <f t="shared" si="477"/>
        <v>38.429021510529914</v>
      </c>
      <c r="F5090" s="3">
        <f t="shared" si="478"/>
        <v>360.33209533746492</v>
      </c>
      <c r="G5090" s="3">
        <v>1000</v>
      </c>
      <c r="H5090" s="3">
        <f t="shared" si="474"/>
        <v>1070.6725283361588</v>
      </c>
      <c r="I5090" s="3">
        <f t="shared" si="475"/>
        <v>-3.4641802266892712</v>
      </c>
      <c r="J5090" s="19">
        <f t="shared" si="479"/>
        <v>38.435954506838989</v>
      </c>
    </row>
    <row r="5091" spans="4:10" x14ac:dyDescent="0.25">
      <c r="D5091" s="3">
        <f t="shared" si="476"/>
        <v>5.0870000000000335</v>
      </c>
      <c r="E5091" s="3">
        <f t="shared" si="477"/>
        <v>38.425557330303228</v>
      </c>
      <c r="F5091" s="3">
        <f t="shared" si="478"/>
        <v>360.37052262688536</v>
      </c>
      <c r="G5091" s="3">
        <v>1000</v>
      </c>
      <c r="H5091" s="3">
        <f t="shared" si="474"/>
        <v>1070.4795057047045</v>
      </c>
      <c r="I5091" s="3">
        <f t="shared" si="475"/>
        <v>-3.4626360456376362</v>
      </c>
      <c r="J5091" s="19">
        <f t="shared" si="479"/>
        <v>38.432487235765649</v>
      </c>
    </row>
    <row r="5092" spans="4:10" x14ac:dyDescent="0.25">
      <c r="D5092" s="3">
        <f t="shared" si="476"/>
        <v>5.0880000000000338</v>
      </c>
      <c r="E5092" s="3">
        <f t="shared" si="477"/>
        <v>38.422094694257588</v>
      </c>
      <c r="F5092" s="3">
        <f t="shared" si="478"/>
        <v>360.40894645289762</v>
      </c>
      <c r="G5092" s="3">
        <v>1000</v>
      </c>
      <c r="H5092" s="3">
        <f t="shared" si="474"/>
        <v>1070.2865865035103</v>
      </c>
      <c r="I5092" s="3">
        <f t="shared" si="475"/>
        <v>-3.4610926920280827</v>
      </c>
      <c r="J5092" s="19">
        <f t="shared" si="479"/>
        <v>38.429021510529914</v>
      </c>
    </row>
    <row r="5093" spans="4:10" x14ac:dyDescent="0.25">
      <c r="D5093" s="3">
        <f t="shared" si="476"/>
        <v>5.0890000000000342</v>
      </c>
      <c r="E5093" s="3">
        <f t="shared" si="477"/>
        <v>38.41863360156556</v>
      </c>
      <c r="F5093" s="3">
        <f t="shared" si="478"/>
        <v>360.44736681704552</v>
      </c>
      <c r="G5093" s="3">
        <v>1000</v>
      </c>
      <c r="H5093" s="3">
        <f t="shared" si="474"/>
        <v>1070.093770663223</v>
      </c>
      <c r="I5093" s="3">
        <f t="shared" si="475"/>
        <v>-3.4595501653057843</v>
      </c>
      <c r="J5093" s="19">
        <f t="shared" si="479"/>
        <v>38.425557330303228</v>
      </c>
    </row>
    <row r="5094" spans="4:10" x14ac:dyDescent="0.25">
      <c r="D5094" s="3">
        <f t="shared" si="476"/>
        <v>5.0900000000000345</v>
      </c>
      <c r="E5094" s="3">
        <f t="shared" si="477"/>
        <v>38.415174051400257</v>
      </c>
      <c r="F5094" s="3">
        <f t="shared" si="478"/>
        <v>360.48578372087201</v>
      </c>
      <c r="G5094" s="3">
        <v>1000</v>
      </c>
      <c r="H5094" s="3">
        <f t="shared" si="474"/>
        <v>1069.9010581145474</v>
      </c>
      <c r="I5094" s="3">
        <f t="shared" si="475"/>
        <v>-3.4580084649163791</v>
      </c>
      <c r="J5094" s="19">
        <f t="shared" si="479"/>
        <v>38.422094694257588</v>
      </c>
    </row>
    <row r="5095" spans="4:10" x14ac:dyDescent="0.25">
      <c r="D5095" s="3">
        <f t="shared" si="476"/>
        <v>5.0910000000000348</v>
      </c>
      <c r="E5095" s="3">
        <f t="shared" si="477"/>
        <v>38.411716042935339</v>
      </c>
      <c r="F5095" s="3">
        <f t="shared" si="478"/>
        <v>360.52419716591919</v>
      </c>
      <c r="G5095" s="3">
        <v>1000</v>
      </c>
      <c r="H5095" s="3">
        <f t="shared" si="474"/>
        <v>1069.7084487882446</v>
      </c>
      <c r="I5095" s="3">
        <f t="shared" si="475"/>
        <v>-3.456467590305957</v>
      </c>
      <c r="J5095" s="19">
        <f t="shared" si="479"/>
        <v>38.41863360156556</v>
      </c>
    </row>
    <row r="5096" spans="4:10" x14ac:dyDescent="0.25">
      <c r="D5096" s="3">
        <f t="shared" si="476"/>
        <v>5.0920000000000352</v>
      </c>
      <c r="E5096" s="3">
        <f t="shared" si="477"/>
        <v>38.408259575345035</v>
      </c>
      <c r="F5096" s="3">
        <f t="shared" si="478"/>
        <v>360.56260715372832</v>
      </c>
      <c r="G5096" s="3">
        <v>1000</v>
      </c>
      <c r="H5096" s="3">
        <f t="shared" si="474"/>
        <v>1069.5159426151356</v>
      </c>
      <c r="I5096" s="3">
        <f t="shared" si="475"/>
        <v>-3.4549275409210849</v>
      </c>
      <c r="J5096" s="19">
        <f t="shared" si="479"/>
        <v>38.415174051400257</v>
      </c>
    </row>
    <row r="5097" spans="4:10" x14ac:dyDescent="0.25">
      <c r="D5097" s="3">
        <f t="shared" si="476"/>
        <v>5.0930000000000355</v>
      </c>
      <c r="E5097" s="3">
        <f t="shared" si="477"/>
        <v>38.404804647804113</v>
      </c>
      <c r="F5097" s="3">
        <f t="shared" si="478"/>
        <v>360.60101368583992</v>
      </c>
      <c r="G5097" s="3">
        <v>1000</v>
      </c>
      <c r="H5097" s="3">
        <f t="shared" si="474"/>
        <v>1069.3235395260974</v>
      </c>
      <c r="I5097" s="3">
        <f t="shared" si="475"/>
        <v>-3.4533883162087795</v>
      </c>
      <c r="J5097" s="19">
        <f t="shared" si="479"/>
        <v>38.411716042935339</v>
      </c>
    </row>
    <row r="5098" spans="4:10" x14ac:dyDescent="0.25">
      <c r="D5098" s="3">
        <f t="shared" si="476"/>
        <v>5.0940000000000358</v>
      </c>
      <c r="E5098" s="3">
        <f t="shared" si="477"/>
        <v>38.401351259487903</v>
      </c>
      <c r="F5098" s="3">
        <f t="shared" si="478"/>
        <v>360.63941676379358</v>
      </c>
      <c r="G5098" s="3">
        <v>1000</v>
      </c>
      <c r="H5098" s="3">
        <f t="shared" si="474"/>
        <v>1069.1312394520655</v>
      </c>
      <c r="I5098" s="3">
        <f t="shared" si="475"/>
        <v>-3.4518499156165245</v>
      </c>
      <c r="J5098" s="19">
        <f t="shared" si="479"/>
        <v>38.408259575345035</v>
      </c>
    </row>
    <row r="5099" spans="4:10" x14ac:dyDescent="0.25">
      <c r="D5099" s="3">
        <f t="shared" si="476"/>
        <v>5.0950000000000362</v>
      </c>
      <c r="E5099" s="3">
        <f t="shared" si="477"/>
        <v>38.39789940957229</v>
      </c>
      <c r="F5099" s="3">
        <f t="shared" si="478"/>
        <v>360.67781638912811</v>
      </c>
      <c r="G5099" s="3">
        <v>1000</v>
      </c>
      <c r="H5099" s="3">
        <f t="shared" si="474"/>
        <v>1068.9390423240332</v>
      </c>
      <c r="I5099" s="3">
        <f t="shared" si="475"/>
        <v>-3.4503123385922656</v>
      </c>
      <c r="J5099" s="19">
        <f t="shared" si="479"/>
        <v>38.404804647804113</v>
      </c>
    </row>
    <row r="5100" spans="4:10" x14ac:dyDescent="0.25">
      <c r="D5100" s="3">
        <f t="shared" si="476"/>
        <v>5.0960000000000365</v>
      </c>
      <c r="E5100" s="3">
        <f t="shared" si="477"/>
        <v>38.394449097233696</v>
      </c>
      <c r="F5100" s="3">
        <f t="shared" si="478"/>
        <v>360.71621256338153</v>
      </c>
      <c r="G5100" s="3">
        <v>1000</v>
      </c>
      <c r="H5100" s="3">
        <f t="shared" si="474"/>
        <v>1068.7469480730504</v>
      </c>
      <c r="I5100" s="3">
        <f t="shared" si="475"/>
        <v>-3.448775584584403</v>
      </c>
      <c r="J5100" s="19">
        <f t="shared" si="479"/>
        <v>38.401351259487903</v>
      </c>
    </row>
    <row r="5101" spans="4:10" x14ac:dyDescent="0.25">
      <c r="D5101" s="3">
        <f t="shared" si="476"/>
        <v>5.0970000000000368</v>
      </c>
      <c r="E5101" s="3">
        <f t="shared" si="477"/>
        <v>38.391000321649109</v>
      </c>
      <c r="F5101" s="3">
        <f t="shared" si="478"/>
        <v>360.754605288091</v>
      </c>
      <c r="G5101" s="3">
        <v>1000</v>
      </c>
      <c r="H5101" s="3">
        <f t="shared" si="474"/>
        <v>1068.554956630225</v>
      </c>
      <c r="I5101" s="3">
        <f t="shared" si="475"/>
        <v>-3.4472396530417999</v>
      </c>
      <c r="J5101" s="19">
        <f t="shared" si="479"/>
        <v>38.39789940957229</v>
      </c>
    </row>
    <row r="5102" spans="4:10" x14ac:dyDescent="0.25">
      <c r="D5102" s="3">
        <f t="shared" si="476"/>
        <v>5.0980000000000372</v>
      </c>
      <c r="E5102" s="3">
        <f t="shared" si="477"/>
        <v>38.387553081996067</v>
      </c>
      <c r="F5102" s="3">
        <f t="shared" si="478"/>
        <v>360.79299456479282</v>
      </c>
      <c r="G5102" s="3">
        <v>1000</v>
      </c>
      <c r="H5102" s="3">
        <f t="shared" si="474"/>
        <v>1068.3630679267226</v>
      </c>
      <c r="I5102" s="3">
        <f t="shared" si="475"/>
        <v>-3.4457045434137807</v>
      </c>
      <c r="J5102" s="19">
        <f t="shared" si="479"/>
        <v>38.394449097233696</v>
      </c>
    </row>
    <row r="5103" spans="4:10" x14ac:dyDescent="0.25">
      <c r="D5103" s="3">
        <f t="shared" si="476"/>
        <v>5.0990000000000375</v>
      </c>
      <c r="E5103" s="3">
        <f t="shared" si="477"/>
        <v>38.384107377452651</v>
      </c>
      <c r="F5103" s="3">
        <f t="shared" si="478"/>
        <v>360.83138039502256</v>
      </c>
      <c r="G5103" s="3">
        <v>1000</v>
      </c>
      <c r="H5103" s="3">
        <f t="shared" si="474"/>
        <v>1068.171281893766</v>
      </c>
      <c r="I5103" s="3">
        <f t="shared" si="475"/>
        <v>-3.4441702551501283</v>
      </c>
      <c r="J5103" s="19">
        <f t="shared" si="479"/>
        <v>38.391000321649109</v>
      </c>
    </row>
    <row r="5104" spans="4:10" x14ac:dyDescent="0.25">
      <c r="D5104" s="3">
        <f t="shared" si="476"/>
        <v>5.1000000000000378</v>
      </c>
      <c r="E5104" s="3">
        <f t="shared" si="477"/>
        <v>38.3806632071975</v>
      </c>
      <c r="F5104" s="3">
        <f t="shared" si="478"/>
        <v>360.86976278031489</v>
      </c>
      <c r="G5104" s="3">
        <v>1000</v>
      </c>
      <c r="H5104" s="3">
        <f t="shared" si="474"/>
        <v>1067.9795984626348</v>
      </c>
      <c r="I5104" s="3">
        <f t="shared" si="475"/>
        <v>-3.4426367877010788</v>
      </c>
      <c r="J5104" s="19">
        <f t="shared" si="479"/>
        <v>38.387553081996067</v>
      </c>
    </row>
    <row r="5105" spans="4:10" x14ac:dyDescent="0.25">
      <c r="D5105" s="3">
        <f t="shared" si="476"/>
        <v>5.1010000000000382</v>
      </c>
      <c r="E5105" s="3">
        <f t="shared" si="477"/>
        <v>38.377220570409797</v>
      </c>
      <c r="F5105" s="3">
        <f t="shared" si="478"/>
        <v>360.90814172220371</v>
      </c>
      <c r="G5105" s="3">
        <v>1000</v>
      </c>
      <c r="H5105" s="3">
        <f t="shared" si="474"/>
        <v>1067.7880175646665</v>
      </c>
      <c r="I5105" s="3">
        <f t="shared" si="475"/>
        <v>-3.4411041405173317</v>
      </c>
      <c r="J5105" s="19">
        <f t="shared" si="479"/>
        <v>38.384107377452651</v>
      </c>
    </row>
    <row r="5106" spans="4:10" x14ac:dyDescent="0.25">
      <c r="D5106" s="3">
        <f t="shared" si="476"/>
        <v>5.1020000000000385</v>
      </c>
      <c r="E5106" s="3">
        <f t="shared" si="477"/>
        <v>38.373779466269276</v>
      </c>
      <c r="F5106" s="3">
        <f t="shared" si="478"/>
        <v>360.94651722222204</v>
      </c>
      <c r="G5106" s="3">
        <v>1000</v>
      </c>
      <c r="H5106" s="3">
        <f t="shared" si="474"/>
        <v>1067.5965391312554</v>
      </c>
      <c r="I5106" s="3">
        <f t="shared" si="475"/>
        <v>-3.4395723130500437</v>
      </c>
      <c r="J5106" s="19">
        <f t="shared" si="479"/>
        <v>38.3806632071975</v>
      </c>
    </row>
    <row r="5107" spans="4:10" x14ac:dyDescent="0.25">
      <c r="D5107" s="3">
        <f t="shared" si="476"/>
        <v>5.1030000000000388</v>
      </c>
      <c r="E5107" s="3">
        <f t="shared" si="477"/>
        <v>38.370339893956228</v>
      </c>
      <c r="F5107" s="3">
        <f t="shared" si="478"/>
        <v>360.98488928190216</v>
      </c>
      <c r="G5107" s="3">
        <v>1000</v>
      </c>
      <c r="H5107" s="3">
        <f t="shared" si="474"/>
        <v>1067.4051630938534</v>
      </c>
      <c r="I5107" s="3">
        <f t="shared" si="475"/>
        <v>-3.4380413047508274</v>
      </c>
      <c r="J5107" s="19">
        <f t="shared" si="479"/>
        <v>38.377220570409797</v>
      </c>
    </row>
    <row r="5108" spans="4:10" x14ac:dyDescent="0.25">
      <c r="D5108" s="3">
        <f t="shared" si="476"/>
        <v>5.1040000000000392</v>
      </c>
      <c r="E5108" s="3">
        <f t="shared" si="477"/>
        <v>38.366901852651473</v>
      </c>
      <c r="F5108" s="3">
        <f t="shared" si="478"/>
        <v>361.02325790277547</v>
      </c>
      <c r="G5108" s="3">
        <v>1000</v>
      </c>
      <c r="H5108" s="3">
        <f t="shared" si="474"/>
        <v>1067.2138893839685</v>
      </c>
      <c r="I5108" s="3">
        <f t="shared" si="475"/>
        <v>-3.4365111150717484</v>
      </c>
      <c r="J5108" s="19">
        <f t="shared" si="479"/>
        <v>38.373779466269276</v>
      </c>
    </row>
    <row r="5109" spans="4:10" x14ac:dyDescent="0.25">
      <c r="D5109" s="3">
        <f t="shared" si="476"/>
        <v>5.1050000000000395</v>
      </c>
      <c r="E5109" s="3">
        <f t="shared" si="477"/>
        <v>38.363465341536404</v>
      </c>
      <c r="F5109" s="3">
        <f t="shared" si="478"/>
        <v>361.06162308637255</v>
      </c>
      <c r="G5109" s="3">
        <v>1000</v>
      </c>
      <c r="H5109" s="3">
        <f t="shared" si="474"/>
        <v>1067.0227179331671</v>
      </c>
      <c r="I5109" s="3">
        <f t="shared" si="475"/>
        <v>-3.4349817434653369</v>
      </c>
      <c r="J5109" s="19">
        <f t="shared" si="479"/>
        <v>38.370339893956228</v>
      </c>
    </row>
    <row r="5110" spans="4:10" x14ac:dyDescent="0.25">
      <c r="D5110" s="3">
        <f t="shared" si="476"/>
        <v>5.1060000000000398</v>
      </c>
      <c r="E5110" s="3">
        <f t="shared" si="477"/>
        <v>38.360030359792937</v>
      </c>
      <c r="F5110" s="3">
        <f t="shared" si="478"/>
        <v>361.09998483422322</v>
      </c>
      <c r="G5110" s="3">
        <v>1000</v>
      </c>
      <c r="H5110" s="3">
        <f t="shared" si="474"/>
        <v>1066.831648673071</v>
      </c>
      <c r="I5110" s="3">
        <f t="shared" si="475"/>
        <v>-3.4334531893845677</v>
      </c>
      <c r="J5110" s="19">
        <f t="shared" si="479"/>
        <v>38.366901852651473</v>
      </c>
    </row>
    <row r="5111" spans="4:10" x14ac:dyDescent="0.25">
      <c r="D5111" s="3">
        <f t="shared" si="476"/>
        <v>5.1070000000000402</v>
      </c>
      <c r="E5111" s="3">
        <f t="shared" si="477"/>
        <v>38.356596906603549</v>
      </c>
      <c r="F5111" s="3">
        <f t="shared" si="478"/>
        <v>361.1383431478564</v>
      </c>
      <c r="G5111" s="3">
        <v>1000</v>
      </c>
      <c r="H5111" s="3">
        <f t="shared" si="474"/>
        <v>1066.64068153536</v>
      </c>
      <c r="I5111" s="3">
        <f t="shared" si="475"/>
        <v>-3.4319254522828806</v>
      </c>
      <c r="J5111" s="19">
        <f t="shared" si="479"/>
        <v>38.363465341536404</v>
      </c>
    </row>
    <row r="5112" spans="4:10" x14ac:dyDescent="0.25">
      <c r="D5112" s="3">
        <f t="shared" si="476"/>
        <v>5.1080000000000405</v>
      </c>
      <c r="E5112" s="3">
        <f t="shared" si="477"/>
        <v>38.353164981151266</v>
      </c>
      <c r="F5112" s="3">
        <f t="shared" si="478"/>
        <v>361.17669802880027</v>
      </c>
      <c r="G5112" s="3">
        <v>1000</v>
      </c>
      <c r="H5112" s="3">
        <f t="shared" si="474"/>
        <v>1066.4498164517706</v>
      </c>
      <c r="I5112" s="3">
        <f t="shared" si="475"/>
        <v>-3.4303985316141654</v>
      </c>
      <c r="J5112" s="19">
        <f t="shared" si="479"/>
        <v>38.360030359792937</v>
      </c>
    </row>
    <row r="5113" spans="4:10" x14ac:dyDescent="0.25">
      <c r="D5113" s="3">
        <f t="shared" si="476"/>
        <v>5.1090000000000408</v>
      </c>
      <c r="E5113" s="3">
        <f t="shared" si="477"/>
        <v>38.349734582619654</v>
      </c>
      <c r="F5113" s="3">
        <f t="shared" si="478"/>
        <v>361.21504947858216</v>
      </c>
      <c r="G5113" s="3">
        <v>1000</v>
      </c>
      <c r="H5113" s="3">
        <f t="shared" si="474"/>
        <v>1066.2590533540961</v>
      </c>
      <c r="I5113" s="3">
        <f t="shared" si="475"/>
        <v>-3.4288724268327688</v>
      </c>
      <c r="J5113" s="19">
        <f t="shared" si="479"/>
        <v>38.356596906603549</v>
      </c>
    </row>
    <row r="5114" spans="4:10" x14ac:dyDescent="0.25">
      <c r="D5114" s="3">
        <f t="shared" si="476"/>
        <v>5.1100000000000412</v>
      </c>
      <c r="E5114" s="3">
        <f t="shared" si="477"/>
        <v>38.346305710192823</v>
      </c>
      <c r="F5114" s="3">
        <f t="shared" si="478"/>
        <v>361.25339749872859</v>
      </c>
      <c r="G5114" s="3">
        <v>1000</v>
      </c>
      <c r="H5114" s="3">
        <f t="shared" si="474"/>
        <v>1066.0683921741859</v>
      </c>
      <c r="I5114" s="3">
        <f t="shared" si="475"/>
        <v>-3.427347137393487</v>
      </c>
      <c r="J5114" s="19">
        <f t="shared" si="479"/>
        <v>38.353164981151266</v>
      </c>
    </row>
    <row r="5115" spans="4:10" x14ac:dyDescent="0.25">
      <c r="D5115" s="3">
        <f t="shared" si="476"/>
        <v>5.1110000000000415</v>
      </c>
      <c r="E5115" s="3">
        <f t="shared" si="477"/>
        <v>38.342878363055426</v>
      </c>
      <c r="F5115" s="3">
        <f t="shared" si="478"/>
        <v>361.29174209076524</v>
      </c>
      <c r="G5115" s="3">
        <v>1000</v>
      </c>
      <c r="H5115" s="3">
        <f t="shared" si="474"/>
        <v>1065.8778328439462</v>
      </c>
      <c r="I5115" s="3">
        <f t="shared" si="475"/>
        <v>-3.4258226627515698</v>
      </c>
      <c r="J5115" s="19">
        <f t="shared" si="479"/>
        <v>38.349734582619654</v>
      </c>
    </row>
    <row r="5116" spans="4:10" x14ac:dyDescent="0.25">
      <c r="D5116" s="3">
        <f t="shared" si="476"/>
        <v>5.1120000000000418</v>
      </c>
      <c r="E5116" s="3">
        <f t="shared" si="477"/>
        <v>38.339452540392678</v>
      </c>
      <c r="F5116" s="3">
        <f t="shared" si="478"/>
        <v>361.33008325621694</v>
      </c>
      <c r="G5116" s="3">
        <v>1000</v>
      </c>
      <c r="H5116" s="3">
        <f t="shared" si="474"/>
        <v>1065.6873752953413</v>
      </c>
      <c r="I5116" s="3">
        <f t="shared" si="475"/>
        <v>-3.4242990023627309</v>
      </c>
      <c r="J5116" s="19">
        <f t="shared" si="479"/>
        <v>38.346305710192823</v>
      </c>
    </row>
    <row r="5117" spans="4:10" x14ac:dyDescent="0.25">
      <c r="D5117" s="3">
        <f t="shared" si="476"/>
        <v>5.1130000000000422</v>
      </c>
      <c r="E5117" s="3">
        <f t="shared" si="477"/>
        <v>38.336028241390316</v>
      </c>
      <c r="F5117" s="3">
        <f t="shared" si="478"/>
        <v>361.36842099660782</v>
      </c>
      <c r="G5117" s="3">
        <v>1000</v>
      </c>
      <c r="H5117" s="3">
        <f t="shared" si="474"/>
        <v>1065.49701946039</v>
      </c>
      <c r="I5117" s="3">
        <f t="shared" si="475"/>
        <v>-3.42277615568312</v>
      </c>
      <c r="J5117" s="19">
        <f t="shared" si="479"/>
        <v>38.342878363055426</v>
      </c>
    </row>
    <row r="5118" spans="4:10" x14ac:dyDescent="0.25">
      <c r="D5118" s="3">
        <f t="shared" si="476"/>
        <v>5.1140000000000425</v>
      </c>
      <c r="E5118" s="3">
        <f t="shared" si="477"/>
        <v>38.332605465234636</v>
      </c>
      <c r="F5118" s="3">
        <f t="shared" si="478"/>
        <v>361.40675531346113</v>
      </c>
      <c r="G5118" s="3">
        <v>1000</v>
      </c>
      <c r="H5118" s="3">
        <f t="shared" si="474"/>
        <v>1065.3067652711688</v>
      </c>
      <c r="I5118" s="3">
        <f t="shared" si="475"/>
        <v>-3.4212541221693509</v>
      </c>
      <c r="J5118" s="19">
        <f t="shared" si="479"/>
        <v>38.339452540392678</v>
      </c>
    </row>
    <row r="5119" spans="4:10" x14ac:dyDescent="0.25">
      <c r="D5119" s="3">
        <f t="shared" si="476"/>
        <v>5.1150000000000428</v>
      </c>
      <c r="E5119" s="3">
        <f t="shared" si="477"/>
        <v>38.329184211112469</v>
      </c>
      <c r="F5119" s="3">
        <f t="shared" si="478"/>
        <v>361.4450862082993</v>
      </c>
      <c r="G5119" s="3">
        <v>1000</v>
      </c>
      <c r="H5119" s="3">
        <f t="shared" si="474"/>
        <v>1065.1166126598102</v>
      </c>
      <c r="I5119" s="3">
        <f t="shared" si="475"/>
        <v>-3.4197329012784823</v>
      </c>
      <c r="J5119" s="19">
        <f t="shared" si="479"/>
        <v>38.336028241390316</v>
      </c>
    </row>
    <row r="5120" spans="4:10" x14ac:dyDescent="0.25">
      <c r="D5120" s="3">
        <f t="shared" si="476"/>
        <v>5.1160000000000432</v>
      </c>
      <c r="E5120" s="3">
        <f t="shared" si="477"/>
        <v>38.325764478211191</v>
      </c>
      <c r="F5120" s="3">
        <f t="shared" si="478"/>
        <v>361.48341368264397</v>
      </c>
      <c r="G5120" s="3">
        <v>1000</v>
      </c>
      <c r="H5120" s="3">
        <f t="shared" si="474"/>
        <v>1064.9265615585032</v>
      </c>
      <c r="I5120" s="3">
        <f t="shared" si="475"/>
        <v>-3.4182124924680255</v>
      </c>
      <c r="J5120" s="19">
        <f t="shared" si="479"/>
        <v>38.332605465234636</v>
      </c>
    </row>
    <row r="5121" spans="4:10" x14ac:dyDescent="0.25">
      <c r="D5121" s="3">
        <f t="shared" si="476"/>
        <v>5.1170000000000435</v>
      </c>
      <c r="E5121" s="3">
        <f t="shared" si="477"/>
        <v>38.322346265718721</v>
      </c>
      <c r="F5121" s="3">
        <f t="shared" si="478"/>
        <v>361.52173773801593</v>
      </c>
      <c r="G5121" s="3">
        <v>1000</v>
      </c>
      <c r="H5121" s="3">
        <f t="shared" si="474"/>
        <v>1064.736611899493</v>
      </c>
      <c r="I5121" s="3">
        <f t="shared" si="475"/>
        <v>-3.4166928951959443</v>
      </c>
      <c r="J5121" s="19">
        <f t="shared" si="479"/>
        <v>38.329184211112469</v>
      </c>
    </row>
    <row r="5122" spans="4:10" x14ac:dyDescent="0.25">
      <c r="D5122" s="3">
        <f t="shared" si="476"/>
        <v>5.1180000000000438</v>
      </c>
      <c r="E5122" s="3">
        <f t="shared" si="477"/>
        <v>38.318929572823528</v>
      </c>
      <c r="F5122" s="3">
        <f t="shared" si="478"/>
        <v>361.56005837593523</v>
      </c>
      <c r="G5122" s="3">
        <v>1000</v>
      </c>
      <c r="H5122" s="3">
        <f t="shared" si="474"/>
        <v>1064.5467636150818</v>
      </c>
      <c r="I5122" s="3">
        <f t="shared" si="475"/>
        <v>-3.4151741089206542</v>
      </c>
      <c r="J5122" s="19">
        <f t="shared" si="479"/>
        <v>38.325764478211191</v>
      </c>
    </row>
    <row r="5123" spans="4:10" x14ac:dyDescent="0.25">
      <c r="D5123" s="3">
        <f t="shared" si="476"/>
        <v>5.1190000000000442</v>
      </c>
      <c r="E5123" s="3">
        <f t="shared" si="477"/>
        <v>38.315514398714605</v>
      </c>
      <c r="F5123" s="3">
        <f t="shared" si="478"/>
        <v>361.59837559792101</v>
      </c>
      <c r="G5123" s="3">
        <v>1000</v>
      </c>
      <c r="H5123" s="3">
        <f t="shared" si="474"/>
        <v>1064.3570166376269</v>
      </c>
      <c r="I5123" s="3">
        <f t="shared" si="475"/>
        <v>-3.4136561331010151</v>
      </c>
      <c r="J5123" s="19">
        <f t="shared" si="479"/>
        <v>38.322346265718721</v>
      </c>
    </row>
    <row r="5124" spans="4:10" x14ac:dyDescent="0.25">
      <c r="D5124" s="3">
        <f t="shared" si="476"/>
        <v>5.1200000000000445</v>
      </c>
      <c r="E5124" s="3">
        <f t="shared" si="477"/>
        <v>38.312100742581507</v>
      </c>
      <c r="F5124" s="3">
        <f t="shared" si="478"/>
        <v>361.63668940549167</v>
      </c>
      <c r="G5124" s="3">
        <v>1000</v>
      </c>
      <c r="H5124" s="3">
        <f t="shared" ref="H5124:H5187" si="480">0.5*$B$7*G5124*$B$5*E5124^2</f>
        <v>1064.1673708995429</v>
      </c>
      <c r="I5124" s="3">
        <f t="shared" ref="I5124:I5187" si="481">($B$3*$B$13-$B$6*G5124*$B$13-H5124)/$B$3</f>
        <v>-3.4121389671963436</v>
      </c>
      <c r="J5124" s="19">
        <f t="shared" si="479"/>
        <v>38.318929572823528</v>
      </c>
    </row>
    <row r="5125" spans="4:10" x14ac:dyDescent="0.25">
      <c r="D5125" s="3">
        <f t="shared" ref="D5125:D5188" si="482">D5124+$B$12</f>
        <v>5.1210000000000448</v>
      </c>
      <c r="E5125" s="3">
        <f t="shared" ref="E5125:E5188" si="483">E5124+I5124*$B$12</f>
        <v>38.308688603614307</v>
      </c>
      <c r="F5125" s="3">
        <f t="shared" ref="F5125:F5188" si="484">F5124+$B$12*(E5124+E5125)/2</f>
        <v>361.67499980016476</v>
      </c>
      <c r="G5125" s="3">
        <v>1000</v>
      </c>
      <c r="H5125" s="3">
        <f t="shared" si="480"/>
        <v>1063.9778263332992</v>
      </c>
      <c r="I5125" s="3">
        <f t="shared" si="481"/>
        <v>-3.4106226106663935</v>
      </c>
      <c r="J5125" s="19">
        <f t="shared" si="479"/>
        <v>38.315514398714605</v>
      </c>
    </row>
    <row r="5126" spans="4:10" x14ac:dyDescent="0.25">
      <c r="D5126" s="3">
        <f t="shared" si="482"/>
        <v>5.1220000000000452</v>
      </c>
      <c r="E5126" s="3">
        <f t="shared" si="483"/>
        <v>38.305277981003641</v>
      </c>
      <c r="F5126" s="3">
        <f t="shared" si="484"/>
        <v>361.71330678345709</v>
      </c>
      <c r="G5126" s="3">
        <v>1000</v>
      </c>
      <c r="H5126" s="3">
        <f t="shared" si="480"/>
        <v>1063.7883828714228</v>
      </c>
      <c r="I5126" s="3">
        <f t="shared" si="481"/>
        <v>-3.4091070629713824</v>
      </c>
      <c r="J5126" s="19">
        <f t="shared" ref="J5126:J5189" si="485">E5124</f>
        <v>38.312100742581507</v>
      </c>
    </row>
    <row r="5127" spans="4:10" x14ac:dyDescent="0.25">
      <c r="D5127" s="3">
        <f t="shared" si="482"/>
        <v>5.1230000000000455</v>
      </c>
      <c r="E5127" s="3">
        <f t="shared" si="483"/>
        <v>38.30186887394067</v>
      </c>
      <c r="F5127" s="3">
        <f t="shared" si="484"/>
        <v>361.75161035688456</v>
      </c>
      <c r="G5127" s="3">
        <v>1000</v>
      </c>
      <c r="H5127" s="3">
        <f t="shared" si="480"/>
        <v>1063.5990404464951</v>
      </c>
      <c r="I5127" s="3">
        <f t="shared" si="481"/>
        <v>-3.407592323571961</v>
      </c>
      <c r="J5127" s="19">
        <f t="shared" si="485"/>
        <v>38.308688603614307</v>
      </c>
    </row>
    <row r="5128" spans="4:10" x14ac:dyDescent="0.25">
      <c r="D5128" s="3">
        <f t="shared" si="482"/>
        <v>5.1240000000000459</v>
      </c>
      <c r="E5128" s="3">
        <f t="shared" si="483"/>
        <v>38.298461281617101</v>
      </c>
      <c r="F5128" s="3">
        <f t="shared" si="484"/>
        <v>361.78991052196233</v>
      </c>
      <c r="G5128" s="3">
        <v>1000</v>
      </c>
      <c r="H5128" s="3">
        <f t="shared" si="480"/>
        <v>1063.409798991155</v>
      </c>
      <c r="I5128" s="3">
        <f t="shared" si="481"/>
        <v>-3.4060783919292397</v>
      </c>
      <c r="J5128" s="19">
        <f t="shared" si="485"/>
        <v>38.305277981003641</v>
      </c>
    </row>
    <row r="5129" spans="4:10" x14ac:dyDescent="0.25">
      <c r="D5129" s="3">
        <f t="shared" si="482"/>
        <v>5.1250000000000462</v>
      </c>
      <c r="E5129" s="3">
        <f t="shared" si="483"/>
        <v>38.295055203225175</v>
      </c>
      <c r="F5129" s="3">
        <f t="shared" si="484"/>
        <v>361.82820728020477</v>
      </c>
      <c r="G5129" s="3">
        <v>1000</v>
      </c>
      <c r="H5129" s="3">
        <f t="shared" si="480"/>
        <v>1063.2206584380961</v>
      </c>
      <c r="I5129" s="3">
        <f t="shared" si="481"/>
        <v>-3.4045652675047684</v>
      </c>
      <c r="J5129" s="19">
        <f t="shared" si="485"/>
        <v>38.30186887394067</v>
      </c>
    </row>
    <row r="5130" spans="4:10" x14ac:dyDescent="0.25">
      <c r="D5130" s="3">
        <f t="shared" si="482"/>
        <v>5.1260000000000465</v>
      </c>
      <c r="E5130" s="3">
        <f t="shared" si="483"/>
        <v>38.291650637957673</v>
      </c>
      <c r="F5130" s="3">
        <f t="shared" si="484"/>
        <v>361.86650063312538</v>
      </c>
      <c r="G5130" s="3">
        <v>1000</v>
      </c>
      <c r="H5130" s="3">
        <f t="shared" si="480"/>
        <v>1063.0316187200681</v>
      </c>
      <c r="I5130" s="3">
        <f t="shared" si="481"/>
        <v>-3.4030529497605446</v>
      </c>
      <c r="J5130" s="19">
        <f t="shared" si="485"/>
        <v>38.298461281617101</v>
      </c>
    </row>
    <row r="5131" spans="4:10" x14ac:dyDescent="0.25">
      <c r="D5131" s="3">
        <f t="shared" si="482"/>
        <v>5.1270000000000469</v>
      </c>
      <c r="E5131" s="3">
        <f t="shared" si="483"/>
        <v>38.288247585007916</v>
      </c>
      <c r="F5131" s="3">
        <f t="shared" si="484"/>
        <v>361.90479058223684</v>
      </c>
      <c r="G5131" s="3">
        <v>1000</v>
      </c>
      <c r="H5131" s="3">
        <f t="shared" si="480"/>
        <v>1062.8426797698769</v>
      </c>
      <c r="I5131" s="3">
        <f t="shared" si="481"/>
        <v>-3.4015414381590152</v>
      </c>
      <c r="J5131" s="19">
        <f t="shared" si="485"/>
        <v>38.295055203225175</v>
      </c>
    </row>
    <row r="5132" spans="4:10" x14ac:dyDescent="0.25">
      <c r="D5132" s="3">
        <f t="shared" si="482"/>
        <v>5.1280000000000472</v>
      </c>
      <c r="E5132" s="3">
        <f t="shared" si="483"/>
        <v>38.284846043569758</v>
      </c>
      <c r="F5132" s="3">
        <f t="shared" si="484"/>
        <v>361.94307712905112</v>
      </c>
      <c r="G5132" s="3">
        <v>1000</v>
      </c>
      <c r="H5132" s="3">
        <f t="shared" si="480"/>
        <v>1062.6538415203831</v>
      </c>
      <c r="I5132" s="3">
        <f t="shared" si="481"/>
        <v>-3.4000307321630654</v>
      </c>
      <c r="J5132" s="19">
        <f t="shared" si="485"/>
        <v>38.291650637957673</v>
      </c>
    </row>
    <row r="5133" spans="4:10" x14ac:dyDescent="0.25">
      <c r="D5133" s="3">
        <f t="shared" si="482"/>
        <v>5.1290000000000475</v>
      </c>
      <c r="E5133" s="3">
        <f t="shared" si="483"/>
        <v>38.281446012837591</v>
      </c>
      <c r="F5133" s="3">
        <f t="shared" si="484"/>
        <v>361.98136027507934</v>
      </c>
      <c r="G5133" s="3">
        <v>1000</v>
      </c>
      <c r="H5133" s="3">
        <f t="shared" si="480"/>
        <v>1062.4651039045043</v>
      </c>
      <c r="I5133" s="3">
        <f t="shared" si="481"/>
        <v>-3.3985208312360347</v>
      </c>
      <c r="J5133" s="19">
        <f t="shared" si="485"/>
        <v>38.288247585007916</v>
      </c>
    </row>
    <row r="5134" spans="4:10" x14ac:dyDescent="0.25">
      <c r="D5134" s="3">
        <f t="shared" si="482"/>
        <v>5.1300000000000479</v>
      </c>
      <c r="E5134" s="3">
        <f t="shared" si="483"/>
        <v>38.278047492006358</v>
      </c>
      <c r="F5134" s="3">
        <f t="shared" si="484"/>
        <v>362.01964002183178</v>
      </c>
      <c r="G5134" s="3">
        <v>1000</v>
      </c>
      <c r="H5134" s="3">
        <f t="shared" si="480"/>
        <v>1062.2764668552134</v>
      </c>
      <c r="I5134" s="3">
        <f t="shared" si="481"/>
        <v>-3.397011734841707</v>
      </c>
      <c r="J5134" s="19">
        <f t="shared" si="485"/>
        <v>38.284846043569758</v>
      </c>
    </row>
    <row r="5135" spans="4:10" x14ac:dyDescent="0.25">
      <c r="D5135" s="3">
        <f t="shared" si="482"/>
        <v>5.1310000000000482</v>
      </c>
      <c r="E5135" s="3">
        <f t="shared" si="483"/>
        <v>38.274650480271518</v>
      </c>
      <c r="F5135" s="3">
        <f t="shared" si="484"/>
        <v>362.05791637081791</v>
      </c>
      <c r="G5135" s="3">
        <v>1000</v>
      </c>
      <c r="H5135" s="3">
        <f t="shared" si="480"/>
        <v>1062.0879303055378</v>
      </c>
      <c r="I5135" s="3">
        <f t="shared" si="481"/>
        <v>-3.3955034424443027</v>
      </c>
      <c r="J5135" s="19">
        <f t="shared" si="485"/>
        <v>38.281446012837591</v>
      </c>
    </row>
    <row r="5136" spans="4:10" x14ac:dyDescent="0.25">
      <c r="D5136" s="3">
        <f t="shared" si="482"/>
        <v>5.1320000000000485</v>
      </c>
      <c r="E5136" s="3">
        <f t="shared" si="483"/>
        <v>38.271254976829077</v>
      </c>
      <c r="F5136" s="3">
        <f t="shared" si="484"/>
        <v>362.09618932354647</v>
      </c>
      <c r="G5136" s="3">
        <v>1000</v>
      </c>
      <c r="H5136" s="3">
        <f t="shared" si="480"/>
        <v>1061.8994941885617</v>
      </c>
      <c r="I5136" s="3">
        <f t="shared" si="481"/>
        <v>-3.3939959535084934</v>
      </c>
      <c r="J5136" s="19">
        <f t="shared" si="485"/>
        <v>38.278047492006358</v>
      </c>
    </row>
    <row r="5137" spans="4:10" x14ac:dyDescent="0.25">
      <c r="D5137" s="3">
        <f t="shared" si="482"/>
        <v>5.1330000000000489</v>
      </c>
      <c r="E5137" s="3">
        <f t="shared" si="483"/>
        <v>38.267860980875568</v>
      </c>
      <c r="F5137" s="3">
        <f t="shared" si="484"/>
        <v>362.13445888152535</v>
      </c>
      <c r="G5137" s="3">
        <v>1000</v>
      </c>
      <c r="H5137" s="3">
        <f t="shared" si="480"/>
        <v>1061.7111584374236</v>
      </c>
      <c r="I5137" s="3">
        <f t="shared" si="481"/>
        <v>-3.3924892674993887</v>
      </c>
      <c r="J5137" s="19">
        <f t="shared" si="485"/>
        <v>38.274650480271518</v>
      </c>
    </row>
    <row r="5138" spans="4:10" x14ac:dyDescent="0.25">
      <c r="D5138" s="3">
        <f t="shared" si="482"/>
        <v>5.1340000000000492</v>
      </c>
      <c r="E5138" s="3">
        <f t="shared" si="483"/>
        <v>38.264468491608071</v>
      </c>
      <c r="F5138" s="3">
        <f t="shared" si="484"/>
        <v>362.17272504626158</v>
      </c>
      <c r="G5138" s="3">
        <v>1000</v>
      </c>
      <c r="H5138" s="3">
        <f t="shared" si="480"/>
        <v>1061.5229229853185</v>
      </c>
      <c r="I5138" s="3">
        <f t="shared" si="481"/>
        <v>-3.3909833838825478</v>
      </c>
      <c r="J5138" s="19">
        <f t="shared" si="485"/>
        <v>38.271254976829077</v>
      </c>
    </row>
    <row r="5139" spans="4:10" x14ac:dyDescent="0.25">
      <c r="D5139" s="3">
        <f t="shared" si="482"/>
        <v>5.1350000000000495</v>
      </c>
      <c r="E5139" s="3">
        <f t="shared" si="483"/>
        <v>38.26107750822419</v>
      </c>
      <c r="F5139" s="3">
        <f t="shared" si="484"/>
        <v>362.2109878192615</v>
      </c>
      <c r="G5139" s="3">
        <v>1000</v>
      </c>
      <c r="H5139" s="3">
        <f t="shared" si="480"/>
        <v>1061.3347877654958</v>
      </c>
      <c r="I5139" s="3">
        <f t="shared" si="481"/>
        <v>-3.3894783021239663</v>
      </c>
      <c r="J5139" s="19">
        <f t="shared" si="485"/>
        <v>38.267860980875568</v>
      </c>
    </row>
    <row r="5140" spans="4:10" x14ac:dyDescent="0.25">
      <c r="D5140" s="3">
        <f t="shared" si="482"/>
        <v>5.1360000000000499</v>
      </c>
      <c r="E5140" s="3">
        <f t="shared" si="483"/>
        <v>38.257688029922065</v>
      </c>
      <c r="F5140" s="3">
        <f t="shared" si="484"/>
        <v>362.24924720203057</v>
      </c>
      <c r="G5140" s="3">
        <v>1000</v>
      </c>
      <c r="H5140" s="3">
        <f t="shared" si="480"/>
        <v>1061.1467527112604</v>
      </c>
      <c r="I5140" s="3">
        <f t="shared" si="481"/>
        <v>-3.3879740216900838</v>
      </c>
      <c r="J5140" s="19">
        <f t="shared" si="485"/>
        <v>38.264468491608071</v>
      </c>
    </row>
    <row r="5141" spans="4:10" x14ac:dyDescent="0.25">
      <c r="D5141" s="3">
        <f t="shared" si="482"/>
        <v>5.1370000000000502</v>
      </c>
      <c r="E5141" s="3">
        <f t="shared" si="483"/>
        <v>38.254300055900373</v>
      </c>
      <c r="F5141" s="3">
        <f t="shared" si="484"/>
        <v>362.28750319607349</v>
      </c>
      <c r="G5141" s="3">
        <v>1000</v>
      </c>
      <c r="H5141" s="3">
        <f t="shared" si="480"/>
        <v>1060.9588177559731</v>
      </c>
      <c r="I5141" s="3">
        <f t="shared" si="481"/>
        <v>-3.386470542047785</v>
      </c>
      <c r="J5141" s="19">
        <f t="shared" si="485"/>
        <v>38.26107750822419</v>
      </c>
    </row>
    <row r="5142" spans="4:10" x14ac:dyDescent="0.25">
      <c r="D5142" s="3">
        <f t="shared" si="482"/>
        <v>5.1380000000000505</v>
      </c>
      <c r="E5142" s="3">
        <f t="shared" si="483"/>
        <v>38.250913585358326</v>
      </c>
      <c r="F5142" s="3">
        <f t="shared" si="484"/>
        <v>362.32575580289409</v>
      </c>
      <c r="G5142" s="3">
        <v>1000</v>
      </c>
      <c r="H5142" s="3">
        <f t="shared" si="480"/>
        <v>1060.7709828330489</v>
      </c>
      <c r="I5142" s="3">
        <f t="shared" si="481"/>
        <v>-3.384967862664392</v>
      </c>
      <c r="J5142" s="19">
        <f t="shared" si="485"/>
        <v>38.257688029922065</v>
      </c>
    </row>
    <row r="5143" spans="4:10" x14ac:dyDescent="0.25">
      <c r="D5143" s="3">
        <f t="shared" si="482"/>
        <v>5.1390000000000509</v>
      </c>
      <c r="E5143" s="3">
        <f t="shared" si="483"/>
        <v>38.247528617495661</v>
      </c>
      <c r="F5143" s="3">
        <f t="shared" si="484"/>
        <v>362.3640050239955</v>
      </c>
      <c r="G5143" s="3">
        <v>1000</v>
      </c>
      <c r="H5143" s="3">
        <f t="shared" si="480"/>
        <v>1060.5832478759585</v>
      </c>
      <c r="I5143" s="3">
        <f t="shared" si="481"/>
        <v>-3.3834659830076679</v>
      </c>
      <c r="J5143" s="19">
        <f t="shared" si="485"/>
        <v>38.254300055900373</v>
      </c>
    </row>
    <row r="5144" spans="4:10" x14ac:dyDescent="0.25">
      <c r="D5144" s="3">
        <f t="shared" si="482"/>
        <v>5.1400000000000512</v>
      </c>
      <c r="E5144" s="3">
        <f t="shared" si="483"/>
        <v>38.244145151512654</v>
      </c>
      <c r="F5144" s="3">
        <f t="shared" si="484"/>
        <v>362.40225086088003</v>
      </c>
      <c r="G5144" s="3">
        <v>1000</v>
      </c>
      <c r="H5144" s="3">
        <f t="shared" si="480"/>
        <v>1060.3956128182274</v>
      </c>
      <c r="I5144" s="3">
        <f t="shared" si="481"/>
        <v>-3.3819649025458194</v>
      </c>
      <c r="J5144" s="19">
        <f t="shared" si="485"/>
        <v>38.250913585358326</v>
      </c>
    </row>
    <row r="5145" spans="4:10" x14ac:dyDescent="0.25">
      <c r="D5145" s="3">
        <f t="shared" si="482"/>
        <v>5.1410000000000515</v>
      </c>
      <c r="E5145" s="3">
        <f t="shared" si="483"/>
        <v>38.24076318661011</v>
      </c>
      <c r="F5145" s="3">
        <f t="shared" si="484"/>
        <v>362.44049331504908</v>
      </c>
      <c r="G5145" s="3">
        <v>1000</v>
      </c>
      <c r="H5145" s="3">
        <f t="shared" si="480"/>
        <v>1060.2080775934364</v>
      </c>
      <c r="I5145" s="3">
        <f t="shared" si="481"/>
        <v>-3.3804646207474915</v>
      </c>
      <c r="J5145" s="19">
        <f t="shared" si="485"/>
        <v>38.247528617495661</v>
      </c>
    </row>
    <row r="5146" spans="4:10" x14ac:dyDescent="0.25">
      <c r="D5146" s="3">
        <f t="shared" si="482"/>
        <v>5.1420000000000519</v>
      </c>
      <c r="E5146" s="3">
        <f t="shared" si="483"/>
        <v>38.237382721989363</v>
      </c>
      <c r="F5146" s="3">
        <f t="shared" si="484"/>
        <v>362.47873238800338</v>
      </c>
      <c r="G5146" s="3">
        <v>1000</v>
      </c>
      <c r="H5146" s="3">
        <f t="shared" si="480"/>
        <v>1060.0206421352207</v>
      </c>
      <c r="I5146" s="3">
        <f t="shared" si="481"/>
        <v>-3.3789651370817655</v>
      </c>
      <c r="J5146" s="19">
        <f t="shared" si="485"/>
        <v>38.244145151512654</v>
      </c>
    </row>
    <row r="5147" spans="4:10" x14ac:dyDescent="0.25">
      <c r="D5147" s="3">
        <f t="shared" si="482"/>
        <v>5.1430000000000522</v>
      </c>
      <c r="E5147" s="3">
        <f t="shared" si="483"/>
        <v>38.234003756852282</v>
      </c>
      <c r="F5147" s="3">
        <f t="shared" si="484"/>
        <v>362.51696808124279</v>
      </c>
      <c r="G5147" s="3">
        <v>1000</v>
      </c>
      <c r="H5147" s="3">
        <f t="shared" si="480"/>
        <v>1059.8333063772709</v>
      </c>
      <c r="I5147" s="3">
        <f t="shared" si="481"/>
        <v>-3.3774664510181673</v>
      </c>
      <c r="J5147" s="19">
        <f t="shared" si="485"/>
        <v>38.24076318661011</v>
      </c>
    </row>
    <row r="5148" spans="4:10" x14ac:dyDescent="0.25">
      <c r="D5148" s="3">
        <f t="shared" si="482"/>
        <v>5.1440000000000525</v>
      </c>
      <c r="E5148" s="3">
        <f t="shared" si="483"/>
        <v>38.230626290401261</v>
      </c>
      <c r="F5148" s="3">
        <f t="shared" si="484"/>
        <v>362.5552003962664</v>
      </c>
      <c r="G5148" s="3">
        <v>1000</v>
      </c>
      <c r="H5148" s="3">
        <f t="shared" si="480"/>
        <v>1059.646070253332</v>
      </c>
      <c r="I5148" s="3">
        <f t="shared" si="481"/>
        <v>-3.3759685620266562</v>
      </c>
      <c r="J5148" s="19">
        <f t="shared" si="485"/>
        <v>38.237382721989363</v>
      </c>
    </row>
    <row r="5149" spans="4:10" x14ac:dyDescent="0.25">
      <c r="D5149" s="3">
        <f t="shared" si="482"/>
        <v>5.1450000000000529</v>
      </c>
      <c r="E5149" s="3">
        <f t="shared" si="483"/>
        <v>38.227250321839236</v>
      </c>
      <c r="F5149" s="3">
        <f t="shared" si="484"/>
        <v>362.59342933457253</v>
      </c>
      <c r="G5149" s="3">
        <v>1000</v>
      </c>
      <c r="H5149" s="3">
        <f t="shared" si="480"/>
        <v>1059.4589336972044</v>
      </c>
      <c r="I5149" s="3">
        <f t="shared" si="481"/>
        <v>-3.3744714695776357</v>
      </c>
      <c r="J5149" s="19">
        <f t="shared" si="485"/>
        <v>38.234003756852282</v>
      </c>
    </row>
    <row r="5150" spans="4:10" x14ac:dyDescent="0.25">
      <c r="D5150" s="3">
        <f t="shared" si="482"/>
        <v>5.1460000000000532</v>
      </c>
      <c r="E5150" s="3">
        <f t="shared" si="483"/>
        <v>38.223875850369659</v>
      </c>
      <c r="F5150" s="3">
        <f t="shared" si="484"/>
        <v>362.63165489765862</v>
      </c>
      <c r="G5150" s="3">
        <v>1000</v>
      </c>
      <c r="H5150" s="3">
        <f t="shared" si="480"/>
        <v>1059.2718966427426</v>
      </c>
      <c r="I5150" s="3">
        <f t="shared" si="481"/>
        <v>-3.3729751731419411</v>
      </c>
      <c r="J5150" s="19">
        <f t="shared" si="485"/>
        <v>38.230626290401261</v>
      </c>
    </row>
    <row r="5151" spans="4:10" x14ac:dyDescent="0.25">
      <c r="D5151" s="3">
        <f t="shared" si="482"/>
        <v>5.1470000000000535</v>
      </c>
      <c r="E5151" s="3">
        <f t="shared" si="483"/>
        <v>38.220502875196516</v>
      </c>
      <c r="F5151" s="3">
        <f t="shared" si="484"/>
        <v>362.6698770870214</v>
      </c>
      <c r="G5151" s="3">
        <v>1000</v>
      </c>
      <c r="H5151" s="3">
        <f t="shared" si="480"/>
        <v>1059.0849590238561</v>
      </c>
      <c r="I5151" s="3">
        <f t="shared" si="481"/>
        <v>-3.3714796721908487</v>
      </c>
      <c r="J5151" s="19">
        <f t="shared" si="485"/>
        <v>38.227250321839236</v>
      </c>
    </row>
    <row r="5152" spans="4:10" x14ac:dyDescent="0.25">
      <c r="D5152" s="3">
        <f t="shared" si="482"/>
        <v>5.1480000000000539</v>
      </c>
      <c r="E5152" s="3">
        <f t="shared" si="483"/>
        <v>38.217131395524326</v>
      </c>
      <c r="F5152" s="3">
        <f t="shared" si="484"/>
        <v>362.70809590415678</v>
      </c>
      <c r="G5152" s="3">
        <v>1000</v>
      </c>
      <c r="H5152" s="3">
        <f t="shared" si="480"/>
        <v>1058.8981207745092</v>
      </c>
      <c r="I5152" s="3">
        <f t="shared" si="481"/>
        <v>-3.3699849661960735</v>
      </c>
      <c r="J5152" s="19">
        <f t="shared" si="485"/>
        <v>38.223875850369659</v>
      </c>
    </row>
    <row r="5153" spans="4:10" x14ac:dyDescent="0.25">
      <c r="D5153" s="3">
        <f t="shared" si="482"/>
        <v>5.1490000000000542</v>
      </c>
      <c r="E5153" s="3">
        <f t="shared" si="483"/>
        <v>38.213761410558128</v>
      </c>
      <c r="F5153" s="3">
        <f t="shared" si="484"/>
        <v>362.74631135055984</v>
      </c>
      <c r="G5153" s="3">
        <v>1000</v>
      </c>
      <c r="H5153" s="3">
        <f t="shared" si="480"/>
        <v>1058.7113818287196</v>
      </c>
      <c r="I5153" s="3">
        <f t="shared" si="481"/>
        <v>-3.3684910546297568</v>
      </c>
      <c r="J5153" s="19">
        <f t="shared" si="485"/>
        <v>38.220502875196516</v>
      </c>
    </row>
    <row r="5154" spans="4:10" x14ac:dyDescent="0.25">
      <c r="D5154" s="3">
        <f t="shared" si="482"/>
        <v>5.1500000000000545</v>
      </c>
      <c r="E5154" s="3">
        <f t="shared" si="483"/>
        <v>38.210392919503498</v>
      </c>
      <c r="F5154" s="3">
        <f t="shared" si="484"/>
        <v>362.78452342772488</v>
      </c>
      <c r="G5154" s="3">
        <v>1000</v>
      </c>
      <c r="H5154" s="3">
        <f t="shared" si="480"/>
        <v>1058.5247421205611</v>
      </c>
      <c r="I5154" s="3">
        <f t="shared" si="481"/>
        <v>-3.3669979369644887</v>
      </c>
      <c r="J5154" s="19">
        <f t="shared" si="485"/>
        <v>38.217131395524326</v>
      </c>
    </row>
    <row r="5155" spans="4:10" x14ac:dyDescent="0.25">
      <c r="D5155" s="3">
        <f t="shared" si="482"/>
        <v>5.1510000000000549</v>
      </c>
      <c r="E5155" s="3">
        <f t="shared" si="483"/>
        <v>38.207025921566533</v>
      </c>
      <c r="F5155" s="3">
        <f t="shared" si="484"/>
        <v>362.82273213714541</v>
      </c>
      <c r="G5155" s="3">
        <v>1000</v>
      </c>
      <c r="H5155" s="3">
        <f t="shared" si="480"/>
        <v>1058.3382015841614</v>
      </c>
      <c r="I5155" s="3">
        <f t="shared" si="481"/>
        <v>-3.3655056126732914</v>
      </c>
      <c r="J5155" s="19">
        <f t="shared" si="485"/>
        <v>38.213761410558128</v>
      </c>
    </row>
    <row r="5156" spans="4:10" x14ac:dyDescent="0.25">
      <c r="D5156" s="3">
        <f t="shared" si="482"/>
        <v>5.1520000000000552</v>
      </c>
      <c r="E5156" s="3">
        <f t="shared" si="483"/>
        <v>38.203660415953863</v>
      </c>
      <c r="F5156" s="3">
        <f t="shared" si="484"/>
        <v>362.86093748031419</v>
      </c>
      <c r="G5156" s="3">
        <v>1000</v>
      </c>
      <c r="H5156" s="3">
        <f t="shared" si="480"/>
        <v>1058.1517601537018</v>
      </c>
      <c r="I5156" s="3">
        <f t="shared" si="481"/>
        <v>-3.3640140812296151</v>
      </c>
      <c r="J5156" s="19">
        <f t="shared" si="485"/>
        <v>38.210392919503498</v>
      </c>
    </row>
    <row r="5157" spans="4:10" x14ac:dyDescent="0.25">
      <c r="D5157" s="3">
        <f t="shared" si="482"/>
        <v>5.1530000000000555</v>
      </c>
      <c r="E5157" s="3">
        <f t="shared" si="483"/>
        <v>38.200296401872635</v>
      </c>
      <c r="F5157" s="3">
        <f t="shared" si="484"/>
        <v>362.89913945872308</v>
      </c>
      <c r="G5157" s="3">
        <v>1000</v>
      </c>
      <c r="H5157" s="3">
        <f t="shared" si="480"/>
        <v>1057.9654177634195</v>
      </c>
      <c r="I5157" s="3">
        <f t="shared" si="481"/>
        <v>-3.3625233421073562</v>
      </c>
      <c r="J5157" s="19">
        <f t="shared" si="485"/>
        <v>38.207025921566533</v>
      </c>
    </row>
    <row r="5158" spans="4:10" x14ac:dyDescent="0.25">
      <c r="D5158" s="3">
        <f t="shared" si="482"/>
        <v>5.1540000000000559</v>
      </c>
      <c r="E5158" s="3">
        <f t="shared" si="483"/>
        <v>38.19693387853053</v>
      </c>
      <c r="F5158" s="3">
        <f t="shared" si="484"/>
        <v>362.93733807386326</v>
      </c>
      <c r="G5158" s="3">
        <v>1000</v>
      </c>
      <c r="H5158" s="3">
        <f t="shared" si="480"/>
        <v>1057.7791743476041</v>
      </c>
      <c r="I5158" s="3">
        <f t="shared" si="481"/>
        <v>-3.3610333947808333</v>
      </c>
      <c r="J5158" s="19">
        <f t="shared" si="485"/>
        <v>38.203660415953863</v>
      </c>
    </row>
    <row r="5159" spans="4:10" x14ac:dyDescent="0.25">
      <c r="D5159" s="3">
        <f t="shared" si="482"/>
        <v>5.1550000000000562</v>
      </c>
      <c r="E5159" s="3">
        <f t="shared" si="483"/>
        <v>38.193572845135748</v>
      </c>
      <c r="F5159" s="3">
        <f t="shared" si="484"/>
        <v>362.97553332722509</v>
      </c>
      <c r="G5159" s="3">
        <v>1000</v>
      </c>
      <c r="H5159" s="3">
        <f t="shared" si="480"/>
        <v>1057.5930298406006</v>
      </c>
      <c r="I5159" s="3">
        <f t="shared" si="481"/>
        <v>-3.3595442387248049</v>
      </c>
      <c r="J5159" s="19">
        <f t="shared" si="485"/>
        <v>38.200296401872635</v>
      </c>
    </row>
    <row r="5160" spans="4:10" x14ac:dyDescent="0.25">
      <c r="D5160" s="3">
        <f t="shared" si="482"/>
        <v>5.1560000000000565</v>
      </c>
      <c r="E5160" s="3">
        <f t="shared" si="483"/>
        <v>38.190213300897021</v>
      </c>
      <c r="F5160" s="3">
        <f t="shared" si="484"/>
        <v>363.01372522029811</v>
      </c>
      <c r="G5160" s="3">
        <v>1000</v>
      </c>
      <c r="H5160" s="3">
        <f t="shared" si="480"/>
        <v>1057.4069841768085</v>
      </c>
      <c r="I5160" s="3">
        <f t="shared" si="481"/>
        <v>-3.3580558734144681</v>
      </c>
      <c r="J5160" s="19">
        <f t="shared" si="485"/>
        <v>38.19693387853053</v>
      </c>
    </row>
    <row r="5161" spans="4:10" x14ac:dyDescent="0.25">
      <c r="D5161" s="3">
        <f t="shared" si="482"/>
        <v>5.1570000000000569</v>
      </c>
      <c r="E5161" s="3">
        <f t="shared" si="483"/>
        <v>38.186855245023608</v>
      </c>
      <c r="F5161" s="3">
        <f t="shared" si="484"/>
        <v>363.05191375457105</v>
      </c>
      <c r="G5161" s="3">
        <v>1000</v>
      </c>
      <c r="H5161" s="3">
        <f t="shared" si="480"/>
        <v>1057.2210372906807</v>
      </c>
      <c r="I5161" s="3">
        <f t="shared" si="481"/>
        <v>-3.3565682983254455</v>
      </c>
      <c r="J5161" s="19">
        <f t="shared" si="485"/>
        <v>38.193572845135748</v>
      </c>
    </row>
    <row r="5162" spans="4:10" x14ac:dyDescent="0.25">
      <c r="D5162" s="3">
        <f t="shared" si="482"/>
        <v>5.1580000000000572</v>
      </c>
      <c r="E5162" s="3">
        <f t="shared" si="483"/>
        <v>38.183498676725286</v>
      </c>
      <c r="F5162" s="3">
        <f t="shared" si="484"/>
        <v>363.09009893153194</v>
      </c>
      <c r="G5162" s="3">
        <v>1000</v>
      </c>
      <c r="H5162" s="3">
        <f t="shared" si="480"/>
        <v>1057.0351891167243</v>
      </c>
      <c r="I5162" s="3">
        <f t="shared" si="481"/>
        <v>-3.3550815129337943</v>
      </c>
      <c r="J5162" s="19">
        <f t="shared" si="485"/>
        <v>38.190213300897021</v>
      </c>
    </row>
    <row r="5163" spans="4:10" x14ac:dyDescent="0.25">
      <c r="D5163" s="3">
        <f t="shared" si="482"/>
        <v>5.1590000000000575</v>
      </c>
      <c r="E5163" s="3">
        <f t="shared" si="483"/>
        <v>38.18014359521235</v>
      </c>
      <c r="F5163" s="3">
        <f t="shared" si="484"/>
        <v>363.12828075266793</v>
      </c>
      <c r="G5163" s="3">
        <v>1000</v>
      </c>
      <c r="H5163" s="3">
        <f t="shared" si="480"/>
        <v>1056.8494395895002</v>
      </c>
      <c r="I5163" s="3">
        <f t="shared" si="481"/>
        <v>-3.3535955167160019</v>
      </c>
      <c r="J5163" s="19">
        <f t="shared" si="485"/>
        <v>38.186855245023608</v>
      </c>
    </row>
    <row r="5164" spans="4:10" x14ac:dyDescent="0.25">
      <c r="D5164" s="3">
        <f t="shared" si="482"/>
        <v>5.1600000000000579</v>
      </c>
      <c r="E5164" s="3">
        <f t="shared" si="483"/>
        <v>38.176789999695636</v>
      </c>
      <c r="F5164" s="3">
        <f t="shared" si="484"/>
        <v>363.16645921946537</v>
      </c>
      <c r="G5164" s="3">
        <v>1000</v>
      </c>
      <c r="H5164" s="3">
        <f t="shared" si="480"/>
        <v>1056.663788643624</v>
      </c>
      <c r="I5164" s="3">
        <f t="shared" si="481"/>
        <v>-3.3521103091489923</v>
      </c>
      <c r="J5164" s="19">
        <f t="shared" si="485"/>
        <v>38.183498676725286</v>
      </c>
    </row>
    <row r="5165" spans="4:10" x14ac:dyDescent="0.25">
      <c r="D5165" s="3">
        <f t="shared" si="482"/>
        <v>5.1610000000000582</v>
      </c>
      <c r="E5165" s="3">
        <f t="shared" si="483"/>
        <v>38.173437889386484</v>
      </c>
      <c r="F5165" s="3">
        <f t="shared" si="484"/>
        <v>363.2046343334099</v>
      </c>
      <c r="G5165" s="3">
        <v>1000</v>
      </c>
      <c r="H5165" s="3">
        <f t="shared" si="480"/>
        <v>1056.4782362137646</v>
      </c>
      <c r="I5165" s="3">
        <f t="shared" si="481"/>
        <v>-3.3506258897101171</v>
      </c>
      <c r="J5165" s="19">
        <f t="shared" si="485"/>
        <v>38.18014359521235</v>
      </c>
    </row>
    <row r="5166" spans="4:10" x14ac:dyDescent="0.25">
      <c r="D5166" s="3">
        <f t="shared" si="482"/>
        <v>5.1620000000000585</v>
      </c>
      <c r="E5166" s="3">
        <f t="shared" si="483"/>
        <v>38.170087263496775</v>
      </c>
      <c r="F5166" s="3">
        <f t="shared" si="484"/>
        <v>363.24280609598634</v>
      </c>
      <c r="G5166" s="3">
        <v>1000</v>
      </c>
      <c r="H5166" s="3">
        <f t="shared" si="480"/>
        <v>1056.2927822346451</v>
      </c>
      <c r="I5166" s="3">
        <f t="shared" si="481"/>
        <v>-3.3491422578771606</v>
      </c>
      <c r="J5166" s="19">
        <f t="shared" si="485"/>
        <v>38.176789999695636</v>
      </c>
    </row>
    <row r="5167" spans="4:10" x14ac:dyDescent="0.25">
      <c r="D5167" s="3">
        <f t="shared" si="482"/>
        <v>5.1630000000000589</v>
      </c>
      <c r="E5167" s="3">
        <f t="shared" si="483"/>
        <v>38.1667381212389</v>
      </c>
      <c r="F5167" s="3">
        <f t="shared" si="484"/>
        <v>363.2809745086787</v>
      </c>
      <c r="G5167" s="3">
        <v>1000</v>
      </c>
      <c r="H5167" s="3">
        <f t="shared" si="480"/>
        <v>1056.1074266410421</v>
      </c>
      <c r="I5167" s="3">
        <f t="shared" si="481"/>
        <v>-3.3476594131283375</v>
      </c>
      <c r="J5167" s="19">
        <f t="shared" si="485"/>
        <v>38.173437889386484</v>
      </c>
    </row>
    <row r="5168" spans="4:10" x14ac:dyDescent="0.25">
      <c r="D5168" s="3">
        <f t="shared" si="482"/>
        <v>5.1640000000000592</v>
      </c>
      <c r="E5168" s="3">
        <f t="shared" si="483"/>
        <v>38.16339046182577</v>
      </c>
      <c r="F5168" s="3">
        <f t="shared" si="484"/>
        <v>363.31913957297024</v>
      </c>
      <c r="G5168" s="3">
        <v>1000</v>
      </c>
      <c r="H5168" s="3">
        <f t="shared" si="480"/>
        <v>1055.9221693677862</v>
      </c>
      <c r="I5168" s="3">
        <f t="shared" si="481"/>
        <v>-3.3461773549422897</v>
      </c>
      <c r="J5168" s="19">
        <f t="shared" si="485"/>
        <v>38.170087263496775</v>
      </c>
    </row>
    <row r="5169" spans="4:10" x14ac:dyDescent="0.25">
      <c r="D5169" s="3">
        <f t="shared" si="482"/>
        <v>5.1650000000000595</v>
      </c>
      <c r="E5169" s="3">
        <f t="shared" si="483"/>
        <v>38.160044284470828</v>
      </c>
      <c r="F5169" s="3">
        <f t="shared" si="484"/>
        <v>363.3573012903434</v>
      </c>
      <c r="G5169" s="3">
        <v>1000</v>
      </c>
      <c r="H5169" s="3">
        <f t="shared" si="480"/>
        <v>1055.7370103497617</v>
      </c>
      <c r="I5169" s="3">
        <f t="shared" si="481"/>
        <v>-3.3446960827980936</v>
      </c>
      <c r="J5169" s="19">
        <f t="shared" si="485"/>
        <v>38.1667381212389</v>
      </c>
    </row>
    <row r="5170" spans="4:10" x14ac:dyDescent="0.25">
      <c r="D5170" s="3">
        <f t="shared" si="482"/>
        <v>5.1660000000000599</v>
      </c>
      <c r="E5170" s="3">
        <f t="shared" si="483"/>
        <v>38.15669958838803</v>
      </c>
      <c r="F5170" s="3">
        <f t="shared" si="484"/>
        <v>363.39545966227985</v>
      </c>
      <c r="G5170" s="3">
        <v>1000</v>
      </c>
      <c r="H5170" s="3">
        <f t="shared" si="480"/>
        <v>1055.5519495219062</v>
      </c>
      <c r="I5170" s="3">
        <f t="shared" si="481"/>
        <v>-3.3432155961752494</v>
      </c>
      <c r="J5170" s="19">
        <f t="shared" si="485"/>
        <v>38.16339046182577</v>
      </c>
    </row>
    <row r="5171" spans="4:10" x14ac:dyDescent="0.25">
      <c r="D5171" s="3">
        <f t="shared" si="482"/>
        <v>5.1670000000000602</v>
      </c>
      <c r="E5171" s="3">
        <f t="shared" si="483"/>
        <v>38.153356372791855</v>
      </c>
      <c r="F5171" s="3">
        <f t="shared" si="484"/>
        <v>363.43361469026041</v>
      </c>
      <c r="G5171" s="3">
        <v>1000</v>
      </c>
      <c r="H5171" s="3">
        <f t="shared" si="480"/>
        <v>1055.3669868192112</v>
      </c>
      <c r="I5171" s="3">
        <f t="shared" si="481"/>
        <v>-3.3417358945536897</v>
      </c>
      <c r="J5171" s="19">
        <f t="shared" si="485"/>
        <v>38.160044284470828</v>
      </c>
    </row>
    <row r="5172" spans="4:10" x14ac:dyDescent="0.25">
      <c r="D5172" s="3">
        <f t="shared" si="482"/>
        <v>5.1680000000000605</v>
      </c>
      <c r="E5172" s="3">
        <f t="shared" si="483"/>
        <v>38.150014636897303</v>
      </c>
      <c r="F5172" s="3">
        <f t="shared" si="484"/>
        <v>363.47176637576524</v>
      </c>
      <c r="G5172" s="3">
        <v>1000</v>
      </c>
      <c r="H5172" s="3">
        <f t="shared" si="480"/>
        <v>1055.1821221767218</v>
      </c>
      <c r="I5172" s="3">
        <f t="shared" si="481"/>
        <v>-3.3402569774137745</v>
      </c>
      <c r="J5172" s="19">
        <f t="shared" si="485"/>
        <v>38.15669958838803</v>
      </c>
    </row>
    <row r="5173" spans="4:10" x14ac:dyDescent="0.25">
      <c r="D5173" s="3">
        <f t="shared" si="482"/>
        <v>5.1690000000000609</v>
      </c>
      <c r="E5173" s="3">
        <f t="shared" si="483"/>
        <v>38.146674379919887</v>
      </c>
      <c r="F5173" s="3">
        <f t="shared" si="484"/>
        <v>363.50991472027363</v>
      </c>
      <c r="G5173" s="3">
        <v>1000</v>
      </c>
      <c r="H5173" s="3">
        <f t="shared" si="480"/>
        <v>1054.9973555295362</v>
      </c>
      <c r="I5173" s="3">
        <f t="shared" si="481"/>
        <v>-3.3387788442362898</v>
      </c>
      <c r="J5173" s="19">
        <f t="shared" si="485"/>
        <v>38.153356372791855</v>
      </c>
    </row>
    <row r="5174" spans="4:10" x14ac:dyDescent="0.25">
      <c r="D5174" s="3">
        <f t="shared" si="482"/>
        <v>5.1700000000000612</v>
      </c>
      <c r="E5174" s="3">
        <f t="shared" si="483"/>
        <v>38.143335601075648</v>
      </c>
      <c r="F5174" s="3">
        <f t="shared" si="484"/>
        <v>363.54805972526412</v>
      </c>
      <c r="G5174" s="3">
        <v>1000</v>
      </c>
      <c r="H5174" s="3">
        <f t="shared" si="480"/>
        <v>1054.8126868128065</v>
      </c>
      <c r="I5174" s="3">
        <f t="shared" si="481"/>
        <v>-3.3373014945024524</v>
      </c>
      <c r="J5174" s="19">
        <f t="shared" si="485"/>
        <v>38.150014636897303</v>
      </c>
    </row>
    <row r="5175" spans="4:10" x14ac:dyDescent="0.25">
      <c r="D5175" s="3">
        <f t="shared" si="482"/>
        <v>5.1710000000000615</v>
      </c>
      <c r="E5175" s="3">
        <f t="shared" si="483"/>
        <v>38.139998299581144</v>
      </c>
      <c r="F5175" s="3">
        <f t="shared" si="484"/>
        <v>363.58620139221443</v>
      </c>
      <c r="G5175" s="3">
        <v>1000</v>
      </c>
      <c r="H5175" s="3">
        <f t="shared" si="480"/>
        <v>1054.6281159617381</v>
      </c>
      <c r="I5175" s="3">
        <f t="shared" si="481"/>
        <v>-3.3358249276939049</v>
      </c>
      <c r="J5175" s="19">
        <f t="shared" si="485"/>
        <v>38.146674379919887</v>
      </c>
    </row>
    <row r="5176" spans="4:10" x14ac:dyDescent="0.25">
      <c r="D5176" s="3">
        <f t="shared" si="482"/>
        <v>5.1720000000000619</v>
      </c>
      <c r="E5176" s="3">
        <f t="shared" si="483"/>
        <v>38.136662474653448</v>
      </c>
      <c r="F5176" s="3">
        <f t="shared" si="484"/>
        <v>363.62433972260158</v>
      </c>
      <c r="G5176" s="3">
        <v>1000</v>
      </c>
      <c r="H5176" s="3">
        <f t="shared" si="480"/>
        <v>1054.4436429115892</v>
      </c>
      <c r="I5176" s="3">
        <f t="shared" si="481"/>
        <v>-3.3343491432927141</v>
      </c>
      <c r="J5176" s="19">
        <f t="shared" si="485"/>
        <v>38.143335601075648</v>
      </c>
    </row>
    <row r="5177" spans="4:10" x14ac:dyDescent="0.25">
      <c r="D5177" s="3">
        <f t="shared" si="482"/>
        <v>5.1730000000000622</v>
      </c>
      <c r="E5177" s="3">
        <f t="shared" si="483"/>
        <v>38.133328125510154</v>
      </c>
      <c r="F5177" s="3">
        <f t="shared" si="484"/>
        <v>363.66247471790166</v>
      </c>
      <c r="G5177" s="3">
        <v>1000</v>
      </c>
      <c r="H5177" s="3">
        <f t="shared" si="480"/>
        <v>1054.2592675976721</v>
      </c>
      <c r="I5177" s="3">
        <f t="shared" si="481"/>
        <v>-3.3328741407813767</v>
      </c>
      <c r="J5177" s="19">
        <f t="shared" si="485"/>
        <v>38.139998299581144</v>
      </c>
    </row>
    <row r="5178" spans="4:10" x14ac:dyDescent="0.25">
      <c r="D5178" s="3">
        <f t="shared" si="482"/>
        <v>5.1740000000000625</v>
      </c>
      <c r="E5178" s="3">
        <f t="shared" si="483"/>
        <v>38.129995251369373</v>
      </c>
      <c r="F5178" s="3">
        <f t="shared" si="484"/>
        <v>363.70060637959011</v>
      </c>
      <c r="G5178" s="3">
        <v>1000</v>
      </c>
      <c r="H5178" s="3">
        <f t="shared" si="480"/>
        <v>1054.0749899553518</v>
      </c>
      <c r="I5178" s="3">
        <f t="shared" si="481"/>
        <v>-3.331399919642815</v>
      </c>
      <c r="J5178" s="19">
        <f t="shared" si="485"/>
        <v>38.136662474653448</v>
      </c>
    </row>
    <row r="5179" spans="4:10" x14ac:dyDescent="0.25">
      <c r="D5179" s="3">
        <f t="shared" si="482"/>
        <v>5.1750000000000629</v>
      </c>
      <c r="E5179" s="3">
        <f t="shared" si="483"/>
        <v>38.126663851449727</v>
      </c>
      <c r="F5179" s="3">
        <f t="shared" si="484"/>
        <v>363.73873470914151</v>
      </c>
      <c r="G5179" s="3">
        <v>1000</v>
      </c>
      <c r="H5179" s="3">
        <f t="shared" si="480"/>
        <v>1053.8908099200464</v>
      </c>
      <c r="I5179" s="3">
        <f t="shared" si="481"/>
        <v>-3.3299264793603713</v>
      </c>
      <c r="J5179" s="19">
        <f t="shared" si="485"/>
        <v>38.133328125510154</v>
      </c>
    </row>
    <row r="5180" spans="4:10" x14ac:dyDescent="0.25">
      <c r="D5180" s="3">
        <f t="shared" si="482"/>
        <v>5.1760000000000632</v>
      </c>
      <c r="E5180" s="3">
        <f t="shared" si="483"/>
        <v>38.123333924970368</v>
      </c>
      <c r="F5180" s="3">
        <f t="shared" si="484"/>
        <v>363.77685970802975</v>
      </c>
      <c r="G5180" s="3">
        <v>1000</v>
      </c>
      <c r="H5180" s="3">
        <f t="shared" si="480"/>
        <v>1053.7067274272274</v>
      </c>
      <c r="I5180" s="3">
        <f t="shared" si="481"/>
        <v>-3.3284538194178195</v>
      </c>
      <c r="J5180" s="19">
        <f t="shared" si="485"/>
        <v>38.129995251369373</v>
      </c>
    </row>
    <row r="5181" spans="4:10" x14ac:dyDescent="0.25">
      <c r="D5181" s="3">
        <f t="shared" si="482"/>
        <v>5.1770000000000636</v>
      </c>
      <c r="E5181" s="3">
        <f t="shared" si="483"/>
        <v>38.120005471150947</v>
      </c>
      <c r="F5181" s="3">
        <f t="shared" si="484"/>
        <v>363.8149813777278</v>
      </c>
      <c r="G5181" s="3">
        <v>1000</v>
      </c>
      <c r="H5181" s="3">
        <f t="shared" si="480"/>
        <v>1053.5227424124191</v>
      </c>
      <c r="I5181" s="3">
        <f t="shared" si="481"/>
        <v>-3.3269819392993529</v>
      </c>
      <c r="J5181" s="19">
        <f t="shared" si="485"/>
        <v>38.126663851449727</v>
      </c>
    </row>
    <row r="5182" spans="4:10" x14ac:dyDescent="0.25">
      <c r="D5182" s="3">
        <f t="shared" si="482"/>
        <v>5.1780000000000639</v>
      </c>
      <c r="E5182" s="3">
        <f t="shared" si="483"/>
        <v>38.116678489211644</v>
      </c>
      <c r="F5182" s="3">
        <f t="shared" si="484"/>
        <v>363.85309971970798</v>
      </c>
      <c r="G5182" s="3">
        <v>1000</v>
      </c>
      <c r="H5182" s="3">
        <f t="shared" si="480"/>
        <v>1053.3388548111989</v>
      </c>
      <c r="I5182" s="3">
        <f t="shared" si="481"/>
        <v>-3.3255108384895911</v>
      </c>
      <c r="J5182" s="19">
        <f t="shared" si="485"/>
        <v>38.123333924970368</v>
      </c>
    </row>
    <row r="5183" spans="4:10" x14ac:dyDescent="0.25">
      <c r="D5183" s="3">
        <f t="shared" si="482"/>
        <v>5.1790000000000642</v>
      </c>
      <c r="E5183" s="3">
        <f t="shared" si="483"/>
        <v>38.113352978373157</v>
      </c>
      <c r="F5183" s="3">
        <f t="shared" si="484"/>
        <v>363.89121473544179</v>
      </c>
      <c r="G5183" s="3">
        <v>1000</v>
      </c>
      <c r="H5183" s="3">
        <f t="shared" si="480"/>
        <v>1053.1550645591979</v>
      </c>
      <c r="I5183" s="3">
        <f t="shared" si="481"/>
        <v>-3.3240405164735831</v>
      </c>
      <c r="J5183" s="19">
        <f t="shared" si="485"/>
        <v>38.120005471150947</v>
      </c>
    </row>
    <row r="5184" spans="4:10" x14ac:dyDescent="0.25">
      <c r="D5184" s="3">
        <f t="shared" si="482"/>
        <v>5.1800000000000646</v>
      </c>
      <c r="E5184" s="3">
        <f t="shared" si="483"/>
        <v>38.110028937856683</v>
      </c>
      <c r="F5184" s="3">
        <f t="shared" si="484"/>
        <v>363.92932642639988</v>
      </c>
      <c r="G5184" s="3">
        <v>1000</v>
      </c>
      <c r="H5184" s="3">
        <f t="shared" si="480"/>
        <v>1052.9713715920984</v>
      </c>
      <c r="I5184" s="3">
        <f t="shared" si="481"/>
        <v>-3.3225709727367874</v>
      </c>
      <c r="J5184" s="19">
        <f t="shared" si="485"/>
        <v>38.116678489211644</v>
      </c>
    </row>
    <row r="5185" spans="4:10" x14ac:dyDescent="0.25">
      <c r="D5185" s="3">
        <f t="shared" si="482"/>
        <v>5.1810000000000649</v>
      </c>
      <c r="E5185" s="3">
        <f t="shared" si="483"/>
        <v>38.106706366883948</v>
      </c>
      <c r="F5185" s="3">
        <f t="shared" si="484"/>
        <v>363.96743479405228</v>
      </c>
      <c r="G5185" s="3">
        <v>1000</v>
      </c>
      <c r="H5185" s="3">
        <f t="shared" si="480"/>
        <v>1052.7877758456375</v>
      </c>
      <c r="I5185" s="3">
        <f t="shared" si="481"/>
        <v>-3.3211022067651004</v>
      </c>
      <c r="J5185" s="19">
        <f t="shared" si="485"/>
        <v>38.113352978373157</v>
      </c>
    </row>
    <row r="5186" spans="4:10" x14ac:dyDescent="0.25">
      <c r="D5186" s="3">
        <f t="shared" si="482"/>
        <v>5.1820000000000652</v>
      </c>
      <c r="E5186" s="3">
        <f t="shared" si="483"/>
        <v>38.103385264677186</v>
      </c>
      <c r="F5186" s="3">
        <f t="shared" si="484"/>
        <v>364.00553983986805</v>
      </c>
      <c r="G5186" s="3">
        <v>1000</v>
      </c>
      <c r="H5186" s="3">
        <f t="shared" si="480"/>
        <v>1052.6042772556034</v>
      </c>
      <c r="I5186" s="3">
        <f t="shared" si="481"/>
        <v>-3.3196342180448273</v>
      </c>
      <c r="J5186" s="19">
        <f t="shared" si="485"/>
        <v>38.110028937856683</v>
      </c>
    </row>
    <row r="5187" spans="4:10" x14ac:dyDescent="0.25">
      <c r="D5187" s="3">
        <f t="shared" si="482"/>
        <v>5.1830000000000656</v>
      </c>
      <c r="E5187" s="3">
        <f t="shared" si="483"/>
        <v>38.100065630459142</v>
      </c>
      <c r="F5187" s="3">
        <f t="shared" si="484"/>
        <v>364.04364156531562</v>
      </c>
      <c r="G5187" s="3">
        <v>1000</v>
      </c>
      <c r="H5187" s="3">
        <f t="shared" si="480"/>
        <v>1052.4208757578381</v>
      </c>
      <c r="I5187" s="3">
        <f t="shared" si="481"/>
        <v>-3.3181670060627049</v>
      </c>
      <c r="J5187" s="19">
        <f t="shared" si="485"/>
        <v>38.106706366883948</v>
      </c>
    </row>
    <row r="5188" spans="4:10" x14ac:dyDescent="0.25">
      <c r="D5188" s="3">
        <f t="shared" si="482"/>
        <v>5.1840000000000659</v>
      </c>
      <c r="E5188" s="3">
        <f t="shared" si="483"/>
        <v>38.096747463453077</v>
      </c>
      <c r="F5188" s="3">
        <f t="shared" si="484"/>
        <v>364.08173997186259</v>
      </c>
      <c r="G5188" s="3">
        <v>1000</v>
      </c>
      <c r="H5188" s="3">
        <f t="shared" ref="H5188:H5251" si="486">0.5*$B$7*G5188*$B$5*E5188^2</f>
        <v>1052.2375712882358</v>
      </c>
      <c r="I5188" s="3">
        <f t="shared" ref="I5188:I5251" si="487">($B$3*$B$13-$B$6*G5188*$B$13-H5188)/$B$3</f>
        <v>-3.3167005703058865</v>
      </c>
      <c r="J5188" s="19">
        <f t="shared" si="485"/>
        <v>38.103385264677186</v>
      </c>
    </row>
    <row r="5189" spans="4:10" x14ac:dyDescent="0.25">
      <c r="D5189" s="3">
        <f t="shared" ref="D5189:D5252" si="488">D5188+$B$12</f>
        <v>5.1850000000000662</v>
      </c>
      <c r="E5189" s="3">
        <f t="shared" ref="E5189:E5252" si="489">E5188+I5188*$B$12</f>
        <v>38.093430762882768</v>
      </c>
      <c r="F5189" s="3">
        <f t="shared" ref="F5189:F5252" si="490">F5188+$B$12*(E5188+E5189)/2</f>
        <v>364.11983506097573</v>
      </c>
      <c r="G5189" s="3">
        <v>1000</v>
      </c>
      <c r="H5189" s="3">
        <f t="shared" si="486"/>
        <v>1052.0543637827438</v>
      </c>
      <c r="I5189" s="3">
        <f t="shared" si="487"/>
        <v>-3.3152349102619509</v>
      </c>
      <c r="J5189" s="19">
        <f t="shared" si="485"/>
        <v>38.100065630459142</v>
      </c>
    </row>
    <row r="5190" spans="4:10" x14ac:dyDescent="0.25">
      <c r="D5190" s="3">
        <f t="shared" si="488"/>
        <v>5.1860000000000666</v>
      </c>
      <c r="E5190" s="3">
        <f t="shared" si="489"/>
        <v>38.090115527972507</v>
      </c>
      <c r="F5190" s="3">
        <f t="shared" si="490"/>
        <v>364.15792683412116</v>
      </c>
      <c r="G5190" s="3">
        <v>1000</v>
      </c>
      <c r="H5190" s="3">
        <f t="shared" si="486"/>
        <v>1051.871253177362</v>
      </c>
      <c r="I5190" s="3">
        <f t="shared" si="487"/>
        <v>-3.3137700254188958</v>
      </c>
      <c r="J5190" s="19">
        <f t="shared" ref="J5190:J5253" si="491">E5188</f>
        <v>38.096747463453077</v>
      </c>
    </row>
    <row r="5191" spans="4:10" x14ac:dyDescent="0.25">
      <c r="D5191" s="3">
        <f t="shared" si="488"/>
        <v>5.1870000000000669</v>
      </c>
      <c r="E5191" s="3">
        <f t="shared" si="489"/>
        <v>38.086801757947086</v>
      </c>
      <c r="F5191" s="3">
        <f t="shared" si="490"/>
        <v>364.19601529276412</v>
      </c>
      <c r="G5191" s="3">
        <v>1000</v>
      </c>
      <c r="H5191" s="3">
        <f t="shared" si="486"/>
        <v>1051.688239408142</v>
      </c>
      <c r="I5191" s="3">
        <f t="shared" si="487"/>
        <v>-3.312305915265136</v>
      </c>
      <c r="J5191" s="19">
        <f t="shared" si="491"/>
        <v>38.093430762882768</v>
      </c>
    </row>
    <row r="5192" spans="4:10" x14ac:dyDescent="0.25">
      <c r="D5192" s="3">
        <f t="shared" si="488"/>
        <v>5.1880000000000672</v>
      </c>
      <c r="E5192" s="3">
        <f t="shared" si="489"/>
        <v>38.08348945203182</v>
      </c>
      <c r="F5192" s="3">
        <f t="shared" si="490"/>
        <v>364.23410043836913</v>
      </c>
      <c r="G5192" s="3">
        <v>1000</v>
      </c>
      <c r="H5192" s="3">
        <f t="shared" si="486"/>
        <v>1051.5053224111887</v>
      </c>
      <c r="I5192" s="3">
        <f t="shared" si="487"/>
        <v>-3.3108425792895098</v>
      </c>
      <c r="J5192" s="19">
        <f t="shared" si="491"/>
        <v>38.090115527972507</v>
      </c>
    </row>
    <row r="5193" spans="4:10" x14ac:dyDescent="0.25">
      <c r="D5193" s="3">
        <f t="shared" si="488"/>
        <v>5.1890000000000676</v>
      </c>
      <c r="E5193" s="3">
        <f t="shared" si="489"/>
        <v>38.080178609452531</v>
      </c>
      <c r="F5193" s="3">
        <f t="shared" si="490"/>
        <v>364.27218227239985</v>
      </c>
      <c r="G5193" s="3">
        <v>1000</v>
      </c>
      <c r="H5193" s="3">
        <f t="shared" si="486"/>
        <v>1051.3225021226594</v>
      </c>
      <c r="I5193" s="3">
        <f t="shared" si="487"/>
        <v>-3.3093800169812759</v>
      </c>
      <c r="J5193" s="19">
        <f t="shared" si="491"/>
        <v>38.086801757947086</v>
      </c>
    </row>
    <row r="5194" spans="4:10" x14ac:dyDescent="0.25">
      <c r="D5194" s="3">
        <f t="shared" si="488"/>
        <v>5.1900000000000679</v>
      </c>
      <c r="E5194" s="3">
        <f t="shared" si="489"/>
        <v>38.076869229435552</v>
      </c>
      <c r="F5194" s="3">
        <f t="shared" si="490"/>
        <v>364.31026079631931</v>
      </c>
      <c r="G5194" s="3">
        <v>1000</v>
      </c>
      <c r="H5194" s="3">
        <f t="shared" si="486"/>
        <v>1051.1397784787637</v>
      </c>
      <c r="I5194" s="3">
        <f t="shared" si="487"/>
        <v>-3.3079182278301094</v>
      </c>
      <c r="J5194" s="19">
        <f t="shared" si="491"/>
        <v>38.08348945203182</v>
      </c>
    </row>
    <row r="5195" spans="4:10" x14ac:dyDescent="0.25">
      <c r="D5195" s="3">
        <f t="shared" si="488"/>
        <v>5.1910000000000682</v>
      </c>
      <c r="E5195" s="3">
        <f t="shared" si="489"/>
        <v>38.073561311207719</v>
      </c>
      <c r="F5195" s="3">
        <f t="shared" si="490"/>
        <v>364.34833601158965</v>
      </c>
      <c r="G5195" s="3">
        <v>1000</v>
      </c>
      <c r="H5195" s="3">
        <f t="shared" si="486"/>
        <v>1050.9571514157626</v>
      </c>
      <c r="I5195" s="3">
        <f t="shared" si="487"/>
        <v>-3.306457211326101</v>
      </c>
      <c r="J5195" s="19">
        <f t="shared" si="491"/>
        <v>38.080178609452531</v>
      </c>
    </row>
    <row r="5196" spans="4:10" x14ac:dyDescent="0.25">
      <c r="D5196" s="3">
        <f t="shared" si="488"/>
        <v>5.1920000000000686</v>
      </c>
      <c r="E5196" s="3">
        <f t="shared" si="489"/>
        <v>38.070254853996396</v>
      </c>
      <c r="F5196" s="3">
        <f t="shared" si="490"/>
        <v>364.38640791967225</v>
      </c>
      <c r="G5196" s="3">
        <v>1000</v>
      </c>
      <c r="H5196" s="3">
        <f t="shared" si="486"/>
        <v>1050.7746208699712</v>
      </c>
      <c r="I5196" s="3">
        <f t="shared" si="487"/>
        <v>-3.3049969669597696</v>
      </c>
      <c r="J5196" s="19">
        <f t="shared" si="491"/>
        <v>38.076869229435552</v>
      </c>
    </row>
    <row r="5197" spans="4:10" x14ac:dyDescent="0.25">
      <c r="D5197" s="3">
        <f t="shared" si="488"/>
        <v>5.1930000000000689</v>
      </c>
      <c r="E5197" s="3">
        <f t="shared" si="489"/>
        <v>38.066949857029435</v>
      </c>
      <c r="F5197" s="3">
        <f t="shared" si="490"/>
        <v>364.42447652202776</v>
      </c>
      <c r="G5197" s="3">
        <v>1000</v>
      </c>
      <c r="H5197" s="3">
        <f t="shared" si="486"/>
        <v>1050.5921867777552</v>
      </c>
      <c r="I5197" s="3">
        <f t="shared" si="487"/>
        <v>-3.3035374942220415</v>
      </c>
      <c r="J5197" s="19">
        <f t="shared" si="491"/>
        <v>38.073561311207719</v>
      </c>
    </row>
    <row r="5198" spans="4:10" x14ac:dyDescent="0.25">
      <c r="D5198" s="3">
        <f t="shared" si="488"/>
        <v>5.1940000000000692</v>
      </c>
      <c r="E5198" s="3">
        <f t="shared" si="489"/>
        <v>38.063646319535216</v>
      </c>
      <c r="F5198" s="3">
        <f t="shared" si="490"/>
        <v>364.46254182011603</v>
      </c>
      <c r="G5198" s="3">
        <v>1000</v>
      </c>
      <c r="H5198" s="3">
        <f t="shared" si="486"/>
        <v>1050.4098490755334</v>
      </c>
      <c r="I5198" s="3">
        <f t="shared" si="487"/>
        <v>-3.3020787926042674</v>
      </c>
      <c r="J5198" s="19">
        <f t="shared" si="491"/>
        <v>38.070254853996396</v>
      </c>
    </row>
    <row r="5199" spans="4:10" x14ac:dyDescent="0.25">
      <c r="D5199" s="3">
        <f t="shared" si="488"/>
        <v>5.1950000000000696</v>
      </c>
      <c r="E5199" s="3">
        <f t="shared" si="489"/>
        <v>38.060344240742609</v>
      </c>
      <c r="F5199" s="3">
        <f t="shared" si="490"/>
        <v>364.50060381539618</v>
      </c>
      <c r="G5199" s="3">
        <v>1000</v>
      </c>
      <c r="H5199" s="3">
        <f t="shared" si="486"/>
        <v>1050.2276076997762</v>
      </c>
      <c r="I5199" s="3">
        <f t="shared" si="487"/>
        <v>-3.3006208615982096</v>
      </c>
      <c r="J5199" s="19">
        <f t="shared" si="491"/>
        <v>38.066949857029435</v>
      </c>
    </row>
    <row r="5200" spans="4:10" x14ac:dyDescent="0.25">
      <c r="D5200" s="3">
        <f t="shared" si="488"/>
        <v>5.1960000000000699</v>
      </c>
      <c r="E5200" s="3">
        <f t="shared" si="489"/>
        <v>38.057043619881007</v>
      </c>
      <c r="F5200" s="3">
        <f t="shared" si="490"/>
        <v>364.53866250932651</v>
      </c>
      <c r="G5200" s="3">
        <v>1000</v>
      </c>
      <c r="H5200" s="3">
        <f t="shared" si="486"/>
        <v>1050.0454625870061</v>
      </c>
      <c r="I5200" s="3">
        <f t="shared" si="487"/>
        <v>-3.2991637006960493</v>
      </c>
      <c r="J5200" s="19">
        <f t="shared" si="491"/>
        <v>38.063646319535216</v>
      </c>
    </row>
    <row r="5201" spans="4:10" x14ac:dyDescent="0.25">
      <c r="D5201" s="3">
        <f t="shared" si="488"/>
        <v>5.1970000000000702</v>
      </c>
      <c r="E5201" s="3">
        <f t="shared" si="489"/>
        <v>38.053744456180311</v>
      </c>
      <c r="F5201" s="3">
        <f t="shared" si="490"/>
        <v>364.57671790336457</v>
      </c>
      <c r="G5201" s="3">
        <v>1000</v>
      </c>
      <c r="H5201" s="3">
        <f t="shared" si="486"/>
        <v>1049.8634136737985</v>
      </c>
      <c r="I5201" s="3">
        <f t="shared" si="487"/>
        <v>-3.2977073093903884</v>
      </c>
      <c r="J5201" s="19">
        <f t="shared" si="491"/>
        <v>38.060344240742609</v>
      </c>
    </row>
    <row r="5202" spans="4:10" x14ac:dyDescent="0.25">
      <c r="D5202" s="3">
        <f t="shared" si="488"/>
        <v>5.1980000000000706</v>
      </c>
      <c r="E5202" s="3">
        <f t="shared" si="489"/>
        <v>38.050446748870918</v>
      </c>
      <c r="F5202" s="3">
        <f t="shared" si="490"/>
        <v>364.61476999896712</v>
      </c>
      <c r="G5202" s="3">
        <v>1000</v>
      </c>
      <c r="H5202" s="3">
        <f t="shared" si="486"/>
        <v>1049.6814608967795</v>
      </c>
      <c r="I5202" s="3">
        <f t="shared" si="487"/>
        <v>-3.2962516871742364</v>
      </c>
      <c r="J5202" s="19">
        <f t="shared" si="491"/>
        <v>38.057043619881007</v>
      </c>
    </row>
    <row r="5203" spans="4:10" x14ac:dyDescent="0.25">
      <c r="D5203" s="3">
        <f t="shared" si="488"/>
        <v>5.1990000000000709</v>
      </c>
      <c r="E5203" s="3">
        <f t="shared" si="489"/>
        <v>38.047150497183743</v>
      </c>
      <c r="F5203" s="3">
        <f t="shared" si="490"/>
        <v>364.65281879759016</v>
      </c>
      <c r="G5203" s="3">
        <v>1000</v>
      </c>
      <c r="H5203" s="3">
        <f t="shared" si="486"/>
        <v>1049.4996041926281</v>
      </c>
      <c r="I5203" s="3">
        <f t="shared" si="487"/>
        <v>-3.2947968335410249</v>
      </c>
      <c r="J5203" s="19">
        <f t="shared" si="491"/>
        <v>38.053744456180311</v>
      </c>
    </row>
    <row r="5204" spans="4:10" x14ac:dyDescent="0.25">
      <c r="D5204" s="3">
        <f t="shared" si="488"/>
        <v>5.2000000000000712</v>
      </c>
      <c r="E5204" s="3">
        <f t="shared" si="489"/>
        <v>38.0438557003502</v>
      </c>
      <c r="F5204" s="3">
        <f t="shared" si="490"/>
        <v>364.69086430068893</v>
      </c>
      <c r="G5204" s="3">
        <v>1000</v>
      </c>
      <c r="H5204" s="3">
        <f t="shared" si="486"/>
        <v>1049.3178434980746</v>
      </c>
      <c r="I5204" s="3">
        <f t="shared" si="487"/>
        <v>-3.2933427479845969</v>
      </c>
      <c r="J5204" s="19">
        <f t="shared" si="491"/>
        <v>38.050446748870918</v>
      </c>
    </row>
    <row r="5205" spans="4:10" x14ac:dyDescent="0.25">
      <c r="D5205" s="3">
        <f t="shared" si="488"/>
        <v>5.2010000000000716</v>
      </c>
      <c r="E5205" s="3">
        <f t="shared" si="489"/>
        <v>38.040562357602212</v>
      </c>
      <c r="F5205" s="3">
        <f t="shared" si="490"/>
        <v>364.72890650971789</v>
      </c>
      <c r="G5205" s="3">
        <v>1000</v>
      </c>
      <c r="H5205" s="3">
        <f t="shared" si="486"/>
        <v>1049.1361787499013</v>
      </c>
      <c r="I5205" s="3">
        <f t="shared" si="487"/>
        <v>-3.2918894299992107</v>
      </c>
      <c r="J5205" s="19">
        <f t="shared" si="491"/>
        <v>38.047150497183743</v>
      </c>
    </row>
    <row r="5206" spans="4:10" x14ac:dyDescent="0.25">
      <c r="D5206" s="3">
        <f t="shared" si="488"/>
        <v>5.2020000000000719</v>
      </c>
      <c r="E5206" s="3">
        <f t="shared" si="489"/>
        <v>38.03727046817221</v>
      </c>
      <c r="F5206" s="3">
        <f t="shared" si="490"/>
        <v>364.7669454261308</v>
      </c>
      <c r="G5206" s="3">
        <v>1000</v>
      </c>
      <c r="H5206" s="3">
        <f t="shared" si="486"/>
        <v>1048.9546098849421</v>
      </c>
      <c r="I5206" s="3">
        <f t="shared" si="487"/>
        <v>-3.2904368790795369</v>
      </c>
      <c r="J5206" s="19">
        <f t="shared" si="491"/>
        <v>38.0438557003502</v>
      </c>
    </row>
    <row r="5207" spans="4:10" x14ac:dyDescent="0.25">
      <c r="D5207" s="3">
        <f t="shared" si="488"/>
        <v>5.2030000000000722</v>
      </c>
      <c r="E5207" s="3">
        <f t="shared" si="489"/>
        <v>38.033980031293133</v>
      </c>
      <c r="F5207" s="3">
        <f t="shared" si="490"/>
        <v>364.80498105138054</v>
      </c>
      <c r="G5207" s="3">
        <v>1000</v>
      </c>
      <c r="H5207" s="3">
        <f t="shared" si="486"/>
        <v>1048.7731368400835</v>
      </c>
      <c r="I5207" s="3">
        <f t="shared" si="487"/>
        <v>-3.288985094720668</v>
      </c>
      <c r="J5207" s="19">
        <f t="shared" si="491"/>
        <v>38.040562357602212</v>
      </c>
    </row>
    <row r="5208" spans="4:10" x14ac:dyDescent="0.25">
      <c r="D5208" s="3">
        <f t="shared" si="488"/>
        <v>5.2040000000000726</v>
      </c>
      <c r="E5208" s="3">
        <f t="shared" si="489"/>
        <v>38.030691046198413</v>
      </c>
      <c r="F5208" s="3">
        <f t="shared" si="490"/>
        <v>364.84301338691927</v>
      </c>
      <c r="G5208" s="3">
        <v>1000</v>
      </c>
      <c r="H5208" s="3">
        <f t="shared" si="486"/>
        <v>1048.5917595522621</v>
      </c>
      <c r="I5208" s="3">
        <f t="shared" si="487"/>
        <v>-3.2875340764180971</v>
      </c>
      <c r="J5208" s="19">
        <f t="shared" si="491"/>
        <v>38.03727046817221</v>
      </c>
    </row>
    <row r="5209" spans="4:10" x14ac:dyDescent="0.25">
      <c r="D5209" s="3">
        <f t="shared" si="488"/>
        <v>5.2050000000000729</v>
      </c>
      <c r="E5209" s="3">
        <f t="shared" si="489"/>
        <v>38.027403512121992</v>
      </c>
      <c r="F5209" s="3">
        <f t="shared" si="490"/>
        <v>364.88104243419843</v>
      </c>
      <c r="G5209" s="3">
        <v>1000</v>
      </c>
      <c r="H5209" s="3">
        <f t="shared" si="486"/>
        <v>1048.4104779584673</v>
      </c>
      <c r="I5209" s="3">
        <f t="shared" si="487"/>
        <v>-3.2860838236677381</v>
      </c>
      <c r="J5209" s="19">
        <f t="shared" si="491"/>
        <v>38.033980031293133</v>
      </c>
    </row>
    <row r="5210" spans="4:10" x14ac:dyDescent="0.25">
      <c r="D5210" s="3">
        <f t="shared" si="488"/>
        <v>5.2060000000000732</v>
      </c>
      <c r="E5210" s="3">
        <f t="shared" si="489"/>
        <v>38.024117428298325</v>
      </c>
      <c r="F5210" s="3">
        <f t="shared" si="490"/>
        <v>364.91906819466863</v>
      </c>
      <c r="G5210" s="3">
        <v>1000</v>
      </c>
      <c r="H5210" s="3">
        <f t="shared" si="486"/>
        <v>1048.2292919957397</v>
      </c>
      <c r="I5210" s="3">
        <f t="shared" si="487"/>
        <v>-3.2846343359659178</v>
      </c>
      <c r="J5210" s="19">
        <f t="shared" si="491"/>
        <v>38.030691046198413</v>
      </c>
    </row>
    <row r="5211" spans="4:10" x14ac:dyDescent="0.25">
      <c r="D5211" s="3">
        <f t="shared" si="488"/>
        <v>5.2070000000000736</v>
      </c>
      <c r="E5211" s="3">
        <f t="shared" si="489"/>
        <v>38.020832793962356</v>
      </c>
      <c r="F5211" s="3">
        <f t="shared" si="490"/>
        <v>364.95709066977975</v>
      </c>
      <c r="G5211" s="3">
        <v>1000</v>
      </c>
      <c r="H5211" s="3">
        <f t="shared" si="486"/>
        <v>1048.0482016011715</v>
      </c>
      <c r="I5211" s="3">
        <f t="shared" si="487"/>
        <v>-3.2831856128093722</v>
      </c>
      <c r="J5211" s="19">
        <f t="shared" si="491"/>
        <v>38.027403512121992</v>
      </c>
    </row>
    <row r="5212" spans="4:10" x14ac:dyDescent="0.25">
      <c r="D5212" s="3">
        <f t="shared" si="488"/>
        <v>5.2080000000000739</v>
      </c>
      <c r="E5212" s="3">
        <f t="shared" si="489"/>
        <v>38.017549608349547</v>
      </c>
      <c r="F5212" s="3">
        <f t="shared" si="490"/>
        <v>364.9951098609809</v>
      </c>
      <c r="G5212" s="3">
        <v>1000</v>
      </c>
      <c r="H5212" s="3">
        <f t="shared" si="486"/>
        <v>1047.8672067119062</v>
      </c>
      <c r="I5212" s="3">
        <f t="shared" si="487"/>
        <v>-3.2817376536952496</v>
      </c>
      <c r="J5212" s="19">
        <f t="shared" si="491"/>
        <v>38.024117428298325</v>
      </c>
    </row>
    <row r="5213" spans="4:10" x14ac:dyDescent="0.25">
      <c r="D5213" s="3">
        <f t="shared" si="488"/>
        <v>5.2090000000000742</v>
      </c>
      <c r="E5213" s="3">
        <f t="shared" si="489"/>
        <v>38.014267870695853</v>
      </c>
      <c r="F5213" s="3">
        <f t="shared" si="490"/>
        <v>365.03312576972041</v>
      </c>
      <c r="G5213" s="3">
        <v>1000</v>
      </c>
      <c r="H5213" s="3">
        <f t="shared" si="486"/>
        <v>1047.6863072651388</v>
      </c>
      <c r="I5213" s="3">
        <f t="shared" si="487"/>
        <v>-3.2802904581211108</v>
      </c>
      <c r="J5213" s="19">
        <f t="shared" si="491"/>
        <v>38.020832793962356</v>
      </c>
    </row>
    <row r="5214" spans="4:10" x14ac:dyDescent="0.25">
      <c r="D5214" s="3">
        <f t="shared" si="488"/>
        <v>5.2100000000000746</v>
      </c>
      <c r="E5214" s="3">
        <f t="shared" si="489"/>
        <v>38.010987580237732</v>
      </c>
      <c r="F5214" s="3">
        <f t="shared" si="490"/>
        <v>365.07113839744591</v>
      </c>
      <c r="G5214" s="3">
        <v>1000</v>
      </c>
      <c r="H5214" s="3">
        <f t="shared" si="486"/>
        <v>1047.5055031981155</v>
      </c>
      <c r="I5214" s="3">
        <f t="shared" si="487"/>
        <v>-3.2788440255849247</v>
      </c>
      <c r="J5214" s="19">
        <f t="shared" si="491"/>
        <v>38.017549608349547</v>
      </c>
    </row>
    <row r="5215" spans="4:10" x14ac:dyDescent="0.25">
      <c r="D5215" s="3">
        <f t="shared" si="488"/>
        <v>5.2110000000000749</v>
      </c>
      <c r="E5215" s="3">
        <f t="shared" si="489"/>
        <v>38.007708736212145</v>
      </c>
      <c r="F5215" s="3">
        <f t="shared" si="490"/>
        <v>365.1091477456041</v>
      </c>
      <c r="G5215" s="3">
        <v>1000</v>
      </c>
      <c r="H5215" s="3">
        <f t="shared" si="486"/>
        <v>1047.3247944481343</v>
      </c>
      <c r="I5215" s="3">
        <f t="shared" si="487"/>
        <v>-3.2773983555850745</v>
      </c>
      <c r="J5215" s="19">
        <f t="shared" si="491"/>
        <v>38.014267870695853</v>
      </c>
    </row>
    <row r="5216" spans="4:10" x14ac:dyDescent="0.25">
      <c r="D5216" s="3">
        <f t="shared" si="488"/>
        <v>5.2120000000000752</v>
      </c>
      <c r="E5216" s="3">
        <f t="shared" si="489"/>
        <v>38.004431337856559</v>
      </c>
      <c r="F5216" s="3">
        <f t="shared" si="490"/>
        <v>365.14715381564116</v>
      </c>
      <c r="G5216" s="3">
        <v>1000</v>
      </c>
      <c r="H5216" s="3">
        <f t="shared" si="486"/>
        <v>1047.1441809525438</v>
      </c>
      <c r="I5216" s="3">
        <f t="shared" si="487"/>
        <v>-3.2759534476203509</v>
      </c>
      <c r="J5216" s="19">
        <f t="shared" si="491"/>
        <v>38.010987580237732</v>
      </c>
    </row>
    <row r="5217" spans="4:10" x14ac:dyDescent="0.25">
      <c r="D5217" s="3">
        <f t="shared" si="488"/>
        <v>5.2130000000000756</v>
      </c>
      <c r="E5217" s="3">
        <f t="shared" si="489"/>
        <v>38.001155384408939</v>
      </c>
      <c r="F5217" s="3">
        <f t="shared" si="490"/>
        <v>365.18515660900232</v>
      </c>
      <c r="G5217" s="3">
        <v>1000</v>
      </c>
      <c r="H5217" s="3">
        <f t="shared" si="486"/>
        <v>1046.9636626487445</v>
      </c>
      <c r="I5217" s="3">
        <f t="shared" si="487"/>
        <v>-3.2745093011899562</v>
      </c>
      <c r="J5217" s="19">
        <f t="shared" si="491"/>
        <v>38.007708736212145</v>
      </c>
    </row>
    <row r="5218" spans="4:10" x14ac:dyDescent="0.25">
      <c r="D5218" s="3">
        <f t="shared" si="488"/>
        <v>5.2140000000000759</v>
      </c>
      <c r="E5218" s="3">
        <f t="shared" si="489"/>
        <v>37.997880875107747</v>
      </c>
      <c r="F5218" s="3">
        <f t="shared" si="490"/>
        <v>365.22315612713209</v>
      </c>
      <c r="G5218" s="3">
        <v>1000</v>
      </c>
      <c r="H5218" s="3">
        <f t="shared" si="486"/>
        <v>1046.7832394741872</v>
      </c>
      <c r="I5218" s="3">
        <f t="shared" si="487"/>
        <v>-3.2730659157934978</v>
      </c>
      <c r="J5218" s="19">
        <f t="shared" si="491"/>
        <v>38.004431337856559</v>
      </c>
    </row>
    <row r="5219" spans="4:10" x14ac:dyDescent="0.25">
      <c r="D5219" s="3">
        <f t="shared" si="488"/>
        <v>5.2150000000000762</v>
      </c>
      <c r="E5219" s="3">
        <f t="shared" si="489"/>
        <v>37.994607809191955</v>
      </c>
      <c r="F5219" s="3">
        <f t="shared" si="490"/>
        <v>365.26115237147422</v>
      </c>
      <c r="G5219" s="3">
        <v>1000</v>
      </c>
      <c r="H5219" s="3">
        <f t="shared" si="486"/>
        <v>1046.6029113663749</v>
      </c>
      <c r="I5219" s="3">
        <f t="shared" si="487"/>
        <v>-3.2716232909309992</v>
      </c>
      <c r="J5219" s="19">
        <f t="shared" si="491"/>
        <v>38.001155384408939</v>
      </c>
    </row>
    <row r="5220" spans="4:10" x14ac:dyDescent="0.25">
      <c r="D5220" s="3">
        <f t="shared" si="488"/>
        <v>5.2160000000000766</v>
      </c>
      <c r="E5220" s="3">
        <f t="shared" si="489"/>
        <v>37.991336185901027</v>
      </c>
      <c r="F5220" s="3">
        <f t="shared" si="490"/>
        <v>365.29914534347176</v>
      </c>
      <c r="G5220" s="3">
        <v>1000</v>
      </c>
      <c r="H5220" s="3">
        <f t="shared" si="486"/>
        <v>1046.4226782628607</v>
      </c>
      <c r="I5220" s="3">
        <f t="shared" si="487"/>
        <v>-3.2701814261028859</v>
      </c>
      <c r="J5220" s="19">
        <f t="shared" si="491"/>
        <v>37.997880875107747</v>
      </c>
    </row>
    <row r="5221" spans="4:10" x14ac:dyDescent="0.25">
      <c r="D5221" s="3">
        <f t="shared" si="488"/>
        <v>5.2170000000000769</v>
      </c>
      <c r="E5221" s="3">
        <f t="shared" si="489"/>
        <v>37.988066004474923</v>
      </c>
      <c r="F5221" s="3">
        <f t="shared" si="490"/>
        <v>365.33713504456693</v>
      </c>
      <c r="G5221" s="3">
        <v>1000</v>
      </c>
      <c r="H5221" s="3">
        <f t="shared" si="486"/>
        <v>1046.242540101249</v>
      </c>
      <c r="I5221" s="3">
        <f t="shared" si="487"/>
        <v>-3.2687403208099921</v>
      </c>
      <c r="J5221" s="19">
        <f t="shared" si="491"/>
        <v>37.994607809191955</v>
      </c>
    </row>
    <row r="5222" spans="4:10" x14ac:dyDescent="0.25">
      <c r="D5222" s="3">
        <f t="shared" si="488"/>
        <v>5.2180000000000772</v>
      </c>
      <c r="E5222" s="3">
        <f t="shared" si="489"/>
        <v>37.984797264154111</v>
      </c>
      <c r="F5222" s="3">
        <f t="shared" si="490"/>
        <v>365.37512147620123</v>
      </c>
      <c r="G5222" s="3">
        <v>1000</v>
      </c>
      <c r="H5222" s="3">
        <f t="shared" si="486"/>
        <v>1046.0624968191948</v>
      </c>
      <c r="I5222" s="3">
        <f t="shared" si="487"/>
        <v>-3.2672999745535591</v>
      </c>
      <c r="J5222" s="19">
        <f t="shared" si="491"/>
        <v>37.991336185901027</v>
      </c>
    </row>
    <row r="5223" spans="4:10" x14ac:dyDescent="0.25">
      <c r="D5223" s="3">
        <f t="shared" si="488"/>
        <v>5.2190000000000776</v>
      </c>
      <c r="E5223" s="3">
        <f t="shared" si="489"/>
        <v>37.981529964179558</v>
      </c>
      <c r="F5223" s="3">
        <f t="shared" si="490"/>
        <v>365.4131046398154</v>
      </c>
      <c r="G5223" s="3">
        <v>1000</v>
      </c>
      <c r="H5223" s="3">
        <f t="shared" si="486"/>
        <v>1045.8825483544053</v>
      </c>
      <c r="I5223" s="3">
        <f t="shared" si="487"/>
        <v>-3.2658603868352429</v>
      </c>
      <c r="J5223" s="19">
        <f t="shared" si="491"/>
        <v>37.988066004474923</v>
      </c>
    </row>
    <row r="5224" spans="4:10" x14ac:dyDescent="0.25">
      <c r="D5224" s="3">
        <f t="shared" si="488"/>
        <v>5.2200000000000779</v>
      </c>
      <c r="E5224" s="3">
        <f t="shared" si="489"/>
        <v>37.978264103792725</v>
      </c>
      <c r="F5224" s="3">
        <f t="shared" si="490"/>
        <v>365.45108453684941</v>
      </c>
      <c r="G5224" s="3">
        <v>1000</v>
      </c>
      <c r="H5224" s="3">
        <f t="shared" si="486"/>
        <v>1045.7026946446376</v>
      </c>
      <c r="I5224" s="3">
        <f t="shared" si="487"/>
        <v>-3.2644215571571014</v>
      </c>
      <c r="J5224" s="19">
        <f t="shared" si="491"/>
        <v>37.984797264154111</v>
      </c>
    </row>
    <row r="5225" spans="4:10" x14ac:dyDescent="0.25">
      <c r="D5225" s="3">
        <f t="shared" si="488"/>
        <v>5.2210000000000782</v>
      </c>
      <c r="E5225" s="3">
        <f t="shared" si="489"/>
        <v>37.97499968223557</v>
      </c>
      <c r="F5225" s="3">
        <f t="shared" si="490"/>
        <v>365.48906116874241</v>
      </c>
      <c r="G5225" s="3">
        <v>1000</v>
      </c>
      <c r="H5225" s="3">
        <f t="shared" si="486"/>
        <v>1045.5229356276989</v>
      </c>
      <c r="I5225" s="3">
        <f t="shared" si="487"/>
        <v>-3.2629834850215911</v>
      </c>
      <c r="J5225" s="19">
        <f t="shared" si="491"/>
        <v>37.981529964179558</v>
      </c>
    </row>
    <row r="5226" spans="4:10" x14ac:dyDescent="0.25">
      <c r="D5226" s="3">
        <f t="shared" si="488"/>
        <v>5.2220000000000786</v>
      </c>
      <c r="E5226" s="3">
        <f t="shared" si="489"/>
        <v>37.971736698750547</v>
      </c>
      <c r="F5226" s="3">
        <f t="shared" si="490"/>
        <v>365.52703453693289</v>
      </c>
      <c r="G5226" s="3">
        <v>1000</v>
      </c>
      <c r="H5226" s="3">
        <f t="shared" si="486"/>
        <v>1045.3432712414483</v>
      </c>
      <c r="I5226" s="3">
        <f t="shared" si="487"/>
        <v>-3.2615461699315866</v>
      </c>
      <c r="J5226" s="19">
        <f t="shared" si="491"/>
        <v>37.978264103792725</v>
      </c>
    </row>
    <row r="5227" spans="4:10" x14ac:dyDescent="0.25">
      <c r="D5227" s="3">
        <f t="shared" si="488"/>
        <v>5.2230000000000789</v>
      </c>
      <c r="E5227" s="3">
        <f t="shared" si="489"/>
        <v>37.968475152580616</v>
      </c>
      <c r="F5227" s="3">
        <f t="shared" si="490"/>
        <v>365.56500464285853</v>
      </c>
      <c r="G5227" s="3">
        <v>1000</v>
      </c>
      <c r="H5227" s="3">
        <f t="shared" si="486"/>
        <v>1045.1637014237954</v>
      </c>
      <c r="I5227" s="3">
        <f t="shared" si="487"/>
        <v>-3.2601096113903631</v>
      </c>
      <c r="J5227" s="19">
        <f t="shared" si="491"/>
        <v>37.97499968223557</v>
      </c>
    </row>
    <row r="5228" spans="4:10" x14ac:dyDescent="0.25">
      <c r="D5228" s="3">
        <f t="shared" si="488"/>
        <v>5.2240000000000792</v>
      </c>
      <c r="E5228" s="3">
        <f t="shared" si="489"/>
        <v>37.965215042969227</v>
      </c>
      <c r="F5228" s="3">
        <f t="shared" si="490"/>
        <v>365.60297148795632</v>
      </c>
      <c r="G5228" s="3">
        <v>1000</v>
      </c>
      <c r="H5228" s="3">
        <f t="shared" si="486"/>
        <v>1044.9842261127001</v>
      </c>
      <c r="I5228" s="3">
        <f t="shared" si="487"/>
        <v>-3.2586738089016007</v>
      </c>
      <c r="J5228" s="19">
        <f t="shared" si="491"/>
        <v>37.971736698750547</v>
      </c>
    </row>
    <row r="5229" spans="4:10" x14ac:dyDescent="0.25">
      <c r="D5229" s="3">
        <f t="shared" si="488"/>
        <v>5.2250000000000796</v>
      </c>
      <c r="E5229" s="3">
        <f t="shared" si="489"/>
        <v>37.961956369160326</v>
      </c>
      <c r="F5229" s="3">
        <f t="shared" si="490"/>
        <v>365.64093507366238</v>
      </c>
      <c r="G5229" s="3">
        <v>1000</v>
      </c>
      <c r="H5229" s="3">
        <f t="shared" si="486"/>
        <v>1044.8048452461735</v>
      </c>
      <c r="I5229" s="3">
        <f t="shared" si="487"/>
        <v>-3.2572387619693881</v>
      </c>
      <c r="J5229" s="19">
        <f t="shared" si="491"/>
        <v>37.968475152580616</v>
      </c>
    </row>
    <row r="5230" spans="4:10" x14ac:dyDescent="0.25">
      <c r="D5230" s="3">
        <f t="shared" si="488"/>
        <v>5.2260000000000799</v>
      </c>
      <c r="E5230" s="3">
        <f t="shared" si="489"/>
        <v>37.958699130398358</v>
      </c>
      <c r="F5230" s="3">
        <f t="shared" si="490"/>
        <v>365.67889540141215</v>
      </c>
      <c r="G5230" s="3">
        <v>1000</v>
      </c>
      <c r="H5230" s="3">
        <f t="shared" si="486"/>
        <v>1044.6255587622761</v>
      </c>
      <c r="I5230" s="3">
        <f t="shared" si="487"/>
        <v>-3.2558044700982092</v>
      </c>
      <c r="J5230" s="19">
        <f t="shared" si="491"/>
        <v>37.965215042969227</v>
      </c>
    </row>
    <row r="5231" spans="4:10" x14ac:dyDescent="0.25">
      <c r="D5231" s="3">
        <f t="shared" si="488"/>
        <v>5.2270000000000802</v>
      </c>
      <c r="E5231" s="3">
        <f t="shared" si="489"/>
        <v>37.955443325928258</v>
      </c>
      <c r="F5231" s="3">
        <f t="shared" si="490"/>
        <v>365.71685247264031</v>
      </c>
      <c r="G5231" s="3">
        <v>1000</v>
      </c>
      <c r="H5231" s="3">
        <f t="shared" si="486"/>
        <v>1044.4463665991202</v>
      </c>
      <c r="I5231" s="3">
        <f t="shared" si="487"/>
        <v>-3.2543709327929617</v>
      </c>
      <c r="J5231" s="19">
        <f t="shared" si="491"/>
        <v>37.961956369160326</v>
      </c>
    </row>
    <row r="5232" spans="4:10" x14ac:dyDescent="0.25">
      <c r="D5232" s="3">
        <f t="shared" si="488"/>
        <v>5.2280000000000806</v>
      </c>
      <c r="E5232" s="3">
        <f t="shared" si="489"/>
        <v>37.952188954995464</v>
      </c>
      <c r="F5232" s="3">
        <f t="shared" si="490"/>
        <v>365.7548062887808</v>
      </c>
      <c r="G5232" s="3">
        <v>1000</v>
      </c>
      <c r="H5232" s="3">
        <f t="shared" si="486"/>
        <v>1044.2672686948679</v>
      </c>
      <c r="I5232" s="3">
        <f t="shared" si="487"/>
        <v>-3.2529381495589433</v>
      </c>
      <c r="J5232" s="19">
        <f t="shared" si="491"/>
        <v>37.958699130398358</v>
      </c>
    </row>
    <row r="5233" spans="4:10" x14ac:dyDescent="0.25">
      <c r="D5233" s="3">
        <f t="shared" si="488"/>
        <v>5.2290000000000809</v>
      </c>
      <c r="E5233" s="3">
        <f t="shared" si="489"/>
        <v>37.948936016845906</v>
      </c>
      <c r="F5233" s="3">
        <f t="shared" si="490"/>
        <v>365.79275685126674</v>
      </c>
      <c r="G5233" s="3">
        <v>1000</v>
      </c>
      <c r="H5233" s="3">
        <f t="shared" si="486"/>
        <v>1044.0882649877317</v>
      </c>
      <c r="I5233" s="3">
        <f t="shared" si="487"/>
        <v>-3.2515061199018538</v>
      </c>
      <c r="J5233" s="19">
        <f t="shared" si="491"/>
        <v>37.955443325928258</v>
      </c>
    </row>
    <row r="5234" spans="4:10" x14ac:dyDescent="0.25">
      <c r="D5234" s="3">
        <f t="shared" si="488"/>
        <v>5.2300000000000813</v>
      </c>
      <c r="E5234" s="3">
        <f t="shared" si="489"/>
        <v>37.945684510726004</v>
      </c>
      <c r="F5234" s="3">
        <f t="shared" si="490"/>
        <v>365.83070416153055</v>
      </c>
      <c r="G5234" s="3">
        <v>1000</v>
      </c>
      <c r="H5234" s="3">
        <f t="shared" si="486"/>
        <v>1043.9093554159747</v>
      </c>
      <c r="I5234" s="3">
        <f t="shared" si="487"/>
        <v>-3.2500748433277975</v>
      </c>
      <c r="J5234" s="19">
        <f t="shared" si="491"/>
        <v>37.952188954995464</v>
      </c>
    </row>
    <row r="5235" spans="4:10" x14ac:dyDescent="0.25">
      <c r="D5235" s="3">
        <f t="shared" si="488"/>
        <v>5.2310000000000816</v>
      </c>
      <c r="E5235" s="3">
        <f t="shared" si="489"/>
        <v>37.942434435882674</v>
      </c>
      <c r="F5235" s="3">
        <f t="shared" si="490"/>
        <v>365.86864822100387</v>
      </c>
      <c r="G5235" s="3">
        <v>1000</v>
      </c>
      <c r="H5235" s="3">
        <f t="shared" si="486"/>
        <v>1043.7305399179102</v>
      </c>
      <c r="I5235" s="3">
        <f t="shared" si="487"/>
        <v>-3.2486443193432817</v>
      </c>
      <c r="J5235" s="19">
        <f t="shared" si="491"/>
        <v>37.948936016845906</v>
      </c>
    </row>
    <row r="5236" spans="4:10" x14ac:dyDescent="0.25">
      <c r="D5236" s="3">
        <f t="shared" si="488"/>
        <v>5.2320000000000819</v>
      </c>
      <c r="E5236" s="3">
        <f t="shared" si="489"/>
        <v>37.939185791563332</v>
      </c>
      <c r="F5236" s="3">
        <f t="shared" si="490"/>
        <v>365.90658903111756</v>
      </c>
      <c r="G5236" s="3">
        <v>1000</v>
      </c>
      <c r="H5236" s="3">
        <f t="shared" si="486"/>
        <v>1043.5518184319017</v>
      </c>
      <c r="I5236" s="3">
        <f t="shared" si="487"/>
        <v>-3.2472145474552137</v>
      </c>
      <c r="J5236" s="19">
        <f t="shared" si="491"/>
        <v>37.945684510726004</v>
      </c>
    </row>
    <row r="5237" spans="4:10" x14ac:dyDescent="0.25">
      <c r="D5237" s="3">
        <f t="shared" si="488"/>
        <v>5.2330000000000823</v>
      </c>
      <c r="E5237" s="3">
        <f t="shared" si="489"/>
        <v>37.935938577015875</v>
      </c>
      <c r="F5237" s="3">
        <f t="shared" si="490"/>
        <v>365.94452659330187</v>
      </c>
      <c r="G5237" s="3">
        <v>1000</v>
      </c>
      <c r="H5237" s="3">
        <f t="shared" si="486"/>
        <v>1043.3731908963628</v>
      </c>
      <c r="I5237" s="3">
        <f t="shared" si="487"/>
        <v>-3.2457855271709022</v>
      </c>
      <c r="J5237" s="19">
        <f t="shared" si="491"/>
        <v>37.942434435882674</v>
      </c>
    </row>
    <row r="5238" spans="4:10" x14ac:dyDescent="0.25">
      <c r="D5238" s="3">
        <f t="shared" si="488"/>
        <v>5.2340000000000826</v>
      </c>
      <c r="E5238" s="3">
        <f t="shared" si="489"/>
        <v>37.932692791488705</v>
      </c>
      <c r="F5238" s="3">
        <f t="shared" si="490"/>
        <v>365.98246090898613</v>
      </c>
      <c r="G5238" s="3">
        <v>1000</v>
      </c>
      <c r="H5238" s="3">
        <f t="shared" si="486"/>
        <v>1043.1946572497579</v>
      </c>
      <c r="I5238" s="3">
        <f t="shared" si="487"/>
        <v>-3.2443572579980637</v>
      </c>
      <c r="J5238" s="19">
        <f t="shared" si="491"/>
        <v>37.939185791563332</v>
      </c>
    </row>
    <row r="5239" spans="4:10" x14ac:dyDescent="0.25">
      <c r="D5239" s="3">
        <f t="shared" si="488"/>
        <v>5.2350000000000829</v>
      </c>
      <c r="E5239" s="3">
        <f t="shared" si="489"/>
        <v>37.929448434230707</v>
      </c>
      <c r="F5239" s="3">
        <f t="shared" si="490"/>
        <v>366.02039197959897</v>
      </c>
      <c r="G5239" s="3">
        <v>1000</v>
      </c>
      <c r="H5239" s="3">
        <f t="shared" si="486"/>
        <v>1043.0162174306004</v>
      </c>
      <c r="I5239" s="3">
        <f t="shared" si="487"/>
        <v>-3.2429297394448029</v>
      </c>
      <c r="J5239" s="19">
        <f t="shared" si="491"/>
        <v>37.935938577015875</v>
      </c>
    </row>
    <row r="5240" spans="4:10" x14ac:dyDescent="0.25">
      <c r="D5240" s="3">
        <f t="shared" si="488"/>
        <v>5.2360000000000833</v>
      </c>
      <c r="E5240" s="3">
        <f t="shared" si="489"/>
        <v>37.926205504491264</v>
      </c>
      <c r="F5240" s="3">
        <f t="shared" si="490"/>
        <v>366.05831980656831</v>
      </c>
      <c r="G5240" s="3">
        <v>1000</v>
      </c>
      <c r="H5240" s="3">
        <f t="shared" si="486"/>
        <v>1042.837871377455</v>
      </c>
      <c r="I5240" s="3">
        <f t="shared" si="487"/>
        <v>-3.2415029710196404</v>
      </c>
      <c r="J5240" s="19">
        <f t="shared" si="491"/>
        <v>37.932692791488705</v>
      </c>
    </row>
    <row r="5241" spans="4:10" x14ac:dyDescent="0.25">
      <c r="D5241" s="3">
        <f t="shared" si="488"/>
        <v>5.2370000000000836</v>
      </c>
      <c r="E5241" s="3">
        <f t="shared" si="489"/>
        <v>37.922964001520242</v>
      </c>
      <c r="F5241" s="3">
        <f t="shared" si="490"/>
        <v>366.09624439132131</v>
      </c>
      <c r="G5241" s="3">
        <v>1000</v>
      </c>
      <c r="H5241" s="3">
        <f t="shared" si="486"/>
        <v>1042.6596190289351</v>
      </c>
      <c r="I5241" s="3">
        <f t="shared" si="487"/>
        <v>-3.2400769522314814</v>
      </c>
      <c r="J5241" s="19">
        <f t="shared" si="491"/>
        <v>37.929448434230707</v>
      </c>
    </row>
    <row r="5242" spans="4:10" x14ac:dyDescent="0.25">
      <c r="D5242" s="3">
        <f t="shared" si="488"/>
        <v>5.2380000000000839</v>
      </c>
      <c r="E5242" s="3">
        <f t="shared" si="489"/>
        <v>37.919723924568011</v>
      </c>
      <c r="F5242" s="3">
        <f t="shared" si="490"/>
        <v>366.13416573528434</v>
      </c>
      <c r="G5242" s="3">
        <v>1000</v>
      </c>
      <c r="H5242" s="3">
        <f t="shared" si="486"/>
        <v>1042.4814603237053</v>
      </c>
      <c r="I5242" s="3">
        <f t="shared" si="487"/>
        <v>-3.2386516825896425</v>
      </c>
      <c r="J5242" s="19">
        <f t="shared" si="491"/>
        <v>37.926205504491264</v>
      </c>
    </row>
    <row r="5243" spans="4:10" x14ac:dyDescent="0.25">
      <c r="D5243" s="3">
        <f t="shared" si="488"/>
        <v>5.2390000000000843</v>
      </c>
      <c r="E5243" s="3">
        <f t="shared" si="489"/>
        <v>37.916485272885424</v>
      </c>
      <c r="F5243" s="3">
        <f t="shared" si="490"/>
        <v>366.17208383988304</v>
      </c>
      <c r="G5243" s="3">
        <v>1000</v>
      </c>
      <c r="H5243" s="3">
        <f t="shared" si="486"/>
        <v>1042.3033952004796</v>
      </c>
      <c r="I5243" s="3">
        <f t="shared" si="487"/>
        <v>-3.2372271616038368</v>
      </c>
      <c r="J5243" s="19">
        <f t="shared" si="491"/>
        <v>37.922964001520242</v>
      </c>
    </row>
    <row r="5244" spans="4:10" x14ac:dyDescent="0.25">
      <c r="D5244" s="3">
        <f t="shared" si="488"/>
        <v>5.2400000000000846</v>
      </c>
      <c r="E5244" s="3">
        <f t="shared" si="489"/>
        <v>37.913248045723819</v>
      </c>
      <c r="F5244" s="3">
        <f t="shared" si="490"/>
        <v>366.20999870654236</v>
      </c>
      <c r="G5244" s="3">
        <v>1000</v>
      </c>
      <c r="H5244" s="3">
        <f t="shared" si="486"/>
        <v>1042.1254235980211</v>
      </c>
      <c r="I5244" s="3">
        <f t="shared" si="487"/>
        <v>-3.2358033887841695</v>
      </c>
      <c r="J5244" s="19">
        <f t="shared" si="491"/>
        <v>37.919723924568011</v>
      </c>
    </row>
    <row r="5245" spans="4:10" x14ac:dyDescent="0.25">
      <c r="D5245" s="3">
        <f t="shared" si="488"/>
        <v>5.2410000000000849</v>
      </c>
      <c r="E5245" s="3">
        <f t="shared" si="489"/>
        <v>37.910012242335036</v>
      </c>
      <c r="F5245" s="3">
        <f t="shared" si="490"/>
        <v>366.2479103366864</v>
      </c>
      <c r="G5245" s="3">
        <v>1000</v>
      </c>
      <c r="H5245" s="3">
        <f t="shared" si="486"/>
        <v>1041.9475454551443</v>
      </c>
      <c r="I5245" s="3">
        <f t="shared" si="487"/>
        <v>-3.2343803636411548</v>
      </c>
      <c r="J5245" s="19">
        <f t="shared" si="491"/>
        <v>37.916485272885424</v>
      </c>
    </row>
    <row r="5246" spans="4:10" x14ac:dyDescent="0.25">
      <c r="D5246" s="3">
        <f t="shared" si="488"/>
        <v>5.2420000000000853</v>
      </c>
      <c r="E5246" s="3">
        <f t="shared" si="489"/>
        <v>37.906777861971392</v>
      </c>
      <c r="F5246" s="3">
        <f t="shared" si="490"/>
        <v>366.28581873173857</v>
      </c>
      <c r="G5246" s="3">
        <v>1000</v>
      </c>
      <c r="H5246" s="3">
        <f t="shared" si="486"/>
        <v>1041.7697607107123</v>
      </c>
      <c r="I5246" s="3">
        <f t="shared" si="487"/>
        <v>-3.2329580856856981</v>
      </c>
      <c r="J5246" s="19">
        <f t="shared" si="491"/>
        <v>37.913248045723819</v>
      </c>
    </row>
    <row r="5247" spans="4:10" x14ac:dyDescent="0.25">
      <c r="D5247" s="3">
        <f t="shared" si="488"/>
        <v>5.2430000000000856</v>
      </c>
      <c r="E5247" s="3">
        <f t="shared" si="489"/>
        <v>37.90354490388571</v>
      </c>
      <c r="F5247" s="3">
        <f t="shared" si="490"/>
        <v>366.3237238931215</v>
      </c>
      <c r="G5247" s="3">
        <v>1000</v>
      </c>
      <c r="H5247" s="3">
        <f t="shared" si="486"/>
        <v>1041.5920693036383</v>
      </c>
      <c r="I5247" s="3">
        <f t="shared" si="487"/>
        <v>-3.2315365544291064</v>
      </c>
      <c r="J5247" s="19">
        <f t="shared" si="491"/>
        <v>37.910012242335036</v>
      </c>
    </row>
    <row r="5248" spans="4:10" x14ac:dyDescent="0.25">
      <c r="D5248" s="3">
        <f t="shared" si="488"/>
        <v>5.2440000000000859</v>
      </c>
      <c r="E5248" s="3">
        <f t="shared" si="489"/>
        <v>37.900313367331279</v>
      </c>
      <c r="F5248" s="3">
        <f t="shared" si="490"/>
        <v>366.36162582225711</v>
      </c>
      <c r="G5248" s="3">
        <v>1000</v>
      </c>
      <c r="H5248" s="3">
        <f t="shared" si="486"/>
        <v>1041.4144711728848</v>
      </c>
      <c r="I5248" s="3">
        <f t="shared" si="487"/>
        <v>-3.2301157693830782</v>
      </c>
      <c r="J5248" s="19">
        <f t="shared" si="491"/>
        <v>37.906777861971392</v>
      </c>
    </row>
    <row r="5249" spans="4:10" x14ac:dyDescent="0.25">
      <c r="D5249" s="3">
        <f t="shared" si="488"/>
        <v>5.2450000000000863</v>
      </c>
      <c r="E5249" s="3">
        <f t="shared" si="489"/>
        <v>37.897083251561895</v>
      </c>
      <c r="F5249" s="3">
        <f t="shared" si="490"/>
        <v>366.39952452056656</v>
      </c>
      <c r="G5249" s="3">
        <v>1000</v>
      </c>
      <c r="H5249" s="3">
        <f t="shared" si="486"/>
        <v>1041.2369662574645</v>
      </c>
      <c r="I5249" s="3">
        <f t="shared" si="487"/>
        <v>-3.2286957300597159</v>
      </c>
      <c r="J5249" s="19">
        <f t="shared" si="491"/>
        <v>37.90354490388571</v>
      </c>
    </row>
    <row r="5250" spans="4:10" x14ac:dyDescent="0.25">
      <c r="D5250" s="3">
        <f t="shared" si="488"/>
        <v>5.2460000000000866</v>
      </c>
      <c r="E5250" s="3">
        <f t="shared" si="489"/>
        <v>37.893854555831837</v>
      </c>
      <c r="F5250" s="3">
        <f t="shared" si="490"/>
        <v>366.43741998947024</v>
      </c>
      <c r="G5250" s="3">
        <v>1000</v>
      </c>
      <c r="H5250" s="3">
        <f t="shared" si="486"/>
        <v>1041.0595544964394</v>
      </c>
      <c r="I5250" s="3">
        <f t="shared" si="487"/>
        <v>-3.2272764359715156</v>
      </c>
      <c r="J5250" s="19">
        <f t="shared" si="491"/>
        <v>37.900313367331279</v>
      </c>
    </row>
    <row r="5251" spans="4:10" x14ac:dyDescent="0.25">
      <c r="D5251" s="3">
        <f t="shared" si="488"/>
        <v>5.2470000000000869</v>
      </c>
      <c r="E5251" s="3">
        <f t="shared" si="489"/>
        <v>37.890627279395865</v>
      </c>
      <c r="F5251" s="3">
        <f t="shared" si="490"/>
        <v>366.47531223038783</v>
      </c>
      <c r="G5251" s="3">
        <v>1000</v>
      </c>
      <c r="H5251" s="3">
        <f t="shared" si="486"/>
        <v>1040.882235828921</v>
      </c>
      <c r="I5251" s="3">
        <f t="shared" si="487"/>
        <v>-3.2258578866313683</v>
      </c>
      <c r="J5251" s="19">
        <f t="shared" si="491"/>
        <v>37.897083251561895</v>
      </c>
    </row>
    <row r="5252" spans="4:10" x14ac:dyDescent="0.25">
      <c r="D5252" s="3">
        <f t="shared" si="488"/>
        <v>5.2480000000000873</v>
      </c>
      <c r="E5252" s="3">
        <f t="shared" si="489"/>
        <v>37.887401421509232</v>
      </c>
      <c r="F5252" s="3">
        <f t="shared" si="490"/>
        <v>366.5132012447383</v>
      </c>
      <c r="G5252" s="3">
        <v>1000</v>
      </c>
      <c r="H5252" s="3">
        <f t="shared" ref="H5252:H5315" si="492">0.5*$B$7*G5252*$B$5*E5252^2</f>
        <v>1040.7050101940702</v>
      </c>
      <c r="I5252" s="3">
        <f t="shared" ref="I5252:I5315" si="493">($B$3*$B$13-$B$6*G5252*$B$13-H5252)/$B$3</f>
        <v>-3.2244400815525616</v>
      </c>
      <c r="J5252" s="19">
        <f t="shared" si="491"/>
        <v>37.893854555831837</v>
      </c>
    </row>
    <row r="5253" spans="4:10" x14ac:dyDescent="0.25">
      <c r="D5253" s="3">
        <f t="shared" ref="D5253:D5316" si="494">D5252+$B$12</f>
        <v>5.2490000000000876</v>
      </c>
      <c r="E5253" s="3">
        <f t="shared" ref="E5253:E5316" si="495">E5252+I5252*$B$12</f>
        <v>37.884176981427679</v>
      </c>
      <c r="F5253" s="3">
        <f t="shared" ref="F5253:F5316" si="496">F5252+$B$12*(E5252+E5253)/2</f>
        <v>366.55108703393978</v>
      </c>
      <c r="G5253" s="3">
        <v>1000</v>
      </c>
      <c r="H5253" s="3">
        <f t="shared" si="492"/>
        <v>1040.5278775310978</v>
      </c>
      <c r="I5253" s="3">
        <f t="shared" si="493"/>
        <v>-3.2230230202487826</v>
      </c>
      <c r="J5253" s="19">
        <f t="shared" si="491"/>
        <v>37.890627279395865</v>
      </c>
    </row>
    <row r="5254" spans="4:10" x14ac:dyDescent="0.25">
      <c r="D5254" s="3">
        <f t="shared" si="494"/>
        <v>5.2500000000000879</v>
      </c>
      <c r="E5254" s="3">
        <f t="shared" si="495"/>
        <v>37.880953958407432</v>
      </c>
      <c r="F5254" s="3">
        <f t="shared" si="496"/>
        <v>366.58896959940972</v>
      </c>
      <c r="G5254" s="3">
        <v>1000</v>
      </c>
      <c r="H5254" s="3">
        <f t="shared" si="492"/>
        <v>1040.350837779263</v>
      </c>
      <c r="I5254" s="3">
        <f t="shared" si="493"/>
        <v>-3.2216067022341042</v>
      </c>
      <c r="J5254" s="19">
        <f t="shared" ref="J5254:J5317" si="497">E5252</f>
        <v>37.887401421509232</v>
      </c>
    </row>
    <row r="5255" spans="4:10" x14ac:dyDescent="0.25">
      <c r="D5255" s="3">
        <f t="shared" si="494"/>
        <v>5.2510000000000883</v>
      </c>
      <c r="E5255" s="3">
        <f t="shared" si="495"/>
        <v>37.877732351705198</v>
      </c>
      <c r="F5255" s="3">
        <f t="shared" si="496"/>
        <v>366.62684894256478</v>
      </c>
      <c r="G5255" s="3">
        <v>1000</v>
      </c>
      <c r="H5255" s="3">
        <f t="shared" si="492"/>
        <v>1040.1738908778755</v>
      </c>
      <c r="I5255" s="3">
        <f t="shared" si="493"/>
        <v>-3.2201911270230039</v>
      </c>
      <c r="J5255" s="19">
        <f t="shared" si="497"/>
        <v>37.884176981427679</v>
      </c>
    </row>
    <row r="5256" spans="4:10" x14ac:dyDescent="0.25">
      <c r="D5256" s="3">
        <f t="shared" si="494"/>
        <v>5.2520000000000886</v>
      </c>
      <c r="E5256" s="3">
        <f t="shared" si="495"/>
        <v>37.874512160578178</v>
      </c>
      <c r="F5256" s="3">
        <f t="shared" si="496"/>
        <v>366.66472506482091</v>
      </c>
      <c r="G5256" s="3">
        <v>1000</v>
      </c>
      <c r="H5256" s="3">
        <f t="shared" si="492"/>
        <v>1039.9970367662936</v>
      </c>
      <c r="I5256" s="3">
        <f t="shared" si="493"/>
        <v>-3.218776294130349</v>
      </c>
      <c r="J5256" s="19">
        <f t="shared" si="497"/>
        <v>37.880953958407432</v>
      </c>
    </row>
    <row r="5257" spans="4:10" x14ac:dyDescent="0.25">
      <c r="D5257" s="3">
        <f t="shared" si="494"/>
        <v>5.2530000000000889</v>
      </c>
      <c r="E5257" s="3">
        <f t="shared" si="495"/>
        <v>37.871293384284044</v>
      </c>
      <c r="F5257" s="3">
        <f t="shared" si="496"/>
        <v>366.70259796759336</v>
      </c>
      <c r="G5257" s="3">
        <v>1000</v>
      </c>
      <c r="H5257" s="3">
        <f t="shared" si="492"/>
        <v>1039.8202753839244</v>
      </c>
      <c r="I5257" s="3">
        <f t="shared" si="493"/>
        <v>-3.2173622030713949</v>
      </c>
      <c r="J5257" s="19">
        <f t="shared" si="497"/>
        <v>37.877732351705198</v>
      </c>
    </row>
    <row r="5258" spans="4:10" x14ac:dyDescent="0.25">
      <c r="D5258" s="3">
        <f t="shared" si="494"/>
        <v>5.2540000000000893</v>
      </c>
      <c r="E5258" s="3">
        <f t="shared" si="495"/>
        <v>37.86807602208097</v>
      </c>
      <c r="F5258" s="3">
        <f t="shared" si="496"/>
        <v>366.74046765229656</v>
      </c>
      <c r="G5258" s="3">
        <v>1000</v>
      </c>
      <c r="H5258" s="3">
        <f t="shared" si="492"/>
        <v>1039.6436066702252</v>
      </c>
      <c r="I5258" s="3">
        <f t="shared" si="493"/>
        <v>-3.2159488533618013</v>
      </c>
      <c r="J5258" s="19">
        <f t="shared" si="497"/>
        <v>37.874512160578178</v>
      </c>
    </row>
    <row r="5259" spans="4:10" x14ac:dyDescent="0.25">
      <c r="D5259" s="3">
        <f t="shared" si="494"/>
        <v>5.2550000000000896</v>
      </c>
      <c r="E5259" s="3">
        <f t="shared" si="495"/>
        <v>37.864860073227611</v>
      </c>
      <c r="F5259" s="3">
        <f t="shared" si="496"/>
        <v>366.7783341203442</v>
      </c>
      <c r="G5259" s="3">
        <v>1000</v>
      </c>
      <c r="H5259" s="3">
        <f t="shared" si="492"/>
        <v>1039.4670305647021</v>
      </c>
      <c r="I5259" s="3">
        <f t="shared" si="493"/>
        <v>-3.2145362445176171</v>
      </c>
      <c r="J5259" s="19">
        <f t="shared" si="497"/>
        <v>37.871293384284044</v>
      </c>
    </row>
    <row r="5260" spans="4:10" x14ac:dyDescent="0.25">
      <c r="D5260" s="3">
        <f t="shared" si="494"/>
        <v>5.2560000000000899</v>
      </c>
      <c r="E5260" s="3">
        <f t="shared" si="495"/>
        <v>37.86164553698309</v>
      </c>
      <c r="F5260" s="3">
        <f t="shared" si="496"/>
        <v>366.81619737314929</v>
      </c>
      <c r="G5260" s="3">
        <v>1000</v>
      </c>
      <c r="H5260" s="3">
        <f t="shared" si="492"/>
        <v>1039.2905470069099</v>
      </c>
      <c r="I5260" s="3">
        <f t="shared" si="493"/>
        <v>-3.2131243760552799</v>
      </c>
      <c r="J5260" s="19">
        <f t="shared" si="497"/>
        <v>37.86807602208097</v>
      </c>
    </row>
    <row r="5261" spans="4:10" x14ac:dyDescent="0.25">
      <c r="D5261" s="3">
        <f t="shared" si="494"/>
        <v>5.2570000000000903</v>
      </c>
      <c r="E5261" s="3">
        <f t="shared" si="495"/>
        <v>37.858432412607037</v>
      </c>
      <c r="F5261" s="3">
        <f t="shared" si="496"/>
        <v>366.85405741212406</v>
      </c>
      <c r="G5261" s="3">
        <v>1000</v>
      </c>
      <c r="H5261" s="3">
        <f t="shared" si="492"/>
        <v>1039.114155936453</v>
      </c>
      <c r="I5261" s="3">
        <f t="shared" si="493"/>
        <v>-3.2117132474916241</v>
      </c>
      <c r="J5261" s="19">
        <f t="shared" si="497"/>
        <v>37.864860073227611</v>
      </c>
    </row>
    <row r="5262" spans="4:10" x14ac:dyDescent="0.25">
      <c r="D5262" s="3">
        <f t="shared" si="494"/>
        <v>5.2580000000000906</v>
      </c>
      <c r="E5262" s="3">
        <f t="shared" si="495"/>
        <v>37.855220699359542</v>
      </c>
      <c r="F5262" s="3">
        <f t="shared" si="496"/>
        <v>366.89191423868004</v>
      </c>
      <c r="G5262" s="3">
        <v>1000</v>
      </c>
      <c r="H5262" s="3">
        <f t="shared" si="492"/>
        <v>1038.9378572929838</v>
      </c>
      <c r="I5262" s="3">
        <f t="shared" si="493"/>
        <v>-3.2103028583438711</v>
      </c>
      <c r="J5262" s="19">
        <f t="shared" si="497"/>
        <v>37.86164553698309</v>
      </c>
    </row>
    <row r="5263" spans="4:10" x14ac:dyDescent="0.25">
      <c r="D5263" s="3">
        <f t="shared" si="494"/>
        <v>5.2590000000000909</v>
      </c>
      <c r="E5263" s="3">
        <f t="shared" si="495"/>
        <v>37.8520103965012</v>
      </c>
      <c r="F5263" s="3">
        <f t="shared" si="496"/>
        <v>366.92976785422798</v>
      </c>
      <c r="G5263" s="3">
        <v>1000</v>
      </c>
      <c r="H5263" s="3">
        <f t="shared" si="492"/>
        <v>1038.7616510162052</v>
      </c>
      <c r="I5263" s="3">
        <f t="shared" si="493"/>
        <v>-3.2088932081296417</v>
      </c>
      <c r="J5263" s="19">
        <f t="shared" si="497"/>
        <v>37.858432412607037</v>
      </c>
    </row>
    <row r="5264" spans="4:10" x14ac:dyDescent="0.25">
      <c r="D5264" s="3">
        <f t="shared" si="494"/>
        <v>5.2600000000000913</v>
      </c>
      <c r="E5264" s="3">
        <f t="shared" si="495"/>
        <v>37.848801503293068</v>
      </c>
      <c r="F5264" s="3">
        <f t="shared" si="496"/>
        <v>366.96761826017786</v>
      </c>
      <c r="G5264" s="3">
        <v>1000</v>
      </c>
      <c r="H5264" s="3">
        <f t="shared" si="492"/>
        <v>1038.5855370458676</v>
      </c>
      <c r="I5264" s="3">
        <f t="shared" si="493"/>
        <v>-3.2074842963669408</v>
      </c>
      <c r="J5264" s="19">
        <f t="shared" si="497"/>
        <v>37.855220699359542</v>
      </c>
    </row>
    <row r="5265" spans="4:10" x14ac:dyDescent="0.25">
      <c r="D5265" s="3">
        <f t="shared" si="494"/>
        <v>5.2610000000000916</v>
      </c>
      <c r="E5265" s="3">
        <f t="shared" si="495"/>
        <v>37.8455940189967</v>
      </c>
      <c r="F5265" s="3">
        <f t="shared" si="496"/>
        <v>367.00546545793901</v>
      </c>
      <c r="G5265" s="3">
        <v>1000</v>
      </c>
      <c r="H5265" s="3">
        <f t="shared" si="492"/>
        <v>1038.4095153217711</v>
      </c>
      <c r="I5265" s="3">
        <f t="shared" si="493"/>
        <v>-3.206076122574169</v>
      </c>
      <c r="J5265" s="19">
        <f t="shared" si="497"/>
        <v>37.8520103965012</v>
      </c>
    </row>
    <row r="5266" spans="4:10" x14ac:dyDescent="0.25">
      <c r="D5266" s="3">
        <f t="shared" si="494"/>
        <v>5.2620000000000919</v>
      </c>
      <c r="E5266" s="3">
        <f t="shared" si="495"/>
        <v>37.842387942874126</v>
      </c>
      <c r="F5266" s="3">
        <f t="shared" si="496"/>
        <v>367.04330944891996</v>
      </c>
      <c r="G5266" s="3">
        <v>1000</v>
      </c>
      <c r="H5266" s="3">
        <f t="shared" si="492"/>
        <v>1038.2335857837641</v>
      </c>
      <c r="I5266" s="3">
        <f t="shared" si="493"/>
        <v>-3.2046686862701126</v>
      </c>
      <c r="J5266" s="19">
        <f t="shared" si="497"/>
        <v>37.848801503293068</v>
      </c>
    </row>
    <row r="5267" spans="4:10" x14ac:dyDescent="0.25">
      <c r="D5267" s="3">
        <f t="shared" si="494"/>
        <v>5.2630000000000923</v>
      </c>
      <c r="E5267" s="3">
        <f t="shared" si="495"/>
        <v>37.839183274187853</v>
      </c>
      <c r="F5267" s="3">
        <f t="shared" si="496"/>
        <v>367.08115023452848</v>
      </c>
      <c r="G5267" s="3">
        <v>1000</v>
      </c>
      <c r="H5267" s="3">
        <f t="shared" si="492"/>
        <v>1038.0577483717439</v>
      </c>
      <c r="I5267" s="3">
        <f t="shared" si="493"/>
        <v>-3.2032619869739509</v>
      </c>
      <c r="J5267" s="19">
        <f t="shared" si="497"/>
        <v>37.8455940189967</v>
      </c>
    </row>
    <row r="5268" spans="4:10" x14ac:dyDescent="0.25">
      <c r="D5268" s="3">
        <f t="shared" si="494"/>
        <v>5.2640000000000926</v>
      </c>
      <c r="E5268" s="3">
        <f t="shared" si="495"/>
        <v>37.835980012200878</v>
      </c>
      <c r="F5268" s="3">
        <f t="shared" si="496"/>
        <v>367.11898781617168</v>
      </c>
      <c r="G5268" s="3">
        <v>1000</v>
      </c>
      <c r="H5268" s="3">
        <f t="shared" si="492"/>
        <v>1037.8820030256566</v>
      </c>
      <c r="I5268" s="3">
        <f t="shared" si="493"/>
        <v>-3.2018560242052527</v>
      </c>
      <c r="J5268" s="19">
        <f t="shared" si="497"/>
        <v>37.842387942874126</v>
      </c>
    </row>
    <row r="5269" spans="4:10" x14ac:dyDescent="0.25">
      <c r="D5269" s="3">
        <f t="shared" si="494"/>
        <v>5.2650000000000929</v>
      </c>
      <c r="E5269" s="3">
        <f t="shared" si="495"/>
        <v>37.832778156176673</v>
      </c>
      <c r="F5269" s="3">
        <f t="shared" si="496"/>
        <v>367.15682219525587</v>
      </c>
      <c r="G5269" s="3">
        <v>1000</v>
      </c>
      <c r="H5269" s="3">
        <f t="shared" si="492"/>
        <v>1037.7063496854971</v>
      </c>
      <c r="I5269" s="3">
        <f t="shared" si="493"/>
        <v>-3.2004507974839771</v>
      </c>
      <c r="J5269" s="19">
        <f t="shared" si="497"/>
        <v>37.839183274187853</v>
      </c>
    </row>
    <row r="5270" spans="4:10" x14ac:dyDescent="0.25">
      <c r="D5270" s="3">
        <f t="shared" si="494"/>
        <v>5.2660000000000933</v>
      </c>
      <c r="E5270" s="3">
        <f t="shared" si="495"/>
        <v>37.829577705379187</v>
      </c>
      <c r="F5270" s="3">
        <f t="shared" si="496"/>
        <v>367.19465337318667</v>
      </c>
      <c r="G5270" s="3">
        <v>1000</v>
      </c>
      <c r="H5270" s="3">
        <f t="shared" si="492"/>
        <v>1037.5307882913085</v>
      </c>
      <c r="I5270" s="3">
        <f t="shared" si="493"/>
        <v>-3.1990463063304677</v>
      </c>
      <c r="J5270" s="19">
        <f t="shared" si="497"/>
        <v>37.835980012200878</v>
      </c>
    </row>
    <row r="5271" spans="4:10" x14ac:dyDescent="0.25">
      <c r="D5271" s="3">
        <f t="shared" si="494"/>
        <v>5.2670000000000936</v>
      </c>
      <c r="E5271" s="3">
        <f t="shared" si="495"/>
        <v>37.826378659072859</v>
      </c>
      <c r="F5271" s="3">
        <f t="shared" si="496"/>
        <v>367.2324813513689</v>
      </c>
      <c r="G5271" s="3">
        <v>1000</v>
      </c>
      <c r="H5271" s="3">
        <f t="shared" si="492"/>
        <v>1037.3553187831828</v>
      </c>
      <c r="I5271" s="3">
        <f t="shared" si="493"/>
        <v>-3.1976425502654631</v>
      </c>
      <c r="J5271" s="19">
        <f t="shared" si="497"/>
        <v>37.832778156176673</v>
      </c>
    </row>
    <row r="5272" spans="4:10" x14ac:dyDescent="0.25">
      <c r="D5272" s="3">
        <f t="shared" si="494"/>
        <v>5.2680000000000939</v>
      </c>
      <c r="E5272" s="3">
        <f t="shared" si="495"/>
        <v>37.823181016522597</v>
      </c>
      <c r="F5272" s="3">
        <f t="shared" si="496"/>
        <v>367.27030613120672</v>
      </c>
      <c r="G5272" s="3">
        <v>1000</v>
      </c>
      <c r="H5272" s="3">
        <f t="shared" si="492"/>
        <v>1037.1799411012605</v>
      </c>
      <c r="I5272" s="3">
        <f t="shared" si="493"/>
        <v>-3.1962395288100844</v>
      </c>
      <c r="J5272" s="19">
        <f t="shared" si="497"/>
        <v>37.829577705379187</v>
      </c>
    </row>
    <row r="5273" spans="4:10" x14ac:dyDescent="0.25">
      <c r="D5273" s="3">
        <f t="shared" si="494"/>
        <v>5.2690000000000943</v>
      </c>
      <c r="E5273" s="3">
        <f t="shared" si="495"/>
        <v>37.819984776993785</v>
      </c>
      <c r="F5273" s="3">
        <f t="shared" si="496"/>
        <v>367.30812771410348</v>
      </c>
      <c r="G5273" s="3">
        <v>1000</v>
      </c>
      <c r="H5273" s="3">
        <f t="shared" si="492"/>
        <v>1037.0046551857301</v>
      </c>
      <c r="I5273" s="3">
        <f t="shared" si="493"/>
        <v>-3.1948372414858413</v>
      </c>
      <c r="J5273" s="19">
        <f t="shared" si="497"/>
        <v>37.826378659072859</v>
      </c>
    </row>
    <row r="5274" spans="4:10" x14ac:dyDescent="0.25">
      <c r="D5274" s="3">
        <f t="shared" si="494"/>
        <v>5.2700000000000946</v>
      </c>
      <c r="E5274" s="3">
        <f t="shared" si="495"/>
        <v>37.816789939752297</v>
      </c>
      <c r="F5274" s="3">
        <f t="shared" si="496"/>
        <v>367.34594610146183</v>
      </c>
      <c r="G5274" s="3">
        <v>1000</v>
      </c>
      <c r="H5274" s="3">
        <f t="shared" si="492"/>
        <v>1036.8294609768291</v>
      </c>
      <c r="I5274" s="3">
        <f t="shared" si="493"/>
        <v>-3.1934356878146328</v>
      </c>
      <c r="J5274" s="19">
        <f t="shared" si="497"/>
        <v>37.823181016522597</v>
      </c>
    </row>
    <row r="5275" spans="4:10" x14ac:dyDescent="0.25">
      <c r="D5275" s="3">
        <f t="shared" si="494"/>
        <v>5.2710000000000949</v>
      </c>
      <c r="E5275" s="3">
        <f t="shared" si="495"/>
        <v>37.813596504064485</v>
      </c>
      <c r="F5275" s="3">
        <f t="shared" si="496"/>
        <v>367.38376129468372</v>
      </c>
      <c r="G5275" s="3">
        <v>1000</v>
      </c>
      <c r="H5275" s="3">
        <f t="shared" si="492"/>
        <v>1036.6543584148435</v>
      </c>
      <c r="I5275" s="3">
        <f t="shared" si="493"/>
        <v>-3.192034867318748</v>
      </c>
      <c r="J5275" s="19">
        <f t="shared" si="497"/>
        <v>37.819984776993785</v>
      </c>
    </row>
    <row r="5276" spans="4:10" x14ac:dyDescent="0.25">
      <c r="D5276" s="3">
        <f t="shared" si="494"/>
        <v>5.2720000000000953</v>
      </c>
      <c r="E5276" s="3">
        <f t="shared" si="495"/>
        <v>37.810404469197167</v>
      </c>
      <c r="F5276" s="3">
        <f t="shared" si="496"/>
        <v>367.42157329517033</v>
      </c>
      <c r="G5276" s="3">
        <v>1000</v>
      </c>
      <c r="H5276" s="3">
        <f t="shared" si="492"/>
        <v>1036.4793474401065</v>
      </c>
      <c r="I5276" s="3">
        <f t="shared" si="493"/>
        <v>-3.1906347795208521</v>
      </c>
      <c r="J5276" s="19">
        <f t="shared" si="497"/>
        <v>37.816789939752297</v>
      </c>
    </row>
    <row r="5277" spans="4:10" x14ac:dyDescent="0.25">
      <c r="D5277" s="3">
        <f t="shared" si="494"/>
        <v>5.2730000000000956</v>
      </c>
      <c r="E5277" s="3">
        <f t="shared" si="495"/>
        <v>37.807213834417645</v>
      </c>
      <c r="F5277" s="3">
        <f t="shared" si="496"/>
        <v>367.45938210432212</v>
      </c>
      <c r="G5277" s="3">
        <v>1000</v>
      </c>
      <c r="H5277" s="3">
        <f t="shared" si="492"/>
        <v>1036.3044279930014</v>
      </c>
      <c r="I5277" s="3">
        <f t="shared" si="493"/>
        <v>-3.189235423944011</v>
      </c>
      <c r="J5277" s="19">
        <f t="shared" si="497"/>
        <v>37.813596504064485</v>
      </c>
    </row>
    <row r="5278" spans="4:10" x14ac:dyDescent="0.25">
      <c r="D5278" s="3">
        <f t="shared" si="494"/>
        <v>5.2740000000000959</v>
      </c>
      <c r="E5278" s="3">
        <f t="shared" si="495"/>
        <v>37.804024598993699</v>
      </c>
      <c r="F5278" s="3">
        <f t="shared" si="496"/>
        <v>367.49718772353884</v>
      </c>
      <c r="G5278" s="3">
        <v>1000</v>
      </c>
      <c r="H5278" s="3">
        <f t="shared" si="492"/>
        <v>1036.1296000139575</v>
      </c>
      <c r="I5278" s="3">
        <f t="shared" si="493"/>
        <v>-3.1878368001116604</v>
      </c>
      <c r="J5278" s="19">
        <f t="shared" si="497"/>
        <v>37.810404469197167</v>
      </c>
    </row>
    <row r="5279" spans="4:10" x14ac:dyDescent="0.25">
      <c r="D5279" s="3">
        <f t="shared" si="494"/>
        <v>5.2750000000000963</v>
      </c>
      <c r="E5279" s="3">
        <f t="shared" si="495"/>
        <v>37.80083676219359</v>
      </c>
      <c r="F5279" s="3">
        <f t="shared" si="496"/>
        <v>367.53499015421943</v>
      </c>
      <c r="G5279" s="3">
        <v>1000</v>
      </c>
      <c r="H5279" s="3">
        <f t="shared" si="492"/>
        <v>1035.9548634434545</v>
      </c>
      <c r="I5279" s="3">
        <f t="shared" si="493"/>
        <v>-3.1864389075476365</v>
      </c>
      <c r="J5279" s="19">
        <f t="shared" si="497"/>
        <v>37.807213834417645</v>
      </c>
    </row>
    <row r="5280" spans="4:10" x14ac:dyDescent="0.25">
      <c r="D5280" s="3">
        <f t="shared" si="494"/>
        <v>5.2760000000000966</v>
      </c>
      <c r="E5280" s="3">
        <f t="shared" si="495"/>
        <v>37.797650323286042</v>
      </c>
      <c r="F5280" s="3">
        <f t="shared" si="496"/>
        <v>367.57278939776216</v>
      </c>
      <c r="G5280" s="3">
        <v>1000</v>
      </c>
      <c r="H5280" s="3">
        <f t="shared" si="492"/>
        <v>1035.7802182220189</v>
      </c>
      <c r="I5280" s="3">
        <f t="shared" si="493"/>
        <v>-3.1850417457761515</v>
      </c>
      <c r="J5280" s="19">
        <f t="shared" si="497"/>
        <v>37.804024598993699</v>
      </c>
    </row>
    <row r="5281" spans="4:10" x14ac:dyDescent="0.25">
      <c r="D5281" s="3">
        <f t="shared" si="494"/>
        <v>5.2770000000000969</v>
      </c>
      <c r="E5281" s="3">
        <f t="shared" si="495"/>
        <v>37.794465281540269</v>
      </c>
      <c r="F5281" s="3">
        <f t="shared" si="496"/>
        <v>367.6105854555646</v>
      </c>
      <c r="G5281" s="3">
        <v>1000</v>
      </c>
      <c r="H5281" s="3">
        <f t="shared" si="492"/>
        <v>1035.6056642902258</v>
      </c>
      <c r="I5281" s="3">
        <f t="shared" si="493"/>
        <v>-3.1836453143218066</v>
      </c>
      <c r="J5281" s="19">
        <f t="shared" si="497"/>
        <v>37.80083676219359</v>
      </c>
    </row>
    <row r="5282" spans="4:10" x14ac:dyDescent="0.25">
      <c r="D5282" s="3">
        <f t="shared" si="494"/>
        <v>5.2780000000000973</v>
      </c>
      <c r="E5282" s="3">
        <f t="shared" si="495"/>
        <v>37.791281636225946</v>
      </c>
      <c r="F5282" s="3">
        <f t="shared" si="496"/>
        <v>367.6483783290235</v>
      </c>
      <c r="G5282" s="3">
        <v>1000</v>
      </c>
      <c r="H5282" s="3">
        <f t="shared" si="492"/>
        <v>1035.4312015886976</v>
      </c>
      <c r="I5282" s="3">
        <f t="shared" si="493"/>
        <v>-3.182249612709581</v>
      </c>
      <c r="J5282" s="19">
        <f t="shared" si="497"/>
        <v>37.797650323286042</v>
      </c>
    </row>
    <row r="5283" spans="4:10" x14ac:dyDescent="0.25">
      <c r="D5283" s="3">
        <f t="shared" si="494"/>
        <v>5.2790000000000976</v>
      </c>
      <c r="E5283" s="3">
        <f t="shared" si="495"/>
        <v>37.78809938661324</v>
      </c>
      <c r="F5283" s="3">
        <f t="shared" si="496"/>
        <v>367.68616801953493</v>
      </c>
      <c r="G5283" s="3">
        <v>1000</v>
      </c>
      <c r="H5283" s="3">
        <f t="shared" si="492"/>
        <v>1035.2568300581061</v>
      </c>
      <c r="I5283" s="3">
        <f t="shared" si="493"/>
        <v>-3.1808546404648488</v>
      </c>
      <c r="J5283" s="19">
        <f t="shared" si="497"/>
        <v>37.794465281540269</v>
      </c>
    </row>
    <row r="5284" spans="4:10" x14ac:dyDescent="0.25">
      <c r="D5284" s="3">
        <f t="shared" si="494"/>
        <v>5.2800000000000979</v>
      </c>
      <c r="E5284" s="3">
        <f t="shared" si="495"/>
        <v>37.784918531972778</v>
      </c>
      <c r="F5284" s="3">
        <f t="shared" si="496"/>
        <v>367.72395452849423</v>
      </c>
      <c r="G5284" s="3">
        <v>1000</v>
      </c>
      <c r="H5284" s="3">
        <f t="shared" si="492"/>
        <v>1035.0825496391694</v>
      </c>
      <c r="I5284" s="3">
        <f t="shared" si="493"/>
        <v>-3.1794603971133557</v>
      </c>
      <c r="J5284" s="19">
        <f t="shared" si="497"/>
        <v>37.791281636225946</v>
      </c>
    </row>
    <row r="5285" spans="4:10" x14ac:dyDescent="0.25">
      <c r="D5285" s="3">
        <f t="shared" si="494"/>
        <v>5.2810000000000983</v>
      </c>
      <c r="E5285" s="3">
        <f t="shared" si="495"/>
        <v>37.781739071575664</v>
      </c>
      <c r="F5285" s="3">
        <f t="shared" si="496"/>
        <v>367.761737857296</v>
      </c>
      <c r="G5285" s="3">
        <v>1000</v>
      </c>
      <c r="H5285" s="3">
        <f t="shared" si="492"/>
        <v>1034.9083602726546</v>
      </c>
      <c r="I5285" s="3">
        <f t="shared" si="493"/>
        <v>-3.1780668821812368</v>
      </c>
      <c r="J5285" s="19">
        <f t="shared" si="497"/>
        <v>37.78809938661324</v>
      </c>
    </row>
    <row r="5286" spans="4:10" x14ac:dyDescent="0.25">
      <c r="D5286" s="3">
        <f t="shared" si="494"/>
        <v>5.2820000000000986</v>
      </c>
      <c r="E5286" s="3">
        <f t="shared" si="495"/>
        <v>37.778561004693486</v>
      </c>
      <c r="F5286" s="3">
        <f t="shared" si="496"/>
        <v>367.79951800733414</v>
      </c>
      <c r="G5286" s="3">
        <v>1000</v>
      </c>
      <c r="H5286" s="3">
        <f t="shared" si="492"/>
        <v>1034.7342618993766</v>
      </c>
      <c r="I5286" s="3">
        <f t="shared" si="493"/>
        <v>-3.1766740951950134</v>
      </c>
      <c r="J5286" s="19">
        <f t="shared" si="497"/>
        <v>37.784918531972778</v>
      </c>
    </row>
    <row r="5287" spans="4:10" x14ac:dyDescent="0.25">
      <c r="D5287" s="3">
        <f t="shared" si="494"/>
        <v>5.283000000000099</v>
      </c>
      <c r="E5287" s="3">
        <f t="shared" si="495"/>
        <v>37.775384330598293</v>
      </c>
      <c r="F5287" s="3">
        <f t="shared" si="496"/>
        <v>367.83729498000179</v>
      </c>
      <c r="G5287" s="3">
        <v>1000</v>
      </c>
      <c r="H5287" s="3">
        <f t="shared" si="492"/>
        <v>1034.5602544601979</v>
      </c>
      <c r="I5287" s="3">
        <f t="shared" si="493"/>
        <v>-3.1752820356815836</v>
      </c>
      <c r="J5287" s="19">
        <f t="shared" si="497"/>
        <v>37.781739071575664</v>
      </c>
    </row>
    <row r="5288" spans="4:10" x14ac:dyDescent="0.25">
      <c r="D5288" s="3">
        <f t="shared" si="494"/>
        <v>5.2840000000000993</v>
      </c>
      <c r="E5288" s="3">
        <f t="shared" si="495"/>
        <v>37.772209048562608</v>
      </c>
      <c r="F5288" s="3">
        <f t="shared" si="496"/>
        <v>367.87506877669136</v>
      </c>
      <c r="G5288" s="3">
        <v>1000</v>
      </c>
      <c r="H5288" s="3">
        <f t="shared" si="492"/>
        <v>1034.3863378960284</v>
      </c>
      <c r="I5288" s="3">
        <f t="shared" si="493"/>
        <v>-3.1738907031682273</v>
      </c>
      <c r="J5288" s="19">
        <f t="shared" si="497"/>
        <v>37.778561004693486</v>
      </c>
    </row>
    <row r="5289" spans="4:10" x14ac:dyDescent="0.25">
      <c r="D5289" s="3">
        <f t="shared" si="494"/>
        <v>5.2850000000000996</v>
      </c>
      <c r="E5289" s="3">
        <f t="shared" si="495"/>
        <v>37.769035157859442</v>
      </c>
      <c r="F5289" s="3">
        <f t="shared" si="496"/>
        <v>367.91283939879457</v>
      </c>
      <c r="G5289" s="3">
        <v>1000</v>
      </c>
      <c r="H5289" s="3">
        <f t="shared" si="492"/>
        <v>1034.2125121478264</v>
      </c>
      <c r="I5289" s="3">
        <f t="shared" si="493"/>
        <v>-3.1725000971826112</v>
      </c>
      <c r="J5289" s="19">
        <f t="shared" si="497"/>
        <v>37.775384330598293</v>
      </c>
    </row>
    <row r="5290" spans="4:10" x14ac:dyDescent="0.25">
      <c r="D5290" s="3">
        <f t="shared" si="494"/>
        <v>5.2860000000001</v>
      </c>
      <c r="E5290" s="3">
        <f t="shared" si="495"/>
        <v>37.765862657762256</v>
      </c>
      <c r="F5290" s="3">
        <f t="shared" si="496"/>
        <v>367.95060684770237</v>
      </c>
      <c r="G5290" s="3">
        <v>1000</v>
      </c>
      <c r="H5290" s="3">
        <f t="shared" si="492"/>
        <v>1034.0387771565972</v>
      </c>
      <c r="I5290" s="3">
        <f t="shared" si="493"/>
        <v>-3.1711102172527781</v>
      </c>
      <c r="J5290" s="19">
        <f t="shared" si="497"/>
        <v>37.772209048562608</v>
      </c>
    </row>
    <row r="5291" spans="4:10" x14ac:dyDescent="0.25">
      <c r="D5291" s="3">
        <f t="shared" si="494"/>
        <v>5.2870000000001003</v>
      </c>
      <c r="E5291" s="3">
        <f t="shared" si="495"/>
        <v>37.762691547545003</v>
      </c>
      <c r="F5291" s="3">
        <f t="shared" si="496"/>
        <v>367.98837112480504</v>
      </c>
      <c r="G5291" s="3">
        <v>1000</v>
      </c>
      <c r="H5291" s="3">
        <f t="shared" si="492"/>
        <v>1033.8651328633944</v>
      </c>
      <c r="I5291" s="3">
        <f t="shared" si="493"/>
        <v>-3.1697210629071551</v>
      </c>
      <c r="J5291" s="19">
        <f t="shared" si="497"/>
        <v>37.769035157859442</v>
      </c>
    </row>
    <row r="5292" spans="4:10" x14ac:dyDescent="0.25">
      <c r="D5292" s="3">
        <f t="shared" si="494"/>
        <v>5.2880000000001006</v>
      </c>
      <c r="E5292" s="3">
        <f t="shared" si="495"/>
        <v>37.759521826482093</v>
      </c>
      <c r="F5292" s="3">
        <f t="shared" si="496"/>
        <v>368.02613223149206</v>
      </c>
      <c r="G5292" s="3">
        <v>1000</v>
      </c>
      <c r="H5292" s="3">
        <f t="shared" si="492"/>
        <v>1033.6915792093187</v>
      </c>
      <c r="I5292" s="3">
        <f t="shared" si="493"/>
        <v>-3.1683326336745496</v>
      </c>
      <c r="J5292" s="19">
        <f t="shared" si="497"/>
        <v>37.765862657762256</v>
      </c>
    </row>
    <row r="5293" spans="4:10" x14ac:dyDescent="0.25">
      <c r="D5293" s="3">
        <f t="shared" si="494"/>
        <v>5.289000000000101</v>
      </c>
      <c r="E5293" s="3">
        <f t="shared" si="495"/>
        <v>37.756353493848415</v>
      </c>
      <c r="F5293" s="3">
        <f t="shared" si="496"/>
        <v>368.06389016915222</v>
      </c>
      <c r="G5293" s="3">
        <v>1000</v>
      </c>
      <c r="H5293" s="3">
        <f t="shared" si="492"/>
        <v>1033.5181161355185</v>
      </c>
      <c r="I5293" s="3">
        <f t="shared" si="493"/>
        <v>-3.1669449290841487</v>
      </c>
      <c r="J5293" s="19">
        <f t="shared" si="497"/>
        <v>37.762691547545003</v>
      </c>
    </row>
    <row r="5294" spans="4:10" x14ac:dyDescent="0.25">
      <c r="D5294" s="3">
        <f t="shared" si="494"/>
        <v>5.2900000000001013</v>
      </c>
      <c r="E5294" s="3">
        <f t="shared" si="495"/>
        <v>37.753186548919331</v>
      </c>
      <c r="F5294" s="3">
        <f t="shared" si="496"/>
        <v>368.10164493917358</v>
      </c>
      <c r="G5294" s="3">
        <v>1000</v>
      </c>
      <c r="H5294" s="3">
        <f t="shared" si="492"/>
        <v>1033.3447435831899</v>
      </c>
      <c r="I5294" s="3">
        <f t="shared" si="493"/>
        <v>-3.1655579486655196</v>
      </c>
      <c r="J5294" s="19">
        <f t="shared" si="497"/>
        <v>37.759521826482093</v>
      </c>
    </row>
    <row r="5295" spans="4:10" x14ac:dyDescent="0.25">
      <c r="D5295" s="3">
        <f t="shared" si="494"/>
        <v>5.2910000000001016</v>
      </c>
      <c r="E5295" s="3">
        <f t="shared" si="495"/>
        <v>37.750020990970668</v>
      </c>
      <c r="F5295" s="3">
        <f t="shared" si="496"/>
        <v>368.13939654294353</v>
      </c>
      <c r="G5295" s="3">
        <v>1000</v>
      </c>
      <c r="H5295" s="3">
        <f t="shared" si="492"/>
        <v>1033.1714614935763</v>
      </c>
      <c r="I5295" s="3">
        <f t="shared" si="493"/>
        <v>-3.1641716919486109</v>
      </c>
      <c r="J5295" s="19">
        <f t="shared" si="497"/>
        <v>37.756353493848415</v>
      </c>
    </row>
    <row r="5296" spans="4:10" x14ac:dyDescent="0.25">
      <c r="D5296" s="3">
        <f t="shared" si="494"/>
        <v>5.292000000000102</v>
      </c>
      <c r="E5296" s="3">
        <f t="shared" si="495"/>
        <v>37.746856819278719</v>
      </c>
      <c r="F5296" s="3">
        <f t="shared" si="496"/>
        <v>368.17714498184864</v>
      </c>
      <c r="G5296" s="3">
        <v>1000</v>
      </c>
      <c r="H5296" s="3">
        <f t="shared" si="492"/>
        <v>1032.998269807968</v>
      </c>
      <c r="I5296" s="3">
        <f t="shared" si="493"/>
        <v>-3.162786158463744</v>
      </c>
      <c r="J5296" s="19">
        <f t="shared" si="497"/>
        <v>37.753186548919331</v>
      </c>
    </row>
    <row r="5297" spans="4:10" x14ac:dyDescent="0.25">
      <c r="D5297" s="3">
        <f t="shared" si="494"/>
        <v>5.2930000000001023</v>
      </c>
      <c r="E5297" s="3">
        <f t="shared" si="495"/>
        <v>37.743694033120256</v>
      </c>
      <c r="F5297" s="3">
        <f t="shared" si="496"/>
        <v>368.21489025727482</v>
      </c>
      <c r="G5297" s="3">
        <v>1000</v>
      </c>
      <c r="H5297" s="3">
        <f t="shared" si="492"/>
        <v>1032.8251684677034</v>
      </c>
      <c r="I5297" s="3">
        <f t="shared" si="493"/>
        <v>-3.1614013477416276</v>
      </c>
      <c r="J5297" s="19">
        <f t="shared" si="497"/>
        <v>37.750020990970668</v>
      </c>
    </row>
    <row r="5298" spans="4:10" x14ac:dyDescent="0.25">
      <c r="D5298" s="3">
        <f t="shared" si="494"/>
        <v>5.2940000000001026</v>
      </c>
      <c r="E5298" s="3">
        <f t="shared" si="495"/>
        <v>37.740532631772517</v>
      </c>
      <c r="F5298" s="3">
        <f t="shared" si="496"/>
        <v>368.25263237060727</v>
      </c>
      <c r="G5298" s="3">
        <v>1000</v>
      </c>
      <c r="H5298" s="3">
        <f t="shared" si="492"/>
        <v>1032.6521574141675</v>
      </c>
      <c r="I5298" s="3">
        <f t="shared" si="493"/>
        <v>-3.1600172593133404</v>
      </c>
      <c r="J5298" s="19">
        <f t="shared" si="497"/>
        <v>37.746856819278719</v>
      </c>
    </row>
    <row r="5299" spans="4:10" x14ac:dyDescent="0.25">
      <c r="D5299" s="3">
        <f t="shared" si="494"/>
        <v>5.295000000000103</v>
      </c>
      <c r="E5299" s="3">
        <f t="shared" si="495"/>
        <v>37.737372614513205</v>
      </c>
      <c r="F5299" s="3">
        <f t="shared" si="496"/>
        <v>368.29037132323043</v>
      </c>
      <c r="G5299" s="3">
        <v>1000</v>
      </c>
      <c r="H5299" s="3">
        <f t="shared" si="492"/>
        <v>1032.4792365887931</v>
      </c>
      <c r="I5299" s="3">
        <f t="shared" si="493"/>
        <v>-3.1586338927103452</v>
      </c>
      <c r="J5299" s="19">
        <f t="shared" si="497"/>
        <v>37.743694033120256</v>
      </c>
    </row>
    <row r="5300" spans="4:10" x14ac:dyDescent="0.25">
      <c r="D5300" s="3">
        <f t="shared" si="494"/>
        <v>5.2960000000001033</v>
      </c>
      <c r="E5300" s="3">
        <f t="shared" si="495"/>
        <v>37.734213980620495</v>
      </c>
      <c r="F5300" s="3">
        <f t="shared" si="496"/>
        <v>368.32810711652797</v>
      </c>
      <c r="G5300" s="3">
        <v>1000</v>
      </c>
      <c r="H5300" s="3">
        <f t="shared" si="492"/>
        <v>1032.30640593306</v>
      </c>
      <c r="I5300" s="3">
        <f t="shared" si="493"/>
        <v>-3.15725124746448</v>
      </c>
      <c r="J5300" s="19">
        <f t="shared" si="497"/>
        <v>37.740532631772517</v>
      </c>
    </row>
    <row r="5301" spans="4:10" x14ac:dyDescent="0.25">
      <c r="D5301" s="3">
        <f t="shared" si="494"/>
        <v>5.2970000000001036</v>
      </c>
      <c r="E5301" s="3">
        <f t="shared" si="495"/>
        <v>37.73105672937303</v>
      </c>
      <c r="F5301" s="3">
        <f t="shared" si="496"/>
        <v>368.36583975188296</v>
      </c>
      <c r="G5301" s="3">
        <v>1000</v>
      </c>
      <c r="H5301" s="3">
        <f t="shared" si="492"/>
        <v>1032.133665388495</v>
      </c>
      <c r="I5301" s="3">
        <f t="shared" si="493"/>
        <v>-3.1558693231079604</v>
      </c>
      <c r="J5301" s="19">
        <f t="shared" si="497"/>
        <v>37.737372614513205</v>
      </c>
    </row>
    <row r="5302" spans="4:10" x14ac:dyDescent="0.25">
      <c r="D5302" s="3">
        <f t="shared" si="494"/>
        <v>5.298000000000104</v>
      </c>
      <c r="E5302" s="3">
        <f t="shared" si="495"/>
        <v>37.727900860049921</v>
      </c>
      <c r="F5302" s="3">
        <f t="shared" si="496"/>
        <v>368.40356923067765</v>
      </c>
      <c r="G5302" s="3">
        <v>1000</v>
      </c>
      <c r="H5302" s="3">
        <f t="shared" si="492"/>
        <v>1031.9610148966726</v>
      </c>
      <c r="I5302" s="3">
        <f t="shared" si="493"/>
        <v>-3.1544881191733811</v>
      </c>
      <c r="J5302" s="19">
        <f t="shared" si="497"/>
        <v>37.734213980620495</v>
      </c>
    </row>
    <row r="5303" spans="4:10" x14ac:dyDescent="0.25">
      <c r="D5303" s="3">
        <f t="shared" si="494"/>
        <v>5.2990000000001043</v>
      </c>
      <c r="E5303" s="3">
        <f t="shared" si="495"/>
        <v>37.724746371930749</v>
      </c>
      <c r="F5303" s="3">
        <f t="shared" si="496"/>
        <v>368.44129555429362</v>
      </c>
      <c r="G5303" s="3">
        <v>1000</v>
      </c>
      <c r="H5303" s="3">
        <f t="shared" si="492"/>
        <v>1031.7884543992141</v>
      </c>
      <c r="I5303" s="3">
        <f t="shared" si="493"/>
        <v>-3.1531076351937126</v>
      </c>
      <c r="J5303" s="19">
        <f t="shared" si="497"/>
        <v>37.73105672937303</v>
      </c>
    </row>
    <row r="5304" spans="4:10" x14ac:dyDescent="0.25">
      <c r="D5304" s="3">
        <f t="shared" si="494"/>
        <v>5.3000000000001046</v>
      </c>
      <c r="E5304" s="3">
        <f t="shared" si="495"/>
        <v>37.721593264295556</v>
      </c>
      <c r="F5304" s="3">
        <f t="shared" si="496"/>
        <v>368.47901872411171</v>
      </c>
      <c r="G5304" s="3">
        <v>1000</v>
      </c>
      <c r="H5304" s="3">
        <f t="shared" si="492"/>
        <v>1031.6159838377871</v>
      </c>
      <c r="I5304" s="3">
        <f t="shared" si="493"/>
        <v>-3.1517278707022971</v>
      </c>
      <c r="J5304" s="19">
        <f t="shared" si="497"/>
        <v>37.727900860049921</v>
      </c>
    </row>
    <row r="5305" spans="4:10" x14ac:dyDescent="0.25">
      <c r="D5305" s="3">
        <f t="shared" si="494"/>
        <v>5.301000000000105</v>
      </c>
      <c r="E5305" s="3">
        <f t="shared" si="495"/>
        <v>37.718441536424855</v>
      </c>
      <c r="F5305" s="3">
        <f t="shared" si="496"/>
        <v>368.51673874151209</v>
      </c>
      <c r="G5305" s="3">
        <v>1000</v>
      </c>
      <c r="H5305" s="3">
        <f t="shared" si="492"/>
        <v>1031.4436031541074</v>
      </c>
      <c r="I5305" s="3">
        <f t="shared" si="493"/>
        <v>-3.15034882523286</v>
      </c>
      <c r="J5305" s="19">
        <f t="shared" si="497"/>
        <v>37.724746371930749</v>
      </c>
    </row>
    <row r="5306" spans="4:10" x14ac:dyDescent="0.25">
      <c r="D5306" s="3">
        <f t="shared" si="494"/>
        <v>5.3020000000001053</v>
      </c>
      <c r="E5306" s="3">
        <f t="shared" si="495"/>
        <v>37.715291187599625</v>
      </c>
      <c r="F5306" s="3">
        <f t="shared" si="496"/>
        <v>368.5544556078741</v>
      </c>
      <c r="G5306" s="3">
        <v>1000</v>
      </c>
      <c r="H5306" s="3">
        <f t="shared" si="492"/>
        <v>1031.2713122899368</v>
      </c>
      <c r="I5306" s="3">
        <f t="shared" si="493"/>
        <v>-3.1489704983194944</v>
      </c>
      <c r="J5306" s="19">
        <f t="shared" si="497"/>
        <v>37.721593264295556</v>
      </c>
    </row>
    <row r="5307" spans="4:10" x14ac:dyDescent="0.25">
      <c r="D5307" s="3">
        <f t="shared" si="494"/>
        <v>5.3030000000001056</v>
      </c>
      <c r="E5307" s="3">
        <f t="shared" si="495"/>
        <v>37.712142217101302</v>
      </c>
      <c r="F5307" s="3">
        <f t="shared" si="496"/>
        <v>368.59216932457645</v>
      </c>
      <c r="G5307" s="3">
        <v>1000</v>
      </c>
      <c r="H5307" s="3">
        <f t="shared" si="492"/>
        <v>1031.0991111870837</v>
      </c>
      <c r="I5307" s="3">
        <f t="shared" si="493"/>
        <v>-3.14759288949667</v>
      </c>
      <c r="J5307" s="19">
        <f t="shared" si="497"/>
        <v>37.718441536424855</v>
      </c>
    </row>
    <row r="5308" spans="4:10" x14ac:dyDescent="0.25">
      <c r="D5308" s="3">
        <f t="shared" si="494"/>
        <v>5.304000000000106</v>
      </c>
      <c r="E5308" s="3">
        <f t="shared" si="495"/>
        <v>37.708994624211805</v>
      </c>
      <c r="F5308" s="3">
        <f t="shared" si="496"/>
        <v>368.62987989299711</v>
      </c>
      <c r="G5308" s="3">
        <v>1000</v>
      </c>
      <c r="H5308" s="3">
        <f t="shared" si="492"/>
        <v>1030.9269997874051</v>
      </c>
      <c r="I5308" s="3">
        <f t="shared" si="493"/>
        <v>-3.1462159982992408</v>
      </c>
      <c r="J5308" s="19">
        <f t="shared" si="497"/>
        <v>37.715291187599625</v>
      </c>
    </row>
    <row r="5309" spans="4:10" x14ac:dyDescent="0.25">
      <c r="D5309" s="3">
        <f t="shared" si="494"/>
        <v>5.3050000000001063</v>
      </c>
      <c r="E5309" s="3">
        <f t="shared" si="495"/>
        <v>37.705848408213505</v>
      </c>
      <c r="F5309" s="3">
        <f t="shared" si="496"/>
        <v>368.6675873145133</v>
      </c>
      <c r="G5309" s="3">
        <v>1000</v>
      </c>
      <c r="H5309" s="3">
        <f t="shared" si="492"/>
        <v>1030.7549780328034</v>
      </c>
      <c r="I5309" s="3">
        <f t="shared" si="493"/>
        <v>-3.1448398242624269</v>
      </c>
      <c r="J5309" s="19">
        <f t="shared" si="497"/>
        <v>37.712142217101302</v>
      </c>
    </row>
    <row r="5310" spans="4:10" x14ac:dyDescent="0.25">
      <c r="D5310" s="3">
        <f t="shared" si="494"/>
        <v>5.3060000000001066</v>
      </c>
      <c r="E5310" s="3">
        <f t="shared" si="495"/>
        <v>37.702703568389239</v>
      </c>
      <c r="F5310" s="3">
        <f t="shared" si="496"/>
        <v>368.70529159050159</v>
      </c>
      <c r="G5310" s="3">
        <v>1000</v>
      </c>
      <c r="H5310" s="3">
        <f t="shared" si="492"/>
        <v>1030.5830458652272</v>
      </c>
      <c r="I5310" s="3">
        <f t="shared" si="493"/>
        <v>-3.1434643669218176</v>
      </c>
      <c r="J5310" s="19">
        <f t="shared" si="497"/>
        <v>37.708994624211805</v>
      </c>
    </row>
    <row r="5311" spans="4:10" x14ac:dyDescent="0.25">
      <c r="D5311" s="3">
        <f t="shared" si="494"/>
        <v>5.307000000000107</v>
      </c>
      <c r="E5311" s="3">
        <f t="shared" si="495"/>
        <v>37.699560104022318</v>
      </c>
      <c r="F5311" s="3">
        <f t="shared" si="496"/>
        <v>368.74299272233782</v>
      </c>
      <c r="G5311" s="3">
        <v>1000</v>
      </c>
      <c r="H5311" s="3">
        <f t="shared" si="492"/>
        <v>1030.4112032266735</v>
      </c>
      <c r="I5311" s="3">
        <f t="shared" si="493"/>
        <v>-3.1420896258133881</v>
      </c>
      <c r="J5311" s="19">
        <f t="shared" si="497"/>
        <v>37.705848408213505</v>
      </c>
    </row>
    <row r="5312" spans="4:10" x14ac:dyDescent="0.25">
      <c r="D5312" s="3">
        <f t="shared" si="494"/>
        <v>5.3080000000001073</v>
      </c>
      <c r="E5312" s="3">
        <f t="shared" si="495"/>
        <v>37.696418014396507</v>
      </c>
      <c r="F5312" s="3">
        <f t="shared" si="496"/>
        <v>368.78069071139703</v>
      </c>
      <c r="G5312" s="3">
        <v>1000</v>
      </c>
      <c r="H5312" s="3">
        <f t="shared" si="492"/>
        <v>1030.2394500591852</v>
      </c>
      <c r="I5312" s="3">
        <f t="shared" si="493"/>
        <v>-3.1407156004734818</v>
      </c>
      <c r="J5312" s="19">
        <f t="shared" si="497"/>
        <v>37.702703568389239</v>
      </c>
    </row>
    <row r="5313" spans="4:10" x14ac:dyDescent="0.25">
      <c r="D5313" s="3">
        <f t="shared" si="494"/>
        <v>5.3090000000001076</v>
      </c>
      <c r="E5313" s="3">
        <f t="shared" si="495"/>
        <v>37.693277298796033</v>
      </c>
      <c r="F5313" s="3">
        <f t="shared" si="496"/>
        <v>368.81838555905364</v>
      </c>
      <c r="G5313" s="3">
        <v>1000</v>
      </c>
      <c r="H5313" s="3">
        <f t="shared" si="492"/>
        <v>1030.0677863048511</v>
      </c>
      <c r="I5313" s="3">
        <f t="shared" si="493"/>
        <v>-3.1393422904388091</v>
      </c>
      <c r="J5313" s="19">
        <f t="shared" si="497"/>
        <v>37.699560104022318</v>
      </c>
    </row>
    <row r="5314" spans="4:10" x14ac:dyDescent="0.25">
      <c r="D5314" s="3">
        <f t="shared" si="494"/>
        <v>5.310000000000108</v>
      </c>
      <c r="E5314" s="3">
        <f t="shared" si="495"/>
        <v>37.690137956505595</v>
      </c>
      <c r="F5314" s="3">
        <f t="shared" si="496"/>
        <v>368.85607726668127</v>
      </c>
      <c r="G5314" s="3">
        <v>1000</v>
      </c>
      <c r="H5314" s="3">
        <f t="shared" si="492"/>
        <v>1029.8962119058071</v>
      </c>
      <c r="I5314" s="3">
        <f t="shared" si="493"/>
        <v>-3.1379696952464573</v>
      </c>
      <c r="J5314" s="19">
        <f t="shared" si="497"/>
        <v>37.696418014396507</v>
      </c>
    </row>
    <row r="5315" spans="4:10" x14ac:dyDescent="0.25">
      <c r="D5315" s="3">
        <f t="shared" si="494"/>
        <v>5.3110000000001083</v>
      </c>
      <c r="E5315" s="3">
        <f t="shared" si="495"/>
        <v>37.686999986810349</v>
      </c>
      <c r="F5315" s="3">
        <f t="shared" si="496"/>
        <v>368.89376583565291</v>
      </c>
      <c r="G5315" s="3">
        <v>1000</v>
      </c>
      <c r="H5315" s="3">
        <f t="shared" si="492"/>
        <v>1029.7247268042363</v>
      </c>
      <c r="I5315" s="3">
        <f t="shared" si="493"/>
        <v>-3.1365978144338906</v>
      </c>
      <c r="J5315" s="19">
        <f t="shared" si="497"/>
        <v>37.693277298796033</v>
      </c>
    </row>
    <row r="5316" spans="4:10" x14ac:dyDescent="0.25">
      <c r="D5316" s="3">
        <f t="shared" si="494"/>
        <v>5.3120000000001086</v>
      </c>
      <c r="E5316" s="3">
        <f t="shared" si="495"/>
        <v>37.683863388995917</v>
      </c>
      <c r="F5316" s="3">
        <f t="shared" si="496"/>
        <v>368.93145126734083</v>
      </c>
      <c r="G5316" s="3">
        <v>1000</v>
      </c>
      <c r="H5316" s="3">
        <f t="shared" ref="H5316:H5379" si="498">0.5*$B$7*G5316*$B$5*E5316^2</f>
        <v>1029.5533309423674</v>
      </c>
      <c r="I5316" s="3">
        <f t="shared" ref="I5316:I5379" si="499">($B$3*$B$13-$B$6*G5316*$B$13-H5316)/$B$3</f>
        <v>-3.1352266475389396</v>
      </c>
      <c r="J5316" s="19">
        <f t="shared" si="497"/>
        <v>37.690137956505595</v>
      </c>
    </row>
    <row r="5317" spans="4:10" x14ac:dyDescent="0.25">
      <c r="D5317" s="3">
        <f t="shared" ref="D5317:D5380" si="500">D5316+$B$12</f>
        <v>5.313000000000109</v>
      </c>
      <c r="E5317" s="3">
        <f t="shared" ref="E5317:E5380" si="501">E5316+I5316*$B$12</f>
        <v>37.68072816234838</v>
      </c>
      <c r="F5317" s="3">
        <f t="shared" ref="F5317:F5380" si="502">F5316+$B$12*(E5316+E5317)/2</f>
        <v>368.96913356311649</v>
      </c>
      <c r="G5317" s="3">
        <v>1000</v>
      </c>
      <c r="H5317" s="3">
        <f t="shared" si="498"/>
        <v>1029.3820242624759</v>
      </c>
      <c r="I5317" s="3">
        <f t="shared" si="499"/>
        <v>-3.1338561940998071</v>
      </c>
      <c r="J5317" s="19">
        <f t="shared" si="497"/>
        <v>37.686999986810349</v>
      </c>
    </row>
    <row r="5318" spans="4:10" x14ac:dyDescent="0.25">
      <c r="D5318" s="3">
        <f t="shared" si="500"/>
        <v>5.3140000000001093</v>
      </c>
      <c r="E5318" s="3">
        <f t="shared" si="501"/>
        <v>37.677594306154283</v>
      </c>
      <c r="F5318" s="3">
        <f t="shared" si="502"/>
        <v>369.00681272435071</v>
      </c>
      <c r="G5318" s="3">
        <v>1000</v>
      </c>
      <c r="H5318" s="3">
        <f t="shared" si="498"/>
        <v>1029.2108067068837</v>
      </c>
      <c r="I5318" s="3">
        <f t="shared" si="499"/>
        <v>-3.1324864536550696</v>
      </c>
      <c r="J5318" s="19">
        <f t="shared" ref="J5318:J5381" si="503">E5316</f>
        <v>37.683863388995917</v>
      </c>
    </row>
    <row r="5319" spans="4:10" x14ac:dyDescent="0.25">
      <c r="D5319" s="3">
        <f t="shared" si="500"/>
        <v>5.3150000000001096</v>
      </c>
      <c r="E5319" s="3">
        <f t="shared" si="501"/>
        <v>37.674461819700625</v>
      </c>
      <c r="F5319" s="3">
        <f t="shared" si="502"/>
        <v>369.04448875241366</v>
      </c>
      <c r="G5319" s="3">
        <v>1000</v>
      </c>
      <c r="H5319" s="3">
        <f t="shared" si="498"/>
        <v>1029.039678217958</v>
      </c>
      <c r="I5319" s="3">
        <f t="shared" si="499"/>
        <v>-3.131117425743664</v>
      </c>
      <c r="J5319" s="19">
        <f t="shared" si="503"/>
        <v>37.68072816234838</v>
      </c>
    </row>
    <row r="5320" spans="4:10" x14ac:dyDescent="0.25">
      <c r="D5320" s="3">
        <f t="shared" si="500"/>
        <v>5.31600000000011</v>
      </c>
      <c r="E5320" s="3">
        <f t="shared" si="501"/>
        <v>37.671330702274879</v>
      </c>
      <c r="F5320" s="3">
        <f t="shared" si="502"/>
        <v>369.08216164867463</v>
      </c>
      <c r="G5320" s="3">
        <v>1000</v>
      </c>
      <c r="H5320" s="3">
        <f t="shared" si="498"/>
        <v>1028.8686387381144</v>
      </c>
      <c r="I5320" s="3">
        <f t="shared" si="499"/>
        <v>-3.1297491099049157</v>
      </c>
      <c r="J5320" s="19">
        <f t="shared" si="503"/>
        <v>37.677594306154283</v>
      </c>
    </row>
    <row r="5321" spans="4:10" x14ac:dyDescent="0.25">
      <c r="D5321" s="3">
        <f t="shared" si="500"/>
        <v>5.3170000000001103</v>
      </c>
      <c r="E5321" s="3">
        <f t="shared" si="501"/>
        <v>37.668200953164977</v>
      </c>
      <c r="F5321" s="3">
        <f t="shared" si="502"/>
        <v>369.11983141450236</v>
      </c>
      <c r="G5321" s="3">
        <v>1000</v>
      </c>
      <c r="H5321" s="3">
        <f t="shared" si="498"/>
        <v>1028.6976882098138</v>
      </c>
      <c r="I5321" s="3">
        <f t="shared" si="499"/>
        <v>-3.1283815056785107</v>
      </c>
      <c r="J5321" s="19">
        <f t="shared" si="503"/>
        <v>37.674461819700625</v>
      </c>
    </row>
    <row r="5322" spans="4:10" x14ac:dyDescent="0.25">
      <c r="D5322" s="3">
        <f t="shared" si="500"/>
        <v>5.3180000000001106</v>
      </c>
      <c r="E5322" s="3">
        <f t="shared" si="501"/>
        <v>37.665072571659302</v>
      </c>
      <c r="F5322" s="3">
        <f t="shared" si="502"/>
        <v>369.15749805126478</v>
      </c>
      <c r="G5322" s="3">
        <v>1000</v>
      </c>
      <c r="H5322" s="3">
        <f t="shared" si="498"/>
        <v>1028.5268265755622</v>
      </c>
      <c r="I5322" s="3">
        <f t="shared" si="499"/>
        <v>-3.1270146126044973</v>
      </c>
      <c r="J5322" s="19">
        <f t="shared" si="503"/>
        <v>37.671330702274879</v>
      </c>
    </row>
    <row r="5323" spans="4:10" x14ac:dyDescent="0.25">
      <c r="D5323" s="3">
        <f t="shared" si="500"/>
        <v>5.319000000000111</v>
      </c>
      <c r="E5323" s="3">
        <f t="shared" si="501"/>
        <v>37.6619455570467</v>
      </c>
      <c r="F5323" s="3">
        <f t="shared" si="502"/>
        <v>369.19516156032915</v>
      </c>
      <c r="G5323" s="3">
        <v>1000</v>
      </c>
      <c r="H5323" s="3">
        <f t="shared" si="498"/>
        <v>1028.3560537779135</v>
      </c>
      <c r="I5323" s="3">
        <f t="shared" si="499"/>
        <v>-3.1256484302233085</v>
      </c>
      <c r="J5323" s="19">
        <f t="shared" si="503"/>
        <v>37.668200953164977</v>
      </c>
    </row>
    <row r="5324" spans="4:10" x14ac:dyDescent="0.25">
      <c r="D5324" s="3">
        <f t="shared" si="500"/>
        <v>5.3200000000001113</v>
      </c>
      <c r="E5324" s="3">
        <f t="shared" si="501"/>
        <v>37.658819908616479</v>
      </c>
      <c r="F5324" s="3">
        <f t="shared" si="502"/>
        <v>369.23282194306199</v>
      </c>
      <c r="G5324" s="3">
        <v>1000</v>
      </c>
      <c r="H5324" s="3">
        <f t="shared" si="498"/>
        <v>1028.1853697594663</v>
      </c>
      <c r="I5324" s="3">
        <f t="shared" si="499"/>
        <v>-3.1242829580757308</v>
      </c>
      <c r="J5324" s="19">
        <f t="shared" si="503"/>
        <v>37.665072571659302</v>
      </c>
    </row>
    <row r="5325" spans="4:10" x14ac:dyDescent="0.25">
      <c r="D5325" s="3">
        <f t="shared" si="500"/>
        <v>5.3210000000001116</v>
      </c>
      <c r="E5325" s="3">
        <f t="shared" si="501"/>
        <v>37.655695625658403</v>
      </c>
      <c r="F5325" s="3">
        <f t="shared" si="502"/>
        <v>369.27047920082913</v>
      </c>
      <c r="G5325" s="3">
        <v>1000</v>
      </c>
      <c r="H5325" s="3">
        <f t="shared" si="498"/>
        <v>1028.0147744628662</v>
      </c>
      <c r="I5325" s="3">
        <f t="shared" si="499"/>
        <v>-3.1229181957029297</v>
      </c>
      <c r="J5325" s="19">
        <f t="shared" si="503"/>
        <v>37.6619455570467</v>
      </c>
    </row>
    <row r="5326" spans="4:10" x14ac:dyDescent="0.25">
      <c r="D5326" s="3">
        <f t="shared" si="500"/>
        <v>5.322000000000112</v>
      </c>
      <c r="E5326" s="3">
        <f t="shared" si="501"/>
        <v>37.652572707462703</v>
      </c>
      <c r="F5326" s="3">
        <f t="shared" si="502"/>
        <v>369.30813333499572</v>
      </c>
      <c r="G5326" s="3">
        <v>1000</v>
      </c>
      <c r="H5326" s="3">
        <f t="shared" si="498"/>
        <v>1027.8442678308047</v>
      </c>
      <c r="I5326" s="3">
        <f t="shared" si="499"/>
        <v>-3.1215541426464379</v>
      </c>
      <c r="J5326" s="19">
        <f t="shared" si="503"/>
        <v>37.658819908616479</v>
      </c>
    </row>
    <row r="5327" spans="4:10" x14ac:dyDescent="0.25">
      <c r="D5327" s="3">
        <f t="shared" si="500"/>
        <v>5.3230000000001123</v>
      </c>
      <c r="E5327" s="3">
        <f t="shared" si="501"/>
        <v>37.649451153320058</v>
      </c>
      <c r="F5327" s="3">
        <f t="shared" si="502"/>
        <v>369.34578434692611</v>
      </c>
      <c r="G5327" s="3">
        <v>1000</v>
      </c>
      <c r="H5327" s="3">
        <f t="shared" si="498"/>
        <v>1027.673849806019</v>
      </c>
      <c r="I5327" s="3">
        <f t="shared" si="499"/>
        <v>-3.1201907984481521</v>
      </c>
      <c r="J5327" s="19">
        <f t="shared" si="503"/>
        <v>37.655695625658403</v>
      </c>
    </row>
    <row r="5328" spans="4:10" x14ac:dyDescent="0.25">
      <c r="D5328" s="3">
        <f t="shared" si="500"/>
        <v>5.3240000000001126</v>
      </c>
      <c r="E5328" s="3">
        <f t="shared" si="501"/>
        <v>37.64633096252161</v>
      </c>
      <c r="F5328" s="3">
        <f t="shared" si="502"/>
        <v>369.38343223798404</v>
      </c>
      <c r="G5328" s="3">
        <v>1000</v>
      </c>
      <c r="H5328" s="3">
        <f t="shared" si="498"/>
        <v>1027.5035203312921</v>
      </c>
      <c r="I5328" s="3">
        <f t="shared" si="499"/>
        <v>-3.1188281626503369</v>
      </c>
      <c r="J5328" s="19">
        <f t="shared" si="503"/>
        <v>37.652572707462703</v>
      </c>
    </row>
    <row r="5329" spans="4:10" x14ac:dyDescent="0.25">
      <c r="D5329" s="3">
        <f t="shared" si="500"/>
        <v>5.325000000000113</v>
      </c>
      <c r="E5329" s="3">
        <f t="shared" si="501"/>
        <v>37.643212134358961</v>
      </c>
      <c r="F5329" s="3">
        <f t="shared" si="502"/>
        <v>369.4210770095325</v>
      </c>
      <c r="G5329" s="3">
        <v>1000</v>
      </c>
      <c r="H5329" s="3">
        <f t="shared" si="498"/>
        <v>1027.3332793494535</v>
      </c>
      <c r="I5329" s="3">
        <f t="shared" si="499"/>
        <v>-3.1174662347956281</v>
      </c>
      <c r="J5329" s="19">
        <f t="shared" si="503"/>
        <v>37.649451153320058</v>
      </c>
    </row>
    <row r="5330" spans="4:10" x14ac:dyDescent="0.25">
      <c r="D5330" s="3">
        <f t="shared" si="500"/>
        <v>5.3260000000001133</v>
      </c>
      <c r="E5330" s="3">
        <f t="shared" si="501"/>
        <v>37.640094668124163</v>
      </c>
      <c r="F5330" s="3">
        <f t="shared" si="502"/>
        <v>369.45871866293373</v>
      </c>
      <c r="G5330" s="3">
        <v>1000</v>
      </c>
      <c r="H5330" s="3">
        <f t="shared" si="498"/>
        <v>1027.163126803378</v>
      </c>
      <c r="I5330" s="3">
        <f t="shared" si="499"/>
        <v>-3.1161050144270237</v>
      </c>
      <c r="J5330" s="19">
        <f t="shared" si="503"/>
        <v>37.64633096252161</v>
      </c>
    </row>
    <row r="5331" spans="4:10" x14ac:dyDescent="0.25">
      <c r="D5331" s="3">
        <f t="shared" si="500"/>
        <v>5.3270000000001136</v>
      </c>
      <c r="E5331" s="3">
        <f t="shared" si="501"/>
        <v>37.636978563109736</v>
      </c>
      <c r="F5331" s="3">
        <f t="shared" si="502"/>
        <v>369.49635719954932</v>
      </c>
      <c r="G5331" s="3">
        <v>1000</v>
      </c>
      <c r="H5331" s="3">
        <f t="shared" si="498"/>
        <v>1026.9930626359867</v>
      </c>
      <c r="I5331" s="3">
        <f t="shared" si="499"/>
        <v>-3.1147445010878938</v>
      </c>
      <c r="J5331" s="19">
        <f t="shared" si="503"/>
        <v>37.643212134358961</v>
      </c>
    </row>
    <row r="5332" spans="4:10" x14ac:dyDescent="0.25">
      <c r="D5332" s="3">
        <f t="shared" si="500"/>
        <v>5.328000000000114</v>
      </c>
      <c r="E5332" s="3">
        <f t="shared" si="501"/>
        <v>37.633863818608646</v>
      </c>
      <c r="F5332" s="3">
        <f t="shared" si="502"/>
        <v>369.53399262074021</v>
      </c>
      <c r="G5332" s="3">
        <v>1000</v>
      </c>
      <c r="H5332" s="3">
        <f t="shared" si="498"/>
        <v>1026.8230867902462</v>
      </c>
      <c r="I5332" s="3">
        <f t="shared" si="499"/>
        <v>-3.1133846943219696</v>
      </c>
      <c r="J5332" s="19">
        <f t="shared" si="503"/>
        <v>37.640094668124163</v>
      </c>
    </row>
    <row r="5333" spans="4:10" x14ac:dyDescent="0.25">
      <c r="D5333" s="3">
        <f t="shared" si="500"/>
        <v>5.3290000000001143</v>
      </c>
      <c r="E5333" s="3">
        <f t="shared" si="501"/>
        <v>37.630750433914322</v>
      </c>
      <c r="F5333" s="3">
        <f t="shared" si="502"/>
        <v>369.57162492786648</v>
      </c>
      <c r="G5333" s="3">
        <v>1000</v>
      </c>
      <c r="H5333" s="3">
        <f t="shared" si="498"/>
        <v>1026.6531992091686</v>
      </c>
      <c r="I5333" s="3">
        <f t="shared" si="499"/>
        <v>-3.1120255936733492</v>
      </c>
      <c r="J5333" s="19">
        <f t="shared" si="503"/>
        <v>37.636978563109736</v>
      </c>
    </row>
    <row r="5334" spans="4:10" x14ac:dyDescent="0.25">
      <c r="D5334" s="3">
        <f t="shared" si="500"/>
        <v>5.3300000000001146</v>
      </c>
      <c r="E5334" s="3">
        <f t="shared" si="501"/>
        <v>37.627638408320649</v>
      </c>
      <c r="F5334" s="3">
        <f t="shared" si="502"/>
        <v>369.60925412228761</v>
      </c>
      <c r="G5334" s="3">
        <v>1000</v>
      </c>
      <c r="H5334" s="3">
        <f t="shared" si="498"/>
        <v>1026.4833998358124</v>
      </c>
      <c r="I5334" s="3">
        <f t="shared" si="499"/>
        <v>-3.1106671986864995</v>
      </c>
      <c r="J5334" s="19">
        <f t="shared" si="503"/>
        <v>37.633863818608646</v>
      </c>
    </row>
    <row r="5335" spans="4:10" x14ac:dyDescent="0.25">
      <c r="D5335" s="3">
        <f t="shared" si="500"/>
        <v>5.331000000000115</v>
      </c>
      <c r="E5335" s="3">
        <f t="shared" si="501"/>
        <v>37.624527741121966</v>
      </c>
      <c r="F5335" s="3">
        <f t="shared" si="502"/>
        <v>369.64688020536232</v>
      </c>
      <c r="G5335" s="3">
        <v>1000</v>
      </c>
      <c r="H5335" s="3">
        <f t="shared" si="498"/>
        <v>1026.3136886132809</v>
      </c>
      <c r="I5335" s="3">
        <f t="shared" si="499"/>
        <v>-3.109309508906247</v>
      </c>
      <c r="J5335" s="19">
        <f t="shared" si="503"/>
        <v>37.630750433914322</v>
      </c>
    </row>
    <row r="5336" spans="4:10" x14ac:dyDescent="0.25">
      <c r="D5336" s="3">
        <f t="shared" si="500"/>
        <v>5.3320000000001153</v>
      </c>
      <c r="E5336" s="3">
        <f t="shared" si="501"/>
        <v>37.621418431613058</v>
      </c>
      <c r="F5336" s="3">
        <f t="shared" si="502"/>
        <v>369.68450317844867</v>
      </c>
      <c r="G5336" s="3">
        <v>1000</v>
      </c>
      <c r="H5336" s="3">
        <f t="shared" si="498"/>
        <v>1026.1440654847231</v>
      </c>
      <c r="I5336" s="3">
        <f t="shared" si="499"/>
        <v>-3.1079525238777852</v>
      </c>
      <c r="J5336" s="19">
        <f t="shared" si="503"/>
        <v>37.627638408320649</v>
      </c>
    </row>
    <row r="5337" spans="4:10" x14ac:dyDescent="0.25">
      <c r="D5337" s="3">
        <f t="shared" si="500"/>
        <v>5.3330000000001156</v>
      </c>
      <c r="E5337" s="3">
        <f t="shared" si="501"/>
        <v>37.618310479089182</v>
      </c>
      <c r="F5337" s="3">
        <f t="shared" si="502"/>
        <v>369.722123042904</v>
      </c>
      <c r="G5337" s="3">
        <v>1000</v>
      </c>
      <c r="H5337" s="3">
        <f t="shared" si="498"/>
        <v>1025.9745303933344</v>
      </c>
      <c r="I5337" s="3">
        <f t="shared" si="499"/>
        <v>-3.1065962431466749</v>
      </c>
      <c r="J5337" s="19">
        <f t="shared" si="503"/>
        <v>37.624527741121966</v>
      </c>
    </row>
    <row r="5338" spans="4:10" x14ac:dyDescent="0.25">
      <c r="D5338" s="3">
        <f t="shared" si="500"/>
        <v>5.334000000000116</v>
      </c>
      <c r="E5338" s="3">
        <f t="shared" si="501"/>
        <v>37.615203882846032</v>
      </c>
      <c r="F5338" s="3">
        <f t="shared" si="502"/>
        <v>369.75973980008496</v>
      </c>
      <c r="G5338" s="3">
        <v>1000</v>
      </c>
      <c r="H5338" s="3">
        <f t="shared" si="498"/>
        <v>1025.8050832823544</v>
      </c>
      <c r="I5338" s="3">
        <f t="shared" si="499"/>
        <v>-3.1052406662588354</v>
      </c>
      <c r="J5338" s="19">
        <f t="shared" si="503"/>
        <v>37.621418431613058</v>
      </c>
    </row>
    <row r="5339" spans="4:10" x14ac:dyDescent="0.25">
      <c r="D5339" s="3">
        <f t="shared" si="500"/>
        <v>5.3350000000001163</v>
      </c>
      <c r="E5339" s="3">
        <f t="shared" si="501"/>
        <v>37.612098642179774</v>
      </c>
      <c r="F5339" s="3">
        <f t="shared" si="502"/>
        <v>369.79735345134748</v>
      </c>
      <c r="G5339" s="3">
        <v>1000</v>
      </c>
      <c r="H5339" s="3">
        <f t="shared" si="498"/>
        <v>1025.6357240950697</v>
      </c>
      <c r="I5339" s="3">
        <f t="shared" si="499"/>
        <v>-3.1038857927605576</v>
      </c>
      <c r="J5339" s="19">
        <f t="shared" si="503"/>
        <v>37.618310479089182</v>
      </c>
    </row>
    <row r="5340" spans="4:10" x14ac:dyDescent="0.25">
      <c r="D5340" s="3">
        <f t="shared" si="500"/>
        <v>5.3360000000001166</v>
      </c>
      <c r="E5340" s="3">
        <f t="shared" si="501"/>
        <v>37.608994756387013</v>
      </c>
      <c r="F5340" s="3">
        <f t="shared" si="502"/>
        <v>369.83496399804676</v>
      </c>
      <c r="G5340" s="3">
        <v>1000</v>
      </c>
      <c r="H5340" s="3">
        <f t="shared" si="498"/>
        <v>1025.4664527748107</v>
      </c>
      <c r="I5340" s="3">
        <f t="shared" si="499"/>
        <v>-3.102531622198486</v>
      </c>
      <c r="J5340" s="19">
        <f t="shared" si="503"/>
        <v>37.615203882846032</v>
      </c>
    </row>
    <row r="5341" spans="4:10" x14ac:dyDescent="0.25">
      <c r="D5341" s="3">
        <f t="shared" si="500"/>
        <v>5.337000000000117</v>
      </c>
      <c r="E5341" s="3">
        <f t="shared" si="501"/>
        <v>37.605892224764816</v>
      </c>
      <c r="F5341" s="3">
        <f t="shared" si="502"/>
        <v>369.87257144153733</v>
      </c>
      <c r="G5341" s="3">
        <v>1000</v>
      </c>
      <c r="H5341" s="3">
        <f t="shared" si="498"/>
        <v>1025.2972692649544</v>
      </c>
      <c r="I5341" s="3">
        <f t="shared" si="499"/>
        <v>-3.1011781541196353</v>
      </c>
      <c r="J5341" s="19">
        <f t="shared" si="503"/>
        <v>37.612098642179774</v>
      </c>
    </row>
    <row r="5342" spans="4:10" x14ac:dyDescent="0.25">
      <c r="D5342" s="3">
        <f t="shared" si="500"/>
        <v>5.3380000000001173</v>
      </c>
      <c r="E5342" s="3">
        <f t="shared" si="501"/>
        <v>37.602791046610697</v>
      </c>
      <c r="F5342" s="3">
        <f t="shared" si="502"/>
        <v>369.91017578317303</v>
      </c>
      <c r="G5342" s="3">
        <v>1000</v>
      </c>
      <c r="H5342" s="3">
        <f t="shared" si="498"/>
        <v>1025.1281735089226</v>
      </c>
      <c r="I5342" s="3">
        <f t="shared" si="499"/>
        <v>-3.0998253880713809</v>
      </c>
      <c r="J5342" s="19">
        <f t="shared" si="503"/>
        <v>37.608994756387013</v>
      </c>
    </row>
    <row r="5343" spans="4:10" x14ac:dyDescent="0.25">
      <c r="D5343" s="3">
        <f t="shared" si="500"/>
        <v>5.3390000000001177</v>
      </c>
      <c r="E5343" s="3">
        <f t="shared" si="501"/>
        <v>37.599691221222628</v>
      </c>
      <c r="F5343" s="3">
        <f t="shared" si="502"/>
        <v>369.94777702430696</v>
      </c>
      <c r="G5343" s="3">
        <v>1000</v>
      </c>
      <c r="H5343" s="3">
        <f t="shared" si="498"/>
        <v>1024.9591654501824</v>
      </c>
      <c r="I5343" s="3">
        <f t="shared" si="499"/>
        <v>-3.0984733236014592</v>
      </c>
      <c r="J5343" s="19">
        <f t="shared" si="503"/>
        <v>37.605892224764816</v>
      </c>
    </row>
    <row r="5344" spans="4:10" x14ac:dyDescent="0.25">
      <c r="D5344" s="3">
        <f t="shared" si="500"/>
        <v>5.340000000000118</v>
      </c>
      <c r="E5344" s="3">
        <f t="shared" si="501"/>
        <v>37.596592747899024</v>
      </c>
      <c r="F5344" s="3">
        <f t="shared" si="502"/>
        <v>369.98537516629153</v>
      </c>
      <c r="G5344" s="3">
        <v>1000</v>
      </c>
      <c r="H5344" s="3">
        <f t="shared" si="498"/>
        <v>1024.7902450322456</v>
      </c>
      <c r="I5344" s="3">
        <f t="shared" si="499"/>
        <v>-3.0971219602579647</v>
      </c>
      <c r="J5344" s="19">
        <f t="shared" si="503"/>
        <v>37.602791046610697</v>
      </c>
    </row>
    <row r="5345" spans="4:10" x14ac:dyDescent="0.25">
      <c r="D5345" s="3">
        <f t="shared" si="500"/>
        <v>5.3410000000001183</v>
      </c>
      <c r="E5345" s="3">
        <f t="shared" si="501"/>
        <v>37.593495625938765</v>
      </c>
      <c r="F5345" s="3">
        <f t="shared" si="502"/>
        <v>370.02297021047843</v>
      </c>
      <c r="G5345" s="3">
        <v>1000</v>
      </c>
      <c r="H5345" s="3">
        <f t="shared" si="498"/>
        <v>1024.6214121986707</v>
      </c>
      <c r="I5345" s="3">
        <f t="shared" si="499"/>
        <v>-3.0957712975893656</v>
      </c>
      <c r="J5345" s="19">
        <f t="shared" si="503"/>
        <v>37.599691221222628</v>
      </c>
    </row>
    <row r="5346" spans="4:10" x14ac:dyDescent="0.25">
      <c r="D5346" s="3">
        <f t="shared" si="500"/>
        <v>5.3420000000001187</v>
      </c>
      <c r="E5346" s="3">
        <f t="shared" si="501"/>
        <v>37.590399854641177</v>
      </c>
      <c r="F5346" s="3">
        <f t="shared" si="502"/>
        <v>370.06056215821872</v>
      </c>
      <c r="G5346" s="3">
        <v>1000</v>
      </c>
      <c r="H5346" s="3">
        <f t="shared" si="498"/>
        <v>1024.4526668930603</v>
      </c>
      <c r="I5346" s="3">
        <f t="shared" si="499"/>
        <v>-3.0944213351444825</v>
      </c>
      <c r="J5346" s="19">
        <f t="shared" si="503"/>
        <v>37.596592747899024</v>
      </c>
    </row>
    <row r="5347" spans="4:10" x14ac:dyDescent="0.25">
      <c r="D5347" s="3">
        <f t="shared" si="500"/>
        <v>5.343000000000119</v>
      </c>
      <c r="E5347" s="3">
        <f t="shared" si="501"/>
        <v>37.587305433306035</v>
      </c>
      <c r="F5347" s="3">
        <f t="shared" si="502"/>
        <v>370.09815101086269</v>
      </c>
      <c r="G5347" s="3">
        <v>1000</v>
      </c>
      <c r="H5347" s="3">
        <f t="shared" si="498"/>
        <v>1024.2840090590621</v>
      </c>
      <c r="I5347" s="3">
        <f t="shared" si="499"/>
        <v>-3.0930720724724972</v>
      </c>
      <c r="J5347" s="19">
        <f t="shared" si="503"/>
        <v>37.593495625938765</v>
      </c>
    </row>
    <row r="5348" spans="4:10" x14ac:dyDescent="0.25">
      <c r="D5348" s="3">
        <f t="shared" si="500"/>
        <v>5.3440000000001193</v>
      </c>
      <c r="E5348" s="3">
        <f t="shared" si="501"/>
        <v>37.584212361233561</v>
      </c>
      <c r="F5348" s="3">
        <f t="shared" si="502"/>
        <v>370.13573676975994</v>
      </c>
      <c r="G5348" s="3">
        <v>1000</v>
      </c>
      <c r="H5348" s="3">
        <f t="shared" si="498"/>
        <v>1024.1154386403687</v>
      </c>
      <c r="I5348" s="3">
        <f t="shared" si="499"/>
        <v>-3.0917235091229496</v>
      </c>
      <c r="J5348" s="19">
        <f t="shared" si="503"/>
        <v>37.590399854641177</v>
      </c>
    </row>
    <row r="5349" spans="4:10" x14ac:dyDescent="0.25">
      <c r="D5349" s="3">
        <f t="shared" si="500"/>
        <v>5.3450000000001197</v>
      </c>
      <c r="E5349" s="3">
        <f t="shared" si="501"/>
        <v>37.581120637724439</v>
      </c>
      <c r="F5349" s="3">
        <f t="shared" si="502"/>
        <v>370.17331943625942</v>
      </c>
      <c r="G5349" s="3">
        <v>1000</v>
      </c>
      <c r="H5349" s="3">
        <f t="shared" si="498"/>
        <v>1023.9469555807183</v>
      </c>
      <c r="I5349" s="3">
        <f t="shared" si="499"/>
        <v>-3.0903756446457464</v>
      </c>
      <c r="J5349" s="19">
        <f t="shared" si="503"/>
        <v>37.587305433306035</v>
      </c>
    </row>
    <row r="5350" spans="4:10" x14ac:dyDescent="0.25">
      <c r="D5350" s="3">
        <f t="shared" si="500"/>
        <v>5.34600000000012</v>
      </c>
      <c r="E5350" s="3">
        <f t="shared" si="501"/>
        <v>37.578030262079793</v>
      </c>
      <c r="F5350" s="3">
        <f t="shared" si="502"/>
        <v>370.21089901170933</v>
      </c>
      <c r="G5350" s="3">
        <v>1000</v>
      </c>
      <c r="H5350" s="3">
        <f t="shared" si="498"/>
        <v>1023.7785598238939</v>
      </c>
      <c r="I5350" s="3">
        <f t="shared" si="499"/>
        <v>-3.0890284785911519</v>
      </c>
      <c r="J5350" s="19">
        <f t="shared" si="503"/>
        <v>37.584212361233561</v>
      </c>
    </row>
    <row r="5351" spans="4:10" x14ac:dyDescent="0.25">
      <c r="D5351" s="3">
        <f t="shared" si="500"/>
        <v>5.3470000000001203</v>
      </c>
      <c r="E5351" s="3">
        <f t="shared" si="501"/>
        <v>37.574941233601201</v>
      </c>
      <c r="F5351" s="3">
        <f t="shared" si="502"/>
        <v>370.24847549745715</v>
      </c>
      <c r="G5351" s="3">
        <v>1000</v>
      </c>
      <c r="H5351" s="3">
        <f t="shared" si="498"/>
        <v>1023.6102513137232</v>
      </c>
      <c r="I5351" s="3">
        <f t="shared" si="499"/>
        <v>-3.087682010509786</v>
      </c>
      <c r="J5351" s="19">
        <f t="shared" si="503"/>
        <v>37.581120637724439</v>
      </c>
    </row>
    <row r="5352" spans="4:10" x14ac:dyDescent="0.25">
      <c r="D5352" s="3">
        <f t="shared" si="500"/>
        <v>5.3480000000001207</v>
      </c>
      <c r="E5352" s="3">
        <f t="shared" si="501"/>
        <v>37.571853551590692</v>
      </c>
      <c r="F5352" s="3">
        <f t="shared" si="502"/>
        <v>370.28604889484973</v>
      </c>
      <c r="G5352" s="3">
        <v>1000</v>
      </c>
      <c r="H5352" s="3">
        <f t="shared" si="498"/>
        <v>1023.4420299940791</v>
      </c>
      <c r="I5352" s="3">
        <f t="shared" si="499"/>
        <v>-3.0863362399526331</v>
      </c>
      <c r="J5352" s="19">
        <f t="shared" si="503"/>
        <v>37.578030262079793</v>
      </c>
    </row>
    <row r="5353" spans="4:10" x14ac:dyDescent="0.25">
      <c r="D5353" s="3">
        <f t="shared" si="500"/>
        <v>5.349000000000121</v>
      </c>
      <c r="E5353" s="3">
        <f t="shared" si="501"/>
        <v>37.568767215350739</v>
      </c>
      <c r="F5353" s="3">
        <f t="shared" si="502"/>
        <v>370.32361920523317</v>
      </c>
      <c r="G5353" s="3">
        <v>1000</v>
      </c>
      <c r="H5353" s="3">
        <f t="shared" si="498"/>
        <v>1023.273895808879</v>
      </c>
      <c r="I5353" s="3">
        <f t="shared" si="499"/>
        <v>-3.0849911664710326</v>
      </c>
      <c r="J5353" s="19">
        <f t="shared" si="503"/>
        <v>37.574941233601201</v>
      </c>
    </row>
    <row r="5354" spans="4:10" x14ac:dyDescent="0.25">
      <c r="D5354" s="3">
        <f t="shared" si="500"/>
        <v>5.3500000000001213</v>
      </c>
      <c r="E5354" s="3">
        <f t="shared" si="501"/>
        <v>37.565682224184265</v>
      </c>
      <c r="F5354" s="3">
        <f t="shared" si="502"/>
        <v>370.36118642995297</v>
      </c>
      <c r="G5354" s="3">
        <v>1000</v>
      </c>
      <c r="H5354" s="3">
        <f t="shared" si="498"/>
        <v>1023.1058487020853</v>
      </c>
      <c r="I5354" s="3">
        <f t="shared" si="499"/>
        <v>-3.0836467896166821</v>
      </c>
      <c r="J5354" s="19">
        <f t="shared" si="503"/>
        <v>37.571853551590692</v>
      </c>
    </row>
    <row r="5355" spans="4:10" x14ac:dyDescent="0.25">
      <c r="D5355" s="3">
        <f t="shared" si="500"/>
        <v>5.3510000000001217</v>
      </c>
      <c r="E5355" s="3">
        <f t="shared" si="501"/>
        <v>37.562598577394645</v>
      </c>
      <c r="F5355" s="3">
        <f t="shared" si="502"/>
        <v>370.39875057035374</v>
      </c>
      <c r="G5355" s="3">
        <v>1000</v>
      </c>
      <c r="H5355" s="3">
        <f t="shared" si="498"/>
        <v>1022.9378886177053</v>
      </c>
      <c r="I5355" s="3">
        <f t="shared" si="499"/>
        <v>-3.0823031089416428</v>
      </c>
      <c r="J5355" s="19">
        <f t="shared" si="503"/>
        <v>37.568767215350739</v>
      </c>
    </row>
    <row r="5356" spans="4:10" x14ac:dyDescent="0.25">
      <c r="D5356" s="3">
        <f t="shared" si="500"/>
        <v>5.352000000000122</v>
      </c>
      <c r="E5356" s="3">
        <f t="shared" si="501"/>
        <v>37.559516274285706</v>
      </c>
      <c r="F5356" s="3">
        <f t="shared" si="502"/>
        <v>370.43631162777956</v>
      </c>
      <c r="G5356" s="3">
        <v>1000</v>
      </c>
      <c r="H5356" s="3">
        <f t="shared" si="498"/>
        <v>1022.7700154997912</v>
      </c>
      <c r="I5356" s="3">
        <f t="shared" si="499"/>
        <v>-3.0809601239983295</v>
      </c>
      <c r="J5356" s="19">
        <f t="shared" si="503"/>
        <v>37.565682224184265</v>
      </c>
    </row>
    <row r="5357" spans="4:10" x14ac:dyDescent="0.25">
      <c r="D5357" s="3">
        <f t="shared" si="500"/>
        <v>5.3530000000001223</v>
      </c>
      <c r="E5357" s="3">
        <f t="shared" si="501"/>
        <v>37.55643531416171</v>
      </c>
      <c r="F5357" s="3">
        <f t="shared" si="502"/>
        <v>370.4738696035738</v>
      </c>
      <c r="G5357" s="3">
        <v>1000</v>
      </c>
      <c r="H5357" s="3">
        <f t="shared" si="498"/>
        <v>1022.6022292924393</v>
      </c>
      <c r="I5357" s="3">
        <f t="shared" si="499"/>
        <v>-3.0796178343395151</v>
      </c>
      <c r="J5357" s="19">
        <f t="shared" si="503"/>
        <v>37.562598577394645</v>
      </c>
    </row>
    <row r="5358" spans="4:10" x14ac:dyDescent="0.25">
      <c r="D5358" s="3">
        <f t="shared" si="500"/>
        <v>5.3540000000001227</v>
      </c>
      <c r="E5358" s="3">
        <f t="shared" si="501"/>
        <v>37.553355696327372</v>
      </c>
      <c r="F5358" s="3">
        <f t="shared" si="502"/>
        <v>370.51142449907906</v>
      </c>
      <c r="G5358" s="3">
        <v>1000</v>
      </c>
      <c r="H5358" s="3">
        <f t="shared" si="498"/>
        <v>1022.4345299397904</v>
      </c>
      <c r="I5358" s="3">
        <f t="shared" si="499"/>
        <v>-3.0782762395183236</v>
      </c>
      <c r="J5358" s="19">
        <f t="shared" si="503"/>
        <v>37.559516274285706</v>
      </c>
    </row>
    <row r="5359" spans="4:10" x14ac:dyDescent="0.25">
      <c r="D5359" s="3">
        <f t="shared" si="500"/>
        <v>5.355000000000123</v>
      </c>
      <c r="E5359" s="3">
        <f t="shared" si="501"/>
        <v>37.550277420087852</v>
      </c>
      <c r="F5359" s="3">
        <f t="shared" si="502"/>
        <v>370.54897631563728</v>
      </c>
      <c r="G5359" s="3">
        <v>1000</v>
      </c>
      <c r="H5359" s="3">
        <f t="shared" si="498"/>
        <v>1022.2669173860306</v>
      </c>
      <c r="I5359" s="3">
        <f t="shared" si="499"/>
        <v>-3.0769353390882452</v>
      </c>
      <c r="J5359" s="19">
        <f t="shared" si="503"/>
        <v>37.55643531416171</v>
      </c>
    </row>
    <row r="5360" spans="4:10" x14ac:dyDescent="0.25">
      <c r="D5360" s="3">
        <f t="shared" si="500"/>
        <v>5.3560000000001233</v>
      </c>
      <c r="E5360" s="3">
        <f t="shared" si="501"/>
        <v>37.547200484748764</v>
      </c>
      <c r="F5360" s="3">
        <f t="shared" si="502"/>
        <v>370.58652505458969</v>
      </c>
      <c r="G5360" s="3">
        <v>1000</v>
      </c>
      <c r="H5360" s="3">
        <f t="shared" si="498"/>
        <v>1022.0993915753903</v>
      </c>
      <c r="I5360" s="3">
        <f t="shared" si="499"/>
        <v>-3.0755951326031226</v>
      </c>
      <c r="J5360" s="19">
        <f t="shared" si="503"/>
        <v>37.553355696327372</v>
      </c>
    </row>
    <row r="5361" spans="4:10" x14ac:dyDescent="0.25">
      <c r="D5361" s="3">
        <f t="shared" si="500"/>
        <v>5.3570000000001237</v>
      </c>
      <c r="E5361" s="3">
        <f t="shared" si="501"/>
        <v>37.544124889616164</v>
      </c>
      <c r="F5361" s="3">
        <f t="shared" si="502"/>
        <v>370.62407071727688</v>
      </c>
      <c r="G5361" s="3">
        <v>1000</v>
      </c>
      <c r="H5361" s="3">
        <f t="shared" si="498"/>
        <v>1021.9319524521445</v>
      </c>
      <c r="I5361" s="3">
        <f t="shared" si="499"/>
        <v>-3.0742556196171562</v>
      </c>
      <c r="J5361" s="19">
        <f t="shared" si="503"/>
        <v>37.550277420087852</v>
      </c>
    </row>
    <row r="5362" spans="4:10" x14ac:dyDescent="0.25">
      <c r="D5362" s="3">
        <f t="shared" si="500"/>
        <v>5.358000000000124</v>
      </c>
      <c r="E5362" s="3">
        <f t="shared" si="501"/>
        <v>37.541050633996548</v>
      </c>
      <c r="F5362" s="3">
        <f t="shared" si="502"/>
        <v>370.66161330503871</v>
      </c>
      <c r="G5362" s="3">
        <v>1000</v>
      </c>
      <c r="H5362" s="3">
        <f t="shared" si="498"/>
        <v>1021.764599960612</v>
      </c>
      <c r="I5362" s="3">
        <f t="shared" si="499"/>
        <v>-3.0729167996848963</v>
      </c>
      <c r="J5362" s="19">
        <f t="shared" si="503"/>
        <v>37.547200484748764</v>
      </c>
    </row>
    <row r="5363" spans="4:10" x14ac:dyDescent="0.25">
      <c r="D5363" s="3">
        <f t="shared" si="500"/>
        <v>5.3590000000001243</v>
      </c>
      <c r="E5363" s="3">
        <f t="shared" si="501"/>
        <v>37.53797771719686</v>
      </c>
      <c r="F5363" s="3">
        <f t="shared" si="502"/>
        <v>370.69915281921431</v>
      </c>
      <c r="G5363" s="3">
        <v>1000</v>
      </c>
      <c r="H5363" s="3">
        <f t="shared" si="498"/>
        <v>1021.5973340451567</v>
      </c>
      <c r="I5363" s="3">
        <f t="shared" si="499"/>
        <v>-3.0715786723612535</v>
      </c>
      <c r="J5363" s="19">
        <f t="shared" si="503"/>
        <v>37.544124889616164</v>
      </c>
    </row>
    <row r="5364" spans="4:10" x14ac:dyDescent="0.25">
      <c r="D5364" s="3">
        <f t="shared" si="500"/>
        <v>5.3600000000001247</v>
      </c>
      <c r="E5364" s="3">
        <f t="shared" si="501"/>
        <v>37.534906138524498</v>
      </c>
      <c r="F5364" s="3">
        <f t="shared" si="502"/>
        <v>370.73668926114215</v>
      </c>
      <c r="G5364" s="3">
        <v>1000</v>
      </c>
      <c r="H5364" s="3">
        <f t="shared" si="498"/>
        <v>1021.4301546501869</v>
      </c>
      <c r="I5364" s="3">
        <f t="shared" si="499"/>
        <v>-3.0702412372014951</v>
      </c>
      <c r="J5364" s="19">
        <f t="shared" si="503"/>
        <v>37.541050633996548</v>
      </c>
    </row>
    <row r="5365" spans="4:10" x14ac:dyDescent="0.25">
      <c r="D5365" s="3">
        <f t="shared" si="500"/>
        <v>5.361000000000125</v>
      </c>
      <c r="E5365" s="3">
        <f t="shared" si="501"/>
        <v>37.531835897287294</v>
      </c>
      <c r="F5365" s="3">
        <f t="shared" si="502"/>
        <v>370.77422263216005</v>
      </c>
      <c r="G5365" s="3">
        <v>1000</v>
      </c>
      <c r="H5365" s="3">
        <f t="shared" si="498"/>
        <v>1021.2630617201547</v>
      </c>
      <c r="I5365" s="3">
        <f t="shared" si="499"/>
        <v>-3.068904493761238</v>
      </c>
      <c r="J5365" s="19">
        <f t="shared" si="503"/>
        <v>37.53797771719686</v>
      </c>
    </row>
    <row r="5366" spans="4:10" x14ac:dyDescent="0.25">
      <c r="D5366" s="3">
        <f t="shared" si="500"/>
        <v>5.3620000000001253</v>
      </c>
      <c r="E5366" s="3">
        <f t="shared" si="501"/>
        <v>37.528766992793535</v>
      </c>
      <c r="F5366" s="3">
        <f t="shared" si="502"/>
        <v>370.81175293360508</v>
      </c>
      <c r="G5366" s="3">
        <v>1000</v>
      </c>
      <c r="H5366" s="3">
        <f t="shared" si="498"/>
        <v>1021.0960551995574</v>
      </c>
      <c r="I5366" s="3">
        <f t="shared" si="499"/>
        <v>-3.0675684415964599</v>
      </c>
      <c r="J5366" s="19">
        <f t="shared" si="503"/>
        <v>37.534906138524498</v>
      </c>
    </row>
    <row r="5367" spans="4:10" x14ac:dyDescent="0.25">
      <c r="D5367" s="3">
        <f t="shared" si="500"/>
        <v>5.3630000000001257</v>
      </c>
      <c r="E5367" s="3">
        <f t="shared" si="501"/>
        <v>37.525699424351942</v>
      </c>
      <c r="F5367" s="3">
        <f t="shared" si="502"/>
        <v>370.84928016681363</v>
      </c>
      <c r="G5367" s="3">
        <v>1000</v>
      </c>
      <c r="H5367" s="3">
        <f t="shared" si="498"/>
        <v>1020.9291350329356</v>
      </c>
      <c r="I5367" s="3">
        <f t="shared" si="499"/>
        <v>-3.0662330802634852</v>
      </c>
      <c r="J5367" s="19">
        <f t="shared" si="503"/>
        <v>37.531835897287294</v>
      </c>
    </row>
    <row r="5368" spans="4:10" x14ac:dyDescent="0.25">
      <c r="D5368" s="3">
        <f t="shared" si="500"/>
        <v>5.364000000000126</v>
      </c>
      <c r="E5368" s="3">
        <f t="shared" si="501"/>
        <v>37.52263319127168</v>
      </c>
      <c r="F5368" s="3">
        <f t="shared" si="502"/>
        <v>370.88680433312146</v>
      </c>
      <c r="G5368" s="3">
        <v>1000</v>
      </c>
      <c r="H5368" s="3">
        <f t="shared" si="498"/>
        <v>1020.7623011648743</v>
      </c>
      <c r="I5368" s="3">
        <f t="shared" si="499"/>
        <v>-3.0648984093189946</v>
      </c>
      <c r="J5368" s="19">
        <f t="shared" si="503"/>
        <v>37.528766992793535</v>
      </c>
    </row>
    <row r="5369" spans="4:10" x14ac:dyDescent="0.25">
      <c r="D5369" s="3">
        <f t="shared" si="500"/>
        <v>5.3650000000001263</v>
      </c>
      <c r="E5369" s="3">
        <f t="shared" si="501"/>
        <v>37.51956829286236</v>
      </c>
      <c r="F5369" s="3">
        <f t="shared" si="502"/>
        <v>370.92432543386354</v>
      </c>
      <c r="G5369" s="3">
        <v>1000</v>
      </c>
      <c r="H5369" s="3">
        <f t="shared" si="498"/>
        <v>1020.5955535400027</v>
      </c>
      <c r="I5369" s="3">
        <f t="shared" si="499"/>
        <v>-3.0635644283200216</v>
      </c>
      <c r="J5369" s="19">
        <f t="shared" si="503"/>
        <v>37.525699424351942</v>
      </c>
    </row>
    <row r="5370" spans="4:10" x14ac:dyDescent="0.25">
      <c r="D5370" s="3">
        <f t="shared" si="500"/>
        <v>5.3660000000001267</v>
      </c>
      <c r="E5370" s="3">
        <f t="shared" si="501"/>
        <v>37.516504728434043</v>
      </c>
      <c r="F5370" s="3">
        <f t="shared" si="502"/>
        <v>370.96184347037422</v>
      </c>
      <c r="G5370" s="3">
        <v>1000</v>
      </c>
      <c r="H5370" s="3">
        <f t="shared" si="498"/>
        <v>1020.428892102995</v>
      </c>
      <c r="I5370" s="3">
        <f t="shared" si="499"/>
        <v>-3.0622311368239599</v>
      </c>
      <c r="J5370" s="19">
        <f t="shared" si="503"/>
        <v>37.52263319127168</v>
      </c>
    </row>
    <row r="5371" spans="4:10" x14ac:dyDescent="0.25">
      <c r="D5371" s="3">
        <f t="shared" si="500"/>
        <v>5.367000000000127</v>
      </c>
      <c r="E5371" s="3">
        <f t="shared" si="501"/>
        <v>37.51344249729722</v>
      </c>
      <c r="F5371" s="3">
        <f t="shared" si="502"/>
        <v>370.99935844398709</v>
      </c>
      <c r="G5371" s="3">
        <v>1000</v>
      </c>
      <c r="H5371" s="3">
        <f t="shared" si="498"/>
        <v>1020.2623167985681</v>
      </c>
      <c r="I5371" s="3">
        <f t="shared" si="499"/>
        <v>-3.0608985343885453</v>
      </c>
      <c r="J5371" s="19">
        <f t="shared" si="503"/>
        <v>37.51956829286236</v>
      </c>
    </row>
    <row r="5372" spans="4:10" x14ac:dyDescent="0.25">
      <c r="D5372" s="3">
        <f t="shared" si="500"/>
        <v>5.3680000000001273</v>
      </c>
      <c r="E5372" s="3">
        <f t="shared" si="501"/>
        <v>37.510381598762834</v>
      </c>
      <c r="F5372" s="3">
        <f t="shared" si="502"/>
        <v>371.03687035603514</v>
      </c>
      <c r="G5372" s="3">
        <v>1000</v>
      </c>
      <c r="H5372" s="3">
        <f t="shared" si="498"/>
        <v>1020.0958275714838</v>
      </c>
      <c r="I5372" s="3">
        <f t="shared" si="499"/>
        <v>-3.0595666205718706</v>
      </c>
      <c r="J5372" s="19">
        <f t="shared" si="503"/>
        <v>37.516504728434043</v>
      </c>
    </row>
    <row r="5373" spans="4:10" x14ac:dyDescent="0.25">
      <c r="D5373" s="3">
        <f t="shared" si="500"/>
        <v>5.3690000000001277</v>
      </c>
      <c r="E5373" s="3">
        <f t="shared" si="501"/>
        <v>37.507322032142262</v>
      </c>
      <c r="F5373" s="3">
        <f t="shared" si="502"/>
        <v>371.0743792078506</v>
      </c>
      <c r="G5373" s="3">
        <v>1000</v>
      </c>
      <c r="H5373" s="3">
        <f t="shared" si="498"/>
        <v>1019.9294243665477</v>
      </c>
      <c r="I5373" s="3">
        <f t="shared" si="499"/>
        <v>-3.0582353949323813</v>
      </c>
      <c r="J5373" s="19">
        <f t="shared" si="503"/>
        <v>37.51344249729722</v>
      </c>
    </row>
    <row r="5374" spans="4:10" x14ac:dyDescent="0.25">
      <c r="D5374" s="3">
        <f t="shared" si="500"/>
        <v>5.370000000000128</v>
      </c>
      <c r="E5374" s="3">
        <f t="shared" si="501"/>
        <v>37.504263796747331</v>
      </c>
      <c r="F5374" s="3">
        <f t="shared" si="502"/>
        <v>371.11188500076503</v>
      </c>
      <c r="G5374" s="3">
        <v>1000</v>
      </c>
      <c r="H5374" s="3">
        <f t="shared" si="498"/>
        <v>1019.7631071286091</v>
      </c>
      <c r="I5374" s="3">
        <f t="shared" si="499"/>
        <v>-3.056904857028873</v>
      </c>
      <c r="J5374" s="19">
        <f t="shared" si="503"/>
        <v>37.510381598762834</v>
      </c>
    </row>
    <row r="5375" spans="4:10" x14ac:dyDescent="0.25">
      <c r="D5375" s="3">
        <f t="shared" si="500"/>
        <v>5.3710000000001283</v>
      </c>
      <c r="E5375" s="3">
        <f t="shared" si="501"/>
        <v>37.501206891890305</v>
      </c>
      <c r="F5375" s="3">
        <f t="shared" si="502"/>
        <v>371.14938773610936</v>
      </c>
      <c r="G5375" s="3">
        <v>1000</v>
      </c>
      <c r="H5375" s="3">
        <f t="shared" si="498"/>
        <v>1019.5968758025617</v>
      </c>
      <c r="I5375" s="3">
        <f t="shared" si="499"/>
        <v>-3.0555750064204941</v>
      </c>
      <c r="J5375" s="19">
        <f t="shared" si="503"/>
        <v>37.507322032142262</v>
      </c>
    </row>
    <row r="5376" spans="4:10" x14ac:dyDescent="0.25">
      <c r="D5376" s="3">
        <f t="shared" si="500"/>
        <v>5.3720000000001287</v>
      </c>
      <c r="E5376" s="3">
        <f t="shared" si="501"/>
        <v>37.498151316883884</v>
      </c>
      <c r="F5376" s="3">
        <f t="shared" si="502"/>
        <v>371.18688741521373</v>
      </c>
      <c r="G5376" s="3">
        <v>1000</v>
      </c>
      <c r="H5376" s="3">
        <f t="shared" si="498"/>
        <v>1019.4307303333425</v>
      </c>
      <c r="I5376" s="3">
        <f t="shared" si="499"/>
        <v>-3.0542458426667398</v>
      </c>
      <c r="J5376" s="19">
        <f t="shared" si="503"/>
        <v>37.504263796747331</v>
      </c>
    </row>
    <row r="5377" spans="4:10" x14ac:dyDescent="0.25">
      <c r="D5377" s="3">
        <f t="shared" si="500"/>
        <v>5.373000000000129</v>
      </c>
      <c r="E5377" s="3">
        <f t="shared" si="501"/>
        <v>37.495097071041215</v>
      </c>
      <c r="F5377" s="3">
        <f t="shared" si="502"/>
        <v>371.22438403940771</v>
      </c>
      <c r="G5377" s="3">
        <v>1000</v>
      </c>
      <c r="H5377" s="3">
        <f t="shared" si="498"/>
        <v>1019.2646706659325</v>
      </c>
      <c r="I5377" s="3">
        <f t="shared" si="499"/>
        <v>-3.0529173653274602</v>
      </c>
      <c r="J5377" s="19">
        <f t="shared" si="503"/>
        <v>37.501206891890305</v>
      </c>
    </row>
    <row r="5378" spans="4:10" x14ac:dyDescent="0.25">
      <c r="D5378" s="3">
        <f t="shared" si="500"/>
        <v>5.3740000000001293</v>
      </c>
      <c r="E5378" s="3">
        <f t="shared" si="501"/>
        <v>37.492044153675884</v>
      </c>
      <c r="F5378" s="3">
        <f t="shared" si="502"/>
        <v>371.26187761002006</v>
      </c>
      <c r="G5378" s="3">
        <v>1000</v>
      </c>
      <c r="H5378" s="3">
        <f t="shared" si="498"/>
        <v>1019.098696745357</v>
      </c>
      <c r="I5378" s="3">
        <f t="shared" si="499"/>
        <v>-3.0515895739628558</v>
      </c>
      <c r="J5378" s="19">
        <f t="shared" si="503"/>
        <v>37.498151316883884</v>
      </c>
    </row>
    <row r="5379" spans="4:10" x14ac:dyDescent="0.25">
      <c r="D5379" s="3">
        <f t="shared" si="500"/>
        <v>5.3750000000001297</v>
      </c>
      <c r="E5379" s="3">
        <f t="shared" si="501"/>
        <v>37.48899256410192</v>
      </c>
      <c r="F5379" s="3">
        <f t="shared" si="502"/>
        <v>371.29936812837894</v>
      </c>
      <c r="G5379" s="3">
        <v>1000</v>
      </c>
      <c r="H5379" s="3">
        <f t="shared" si="498"/>
        <v>1018.9328085166845</v>
      </c>
      <c r="I5379" s="3">
        <f t="shared" si="499"/>
        <v>-3.0502624681334765</v>
      </c>
      <c r="J5379" s="19">
        <f t="shared" si="503"/>
        <v>37.495097071041215</v>
      </c>
    </row>
    <row r="5380" spans="4:10" x14ac:dyDescent="0.25">
      <c r="D5380" s="3">
        <f t="shared" si="500"/>
        <v>5.37600000000013</v>
      </c>
      <c r="E5380" s="3">
        <f t="shared" si="501"/>
        <v>37.485942301633784</v>
      </c>
      <c r="F5380" s="3">
        <f t="shared" si="502"/>
        <v>371.33685559581181</v>
      </c>
      <c r="G5380" s="3">
        <v>1000</v>
      </c>
      <c r="H5380" s="3">
        <f t="shared" ref="H5380:H5443" si="504">0.5*$B$7*G5380*$B$5*E5380^2</f>
        <v>1018.7670059250274</v>
      </c>
      <c r="I5380" s="3">
        <f t="shared" ref="I5380:I5443" si="505">($B$3*$B$13-$B$6*G5380*$B$13-H5380)/$B$3</f>
        <v>-3.0489360474002196</v>
      </c>
      <c r="J5380" s="19">
        <f t="shared" si="503"/>
        <v>37.492044153675884</v>
      </c>
    </row>
    <row r="5381" spans="4:10" x14ac:dyDescent="0.25">
      <c r="D5381" s="3">
        <f t="shared" ref="D5381:D5444" si="506">D5380+$B$12</f>
        <v>5.3770000000001303</v>
      </c>
      <c r="E5381" s="3">
        <f t="shared" ref="E5381:E5444" si="507">E5380+I5380*$B$12</f>
        <v>37.482893365586385</v>
      </c>
      <c r="F5381" s="3">
        <f t="shared" ref="F5381:F5444" si="508">F5380+$B$12*(E5380+E5381)/2</f>
        <v>371.37434001364539</v>
      </c>
      <c r="G5381" s="3">
        <v>1000</v>
      </c>
      <c r="H5381" s="3">
        <f t="shared" si="504"/>
        <v>1018.6012889155418</v>
      </c>
      <c r="I5381" s="3">
        <f t="shared" si="505"/>
        <v>-3.0476103113243345</v>
      </c>
      <c r="J5381" s="19">
        <f t="shared" si="503"/>
        <v>37.48899256410192</v>
      </c>
    </row>
    <row r="5382" spans="4:10" x14ac:dyDescent="0.25">
      <c r="D5382" s="3">
        <f t="shared" si="506"/>
        <v>5.3780000000001307</v>
      </c>
      <c r="E5382" s="3">
        <f t="shared" si="507"/>
        <v>37.479845755275058</v>
      </c>
      <c r="F5382" s="3">
        <f t="shared" si="508"/>
        <v>371.41182138320585</v>
      </c>
      <c r="G5382" s="3">
        <v>1000</v>
      </c>
      <c r="H5382" s="3">
        <f t="shared" si="504"/>
        <v>1018.4356574334271</v>
      </c>
      <c r="I5382" s="3">
        <f t="shared" si="505"/>
        <v>-3.046285259467417</v>
      </c>
      <c r="J5382" s="19">
        <f t="shared" ref="J5382:J5445" si="509">E5380</f>
        <v>37.485942301633784</v>
      </c>
    </row>
    <row r="5383" spans="4:10" x14ac:dyDescent="0.25">
      <c r="D5383" s="3">
        <f t="shared" si="506"/>
        <v>5.379000000000131</v>
      </c>
      <c r="E5383" s="3">
        <f t="shared" si="507"/>
        <v>37.476799470015592</v>
      </c>
      <c r="F5383" s="3">
        <f t="shared" si="508"/>
        <v>371.44929970581848</v>
      </c>
      <c r="G5383" s="3">
        <v>1000</v>
      </c>
      <c r="H5383" s="3">
        <f t="shared" si="504"/>
        <v>1018.2701114239267</v>
      </c>
      <c r="I5383" s="3">
        <f t="shared" si="505"/>
        <v>-3.0449608913914137</v>
      </c>
      <c r="J5383" s="19">
        <f t="shared" si="509"/>
        <v>37.482893365586385</v>
      </c>
    </row>
    <row r="5384" spans="4:10" x14ac:dyDescent="0.25">
      <c r="D5384" s="3">
        <f t="shared" si="506"/>
        <v>5.3800000000001313</v>
      </c>
      <c r="E5384" s="3">
        <f t="shared" si="507"/>
        <v>37.473754509124198</v>
      </c>
      <c r="F5384" s="3">
        <f t="shared" si="508"/>
        <v>371.48677498280807</v>
      </c>
      <c r="G5384" s="3">
        <v>1000</v>
      </c>
      <c r="H5384" s="3">
        <f t="shared" si="504"/>
        <v>1018.1046508323269</v>
      </c>
      <c r="I5384" s="3">
        <f t="shared" si="505"/>
        <v>-3.0436372066586155</v>
      </c>
      <c r="J5384" s="19">
        <f t="shared" si="509"/>
        <v>37.479845755275058</v>
      </c>
    </row>
    <row r="5385" spans="4:10" x14ac:dyDescent="0.25">
      <c r="D5385" s="3">
        <f t="shared" si="506"/>
        <v>5.3810000000001317</v>
      </c>
      <c r="E5385" s="3">
        <f t="shared" si="507"/>
        <v>37.470710871917539</v>
      </c>
      <c r="F5385" s="3">
        <f t="shared" si="508"/>
        <v>371.52424721549858</v>
      </c>
      <c r="G5385" s="3">
        <v>1000</v>
      </c>
      <c r="H5385" s="3">
        <f t="shared" si="504"/>
        <v>1017.9392756039585</v>
      </c>
      <c r="I5385" s="3">
        <f t="shared" si="505"/>
        <v>-3.0423142048316687</v>
      </c>
      <c r="J5385" s="19">
        <f t="shared" si="509"/>
        <v>37.476799470015592</v>
      </c>
    </row>
    <row r="5386" spans="4:10" x14ac:dyDescent="0.25">
      <c r="D5386" s="3">
        <f t="shared" si="506"/>
        <v>5.382000000000132</v>
      </c>
      <c r="E5386" s="3">
        <f t="shared" si="507"/>
        <v>37.467668557712706</v>
      </c>
      <c r="F5386" s="3">
        <f t="shared" si="508"/>
        <v>371.56171640521342</v>
      </c>
      <c r="G5386" s="3">
        <v>1000</v>
      </c>
      <c r="H5386" s="3">
        <f t="shared" si="504"/>
        <v>1017.7739856841946</v>
      </c>
      <c r="I5386" s="3">
        <f t="shared" si="505"/>
        <v>-3.0409918854735571</v>
      </c>
      <c r="J5386" s="19">
        <f t="shared" si="509"/>
        <v>37.473754509124198</v>
      </c>
    </row>
    <row r="5387" spans="4:10" x14ac:dyDescent="0.25">
      <c r="D5387" s="3">
        <f t="shared" si="506"/>
        <v>5.3830000000001323</v>
      </c>
      <c r="E5387" s="3">
        <f t="shared" si="507"/>
        <v>37.464627565827236</v>
      </c>
      <c r="F5387" s="3">
        <f t="shared" si="508"/>
        <v>371.59918255327517</v>
      </c>
      <c r="G5387" s="3">
        <v>1000</v>
      </c>
      <c r="H5387" s="3">
        <f t="shared" si="504"/>
        <v>1017.6087810184529</v>
      </c>
      <c r="I5387" s="3">
        <f t="shared" si="505"/>
        <v>-3.039670248147623</v>
      </c>
      <c r="J5387" s="19">
        <f t="shared" si="509"/>
        <v>37.470710871917539</v>
      </c>
    </row>
    <row r="5388" spans="4:10" x14ac:dyDescent="0.25">
      <c r="D5388" s="3">
        <f t="shared" si="506"/>
        <v>5.3840000000001327</v>
      </c>
      <c r="E5388" s="3">
        <f t="shared" si="507"/>
        <v>37.461587895579086</v>
      </c>
      <c r="F5388" s="3">
        <f t="shared" si="508"/>
        <v>371.6366456610059</v>
      </c>
      <c r="G5388" s="3">
        <v>1000</v>
      </c>
      <c r="H5388" s="3">
        <f t="shared" si="504"/>
        <v>1017.4436615521932</v>
      </c>
      <c r="I5388" s="3">
        <f t="shared" si="505"/>
        <v>-3.0383492924175464</v>
      </c>
      <c r="J5388" s="19">
        <f t="shared" si="509"/>
        <v>37.467668557712706</v>
      </c>
    </row>
    <row r="5389" spans="4:10" x14ac:dyDescent="0.25">
      <c r="D5389" s="3">
        <f t="shared" si="506"/>
        <v>5.385000000000133</v>
      </c>
      <c r="E5389" s="3">
        <f t="shared" si="507"/>
        <v>37.458549546286669</v>
      </c>
      <c r="F5389" s="3">
        <f t="shared" si="508"/>
        <v>371.67410572972682</v>
      </c>
      <c r="G5389" s="3">
        <v>1000</v>
      </c>
      <c r="H5389" s="3">
        <f t="shared" si="504"/>
        <v>1017.2786272309195</v>
      </c>
      <c r="I5389" s="3">
        <f t="shared" si="505"/>
        <v>-3.037029017847356</v>
      </c>
      <c r="J5389" s="19">
        <f t="shared" si="509"/>
        <v>37.464627565827236</v>
      </c>
    </row>
    <row r="5390" spans="4:10" x14ac:dyDescent="0.25">
      <c r="D5390" s="3">
        <f t="shared" si="506"/>
        <v>5.3860000000001333</v>
      </c>
      <c r="E5390" s="3">
        <f t="shared" si="507"/>
        <v>37.455512517268822</v>
      </c>
      <c r="F5390" s="3">
        <f t="shared" si="508"/>
        <v>371.71156276075857</v>
      </c>
      <c r="G5390" s="3">
        <v>1000</v>
      </c>
      <c r="H5390" s="3">
        <f t="shared" si="504"/>
        <v>1017.113678000179</v>
      </c>
      <c r="I5390" s="3">
        <f t="shared" si="505"/>
        <v>-3.035709424001432</v>
      </c>
      <c r="J5390" s="19">
        <f t="shared" si="509"/>
        <v>37.461587895579086</v>
      </c>
    </row>
    <row r="5391" spans="4:10" x14ac:dyDescent="0.25">
      <c r="D5391" s="3">
        <f t="shared" si="506"/>
        <v>5.3870000000001337</v>
      </c>
      <c r="E5391" s="3">
        <f t="shared" si="507"/>
        <v>37.452476807844818</v>
      </c>
      <c r="F5391" s="3">
        <f t="shared" si="508"/>
        <v>371.74901675542111</v>
      </c>
      <c r="G5391" s="3">
        <v>1000</v>
      </c>
      <c r="H5391" s="3">
        <f t="shared" si="504"/>
        <v>1016.9488138055615</v>
      </c>
      <c r="I5391" s="3">
        <f t="shared" si="505"/>
        <v>-3.0343905104444922</v>
      </c>
      <c r="J5391" s="19">
        <f t="shared" si="509"/>
        <v>37.458549546286669</v>
      </c>
    </row>
    <row r="5392" spans="4:10" x14ac:dyDescent="0.25">
      <c r="D5392" s="3">
        <f t="shared" si="506"/>
        <v>5.388000000000134</v>
      </c>
      <c r="E5392" s="3">
        <f t="shared" si="507"/>
        <v>37.449442417334375</v>
      </c>
      <c r="F5392" s="3">
        <f t="shared" si="508"/>
        <v>371.78646771503372</v>
      </c>
      <c r="G5392" s="3">
        <v>1000</v>
      </c>
      <c r="H5392" s="3">
        <f t="shared" si="504"/>
        <v>1016.7840345927012</v>
      </c>
      <c r="I5392" s="3">
        <f t="shared" si="505"/>
        <v>-3.0330722767416098</v>
      </c>
      <c r="J5392" s="19">
        <f t="shared" si="509"/>
        <v>37.455512517268822</v>
      </c>
    </row>
    <row r="5393" spans="4:10" x14ac:dyDescent="0.25">
      <c r="D5393" s="3">
        <f t="shared" si="506"/>
        <v>5.3890000000001343</v>
      </c>
      <c r="E5393" s="3">
        <f t="shared" si="507"/>
        <v>37.446409345057631</v>
      </c>
      <c r="F5393" s="3">
        <f t="shared" si="508"/>
        <v>371.82391564091495</v>
      </c>
      <c r="G5393" s="3">
        <v>1000</v>
      </c>
      <c r="H5393" s="3">
        <f t="shared" si="504"/>
        <v>1016.6193403072741</v>
      </c>
      <c r="I5393" s="3">
        <f t="shared" si="505"/>
        <v>-3.0317547224581931</v>
      </c>
      <c r="J5393" s="19">
        <f t="shared" si="509"/>
        <v>37.452476807844818</v>
      </c>
    </row>
    <row r="5394" spans="4:10" x14ac:dyDescent="0.25">
      <c r="D5394" s="3">
        <f t="shared" si="506"/>
        <v>5.3900000000001347</v>
      </c>
      <c r="E5394" s="3">
        <f t="shared" si="507"/>
        <v>37.443377590335174</v>
      </c>
      <c r="F5394" s="3">
        <f t="shared" si="508"/>
        <v>371.86136053438264</v>
      </c>
      <c r="G5394" s="3">
        <v>1000</v>
      </c>
      <c r="H5394" s="3">
        <f t="shared" si="504"/>
        <v>1016.4547308950005</v>
      </c>
      <c r="I5394" s="3">
        <f t="shared" si="505"/>
        <v>-3.030437847160004</v>
      </c>
      <c r="J5394" s="19">
        <f t="shared" si="509"/>
        <v>37.449442417334375</v>
      </c>
    </row>
    <row r="5395" spans="4:10" x14ac:dyDescent="0.25">
      <c r="D5395" s="3">
        <f t="shared" si="506"/>
        <v>5.391000000000135</v>
      </c>
      <c r="E5395" s="3">
        <f t="shared" si="507"/>
        <v>37.440347152488016</v>
      </c>
      <c r="F5395" s="3">
        <f t="shared" si="508"/>
        <v>371.89880239675404</v>
      </c>
      <c r="G5395" s="3">
        <v>1000</v>
      </c>
      <c r="H5395" s="3">
        <f t="shared" si="504"/>
        <v>1016.2902063016427</v>
      </c>
      <c r="I5395" s="3">
        <f t="shared" si="505"/>
        <v>-3.0291216504131415</v>
      </c>
      <c r="J5395" s="19">
        <f t="shared" si="509"/>
        <v>37.446409345057631</v>
      </c>
    </row>
    <row r="5396" spans="4:10" x14ac:dyDescent="0.25">
      <c r="D5396" s="3">
        <f t="shared" si="506"/>
        <v>5.3920000000001354</v>
      </c>
      <c r="E5396" s="3">
        <f t="shared" si="507"/>
        <v>37.437318030837602</v>
      </c>
      <c r="F5396" s="3">
        <f t="shared" si="508"/>
        <v>371.93624122934568</v>
      </c>
      <c r="G5396" s="3">
        <v>1000</v>
      </c>
      <c r="H5396" s="3">
        <f t="shared" si="504"/>
        <v>1016.1257664730067</v>
      </c>
      <c r="I5396" s="3">
        <f t="shared" si="505"/>
        <v>-3.0278061317840539</v>
      </c>
      <c r="J5396" s="19">
        <f t="shared" si="509"/>
        <v>37.443377590335174</v>
      </c>
    </row>
    <row r="5397" spans="4:10" x14ac:dyDescent="0.25">
      <c r="D5397" s="3">
        <f t="shared" si="506"/>
        <v>5.3930000000001357</v>
      </c>
      <c r="E5397" s="3">
        <f t="shared" si="507"/>
        <v>37.434290224705819</v>
      </c>
      <c r="F5397" s="3">
        <f t="shared" si="508"/>
        <v>371.97367703347345</v>
      </c>
      <c r="G5397" s="3">
        <v>1000</v>
      </c>
      <c r="H5397" s="3">
        <f t="shared" si="504"/>
        <v>1015.9614113549416</v>
      </c>
      <c r="I5397" s="3">
        <f t="shared" si="505"/>
        <v>-3.0264912908395325</v>
      </c>
      <c r="J5397" s="19">
        <f t="shared" si="509"/>
        <v>37.440347152488016</v>
      </c>
    </row>
    <row r="5398" spans="4:10" x14ac:dyDescent="0.25">
      <c r="D5398" s="3">
        <f t="shared" si="506"/>
        <v>5.394000000000136</v>
      </c>
      <c r="E5398" s="3">
        <f t="shared" si="507"/>
        <v>37.43126373341498</v>
      </c>
      <c r="F5398" s="3">
        <f t="shared" si="508"/>
        <v>372.01110981045252</v>
      </c>
      <c r="G5398" s="3">
        <v>1000</v>
      </c>
      <c r="H5398" s="3">
        <f t="shared" si="504"/>
        <v>1015.797140893339</v>
      </c>
      <c r="I5398" s="3">
        <f t="shared" si="505"/>
        <v>-3.0251771271467125</v>
      </c>
      <c r="J5398" s="19">
        <f t="shared" si="509"/>
        <v>37.437318030837602</v>
      </c>
    </row>
    <row r="5399" spans="4:10" x14ac:dyDescent="0.25">
      <c r="D5399" s="3">
        <f t="shared" si="506"/>
        <v>5.3950000000001364</v>
      </c>
      <c r="E5399" s="3">
        <f t="shared" si="507"/>
        <v>37.42823855628783</v>
      </c>
      <c r="F5399" s="3">
        <f t="shared" si="508"/>
        <v>372.04853956159735</v>
      </c>
      <c r="G5399" s="3">
        <v>1000</v>
      </c>
      <c r="H5399" s="3">
        <f t="shared" si="504"/>
        <v>1015.6329550341334</v>
      </c>
      <c r="I5399" s="3">
        <f t="shared" si="505"/>
        <v>-3.023863640273067</v>
      </c>
      <c r="J5399" s="19">
        <f t="shared" si="509"/>
        <v>37.434290224705819</v>
      </c>
    </row>
    <row r="5400" spans="4:10" x14ac:dyDescent="0.25">
      <c r="D5400" s="3">
        <f t="shared" si="506"/>
        <v>5.3960000000001367</v>
      </c>
      <c r="E5400" s="3">
        <f t="shared" si="507"/>
        <v>37.425214692647558</v>
      </c>
      <c r="F5400" s="3">
        <f t="shared" si="508"/>
        <v>372.08596628822181</v>
      </c>
      <c r="G5400" s="3">
        <v>1000</v>
      </c>
      <c r="H5400" s="3">
        <f t="shared" si="504"/>
        <v>1015.4688537233029</v>
      </c>
      <c r="I5400" s="3">
        <f t="shared" si="505"/>
        <v>-3.0225508297864234</v>
      </c>
      <c r="J5400" s="19">
        <f t="shared" si="509"/>
        <v>37.43126373341498</v>
      </c>
    </row>
    <row r="5401" spans="4:10" x14ac:dyDescent="0.25">
      <c r="D5401" s="3">
        <f t="shared" si="506"/>
        <v>5.397000000000137</v>
      </c>
      <c r="E5401" s="3">
        <f t="shared" si="507"/>
        <v>37.422192141817774</v>
      </c>
      <c r="F5401" s="3">
        <f t="shared" si="508"/>
        <v>372.12338999163904</v>
      </c>
      <c r="G5401" s="3">
        <v>1000</v>
      </c>
      <c r="H5401" s="3">
        <f t="shared" si="504"/>
        <v>1015.3048369068678</v>
      </c>
      <c r="I5401" s="3">
        <f t="shared" si="505"/>
        <v>-3.0212386952549424</v>
      </c>
      <c r="J5401" s="19">
        <f t="shared" si="509"/>
        <v>37.42823855628783</v>
      </c>
    </row>
    <row r="5402" spans="4:10" x14ac:dyDescent="0.25">
      <c r="D5402" s="3">
        <f t="shared" si="506"/>
        <v>5.3980000000001374</v>
      </c>
      <c r="E5402" s="3">
        <f t="shared" si="507"/>
        <v>37.41917090312252</v>
      </c>
      <c r="F5402" s="3">
        <f t="shared" si="508"/>
        <v>372.16081067316151</v>
      </c>
      <c r="G5402" s="3">
        <v>1000</v>
      </c>
      <c r="H5402" s="3">
        <f t="shared" si="504"/>
        <v>1015.140904530891</v>
      </c>
      <c r="I5402" s="3">
        <f t="shared" si="505"/>
        <v>-3.0199272362471286</v>
      </c>
      <c r="J5402" s="19">
        <f t="shared" si="509"/>
        <v>37.425214692647558</v>
      </c>
    </row>
    <row r="5403" spans="4:10" x14ac:dyDescent="0.25">
      <c r="D5403" s="3">
        <f t="shared" si="506"/>
        <v>5.3990000000001377</v>
      </c>
      <c r="E5403" s="3">
        <f t="shared" si="507"/>
        <v>37.416150975886275</v>
      </c>
      <c r="F5403" s="3">
        <f t="shared" si="508"/>
        <v>372.19822833410103</v>
      </c>
      <c r="G5403" s="3">
        <v>1000</v>
      </c>
      <c r="H5403" s="3">
        <f t="shared" si="504"/>
        <v>1014.9770565414786</v>
      </c>
      <c r="I5403" s="3">
        <f t="shared" si="505"/>
        <v>-3.0186164523318295</v>
      </c>
      <c r="J5403" s="19">
        <f t="shared" si="509"/>
        <v>37.422192141817774</v>
      </c>
    </row>
    <row r="5404" spans="4:10" x14ac:dyDescent="0.25">
      <c r="D5404" s="3">
        <f t="shared" si="506"/>
        <v>5.400000000000138</v>
      </c>
      <c r="E5404" s="3">
        <f t="shared" si="507"/>
        <v>37.413132359433945</v>
      </c>
      <c r="F5404" s="3">
        <f t="shared" si="508"/>
        <v>372.23564297576871</v>
      </c>
      <c r="G5404" s="3">
        <v>1000</v>
      </c>
      <c r="H5404" s="3">
        <f t="shared" si="504"/>
        <v>1014.8132928847793</v>
      </c>
      <c r="I5404" s="3">
        <f t="shared" si="505"/>
        <v>-3.0173063430782348</v>
      </c>
      <c r="J5404" s="19">
        <f t="shared" si="509"/>
        <v>37.41917090312252</v>
      </c>
    </row>
    <row r="5405" spans="4:10" x14ac:dyDescent="0.25">
      <c r="D5405" s="3">
        <f t="shared" si="506"/>
        <v>5.4010000000001384</v>
      </c>
      <c r="E5405" s="3">
        <f t="shared" si="507"/>
        <v>37.41011505309087</v>
      </c>
      <c r="F5405" s="3">
        <f t="shared" si="508"/>
        <v>372.27305459947496</v>
      </c>
      <c r="G5405" s="3">
        <v>1000</v>
      </c>
      <c r="H5405" s="3">
        <f t="shared" si="504"/>
        <v>1014.6496135069847</v>
      </c>
      <c r="I5405" s="3">
        <f t="shared" si="505"/>
        <v>-3.0159969080558775</v>
      </c>
      <c r="J5405" s="19">
        <f t="shared" si="509"/>
        <v>37.416150975886275</v>
      </c>
    </row>
    <row r="5406" spans="4:10" x14ac:dyDescent="0.25">
      <c r="D5406" s="3">
        <f t="shared" si="506"/>
        <v>5.4020000000001387</v>
      </c>
      <c r="E5406" s="3">
        <f t="shared" si="507"/>
        <v>37.407099056182815</v>
      </c>
      <c r="F5406" s="3">
        <f t="shared" si="508"/>
        <v>372.31046320652962</v>
      </c>
      <c r="G5406" s="3">
        <v>1000</v>
      </c>
      <c r="H5406" s="3">
        <f t="shared" si="504"/>
        <v>1014.4860183543282</v>
      </c>
      <c r="I5406" s="3">
        <f t="shared" si="505"/>
        <v>-3.0146881468346254</v>
      </c>
      <c r="J5406" s="19">
        <f t="shared" si="509"/>
        <v>37.413132359433945</v>
      </c>
    </row>
    <row r="5407" spans="4:10" x14ac:dyDescent="0.25">
      <c r="D5407" s="3">
        <f t="shared" si="506"/>
        <v>5.403000000000139</v>
      </c>
      <c r="E5407" s="3">
        <f t="shared" si="507"/>
        <v>37.404084368035981</v>
      </c>
      <c r="F5407" s="3">
        <f t="shared" si="508"/>
        <v>372.34786879824173</v>
      </c>
      <c r="G5407" s="3">
        <v>1000</v>
      </c>
      <c r="H5407" s="3">
        <f t="shared" si="504"/>
        <v>1014.3225073730864</v>
      </c>
      <c r="I5407" s="3">
        <f t="shared" si="505"/>
        <v>-3.0133800589846915</v>
      </c>
      <c r="J5407" s="19">
        <f t="shared" si="509"/>
        <v>37.41011505309087</v>
      </c>
    </row>
    <row r="5408" spans="4:10" x14ac:dyDescent="0.25">
      <c r="D5408" s="3">
        <f t="shared" si="506"/>
        <v>5.4040000000001394</v>
      </c>
      <c r="E5408" s="3">
        <f t="shared" si="507"/>
        <v>37.401070987976993</v>
      </c>
      <c r="F5408" s="3">
        <f t="shared" si="508"/>
        <v>372.38527137591973</v>
      </c>
      <c r="G5408" s="3">
        <v>1000</v>
      </c>
      <c r="H5408" s="3">
        <f t="shared" si="504"/>
        <v>1014.1590805095784</v>
      </c>
      <c r="I5408" s="3">
        <f t="shared" si="505"/>
        <v>-3.0120726440766274</v>
      </c>
      <c r="J5408" s="19">
        <f t="shared" si="509"/>
        <v>37.407099056182815</v>
      </c>
    </row>
    <row r="5409" spans="4:10" x14ac:dyDescent="0.25">
      <c r="D5409" s="3">
        <f t="shared" si="506"/>
        <v>5.4050000000001397</v>
      </c>
      <c r="E5409" s="3">
        <f t="shared" si="507"/>
        <v>37.398058915332918</v>
      </c>
      <c r="F5409" s="3">
        <f t="shared" si="508"/>
        <v>372.4226709408714</v>
      </c>
      <c r="G5409" s="3">
        <v>1000</v>
      </c>
      <c r="H5409" s="3">
        <f t="shared" si="504"/>
        <v>1013.9957377101661</v>
      </c>
      <c r="I5409" s="3">
        <f t="shared" si="505"/>
        <v>-3.0107659016813284</v>
      </c>
      <c r="J5409" s="19">
        <f t="shared" si="509"/>
        <v>37.404084368035981</v>
      </c>
    </row>
    <row r="5410" spans="4:10" x14ac:dyDescent="0.25">
      <c r="D5410" s="3">
        <f t="shared" si="506"/>
        <v>5.40600000000014</v>
      </c>
      <c r="E5410" s="3">
        <f t="shared" si="507"/>
        <v>37.39504814943124</v>
      </c>
      <c r="F5410" s="3">
        <f t="shared" si="508"/>
        <v>372.4600674944038</v>
      </c>
      <c r="G5410" s="3">
        <v>1000</v>
      </c>
      <c r="H5410" s="3">
        <f t="shared" si="504"/>
        <v>1013.8324789212536</v>
      </c>
      <c r="I5410" s="3">
        <f t="shared" si="505"/>
        <v>-3.0094598313700289</v>
      </c>
      <c r="J5410" s="19">
        <f t="shared" si="509"/>
        <v>37.401070987976993</v>
      </c>
    </row>
    <row r="5411" spans="4:10" x14ac:dyDescent="0.25">
      <c r="D5411" s="3">
        <f t="shared" si="506"/>
        <v>5.4070000000001404</v>
      </c>
      <c r="E5411" s="3">
        <f t="shared" si="507"/>
        <v>37.392038689599872</v>
      </c>
      <c r="F5411" s="3">
        <f t="shared" si="508"/>
        <v>372.49746103782331</v>
      </c>
      <c r="G5411" s="3">
        <v>1000</v>
      </c>
      <c r="H5411" s="3">
        <f t="shared" si="504"/>
        <v>1013.6693040892869</v>
      </c>
      <c r="I5411" s="3">
        <f t="shared" si="505"/>
        <v>-3.0081544327142957</v>
      </c>
      <c r="J5411" s="19">
        <f t="shared" si="509"/>
        <v>37.398058915332918</v>
      </c>
    </row>
    <row r="5412" spans="4:10" x14ac:dyDescent="0.25">
      <c r="D5412" s="3">
        <f t="shared" si="506"/>
        <v>5.4080000000001407</v>
      </c>
      <c r="E5412" s="3">
        <f t="shared" si="507"/>
        <v>37.389030535167159</v>
      </c>
      <c r="F5412" s="3">
        <f t="shared" si="508"/>
        <v>372.53485157243568</v>
      </c>
      <c r="G5412" s="3">
        <v>1000</v>
      </c>
      <c r="H5412" s="3">
        <f t="shared" si="504"/>
        <v>1013.506213160755</v>
      </c>
      <c r="I5412" s="3">
        <f t="shared" si="505"/>
        <v>-3.0068497052860401</v>
      </c>
      <c r="J5412" s="19">
        <f t="shared" si="509"/>
        <v>37.39504814943124</v>
      </c>
    </row>
    <row r="5413" spans="4:10" x14ac:dyDescent="0.25">
      <c r="D5413" s="3">
        <f t="shared" si="506"/>
        <v>5.409000000000141</v>
      </c>
      <c r="E5413" s="3">
        <f t="shared" si="507"/>
        <v>37.386023685461872</v>
      </c>
      <c r="F5413" s="3">
        <f t="shared" si="508"/>
        <v>372.57223909954598</v>
      </c>
      <c r="G5413" s="3">
        <v>1000</v>
      </c>
      <c r="H5413" s="3">
        <f t="shared" si="504"/>
        <v>1013.3432060821892</v>
      </c>
      <c r="I5413" s="3">
        <f t="shared" si="505"/>
        <v>-3.0055456486575141</v>
      </c>
      <c r="J5413" s="19">
        <f t="shared" si="509"/>
        <v>37.392038689599872</v>
      </c>
    </row>
    <row r="5414" spans="4:10" x14ac:dyDescent="0.25">
      <c r="D5414" s="3">
        <f t="shared" si="506"/>
        <v>5.4100000000001414</v>
      </c>
      <c r="E5414" s="3">
        <f t="shared" si="507"/>
        <v>37.383018139813217</v>
      </c>
      <c r="F5414" s="3">
        <f t="shared" si="508"/>
        <v>372.60962362045859</v>
      </c>
      <c r="G5414" s="3">
        <v>1000</v>
      </c>
      <c r="H5414" s="3">
        <f t="shared" si="504"/>
        <v>1013.1802828001629</v>
      </c>
      <c r="I5414" s="3">
        <f t="shared" si="505"/>
        <v>-3.0042422624013034</v>
      </c>
      <c r="J5414" s="19">
        <f t="shared" si="509"/>
        <v>37.389030535167159</v>
      </c>
    </row>
    <row r="5415" spans="4:10" x14ac:dyDescent="0.25">
      <c r="D5415" s="3">
        <f t="shared" si="506"/>
        <v>5.4110000000001417</v>
      </c>
      <c r="E5415" s="3">
        <f t="shared" si="507"/>
        <v>37.380013897550818</v>
      </c>
      <c r="F5415" s="3">
        <f t="shared" si="508"/>
        <v>372.64700513647728</v>
      </c>
      <c r="G5415" s="3">
        <v>1000</v>
      </c>
      <c r="H5415" s="3">
        <f t="shared" si="504"/>
        <v>1013.0174432612919</v>
      </c>
      <c r="I5415" s="3">
        <f t="shared" si="505"/>
        <v>-3.0029395460903352</v>
      </c>
      <c r="J5415" s="19">
        <f t="shared" si="509"/>
        <v>37.386023685461872</v>
      </c>
    </row>
    <row r="5416" spans="4:10" x14ac:dyDescent="0.25">
      <c r="D5416" s="3">
        <f t="shared" si="506"/>
        <v>5.412000000000142</v>
      </c>
      <c r="E5416" s="3">
        <f t="shared" si="507"/>
        <v>37.377010958004725</v>
      </c>
      <c r="F5416" s="3">
        <f t="shared" si="508"/>
        <v>372.68438364890505</v>
      </c>
      <c r="G5416" s="3">
        <v>1000</v>
      </c>
      <c r="H5416" s="3">
        <f t="shared" si="504"/>
        <v>1012.8546874122337</v>
      </c>
      <c r="I5416" s="3">
        <f t="shared" si="505"/>
        <v>-3.0016374992978698</v>
      </c>
      <c r="J5416" s="19">
        <f t="shared" si="509"/>
        <v>37.383018139813217</v>
      </c>
    </row>
    <row r="5417" spans="4:10" x14ac:dyDescent="0.25">
      <c r="D5417" s="3">
        <f t="shared" si="506"/>
        <v>5.4130000000001424</v>
      </c>
      <c r="E5417" s="3">
        <f t="shared" si="507"/>
        <v>37.374009320505429</v>
      </c>
      <c r="F5417" s="3">
        <f t="shared" si="508"/>
        <v>372.72175915904432</v>
      </c>
      <c r="G5417" s="3">
        <v>1000</v>
      </c>
      <c r="H5417" s="3">
        <f t="shared" si="504"/>
        <v>1012.6920151996893</v>
      </c>
      <c r="I5417" s="3">
        <f t="shared" si="505"/>
        <v>-3.0003361215975146</v>
      </c>
      <c r="J5417" s="19">
        <f t="shared" si="509"/>
        <v>37.380013897550818</v>
      </c>
    </row>
    <row r="5418" spans="4:10" x14ac:dyDescent="0.25">
      <c r="D5418" s="3">
        <f t="shared" si="506"/>
        <v>5.4140000000001427</v>
      </c>
      <c r="E5418" s="3">
        <f t="shared" si="507"/>
        <v>37.371008984383835</v>
      </c>
      <c r="F5418" s="3">
        <f t="shared" si="508"/>
        <v>372.75913166819674</v>
      </c>
      <c r="G5418" s="3">
        <v>1000</v>
      </c>
      <c r="H5418" s="3">
        <f t="shared" si="504"/>
        <v>1012.5294265704005</v>
      </c>
      <c r="I5418" s="3">
        <f t="shared" si="505"/>
        <v>-2.9990354125632037</v>
      </c>
      <c r="J5418" s="19">
        <f t="shared" si="509"/>
        <v>37.377010958004725</v>
      </c>
    </row>
    <row r="5419" spans="4:10" x14ac:dyDescent="0.25">
      <c r="D5419" s="3">
        <f t="shared" si="506"/>
        <v>5.415000000000143</v>
      </c>
      <c r="E5419" s="3">
        <f t="shared" si="507"/>
        <v>37.36800994897127</v>
      </c>
      <c r="F5419" s="3">
        <f t="shared" si="508"/>
        <v>372.7965011776634</v>
      </c>
      <c r="G5419" s="3">
        <v>1000</v>
      </c>
      <c r="H5419" s="3">
        <f t="shared" si="504"/>
        <v>1012.3669214711515</v>
      </c>
      <c r="I5419" s="3">
        <f t="shared" si="505"/>
        <v>-2.9977353717692123</v>
      </c>
      <c r="J5419" s="19">
        <f t="shared" si="509"/>
        <v>37.374009320505429</v>
      </c>
    </row>
    <row r="5420" spans="4:10" x14ac:dyDescent="0.25">
      <c r="D5420" s="3">
        <f t="shared" si="506"/>
        <v>5.4160000000001434</v>
      </c>
      <c r="E5420" s="3">
        <f t="shared" si="507"/>
        <v>37.365012213599499</v>
      </c>
      <c r="F5420" s="3">
        <f t="shared" si="508"/>
        <v>372.8338676887447</v>
      </c>
      <c r="G5420" s="3">
        <v>1000</v>
      </c>
      <c r="H5420" s="3">
        <f t="shared" si="504"/>
        <v>1012.2044998487688</v>
      </c>
      <c r="I5420" s="3">
        <f t="shared" si="505"/>
        <v>-2.9964359987901505</v>
      </c>
      <c r="J5420" s="19">
        <f t="shared" si="509"/>
        <v>37.371008984383835</v>
      </c>
    </row>
    <row r="5421" spans="4:10" x14ac:dyDescent="0.25">
      <c r="D5421" s="3">
        <f t="shared" si="506"/>
        <v>5.4170000000001437</v>
      </c>
      <c r="E5421" s="3">
        <f t="shared" si="507"/>
        <v>37.36201577760071</v>
      </c>
      <c r="F5421" s="3">
        <f t="shared" si="508"/>
        <v>372.87123120274032</v>
      </c>
      <c r="G5421" s="3">
        <v>1000</v>
      </c>
      <c r="H5421" s="3">
        <f t="shared" si="504"/>
        <v>1012.0421616501211</v>
      </c>
      <c r="I5421" s="3">
        <f t="shared" si="505"/>
        <v>-2.995137293200969</v>
      </c>
      <c r="J5421" s="19">
        <f t="shared" si="509"/>
        <v>37.36800994897127</v>
      </c>
    </row>
    <row r="5422" spans="4:10" x14ac:dyDescent="0.25">
      <c r="D5422" s="3">
        <f t="shared" si="506"/>
        <v>5.418000000000144</v>
      </c>
      <c r="E5422" s="3">
        <f t="shared" si="507"/>
        <v>37.359020640307513</v>
      </c>
      <c r="F5422" s="3">
        <f t="shared" si="508"/>
        <v>372.90859172094929</v>
      </c>
      <c r="G5422" s="3">
        <v>1000</v>
      </c>
      <c r="H5422" s="3">
        <f t="shared" si="504"/>
        <v>1011.8799068221189</v>
      </c>
      <c r="I5422" s="3">
        <f t="shared" si="505"/>
        <v>-2.993839254576951</v>
      </c>
      <c r="J5422" s="19">
        <f t="shared" si="509"/>
        <v>37.365012213599499</v>
      </c>
    </row>
    <row r="5423" spans="4:10" x14ac:dyDescent="0.25">
      <c r="D5423" s="3">
        <f t="shared" si="506"/>
        <v>5.4190000000001444</v>
      </c>
      <c r="E5423" s="3">
        <f t="shared" si="507"/>
        <v>37.356026801052934</v>
      </c>
      <c r="F5423" s="3">
        <f t="shared" si="508"/>
        <v>372.94594924466998</v>
      </c>
      <c r="G5423" s="3">
        <v>1000</v>
      </c>
      <c r="H5423" s="3">
        <f t="shared" si="504"/>
        <v>1011.7177353117143</v>
      </c>
      <c r="I5423" s="3">
        <f t="shared" si="505"/>
        <v>-2.9925418824937142</v>
      </c>
      <c r="J5423" s="19">
        <f t="shared" si="509"/>
        <v>37.36201577760071</v>
      </c>
    </row>
    <row r="5424" spans="4:10" x14ac:dyDescent="0.25">
      <c r="D5424" s="3">
        <f t="shared" si="506"/>
        <v>5.4200000000001447</v>
      </c>
      <c r="E5424" s="3">
        <f t="shared" si="507"/>
        <v>37.353034259170443</v>
      </c>
      <c r="F5424" s="3">
        <f t="shared" si="508"/>
        <v>372.98330377520011</v>
      </c>
      <c r="G5424" s="3">
        <v>1000</v>
      </c>
      <c r="H5424" s="3">
        <f t="shared" si="504"/>
        <v>1011.5556470659016</v>
      </c>
      <c r="I5424" s="3">
        <f t="shared" si="505"/>
        <v>-2.9912451765272126</v>
      </c>
      <c r="J5424" s="19">
        <f t="shared" si="509"/>
        <v>37.359020640307513</v>
      </c>
    </row>
    <row r="5425" spans="4:10" x14ac:dyDescent="0.25">
      <c r="D5425" s="3">
        <f t="shared" si="506"/>
        <v>5.421000000000145</v>
      </c>
      <c r="E5425" s="3">
        <f t="shared" si="507"/>
        <v>37.350043013993918</v>
      </c>
      <c r="F5425" s="3">
        <f t="shared" si="508"/>
        <v>373.0206553138367</v>
      </c>
      <c r="G5425" s="3">
        <v>1000</v>
      </c>
      <c r="H5425" s="3">
        <f t="shared" si="504"/>
        <v>1011.3936420317169</v>
      </c>
      <c r="I5425" s="3">
        <f t="shared" si="505"/>
        <v>-2.9899491362537356</v>
      </c>
      <c r="J5425" s="19">
        <f t="shared" si="509"/>
        <v>37.356026801052934</v>
      </c>
    </row>
    <row r="5426" spans="4:10" x14ac:dyDescent="0.25">
      <c r="D5426" s="3">
        <f t="shared" si="506"/>
        <v>5.4220000000001454</v>
      </c>
      <c r="E5426" s="3">
        <f t="shared" si="507"/>
        <v>37.347053064857661</v>
      </c>
      <c r="F5426" s="3">
        <f t="shared" si="508"/>
        <v>373.0580038618761</v>
      </c>
      <c r="G5426" s="3">
        <v>1000</v>
      </c>
      <c r="H5426" s="3">
        <f t="shared" si="504"/>
        <v>1011.2317201562381</v>
      </c>
      <c r="I5426" s="3">
        <f t="shared" si="505"/>
        <v>-2.9886537612499051</v>
      </c>
      <c r="J5426" s="19">
        <f t="shared" si="509"/>
        <v>37.353034259170443</v>
      </c>
    </row>
    <row r="5427" spans="4:10" x14ac:dyDescent="0.25">
      <c r="D5427" s="3">
        <f t="shared" si="506"/>
        <v>5.4230000000001457</v>
      </c>
      <c r="E5427" s="3">
        <f t="shared" si="507"/>
        <v>37.344064411096412</v>
      </c>
      <c r="F5427" s="3">
        <f t="shared" si="508"/>
        <v>373.09534942061407</v>
      </c>
      <c r="G5427" s="3">
        <v>1000</v>
      </c>
      <c r="H5427" s="3">
        <f t="shared" si="504"/>
        <v>1011.0698813865852</v>
      </c>
      <c r="I5427" s="3">
        <f t="shared" si="505"/>
        <v>-2.9873590510926813</v>
      </c>
      <c r="J5427" s="19">
        <f t="shared" si="509"/>
        <v>37.350043013993918</v>
      </c>
    </row>
    <row r="5428" spans="4:10" x14ac:dyDescent="0.25">
      <c r="D5428" s="3">
        <f t="shared" si="506"/>
        <v>5.424000000000146</v>
      </c>
      <c r="E5428" s="3">
        <f t="shared" si="507"/>
        <v>37.341077052045321</v>
      </c>
      <c r="F5428" s="3">
        <f t="shared" si="508"/>
        <v>373.13269199134567</v>
      </c>
      <c r="G5428" s="3">
        <v>1000</v>
      </c>
      <c r="H5428" s="3">
        <f t="shared" si="504"/>
        <v>1010.9081256699195</v>
      </c>
      <c r="I5428" s="3">
        <f t="shared" si="505"/>
        <v>-2.9860650053593565</v>
      </c>
      <c r="J5428" s="19">
        <f t="shared" si="509"/>
        <v>37.347053064857661</v>
      </c>
    </row>
    <row r="5429" spans="4:10" x14ac:dyDescent="0.25">
      <c r="D5429" s="3">
        <f t="shared" si="506"/>
        <v>5.4250000000001464</v>
      </c>
      <c r="E5429" s="3">
        <f t="shared" si="507"/>
        <v>37.338090987039962</v>
      </c>
      <c r="F5429" s="3">
        <f t="shared" si="508"/>
        <v>373.17003157536521</v>
      </c>
      <c r="G5429" s="3">
        <v>1000</v>
      </c>
      <c r="H5429" s="3">
        <f t="shared" si="504"/>
        <v>1010.7464529534442</v>
      </c>
      <c r="I5429" s="3">
        <f t="shared" si="505"/>
        <v>-2.9847716236275539</v>
      </c>
      <c r="J5429" s="19">
        <f t="shared" si="509"/>
        <v>37.344064411096412</v>
      </c>
    </row>
    <row r="5430" spans="4:10" x14ac:dyDescent="0.25">
      <c r="D5430" s="3">
        <f t="shared" si="506"/>
        <v>5.4260000000001467</v>
      </c>
      <c r="E5430" s="3">
        <f t="shared" si="507"/>
        <v>37.335106215416332</v>
      </c>
      <c r="F5430" s="3">
        <f t="shared" si="508"/>
        <v>373.20736817396642</v>
      </c>
      <c r="G5430" s="3">
        <v>1000</v>
      </c>
      <c r="H5430" s="3">
        <f t="shared" si="504"/>
        <v>1010.5848631844038</v>
      </c>
      <c r="I5430" s="3">
        <f t="shared" si="505"/>
        <v>-2.9834789054752311</v>
      </c>
      <c r="J5430" s="19">
        <f t="shared" si="509"/>
        <v>37.341077052045321</v>
      </c>
    </row>
    <row r="5431" spans="4:10" x14ac:dyDescent="0.25">
      <c r="D5431" s="3">
        <f t="shared" si="506"/>
        <v>5.427000000000147</v>
      </c>
      <c r="E5431" s="3">
        <f t="shared" si="507"/>
        <v>37.332122736510854</v>
      </c>
      <c r="F5431" s="3">
        <f t="shared" si="508"/>
        <v>373.2447017884424</v>
      </c>
      <c r="G5431" s="3">
        <v>1000</v>
      </c>
      <c r="H5431" s="3">
        <f t="shared" si="504"/>
        <v>1010.4233563100851</v>
      </c>
      <c r="I5431" s="3">
        <f t="shared" si="505"/>
        <v>-2.9821868504806806</v>
      </c>
      <c r="J5431" s="19">
        <f t="shared" si="509"/>
        <v>37.338090987039962</v>
      </c>
    </row>
    <row r="5432" spans="4:10" x14ac:dyDescent="0.25">
      <c r="D5432" s="3">
        <f t="shared" si="506"/>
        <v>5.4280000000001474</v>
      </c>
      <c r="E5432" s="3">
        <f t="shared" si="507"/>
        <v>37.329140549660373</v>
      </c>
      <c r="F5432" s="3">
        <f t="shared" si="508"/>
        <v>373.2820324200855</v>
      </c>
      <c r="G5432" s="3">
        <v>1000</v>
      </c>
      <c r="H5432" s="3">
        <f t="shared" si="504"/>
        <v>1010.2619322778163</v>
      </c>
      <c r="I5432" s="3">
        <f t="shared" si="505"/>
        <v>-2.9808954582225304</v>
      </c>
      <c r="J5432" s="19">
        <f t="shared" si="509"/>
        <v>37.335106215416332</v>
      </c>
    </row>
    <row r="5433" spans="4:10" x14ac:dyDescent="0.25">
      <c r="D5433" s="3">
        <f t="shared" si="506"/>
        <v>5.4290000000001477</v>
      </c>
      <c r="E5433" s="3">
        <f t="shared" si="507"/>
        <v>37.326159654202151</v>
      </c>
      <c r="F5433" s="3">
        <f t="shared" si="508"/>
        <v>373.31936007018743</v>
      </c>
      <c r="G5433" s="3">
        <v>1000</v>
      </c>
      <c r="H5433" s="3">
        <f t="shared" si="504"/>
        <v>1010.1005910349666</v>
      </c>
      <c r="I5433" s="3">
        <f t="shared" si="505"/>
        <v>-2.9796047282797327</v>
      </c>
      <c r="J5433" s="19">
        <f t="shared" si="509"/>
        <v>37.332122736510854</v>
      </c>
    </row>
    <row r="5434" spans="4:10" x14ac:dyDescent="0.25">
      <c r="D5434" s="3">
        <f t="shared" si="506"/>
        <v>5.430000000000148</v>
      </c>
      <c r="E5434" s="3">
        <f t="shared" si="507"/>
        <v>37.323180049473869</v>
      </c>
      <c r="F5434" s="3">
        <f t="shared" si="508"/>
        <v>373.35668474003927</v>
      </c>
      <c r="G5434" s="3">
        <v>1000</v>
      </c>
      <c r="H5434" s="3">
        <f t="shared" si="504"/>
        <v>1009.939332528947</v>
      </c>
      <c r="I5434" s="3">
        <f t="shared" si="505"/>
        <v>-2.9783146602315766</v>
      </c>
      <c r="J5434" s="19">
        <f t="shared" si="509"/>
        <v>37.329140549660373</v>
      </c>
    </row>
    <row r="5435" spans="4:10" x14ac:dyDescent="0.25">
      <c r="D5435" s="3">
        <f t="shared" si="506"/>
        <v>5.4310000000001484</v>
      </c>
      <c r="E5435" s="3">
        <f t="shared" si="507"/>
        <v>37.320201734813637</v>
      </c>
      <c r="F5435" s="3">
        <f t="shared" si="508"/>
        <v>373.39400643093143</v>
      </c>
      <c r="G5435" s="3">
        <v>1000</v>
      </c>
      <c r="H5435" s="3">
        <f t="shared" si="504"/>
        <v>1009.7781567072103</v>
      </c>
      <c r="I5435" s="3">
        <f t="shared" si="505"/>
        <v>-2.9770252536576827</v>
      </c>
      <c r="J5435" s="19">
        <f t="shared" si="509"/>
        <v>37.326159654202151</v>
      </c>
    </row>
    <row r="5436" spans="4:10" x14ac:dyDescent="0.25">
      <c r="D5436" s="3">
        <f t="shared" si="506"/>
        <v>5.4320000000001487</v>
      </c>
      <c r="E5436" s="3">
        <f t="shared" si="507"/>
        <v>37.31722470955998</v>
      </c>
      <c r="F5436" s="3">
        <f t="shared" si="508"/>
        <v>373.43132514415362</v>
      </c>
      <c r="G5436" s="3">
        <v>1000</v>
      </c>
      <c r="H5436" s="3">
        <f t="shared" si="504"/>
        <v>1009.6170635172507</v>
      </c>
      <c r="I5436" s="3">
        <f t="shared" si="505"/>
        <v>-2.9757365081380058</v>
      </c>
      <c r="J5436" s="19">
        <f t="shared" si="509"/>
        <v>37.323180049473869</v>
      </c>
    </row>
    <row r="5437" spans="4:10" x14ac:dyDescent="0.25">
      <c r="D5437" s="3">
        <f t="shared" si="506"/>
        <v>5.433000000000149</v>
      </c>
      <c r="E5437" s="3">
        <f t="shared" si="507"/>
        <v>37.314248973051839</v>
      </c>
      <c r="F5437" s="3">
        <f t="shared" si="508"/>
        <v>373.46864088099494</v>
      </c>
      <c r="G5437" s="3">
        <v>1000</v>
      </c>
      <c r="H5437" s="3">
        <f t="shared" si="504"/>
        <v>1009.4560529066027</v>
      </c>
      <c r="I5437" s="3">
        <f t="shared" si="505"/>
        <v>-2.9744484232528219</v>
      </c>
      <c r="J5437" s="19">
        <f t="shared" si="509"/>
        <v>37.320201734813637</v>
      </c>
    </row>
    <row r="5438" spans="4:10" x14ac:dyDescent="0.25">
      <c r="D5438" s="3">
        <f t="shared" si="506"/>
        <v>5.4340000000001494</v>
      </c>
      <c r="E5438" s="3">
        <f t="shared" si="507"/>
        <v>37.311274524628587</v>
      </c>
      <c r="F5438" s="3">
        <f t="shared" si="508"/>
        <v>373.5059536427438</v>
      </c>
      <c r="G5438" s="3">
        <v>1000</v>
      </c>
      <c r="H5438" s="3">
        <f t="shared" si="504"/>
        <v>1009.2951248228437</v>
      </c>
      <c r="I5438" s="3">
        <f t="shared" si="505"/>
        <v>-2.9731609985827498</v>
      </c>
      <c r="J5438" s="19">
        <f t="shared" si="509"/>
        <v>37.31722470955998</v>
      </c>
    </row>
    <row r="5439" spans="4:10" x14ac:dyDescent="0.25">
      <c r="D5439" s="3">
        <f t="shared" si="506"/>
        <v>5.4350000000001497</v>
      </c>
      <c r="E5439" s="3">
        <f t="shared" si="507"/>
        <v>37.308301363630001</v>
      </c>
      <c r="F5439" s="3">
        <f t="shared" si="508"/>
        <v>373.54326343068794</v>
      </c>
      <c r="G5439" s="3">
        <v>1000</v>
      </c>
      <c r="H5439" s="3">
        <f t="shared" si="504"/>
        <v>1009.1342792135913</v>
      </c>
      <c r="I5439" s="3">
        <f t="shared" si="505"/>
        <v>-2.9718742337087307</v>
      </c>
      <c r="J5439" s="19">
        <f t="shared" si="509"/>
        <v>37.314248973051839</v>
      </c>
    </row>
    <row r="5440" spans="4:10" x14ac:dyDescent="0.25">
      <c r="D5440" s="3">
        <f t="shared" si="506"/>
        <v>5.43600000000015</v>
      </c>
      <c r="E5440" s="3">
        <f t="shared" si="507"/>
        <v>37.305329489396293</v>
      </c>
      <c r="F5440" s="3">
        <f t="shared" si="508"/>
        <v>373.58057024611446</v>
      </c>
      <c r="G5440" s="3">
        <v>1000</v>
      </c>
      <c r="H5440" s="3">
        <f t="shared" si="504"/>
        <v>1008.973516026505</v>
      </c>
      <c r="I5440" s="3">
        <f t="shared" si="505"/>
        <v>-2.9705881282120399</v>
      </c>
      <c r="J5440" s="19">
        <f t="shared" si="509"/>
        <v>37.311274524628587</v>
      </c>
    </row>
    <row r="5441" spans="4:10" x14ac:dyDescent="0.25">
      <c r="D5441" s="3">
        <f t="shared" si="506"/>
        <v>5.4370000000001504</v>
      </c>
      <c r="E5441" s="3">
        <f t="shared" si="507"/>
        <v>37.302358901268079</v>
      </c>
      <c r="F5441" s="3">
        <f t="shared" si="508"/>
        <v>373.61787409030978</v>
      </c>
      <c r="G5441" s="3">
        <v>1000</v>
      </c>
      <c r="H5441" s="3">
        <f t="shared" si="504"/>
        <v>1008.8128352092851</v>
      </c>
      <c r="I5441" s="3">
        <f t="shared" si="505"/>
        <v>-2.9693026816742814</v>
      </c>
      <c r="J5441" s="19">
        <f t="shared" si="509"/>
        <v>37.308301363630001</v>
      </c>
    </row>
    <row r="5442" spans="4:10" x14ac:dyDescent="0.25">
      <c r="D5442" s="3">
        <f t="shared" si="506"/>
        <v>5.4380000000001507</v>
      </c>
      <c r="E5442" s="3">
        <f t="shared" si="507"/>
        <v>37.299389598586401</v>
      </c>
      <c r="F5442" s="3">
        <f t="shared" si="508"/>
        <v>373.65517496455971</v>
      </c>
      <c r="G5442" s="3">
        <v>1000</v>
      </c>
      <c r="H5442" s="3">
        <f t="shared" si="504"/>
        <v>1008.6522367096732</v>
      </c>
      <c r="I5442" s="3">
        <f t="shared" si="505"/>
        <v>-2.9680178936773856</v>
      </c>
      <c r="J5442" s="19">
        <f t="shared" si="509"/>
        <v>37.305329489396293</v>
      </c>
    </row>
    <row r="5443" spans="4:10" x14ac:dyDescent="0.25">
      <c r="D5443" s="3">
        <f t="shared" si="506"/>
        <v>5.439000000000151</v>
      </c>
      <c r="E5443" s="3">
        <f t="shared" si="507"/>
        <v>37.296421580692723</v>
      </c>
      <c r="F5443" s="3">
        <f t="shared" si="508"/>
        <v>373.69247287014934</v>
      </c>
      <c r="G5443" s="3">
        <v>1000</v>
      </c>
      <c r="H5443" s="3">
        <f t="shared" si="504"/>
        <v>1008.4917204754522</v>
      </c>
      <c r="I5443" s="3">
        <f t="shared" si="505"/>
        <v>-2.9667337638036178</v>
      </c>
      <c r="J5443" s="19">
        <f t="shared" si="509"/>
        <v>37.302358901268079</v>
      </c>
    </row>
    <row r="5444" spans="4:10" x14ac:dyDescent="0.25">
      <c r="D5444" s="3">
        <f t="shared" si="506"/>
        <v>5.4400000000001514</v>
      </c>
      <c r="E5444" s="3">
        <f t="shared" si="507"/>
        <v>37.293454846928917</v>
      </c>
      <c r="F5444" s="3">
        <f t="shared" si="508"/>
        <v>373.72976780836314</v>
      </c>
      <c r="G5444" s="3">
        <v>1000</v>
      </c>
      <c r="H5444" s="3">
        <f t="shared" ref="H5444:H5507" si="510">0.5*$B$7*G5444*$B$5*E5444^2</f>
        <v>1008.3312864544463</v>
      </c>
      <c r="I5444" s="3">
        <f t="shared" ref="I5444:I5507" si="511">($B$3*$B$13-$B$6*G5444*$B$13-H5444)/$B$3</f>
        <v>-2.9654502916355705</v>
      </c>
      <c r="J5444" s="19">
        <f t="shared" si="509"/>
        <v>37.299389598586401</v>
      </c>
    </row>
    <row r="5445" spans="4:10" x14ac:dyDescent="0.25">
      <c r="D5445" s="3">
        <f t="shared" ref="D5445:D5508" si="512">D5444+$B$12</f>
        <v>5.4410000000001517</v>
      </c>
      <c r="E5445" s="3">
        <f t="shared" ref="E5445:E5508" si="513">E5444+I5444*$B$12</f>
        <v>37.290489396637284</v>
      </c>
      <c r="F5445" s="3">
        <f t="shared" ref="F5445:F5508" si="514">F5444+$B$12*(E5444+E5445)/2</f>
        <v>373.76705978048494</v>
      </c>
      <c r="G5445" s="3">
        <v>1000</v>
      </c>
      <c r="H5445" s="3">
        <f t="shared" si="510"/>
        <v>1008.1709345945202</v>
      </c>
      <c r="I5445" s="3">
        <f t="shared" si="511"/>
        <v>-2.9641674767561619</v>
      </c>
      <c r="J5445" s="19">
        <f t="shared" si="509"/>
        <v>37.296421580692723</v>
      </c>
    </row>
    <row r="5446" spans="4:10" x14ac:dyDescent="0.25">
      <c r="D5446" s="3">
        <f t="shared" si="512"/>
        <v>5.442000000000152</v>
      </c>
      <c r="E5446" s="3">
        <f t="shared" si="513"/>
        <v>37.287525229160529</v>
      </c>
      <c r="F5446" s="3">
        <f t="shared" si="514"/>
        <v>373.80434878779784</v>
      </c>
      <c r="G5446" s="3">
        <v>1000</v>
      </c>
      <c r="H5446" s="3">
        <f t="shared" si="510"/>
        <v>1008.0106648435802</v>
      </c>
      <c r="I5446" s="3">
        <f t="shared" si="511"/>
        <v>-2.9628853187486421</v>
      </c>
      <c r="J5446" s="19">
        <f t="shared" ref="J5446:J5509" si="515">E5444</f>
        <v>37.293454846928917</v>
      </c>
    </row>
    <row r="5447" spans="4:10" x14ac:dyDescent="0.25">
      <c r="D5447" s="3">
        <f t="shared" si="512"/>
        <v>5.4430000000001524</v>
      </c>
      <c r="E5447" s="3">
        <f t="shared" si="513"/>
        <v>37.284562343841777</v>
      </c>
      <c r="F5447" s="3">
        <f t="shared" si="514"/>
        <v>373.84163483158432</v>
      </c>
      <c r="G5447" s="3">
        <v>1000</v>
      </c>
      <c r="H5447" s="3">
        <f t="shared" si="510"/>
        <v>1007.8504771495725</v>
      </c>
      <c r="I5447" s="3">
        <f t="shared" si="511"/>
        <v>-2.9616038171965799</v>
      </c>
      <c r="J5447" s="19">
        <f t="shared" si="515"/>
        <v>37.290489396637284</v>
      </c>
    </row>
    <row r="5448" spans="4:10" x14ac:dyDescent="0.25">
      <c r="D5448" s="3">
        <f t="shared" si="512"/>
        <v>5.4440000000001527</v>
      </c>
      <c r="E5448" s="3">
        <f t="shared" si="513"/>
        <v>37.281600740024579</v>
      </c>
      <c r="F5448" s="3">
        <f t="shared" si="514"/>
        <v>373.87891791312626</v>
      </c>
      <c r="G5448" s="3">
        <v>1000</v>
      </c>
      <c r="H5448" s="3">
        <f t="shared" si="510"/>
        <v>1007.6903714604859</v>
      </c>
      <c r="I5448" s="3">
        <f t="shared" si="511"/>
        <v>-2.9603229716838877</v>
      </c>
      <c r="J5448" s="19">
        <f t="shared" si="515"/>
        <v>37.287525229160529</v>
      </c>
    </row>
    <row r="5449" spans="4:10" x14ac:dyDescent="0.25">
      <c r="D5449" s="3">
        <f t="shared" si="512"/>
        <v>5.4450000000001531</v>
      </c>
      <c r="E5449" s="3">
        <f t="shared" si="513"/>
        <v>37.278640417052898</v>
      </c>
      <c r="F5449" s="3">
        <f t="shared" si="514"/>
        <v>373.9161980337048</v>
      </c>
      <c r="G5449" s="3">
        <v>1000</v>
      </c>
      <c r="H5449" s="3">
        <f t="shared" si="510"/>
        <v>1007.5303477243491</v>
      </c>
      <c r="I5449" s="3">
        <f t="shared" si="511"/>
        <v>-2.9590427817947931</v>
      </c>
      <c r="J5449" s="19">
        <f t="shared" si="515"/>
        <v>37.284562343841777</v>
      </c>
    </row>
    <row r="5450" spans="4:10" x14ac:dyDescent="0.25">
      <c r="D5450" s="3">
        <f t="shared" si="512"/>
        <v>5.4460000000001534</v>
      </c>
      <c r="E5450" s="3">
        <f t="shared" si="513"/>
        <v>37.275681374271102</v>
      </c>
      <c r="F5450" s="3">
        <f t="shared" si="514"/>
        <v>373.95347519460046</v>
      </c>
      <c r="G5450" s="3">
        <v>1000</v>
      </c>
      <c r="H5450" s="3">
        <f t="shared" si="510"/>
        <v>1007.3704058892316</v>
      </c>
      <c r="I5450" s="3">
        <f t="shared" si="511"/>
        <v>-2.9577632471138533</v>
      </c>
      <c r="J5450" s="19">
        <f t="shared" si="515"/>
        <v>37.281600740024579</v>
      </c>
    </row>
    <row r="5451" spans="4:10" x14ac:dyDescent="0.25">
      <c r="D5451" s="3">
        <f t="shared" si="512"/>
        <v>5.4470000000001537</v>
      </c>
      <c r="E5451" s="3">
        <f t="shared" si="513"/>
        <v>37.272723611023984</v>
      </c>
      <c r="F5451" s="3">
        <f t="shared" si="514"/>
        <v>373.99074939709311</v>
      </c>
      <c r="G5451" s="3">
        <v>1000</v>
      </c>
      <c r="H5451" s="3">
        <f t="shared" si="510"/>
        <v>1007.210545903244</v>
      </c>
      <c r="I5451" s="3">
        <f t="shared" si="511"/>
        <v>-2.956484367225952</v>
      </c>
      <c r="J5451" s="19">
        <f t="shared" si="515"/>
        <v>37.278640417052898</v>
      </c>
    </row>
    <row r="5452" spans="4:10" x14ac:dyDescent="0.25">
      <c r="D5452" s="3">
        <f t="shared" si="512"/>
        <v>5.4480000000001541</v>
      </c>
      <c r="E5452" s="3">
        <f t="shared" si="513"/>
        <v>37.26976712665676</v>
      </c>
      <c r="F5452" s="3">
        <f t="shared" si="514"/>
        <v>374.02802064246197</v>
      </c>
      <c r="G5452" s="3">
        <v>1000</v>
      </c>
      <c r="H5452" s="3">
        <f t="shared" si="510"/>
        <v>1007.0507677145379</v>
      </c>
      <c r="I5452" s="3">
        <f t="shared" si="511"/>
        <v>-2.9552061417163031</v>
      </c>
      <c r="J5452" s="19">
        <f t="shared" si="515"/>
        <v>37.275681374271102</v>
      </c>
    </row>
    <row r="5453" spans="4:10" x14ac:dyDescent="0.25">
      <c r="D5453" s="3">
        <f t="shared" si="512"/>
        <v>5.4490000000001544</v>
      </c>
      <c r="E5453" s="3">
        <f t="shared" si="513"/>
        <v>37.266811920515046</v>
      </c>
      <c r="F5453" s="3">
        <f t="shared" si="514"/>
        <v>374.06528893198555</v>
      </c>
      <c r="G5453" s="3">
        <v>1000</v>
      </c>
      <c r="H5453" s="3">
        <f t="shared" si="510"/>
        <v>1006.8910712713056</v>
      </c>
      <c r="I5453" s="3">
        <f t="shared" si="511"/>
        <v>-2.953928570170445</v>
      </c>
      <c r="J5453" s="19">
        <f t="shared" si="515"/>
        <v>37.272723611023984</v>
      </c>
    </row>
    <row r="5454" spans="4:10" x14ac:dyDescent="0.25">
      <c r="D5454" s="3">
        <f t="shared" si="512"/>
        <v>5.4500000000001547</v>
      </c>
      <c r="E5454" s="3">
        <f t="shared" si="513"/>
        <v>37.263857991944874</v>
      </c>
      <c r="F5454" s="3">
        <f t="shared" si="514"/>
        <v>374.10255426694175</v>
      </c>
      <c r="G5454" s="3">
        <v>1000</v>
      </c>
      <c r="H5454" s="3">
        <f t="shared" si="510"/>
        <v>1006.7314565217795</v>
      </c>
      <c r="I5454" s="3">
        <f t="shared" si="511"/>
        <v>-2.9526516521742359</v>
      </c>
      <c r="J5454" s="19">
        <f t="shared" si="515"/>
        <v>37.26976712665676</v>
      </c>
    </row>
    <row r="5455" spans="4:10" x14ac:dyDescent="0.25">
      <c r="D5455" s="3">
        <f t="shared" si="512"/>
        <v>5.4510000000001551</v>
      </c>
      <c r="E5455" s="3">
        <f t="shared" si="513"/>
        <v>37.260905340292702</v>
      </c>
      <c r="F5455" s="3">
        <f t="shared" si="514"/>
        <v>374.13981664860785</v>
      </c>
      <c r="G5455" s="3">
        <v>1000</v>
      </c>
      <c r="H5455" s="3">
        <f t="shared" si="510"/>
        <v>1006.5719234142334</v>
      </c>
      <c r="I5455" s="3">
        <f t="shared" si="511"/>
        <v>-2.9513753873138677</v>
      </c>
      <c r="J5455" s="19">
        <f t="shared" si="515"/>
        <v>37.266811920515046</v>
      </c>
    </row>
    <row r="5456" spans="4:10" x14ac:dyDescent="0.25">
      <c r="D5456" s="3">
        <f t="shared" si="512"/>
        <v>5.4520000000001554</v>
      </c>
      <c r="E5456" s="3">
        <f t="shared" si="513"/>
        <v>37.25795396490539</v>
      </c>
      <c r="F5456" s="3">
        <f t="shared" si="514"/>
        <v>374.17707607826043</v>
      </c>
      <c r="G5456" s="3">
        <v>1000</v>
      </c>
      <c r="H5456" s="3">
        <f t="shared" si="510"/>
        <v>1006.4124718969816</v>
      </c>
      <c r="I5456" s="3">
        <f t="shared" si="511"/>
        <v>-2.9500997751758531</v>
      </c>
      <c r="J5456" s="19">
        <f t="shared" si="515"/>
        <v>37.263857991944874</v>
      </c>
    </row>
    <row r="5457" spans="4:10" x14ac:dyDescent="0.25">
      <c r="D5457" s="3">
        <f t="shared" si="512"/>
        <v>5.4530000000001557</v>
      </c>
      <c r="E5457" s="3">
        <f t="shared" si="513"/>
        <v>37.255003865130213</v>
      </c>
      <c r="F5457" s="3">
        <f t="shared" si="514"/>
        <v>374.21433255717545</v>
      </c>
      <c r="G5457" s="3">
        <v>1000</v>
      </c>
      <c r="H5457" s="3">
        <f t="shared" si="510"/>
        <v>1006.2531019183785</v>
      </c>
      <c r="I5457" s="3">
        <f t="shared" si="511"/>
        <v>-2.9488248153470287</v>
      </c>
      <c r="J5457" s="19">
        <f t="shared" si="515"/>
        <v>37.260905340292702</v>
      </c>
    </row>
    <row r="5458" spans="4:10" x14ac:dyDescent="0.25">
      <c r="D5458" s="3">
        <f t="shared" si="512"/>
        <v>5.4540000000001561</v>
      </c>
      <c r="E5458" s="3">
        <f t="shared" si="513"/>
        <v>37.252055040314865</v>
      </c>
      <c r="F5458" s="3">
        <f t="shared" si="514"/>
        <v>374.25158608662815</v>
      </c>
      <c r="G5458" s="3">
        <v>1000</v>
      </c>
      <c r="H5458" s="3">
        <f t="shared" si="510"/>
        <v>1006.0938134268198</v>
      </c>
      <c r="I5458" s="3">
        <f t="shared" si="511"/>
        <v>-2.9475505074145585</v>
      </c>
      <c r="J5458" s="19">
        <f t="shared" si="515"/>
        <v>37.25795396490539</v>
      </c>
    </row>
    <row r="5459" spans="4:10" x14ac:dyDescent="0.25">
      <c r="D5459" s="3">
        <f t="shared" si="512"/>
        <v>5.4550000000001564</v>
      </c>
      <c r="E5459" s="3">
        <f t="shared" si="513"/>
        <v>37.24910748980745</v>
      </c>
      <c r="F5459" s="3">
        <f t="shared" si="514"/>
        <v>374.28883666789324</v>
      </c>
      <c r="G5459" s="3">
        <v>1000</v>
      </c>
      <c r="H5459" s="3">
        <f t="shared" si="510"/>
        <v>1005.9346063707414</v>
      </c>
      <c r="I5459" s="3">
        <f t="shared" si="511"/>
        <v>-2.9462768509659316</v>
      </c>
      <c r="J5459" s="19">
        <f t="shared" si="515"/>
        <v>37.255003865130213</v>
      </c>
    </row>
    <row r="5460" spans="4:10" x14ac:dyDescent="0.25">
      <c r="D5460" s="3">
        <f t="shared" si="512"/>
        <v>5.4560000000001567</v>
      </c>
      <c r="E5460" s="3">
        <f t="shared" si="513"/>
        <v>37.246161212956487</v>
      </c>
      <c r="F5460" s="3">
        <f t="shared" si="514"/>
        <v>374.32608430224462</v>
      </c>
      <c r="G5460" s="3">
        <v>1000</v>
      </c>
      <c r="H5460" s="3">
        <f t="shared" si="510"/>
        <v>1005.7754806986195</v>
      </c>
      <c r="I5460" s="3">
        <f t="shared" si="511"/>
        <v>-2.945003845588956</v>
      </c>
      <c r="J5460" s="19">
        <f t="shared" si="515"/>
        <v>37.252055040314865</v>
      </c>
    </row>
    <row r="5461" spans="4:10" x14ac:dyDescent="0.25">
      <c r="D5461" s="3">
        <f t="shared" si="512"/>
        <v>5.4570000000001571</v>
      </c>
      <c r="E5461" s="3">
        <f t="shared" si="513"/>
        <v>37.243216209110898</v>
      </c>
      <c r="F5461" s="3">
        <f t="shared" si="514"/>
        <v>374.36332899095567</v>
      </c>
      <c r="G5461" s="3">
        <v>1000</v>
      </c>
      <c r="H5461" s="3">
        <f t="shared" si="510"/>
        <v>1005.616436358971</v>
      </c>
      <c r="I5461" s="3">
        <f t="shared" si="511"/>
        <v>-2.9437314908717682</v>
      </c>
      <c r="J5461" s="19">
        <f t="shared" si="515"/>
        <v>37.24910748980745</v>
      </c>
    </row>
    <row r="5462" spans="4:10" x14ac:dyDescent="0.25">
      <c r="D5462" s="3">
        <f t="shared" si="512"/>
        <v>5.4580000000001574</v>
      </c>
      <c r="E5462" s="3">
        <f t="shared" si="513"/>
        <v>37.240272477620024</v>
      </c>
      <c r="F5462" s="3">
        <f t="shared" si="514"/>
        <v>374.40057073529903</v>
      </c>
      <c r="G5462" s="3">
        <v>1000</v>
      </c>
      <c r="H5462" s="3">
        <f t="shared" si="510"/>
        <v>1005.4574733003529</v>
      </c>
      <c r="I5462" s="3">
        <f t="shared" si="511"/>
        <v>-2.9424597864028237</v>
      </c>
      <c r="J5462" s="19">
        <f t="shared" si="515"/>
        <v>37.246161212956487</v>
      </c>
    </row>
    <row r="5463" spans="4:10" x14ac:dyDescent="0.25">
      <c r="D5463" s="3">
        <f t="shared" si="512"/>
        <v>5.4590000000001577</v>
      </c>
      <c r="E5463" s="3">
        <f t="shared" si="513"/>
        <v>37.237330017833621</v>
      </c>
      <c r="F5463" s="3">
        <f t="shared" si="514"/>
        <v>374.43780953654675</v>
      </c>
      <c r="G5463" s="3">
        <v>1000</v>
      </c>
      <c r="H5463" s="3">
        <f t="shared" si="510"/>
        <v>1005.2985914713634</v>
      </c>
      <c r="I5463" s="3">
        <f t="shared" si="511"/>
        <v>-2.9411887317709069</v>
      </c>
      <c r="J5463" s="19">
        <f t="shared" si="515"/>
        <v>37.243216209110898</v>
      </c>
    </row>
    <row r="5464" spans="4:10" x14ac:dyDescent="0.25">
      <c r="D5464" s="3">
        <f t="shared" si="512"/>
        <v>5.4600000000001581</v>
      </c>
      <c r="E5464" s="3">
        <f t="shared" si="513"/>
        <v>37.234388829101853</v>
      </c>
      <c r="F5464" s="3">
        <f t="shared" si="514"/>
        <v>374.4750453959702</v>
      </c>
      <c r="G5464" s="3">
        <v>1000</v>
      </c>
      <c r="H5464" s="3">
        <f t="shared" si="510"/>
        <v>1005.13979082064</v>
      </c>
      <c r="I5464" s="3">
        <f t="shared" si="511"/>
        <v>-2.9399183265651199</v>
      </c>
      <c r="J5464" s="19">
        <f t="shared" si="515"/>
        <v>37.240272477620024</v>
      </c>
    </row>
    <row r="5465" spans="4:10" x14ac:dyDescent="0.25">
      <c r="D5465" s="3">
        <f t="shared" si="512"/>
        <v>5.4610000000001584</v>
      </c>
      <c r="E5465" s="3">
        <f t="shared" si="513"/>
        <v>37.231448910775285</v>
      </c>
      <c r="F5465" s="3">
        <f t="shared" si="514"/>
        <v>374.51227831484016</v>
      </c>
      <c r="G5465" s="3">
        <v>1000</v>
      </c>
      <c r="H5465" s="3">
        <f t="shared" si="510"/>
        <v>1004.9810712968609</v>
      </c>
      <c r="I5465" s="3">
        <f t="shared" si="511"/>
        <v>-2.9386485703748875</v>
      </c>
      <c r="J5465" s="19">
        <f t="shared" si="515"/>
        <v>37.237330017833621</v>
      </c>
    </row>
    <row r="5466" spans="4:10" x14ac:dyDescent="0.25">
      <c r="D5466" s="3">
        <f t="shared" si="512"/>
        <v>5.4620000000001587</v>
      </c>
      <c r="E5466" s="3">
        <f t="shared" si="513"/>
        <v>37.228510262204907</v>
      </c>
      <c r="F5466" s="3">
        <f t="shared" si="514"/>
        <v>374.54950829442663</v>
      </c>
      <c r="G5466" s="3">
        <v>1000</v>
      </c>
      <c r="H5466" s="3">
        <f t="shared" si="510"/>
        <v>1004.8224328487446</v>
      </c>
      <c r="I5466" s="3">
        <f t="shared" si="511"/>
        <v>-2.937379462789957</v>
      </c>
      <c r="J5466" s="19">
        <f t="shared" si="515"/>
        <v>37.234388829101853</v>
      </c>
    </row>
    <row r="5467" spans="4:10" x14ac:dyDescent="0.25">
      <c r="D5467" s="3">
        <f t="shared" si="512"/>
        <v>5.4630000000001591</v>
      </c>
      <c r="E5467" s="3">
        <f t="shared" si="513"/>
        <v>37.225572882742114</v>
      </c>
      <c r="F5467" s="3">
        <f t="shared" si="514"/>
        <v>374.58673533599909</v>
      </c>
      <c r="G5467" s="3">
        <v>1000</v>
      </c>
      <c r="H5467" s="3">
        <f t="shared" si="510"/>
        <v>1004.6638754250502</v>
      </c>
      <c r="I5467" s="3">
        <f t="shared" si="511"/>
        <v>-2.9361110034004012</v>
      </c>
      <c r="J5467" s="19">
        <f t="shared" si="515"/>
        <v>37.231448910775285</v>
      </c>
    </row>
    <row r="5468" spans="4:10" x14ac:dyDescent="0.25">
      <c r="D5468" s="3">
        <f t="shared" si="512"/>
        <v>5.4640000000001594</v>
      </c>
      <c r="E5468" s="3">
        <f t="shared" si="513"/>
        <v>37.222636771738713</v>
      </c>
      <c r="F5468" s="3">
        <f t="shared" si="514"/>
        <v>374.62395944082635</v>
      </c>
      <c r="G5468" s="3">
        <v>1000</v>
      </c>
      <c r="H5468" s="3">
        <f t="shared" si="510"/>
        <v>1004.5053989745763</v>
      </c>
      <c r="I5468" s="3">
        <f t="shared" si="511"/>
        <v>-2.9348431917966109</v>
      </c>
      <c r="J5468" s="19">
        <f t="shared" si="515"/>
        <v>37.228510262204907</v>
      </c>
    </row>
    <row r="5469" spans="4:10" x14ac:dyDescent="0.25">
      <c r="D5469" s="3">
        <f t="shared" si="512"/>
        <v>5.4650000000001597</v>
      </c>
      <c r="E5469" s="3">
        <f t="shared" si="513"/>
        <v>37.219701928546918</v>
      </c>
      <c r="F5469" s="3">
        <f t="shared" si="514"/>
        <v>374.66118061017647</v>
      </c>
      <c r="G5469" s="3">
        <v>1000</v>
      </c>
      <c r="H5469" s="3">
        <f t="shared" si="510"/>
        <v>1004.3470034461625</v>
      </c>
      <c r="I5469" s="3">
        <f t="shared" si="511"/>
        <v>-2.9335760275693001</v>
      </c>
      <c r="J5469" s="19">
        <f t="shared" si="515"/>
        <v>37.225572882742114</v>
      </c>
    </row>
    <row r="5470" spans="4:10" x14ac:dyDescent="0.25">
      <c r="D5470" s="3">
        <f t="shared" si="512"/>
        <v>5.4660000000001601</v>
      </c>
      <c r="E5470" s="3">
        <f t="shared" si="513"/>
        <v>37.216768352519345</v>
      </c>
      <c r="F5470" s="3">
        <f t="shared" si="514"/>
        <v>374.698398845317</v>
      </c>
      <c r="G5470" s="3">
        <v>1000</v>
      </c>
      <c r="H5470" s="3">
        <f t="shared" si="510"/>
        <v>1004.188688788687</v>
      </c>
      <c r="I5470" s="3">
        <f t="shared" si="511"/>
        <v>-2.9323095103094965</v>
      </c>
      <c r="J5470" s="19">
        <f t="shared" si="515"/>
        <v>37.222636771738713</v>
      </c>
    </row>
    <row r="5471" spans="4:10" x14ac:dyDescent="0.25">
      <c r="D5471" s="3">
        <f t="shared" si="512"/>
        <v>5.4670000000001604</v>
      </c>
      <c r="E5471" s="3">
        <f t="shared" si="513"/>
        <v>37.213836043009039</v>
      </c>
      <c r="F5471" s="3">
        <f t="shared" si="514"/>
        <v>374.73561414751475</v>
      </c>
      <c r="G5471" s="3">
        <v>1000</v>
      </c>
      <c r="H5471" s="3">
        <f t="shared" si="510"/>
        <v>1004.0304549510699</v>
      </c>
      <c r="I5471" s="3">
        <f t="shared" si="511"/>
        <v>-2.9310436396085597</v>
      </c>
      <c r="J5471" s="19">
        <f t="shared" si="515"/>
        <v>37.219701928546918</v>
      </c>
    </row>
    <row r="5472" spans="4:10" x14ac:dyDescent="0.25">
      <c r="D5472" s="3">
        <f t="shared" si="512"/>
        <v>5.4680000000001607</v>
      </c>
      <c r="E5472" s="3">
        <f t="shared" si="513"/>
        <v>37.210904999369433</v>
      </c>
      <c r="F5472" s="3">
        <f t="shared" si="514"/>
        <v>374.77282651803597</v>
      </c>
      <c r="G5472" s="3">
        <v>1000</v>
      </c>
      <c r="H5472" s="3">
        <f t="shared" si="510"/>
        <v>1003.8723018822703</v>
      </c>
      <c r="I5472" s="3">
        <f t="shared" si="511"/>
        <v>-2.9297784150581627</v>
      </c>
      <c r="J5472" s="19">
        <f t="shared" si="515"/>
        <v>37.216768352519345</v>
      </c>
    </row>
    <row r="5473" spans="4:10" x14ac:dyDescent="0.25">
      <c r="D5473" s="3">
        <f t="shared" si="512"/>
        <v>5.4690000000001611</v>
      </c>
      <c r="E5473" s="3">
        <f t="shared" si="513"/>
        <v>37.207975220954374</v>
      </c>
      <c r="F5473" s="3">
        <f t="shared" si="514"/>
        <v>374.81003595814616</v>
      </c>
      <c r="G5473" s="3">
        <v>1000</v>
      </c>
      <c r="H5473" s="3">
        <f t="shared" si="510"/>
        <v>1003.7142295312871</v>
      </c>
      <c r="I5473" s="3">
        <f t="shared" si="511"/>
        <v>-2.9285138362502967</v>
      </c>
      <c r="J5473" s="19">
        <f t="shared" si="515"/>
        <v>37.213836043009039</v>
      </c>
    </row>
    <row r="5474" spans="4:10" x14ac:dyDescent="0.25">
      <c r="D5474" s="3">
        <f t="shared" si="512"/>
        <v>5.4700000000001614</v>
      </c>
      <c r="E5474" s="3">
        <f t="shared" si="513"/>
        <v>37.205046707118122</v>
      </c>
      <c r="F5474" s="3">
        <f t="shared" si="514"/>
        <v>374.8472424691102</v>
      </c>
      <c r="G5474" s="3">
        <v>1000</v>
      </c>
      <c r="H5474" s="3">
        <f t="shared" si="510"/>
        <v>1003.5562378471598</v>
      </c>
      <c r="I5474" s="3">
        <f t="shared" si="511"/>
        <v>-2.9272499027772785</v>
      </c>
      <c r="J5474" s="19">
        <f t="shared" si="515"/>
        <v>37.210904999369433</v>
      </c>
    </row>
    <row r="5475" spans="4:10" x14ac:dyDescent="0.25">
      <c r="D5475" s="3">
        <f t="shared" si="512"/>
        <v>5.4710000000001617</v>
      </c>
      <c r="E5475" s="3">
        <f t="shared" si="513"/>
        <v>37.202119457215346</v>
      </c>
      <c r="F5475" s="3">
        <f t="shared" si="514"/>
        <v>374.88444605219235</v>
      </c>
      <c r="G5475" s="3">
        <v>1000</v>
      </c>
      <c r="H5475" s="3">
        <f t="shared" si="510"/>
        <v>1003.3983267789673</v>
      </c>
      <c r="I5475" s="3">
        <f t="shared" si="511"/>
        <v>-2.9259866142317388</v>
      </c>
      <c r="J5475" s="19">
        <f t="shared" si="515"/>
        <v>37.207975220954374</v>
      </c>
    </row>
    <row r="5476" spans="4:10" x14ac:dyDescent="0.25">
      <c r="D5476" s="3">
        <f t="shared" si="512"/>
        <v>5.4720000000001621</v>
      </c>
      <c r="E5476" s="3">
        <f t="shared" si="513"/>
        <v>37.199193470601116</v>
      </c>
      <c r="F5476" s="3">
        <f t="shared" si="514"/>
        <v>374.92164670865623</v>
      </c>
      <c r="G5476" s="3">
        <v>1000</v>
      </c>
      <c r="H5476" s="3">
        <f t="shared" si="510"/>
        <v>1003.2404962758293</v>
      </c>
      <c r="I5476" s="3">
        <f t="shared" si="511"/>
        <v>-2.9247239702066343</v>
      </c>
      <c r="J5476" s="19">
        <f t="shared" si="515"/>
        <v>37.205046707118122</v>
      </c>
    </row>
    <row r="5477" spans="4:10" x14ac:dyDescent="0.25">
      <c r="D5477" s="3">
        <f t="shared" si="512"/>
        <v>5.4730000000001624</v>
      </c>
      <c r="E5477" s="3">
        <f t="shared" si="513"/>
        <v>37.196268746630906</v>
      </c>
      <c r="F5477" s="3">
        <f t="shared" si="514"/>
        <v>374.95884443976485</v>
      </c>
      <c r="G5477" s="3">
        <v>1000</v>
      </c>
      <c r="H5477" s="3">
        <f t="shared" si="510"/>
        <v>1003.0827462869036</v>
      </c>
      <c r="I5477" s="3">
        <f t="shared" si="511"/>
        <v>-2.9234619702952287</v>
      </c>
      <c r="J5477" s="19">
        <f t="shared" si="515"/>
        <v>37.202119457215346</v>
      </c>
    </row>
    <row r="5478" spans="4:10" x14ac:dyDescent="0.25">
      <c r="D5478" s="3">
        <f t="shared" si="512"/>
        <v>5.4740000000001627</v>
      </c>
      <c r="E5478" s="3">
        <f t="shared" si="513"/>
        <v>37.193345284660609</v>
      </c>
      <c r="F5478" s="3">
        <f t="shared" si="514"/>
        <v>374.99603924678047</v>
      </c>
      <c r="G5478" s="3">
        <v>1000</v>
      </c>
      <c r="H5478" s="3">
        <f t="shared" si="510"/>
        <v>1002.9250767613895</v>
      </c>
      <c r="I5478" s="3">
        <f t="shared" si="511"/>
        <v>-2.9222006140911163</v>
      </c>
      <c r="J5478" s="19">
        <f t="shared" si="515"/>
        <v>37.199193470601116</v>
      </c>
    </row>
    <row r="5479" spans="4:10" x14ac:dyDescent="0.25">
      <c r="D5479" s="3">
        <f t="shared" si="512"/>
        <v>5.4750000000001631</v>
      </c>
      <c r="E5479" s="3">
        <f t="shared" si="513"/>
        <v>37.190423084046515</v>
      </c>
      <c r="F5479" s="3">
        <f t="shared" si="514"/>
        <v>375.03323113096485</v>
      </c>
      <c r="G5479" s="3">
        <v>1000</v>
      </c>
      <c r="H5479" s="3">
        <f t="shared" si="510"/>
        <v>1002.7674876485254</v>
      </c>
      <c r="I5479" s="3">
        <f t="shared" si="511"/>
        <v>-2.9209399011882033</v>
      </c>
      <c r="J5479" s="19">
        <f t="shared" si="515"/>
        <v>37.196268746630906</v>
      </c>
    </row>
    <row r="5480" spans="4:10" x14ac:dyDescent="0.25">
      <c r="D5480" s="3">
        <f t="shared" si="512"/>
        <v>5.4760000000001634</v>
      </c>
      <c r="E5480" s="3">
        <f t="shared" si="513"/>
        <v>37.187502144145327</v>
      </c>
      <c r="F5480" s="3">
        <f t="shared" si="514"/>
        <v>375.07042009357895</v>
      </c>
      <c r="G5480" s="3">
        <v>1000</v>
      </c>
      <c r="H5480" s="3">
        <f t="shared" si="510"/>
        <v>1002.6099788975896</v>
      </c>
      <c r="I5480" s="3">
        <f t="shared" si="511"/>
        <v>-2.9196798311807171</v>
      </c>
      <c r="J5480" s="19">
        <f t="shared" si="515"/>
        <v>37.193345284660609</v>
      </c>
    </row>
    <row r="5481" spans="4:10" x14ac:dyDescent="0.25">
      <c r="D5481" s="3">
        <f t="shared" si="512"/>
        <v>5.4770000000001637</v>
      </c>
      <c r="E5481" s="3">
        <f t="shared" si="513"/>
        <v>37.184582464314147</v>
      </c>
      <c r="F5481" s="3">
        <f t="shared" si="514"/>
        <v>375.1076061358832</v>
      </c>
      <c r="G5481" s="3">
        <v>1000</v>
      </c>
      <c r="H5481" s="3">
        <f t="shared" si="510"/>
        <v>1002.4525504578999</v>
      </c>
      <c r="I5481" s="3">
        <f t="shared" si="511"/>
        <v>-2.9184204036631991</v>
      </c>
      <c r="J5481" s="19">
        <f t="shared" si="515"/>
        <v>37.190423084046515</v>
      </c>
    </row>
    <row r="5482" spans="4:10" x14ac:dyDescent="0.25">
      <c r="D5482" s="3">
        <f t="shared" si="512"/>
        <v>5.4780000000001641</v>
      </c>
      <c r="E5482" s="3">
        <f t="shared" si="513"/>
        <v>37.18166404391048</v>
      </c>
      <c r="F5482" s="3">
        <f t="shared" si="514"/>
        <v>375.14478925913733</v>
      </c>
      <c r="G5482" s="3">
        <v>1000</v>
      </c>
      <c r="H5482" s="3">
        <f t="shared" si="510"/>
        <v>1002.2952022788135</v>
      </c>
      <c r="I5482" s="3">
        <f t="shared" si="511"/>
        <v>-2.9171616182305078</v>
      </c>
      <c r="J5482" s="19">
        <f t="shared" si="515"/>
        <v>37.187502144145327</v>
      </c>
    </row>
    <row r="5483" spans="4:10" x14ac:dyDescent="0.25">
      <c r="D5483" s="3">
        <f t="shared" si="512"/>
        <v>5.4790000000001644</v>
      </c>
      <c r="E5483" s="3">
        <f t="shared" si="513"/>
        <v>37.178746882292252</v>
      </c>
      <c r="F5483" s="3">
        <f t="shared" si="514"/>
        <v>375.1819694646004</v>
      </c>
      <c r="G5483" s="3">
        <v>1000</v>
      </c>
      <c r="H5483" s="3">
        <f t="shared" si="510"/>
        <v>1002.1379343097279</v>
      </c>
      <c r="I5483" s="3">
        <f t="shared" si="511"/>
        <v>-2.9159034744778238</v>
      </c>
      <c r="J5483" s="19">
        <f t="shared" si="515"/>
        <v>37.184582464314147</v>
      </c>
    </row>
    <row r="5484" spans="4:10" x14ac:dyDescent="0.25">
      <c r="D5484" s="3">
        <f t="shared" si="512"/>
        <v>5.4800000000001647</v>
      </c>
      <c r="E5484" s="3">
        <f t="shared" si="513"/>
        <v>37.175830978817771</v>
      </c>
      <c r="F5484" s="3">
        <f t="shared" si="514"/>
        <v>375.21914675353094</v>
      </c>
      <c r="G5484" s="3">
        <v>1000</v>
      </c>
      <c r="H5484" s="3">
        <f t="shared" si="510"/>
        <v>1001.9807465000797</v>
      </c>
      <c r="I5484" s="3">
        <f t="shared" si="511"/>
        <v>-2.9146459720006379</v>
      </c>
      <c r="J5484" s="19">
        <f t="shared" si="515"/>
        <v>37.18166404391048</v>
      </c>
    </row>
    <row r="5485" spans="4:10" x14ac:dyDescent="0.25">
      <c r="D5485" s="3">
        <f t="shared" si="512"/>
        <v>5.4810000000001651</v>
      </c>
      <c r="E5485" s="3">
        <f t="shared" si="513"/>
        <v>37.172916332845773</v>
      </c>
      <c r="F5485" s="3">
        <f t="shared" si="514"/>
        <v>375.25632112718677</v>
      </c>
      <c r="G5485" s="3">
        <v>1000</v>
      </c>
      <c r="H5485" s="3">
        <f t="shared" si="510"/>
        <v>1001.8236387993452</v>
      </c>
      <c r="I5485" s="3">
        <f t="shared" si="511"/>
        <v>-2.9133891103947618</v>
      </c>
      <c r="J5485" s="19">
        <f t="shared" si="515"/>
        <v>37.178746882292252</v>
      </c>
    </row>
    <row r="5486" spans="4:10" x14ac:dyDescent="0.25">
      <c r="D5486" s="3">
        <f t="shared" si="512"/>
        <v>5.4820000000001654</v>
      </c>
      <c r="E5486" s="3">
        <f t="shared" si="513"/>
        <v>37.170002943735376</v>
      </c>
      <c r="F5486" s="3">
        <f t="shared" si="514"/>
        <v>375.29349258682504</v>
      </c>
      <c r="G5486" s="3">
        <v>1000</v>
      </c>
      <c r="H5486" s="3">
        <f t="shared" si="510"/>
        <v>1001.6666111570401</v>
      </c>
      <c r="I5486" s="3">
        <f t="shared" si="511"/>
        <v>-2.9121328892563207</v>
      </c>
      <c r="J5486" s="19">
        <f t="shared" si="515"/>
        <v>37.175830978817771</v>
      </c>
    </row>
    <row r="5487" spans="4:10" x14ac:dyDescent="0.25">
      <c r="D5487" s="3">
        <f t="shared" si="512"/>
        <v>5.4830000000001657</v>
      </c>
      <c r="E5487" s="3">
        <f t="shared" si="513"/>
        <v>37.167090810846119</v>
      </c>
      <c r="F5487" s="3">
        <f t="shared" si="514"/>
        <v>375.33066113370234</v>
      </c>
      <c r="G5487" s="3">
        <v>1000</v>
      </c>
      <c r="H5487" s="3">
        <f t="shared" si="510"/>
        <v>1001.5096635227195</v>
      </c>
      <c r="I5487" s="3">
        <f t="shared" si="511"/>
        <v>-2.9108773081817563</v>
      </c>
      <c r="J5487" s="19">
        <f t="shared" si="515"/>
        <v>37.172916332845773</v>
      </c>
    </row>
    <row r="5488" spans="4:10" x14ac:dyDescent="0.25">
      <c r="D5488" s="3">
        <f t="shared" si="512"/>
        <v>5.4840000000001661</v>
      </c>
      <c r="E5488" s="3">
        <f t="shared" si="513"/>
        <v>37.164179933537937</v>
      </c>
      <c r="F5488" s="3">
        <f t="shared" si="514"/>
        <v>375.36782676907455</v>
      </c>
      <c r="G5488" s="3">
        <v>1000</v>
      </c>
      <c r="H5488" s="3">
        <f t="shared" si="510"/>
        <v>1001.3527958459783</v>
      </c>
      <c r="I5488" s="3">
        <f t="shared" si="511"/>
        <v>-2.9096223667678269</v>
      </c>
      <c r="J5488" s="19">
        <f t="shared" si="515"/>
        <v>37.170002943735376</v>
      </c>
    </row>
    <row r="5489" spans="4:10" x14ac:dyDescent="0.25">
      <c r="D5489" s="3">
        <f t="shared" si="512"/>
        <v>5.4850000000001664</v>
      </c>
      <c r="E5489" s="3">
        <f t="shared" si="513"/>
        <v>37.161270311171172</v>
      </c>
      <c r="F5489" s="3">
        <f t="shared" si="514"/>
        <v>375.40498949419691</v>
      </c>
      <c r="G5489" s="3">
        <v>1000</v>
      </c>
      <c r="H5489" s="3">
        <f t="shared" si="510"/>
        <v>1001.1960080764507</v>
      </c>
      <c r="I5489" s="3">
        <f t="shared" si="511"/>
        <v>-2.9083680646116052</v>
      </c>
      <c r="J5489" s="19">
        <f t="shared" si="515"/>
        <v>37.167090810846119</v>
      </c>
    </row>
    <row r="5490" spans="4:10" x14ac:dyDescent="0.25">
      <c r="D5490" s="3">
        <f t="shared" si="512"/>
        <v>5.4860000000001667</v>
      </c>
      <c r="E5490" s="3">
        <f t="shared" si="513"/>
        <v>37.158361943106563</v>
      </c>
      <c r="F5490" s="3">
        <f t="shared" si="514"/>
        <v>375.44214931032406</v>
      </c>
      <c r="G5490" s="3">
        <v>1000</v>
      </c>
      <c r="H5490" s="3">
        <f t="shared" si="510"/>
        <v>1001.0393001638098</v>
      </c>
      <c r="I5490" s="3">
        <f t="shared" si="511"/>
        <v>-2.9071144013104786</v>
      </c>
      <c r="J5490" s="19">
        <f t="shared" si="515"/>
        <v>37.164179933537937</v>
      </c>
    </row>
    <row r="5491" spans="4:10" x14ac:dyDescent="0.25">
      <c r="D5491" s="3">
        <f t="shared" si="512"/>
        <v>5.4870000000001671</v>
      </c>
      <c r="E5491" s="3">
        <f t="shared" si="513"/>
        <v>37.155454828705253</v>
      </c>
      <c r="F5491" s="3">
        <f t="shared" si="514"/>
        <v>375.47930621870995</v>
      </c>
      <c r="G5491" s="3">
        <v>1000</v>
      </c>
      <c r="H5491" s="3">
        <f t="shared" si="510"/>
        <v>1000.8826720577684</v>
      </c>
      <c r="I5491" s="3">
        <f t="shared" si="511"/>
        <v>-2.9058613764621479</v>
      </c>
      <c r="J5491" s="19">
        <f t="shared" si="515"/>
        <v>37.161270311171172</v>
      </c>
    </row>
    <row r="5492" spans="4:10" x14ac:dyDescent="0.25">
      <c r="D5492" s="3">
        <f t="shared" si="512"/>
        <v>5.4880000000001674</v>
      </c>
      <c r="E5492" s="3">
        <f t="shared" si="513"/>
        <v>37.152548967328791</v>
      </c>
      <c r="F5492" s="3">
        <f t="shared" si="514"/>
        <v>375.516460220608</v>
      </c>
      <c r="G5492" s="3">
        <v>1000</v>
      </c>
      <c r="H5492" s="3">
        <f t="shared" si="510"/>
        <v>1000.7261237080785</v>
      </c>
      <c r="I5492" s="3">
        <f t="shared" si="511"/>
        <v>-2.9046089896646281</v>
      </c>
      <c r="J5492" s="19">
        <f t="shared" si="515"/>
        <v>37.158361943106563</v>
      </c>
    </row>
    <row r="5493" spans="4:10" x14ac:dyDescent="0.25">
      <c r="D5493" s="3">
        <f t="shared" si="512"/>
        <v>5.4890000000001677</v>
      </c>
      <c r="E5493" s="3">
        <f t="shared" si="513"/>
        <v>37.149644358339124</v>
      </c>
      <c r="F5493" s="3">
        <f t="shared" si="514"/>
        <v>375.55361131727085</v>
      </c>
      <c r="G5493" s="3">
        <v>1000</v>
      </c>
      <c r="H5493" s="3">
        <f t="shared" si="510"/>
        <v>1000.5696550645314</v>
      </c>
      <c r="I5493" s="3">
        <f t="shared" si="511"/>
        <v>-2.9033572405162511</v>
      </c>
      <c r="J5493" s="19">
        <f t="shared" si="515"/>
        <v>37.155454828705253</v>
      </c>
    </row>
    <row r="5494" spans="4:10" x14ac:dyDescent="0.25">
      <c r="D5494" s="3">
        <f t="shared" si="512"/>
        <v>5.4900000000001681</v>
      </c>
      <c r="E5494" s="3">
        <f t="shared" si="513"/>
        <v>37.146741001098604</v>
      </c>
      <c r="F5494" s="3">
        <f t="shared" si="514"/>
        <v>375.59075950995054</v>
      </c>
      <c r="G5494" s="3">
        <v>1000</v>
      </c>
      <c r="H5494" s="3">
        <f t="shared" si="510"/>
        <v>1000.4132660769575</v>
      </c>
      <c r="I5494" s="3">
        <f t="shared" si="511"/>
        <v>-2.9021061286156602</v>
      </c>
      <c r="J5494" s="19">
        <f t="shared" si="515"/>
        <v>37.152548967328791</v>
      </c>
    </row>
    <row r="5495" spans="4:10" x14ac:dyDescent="0.25">
      <c r="D5495" s="3">
        <f t="shared" si="512"/>
        <v>5.4910000000001684</v>
      </c>
      <c r="E5495" s="3">
        <f t="shared" si="513"/>
        <v>37.143838894969988</v>
      </c>
      <c r="F5495" s="3">
        <f t="shared" si="514"/>
        <v>375.6279047998986</v>
      </c>
      <c r="G5495" s="3">
        <v>1000</v>
      </c>
      <c r="H5495" s="3">
        <f t="shared" si="510"/>
        <v>1000.2569566952268</v>
      </c>
      <c r="I5495" s="3">
        <f t="shared" si="511"/>
        <v>-2.9008556535618144</v>
      </c>
      <c r="J5495" s="19">
        <f t="shared" si="515"/>
        <v>37.149644358339124</v>
      </c>
    </row>
    <row r="5496" spans="4:10" x14ac:dyDescent="0.25">
      <c r="D5496" s="3">
        <f t="shared" si="512"/>
        <v>5.4920000000001687</v>
      </c>
      <c r="E5496" s="3">
        <f t="shared" si="513"/>
        <v>37.140938039316424</v>
      </c>
      <c r="F5496" s="3">
        <f t="shared" si="514"/>
        <v>375.66504718836575</v>
      </c>
      <c r="G5496" s="3">
        <v>1000</v>
      </c>
      <c r="H5496" s="3">
        <f t="shared" si="510"/>
        <v>1000.1007268692476</v>
      </c>
      <c r="I5496" s="3">
        <f t="shared" si="511"/>
        <v>-2.8996058149539814</v>
      </c>
      <c r="J5496" s="19">
        <f t="shared" si="515"/>
        <v>37.146741001098604</v>
      </c>
    </row>
    <row r="5497" spans="4:10" x14ac:dyDescent="0.25">
      <c r="D5497" s="3">
        <f t="shared" si="512"/>
        <v>5.4930000000001691</v>
      </c>
      <c r="E5497" s="3">
        <f t="shared" si="513"/>
        <v>37.138038433501471</v>
      </c>
      <c r="F5497" s="3">
        <f t="shared" si="514"/>
        <v>375.70218667660214</v>
      </c>
      <c r="G5497" s="3">
        <v>1000</v>
      </c>
      <c r="H5497" s="3">
        <f t="shared" si="510"/>
        <v>999.94457654896837</v>
      </c>
      <c r="I5497" s="3">
        <f t="shared" si="511"/>
        <v>-2.8983566123917472</v>
      </c>
      <c r="J5497" s="19">
        <f t="shared" si="515"/>
        <v>37.143838894969988</v>
      </c>
    </row>
    <row r="5498" spans="4:10" x14ac:dyDescent="0.25">
      <c r="D5498" s="3">
        <f t="shared" si="512"/>
        <v>5.4940000000001694</v>
      </c>
      <c r="E5498" s="3">
        <f t="shared" si="513"/>
        <v>37.13514007688908</v>
      </c>
      <c r="F5498" s="3">
        <f t="shared" si="514"/>
        <v>375.73932326585731</v>
      </c>
      <c r="G5498" s="3">
        <v>1000</v>
      </c>
      <c r="H5498" s="3">
        <f t="shared" si="510"/>
        <v>999.78850568437588</v>
      </c>
      <c r="I5498" s="3">
        <f t="shared" si="511"/>
        <v>-2.8971080454750071</v>
      </c>
      <c r="J5498" s="19">
        <f t="shared" si="515"/>
        <v>37.140938039316424</v>
      </c>
    </row>
    <row r="5499" spans="4:10" x14ac:dyDescent="0.25">
      <c r="D5499" s="3">
        <f t="shared" si="512"/>
        <v>5.4950000000001697</v>
      </c>
      <c r="E5499" s="3">
        <f t="shared" si="513"/>
        <v>37.132242968843606</v>
      </c>
      <c r="F5499" s="3">
        <f t="shared" si="514"/>
        <v>375.77645695738016</v>
      </c>
      <c r="G5499" s="3">
        <v>1000</v>
      </c>
      <c r="H5499" s="3">
        <f t="shared" si="510"/>
        <v>999.63251422549558</v>
      </c>
      <c r="I5499" s="3">
        <f t="shared" si="511"/>
        <v>-2.8958601138039648</v>
      </c>
      <c r="J5499" s="19">
        <f t="shared" si="515"/>
        <v>37.138038433501471</v>
      </c>
    </row>
    <row r="5500" spans="4:10" x14ac:dyDescent="0.25">
      <c r="D5500" s="3">
        <f t="shared" si="512"/>
        <v>5.4960000000001701</v>
      </c>
      <c r="E5500" s="3">
        <f t="shared" si="513"/>
        <v>37.129347108729803</v>
      </c>
      <c r="F5500" s="3">
        <f t="shared" si="514"/>
        <v>375.81358775241893</v>
      </c>
      <c r="G5500" s="3">
        <v>1000</v>
      </c>
      <c r="H5500" s="3">
        <f t="shared" si="510"/>
        <v>999.47660212239305</v>
      </c>
      <c r="I5500" s="3">
        <f t="shared" si="511"/>
        <v>-2.8946128169791447</v>
      </c>
      <c r="J5500" s="19">
        <f t="shared" si="515"/>
        <v>37.13514007688908</v>
      </c>
    </row>
    <row r="5501" spans="4:10" x14ac:dyDescent="0.25">
      <c r="D5501" s="3">
        <f t="shared" si="512"/>
        <v>5.4970000000001704</v>
      </c>
      <c r="E5501" s="3">
        <f t="shared" si="513"/>
        <v>37.126452495912822</v>
      </c>
      <c r="F5501" s="3">
        <f t="shared" si="514"/>
        <v>375.85071565222125</v>
      </c>
      <c r="G5501" s="3">
        <v>1000</v>
      </c>
      <c r="H5501" s="3">
        <f t="shared" si="510"/>
        <v>999.32076932517168</v>
      </c>
      <c r="I5501" s="3">
        <f t="shared" si="511"/>
        <v>-2.8933661546013738</v>
      </c>
      <c r="J5501" s="19">
        <f t="shared" si="515"/>
        <v>37.132242968843606</v>
      </c>
    </row>
    <row r="5502" spans="4:10" x14ac:dyDescent="0.25">
      <c r="D5502" s="3">
        <f t="shared" si="512"/>
        <v>5.4980000000001708</v>
      </c>
      <c r="E5502" s="3">
        <f t="shared" si="513"/>
        <v>37.12355912975822</v>
      </c>
      <c r="F5502" s="3">
        <f t="shared" si="514"/>
        <v>375.88784065803407</v>
      </c>
      <c r="G5502" s="3">
        <v>1000</v>
      </c>
      <c r="H5502" s="3">
        <f t="shared" si="510"/>
        <v>999.1650157839747</v>
      </c>
      <c r="I5502" s="3">
        <f t="shared" si="511"/>
        <v>-2.8921201262717977</v>
      </c>
      <c r="J5502" s="19">
        <f t="shared" si="515"/>
        <v>37.129347108729803</v>
      </c>
    </row>
    <row r="5503" spans="4:10" x14ac:dyDescent="0.25">
      <c r="D5503" s="3">
        <f t="shared" si="512"/>
        <v>5.4990000000001711</v>
      </c>
      <c r="E5503" s="3">
        <f t="shared" si="513"/>
        <v>37.120667009631951</v>
      </c>
      <c r="F5503" s="3">
        <f t="shared" si="514"/>
        <v>375.92496277110376</v>
      </c>
      <c r="G5503" s="3">
        <v>1000</v>
      </c>
      <c r="H5503" s="3">
        <f t="shared" si="510"/>
        <v>999.00934144898395</v>
      </c>
      <c r="I5503" s="3">
        <f t="shared" si="511"/>
        <v>-2.8908747315918717</v>
      </c>
      <c r="J5503" s="19">
        <f t="shared" si="515"/>
        <v>37.126452495912822</v>
      </c>
    </row>
    <row r="5504" spans="4:10" x14ac:dyDescent="0.25">
      <c r="D5504" s="3">
        <f t="shared" si="512"/>
        <v>5.5000000000001714</v>
      </c>
      <c r="E5504" s="3">
        <f t="shared" si="513"/>
        <v>37.11777613490036</v>
      </c>
      <c r="F5504" s="3">
        <f t="shared" si="514"/>
        <v>375.96208199267602</v>
      </c>
      <c r="G5504" s="3">
        <v>1000</v>
      </c>
      <c r="H5504" s="3">
        <f t="shared" si="510"/>
        <v>998.85374627041949</v>
      </c>
      <c r="I5504" s="3">
        <f t="shared" si="511"/>
        <v>-2.8896299701633561</v>
      </c>
      <c r="J5504" s="19">
        <f t="shared" si="515"/>
        <v>37.12355912975822</v>
      </c>
    </row>
    <row r="5505" spans="4:10" x14ac:dyDescent="0.25">
      <c r="D5505" s="3">
        <f t="shared" si="512"/>
        <v>5.5010000000001718</v>
      </c>
      <c r="E5505" s="3">
        <f t="shared" si="513"/>
        <v>37.114886504930197</v>
      </c>
      <c r="F5505" s="3">
        <f t="shared" si="514"/>
        <v>375.99919832399593</v>
      </c>
      <c r="G5505" s="3">
        <v>1000</v>
      </c>
      <c r="H5505" s="3">
        <f t="shared" si="510"/>
        <v>998.69823019854095</v>
      </c>
      <c r="I5505" s="3">
        <f t="shared" si="511"/>
        <v>-2.8883858415883279</v>
      </c>
      <c r="J5505" s="19">
        <f t="shared" si="515"/>
        <v>37.120667009631951</v>
      </c>
    </row>
    <row r="5506" spans="4:10" x14ac:dyDescent="0.25">
      <c r="D5506" s="3">
        <f t="shared" si="512"/>
        <v>5.5020000000001721</v>
      </c>
      <c r="E5506" s="3">
        <f t="shared" si="513"/>
        <v>37.111998119088611</v>
      </c>
      <c r="F5506" s="3">
        <f t="shared" si="514"/>
        <v>376.03631176630796</v>
      </c>
      <c r="G5506" s="3">
        <v>1000</v>
      </c>
      <c r="H5506" s="3">
        <f t="shared" si="510"/>
        <v>998.54279318364638</v>
      </c>
      <c r="I5506" s="3">
        <f t="shared" si="511"/>
        <v>-2.8871423454691714</v>
      </c>
      <c r="J5506" s="19">
        <f t="shared" si="515"/>
        <v>37.11777613490036</v>
      </c>
    </row>
    <row r="5507" spans="4:10" x14ac:dyDescent="0.25">
      <c r="D5507" s="3">
        <f t="shared" si="512"/>
        <v>5.5030000000001724</v>
      </c>
      <c r="E5507" s="3">
        <f t="shared" si="513"/>
        <v>37.109110976743139</v>
      </c>
      <c r="F5507" s="3">
        <f t="shared" si="514"/>
        <v>376.07342232085585</v>
      </c>
      <c r="G5507" s="3">
        <v>1000</v>
      </c>
      <c r="H5507" s="3">
        <f t="shared" si="510"/>
        <v>998.3874351760727</v>
      </c>
      <c r="I5507" s="3">
        <f t="shared" si="511"/>
        <v>-2.8858994814085817</v>
      </c>
      <c r="J5507" s="19">
        <f t="shared" si="515"/>
        <v>37.114886504930197</v>
      </c>
    </row>
    <row r="5508" spans="4:10" x14ac:dyDescent="0.25">
      <c r="D5508" s="3">
        <f t="shared" si="512"/>
        <v>5.5040000000001728</v>
      </c>
      <c r="E5508" s="3">
        <f t="shared" si="513"/>
        <v>37.106225077261733</v>
      </c>
      <c r="F5508" s="3">
        <f t="shared" si="514"/>
        <v>376.11052998888283</v>
      </c>
      <c r="G5508" s="3">
        <v>1000</v>
      </c>
      <c r="H5508" s="3">
        <f t="shared" ref="H5508:H5571" si="516">0.5*$B$7*G5508*$B$5*E5508^2</f>
        <v>998.23215612619538</v>
      </c>
      <c r="I5508" s="3">
        <f t="shared" ref="I5508:I5571" si="517">($B$3*$B$13-$B$6*G5508*$B$13-H5508)/$B$3</f>
        <v>-2.884657249009563</v>
      </c>
      <c r="J5508" s="19">
        <f t="shared" si="515"/>
        <v>37.111998119088611</v>
      </c>
    </row>
    <row r="5509" spans="4:10" x14ac:dyDescent="0.25">
      <c r="D5509" s="3">
        <f t="shared" ref="D5509:D5572" si="518">D5508+$B$12</f>
        <v>5.5050000000001731</v>
      </c>
      <c r="E5509" s="3">
        <f t="shared" ref="E5509:E5572" si="519">E5508+I5508*$B$12</f>
        <v>37.103340420012721</v>
      </c>
      <c r="F5509" s="3">
        <f t="shared" ref="F5509:F5572" si="520">F5508+$B$12*(E5508+E5509)/2</f>
        <v>376.14763477163149</v>
      </c>
      <c r="G5509" s="3">
        <v>1000</v>
      </c>
      <c r="H5509" s="3">
        <f t="shared" si="516"/>
        <v>998.07695598442854</v>
      </c>
      <c r="I5509" s="3">
        <f t="shared" si="517"/>
        <v>-2.8834156478754283</v>
      </c>
      <c r="J5509" s="19">
        <f t="shared" si="515"/>
        <v>37.109110976743139</v>
      </c>
    </row>
    <row r="5510" spans="4:10" x14ac:dyDescent="0.25">
      <c r="D5510" s="3">
        <f t="shared" si="518"/>
        <v>5.5060000000001734</v>
      </c>
      <c r="E5510" s="3">
        <f t="shared" si="519"/>
        <v>37.100457004364849</v>
      </c>
      <c r="F5510" s="3">
        <f t="shared" si="520"/>
        <v>376.18473667034368</v>
      </c>
      <c r="G5510" s="3">
        <v>1000</v>
      </c>
      <c r="H5510" s="3">
        <f t="shared" si="516"/>
        <v>997.92183470122529</v>
      </c>
      <c r="I5510" s="3">
        <f t="shared" si="517"/>
        <v>-2.8821746776098025</v>
      </c>
      <c r="J5510" s="19">
        <f t="shared" ref="J5510:J5573" si="521">E5508</f>
        <v>37.106225077261733</v>
      </c>
    </row>
    <row r="5511" spans="4:10" x14ac:dyDescent="0.25">
      <c r="D5511" s="3">
        <f t="shared" si="518"/>
        <v>5.5070000000001738</v>
      </c>
      <c r="E5511" s="3">
        <f t="shared" si="519"/>
        <v>37.09757482968724</v>
      </c>
      <c r="F5511" s="3">
        <f t="shared" si="520"/>
        <v>376.2218356862607</v>
      </c>
      <c r="G5511" s="3">
        <v>1000</v>
      </c>
      <c r="H5511" s="3">
        <f t="shared" si="516"/>
        <v>997.76679222707708</v>
      </c>
      <c r="I5511" s="3">
        <f t="shared" si="517"/>
        <v>-2.8809343378166168</v>
      </c>
      <c r="J5511" s="19">
        <f t="shared" si="521"/>
        <v>37.103340420012721</v>
      </c>
    </row>
    <row r="5512" spans="4:10" x14ac:dyDescent="0.25">
      <c r="D5512" s="3">
        <f t="shared" si="518"/>
        <v>5.5080000000001741</v>
      </c>
      <c r="E5512" s="3">
        <f t="shared" si="519"/>
        <v>37.094693895349423</v>
      </c>
      <c r="F5512" s="3">
        <f t="shared" si="520"/>
        <v>376.25893182062322</v>
      </c>
      <c r="G5512" s="3">
        <v>1000</v>
      </c>
      <c r="H5512" s="3">
        <f t="shared" si="516"/>
        <v>997.61182851251328</v>
      </c>
      <c r="I5512" s="3">
        <f t="shared" si="517"/>
        <v>-2.8796946281001063</v>
      </c>
      <c r="J5512" s="19">
        <f t="shared" si="521"/>
        <v>37.100457004364849</v>
      </c>
    </row>
    <row r="5513" spans="4:10" x14ac:dyDescent="0.25">
      <c r="D5513" s="3">
        <f t="shared" si="518"/>
        <v>5.5090000000001744</v>
      </c>
      <c r="E5513" s="3">
        <f t="shared" si="519"/>
        <v>37.091814200721323</v>
      </c>
      <c r="F5513" s="3">
        <f t="shared" si="520"/>
        <v>376.29602507467126</v>
      </c>
      <c r="G5513" s="3">
        <v>1000</v>
      </c>
      <c r="H5513" s="3">
        <f t="shared" si="516"/>
        <v>997.45694350810322</v>
      </c>
      <c r="I5513" s="3">
        <f t="shared" si="517"/>
        <v>-2.8784555480648262</v>
      </c>
      <c r="J5513" s="19">
        <f t="shared" si="521"/>
        <v>37.09757482968724</v>
      </c>
    </row>
    <row r="5514" spans="4:10" x14ac:dyDescent="0.25">
      <c r="D5514" s="3">
        <f t="shared" si="518"/>
        <v>5.5100000000001748</v>
      </c>
      <c r="E5514" s="3">
        <f t="shared" si="519"/>
        <v>37.088935745173259</v>
      </c>
      <c r="F5514" s="3">
        <f t="shared" si="520"/>
        <v>376.3331154496442</v>
      </c>
      <c r="G5514" s="3">
        <v>1000</v>
      </c>
      <c r="H5514" s="3">
        <f t="shared" si="516"/>
        <v>997.30213716445326</v>
      </c>
      <c r="I5514" s="3">
        <f t="shared" si="517"/>
        <v>-2.8772170973156261</v>
      </c>
      <c r="J5514" s="19">
        <f t="shared" si="521"/>
        <v>37.094693895349423</v>
      </c>
    </row>
    <row r="5515" spans="4:10" x14ac:dyDescent="0.25">
      <c r="D5515" s="3">
        <f t="shared" si="518"/>
        <v>5.5110000000001751</v>
      </c>
      <c r="E5515" s="3">
        <f t="shared" si="519"/>
        <v>37.086058528075945</v>
      </c>
      <c r="F5515" s="3">
        <f t="shared" si="520"/>
        <v>376.37020294678081</v>
      </c>
      <c r="G5515" s="3">
        <v>1000</v>
      </c>
      <c r="H5515" s="3">
        <f t="shared" si="516"/>
        <v>997.14740943220909</v>
      </c>
      <c r="I5515" s="3">
        <f t="shared" si="517"/>
        <v>-2.8759792754576727</v>
      </c>
      <c r="J5515" s="19">
        <f t="shared" si="521"/>
        <v>37.091814200721323</v>
      </c>
    </row>
    <row r="5516" spans="4:10" x14ac:dyDescent="0.25">
      <c r="D5516" s="3">
        <f t="shared" si="518"/>
        <v>5.5120000000001754</v>
      </c>
      <c r="E5516" s="3">
        <f t="shared" si="519"/>
        <v>37.083182548800487</v>
      </c>
      <c r="F5516" s="3">
        <f t="shared" si="520"/>
        <v>376.40728756731926</v>
      </c>
      <c r="G5516" s="3">
        <v>1000</v>
      </c>
      <c r="H5516" s="3">
        <f t="shared" si="516"/>
        <v>996.99276026205416</v>
      </c>
      <c r="I5516" s="3">
        <f t="shared" si="517"/>
        <v>-2.8747420820964336</v>
      </c>
      <c r="J5516" s="19">
        <f t="shared" si="521"/>
        <v>37.088935745173259</v>
      </c>
    </row>
    <row r="5517" spans="4:10" x14ac:dyDescent="0.25">
      <c r="D5517" s="3">
        <f t="shared" si="518"/>
        <v>5.5130000000001758</v>
      </c>
      <c r="E5517" s="3">
        <f t="shared" si="519"/>
        <v>37.080307806718388</v>
      </c>
      <c r="F5517" s="3">
        <f t="shared" si="520"/>
        <v>376.44436931249703</v>
      </c>
      <c r="G5517" s="3">
        <v>1000</v>
      </c>
      <c r="H5517" s="3">
        <f t="shared" si="516"/>
        <v>996.83818960471081</v>
      </c>
      <c r="I5517" s="3">
        <f t="shared" si="517"/>
        <v>-2.8735055168376866</v>
      </c>
      <c r="J5517" s="19">
        <f t="shared" si="521"/>
        <v>37.086058528075945</v>
      </c>
    </row>
    <row r="5518" spans="4:10" x14ac:dyDescent="0.25">
      <c r="D5518" s="3">
        <f t="shared" si="518"/>
        <v>5.5140000000001761</v>
      </c>
      <c r="E5518" s="3">
        <f t="shared" si="519"/>
        <v>37.077434301201549</v>
      </c>
      <c r="F5518" s="3">
        <f t="shared" si="520"/>
        <v>376.48144818355098</v>
      </c>
      <c r="G5518" s="3">
        <v>1000</v>
      </c>
      <c r="H5518" s="3">
        <f t="shared" si="516"/>
        <v>996.68369741094</v>
      </c>
      <c r="I5518" s="3">
        <f t="shared" si="517"/>
        <v>-2.8722695792875204</v>
      </c>
      <c r="J5518" s="19">
        <f t="shared" si="521"/>
        <v>37.083182548800487</v>
      </c>
    </row>
    <row r="5519" spans="4:10" x14ac:dyDescent="0.25">
      <c r="D5519" s="3">
        <f t="shared" si="518"/>
        <v>5.5150000000001764</v>
      </c>
      <c r="E5519" s="3">
        <f t="shared" si="519"/>
        <v>37.074562031622264</v>
      </c>
      <c r="F5519" s="3">
        <f t="shared" si="520"/>
        <v>376.5185241817174</v>
      </c>
      <c r="G5519" s="3">
        <v>1000</v>
      </c>
      <c r="H5519" s="3">
        <f t="shared" si="516"/>
        <v>996.52928363154024</v>
      </c>
      <c r="I5519" s="3">
        <f t="shared" si="517"/>
        <v>-2.8710342690523221</v>
      </c>
      <c r="J5519" s="19">
        <f t="shared" si="521"/>
        <v>37.080307806718388</v>
      </c>
    </row>
    <row r="5520" spans="4:10" x14ac:dyDescent="0.25">
      <c r="D5520" s="3">
        <f t="shared" si="518"/>
        <v>5.5160000000001768</v>
      </c>
      <c r="E5520" s="3">
        <f t="shared" si="519"/>
        <v>37.071690997353215</v>
      </c>
      <c r="F5520" s="3">
        <f t="shared" si="520"/>
        <v>376.55559730823188</v>
      </c>
      <c r="G5520" s="3">
        <v>1000</v>
      </c>
      <c r="H5520" s="3">
        <f t="shared" si="516"/>
        <v>996.37494821734867</v>
      </c>
      <c r="I5520" s="3">
        <f t="shared" si="517"/>
        <v>-2.8697995857387895</v>
      </c>
      <c r="J5520" s="19">
        <f t="shared" si="521"/>
        <v>37.077434301201549</v>
      </c>
    </row>
    <row r="5521" spans="4:10" x14ac:dyDescent="0.25">
      <c r="D5521" s="3">
        <f t="shared" si="518"/>
        <v>5.5170000000001771</v>
      </c>
      <c r="E5521" s="3">
        <f t="shared" si="519"/>
        <v>37.068821197767477</v>
      </c>
      <c r="F5521" s="3">
        <f t="shared" si="520"/>
        <v>376.59266756432942</v>
      </c>
      <c r="G5521" s="3">
        <v>1000</v>
      </c>
      <c r="H5521" s="3">
        <f t="shared" si="516"/>
        <v>996.2206911192402</v>
      </c>
      <c r="I5521" s="3">
        <f t="shared" si="517"/>
        <v>-2.8685655289539218</v>
      </c>
      <c r="J5521" s="19">
        <f t="shared" si="521"/>
        <v>37.074562031622264</v>
      </c>
    </row>
    <row r="5522" spans="4:10" x14ac:dyDescent="0.25">
      <c r="D5522" s="3">
        <f t="shared" si="518"/>
        <v>5.5180000000001774</v>
      </c>
      <c r="E5522" s="3">
        <f t="shared" si="519"/>
        <v>37.06595263223852</v>
      </c>
      <c r="F5522" s="3">
        <f t="shared" si="520"/>
        <v>376.62973495124442</v>
      </c>
      <c r="G5522" s="3">
        <v>1000</v>
      </c>
      <c r="H5522" s="3">
        <f t="shared" si="516"/>
        <v>996.06651228812848</v>
      </c>
      <c r="I5522" s="3">
        <f t="shared" si="517"/>
        <v>-2.8673320983050279</v>
      </c>
      <c r="J5522" s="19">
        <f t="shared" si="521"/>
        <v>37.071690997353215</v>
      </c>
    </row>
    <row r="5523" spans="4:10" x14ac:dyDescent="0.25">
      <c r="D5523" s="3">
        <f t="shared" si="518"/>
        <v>5.5190000000001778</v>
      </c>
      <c r="E5523" s="3">
        <f t="shared" si="519"/>
        <v>37.063085300140216</v>
      </c>
      <c r="F5523" s="3">
        <f t="shared" si="520"/>
        <v>376.66679947021061</v>
      </c>
      <c r="G5523" s="3">
        <v>1000</v>
      </c>
      <c r="H5523" s="3">
        <f t="shared" si="516"/>
        <v>995.9124116749656</v>
      </c>
      <c r="I5523" s="3">
        <f t="shared" si="517"/>
        <v>-2.8660992933997251</v>
      </c>
      <c r="J5523" s="19">
        <f t="shared" si="521"/>
        <v>37.068821197767477</v>
      </c>
    </row>
    <row r="5524" spans="4:10" x14ac:dyDescent="0.25">
      <c r="D5524" s="3">
        <f t="shared" si="518"/>
        <v>5.5200000000001781</v>
      </c>
      <c r="E5524" s="3">
        <f t="shared" si="519"/>
        <v>37.060219200846817</v>
      </c>
      <c r="F5524" s="3">
        <f t="shared" si="520"/>
        <v>376.70386112246109</v>
      </c>
      <c r="G5524" s="3">
        <v>1000</v>
      </c>
      <c r="H5524" s="3">
        <f t="shared" si="516"/>
        <v>995.75838923074082</v>
      </c>
      <c r="I5524" s="3">
        <f t="shared" si="517"/>
        <v>-2.8648671138459267</v>
      </c>
      <c r="J5524" s="19">
        <f t="shared" si="521"/>
        <v>37.06595263223852</v>
      </c>
    </row>
    <row r="5525" spans="4:10" x14ac:dyDescent="0.25">
      <c r="D5525" s="3">
        <f t="shared" si="518"/>
        <v>5.5210000000001784</v>
      </c>
      <c r="E5525" s="3">
        <f t="shared" si="519"/>
        <v>37.057354333732974</v>
      </c>
      <c r="F5525" s="3">
        <f t="shared" si="520"/>
        <v>376.74091990922841</v>
      </c>
      <c r="G5525" s="3">
        <v>1000</v>
      </c>
      <c r="H5525" s="3">
        <f t="shared" si="516"/>
        <v>995.60444490648251</v>
      </c>
      <c r="I5525" s="3">
        <f t="shared" si="517"/>
        <v>-2.8636355592518603</v>
      </c>
      <c r="J5525" s="19">
        <f t="shared" si="521"/>
        <v>37.063085300140216</v>
      </c>
    </row>
    <row r="5526" spans="4:10" x14ac:dyDescent="0.25">
      <c r="D5526" s="3">
        <f t="shared" si="518"/>
        <v>5.5220000000001788</v>
      </c>
      <c r="E5526" s="3">
        <f t="shared" si="519"/>
        <v>37.054490698173723</v>
      </c>
      <c r="F5526" s="3">
        <f t="shared" si="520"/>
        <v>376.77797583174436</v>
      </c>
      <c r="G5526" s="3">
        <v>1000</v>
      </c>
      <c r="H5526" s="3">
        <f t="shared" si="516"/>
        <v>995.45057865325623</v>
      </c>
      <c r="I5526" s="3">
        <f t="shared" si="517"/>
        <v>-2.8624046292260501</v>
      </c>
      <c r="J5526" s="19">
        <f t="shared" si="521"/>
        <v>37.060219200846817</v>
      </c>
    </row>
    <row r="5527" spans="4:10" x14ac:dyDescent="0.25">
      <c r="D5527" s="3">
        <f t="shared" si="518"/>
        <v>5.5230000000001791</v>
      </c>
      <c r="E5527" s="3">
        <f t="shared" si="519"/>
        <v>37.051628293544496</v>
      </c>
      <c r="F5527" s="3">
        <f t="shared" si="520"/>
        <v>376.81502889124022</v>
      </c>
      <c r="G5527" s="3">
        <v>1000</v>
      </c>
      <c r="H5527" s="3">
        <f t="shared" si="516"/>
        <v>995.29679042216549</v>
      </c>
      <c r="I5527" s="3">
        <f t="shared" si="517"/>
        <v>-2.8611743233773241</v>
      </c>
      <c r="J5527" s="19">
        <f t="shared" si="521"/>
        <v>37.057354333732974</v>
      </c>
    </row>
    <row r="5528" spans="4:10" x14ac:dyDescent="0.25">
      <c r="D5528" s="3">
        <f t="shared" si="518"/>
        <v>5.5240000000001794</v>
      </c>
      <c r="E5528" s="3">
        <f t="shared" si="519"/>
        <v>37.048767119221118</v>
      </c>
      <c r="F5528" s="3">
        <f t="shared" si="520"/>
        <v>376.8520790889466</v>
      </c>
      <c r="G5528" s="3">
        <v>1000</v>
      </c>
      <c r="H5528" s="3">
        <f t="shared" si="516"/>
        <v>995.14308016435291</v>
      </c>
      <c r="I5528" s="3">
        <f t="shared" si="517"/>
        <v>-2.8599446413148235</v>
      </c>
      <c r="J5528" s="19">
        <f t="shared" si="521"/>
        <v>37.054490698173723</v>
      </c>
    </row>
    <row r="5529" spans="4:10" x14ac:dyDescent="0.25">
      <c r="D5529" s="3">
        <f t="shared" si="518"/>
        <v>5.5250000000001798</v>
      </c>
      <c r="E5529" s="3">
        <f t="shared" si="519"/>
        <v>37.045907174579803</v>
      </c>
      <c r="F5529" s="3">
        <f t="shared" si="520"/>
        <v>376.88912642609347</v>
      </c>
      <c r="G5529" s="3">
        <v>1000</v>
      </c>
      <c r="H5529" s="3">
        <f t="shared" si="516"/>
        <v>994.98944783099796</v>
      </c>
      <c r="I5529" s="3">
        <f t="shared" si="517"/>
        <v>-2.8587155826479838</v>
      </c>
      <c r="J5529" s="19">
        <f t="shared" si="521"/>
        <v>37.051628293544496</v>
      </c>
    </row>
    <row r="5530" spans="4:10" x14ac:dyDescent="0.25">
      <c r="D5530" s="3">
        <f t="shared" si="518"/>
        <v>5.5260000000001801</v>
      </c>
      <c r="E5530" s="3">
        <f t="shared" si="519"/>
        <v>37.043048458997156</v>
      </c>
      <c r="F5530" s="3">
        <f t="shared" si="520"/>
        <v>376.92617090391025</v>
      </c>
      <c r="G5530" s="3">
        <v>1000</v>
      </c>
      <c r="H5530" s="3">
        <f t="shared" si="516"/>
        <v>994.83589337331841</v>
      </c>
      <c r="I5530" s="3">
        <f t="shared" si="517"/>
        <v>-2.8574871469865473</v>
      </c>
      <c r="J5530" s="19">
        <f t="shared" si="521"/>
        <v>37.048767119221118</v>
      </c>
    </row>
    <row r="5531" spans="4:10" x14ac:dyDescent="0.25">
      <c r="D5531" s="3">
        <f t="shared" si="518"/>
        <v>5.5270000000001804</v>
      </c>
      <c r="E5531" s="3">
        <f t="shared" si="519"/>
        <v>37.040190971850166</v>
      </c>
      <c r="F5531" s="3">
        <f t="shared" si="520"/>
        <v>376.96321252362566</v>
      </c>
      <c r="G5531" s="3">
        <v>1000</v>
      </c>
      <c r="H5531" s="3">
        <f t="shared" si="516"/>
        <v>994.68241674256956</v>
      </c>
      <c r="I5531" s="3">
        <f t="shared" si="517"/>
        <v>-2.8562593339405566</v>
      </c>
      <c r="J5531" s="19">
        <f t="shared" si="521"/>
        <v>37.045907174579803</v>
      </c>
    </row>
    <row r="5532" spans="4:10" x14ac:dyDescent="0.25">
      <c r="D5532" s="3">
        <f t="shared" si="518"/>
        <v>5.5280000000001808</v>
      </c>
      <c r="E5532" s="3">
        <f t="shared" si="519"/>
        <v>37.037334712516227</v>
      </c>
      <c r="F5532" s="3">
        <f t="shared" si="520"/>
        <v>377.00025128646786</v>
      </c>
      <c r="G5532" s="3">
        <v>1000</v>
      </c>
      <c r="H5532" s="3">
        <f t="shared" si="516"/>
        <v>994.52901789004557</v>
      </c>
      <c r="I5532" s="3">
        <f t="shared" si="517"/>
        <v>-2.8550321431203649</v>
      </c>
      <c r="J5532" s="19">
        <f t="shared" si="521"/>
        <v>37.043048458997156</v>
      </c>
    </row>
    <row r="5533" spans="4:10" x14ac:dyDescent="0.25">
      <c r="D5533" s="3">
        <f t="shared" si="518"/>
        <v>5.5290000000001811</v>
      </c>
      <c r="E5533" s="3">
        <f t="shared" si="519"/>
        <v>37.03447968037311</v>
      </c>
      <c r="F5533" s="3">
        <f t="shared" si="520"/>
        <v>377.03728719366433</v>
      </c>
      <c r="G5533" s="3">
        <v>1000</v>
      </c>
      <c r="H5533" s="3">
        <f t="shared" si="516"/>
        <v>994.37569676707733</v>
      </c>
      <c r="I5533" s="3">
        <f t="shared" si="517"/>
        <v>-2.8538055741366186</v>
      </c>
      <c r="J5533" s="19">
        <f t="shared" si="521"/>
        <v>37.040190971850166</v>
      </c>
    </row>
    <row r="5534" spans="4:10" x14ac:dyDescent="0.25">
      <c r="D5534" s="3">
        <f t="shared" si="518"/>
        <v>5.5300000000001814</v>
      </c>
      <c r="E5534" s="3">
        <f t="shared" si="519"/>
        <v>37.031625874798976</v>
      </c>
      <c r="F5534" s="3">
        <f t="shared" si="520"/>
        <v>377.07432024644191</v>
      </c>
      <c r="G5534" s="3">
        <v>1000</v>
      </c>
      <c r="H5534" s="3">
        <f t="shared" si="516"/>
        <v>994.22245332503383</v>
      </c>
      <c r="I5534" s="3">
        <f t="shared" si="517"/>
        <v>-2.8525796266002708</v>
      </c>
      <c r="J5534" s="19">
        <f t="shared" si="521"/>
        <v>37.037334712516227</v>
      </c>
    </row>
    <row r="5535" spans="4:10" x14ac:dyDescent="0.25">
      <c r="D5535" s="3">
        <f t="shared" si="518"/>
        <v>5.5310000000001818</v>
      </c>
      <c r="E5535" s="3">
        <f t="shared" si="519"/>
        <v>37.028773295172378</v>
      </c>
      <c r="F5535" s="3">
        <f t="shared" si="520"/>
        <v>377.1113504460269</v>
      </c>
      <c r="G5535" s="3">
        <v>1000</v>
      </c>
      <c r="H5535" s="3">
        <f t="shared" si="516"/>
        <v>994.06928751532143</v>
      </c>
      <c r="I5535" s="3">
        <f t="shared" si="517"/>
        <v>-2.8513543001225718</v>
      </c>
      <c r="J5535" s="19">
        <f t="shared" si="521"/>
        <v>37.03447968037311</v>
      </c>
    </row>
    <row r="5536" spans="4:10" x14ac:dyDescent="0.25">
      <c r="D5536" s="3">
        <f t="shared" si="518"/>
        <v>5.5320000000001821</v>
      </c>
      <c r="E5536" s="3">
        <f t="shared" si="519"/>
        <v>37.025921940872259</v>
      </c>
      <c r="F5536" s="3">
        <f t="shared" si="520"/>
        <v>377.14837779364495</v>
      </c>
      <c r="G5536" s="3">
        <v>1000</v>
      </c>
      <c r="H5536" s="3">
        <f t="shared" si="516"/>
        <v>993.91619928938519</v>
      </c>
      <c r="I5536" s="3">
        <f t="shared" si="517"/>
        <v>-2.8501295943150815</v>
      </c>
      <c r="J5536" s="19">
        <f t="shared" si="521"/>
        <v>37.031625874798976</v>
      </c>
    </row>
    <row r="5537" spans="4:10" x14ac:dyDescent="0.25">
      <c r="D5537" s="3">
        <f t="shared" si="518"/>
        <v>5.5330000000001824</v>
      </c>
      <c r="E5537" s="3">
        <f t="shared" si="519"/>
        <v>37.023071811277944</v>
      </c>
      <c r="F5537" s="3">
        <f t="shared" si="520"/>
        <v>377.18540229052104</v>
      </c>
      <c r="G5537" s="3">
        <v>1000</v>
      </c>
      <c r="H5537" s="3">
        <f t="shared" si="516"/>
        <v>993.76318859870651</v>
      </c>
      <c r="I5537" s="3">
        <f t="shared" si="517"/>
        <v>-2.8489055087896524</v>
      </c>
      <c r="J5537" s="19">
        <f t="shared" si="521"/>
        <v>37.028773295172378</v>
      </c>
    </row>
    <row r="5538" spans="4:10" x14ac:dyDescent="0.25">
      <c r="D5538" s="3">
        <f t="shared" si="518"/>
        <v>5.5340000000001828</v>
      </c>
      <c r="E5538" s="3">
        <f t="shared" si="519"/>
        <v>37.020222905769153</v>
      </c>
      <c r="F5538" s="3">
        <f t="shared" si="520"/>
        <v>377.22242393787957</v>
      </c>
      <c r="G5538" s="3">
        <v>1000</v>
      </c>
      <c r="H5538" s="3">
        <f t="shared" si="516"/>
        <v>993.61025539480545</v>
      </c>
      <c r="I5538" s="3">
        <f t="shared" si="517"/>
        <v>-2.8476820431584438</v>
      </c>
      <c r="J5538" s="19">
        <f t="shared" si="521"/>
        <v>37.025921940872259</v>
      </c>
    </row>
    <row r="5539" spans="4:10" x14ac:dyDescent="0.25">
      <c r="D5539" s="3">
        <f t="shared" si="518"/>
        <v>5.5350000000001831</v>
      </c>
      <c r="E5539" s="3">
        <f t="shared" si="519"/>
        <v>37.017375223725992</v>
      </c>
      <c r="F5539" s="3">
        <f t="shared" si="520"/>
        <v>377.25944273694432</v>
      </c>
      <c r="G5539" s="3">
        <v>1000</v>
      </c>
      <c r="H5539" s="3">
        <f t="shared" si="516"/>
        <v>993.45739962923903</v>
      </c>
      <c r="I5539" s="3">
        <f t="shared" si="517"/>
        <v>-2.8464591970339126</v>
      </c>
      <c r="J5539" s="19">
        <f t="shared" si="521"/>
        <v>37.023071811277944</v>
      </c>
    </row>
    <row r="5540" spans="4:10" x14ac:dyDescent="0.25">
      <c r="D5540" s="3">
        <f t="shared" si="518"/>
        <v>5.5360000000001834</v>
      </c>
      <c r="E5540" s="3">
        <f t="shared" si="519"/>
        <v>37.014528764528961</v>
      </c>
      <c r="F5540" s="3">
        <f t="shared" si="520"/>
        <v>377.29645868893846</v>
      </c>
      <c r="G5540" s="3">
        <v>1000</v>
      </c>
      <c r="H5540" s="3">
        <f t="shared" si="516"/>
        <v>993.30462125360282</v>
      </c>
      <c r="I5540" s="3">
        <f t="shared" si="517"/>
        <v>-2.8452369700288229</v>
      </c>
      <c r="J5540" s="19">
        <f t="shared" si="521"/>
        <v>37.020222905769153</v>
      </c>
    </row>
    <row r="5541" spans="4:10" x14ac:dyDescent="0.25">
      <c r="D5541" s="3">
        <f t="shared" si="518"/>
        <v>5.5370000000001838</v>
      </c>
      <c r="E5541" s="3">
        <f t="shared" si="519"/>
        <v>37.01168352755893</v>
      </c>
      <c r="F5541" s="3">
        <f t="shared" si="520"/>
        <v>377.33347179508451</v>
      </c>
      <c r="G5541" s="3">
        <v>1000</v>
      </c>
      <c r="H5541" s="3">
        <f t="shared" si="516"/>
        <v>993.15192021952828</v>
      </c>
      <c r="I5541" s="3">
        <f t="shared" si="517"/>
        <v>-2.8440153617562265</v>
      </c>
      <c r="J5541" s="19">
        <f t="shared" si="521"/>
        <v>37.017375223725992</v>
      </c>
    </row>
    <row r="5542" spans="4:10" x14ac:dyDescent="0.25">
      <c r="D5542" s="3">
        <f t="shared" si="518"/>
        <v>5.5380000000001841</v>
      </c>
      <c r="E5542" s="3">
        <f t="shared" si="519"/>
        <v>37.00883951219717</v>
      </c>
      <c r="F5542" s="3">
        <f t="shared" si="520"/>
        <v>377.37048205660437</v>
      </c>
      <c r="G5542" s="3">
        <v>1000</v>
      </c>
      <c r="H5542" s="3">
        <f t="shared" si="516"/>
        <v>992.99929647868555</v>
      </c>
      <c r="I5542" s="3">
        <f t="shared" si="517"/>
        <v>-2.8427943718294846</v>
      </c>
      <c r="J5542" s="19">
        <f t="shared" si="521"/>
        <v>37.014528764528961</v>
      </c>
    </row>
    <row r="5543" spans="4:10" x14ac:dyDescent="0.25">
      <c r="D5543" s="3">
        <f t="shared" si="518"/>
        <v>5.5390000000001844</v>
      </c>
      <c r="E5543" s="3">
        <f t="shared" si="519"/>
        <v>37.00599671782534</v>
      </c>
      <c r="F5543" s="3">
        <f t="shared" si="520"/>
        <v>377.4074894747194</v>
      </c>
      <c r="G5543" s="3">
        <v>1000</v>
      </c>
      <c r="H5543" s="3">
        <f t="shared" si="516"/>
        <v>992.8467499827824</v>
      </c>
      <c r="I5543" s="3">
        <f t="shared" si="517"/>
        <v>-2.8415739998622596</v>
      </c>
      <c r="J5543" s="19">
        <f t="shared" si="521"/>
        <v>37.01168352755893</v>
      </c>
    </row>
    <row r="5544" spans="4:10" x14ac:dyDescent="0.25">
      <c r="D5544" s="3">
        <f t="shared" si="518"/>
        <v>5.5400000000001848</v>
      </c>
      <c r="E5544" s="3">
        <f t="shared" si="519"/>
        <v>37.003155143825481</v>
      </c>
      <c r="F5544" s="3">
        <f t="shared" si="520"/>
        <v>377.44449405065023</v>
      </c>
      <c r="G5544" s="3">
        <v>1000</v>
      </c>
      <c r="H5544" s="3">
        <f t="shared" si="516"/>
        <v>992.69428068356308</v>
      </c>
      <c r="I5544" s="3">
        <f t="shared" si="517"/>
        <v>-2.8403542454685047</v>
      </c>
      <c r="J5544" s="19">
        <f t="shared" si="521"/>
        <v>37.00883951219717</v>
      </c>
    </row>
    <row r="5545" spans="4:10" x14ac:dyDescent="0.25">
      <c r="D5545" s="3">
        <f t="shared" si="518"/>
        <v>5.5410000000001851</v>
      </c>
      <c r="E5545" s="3">
        <f t="shared" si="519"/>
        <v>37.00031478958001</v>
      </c>
      <c r="F5545" s="3">
        <f t="shared" si="520"/>
        <v>377.48149578561691</v>
      </c>
      <c r="G5545" s="3">
        <v>1000</v>
      </c>
      <c r="H5545" s="3">
        <f t="shared" si="516"/>
        <v>992.54188853280948</v>
      </c>
      <c r="I5545" s="3">
        <f t="shared" si="517"/>
        <v>-2.8391351082624761</v>
      </c>
      <c r="J5545" s="19">
        <f t="shared" si="521"/>
        <v>37.00599671782534</v>
      </c>
    </row>
    <row r="5546" spans="4:10" x14ac:dyDescent="0.25">
      <c r="D5546" s="3">
        <f t="shared" si="518"/>
        <v>5.5420000000001854</v>
      </c>
      <c r="E5546" s="3">
        <f t="shared" si="519"/>
        <v>36.997475654471749</v>
      </c>
      <c r="F5546" s="3">
        <f t="shared" si="520"/>
        <v>377.51849468083896</v>
      </c>
      <c r="G5546" s="3">
        <v>1000</v>
      </c>
      <c r="H5546" s="3">
        <f t="shared" si="516"/>
        <v>992.38957348234158</v>
      </c>
      <c r="I5546" s="3">
        <f t="shared" si="517"/>
        <v>-2.8379165878587327</v>
      </c>
      <c r="J5546" s="19">
        <f t="shared" si="521"/>
        <v>37.003155143825481</v>
      </c>
    </row>
    <row r="5547" spans="4:10" x14ac:dyDescent="0.25">
      <c r="D5547" s="3">
        <f t="shared" si="518"/>
        <v>5.5430000000001858</v>
      </c>
      <c r="E5547" s="3">
        <f t="shared" si="519"/>
        <v>36.994637737883892</v>
      </c>
      <c r="F5547" s="3">
        <f t="shared" si="520"/>
        <v>377.55549073753514</v>
      </c>
      <c r="G5547" s="3">
        <v>1000</v>
      </c>
      <c r="H5547" s="3">
        <f t="shared" si="516"/>
        <v>992.2373354840156</v>
      </c>
      <c r="I5547" s="3">
        <f t="shared" si="517"/>
        <v>-2.8366986838721249</v>
      </c>
      <c r="J5547" s="19">
        <f t="shared" si="521"/>
        <v>37.00031478958001</v>
      </c>
    </row>
    <row r="5548" spans="4:10" x14ac:dyDescent="0.25">
      <c r="D5548" s="3">
        <f t="shared" si="518"/>
        <v>5.5440000000001861</v>
      </c>
      <c r="E5548" s="3">
        <f t="shared" si="519"/>
        <v>36.99180103920002</v>
      </c>
      <c r="F5548" s="3">
        <f t="shared" si="520"/>
        <v>377.59248395692367</v>
      </c>
      <c r="G5548" s="3">
        <v>1000</v>
      </c>
      <c r="H5548" s="3">
        <f t="shared" si="516"/>
        <v>992.08517448972566</v>
      </c>
      <c r="I5548" s="3">
        <f t="shared" si="517"/>
        <v>-2.8354813959178053</v>
      </c>
      <c r="J5548" s="19">
        <f t="shared" si="521"/>
        <v>36.997475654471749</v>
      </c>
    </row>
    <row r="5549" spans="4:10" x14ac:dyDescent="0.25">
      <c r="D5549" s="3">
        <f t="shared" si="518"/>
        <v>5.5450000000001864</v>
      </c>
      <c r="E5549" s="3">
        <f t="shared" si="519"/>
        <v>36.9889655578041</v>
      </c>
      <c r="F5549" s="3">
        <f t="shared" si="520"/>
        <v>377.6294743402222</v>
      </c>
      <c r="G5549" s="3">
        <v>1000</v>
      </c>
      <c r="H5549" s="3">
        <f t="shared" si="516"/>
        <v>991.93309045140302</v>
      </c>
      <c r="I5549" s="3">
        <f t="shared" si="517"/>
        <v>-2.8342647236112244</v>
      </c>
      <c r="J5549" s="19">
        <f t="shared" si="521"/>
        <v>36.994637737883892</v>
      </c>
    </row>
    <row r="5550" spans="4:10" x14ac:dyDescent="0.25">
      <c r="D5550" s="3">
        <f t="shared" si="518"/>
        <v>5.5460000000001868</v>
      </c>
      <c r="E5550" s="3">
        <f t="shared" si="519"/>
        <v>36.98613129308049</v>
      </c>
      <c r="F5550" s="3">
        <f t="shared" si="520"/>
        <v>377.66646188864763</v>
      </c>
      <c r="G5550" s="3">
        <v>1000</v>
      </c>
      <c r="H5550" s="3">
        <f t="shared" si="516"/>
        <v>991.78108332101613</v>
      </c>
      <c r="I5550" s="3">
        <f t="shared" si="517"/>
        <v>-2.8330486665681294</v>
      </c>
      <c r="J5550" s="19">
        <f t="shared" si="521"/>
        <v>36.99180103920002</v>
      </c>
    </row>
    <row r="5551" spans="4:10" x14ac:dyDescent="0.25">
      <c r="D5551" s="3">
        <f t="shared" si="518"/>
        <v>5.5470000000001871</v>
      </c>
      <c r="E5551" s="3">
        <f t="shared" si="519"/>
        <v>36.983298244413923</v>
      </c>
      <c r="F5551" s="3">
        <f t="shared" si="520"/>
        <v>377.70344660341635</v>
      </c>
      <c r="G5551" s="3">
        <v>1000</v>
      </c>
      <c r="H5551" s="3">
        <f t="shared" si="516"/>
        <v>991.62915305057072</v>
      </c>
      <c r="I5551" s="3">
        <f t="shared" si="517"/>
        <v>-2.8318332244045661</v>
      </c>
      <c r="J5551" s="19">
        <f t="shared" si="521"/>
        <v>36.9889655578041</v>
      </c>
    </row>
    <row r="5552" spans="4:10" x14ac:dyDescent="0.25">
      <c r="D5552" s="3">
        <f t="shared" si="518"/>
        <v>5.5480000000001874</v>
      </c>
      <c r="E5552" s="3">
        <f t="shared" si="519"/>
        <v>36.980466411189518</v>
      </c>
      <c r="F5552" s="3">
        <f t="shared" si="520"/>
        <v>377.74042848574413</v>
      </c>
      <c r="G5552" s="3">
        <v>1000</v>
      </c>
      <c r="H5552" s="3">
        <f t="shared" si="516"/>
        <v>991.47729959210915</v>
      </c>
      <c r="I5552" s="3">
        <f t="shared" si="517"/>
        <v>-2.8306183967368734</v>
      </c>
      <c r="J5552" s="19">
        <f t="shared" si="521"/>
        <v>36.98613129308049</v>
      </c>
    </row>
    <row r="5553" spans="4:10" x14ac:dyDescent="0.25">
      <c r="D5553" s="3">
        <f t="shared" si="518"/>
        <v>5.5490000000001878</v>
      </c>
      <c r="E5553" s="3">
        <f t="shared" si="519"/>
        <v>36.977635792792782</v>
      </c>
      <c r="F5553" s="3">
        <f t="shared" si="520"/>
        <v>377.77740753684611</v>
      </c>
      <c r="G5553" s="3">
        <v>1000</v>
      </c>
      <c r="H5553" s="3">
        <f t="shared" si="516"/>
        <v>991.32552289771161</v>
      </c>
      <c r="I5553" s="3">
        <f t="shared" si="517"/>
        <v>-2.8294041831816932</v>
      </c>
      <c r="J5553" s="19">
        <f t="shared" si="521"/>
        <v>36.983298244413923</v>
      </c>
    </row>
    <row r="5554" spans="4:10" x14ac:dyDescent="0.25">
      <c r="D5554" s="3">
        <f t="shared" si="518"/>
        <v>5.5500000000001881</v>
      </c>
      <c r="E5554" s="3">
        <f t="shared" si="519"/>
        <v>36.974806388609601</v>
      </c>
      <c r="F5554" s="3">
        <f t="shared" si="520"/>
        <v>377.81438375793681</v>
      </c>
      <c r="G5554" s="3">
        <v>1000</v>
      </c>
      <c r="H5554" s="3">
        <f t="shared" si="516"/>
        <v>991.1738229194948</v>
      </c>
      <c r="I5554" s="3">
        <f t="shared" si="517"/>
        <v>-2.8281905833559584</v>
      </c>
      <c r="J5554" s="19">
        <f t="shared" si="521"/>
        <v>36.980466411189518</v>
      </c>
    </row>
    <row r="5555" spans="4:10" x14ac:dyDescent="0.25">
      <c r="D5555" s="3">
        <f t="shared" si="518"/>
        <v>5.5510000000001885</v>
      </c>
      <c r="E5555" s="3">
        <f t="shared" si="519"/>
        <v>36.971978198026243</v>
      </c>
      <c r="F5555" s="3">
        <f t="shared" si="520"/>
        <v>377.85135715023011</v>
      </c>
      <c r="G5555" s="3">
        <v>1000</v>
      </c>
      <c r="H5555" s="3">
        <f t="shared" si="516"/>
        <v>991.02219960961258</v>
      </c>
      <c r="I5555" s="3">
        <f t="shared" si="517"/>
        <v>-2.8269775968769006</v>
      </c>
      <c r="J5555" s="19">
        <f t="shared" si="521"/>
        <v>36.977635792792782</v>
      </c>
    </row>
    <row r="5556" spans="4:10" x14ac:dyDescent="0.25">
      <c r="D5556" s="3">
        <f t="shared" si="518"/>
        <v>5.5520000000001888</v>
      </c>
      <c r="E5556" s="3">
        <f t="shared" si="519"/>
        <v>36.969151220429367</v>
      </c>
      <c r="F5556" s="3">
        <f t="shared" si="520"/>
        <v>377.88832771493935</v>
      </c>
      <c r="G5556" s="3">
        <v>1000</v>
      </c>
      <c r="H5556" s="3">
        <f t="shared" si="516"/>
        <v>990.87065292025625</v>
      </c>
      <c r="I5556" s="3">
        <f t="shared" si="517"/>
        <v>-2.8257652233620503</v>
      </c>
      <c r="J5556" s="19">
        <f t="shared" si="521"/>
        <v>36.974806388609601</v>
      </c>
    </row>
    <row r="5557" spans="4:10" x14ac:dyDescent="0.25">
      <c r="D5557" s="3">
        <f t="shared" si="518"/>
        <v>5.5530000000001891</v>
      </c>
      <c r="E5557" s="3">
        <f t="shared" si="519"/>
        <v>36.966325455206004</v>
      </c>
      <c r="F5557" s="3">
        <f t="shared" si="520"/>
        <v>377.92529545327716</v>
      </c>
      <c r="G5557" s="3">
        <v>1000</v>
      </c>
      <c r="H5557" s="3">
        <f t="shared" si="516"/>
        <v>990.71918280365321</v>
      </c>
      <c r="I5557" s="3">
        <f t="shared" si="517"/>
        <v>-2.8245534624292259</v>
      </c>
      <c r="J5557" s="19">
        <f t="shared" si="521"/>
        <v>36.971978198026243</v>
      </c>
    </row>
    <row r="5558" spans="4:10" x14ac:dyDescent="0.25">
      <c r="D5558" s="3">
        <f t="shared" si="518"/>
        <v>5.5540000000001895</v>
      </c>
      <c r="E5558" s="3">
        <f t="shared" si="519"/>
        <v>36.963500901743572</v>
      </c>
      <c r="F5558" s="3">
        <f t="shared" si="520"/>
        <v>377.96226036645561</v>
      </c>
      <c r="G5558" s="3">
        <v>1000</v>
      </c>
      <c r="H5558" s="3">
        <f t="shared" si="516"/>
        <v>990.56778921206842</v>
      </c>
      <c r="I5558" s="3">
        <f t="shared" si="517"/>
        <v>-2.8233423136965476</v>
      </c>
      <c r="J5558" s="19">
        <f t="shared" si="521"/>
        <v>36.969151220429367</v>
      </c>
    </row>
    <row r="5559" spans="4:10" x14ac:dyDescent="0.25">
      <c r="D5559" s="3">
        <f t="shared" si="518"/>
        <v>5.5550000000001898</v>
      </c>
      <c r="E5559" s="3">
        <f t="shared" si="519"/>
        <v>36.960677559429875</v>
      </c>
      <c r="F5559" s="3">
        <f t="shared" si="520"/>
        <v>377.99922245568621</v>
      </c>
      <c r="G5559" s="3">
        <v>1000</v>
      </c>
      <c r="H5559" s="3">
        <f t="shared" si="516"/>
        <v>990.41647209780388</v>
      </c>
      <c r="I5559" s="3">
        <f t="shared" si="517"/>
        <v>-2.822131776782431</v>
      </c>
      <c r="J5559" s="19">
        <f t="shared" si="521"/>
        <v>36.966325455206004</v>
      </c>
    </row>
    <row r="5560" spans="4:10" x14ac:dyDescent="0.25">
      <c r="D5560" s="3">
        <f t="shared" si="518"/>
        <v>5.5560000000001901</v>
      </c>
      <c r="E5560" s="3">
        <f t="shared" si="519"/>
        <v>36.957855427653094</v>
      </c>
      <c r="F5560" s="3">
        <f t="shared" si="520"/>
        <v>378.03618172217978</v>
      </c>
      <c r="G5560" s="3">
        <v>1000</v>
      </c>
      <c r="H5560" s="3">
        <f t="shared" si="516"/>
        <v>990.26523141319774</v>
      </c>
      <c r="I5560" s="3">
        <f t="shared" si="517"/>
        <v>-2.8209218513055823</v>
      </c>
      <c r="J5560" s="19">
        <f t="shared" si="521"/>
        <v>36.963500901743572</v>
      </c>
    </row>
    <row r="5561" spans="4:10" x14ac:dyDescent="0.25">
      <c r="D5561" s="3">
        <f t="shared" si="518"/>
        <v>5.5570000000001905</v>
      </c>
      <c r="E5561" s="3">
        <f t="shared" si="519"/>
        <v>36.955034505801791</v>
      </c>
      <c r="F5561" s="3">
        <f t="shared" si="520"/>
        <v>378.07313816714651</v>
      </c>
      <c r="G5561" s="3">
        <v>1000</v>
      </c>
      <c r="H5561" s="3">
        <f t="shared" si="516"/>
        <v>990.1140671106258</v>
      </c>
      <c r="I5561" s="3">
        <f t="shared" si="517"/>
        <v>-2.8197125368850067</v>
      </c>
      <c r="J5561" s="19">
        <f t="shared" si="521"/>
        <v>36.960677559429875</v>
      </c>
    </row>
    <row r="5562" spans="4:10" x14ac:dyDescent="0.25">
      <c r="D5562" s="3">
        <f t="shared" si="518"/>
        <v>5.5580000000001908</v>
      </c>
      <c r="E5562" s="3">
        <f t="shared" si="519"/>
        <v>36.952214793264908</v>
      </c>
      <c r="F5562" s="3">
        <f t="shared" si="520"/>
        <v>378.11009179179604</v>
      </c>
      <c r="G5562" s="3">
        <v>1000</v>
      </c>
      <c r="H5562" s="3">
        <f t="shared" si="516"/>
        <v>989.96297914249976</v>
      </c>
      <c r="I5562" s="3">
        <f t="shared" si="517"/>
        <v>-2.8185038331399981</v>
      </c>
      <c r="J5562" s="19">
        <f t="shared" si="521"/>
        <v>36.957855427653094</v>
      </c>
    </row>
    <row r="5563" spans="4:10" x14ac:dyDescent="0.25">
      <c r="D5563" s="3">
        <f t="shared" si="518"/>
        <v>5.5590000000001911</v>
      </c>
      <c r="E5563" s="3">
        <f t="shared" si="519"/>
        <v>36.949396289431768</v>
      </c>
      <c r="F5563" s="3">
        <f t="shared" si="520"/>
        <v>378.14704259733736</v>
      </c>
      <c r="G5563" s="3">
        <v>1000</v>
      </c>
      <c r="H5563" s="3">
        <f t="shared" si="516"/>
        <v>989.81196746126875</v>
      </c>
      <c r="I5563" s="3">
        <f t="shared" si="517"/>
        <v>-2.8172957396901501</v>
      </c>
      <c r="J5563" s="19">
        <f t="shared" si="521"/>
        <v>36.955034505801791</v>
      </c>
    </row>
    <row r="5564" spans="4:10" x14ac:dyDescent="0.25">
      <c r="D5564" s="3">
        <f t="shared" si="518"/>
        <v>5.5600000000001915</v>
      </c>
      <c r="E5564" s="3">
        <f t="shared" si="519"/>
        <v>36.946578993692079</v>
      </c>
      <c r="F5564" s="3">
        <f t="shared" si="520"/>
        <v>378.18399058497891</v>
      </c>
      <c r="G5564" s="3">
        <v>1000</v>
      </c>
      <c r="H5564" s="3">
        <f t="shared" si="516"/>
        <v>989.66103201941826</v>
      </c>
      <c r="I5564" s="3">
        <f t="shared" si="517"/>
        <v>-2.8160882561553464</v>
      </c>
      <c r="J5564" s="19">
        <f t="shared" si="521"/>
        <v>36.952214793264908</v>
      </c>
    </row>
    <row r="5565" spans="4:10" x14ac:dyDescent="0.25">
      <c r="D5565" s="3">
        <f t="shared" si="518"/>
        <v>5.5610000000001918</v>
      </c>
      <c r="E5565" s="3">
        <f t="shared" si="519"/>
        <v>36.943762905435925</v>
      </c>
      <c r="F5565" s="3">
        <f t="shared" si="520"/>
        <v>378.22093575592845</v>
      </c>
      <c r="G5565" s="3">
        <v>1000</v>
      </c>
      <c r="H5565" s="3">
        <f t="shared" si="516"/>
        <v>989.51017276947096</v>
      </c>
      <c r="I5565" s="3">
        <f t="shared" si="517"/>
        <v>-2.8148813821557677</v>
      </c>
      <c r="J5565" s="19">
        <f t="shared" si="521"/>
        <v>36.949396289431768</v>
      </c>
    </row>
    <row r="5566" spans="4:10" x14ac:dyDescent="0.25">
      <c r="D5566" s="3">
        <f t="shared" si="518"/>
        <v>5.5620000000001921</v>
      </c>
      <c r="E5566" s="3">
        <f t="shared" si="519"/>
        <v>36.940948024053768</v>
      </c>
      <c r="F5566" s="3">
        <f t="shared" si="520"/>
        <v>378.25787811139321</v>
      </c>
      <c r="G5566" s="3">
        <v>1000</v>
      </c>
      <c r="H5566" s="3">
        <f t="shared" si="516"/>
        <v>989.35938966398533</v>
      </c>
      <c r="I5566" s="3">
        <f t="shared" si="517"/>
        <v>-2.8136751173118828</v>
      </c>
      <c r="J5566" s="19">
        <f t="shared" si="521"/>
        <v>36.946578993692079</v>
      </c>
    </row>
    <row r="5567" spans="4:10" x14ac:dyDescent="0.25">
      <c r="D5567" s="3">
        <f t="shared" si="518"/>
        <v>5.5630000000001925</v>
      </c>
      <c r="E5567" s="3">
        <f t="shared" si="519"/>
        <v>36.938134348936458</v>
      </c>
      <c r="F5567" s="3">
        <f t="shared" si="520"/>
        <v>378.2948176525797</v>
      </c>
      <c r="G5567" s="3">
        <v>1000</v>
      </c>
      <c r="H5567" s="3">
        <f t="shared" si="516"/>
        <v>989.2086826555576</v>
      </c>
      <c r="I5567" s="3">
        <f t="shared" si="517"/>
        <v>-2.812469461244461</v>
      </c>
      <c r="J5567" s="19">
        <f t="shared" si="521"/>
        <v>36.943762905435925</v>
      </c>
    </row>
    <row r="5568" spans="4:10" x14ac:dyDescent="0.25">
      <c r="D5568" s="3">
        <f t="shared" si="518"/>
        <v>5.5640000000001928</v>
      </c>
      <c r="E5568" s="3">
        <f t="shared" si="519"/>
        <v>36.935321879475211</v>
      </c>
      <c r="F5568" s="3">
        <f t="shared" si="520"/>
        <v>378.33175438069389</v>
      </c>
      <c r="G5568" s="3">
        <v>1000</v>
      </c>
      <c r="H5568" s="3">
        <f t="shared" si="516"/>
        <v>989.05805169681923</v>
      </c>
      <c r="I5568" s="3">
        <f t="shared" si="517"/>
        <v>-2.8112644135745541</v>
      </c>
      <c r="J5568" s="19">
        <f t="shared" si="521"/>
        <v>36.940948024053768</v>
      </c>
    </row>
    <row r="5569" spans="4:10" x14ac:dyDescent="0.25">
      <c r="D5569" s="3">
        <f t="shared" si="518"/>
        <v>5.5650000000001931</v>
      </c>
      <c r="E5569" s="3">
        <f t="shared" si="519"/>
        <v>36.932510615061638</v>
      </c>
      <c r="F5569" s="3">
        <f t="shared" si="520"/>
        <v>378.36868829694117</v>
      </c>
      <c r="G5569" s="3">
        <v>1000</v>
      </c>
      <c r="H5569" s="3">
        <f t="shared" si="516"/>
        <v>988.90749674043934</v>
      </c>
      <c r="I5569" s="3">
        <f t="shared" si="517"/>
        <v>-2.810059973923515</v>
      </c>
      <c r="J5569" s="19">
        <f t="shared" si="521"/>
        <v>36.938134348936458</v>
      </c>
    </row>
    <row r="5570" spans="4:10" x14ac:dyDescent="0.25">
      <c r="D5570" s="3">
        <f t="shared" si="518"/>
        <v>5.5660000000001935</v>
      </c>
      <c r="E5570" s="3">
        <f t="shared" si="519"/>
        <v>36.929700555087713</v>
      </c>
      <c r="F5570" s="3">
        <f t="shared" si="520"/>
        <v>378.40561940252627</v>
      </c>
      <c r="G5570" s="3">
        <v>1000</v>
      </c>
      <c r="H5570" s="3">
        <f t="shared" si="516"/>
        <v>988.75701773912317</v>
      </c>
      <c r="I5570" s="3">
        <f t="shared" si="517"/>
        <v>-2.8088561419129854</v>
      </c>
      <c r="J5570" s="19">
        <f t="shared" si="521"/>
        <v>36.935321879475211</v>
      </c>
    </row>
    <row r="5571" spans="4:10" x14ac:dyDescent="0.25">
      <c r="D5571" s="3">
        <f t="shared" si="518"/>
        <v>5.5670000000001938</v>
      </c>
      <c r="E5571" s="3">
        <f t="shared" si="519"/>
        <v>36.926891698945802</v>
      </c>
      <c r="F5571" s="3">
        <f t="shared" si="520"/>
        <v>378.4425476986533</v>
      </c>
      <c r="G5571" s="3">
        <v>1000</v>
      </c>
      <c r="H5571" s="3">
        <f t="shared" si="516"/>
        <v>988.60661464561247</v>
      </c>
      <c r="I5571" s="3">
        <f t="shared" si="517"/>
        <v>-2.8076529171649001</v>
      </c>
      <c r="J5571" s="19">
        <f t="shared" si="521"/>
        <v>36.932510615061638</v>
      </c>
    </row>
    <row r="5572" spans="4:10" x14ac:dyDescent="0.25">
      <c r="D5572" s="3">
        <f t="shared" si="518"/>
        <v>5.5680000000001941</v>
      </c>
      <c r="E5572" s="3">
        <f t="shared" si="519"/>
        <v>36.924084046028639</v>
      </c>
      <c r="F5572" s="3">
        <f t="shared" si="520"/>
        <v>378.47947318652581</v>
      </c>
      <c r="G5572" s="3">
        <v>1000</v>
      </c>
      <c r="H5572" s="3">
        <f t="shared" ref="H5572:H5635" si="522">0.5*$B$7*G5572*$B$5*E5572^2</f>
        <v>988.45628741268536</v>
      </c>
      <c r="I5572" s="3">
        <f t="shared" ref="I5572:I5635" si="523">($B$3*$B$13-$B$6*G5572*$B$13-H5572)/$B$3</f>
        <v>-2.806450299301483</v>
      </c>
      <c r="J5572" s="19">
        <f t="shared" si="521"/>
        <v>36.929700555087713</v>
      </c>
    </row>
    <row r="5573" spans="4:10" x14ac:dyDescent="0.25">
      <c r="D5573" s="3">
        <f t="shared" ref="D5573:D5636" si="524">D5572+$B$12</f>
        <v>5.5690000000001945</v>
      </c>
      <c r="E5573" s="3">
        <f t="shared" ref="E5573:E5636" si="525">E5572+I5572*$B$12</f>
        <v>36.921277595729336</v>
      </c>
      <c r="F5573" s="3">
        <f t="shared" ref="F5573:F5636" si="526">F5572+$B$12*(E5572+E5573)/2</f>
        <v>378.51639586734666</v>
      </c>
      <c r="G5573" s="3">
        <v>1000</v>
      </c>
      <c r="H5573" s="3">
        <f t="shared" si="522"/>
        <v>988.30603599315612</v>
      </c>
      <c r="I5573" s="3">
        <f t="shared" si="523"/>
        <v>-2.8052482879452492</v>
      </c>
      <c r="J5573" s="19">
        <f t="shared" si="521"/>
        <v>36.926891698945802</v>
      </c>
    </row>
    <row r="5574" spans="4:10" x14ac:dyDescent="0.25">
      <c r="D5574" s="3">
        <f t="shared" si="524"/>
        <v>5.5700000000001948</v>
      </c>
      <c r="E5574" s="3">
        <f t="shared" si="525"/>
        <v>36.918472347441394</v>
      </c>
      <c r="F5574" s="3">
        <f t="shared" si="526"/>
        <v>378.55331574231826</v>
      </c>
      <c r="G5574" s="3">
        <v>1000</v>
      </c>
      <c r="H5574" s="3">
        <f t="shared" si="522"/>
        <v>988.15586033987631</v>
      </c>
      <c r="I5574" s="3">
        <f t="shared" si="523"/>
        <v>-2.8040468827190108</v>
      </c>
      <c r="J5574" s="19">
        <f t="shared" ref="J5574:J5637" si="527">E5572</f>
        <v>36.924084046028639</v>
      </c>
    </row>
    <row r="5575" spans="4:10" x14ac:dyDescent="0.25">
      <c r="D5575" s="3">
        <f t="shared" si="524"/>
        <v>5.5710000000001951</v>
      </c>
      <c r="E5575" s="3">
        <f t="shared" si="525"/>
        <v>36.915668300558679</v>
      </c>
      <c r="F5575" s="3">
        <f t="shared" si="526"/>
        <v>378.59023281264228</v>
      </c>
      <c r="G5575" s="3">
        <v>1000</v>
      </c>
      <c r="H5575" s="3">
        <f t="shared" si="522"/>
        <v>988.00576040573276</v>
      </c>
      <c r="I5575" s="3">
        <f t="shared" si="523"/>
        <v>-2.8028460832458624</v>
      </c>
      <c r="J5575" s="19">
        <f t="shared" si="527"/>
        <v>36.921277595729336</v>
      </c>
    </row>
    <row r="5576" spans="4:10" x14ac:dyDescent="0.25">
      <c r="D5576" s="3">
        <f t="shared" si="524"/>
        <v>5.5720000000001955</v>
      </c>
      <c r="E5576" s="3">
        <f t="shared" si="525"/>
        <v>36.91286545447543</v>
      </c>
      <c r="F5576" s="3">
        <f t="shared" si="526"/>
        <v>378.62714707951983</v>
      </c>
      <c r="G5576" s="3">
        <v>1000</v>
      </c>
      <c r="H5576" s="3">
        <f t="shared" si="522"/>
        <v>987.85573614364898</v>
      </c>
      <c r="I5576" s="3">
        <f t="shared" si="523"/>
        <v>-2.8016458891491922</v>
      </c>
      <c r="J5576" s="19">
        <f t="shared" si="527"/>
        <v>36.918472347441394</v>
      </c>
    </row>
    <row r="5577" spans="4:10" x14ac:dyDescent="0.25">
      <c r="D5577" s="3">
        <f t="shared" si="524"/>
        <v>5.5730000000001958</v>
      </c>
      <c r="E5577" s="3">
        <f t="shared" si="525"/>
        <v>36.91006380858628</v>
      </c>
      <c r="F5577" s="3">
        <f t="shared" si="526"/>
        <v>378.66405854415137</v>
      </c>
      <c r="G5577" s="3">
        <v>1000</v>
      </c>
      <c r="H5577" s="3">
        <f t="shared" si="522"/>
        <v>987.70578750658512</v>
      </c>
      <c r="I5577" s="3">
        <f t="shared" si="523"/>
        <v>-2.8004463000526814</v>
      </c>
      <c r="J5577" s="19">
        <f t="shared" si="527"/>
        <v>36.915668300558679</v>
      </c>
    </row>
    <row r="5578" spans="4:10" x14ac:dyDescent="0.25">
      <c r="D5578" s="3">
        <f t="shared" si="524"/>
        <v>5.5740000000001961</v>
      </c>
      <c r="E5578" s="3">
        <f t="shared" si="525"/>
        <v>36.90726336228623</v>
      </c>
      <c r="F5578" s="3">
        <f t="shared" si="526"/>
        <v>378.70096720773682</v>
      </c>
      <c r="G5578" s="3">
        <v>1000</v>
      </c>
      <c r="H5578" s="3">
        <f t="shared" si="522"/>
        <v>987.55591444753759</v>
      </c>
      <c r="I5578" s="3">
        <f t="shared" si="523"/>
        <v>-2.7992473155803008</v>
      </c>
      <c r="J5578" s="19">
        <f t="shared" si="527"/>
        <v>36.91286545447543</v>
      </c>
    </row>
    <row r="5579" spans="4:10" x14ac:dyDescent="0.25">
      <c r="D5579" s="3">
        <f t="shared" si="524"/>
        <v>5.5750000000001965</v>
      </c>
      <c r="E5579" s="3">
        <f t="shared" si="525"/>
        <v>36.904464114970651</v>
      </c>
      <c r="F5579" s="3">
        <f t="shared" si="526"/>
        <v>378.73787307147546</v>
      </c>
      <c r="G5579" s="3">
        <v>1000</v>
      </c>
      <c r="H5579" s="3">
        <f t="shared" si="522"/>
        <v>987.40611691953836</v>
      </c>
      <c r="I5579" s="3">
        <f t="shared" si="523"/>
        <v>-2.7980489353563072</v>
      </c>
      <c r="J5579" s="19">
        <f t="shared" si="527"/>
        <v>36.91006380858628</v>
      </c>
    </row>
    <row r="5580" spans="4:10" x14ac:dyDescent="0.25">
      <c r="D5580" s="3">
        <f t="shared" si="524"/>
        <v>5.5760000000001968</v>
      </c>
      <c r="E5580" s="3">
        <f t="shared" si="525"/>
        <v>36.901666066035297</v>
      </c>
      <c r="F5580" s="3">
        <f t="shared" si="526"/>
        <v>378.77477613656595</v>
      </c>
      <c r="G5580" s="3">
        <v>1000</v>
      </c>
      <c r="H5580" s="3">
        <f t="shared" si="522"/>
        <v>987.25639487565604</v>
      </c>
      <c r="I5580" s="3">
        <f t="shared" si="523"/>
        <v>-2.7968511590052487</v>
      </c>
      <c r="J5580" s="19">
        <f t="shared" si="527"/>
        <v>36.90726336228623</v>
      </c>
    </row>
    <row r="5581" spans="4:10" x14ac:dyDescent="0.25">
      <c r="D5581" s="3">
        <f t="shared" si="524"/>
        <v>5.5770000000001971</v>
      </c>
      <c r="E5581" s="3">
        <f t="shared" si="525"/>
        <v>36.898869214876292</v>
      </c>
      <c r="F5581" s="3">
        <f t="shared" si="526"/>
        <v>378.81167640420642</v>
      </c>
      <c r="G5581" s="3">
        <v>1000</v>
      </c>
      <c r="H5581" s="3">
        <f t="shared" si="522"/>
        <v>987.10674826899526</v>
      </c>
      <c r="I5581" s="3">
        <f t="shared" si="523"/>
        <v>-2.7956539861519625</v>
      </c>
      <c r="J5581" s="19">
        <f t="shared" si="527"/>
        <v>36.904464114970651</v>
      </c>
    </row>
    <row r="5582" spans="4:10" x14ac:dyDescent="0.25">
      <c r="D5582" s="3">
        <f t="shared" si="524"/>
        <v>5.5780000000001975</v>
      </c>
      <c r="E5582" s="3">
        <f t="shared" si="525"/>
        <v>36.896073560890137</v>
      </c>
      <c r="F5582" s="3">
        <f t="shared" si="526"/>
        <v>378.8485738755943</v>
      </c>
      <c r="G5582" s="3">
        <v>1000</v>
      </c>
      <c r="H5582" s="3">
        <f t="shared" si="522"/>
        <v>986.95717705269669</v>
      </c>
      <c r="I5582" s="3">
        <f t="shared" si="523"/>
        <v>-2.7944574164215736</v>
      </c>
      <c r="J5582" s="19">
        <f t="shared" si="527"/>
        <v>36.901666066035297</v>
      </c>
    </row>
    <row r="5583" spans="4:10" x14ac:dyDescent="0.25">
      <c r="D5583" s="3">
        <f t="shared" si="524"/>
        <v>5.5790000000001978</v>
      </c>
      <c r="E5583" s="3">
        <f t="shared" si="525"/>
        <v>36.893279103473716</v>
      </c>
      <c r="F5583" s="3">
        <f t="shared" si="526"/>
        <v>378.88546855192646</v>
      </c>
      <c r="G5583" s="3">
        <v>1000</v>
      </c>
      <c r="H5583" s="3">
        <f t="shared" si="522"/>
        <v>986.8076811799375</v>
      </c>
      <c r="I5583" s="3">
        <f t="shared" si="523"/>
        <v>-2.7932614494395001</v>
      </c>
      <c r="J5583" s="19">
        <f t="shared" si="527"/>
        <v>36.898869214876292</v>
      </c>
    </row>
    <row r="5584" spans="4:10" x14ac:dyDescent="0.25">
      <c r="D5584" s="3">
        <f t="shared" si="524"/>
        <v>5.5800000000001981</v>
      </c>
      <c r="E5584" s="3">
        <f t="shared" si="525"/>
        <v>36.890485842024276</v>
      </c>
      <c r="F5584" s="3">
        <f t="shared" si="526"/>
        <v>378.9223604343992</v>
      </c>
      <c r="G5584" s="3">
        <v>1000</v>
      </c>
      <c r="H5584" s="3">
        <f t="shared" si="522"/>
        <v>986.65826060393033</v>
      </c>
      <c r="I5584" s="3">
        <f t="shared" si="523"/>
        <v>-2.7920660848314429</v>
      </c>
      <c r="J5584" s="19">
        <f t="shared" si="527"/>
        <v>36.896073560890137</v>
      </c>
    </row>
    <row r="5585" spans="4:10" x14ac:dyDescent="0.25">
      <c r="D5585" s="3">
        <f t="shared" si="524"/>
        <v>5.5810000000001985</v>
      </c>
      <c r="E5585" s="3">
        <f t="shared" si="525"/>
        <v>36.887693775939447</v>
      </c>
      <c r="F5585" s="3">
        <f t="shared" si="526"/>
        <v>378.95924952420819</v>
      </c>
      <c r="G5585" s="3">
        <v>1000</v>
      </c>
      <c r="H5585" s="3">
        <f t="shared" si="522"/>
        <v>986.50891527792419</v>
      </c>
      <c r="I5585" s="3">
        <f t="shared" si="523"/>
        <v>-2.7908713222233938</v>
      </c>
      <c r="J5585" s="19">
        <f t="shared" si="527"/>
        <v>36.893279103473716</v>
      </c>
    </row>
    <row r="5586" spans="4:10" x14ac:dyDescent="0.25">
      <c r="D5586" s="3">
        <f t="shared" si="524"/>
        <v>5.5820000000001988</v>
      </c>
      <c r="E5586" s="3">
        <f t="shared" si="525"/>
        <v>36.884902904617221</v>
      </c>
      <c r="F5586" s="3">
        <f t="shared" si="526"/>
        <v>378.99613582254847</v>
      </c>
      <c r="G5586" s="3">
        <v>1000</v>
      </c>
      <c r="H5586" s="3">
        <f t="shared" si="522"/>
        <v>986.35964515520391</v>
      </c>
      <c r="I5586" s="3">
        <f t="shared" si="523"/>
        <v>-2.7896771612416313</v>
      </c>
      <c r="J5586" s="19">
        <f t="shared" si="527"/>
        <v>36.890485842024276</v>
      </c>
    </row>
    <row r="5587" spans="4:10" x14ac:dyDescent="0.25">
      <c r="D5587" s="3">
        <f t="shared" si="524"/>
        <v>5.5830000000001991</v>
      </c>
      <c r="E5587" s="3">
        <f t="shared" si="525"/>
        <v>36.882113227455982</v>
      </c>
      <c r="F5587" s="3">
        <f t="shared" si="526"/>
        <v>379.03301933061448</v>
      </c>
      <c r="G5587" s="3">
        <v>1000</v>
      </c>
      <c r="H5587" s="3">
        <f t="shared" si="522"/>
        <v>986.21045018909047</v>
      </c>
      <c r="I5587" s="3">
        <f t="shared" si="523"/>
        <v>-2.7884836015127239</v>
      </c>
      <c r="J5587" s="19">
        <f t="shared" si="527"/>
        <v>36.887693775939447</v>
      </c>
    </row>
    <row r="5588" spans="4:10" x14ac:dyDescent="0.25">
      <c r="D5588" s="3">
        <f t="shared" si="524"/>
        <v>5.5840000000001995</v>
      </c>
      <c r="E5588" s="3">
        <f t="shared" si="525"/>
        <v>36.879324743854468</v>
      </c>
      <c r="F5588" s="3">
        <f t="shared" si="526"/>
        <v>379.06990004960011</v>
      </c>
      <c r="G5588" s="3">
        <v>1000</v>
      </c>
      <c r="H5588" s="3">
        <f t="shared" si="522"/>
        <v>986.06133033294043</v>
      </c>
      <c r="I5588" s="3">
        <f t="shared" si="523"/>
        <v>-2.7872906426635238</v>
      </c>
      <c r="J5588" s="19">
        <f t="shared" si="527"/>
        <v>36.884902904617221</v>
      </c>
    </row>
    <row r="5589" spans="4:10" x14ac:dyDescent="0.25">
      <c r="D5589" s="3">
        <f t="shared" si="524"/>
        <v>5.5850000000001998</v>
      </c>
      <c r="E5589" s="3">
        <f t="shared" si="525"/>
        <v>36.876537453211803</v>
      </c>
      <c r="F5589" s="3">
        <f t="shared" si="526"/>
        <v>379.10677798069867</v>
      </c>
      <c r="G5589" s="3">
        <v>1000</v>
      </c>
      <c r="H5589" s="3">
        <f t="shared" si="522"/>
        <v>985.91228554014629</v>
      </c>
      <c r="I5589" s="3">
        <f t="shared" si="523"/>
        <v>-2.7860982843211706</v>
      </c>
      <c r="J5589" s="19">
        <f t="shared" si="527"/>
        <v>36.882113227455982</v>
      </c>
    </row>
    <row r="5590" spans="4:10" x14ac:dyDescent="0.25">
      <c r="D5590" s="3">
        <f t="shared" si="524"/>
        <v>5.5860000000002001</v>
      </c>
      <c r="E5590" s="3">
        <f t="shared" si="525"/>
        <v>36.873751354927485</v>
      </c>
      <c r="F5590" s="3">
        <f t="shared" si="526"/>
        <v>379.14365312510273</v>
      </c>
      <c r="G5590" s="3">
        <v>1000</v>
      </c>
      <c r="H5590" s="3">
        <f t="shared" si="522"/>
        <v>985.76331576413702</v>
      </c>
      <c r="I5590" s="3">
        <f t="shared" si="523"/>
        <v>-2.7849065261130965</v>
      </c>
      <c r="J5590" s="19">
        <f t="shared" si="527"/>
        <v>36.879324743854468</v>
      </c>
    </row>
    <row r="5591" spans="4:10" x14ac:dyDescent="0.25">
      <c r="D5591" s="3">
        <f t="shared" si="524"/>
        <v>5.5870000000002005</v>
      </c>
      <c r="E5591" s="3">
        <f t="shared" si="525"/>
        <v>36.870966448401369</v>
      </c>
      <c r="F5591" s="3">
        <f t="shared" si="526"/>
        <v>379.18052548400442</v>
      </c>
      <c r="G5591" s="3">
        <v>1000</v>
      </c>
      <c r="H5591" s="3">
        <f t="shared" si="522"/>
        <v>985.61442095837606</v>
      </c>
      <c r="I5591" s="3">
        <f t="shared" si="523"/>
        <v>-2.7837153676670088</v>
      </c>
      <c r="J5591" s="19">
        <f t="shared" si="527"/>
        <v>36.876537453211803</v>
      </c>
    </row>
    <row r="5592" spans="4:10" x14ac:dyDescent="0.25">
      <c r="D5592" s="3">
        <f t="shared" si="524"/>
        <v>5.5880000000002008</v>
      </c>
      <c r="E5592" s="3">
        <f t="shared" si="525"/>
        <v>36.868182733033699</v>
      </c>
      <c r="F5592" s="3">
        <f t="shared" si="526"/>
        <v>379.21739505859512</v>
      </c>
      <c r="G5592" s="3">
        <v>1000</v>
      </c>
      <c r="H5592" s="3">
        <f t="shared" si="522"/>
        <v>985.46560107636412</v>
      </c>
      <c r="I5592" s="3">
        <f t="shared" si="523"/>
        <v>-2.7825248086109133</v>
      </c>
      <c r="J5592" s="19">
        <f t="shared" si="527"/>
        <v>36.873751354927485</v>
      </c>
    </row>
    <row r="5593" spans="4:10" x14ac:dyDescent="0.25">
      <c r="D5593" s="3">
        <f t="shared" si="524"/>
        <v>5.5890000000002011</v>
      </c>
      <c r="E5593" s="3">
        <f t="shared" si="525"/>
        <v>36.86540020822509</v>
      </c>
      <c r="F5593" s="3">
        <f t="shared" si="526"/>
        <v>379.25426185006575</v>
      </c>
      <c r="G5593" s="3">
        <v>1000</v>
      </c>
      <c r="H5593" s="3">
        <f t="shared" si="522"/>
        <v>985.31685607163683</v>
      </c>
      <c r="I5593" s="3">
        <f t="shared" si="523"/>
        <v>-2.7813348485730947</v>
      </c>
      <c r="J5593" s="19">
        <f t="shared" si="527"/>
        <v>36.870966448401369</v>
      </c>
    </row>
    <row r="5594" spans="4:10" x14ac:dyDescent="0.25">
      <c r="D5594" s="3">
        <f t="shared" si="524"/>
        <v>5.5900000000002015</v>
      </c>
      <c r="E5594" s="3">
        <f t="shared" si="525"/>
        <v>36.862618873376519</v>
      </c>
      <c r="F5594" s="3">
        <f t="shared" si="526"/>
        <v>379.29112585960655</v>
      </c>
      <c r="G5594" s="3">
        <v>1000</v>
      </c>
      <c r="H5594" s="3">
        <f t="shared" si="522"/>
        <v>985.16818589776574</v>
      </c>
      <c r="I5594" s="3">
        <f t="shared" si="523"/>
        <v>-2.7801454871821263</v>
      </c>
      <c r="J5594" s="19">
        <f t="shared" si="527"/>
        <v>36.868182733033699</v>
      </c>
    </row>
    <row r="5595" spans="4:10" x14ac:dyDescent="0.25">
      <c r="D5595" s="3">
        <f t="shared" si="524"/>
        <v>5.5910000000002018</v>
      </c>
      <c r="E5595" s="3">
        <f t="shared" si="525"/>
        <v>36.85983872788934</v>
      </c>
      <c r="F5595" s="3">
        <f t="shared" si="526"/>
        <v>379.32798708840721</v>
      </c>
      <c r="G5595" s="3">
        <v>1000</v>
      </c>
      <c r="H5595" s="3">
        <f t="shared" si="522"/>
        <v>985.01959050835774</v>
      </c>
      <c r="I5595" s="3">
        <f t="shared" si="523"/>
        <v>-2.778956724066862</v>
      </c>
      <c r="J5595" s="19">
        <f t="shared" si="527"/>
        <v>36.86540020822509</v>
      </c>
    </row>
    <row r="5596" spans="4:10" x14ac:dyDescent="0.25">
      <c r="D5596" s="3">
        <f t="shared" si="524"/>
        <v>5.5920000000002021</v>
      </c>
      <c r="E5596" s="3">
        <f t="shared" si="525"/>
        <v>36.857059771165275</v>
      </c>
      <c r="F5596" s="3">
        <f t="shared" si="526"/>
        <v>379.36484553765672</v>
      </c>
      <c r="G5596" s="3">
        <v>1000</v>
      </c>
      <c r="H5596" s="3">
        <f t="shared" si="522"/>
        <v>984.871069857056</v>
      </c>
      <c r="I5596" s="3">
        <f t="shared" si="523"/>
        <v>-2.7777685588564482</v>
      </c>
      <c r="J5596" s="19">
        <f t="shared" si="527"/>
        <v>36.862618873376519</v>
      </c>
    </row>
    <row r="5597" spans="4:10" x14ac:dyDescent="0.25">
      <c r="D5597" s="3">
        <f t="shared" si="524"/>
        <v>5.5930000000002025</v>
      </c>
      <c r="E5597" s="3">
        <f t="shared" si="525"/>
        <v>36.854282002606418</v>
      </c>
      <c r="F5597" s="3">
        <f t="shared" si="526"/>
        <v>379.40170120854361</v>
      </c>
      <c r="G5597" s="3">
        <v>1000</v>
      </c>
      <c r="H5597" s="3">
        <f t="shared" si="522"/>
        <v>984.72262389753848</v>
      </c>
      <c r="I5597" s="3">
        <f t="shared" si="523"/>
        <v>-2.7765809911803081</v>
      </c>
      <c r="J5597" s="19">
        <f t="shared" si="527"/>
        <v>36.85983872788934</v>
      </c>
    </row>
    <row r="5598" spans="4:10" x14ac:dyDescent="0.25">
      <c r="D5598" s="3">
        <f t="shared" si="524"/>
        <v>5.5940000000002028</v>
      </c>
      <c r="E5598" s="3">
        <f t="shared" si="525"/>
        <v>36.851505421615236</v>
      </c>
      <c r="F5598" s="3">
        <f t="shared" si="526"/>
        <v>379.43855410225575</v>
      </c>
      <c r="G5598" s="3">
        <v>1000</v>
      </c>
      <c r="H5598" s="3">
        <f t="shared" si="522"/>
        <v>984.57425258351941</v>
      </c>
      <c r="I5598" s="3">
        <f t="shared" si="523"/>
        <v>-2.7753940206681555</v>
      </c>
      <c r="J5598" s="19">
        <f t="shared" si="527"/>
        <v>36.857059771165275</v>
      </c>
    </row>
    <row r="5599" spans="4:10" x14ac:dyDescent="0.25">
      <c r="D5599" s="3">
        <f t="shared" si="524"/>
        <v>5.5950000000002031</v>
      </c>
      <c r="E5599" s="3">
        <f t="shared" si="525"/>
        <v>36.84873002759457</v>
      </c>
      <c r="F5599" s="3">
        <f t="shared" si="526"/>
        <v>379.47540421998036</v>
      </c>
      <c r="G5599" s="3">
        <v>1000</v>
      </c>
      <c r="H5599" s="3">
        <f t="shared" si="522"/>
        <v>984.42595586874859</v>
      </c>
      <c r="I5599" s="3">
        <f t="shared" si="523"/>
        <v>-2.7742076469499888</v>
      </c>
      <c r="J5599" s="19">
        <f t="shared" si="527"/>
        <v>36.854282002606418</v>
      </c>
    </row>
    <row r="5600" spans="4:10" x14ac:dyDescent="0.25">
      <c r="D5600" s="3">
        <f t="shared" si="524"/>
        <v>5.5960000000002035</v>
      </c>
      <c r="E5600" s="3">
        <f t="shared" si="525"/>
        <v>36.845955819947619</v>
      </c>
      <c r="F5600" s="3">
        <f t="shared" si="526"/>
        <v>379.51225156290411</v>
      </c>
      <c r="G5600" s="3">
        <v>1000</v>
      </c>
      <c r="H5600" s="3">
        <f t="shared" si="522"/>
        <v>984.2777337070105</v>
      </c>
      <c r="I5600" s="3">
        <f t="shared" si="523"/>
        <v>-2.773021869656084</v>
      </c>
      <c r="J5600" s="19">
        <f t="shared" si="527"/>
        <v>36.851505421615236</v>
      </c>
    </row>
    <row r="5601" spans="4:10" x14ac:dyDescent="0.25">
      <c r="D5601" s="3">
        <f t="shared" si="524"/>
        <v>5.5970000000002038</v>
      </c>
      <c r="E5601" s="3">
        <f t="shared" si="525"/>
        <v>36.843182798077962</v>
      </c>
      <c r="F5601" s="3">
        <f t="shared" si="526"/>
        <v>379.54909613221315</v>
      </c>
      <c r="G5601" s="3">
        <v>1000</v>
      </c>
      <c r="H5601" s="3">
        <f t="shared" si="522"/>
        <v>984.12958605212611</v>
      </c>
      <c r="I5601" s="3">
        <f t="shared" si="523"/>
        <v>-2.7718366884170091</v>
      </c>
      <c r="J5601" s="19">
        <f t="shared" si="527"/>
        <v>36.84873002759457</v>
      </c>
    </row>
    <row r="5602" spans="4:10" x14ac:dyDescent="0.25">
      <c r="D5602" s="3">
        <f t="shared" si="524"/>
        <v>5.5980000000002041</v>
      </c>
      <c r="E5602" s="3">
        <f t="shared" si="525"/>
        <v>36.840410961389544</v>
      </c>
      <c r="F5602" s="3">
        <f t="shared" si="526"/>
        <v>379.58593792909289</v>
      </c>
      <c r="G5602" s="3">
        <v>1000</v>
      </c>
      <c r="H5602" s="3">
        <f t="shared" si="522"/>
        <v>983.98151285795143</v>
      </c>
      <c r="I5602" s="3">
        <f t="shared" si="523"/>
        <v>-2.7706521028636115</v>
      </c>
      <c r="J5602" s="19">
        <f t="shared" si="527"/>
        <v>36.845955819947619</v>
      </c>
    </row>
    <row r="5603" spans="4:10" x14ac:dyDescent="0.25">
      <c r="D5603" s="3">
        <f t="shared" si="524"/>
        <v>5.5990000000002045</v>
      </c>
      <c r="E5603" s="3">
        <f t="shared" si="525"/>
        <v>36.837640309286684</v>
      </c>
      <c r="F5603" s="3">
        <f t="shared" si="526"/>
        <v>379.62277695472824</v>
      </c>
      <c r="G5603" s="3">
        <v>1000</v>
      </c>
      <c r="H5603" s="3">
        <f t="shared" si="522"/>
        <v>983.83351407837779</v>
      </c>
      <c r="I5603" s="3">
        <f t="shared" si="523"/>
        <v>-2.7694681126270226</v>
      </c>
      <c r="J5603" s="19">
        <f t="shared" si="527"/>
        <v>36.843182798077962</v>
      </c>
    </row>
    <row r="5604" spans="4:10" x14ac:dyDescent="0.25">
      <c r="D5604" s="3">
        <f t="shared" si="524"/>
        <v>5.6000000000002048</v>
      </c>
      <c r="E5604" s="3">
        <f t="shared" si="525"/>
        <v>36.834870841174059</v>
      </c>
      <c r="F5604" s="3">
        <f t="shared" si="526"/>
        <v>379.65961321030346</v>
      </c>
      <c r="G5604" s="3">
        <v>1000</v>
      </c>
      <c r="H5604" s="3">
        <f t="shared" si="522"/>
        <v>983.68558966733178</v>
      </c>
      <c r="I5604" s="3">
        <f t="shared" si="523"/>
        <v>-2.7682847173386547</v>
      </c>
      <c r="J5604" s="19">
        <f t="shared" si="527"/>
        <v>36.840410961389544</v>
      </c>
    </row>
    <row r="5605" spans="4:10" x14ac:dyDescent="0.25">
      <c r="D5605" s="3">
        <f t="shared" si="524"/>
        <v>5.6010000000002051</v>
      </c>
      <c r="E5605" s="3">
        <f t="shared" si="525"/>
        <v>36.832102556456718</v>
      </c>
      <c r="F5605" s="3">
        <f t="shared" si="526"/>
        <v>379.69644669700227</v>
      </c>
      <c r="G5605" s="3">
        <v>1000</v>
      </c>
      <c r="H5605" s="3">
        <f t="shared" si="522"/>
        <v>983.53773957877547</v>
      </c>
      <c r="I5605" s="3">
        <f t="shared" si="523"/>
        <v>-2.767101916630204</v>
      </c>
      <c r="J5605" s="19">
        <f t="shared" si="527"/>
        <v>36.837640309286684</v>
      </c>
    </row>
    <row r="5606" spans="4:10" x14ac:dyDescent="0.25">
      <c r="D5606" s="3">
        <f t="shared" si="524"/>
        <v>5.6020000000002055</v>
      </c>
      <c r="E5606" s="3">
        <f t="shared" si="525"/>
        <v>36.829335454540086</v>
      </c>
      <c r="F5606" s="3">
        <f t="shared" si="526"/>
        <v>379.73327741600775</v>
      </c>
      <c r="G5606" s="3">
        <v>1000</v>
      </c>
      <c r="H5606" s="3">
        <f t="shared" si="522"/>
        <v>983.38996376670639</v>
      </c>
      <c r="I5606" s="3">
        <f t="shared" si="523"/>
        <v>-2.7659197101336512</v>
      </c>
      <c r="J5606" s="19">
        <f t="shared" si="527"/>
        <v>36.834870841174059</v>
      </c>
    </row>
    <row r="5607" spans="4:10" x14ac:dyDescent="0.25">
      <c r="D5607" s="3">
        <f t="shared" si="524"/>
        <v>5.6030000000002058</v>
      </c>
      <c r="E5607" s="3">
        <f t="shared" si="525"/>
        <v>36.82656953482995</v>
      </c>
      <c r="F5607" s="3">
        <f t="shared" si="526"/>
        <v>379.77010536850241</v>
      </c>
      <c r="G5607" s="3">
        <v>1000</v>
      </c>
      <c r="H5607" s="3">
        <f t="shared" si="522"/>
        <v>983.24226218515741</v>
      </c>
      <c r="I5607" s="3">
        <f t="shared" si="523"/>
        <v>-2.7647380974812594</v>
      </c>
      <c r="J5607" s="19">
        <f t="shared" si="527"/>
        <v>36.832102556456718</v>
      </c>
    </row>
    <row r="5608" spans="4:10" x14ac:dyDescent="0.25">
      <c r="D5608" s="3">
        <f t="shared" si="524"/>
        <v>5.6040000000002061</v>
      </c>
      <c r="E5608" s="3">
        <f t="shared" si="525"/>
        <v>36.823804796732468</v>
      </c>
      <c r="F5608" s="3">
        <f t="shared" si="526"/>
        <v>379.8069305556682</v>
      </c>
      <c r="G5608" s="3">
        <v>1000</v>
      </c>
      <c r="H5608" s="3">
        <f t="shared" si="522"/>
        <v>983.09463478819646</v>
      </c>
      <c r="I5608" s="3">
        <f t="shared" si="523"/>
        <v>-2.7635570783055718</v>
      </c>
      <c r="J5608" s="19">
        <f t="shared" si="527"/>
        <v>36.829335454540086</v>
      </c>
    </row>
    <row r="5609" spans="4:10" x14ac:dyDescent="0.25">
      <c r="D5609" s="3">
        <f t="shared" si="524"/>
        <v>5.6050000000002065</v>
      </c>
      <c r="E5609" s="3">
        <f t="shared" si="525"/>
        <v>36.821041239654164</v>
      </c>
      <c r="F5609" s="3">
        <f t="shared" si="526"/>
        <v>379.84375297868638</v>
      </c>
      <c r="G5609" s="3">
        <v>1000</v>
      </c>
      <c r="H5609" s="3">
        <f t="shared" si="522"/>
        <v>982.94708152992666</v>
      </c>
      <c r="I5609" s="3">
        <f t="shared" si="523"/>
        <v>-2.7623766522394133</v>
      </c>
      <c r="J5609" s="19">
        <f t="shared" si="527"/>
        <v>36.82656953482995</v>
      </c>
    </row>
    <row r="5610" spans="4:10" x14ac:dyDescent="0.25">
      <c r="D5610" s="3">
        <f t="shared" si="524"/>
        <v>5.6060000000002068</v>
      </c>
      <c r="E5610" s="3">
        <f t="shared" si="525"/>
        <v>36.818278863001922</v>
      </c>
      <c r="F5610" s="3">
        <f t="shared" si="526"/>
        <v>379.8805726387377</v>
      </c>
      <c r="G5610" s="3">
        <v>1000</v>
      </c>
      <c r="H5610" s="3">
        <f t="shared" si="522"/>
        <v>982.79960236448619</v>
      </c>
      <c r="I5610" s="3">
        <f t="shared" si="523"/>
        <v>-2.7611968189158898</v>
      </c>
      <c r="J5610" s="19">
        <f t="shared" si="527"/>
        <v>36.823804796732468</v>
      </c>
    </row>
    <row r="5611" spans="4:10" x14ac:dyDescent="0.25">
      <c r="D5611" s="3">
        <f t="shared" si="524"/>
        <v>5.6070000000002072</v>
      </c>
      <c r="E5611" s="3">
        <f t="shared" si="525"/>
        <v>36.815517666183005</v>
      </c>
      <c r="F5611" s="3">
        <f t="shared" si="526"/>
        <v>379.91738953700229</v>
      </c>
      <c r="G5611" s="3">
        <v>1000</v>
      </c>
      <c r="H5611" s="3">
        <f t="shared" si="522"/>
        <v>982.65219724604879</v>
      </c>
      <c r="I5611" s="3">
        <f t="shared" si="523"/>
        <v>-2.7600175779683904</v>
      </c>
      <c r="J5611" s="19">
        <f t="shared" si="527"/>
        <v>36.821041239654164</v>
      </c>
    </row>
    <row r="5612" spans="4:10" x14ac:dyDescent="0.25">
      <c r="D5612" s="3">
        <f t="shared" si="524"/>
        <v>5.6080000000002075</v>
      </c>
      <c r="E5612" s="3">
        <f t="shared" si="525"/>
        <v>36.812757648605036</v>
      </c>
      <c r="F5612" s="3">
        <f t="shared" si="526"/>
        <v>379.95420367465971</v>
      </c>
      <c r="G5612" s="3">
        <v>1000</v>
      </c>
      <c r="H5612" s="3">
        <f t="shared" si="522"/>
        <v>982.50486612882321</v>
      </c>
      <c r="I5612" s="3">
        <f t="shared" si="523"/>
        <v>-2.7588389290305857</v>
      </c>
      <c r="J5612" s="19">
        <f t="shared" si="527"/>
        <v>36.818278863001922</v>
      </c>
    </row>
    <row r="5613" spans="4:10" x14ac:dyDescent="0.25">
      <c r="D5613" s="3">
        <f t="shared" si="524"/>
        <v>5.6090000000002078</v>
      </c>
      <c r="E5613" s="3">
        <f t="shared" si="525"/>
        <v>36.809998809676003</v>
      </c>
      <c r="F5613" s="3">
        <f t="shared" si="526"/>
        <v>379.99101505288883</v>
      </c>
      <c r="G5613" s="3">
        <v>1000</v>
      </c>
      <c r="H5613" s="3">
        <f t="shared" si="522"/>
        <v>982.3576089670529</v>
      </c>
      <c r="I5613" s="3">
        <f t="shared" si="523"/>
        <v>-2.7576608717364235</v>
      </c>
      <c r="J5613" s="19">
        <f t="shared" si="527"/>
        <v>36.815517666183005</v>
      </c>
    </row>
    <row r="5614" spans="4:10" x14ac:dyDescent="0.25">
      <c r="D5614" s="3">
        <f t="shared" si="524"/>
        <v>5.6100000000002082</v>
      </c>
      <c r="E5614" s="3">
        <f t="shared" si="525"/>
        <v>36.807241148804266</v>
      </c>
      <c r="F5614" s="3">
        <f t="shared" si="526"/>
        <v>380.02782367286807</v>
      </c>
      <c r="G5614" s="3">
        <v>1000</v>
      </c>
      <c r="H5614" s="3">
        <f t="shared" si="522"/>
        <v>982.21042571501675</v>
      </c>
      <c r="I5614" s="3">
        <f t="shared" si="523"/>
        <v>-2.7564834057201342</v>
      </c>
      <c r="J5614" s="19">
        <f t="shared" si="527"/>
        <v>36.812757648605036</v>
      </c>
    </row>
    <row r="5615" spans="4:10" x14ac:dyDescent="0.25">
      <c r="D5615" s="3">
        <f t="shared" si="524"/>
        <v>5.6110000000002085</v>
      </c>
      <c r="E5615" s="3">
        <f t="shared" si="525"/>
        <v>36.804484665398547</v>
      </c>
      <c r="F5615" s="3">
        <f t="shared" si="526"/>
        <v>380.06462953577517</v>
      </c>
      <c r="G5615" s="3">
        <v>1000</v>
      </c>
      <c r="H5615" s="3">
        <f t="shared" si="522"/>
        <v>982.06331632702859</v>
      </c>
      <c r="I5615" s="3">
        <f t="shared" si="523"/>
        <v>-2.7553065306162288</v>
      </c>
      <c r="J5615" s="19">
        <f t="shared" si="527"/>
        <v>36.809998809676003</v>
      </c>
    </row>
    <row r="5616" spans="4:10" x14ac:dyDescent="0.25">
      <c r="D5616" s="3">
        <f t="shared" si="524"/>
        <v>5.6120000000002088</v>
      </c>
      <c r="E5616" s="3">
        <f t="shared" si="525"/>
        <v>36.801729358867931</v>
      </c>
      <c r="F5616" s="3">
        <f t="shared" si="526"/>
        <v>380.1014326427873</v>
      </c>
      <c r="G5616" s="3">
        <v>1000</v>
      </c>
      <c r="H5616" s="3">
        <f t="shared" si="522"/>
        <v>981.91628075743722</v>
      </c>
      <c r="I5616" s="3">
        <f t="shared" si="523"/>
        <v>-2.7541302460594981</v>
      </c>
      <c r="J5616" s="19">
        <f t="shared" si="527"/>
        <v>36.807241148804266</v>
      </c>
    </row>
    <row r="5617" spans="4:10" x14ac:dyDescent="0.25">
      <c r="D5617" s="3">
        <f t="shared" si="524"/>
        <v>5.6130000000002092</v>
      </c>
      <c r="E5617" s="3">
        <f t="shared" si="525"/>
        <v>36.79897522862187</v>
      </c>
      <c r="F5617" s="3">
        <f t="shared" si="526"/>
        <v>380.13823299508107</v>
      </c>
      <c r="G5617" s="3">
        <v>1000</v>
      </c>
      <c r="H5617" s="3">
        <f t="shared" si="522"/>
        <v>981.76931896062638</v>
      </c>
      <c r="I5617" s="3">
        <f t="shared" si="523"/>
        <v>-2.7529545516850114</v>
      </c>
      <c r="J5617" s="19">
        <f t="shared" si="527"/>
        <v>36.804484665398547</v>
      </c>
    </row>
    <row r="5618" spans="4:10" x14ac:dyDescent="0.25">
      <c r="D5618" s="3">
        <f t="shared" si="524"/>
        <v>5.6140000000002095</v>
      </c>
      <c r="E5618" s="3">
        <f t="shared" si="525"/>
        <v>36.796222274070182</v>
      </c>
      <c r="F5618" s="3">
        <f t="shared" si="526"/>
        <v>380.17503059383239</v>
      </c>
      <c r="G5618" s="3">
        <v>1000</v>
      </c>
      <c r="H5618" s="3">
        <f t="shared" si="522"/>
        <v>981.62243089101435</v>
      </c>
      <c r="I5618" s="3">
        <f t="shared" si="523"/>
        <v>-2.751779447128115</v>
      </c>
      <c r="J5618" s="19">
        <f t="shared" si="527"/>
        <v>36.801729358867931</v>
      </c>
    </row>
    <row r="5619" spans="4:10" x14ac:dyDescent="0.25">
      <c r="D5619" s="3">
        <f t="shared" si="524"/>
        <v>5.6150000000002098</v>
      </c>
      <c r="E5619" s="3">
        <f t="shared" si="525"/>
        <v>36.793470494623051</v>
      </c>
      <c r="F5619" s="3">
        <f t="shared" si="526"/>
        <v>380.21182544021673</v>
      </c>
      <c r="G5619" s="3">
        <v>1000</v>
      </c>
      <c r="H5619" s="3">
        <f t="shared" si="522"/>
        <v>981.47561650305533</v>
      </c>
      <c r="I5619" s="3">
        <f t="shared" si="523"/>
        <v>-2.750604932024443</v>
      </c>
      <c r="J5619" s="19">
        <f t="shared" si="527"/>
        <v>36.79897522862187</v>
      </c>
    </row>
    <row r="5620" spans="4:10" x14ac:dyDescent="0.25">
      <c r="D5620" s="3">
        <f t="shared" si="524"/>
        <v>5.6160000000002102</v>
      </c>
      <c r="E5620" s="3">
        <f t="shared" si="525"/>
        <v>36.790719889691026</v>
      </c>
      <c r="F5620" s="3">
        <f t="shared" si="526"/>
        <v>380.24861753540887</v>
      </c>
      <c r="G5620" s="3">
        <v>1000</v>
      </c>
      <c r="H5620" s="3">
        <f t="shared" si="522"/>
        <v>981.32887575123755</v>
      </c>
      <c r="I5620" s="3">
        <f t="shared" si="523"/>
        <v>-2.7494310060099005</v>
      </c>
      <c r="J5620" s="19">
        <f t="shared" si="527"/>
        <v>36.796222274070182</v>
      </c>
    </row>
    <row r="5621" spans="4:10" x14ac:dyDescent="0.25">
      <c r="D5621" s="3">
        <f t="shared" si="524"/>
        <v>5.6170000000002105</v>
      </c>
      <c r="E5621" s="3">
        <f t="shared" si="525"/>
        <v>36.787970458685017</v>
      </c>
      <c r="F5621" s="3">
        <f t="shared" si="526"/>
        <v>380.28540688058308</v>
      </c>
      <c r="G5621" s="3">
        <v>1000</v>
      </c>
      <c r="H5621" s="3">
        <f t="shared" si="522"/>
        <v>981.18220859008409</v>
      </c>
      <c r="I5621" s="3">
        <f t="shared" si="523"/>
        <v>-2.7482576687206728</v>
      </c>
      <c r="J5621" s="19">
        <f t="shared" si="527"/>
        <v>36.793470494623051</v>
      </c>
    </row>
    <row r="5622" spans="4:10" x14ac:dyDescent="0.25">
      <c r="D5622" s="3">
        <f t="shared" si="524"/>
        <v>5.6180000000002108</v>
      </c>
      <c r="E5622" s="3">
        <f t="shared" si="525"/>
        <v>36.785222201016296</v>
      </c>
      <c r="F5622" s="3">
        <f t="shared" si="526"/>
        <v>380.32219347691296</v>
      </c>
      <c r="G5622" s="3">
        <v>1000</v>
      </c>
      <c r="H5622" s="3">
        <f t="shared" si="522"/>
        <v>981.03561497415308</v>
      </c>
      <c r="I5622" s="3">
        <f t="shared" si="523"/>
        <v>-2.7470849197932248</v>
      </c>
      <c r="J5622" s="19">
        <f t="shared" si="527"/>
        <v>36.790719889691026</v>
      </c>
    </row>
    <row r="5623" spans="4:10" x14ac:dyDescent="0.25">
      <c r="D5623" s="3">
        <f t="shared" si="524"/>
        <v>5.6190000000002112</v>
      </c>
      <c r="E5623" s="3">
        <f t="shared" si="525"/>
        <v>36.782475116096506</v>
      </c>
      <c r="F5623" s="3">
        <f t="shared" si="526"/>
        <v>380.35897732557152</v>
      </c>
      <c r="G5623" s="3">
        <v>1000</v>
      </c>
      <c r="H5623" s="3">
        <f t="shared" si="522"/>
        <v>980.88909485803742</v>
      </c>
      <c r="I5623" s="3">
        <f t="shared" si="523"/>
        <v>-2.7459127588642995</v>
      </c>
      <c r="J5623" s="19">
        <f t="shared" si="527"/>
        <v>36.787970458685017</v>
      </c>
    </row>
    <row r="5624" spans="4:10" x14ac:dyDescent="0.25">
      <c r="D5624" s="3">
        <f t="shared" si="524"/>
        <v>5.6200000000002115</v>
      </c>
      <c r="E5624" s="3">
        <f t="shared" si="525"/>
        <v>36.779729203337645</v>
      </c>
      <c r="F5624" s="3">
        <f t="shared" si="526"/>
        <v>380.39575842773121</v>
      </c>
      <c r="G5624" s="3">
        <v>1000</v>
      </c>
      <c r="H5624" s="3">
        <f t="shared" si="522"/>
        <v>980.74264819636471</v>
      </c>
      <c r="I5624" s="3">
        <f t="shared" si="523"/>
        <v>-2.7447411855709181</v>
      </c>
      <c r="J5624" s="19">
        <f t="shared" si="527"/>
        <v>36.785222201016296</v>
      </c>
    </row>
    <row r="5625" spans="4:10" x14ac:dyDescent="0.25">
      <c r="D5625" s="3">
        <f t="shared" si="524"/>
        <v>5.6210000000002118</v>
      </c>
      <c r="E5625" s="3">
        <f t="shared" si="525"/>
        <v>36.776984462152072</v>
      </c>
      <c r="F5625" s="3">
        <f t="shared" si="526"/>
        <v>380.43253678456398</v>
      </c>
      <c r="G5625" s="3">
        <v>1000</v>
      </c>
      <c r="H5625" s="3">
        <f t="shared" si="522"/>
        <v>980.59627494379674</v>
      </c>
      <c r="I5625" s="3">
        <f t="shared" si="523"/>
        <v>-2.7435701995503741</v>
      </c>
      <c r="J5625" s="19">
        <f t="shared" si="527"/>
        <v>36.782475116096506</v>
      </c>
    </row>
    <row r="5626" spans="4:10" x14ac:dyDescent="0.25">
      <c r="D5626" s="3">
        <f t="shared" si="524"/>
        <v>5.6220000000002122</v>
      </c>
      <c r="E5626" s="3">
        <f t="shared" si="525"/>
        <v>36.774240891952523</v>
      </c>
      <c r="F5626" s="3">
        <f t="shared" si="526"/>
        <v>380.46931239724103</v>
      </c>
      <c r="G5626" s="3">
        <v>1000</v>
      </c>
      <c r="H5626" s="3">
        <f t="shared" si="522"/>
        <v>980.4499750550309</v>
      </c>
      <c r="I5626" s="3">
        <f t="shared" si="523"/>
        <v>-2.7423998004402472</v>
      </c>
      <c r="J5626" s="19">
        <f t="shared" si="527"/>
        <v>36.779729203337645</v>
      </c>
    </row>
    <row r="5627" spans="4:10" x14ac:dyDescent="0.25">
      <c r="D5627" s="3">
        <f t="shared" si="524"/>
        <v>5.6230000000002125</v>
      </c>
      <c r="E5627" s="3">
        <f t="shared" si="525"/>
        <v>36.771498492152084</v>
      </c>
      <c r="F5627" s="3">
        <f t="shared" si="526"/>
        <v>380.5060852669331</v>
      </c>
      <c r="G5627" s="3">
        <v>1000</v>
      </c>
      <c r="H5627" s="3">
        <f t="shared" si="522"/>
        <v>980.30374848479869</v>
      </c>
      <c r="I5627" s="3">
        <f t="shared" si="523"/>
        <v>-2.7412299878783899</v>
      </c>
      <c r="J5627" s="19">
        <f t="shared" si="527"/>
        <v>36.776984462152072</v>
      </c>
    </row>
    <row r="5628" spans="4:10" x14ac:dyDescent="0.25">
      <c r="D5628" s="3">
        <f t="shared" si="524"/>
        <v>5.6240000000002128</v>
      </c>
      <c r="E5628" s="3">
        <f t="shared" si="525"/>
        <v>36.768757262164208</v>
      </c>
      <c r="F5628" s="3">
        <f t="shared" si="526"/>
        <v>380.54285539481026</v>
      </c>
      <c r="G5628" s="3">
        <v>1000</v>
      </c>
      <c r="H5628" s="3">
        <f t="shared" si="522"/>
        <v>980.15759518786604</v>
      </c>
      <c r="I5628" s="3">
        <f t="shared" si="523"/>
        <v>-2.7400607615029284</v>
      </c>
      <c r="J5628" s="19">
        <f t="shared" si="527"/>
        <v>36.774240891952523</v>
      </c>
    </row>
    <row r="5629" spans="4:10" x14ac:dyDescent="0.25">
      <c r="D5629" s="3">
        <f t="shared" si="524"/>
        <v>5.6250000000002132</v>
      </c>
      <c r="E5629" s="3">
        <f t="shared" si="525"/>
        <v>36.766017201402704</v>
      </c>
      <c r="F5629" s="3">
        <f t="shared" si="526"/>
        <v>380.57962278204207</v>
      </c>
      <c r="G5629" s="3">
        <v>1000</v>
      </c>
      <c r="H5629" s="3">
        <f t="shared" si="522"/>
        <v>980.01151511903356</v>
      </c>
      <c r="I5629" s="3">
        <f t="shared" si="523"/>
        <v>-2.7388921209522685</v>
      </c>
      <c r="J5629" s="19">
        <f t="shared" si="527"/>
        <v>36.771498492152084</v>
      </c>
    </row>
    <row r="5630" spans="4:10" x14ac:dyDescent="0.25">
      <c r="D5630" s="3">
        <f t="shared" si="524"/>
        <v>5.6260000000002135</v>
      </c>
      <c r="E5630" s="3">
        <f t="shared" si="525"/>
        <v>36.763278309281752</v>
      </c>
      <c r="F5630" s="3">
        <f t="shared" si="526"/>
        <v>380.61638742979738</v>
      </c>
      <c r="G5630" s="3">
        <v>1000</v>
      </c>
      <c r="H5630" s="3">
        <f t="shared" si="522"/>
        <v>979.86550823313701</v>
      </c>
      <c r="I5630" s="3">
        <f t="shared" si="523"/>
        <v>-2.7377240658650961</v>
      </c>
      <c r="J5630" s="19">
        <f t="shared" si="527"/>
        <v>36.768757262164208</v>
      </c>
    </row>
    <row r="5631" spans="4:10" x14ac:dyDescent="0.25">
      <c r="D5631" s="3">
        <f t="shared" si="524"/>
        <v>5.6270000000002138</v>
      </c>
      <c r="E5631" s="3">
        <f t="shared" si="525"/>
        <v>36.760540585215885</v>
      </c>
      <c r="F5631" s="3">
        <f t="shared" si="526"/>
        <v>380.65314933924464</v>
      </c>
      <c r="G5631" s="3">
        <v>1000</v>
      </c>
      <c r="H5631" s="3">
        <f t="shared" si="522"/>
        <v>979.71957448504543</v>
      </c>
      <c r="I5631" s="3">
        <f t="shared" si="523"/>
        <v>-2.7365565958803635</v>
      </c>
      <c r="J5631" s="19">
        <f t="shared" si="527"/>
        <v>36.766017201402704</v>
      </c>
    </row>
    <row r="5632" spans="4:10" x14ac:dyDescent="0.25">
      <c r="D5632" s="3">
        <f t="shared" si="524"/>
        <v>5.6280000000002142</v>
      </c>
      <c r="E5632" s="3">
        <f t="shared" si="525"/>
        <v>36.757804028620008</v>
      </c>
      <c r="F5632" s="3">
        <f t="shared" si="526"/>
        <v>380.68990851155155</v>
      </c>
      <c r="G5632" s="3">
        <v>1000</v>
      </c>
      <c r="H5632" s="3">
        <f t="shared" si="522"/>
        <v>979.57371382966403</v>
      </c>
      <c r="I5632" s="3">
        <f t="shared" si="523"/>
        <v>-2.7353897106373126</v>
      </c>
      <c r="J5632" s="19">
        <f t="shared" si="527"/>
        <v>36.763278309281752</v>
      </c>
    </row>
    <row r="5633" spans="4:10" x14ac:dyDescent="0.25">
      <c r="D5633" s="3">
        <f t="shared" si="524"/>
        <v>5.6290000000002145</v>
      </c>
      <c r="E5633" s="3">
        <f t="shared" si="525"/>
        <v>36.755068638909371</v>
      </c>
      <c r="F5633" s="3">
        <f t="shared" si="526"/>
        <v>380.7266649478853</v>
      </c>
      <c r="G5633" s="3">
        <v>1000</v>
      </c>
      <c r="H5633" s="3">
        <f t="shared" si="522"/>
        <v>979.42792622193087</v>
      </c>
      <c r="I5633" s="3">
        <f t="shared" si="523"/>
        <v>-2.734223409775447</v>
      </c>
      <c r="J5633" s="19">
        <f t="shared" si="527"/>
        <v>36.760540585215885</v>
      </c>
    </row>
    <row r="5634" spans="4:10" x14ac:dyDescent="0.25">
      <c r="D5634" s="3">
        <f t="shared" si="524"/>
        <v>5.6300000000002148</v>
      </c>
      <c r="E5634" s="3">
        <f t="shared" si="525"/>
        <v>36.752334415499597</v>
      </c>
      <c r="F5634" s="3">
        <f t="shared" si="526"/>
        <v>380.76341864941253</v>
      </c>
      <c r="G5634" s="3">
        <v>1000</v>
      </c>
      <c r="H5634" s="3">
        <f t="shared" si="522"/>
        <v>979.28221161681915</v>
      </c>
      <c r="I5634" s="3">
        <f t="shared" si="523"/>
        <v>-2.7330576929345534</v>
      </c>
      <c r="J5634" s="19">
        <f t="shared" si="527"/>
        <v>36.757804028620008</v>
      </c>
    </row>
    <row r="5635" spans="4:10" x14ac:dyDescent="0.25">
      <c r="D5635" s="3">
        <f t="shared" si="524"/>
        <v>5.6310000000002152</v>
      </c>
      <c r="E5635" s="3">
        <f t="shared" si="525"/>
        <v>36.749601357806661</v>
      </c>
      <c r="F5635" s="3">
        <f t="shared" si="526"/>
        <v>380.80016961729916</v>
      </c>
      <c r="G5635" s="3">
        <v>1000</v>
      </c>
      <c r="H5635" s="3">
        <f t="shared" si="522"/>
        <v>979.13656996933616</v>
      </c>
      <c r="I5635" s="3">
        <f t="shared" si="523"/>
        <v>-2.7318925597546895</v>
      </c>
      <c r="J5635" s="19">
        <f t="shared" si="527"/>
        <v>36.755068638909371</v>
      </c>
    </row>
    <row r="5636" spans="4:10" x14ac:dyDescent="0.25">
      <c r="D5636" s="3">
        <f t="shared" si="524"/>
        <v>5.6320000000002155</v>
      </c>
      <c r="E5636" s="3">
        <f t="shared" si="525"/>
        <v>36.74686946524691</v>
      </c>
      <c r="F5636" s="3">
        <f t="shared" si="526"/>
        <v>380.83691785271071</v>
      </c>
      <c r="G5636" s="3">
        <v>1000</v>
      </c>
      <c r="H5636" s="3">
        <f t="shared" ref="H5636:H5699" si="528">0.5*$B$7*G5636*$B$5*E5636^2</f>
        <v>978.99100123452433</v>
      </c>
      <c r="I5636" s="3">
        <f t="shared" ref="I5636:I5699" si="529">($B$3*$B$13-$B$6*G5636*$B$13-H5636)/$B$3</f>
        <v>-2.730728009876195</v>
      </c>
      <c r="J5636" s="19">
        <f t="shared" si="527"/>
        <v>36.752334415499597</v>
      </c>
    </row>
    <row r="5637" spans="4:10" x14ac:dyDescent="0.25">
      <c r="D5637" s="3">
        <f t="shared" ref="D5637:D5700" si="530">D5636+$B$12</f>
        <v>5.6330000000002158</v>
      </c>
      <c r="E5637" s="3">
        <f t="shared" ref="E5637:E5700" si="531">E5636+I5636*$B$12</f>
        <v>36.74413873723703</v>
      </c>
      <c r="F5637" s="3">
        <f t="shared" ref="F5637:F5700" si="532">F5636+$B$12*(E5636+E5637)/2</f>
        <v>380.87366335681196</v>
      </c>
      <c r="G5637" s="3">
        <v>1000</v>
      </c>
      <c r="H5637" s="3">
        <f t="shared" si="528"/>
        <v>978.84550536745894</v>
      </c>
      <c r="I5637" s="3">
        <f t="shared" si="529"/>
        <v>-2.7295640429396717</v>
      </c>
      <c r="J5637" s="19">
        <f t="shared" si="527"/>
        <v>36.749601357806661</v>
      </c>
    </row>
    <row r="5638" spans="4:10" x14ac:dyDescent="0.25">
      <c r="D5638" s="3">
        <f t="shared" si="530"/>
        <v>5.6340000000002162</v>
      </c>
      <c r="E5638" s="3">
        <f t="shared" si="531"/>
        <v>36.741409173194093</v>
      </c>
      <c r="F5638" s="3">
        <f t="shared" si="532"/>
        <v>380.91040613076717</v>
      </c>
      <c r="G5638" s="3">
        <v>1000</v>
      </c>
      <c r="H5638" s="3">
        <f t="shared" si="528"/>
        <v>978.70008232325142</v>
      </c>
      <c r="I5638" s="3">
        <f t="shared" si="529"/>
        <v>-2.7284006585860117</v>
      </c>
      <c r="J5638" s="19">
        <f t="shared" ref="J5638:J5701" si="533">E5636</f>
        <v>36.74686946524691</v>
      </c>
    </row>
    <row r="5639" spans="4:10" x14ac:dyDescent="0.25">
      <c r="D5639" s="3">
        <f t="shared" si="530"/>
        <v>5.6350000000002165</v>
      </c>
      <c r="E5639" s="3">
        <f t="shared" si="531"/>
        <v>36.73868077253551</v>
      </c>
      <c r="F5639" s="3">
        <f t="shared" si="532"/>
        <v>380.94714617574004</v>
      </c>
      <c r="G5639" s="3">
        <v>1000</v>
      </c>
      <c r="H5639" s="3">
        <f t="shared" si="528"/>
        <v>978.55473205704595</v>
      </c>
      <c r="I5639" s="3">
        <f t="shared" si="529"/>
        <v>-2.7272378564563677</v>
      </c>
      <c r="J5639" s="19">
        <f t="shared" si="533"/>
        <v>36.74413873723703</v>
      </c>
    </row>
    <row r="5640" spans="4:10" x14ac:dyDescent="0.25">
      <c r="D5640" s="3">
        <f t="shared" si="530"/>
        <v>5.6360000000002168</v>
      </c>
      <c r="E5640" s="3">
        <f t="shared" si="531"/>
        <v>36.735953534679055</v>
      </c>
      <c r="F5640" s="3">
        <f t="shared" si="532"/>
        <v>380.98388349289365</v>
      </c>
      <c r="G5640" s="3">
        <v>1000</v>
      </c>
      <c r="H5640" s="3">
        <f t="shared" si="528"/>
        <v>978.40945452402138</v>
      </c>
      <c r="I5640" s="3">
        <f t="shared" si="529"/>
        <v>-2.7260756361921712</v>
      </c>
      <c r="J5640" s="19">
        <f t="shared" si="533"/>
        <v>36.741409173194093</v>
      </c>
    </row>
    <row r="5641" spans="4:10" x14ac:dyDescent="0.25">
      <c r="D5641" s="3">
        <f t="shared" si="530"/>
        <v>5.6370000000002172</v>
      </c>
      <c r="E5641" s="3">
        <f t="shared" si="531"/>
        <v>36.733227459042865</v>
      </c>
      <c r="F5641" s="3">
        <f t="shared" si="532"/>
        <v>381.0206180833905</v>
      </c>
      <c r="G5641" s="3">
        <v>1000</v>
      </c>
      <c r="H5641" s="3">
        <f t="shared" si="528"/>
        <v>978.26424967939113</v>
      </c>
      <c r="I5641" s="3">
        <f t="shared" si="529"/>
        <v>-2.7249139974351291</v>
      </c>
      <c r="J5641" s="19">
        <f t="shared" si="533"/>
        <v>36.73868077253551</v>
      </c>
    </row>
    <row r="5642" spans="4:10" x14ac:dyDescent="0.25">
      <c r="D5642" s="3">
        <f t="shared" si="530"/>
        <v>5.6380000000002175</v>
      </c>
      <c r="E5642" s="3">
        <f t="shared" si="531"/>
        <v>36.730502545045432</v>
      </c>
      <c r="F5642" s="3">
        <f t="shared" si="532"/>
        <v>381.05734994839253</v>
      </c>
      <c r="G5642" s="3">
        <v>1000</v>
      </c>
      <c r="H5642" s="3">
        <f t="shared" si="528"/>
        <v>978.1191174784019</v>
      </c>
      <c r="I5642" s="3">
        <f t="shared" si="529"/>
        <v>-2.7237529398272153</v>
      </c>
      <c r="J5642" s="19">
        <f t="shared" si="533"/>
        <v>36.735953534679055</v>
      </c>
    </row>
    <row r="5643" spans="4:10" x14ac:dyDescent="0.25">
      <c r="D5643" s="3">
        <f t="shared" si="530"/>
        <v>5.6390000000002178</v>
      </c>
      <c r="E5643" s="3">
        <f t="shared" si="531"/>
        <v>36.727778792105603</v>
      </c>
      <c r="F5643" s="3">
        <f t="shared" si="532"/>
        <v>381.0940790890611</v>
      </c>
      <c r="G5643" s="3">
        <v>1000</v>
      </c>
      <c r="H5643" s="3">
        <f t="shared" si="528"/>
        <v>977.97405787633545</v>
      </c>
      <c r="I5643" s="3">
        <f t="shared" si="529"/>
        <v>-2.7225924630106837</v>
      </c>
      <c r="J5643" s="19">
        <f t="shared" si="533"/>
        <v>36.733227459042865</v>
      </c>
    </row>
    <row r="5644" spans="4:10" x14ac:dyDescent="0.25">
      <c r="D5644" s="3">
        <f t="shared" si="530"/>
        <v>5.6400000000002182</v>
      </c>
      <c r="E5644" s="3">
        <f t="shared" si="531"/>
        <v>36.725056199642594</v>
      </c>
      <c r="F5644" s="3">
        <f t="shared" si="532"/>
        <v>381.13080550655695</v>
      </c>
      <c r="G5644" s="3">
        <v>1000</v>
      </c>
      <c r="H5644" s="3">
        <f t="shared" si="528"/>
        <v>977.8290708285075</v>
      </c>
      <c r="I5644" s="3">
        <f t="shared" si="529"/>
        <v>-2.7214325666280601</v>
      </c>
      <c r="J5644" s="19">
        <f t="shared" si="533"/>
        <v>36.730502545045432</v>
      </c>
    </row>
    <row r="5645" spans="4:10" x14ac:dyDescent="0.25">
      <c r="D5645" s="3">
        <f t="shared" si="530"/>
        <v>5.6410000000002185</v>
      </c>
      <c r="E5645" s="3">
        <f t="shared" si="531"/>
        <v>36.722334767075964</v>
      </c>
      <c r="F5645" s="3">
        <f t="shared" si="532"/>
        <v>381.16752920204033</v>
      </c>
      <c r="G5645" s="3">
        <v>1000</v>
      </c>
      <c r="H5645" s="3">
        <f t="shared" si="528"/>
        <v>977.6841562902672</v>
      </c>
      <c r="I5645" s="3">
        <f t="shared" si="529"/>
        <v>-2.7202732503221378</v>
      </c>
      <c r="J5645" s="19">
        <f t="shared" si="533"/>
        <v>36.727778792105603</v>
      </c>
    </row>
    <row r="5646" spans="4:10" x14ac:dyDescent="0.25">
      <c r="D5646" s="3">
        <f t="shared" si="530"/>
        <v>5.6420000000002188</v>
      </c>
      <c r="E5646" s="3">
        <f t="shared" si="531"/>
        <v>36.719614493825638</v>
      </c>
      <c r="F5646" s="3">
        <f t="shared" si="532"/>
        <v>381.20425017667077</v>
      </c>
      <c r="G5646" s="3">
        <v>1000</v>
      </c>
      <c r="H5646" s="3">
        <f t="shared" si="528"/>
        <v>977.53931421699815</v>
      </c>
      <c r="I5646" s="3">
        <f t="shared" si="529"/>
        <v>-2.7191145137359856</v>
      </c>
      <c r="J5646" s="19">
        <f t="shared" si="533"/>
        <v>36.725056199642594</v>
      </c>
    </row>
    <row r="5647" spans="4:10" x14ac:dyDescent="0.25">
      <c r="D5647" s="3">
        <f t="shared" si="530"/>
        <v>5.6430000000002192</v>
      </c>
      <c r="E5647" s="3">
        <f t="shared" si="531"/>
        <v>36.7168953793119</v>
      </c>
      <c r="F5647" s="3">
        <f t="shared" si="532"/>
        <v>381.24096843160731</v>
      </c>
      <c r="G5647" s="3">
        <v>1000</v>
      </c>
      <c r="H5647" s="3">
        <f t="shared" si="528"/>
        <v>977.39454456411829</v>
      </c>
      <c r="I5647" s="3">
        <f t="shared" si="529"/>
        <v>-2.7179563565129463</v>
      </c>
      <c r="J5647" s="19">
        <f t="shared" si="533"/>
        <v>36.722334767075964</v>
      </c>
    </row>
    <row r="5648" spans="4:10" x14ac:dyDescent="0.25">
      <c r="D5648" s="3">
        <f t="shared" si="530"/>
        <v>5.6440000000002195</v>
      </c>
      <c r="E5648" s="3">
        <f t="shared" si="531"/>
        <v>36.714177422955387</v>
      </c>
      <c r="F5648" s="3">
        <f t="shared" si="532"/>
        <v>381.27768396800843</v>
      </c>
      <c r="G5648" s="3">
        <v>1000</v>
      </c>
      <c r="H5648" s="3">
        <f t="shared" si="528"/>
        <v>977.24984728707909</v>
      </c>
      <c r="I5648" s="3">
        <f t="shared" si="529"/>
        <v>-2.7167987782966327</v>
      </c>
      <c r="J5648" s="19">
        <f t="shared" si="533"/>
        <v>36.719614493825638</v>
      </c>
    </row>
    <row r="5649" spans="4:10" x14ac:dyDescent="0.25">
      <c r="D5649" s="3">
        <f t="shared" si="530"/>
        <v>5.6450000000002198</v>
      </c>
      <c r="E5649" s="3">
        <f t="shared" si="531"/>
        <v>36.711460624177093</v>
      </c>
      <c r="F5649" s="3">
        <f t="shared" si="532"/>
        <v>381.31439678703202</v>
      </c>
      <c r="G5649" s="3">
        <v>1000</v>
      </c>
      <c r="H5649" s="3">
        <f t="shared" si="528"/>
        <v>977.10522234136613</v>
      </c>
      <c r="I5649" s="3">
        <f t="shared" si="529"/>
        <v>-2.7156417787309293</v>
      </c>
      <c r="J5649" s="19">
        <f t="shared" si="533"/>
        <v>36.7168953793119</v>
      </c>
    </row>
    <row r="5650" spans="4:10" x14ac:dyDescent="0.25">
      <c r="D5650" s="3">
        <f t="shared" si="530"/>
        <v>5.6460000000002202</v>
      </c>
      <c r="E5650" s="3">
        <f t="shared" si="531"/>
        <v>36.708744982398365</v>
      </c>
      <c r="F5650" s="3">
        <f t="shared" si="532"/>
        <v>381.35110688983531</v>
      </c>
      <c r="G5650" s="3">
        <v>1000</v>
      </c>
      <c r="H5650" s="3">
        <f t="shared" si="528"/>
        <v>976.96066968249886</v>
      </c>
      <c r="I5650" s="3">
        <f t="shared" si="529"/>
        <v>-2.7144853574599912</v>
      </c>
      <c r="J5650" s="19">
        <f t="shared" si="533"/>
        <v>36.714177422955387</v>
      </c>
    </row>
    <row r="5651" spans="4:10" x14ac:dyDescent="0.25">
      <c r="D5651" s="3">
        <f t="shared" si="530"/>
        <v>5.6470000000002205</v>
      </c>
      <c r="E5651" s="3">
        <f t="shared" si="531"/>
        <v>36.706030497040906</v>
      </c>
      <c r="F5651" s="3">
        <f t="shared" si="532"/>
        <v>381.38781427757505</v>
      </c>
      <c r="G5651" s="3">
        <v>1000</v>
      </c>
      <c r="H5651" s="3">
        <f t="shared" si="528"/>
        <v>976.81618926603028</v>
      </c>
      <c r="I5651" s="3">
        <f t="shared" si="529"/>
        <v>-2.7133295141282425</v>
      </c>
      <c r="J5651" s="19">
        <f t="shared" si="533"/>
        <v>36.711460624177093</v>
      </c>
    </row>
    <row r="5652" spans="4:10" x14ac:dyDescent="0.25">
      <c r="D5652" s="3">
        <f t="shared" si="530"/>
        <v>5.6480000000002208</v>
      </c>
      <c r="E5652" s="3">
        <f t="shared" si="531"/>
        <v>36.703317167526777</v>
      </c>
      <c r="F5652" s="3">
        <f t="shared" si="532"/>
        <v>381.42451895140732</v>
      </c>
      <c r="G5652" s="3">
        <v>1000</v>
      </c>
      <c r="H5652" s="3">
        <f t="shared" si="528"/>
        <v>976.67178104754771</v>
      </c>
      <c r="I5652" s="3">
        <f t="shared" si="529"/>
        <v>-2.7121742483803817</v>
      </c>
      <c r="J5652" s="19">
        <f t="shared" si="533"/>
        <v>36.708744982398365</v>
      </c>
    </row>
    <row r="5653" spans="4:10" x14ac:dyDescent="0.25">
      <c r="D5653" s="3">
        <f t="shared" si="530"/>
        <v>5.6490000000002212</v>
      </c>
      <c r="E5653" s="3">
        <f t="shared" si="531"/>
        <v>36.700604993278397</v>
      </c>
      <c r="F5653" s="3">
        <f t="shared" si="532"/>
        <v>381.4612209124877</v>
      </c>
      <c r="G5653" s="3">
        <v>1000</v>
      </c>
      <c r="H5653" s="3">
        <f t="shared" si="528"/>
        <v>976.52744498267202</v>
      </c>
      <c r="I5653" s="3">
        <f t="shared" si="529"/>
        <v>-2.7110195598613762</v>
      </c>
      <c r="J5653" s="19">
        <f t="shared" si="533"/>
        <v>36.706030497040906</v>
      </c>
    </row>
    <row r="5654" spans="4:10" x14ac:dyDescent="0.25">
      <c r="D5654" s="3">
        <f t="shared" si="530"/>
        <v>5.6500000000002215</v>
      </c>
      <c r="E5654" s="3">
        <f t="shared" si="531"/>
        <v>36.697893973718536</v>
      </c>
      <c r="F5654" s="3">
        <f t="shared" si="532"/>
        <v>381.49792016197119</v>
      </c>
      <c r="G5654" s="3">
        <v>1000</v>
      </c>
      <c r="H5654" s="3">
        <f t="shared" si="528"/>
        <v>976.38318102705819</v>
      </c>
      <c r="I5654" s="3">
        <f t="shared" si="529"/>
        <v>-2.7098654482164655</v>
      </c>
      <c r="J5654" s="19">
        <f t="shared" si="533"/>
        <v>36.703317167526777</v>
      </c>
    </row>
    <row r="5655" spans="4:10" x14ac:dyDescent="0.25">
      <c r="D5655" s="3">
        <f t="shared" si="530"/>
        <v>5.6510000000002218</v>
      </c>
      <c r="E5655" s="3">
        <f t="shared" si="531"/>
        <v>36.695184108270318</v>
      </c>
      <c r="F5655" s="3">
        <f t="shared" si="532"/>
        <v>381.53461670101217</v>
      </c>
      <c r="G5655" s="3">
        <v>1000</v>
      </c>
      <c r="H5655" s="3">
        <f t="shared" si="528"/>
        <v>976.23898913639448</v>
      </c>
      <c r="I5655" s="3">
        <f t="shared" si="529"/>
        <v>-2.7087119130911561</v>
      </c>
      <c r="J5655" s="19">
        <f t="shared" si="533"/>
        <v>36.700604993278397</v>
      </c>
    </row>
    <row r="5656" spans="4:10" x14ac:dyDescent="0.25">
      <c r="D5656" s="3">
        <f t="shared" si="530"/>
        <v>5.6520000000002222</v>
      </c>
      <c r="E5656" s="3">
        <f t="shared" si="531"/>
        <v>36.692475396357224</v>
      </c>
      <c r="F5656" s="3">
        <f t="shared" si="532"/>
        <v>381.57131053076449</v>
      </c>
      <c r="G5656" s="3">
        <v>1000</v>
      </c>
      <c r="H5656" s="3">
        <f t="shared" si="528"/>
        <v>976.09486926640318</v>
      </c>
      <c r="I5656" s="3">
        <f t="shared" si="529"/>
        <v>-2.7075589541312257</v>
      </c>
      <c r="J5656" s="19">
        <f t="shared" si="533"/>
        <v>36.697893973718536</v>
      </c>
    </row>
    <row r="5657" spans="4:10" x14ac:dyDescent="0.25">
      <c r="D5657" s="3">
        <f t="shared" si="530"/>
        <v>5.6530000000002225</v>
      </c>
      <c r="E5657" s="3">
        <f t="shared" si="531"/>
        <v>36.689767837403096</v>
      </c>
      <c r="F5657" s="3">
        <f t="shared" si="532"/>
        <v>381.60800165238135</v>
      </c>
      <c r="G5657" s="3">
        <v>1000</v>
      </c>
      <c r="H5657" s="3">
        <f t="shared" si="528"/>
        <v>975.95082137284044</v>
      </c>
      <c r="I5657" s="3">
        <f t="shared" si="529"/>
        <v>-2.7064065709827236</v>
      </c>
      <c r="J5657" s="19">
        <f t="shared" si="533"/>
        <v>36.695184108270318</v>
      </c>
    </row>
    <row r="5658" spans="4:10" x14ac:dyDescent="0.25">
      <c r="D5658" s="3">
        <f t="shared" si="530"/>
        <v>5.6540000000002228</v>
      </c>
      <c r="E5658" s="3">
        <f t="shared" si="531"/>
        <v>36.687061430832117</v>
      </c>
      <c r="F5658" s="3">
        <f t="shared" si="532"/>
        <v>381.64469006701546</v>
      </c>
      <c r="G5658" s="3">
        <v>1000</v>
      </c>
      <c r="H5658" s="3">
        <f t="shared" si="528"/>
        <v>975.80684541149571</v>
      </c>
      <c r="I5658" s="3">
        <f t="shared" si="529"/>
        <v>-2.7052547632919657</v>
      </c>
      <c r="J5658" s="19">
        <f t="shared" si="533"/>
        <v>36.692475396357224</v>
      </c>
    </row>
    <row r="5659" spans="4:10" x14ac:dyDescent="0.25">
      <c r="D5659" s="3">
        <f t="shared" si="530"/>
        <v>5.6550000000002232</v>
      </c>
      <c r="E5659" s="3">
        <f t="shared" si="531"/>
        <v>36.684356176068825</v>
      </c>
      <c r="F5659" s="3">
        <f t="shared" si="532"/>
        <v>381.68137577581894</v>
      </c>
      <c r="G5659" s="3">
        <v>1000</v>
      </c>
      <c r="H5659" s="3">
        <f t="shared" si="528"/>
        <v>975.66294133819213</v>
      </c>
      <c r="I5659" s="3">
        <f t="shared" si="529"/>
        <v>-2.7041035307055372</v>
      </c>
      <c r="J5659" s="19">
        <f t="shared" si="533"/>
        <v>36.689767837403096</v>
      </c>
    </row>
    <row r="5660" spans="4:10" x14ac:dyDescent="0.25">
      <c r="D5660" s="3">
        <f t="shared" si="530"/>
        <v>5.6560000000002235</v>
      </c>
      <c r="E5660" s="3">
        <f t="shared" si="531"/>
        <v>36.681652072538121</v>
      </c>
      <c r="F5660" s="3">
        <f t="shared" si="532"/>
        <v>381.71805877994325</v>
      </c>
      <c r="G5660" s="3">
        <v>1000</v>
      </c>
      <c r="H5660" s="3">
        <f t="shared" si="528"/>
        <v>975.51910910878655</v>
      </c>
      <c r="I5660" s="3">
        <f t="shared" si="529"/>
        <v>-2.7029528728702927</v>
      </c>
      <c r="J5660" s="19">
        <f t="shared" si="533"/>
        <v>36.687061430832117</v>
      </c>
    </row>
    <row r="5661" spans="4:10" x14ac:dyDescent="0.25">
      <c r="D5661" s="3">
        <f t="shared" si="530"/>
        <v>5.6570000000002238</v>
      </c>
      <c r="E5661" s="3">
        <f t="shared" si="531"/>
        <v>36.678949119665248</v>
      </c>
      <c r="F5661" s="3">
        <f t="shared" si="532"/>
        <v>381.75473908053937</v>
      </c>
      <c r="G5661" s="3">
        <v>1000</v>
      </c>
      <c r="H5661" s="3">
        <f t="shared" si="528"/>
        <v>975.37534867916929</v>
      </c>
      <c r="I5661" s="3">
        <f t="shared" si="529"/>
        <v>-2.7018027894333545</v>
      </c>
      <c r="J5661" s="19">
        <f t="shared" si="533"/>
        <v>36.684356176068825</v>
      </c>
    </row>
    <row r="5662" spans="4:10" x14ac:dyDescent="0.25">
      <c r="D5662" s="3">
        <f t="shared" si="530"/>
        <v>5.6580000000002242</v>
      </c>
      <c r="E5662" s="3">
        <f t="shared" si="531"/>
        <v>36.676247316875816</v>
      </c>
      <c r="F5662" s="3">
        <f t="shared" si="532"/>
        <v>381.79141667875763</v>
      </c>
      <c r="G5662" s="3">
        <v>1000</v>
      </c>
      <c r="H5662" s="3">
        <f t="shared" si="528"/>
        <v>975.23166000526442</v>
      </c>
      <c r="I5662" s="3">
        <f t="shared" si="529"/>
        <v>-2.7006532800421157</v>
      </c>
      <c r="J5662" s="19">
        <f t="shared" si="533"/>
        <v>36.681652072538121</v>
      </c>
    </row>
    <row r="5663" spans="4:10" x14ac:dyDescent="0.25">
      <c r="D5663" s="3">
        <f t="shared" si="530"/>
        <v>5.6590000000002245</v>
      </c>
      <c r="E5663" s="3">
        <f t="shared" si="531"/>
        <v>36.673546663595772</v>
      </c>
      <c r="F5663" s="3">
        <f t="shared" si="532"/>
        <v>381.82809157574786</v>
      </c>
      <c r="G5663" s="3">
        <v>1000</v>
      </c>
      <c r="H5663" s="3">
        <f t="shared" si="528"/>
        <v>975.08804304302896</v>
      </c>
      <c r="I5663" s="3">
        <f t="shared" si="529"/>
        <v>-2.6995043443442319</v>
      </c>
      <c r="J5663" s="19">
        <f t="shared" si="533"/>
        <v>36.678949119665248</v>
      </c>
    </row>
    <row r="5664" spans="4:10" x14ac:dyDescent="0.25">
      <c r="D5664" s="3">
        <f t="shared" si="530"/>
        <v>5.6600000000002249</v>
      </c>
      <c r="E5664" s="3">
        <f t="shared" si="531"/>
        <v>36.67084715925143</v>
      </c>
      <c r="F5664" s="3">
        <f t="shared" si="532"/>
        <v>381.86476377265927</v>
      </c>
      <c r="G5664" s="3">
        <v>1000</v>
      </c>
      <c r="H5664" s="3">
        <f t="shared" si="528"/>
        <v>974.94449774845441</v>
      </c>
      <c r="I5664" s="3">
        <f t="shared" si="529"/>
        <v>-2.6983559819876355</v>
      </c>
      <c r="J5664" s="19">
        <f t="shared" si="533"/>
        <v>36.676247316875816</v>
      </c>
    </row>
    <row r="5665" spans="4:10" x14ac:dyDescent="0.25">
      <c r="D5665" s="3">
        <f t="shared" si="530"/>
        <v>5.6610000000002252</v>
      </c>
      <c r="E5665" s="3">
        <f t="shared" si="531"/>
        <v>36.668148803269439</v>
      </c>
      <c r="F5665" s="3">
        <f t="shared" si="532"/>
        <v>381.90143327064055</v>
      </c>
      <c r="G5665" s="3">
        <v>1000</v>
      </c>
      <c r="H5665" s="3">
        <f t="shared" si="528"/>
        <v>974.80102407756465</v>
      </c>
      <c r="I5665" s="3">
        <f t="shared" si="529"/>
        <v>-2.6972081926205176</v>
      </c>
      <c r="J5665" s="19">
        <f t="shared" si="533"/>
        <v>36.673546663595772</v>
      </c>
    </row>
    <row r="5666" spans="4:10" x14ac:dyDescent="0.25">
      <c r="D5666" s="3">
        <f t="shared" si="530"/>
        <v>5.6620000000002255</v>
      </c>
      <c r="E5666" s="3">
        <f t="shared" si="531"/>
        <v>36.665451595076817</v>
      </c>
      <c r="F5666" s="3">
        <f t="shared" si="532"/>
        <v>381.93810007083971</v>
      </c>
      <c r="G5666" s="3">
        <v>1000</v>
      </c>
      <c r="H5666" s="3">
        <f t="shared" si="528"/>
        <v>974.65762198641778</v>
      </c>
      <c r="I5666" s="3">
        <f t="shared" si="529"/>
        <v>-2.6960609758913425</v>
      </c>
      <c r="J5666" s="19">
        <f t="shared" si="533"/>
        <v>36.67084715925143</v>
      </c>
    </row>
    <row r="5667" spans="4:10" x14ac:dyDescent="0.25">
      <c r="D5667" s="3">
        <f t="shared" si="530"/>
        <v>5.6630000000002259</v>
      </c>
      <c r="E5667" s="3">
        <f t="shared" si="531"/>
        <v>36.662755534100924</v>
      </c>
      <c r="F5667" s="3">
        <f t="shared" si="532"/>
        <v>381.9747641744043</v>
      </c>
      <c r="G5667" s="3">
        <v>1000</v>
      </c>
      <c r="H5667" s="3">
        <f t="shared" si="528"/>
        <v>974.51429143110477</v>
      </c>
      <c r="I5667" s="3">
        <f t="shared" si="529"/>
        <v>-2.6949143314488384</v>
      </c>
      <c r="J5667" s="19">
        <f t="shared" si="533"/>
        <v>36.668148803269439</v>
      </c>
    </row>
    <row r="5668" spans="4:10" x14ac:dyDescent="0.25">
      <c r="D5668" s="3">
        <f t="shared" si="530"/>
        <v>5.6640000000002262</v>
      </c>
      <c r="E5668" s="3">
        <f t="shared" si="531"/>
        <v>36.660060619769474</v>
      </c>
      <c r="F5668" s="3">
        <f t="shared" si="532"/>
        <v>382.01142558248125</v>
      </c>
      <c r="G5668" s="3">
        <v>1000</v>
      </c>
      <c r="H5668" s="3">
        <f t="shared" si="528"/>
        <v>974.37103236775022</v>
      </c>
      <c r="I5668" s="3">
        <f t="shared" si="529"/>
        <v>-2.693768258942002</v>
      </c>
      <c r="J5668" s="19">
        <f t="shared" si="533"/>
        <v>36.665451595076817</v>
      </c>
    </row>
    <row r="5669" spans="4:10" x14ac:dyDescent="0.25">
      <c r="D5669" s="3">
        <f t="shared" si="530"/>
        <v>5.6650000000002265</v>
      </c>
      <c r="E5669" s="3">
        <f t="shared" si="531"/>
        <v>36.657366851510531</v>
      </c>
      <c r="F5669" s="3">
        <f t="shared" si="532"/>
        <v>382.04808429621687</v>
      </c>
      <c r="G5669" s="3">
        <v>1000</v>
      </c>
      <c r="H5669" s="3">
        <f t="shared" si="528"/>
        <v>974.22784475251171</v>
      </c>
      <c r="I5669" s="3">
        <f t="shared" si="529"/>
        <v>-2.6926227580200939</v>
      </c>
      <c r="J5669" s="19">
        <f t="shared" si="533"/>
        <v>36.662755534100924</v>
      </c>
    </row>
    <row r="5670" spans="4:10" x14ac:dyDescent="0.25">
      <c r="D5670" s="3">
        <f t="shared" si="530"/>
        <v>5.6660000000002269</v>
      </c>
      <c r="E5670" s="3">
        <f t="shared" si="531"/>
        <v>36.654674228752512</v>
      </c>
      <c r="F5670" s="3">
        <f t="shared" si="532"/>
        <v>382.08474031675701</v>
      </c>
      <c r="G5670" s="3">
        <v>1000</v>
      </c>
      <c r="H5670" s="3">
        <f t="shared" si="528"/>
        <v>974.08472854158083</v>
      </c>
      <c r="I5670" s="3">
        <f t="shared" si="529"/>
        <v>-2.6914778283326468</v>
      </c>
      <c r="J5670" s="19">
        <f t="shared" si="533"/>
        <v>36.660060619769474</v>
      </c>
    </row>
    <row r="5671" spans="4:10" x14ac:dyDescent="0.25">
      <c r="D5671" s="3">
        <f t="shared" si="530"/>
        <v>5.6670000000002272</v>
      </c>
      <c r="E5671" s="3">
        <f t="shared" si="531"/>
        <v>36.651982750924176</v>
      </c>
      <c r="F5671" s="3">
        <f t="shared" si="532"/>
        <v>382.12139364524683</v>
      </c>
      <c r="G5671" s="3">
        <v>1000</v>
      </c>
      <c r="H5671" s="3">
        <f t="shared" si="528"/>
        <v>973.94168369118131</v>
      </c>
      <c r="I5671" s="3">
        <f t="shared" si="529"/>
        <v>-2.6903334695294507</v>
      </c>
      <c r="J5671" s="19">
        <f t="shared" si="533"/>
        <v>36.657366851510531</v>
      </c>
    </row>
    <row r="5672" spans="4:10" x14ac:dyDescent="0.25">
      <c r="D5672" s="3">
        <f t="shared" si="530"/>
        <v>5.6680000000002275</v>
      </c>
      <c r="E5672" s="3">
        <f t="shared" si="531"/>
        <v>36.649292417454646</v>
      </c>
      <c r="F5672" s="3">
        <f t="shared" si="532"/>
        <v>382.15804428283104</v>
      </c>
      <c r="G5672" s="3">
        <v>1000</v>
      </c>
      <c r="H5672" s="3">
        <f t="shared" si="528"/>
        <v>973.79871015757146</v>
      </c>
      <c r="I5672" s="3">
        <f t="shared" si="529"/>
        <v>-2.6891896812605718</v>
      </c>
      <c r="J5672" s="19">
        <f t="shared" si="533"/>
        <v>36.654674228752512</v>
      </c>
    </row>
    <row r="5673" spans="4:10" x14ac:dyDescent="0.25">
      <c r="D5673" s="3">
        <f t="shared" si="530"/>
        <v>5.6690000000002279</v>
      </c>
      <c r="E5673" s="3">
        <f t="shared" si="531"/>
        <v>36.646603227773383</v>
      </c>
      <c r="F5673" s="3">
        <f t="shared" si="532"/>
        <v>382.19469223065363</v>
      </c>
      <c r="G5673" s="3">
        <v>1000</v>
      </c>
      <c r="H5673" s="3">
        <f t="shared" si="528"/>
        <v>973.65580789704165</v>
      </c>
      <c r="I5673" s="3">
        <f t="shared" si="529"/>
        <v>-2.6880464631763332</v>
      </c>
      <c r="J5673" s="19">
        <f t="shared" si="533"/>
        <v>36.651982750924176</v>
      </c>
    </row>
    <row r="5674" spans="4:10" x14ac:dyDescent="0.25">
      <c r="D5674" s="3">
        <f t="shared" si="530"/>
        <v>5.6700000000002282</v>
      </c>
      <c r="E5674" s="3">
        <f t="shared" si="531"/>
        <v>36.643915181310206</v>
      </c>
      <c r="F5674" s="3">
        <f t="shared" si="532"/>
        <v>382.23133748985816</v>
      </c>
      <c r="G5674" s="3">
        <v>1000</v>
      </c>
      <c r="H5674" s="3">
        <f t="shared" si="528"/>
        <v>973.51297686591602</v>
      </c>
      <c r="I5674" s="3">
        <f t="shared" si="529"/>
        <v>-2.6869038149273283</v>
      </c>
      <c r="J5674" s="19">
        <f t="shared" si="533"/>
        <v>36.649292417454646</v>
      </c>
    </row>
    <row r="5675" spans="4:10" x14ac:dyDescent="0.25">
      <c r="D5675" s="3">
        <f t="shared" si="530"/>
        <v>5.6710000000002285</v>
      </c>
      <c r="E5675" s="3">
        <f t="shared" si="531"/>
        <v>36.64122827749528</v>
      </c>
      <c r="F5675" s="3">
        <f t="shared" si="532"/>
        <v>382.26798006158759</v>
      </c>
      <c r="G5675" s="3">
        <v>1000</v>
      </c>
      <c r="H5675" s="3">
        <f t="shared" si="528"/>
        <v>973.37021702055176</v>
      </c>
      <c r="I5675" s="3">
        <f t="shared" si="529"/>
        <v>-2.6857617361644142</v>
      </c>
      <c r="J5675" s="19">
        <f t="shared" si="533"/>
        <v>36.646603227773383</v>
      </c>
    </row>
    <row r="5676" spans="4:10" x14ac:dyDescent="0.25">
      <c r="D5676" s="3">
        <f t="shared" si="530"/>
        <v>5.6720000000002289</v>
      </c>
      <c r="E5676" s="3">
        <f t="shared" si="531"/>
        <v>36.638542515759113</v>
      </c>
      <c r="F5676" s="3">
        <f t="shared" si="532"/>
        <v>382.30461994698425</v>
      </c>
      <c r="G5676" s="3">
        <v>1000</v>
      </c>
      <c r="H5676" s="3">
        <f t="shared" si="528"/>
        <v>973.22752831733885</v>
      </c>
      <c r="I5676" s="3">
        <f t="shared" si="529"/>
        <v>-2.6846202265387111</v>
      </c>
      <c r="J5676" s="19">
        <f t="shared" si="533"/>
        <v>36.643915181310206</v>
      </c>
    </row>
    <row r="5677" spans="4:10" x14ac:dyDescent="0.25">
      <c r="D5677" s="3">
        <f t="shared" si="530"/>
        <v>5.6730000000002292</v>
      </c>
      <c r="E5677" s="3">
        <f t="shared" si="531"/>
        <v>36.635857895532574</v>
      </c>
      <c r="F5677" s="3">
        <f t="shared" si="532"/>
        <v>382.34125714718988</v>
      </c>
      <c r="G5677" s="3">
        <v>1000</v>
      </c>
      <c r="H5677" s="3">
        <f t="shared" si="528"/>
        <v>973.08491071270089</v>
      </c>
      <c r="I5677" s="3">
        <f t="shared" si="529"/>
        <v>-2.6834792857016074</v>
      </c>
      <c r="J5677" s="19">
        <f t="shared" si="533"/>
        <v>36.64122827749528</v>
      </c>
    </row>
    <row r="5678" spans="4:10" x14ac:dyDescent="0.25">
      <c r="D5678" s="3">
        <f t="shared" si="530"/>
        <v>5.6740000000002295</v>
      </c>
      <c r="E5678" s="3">
        <f t="shared" si="531"/>
        <v>36.633174416246874</v>
      </c>
      <c r="F5678" s="3">
        <f t="shared" si="532"/>
        <v>382.37789166334579</v>
      </c>
      <c r="G5678" s="3">
        <v>1000</v>
      </c>
      <c r="H5678" s="3">
        <f t="shared" si="528"/>
        <v>972.94236416309423</v>
      </c>
      <c r="I5678" s="3">
        <f t="shared" si="529"/>
        <v>-2.6823389133047542</v>
      </c>
      <c r="J5678" s="19">
        <f t="shared" si="533"/>
        <v>36.638542515759113</v>
      </c>
    </row>
    <row r="5679" spans="4:10" x14ac:dyDescent="0.25">
      <c r="D5679" s="3">
        <f t="shared" si="530"/>
        <v>5.6750000000002299</v>
      </c>
      <c r="E5679" s="3">
        <f t="shared" si="531"/>
        <v>36.630492077333571</v>
      </c>
      <c r="F5679" s="3">
        <f t="shared" si="532"/>
        <v>382.41452349659261</v>
      </c>
      <c r="G5679" s="3">
        <v>1000</v>
      </c>
      <c r="H5679" s="3">
        <f t="shared" si="528"/>
        <v>972.79988862500818</v>
      </c>
      <c r="I5679" s="3">
        <f t="shared" si="529"/>
        <v>-2.6811991090000658</v>
      </c>
      <c r="J5679" s="19">
        <f t="shared" si="533"/>
        <v>36.635857895532574</v>
      </c>
    </row>
    <row r="5680" spans="4:10" x14ac:dyDescent="0.25">
      <c r="D5680" s="3">
        <f t="shared" si="530"/>
        <v>5.6760000000002302</v>
      </c>
      <c r="E5680" s="3">
        <f t="shared" si="531"/>
        <v>36.627810878224572</v>
      </c>
      <c r="F5680" s="3">
        <f t="shared" si="532"/>
        <v>382.45115264807038</v>
      </c>
      <c r="G5680" s="3">
        <v>1000</v>
      </c>
      <c r="H5680" s="3">
        <f t="shared" si="528"/>
        <v>972.65748405496504</v>
      </c>
      <c r="I5680" s="3">
        <f t="shared" si="529"/>
        <v>-2.6800598724397204</v>
      </c>
      <c r="J5680" s="19">
        <f t="shared" si="533"/>
        <v>36.633174416246874</v>
      </c>
    </row>
    <row r="5681" spans="4:10" x14ac:dyDescent="0.25">
      <c r="D5681" s="3">
        <f t="shared" si="530"/>
        <v>5.6770000000002305</v>
      </c>
      <c r="E5681" s="3">
        <f t="shared" si="531"/>
        <v>36.625130818352133</v>
      </c>
      <c r="F5681" s="3">
        <f t="shared" si="532"/>
        <v>382.48777911891864</v>
      </c>
      <c r="G5681" s="3">
        <v>1000</v>
      </c>
      <c r="H5681" s="3">
        <f t="shared" si="528"/>
        <v>972.51515040952029</v>
      </c>
      <c r="I5681" s="3">
        <f t="shared" si="529"/>
        <v>-2.6789212032761625</v>
      </c>
      <c r="J5681" s="19">
        <f t="shared" si="533"/>
        <v>36.630492077333571</v>
      </c>
    </row>
    <row r="5682" spans="4:10" x14ac:dyDescent="0.25">
      <c r="D5682" s="3">
        <f t="shared" si="530"/>
        <v>5.6780000000002309</v>
      </c>
      <c r="E5682" s="3">
        <f t="shared" si="531"/>
        <v>36.622451897148856</v>
      </c>
      <c r="F5682" s="3">
        <f t="shared" si="532"/>
        <v>382.52440291027636</v>
      </c>
      <c r="G5682" s="3">
        <v>1000</v>
      </c>
      <c r="H5682" s="3">
        <f t="shared" si="528"/>
        <v>972.37288764526181</v>
      </c>
      <c r="I5682" s="3">
        <f t="shared" si="529"/>
        <v>-2.6777831011620945</v>
      </c>
      <c r="J5682" s="19">
        <f t="shared" si="533"/>
        <v>36.627810878224572</v>
      </c>
    </row>
    <row r="5683" spans="4:10" x14ac:dyDescent="0.25">
      <c r="D5683" s="3">
        <f t="shared" si="530"/>
        <v>5.6790000000002312</v>
      </c>
      <c r="E5683" s="3">
        <f t="shared" si="531"/>
        <v>36.619774114047694</v>
      </c>
      <c r="F5683" s="3">
        <f t="shared" si="532"/>
        <v>382.56102402328196</v>
      </c>
      <c r="G5683" s="3">
        <v>1000</v>
      </c>
      <c r="H5683" s="3">
        <f t="shared" si="528"/>
        <v>972.23069571881115</v>
      </c>
      <c r="I5683" s="3">
        <f t="shared" si="529"/>
        <v>-2.6766455657504893</v>
      </c>
      <c r="J5683" s="19">
        <f t="shared" si="533"/>
        <v>36.625130818352133</v>
      </c>
    </row>
    <row r="5684" spans="4:10" x14ac:dyDescent="0.25">
      <c r="D5684" s="3">
        <f t="shared" si="530"/>
        <v>5.6800000000002315</v>
      </c>
      <c r="E5684" s="3">
        <f t="shared" si="531"/>
        <v>36.617097468481944</v>
      </c>
      <c r="F5684" s="3">
        <f t="shared" si="532"/>
        <v>382.5976424590732</v>
      </c>
      <c r="G5684" s="3">
        <v>1000</v>
      </c>
      <c r="H5684" s="3">
        <f t="shared" si="528"/>
        <v>972.08857458682235</v>
      </c>
      <c r="I5684" s="3">
        <f t="shared" si="529"/>
        <v>-2.6755085966945789</v>
      </c>
      <c r="J5684" s="19">
        <f t="shared" si="533"/>
        <v>36.622451897148856</v>
      </c>
    </row>
    <row r="5685" spans="4:10" x14ac:dyDescent="0.25">
      <c r="D5685" s="3">
        <f t="shared" si="530"/>
        <v>5.6810000000002319</v>
      </c>
      <c r="E5685" s="3">
        <f t="shared" si="531"/>
        <v>36.614421959885249</v>
      </c>
      <c r="F5685" s="3">
        <f t="shared" si="532"/>
        <v>382.63425821878741</v>
      </c>
      <c r="G5685" s="3">
        <v>1000</v>
      </c>
      <c r="H5685" s="3">
        <f t="shared" si="528"/>
        <v>971.9465242059822</v>
      </c>
      <c r="I5685" s="3">
        <f t="shared" si="529"/>
        <v>-2.6743721936478577</v>
      </c>
      <c r="J5685" s="19">
        <f t="shared" si="533"/>
        <v>36.619774114047694</v>
      </c>
    </row>
    <row r="5686" spans="4:10" x14ac:dyDescent="0.25">
      <c r="D5686" s="3">
        <f t="shared" si="530"/>
        <v>5.6820000000002322</v>
      </c>
      <c r="E5686" s="3">
        <f t="shared" si="531"/>
        <v>36.611747587691603</v>
      </c>
      <c r="F5686" s="3">
        <f t="shared" si="532"/>
        <v>382.67087130356117</v>
      </c>
      <c r="G5686" s="3">
        <v>1000</v>
      </c>
      <c r="H5686" s="3">
        <f t="shared" si="528"/>
        <v>971.80454453301024</v>
      </c>
      <c r="I5686" s="3">
        <f t="shared" si="529"/>
        <v>-2.673236356264082</v>
      </c>
      <c r="J5686" s="19">
        <f t="shared" si="533"/>
        <v>36.617097468481944</v>
      </c>
    </row>
    <row r="5687" spans="4:10" x14ac:dyDescent="0.25">
      <c r="D5687" s="3">
        <f t="shared" si="530"/>
        <v>5.6830000000002325</v>
      </c>
      <c r="E5687" s="3">
        <f t="shared" si="531"/>
        <v>36.609074351335337</v>
      </c>
      <c r="F5687" s="3">
        <f t="shared" si="532"/>
        <v>382.70748171453067</v>
      </c>
      <c r="G5687" s="3">
        <v>1000</v>
      </c>
      <c r="H5687" s="3">
        <f t="shared" si="528"/>
        <v>971.66263552465921</v>
      </c>
      <c r="I5687" s="3">
        <f t="shared" si="529"/>
        <v>-2.6721010841972737</v>
      </c>
      <c r="J5687" s="19">
        <f t="shared" si="533"/>
        <v>36.614421959885249</v>
      </c>
    </row>
    <row r="5688" spans="4:10" x14ac:dyDescent="0.25">
      <c r="D5688" s="3">
        <f t="shared" si="530"/>
        <v>5.6840000000002329</v>
      </c>
      <c r="E5688" s="3">
        <f t="shared" si="531"/>
        <v>36.606402250251143</v>
      </c>
      <c r="F5688" s="3">
        <f t="shared" si="532"/>
        <v>382.74408945283147</v>
      </c>
      <c r="G5688" s="3">
        <v>1000</v>
      </c>
      <c r="H5688" s="3">
        <f t="shared" si="528"/>
        <v>971.52079713771411</v>
      </c>
      <c r="I5688" s="3">
        <f t="shared" si="529"/>
        <v>-2.6709663771017129</v>
      </c>
      <c r="J5688" s="19">
        <f t="shared" si="533"/>
        <v>36.611747587691603</v>
      </c>
    </row>
    <row r="5689" spans="4:10" x14ac:dyDescent="0.25">
      <c r="D5689" s="3">
        <f t="shared" si="530"/>
        <v>5.6850000000002332</v>
      </c>
      <c r="E5689" s="3">
        <f t="shared" si="531"/>
        <v>36.603731283874041</v>
      </c>
      <c r="F5689" s="3">
        <f t="shared" si="532"/>
        <v>382.78069451959851</v>
      </c>
      <c r="G5689" s="3">
        <v>1000</v>
      </c>
      <c r="H5689" s="3">
        <f t="shared" si="528"/>
        <v>971.37902932899283</v>
      </c>
      <c r="I5689" s="3">
        <f t="shared" si="529"/>
        <v>-2.6698322346319427</v>
      </c>
      <c r="J5689" s="19">
        <f t="shared" si="533"/>
        <v>36.609074351335337</v>
      </c>
    </row>
    <row r="5690" spans="4:10" x14ac:dyDescent="0.25">
      <c r="D5690" s="3">
        <f t="shared" si="530"/>
        <v>5.6860000000002335</v>
      </c>
      <c r="E5690" s="3">
        <f t="shared" si="531"/>
        <v>36.60106145163941</v>
      </c>
      <c r="F5690" s="3">
        <f t="shared" si="532"/>
        <v>382.81729691596627</v>
      </c>
      <c r="G5690" s="3">
        <v>1000</v>
      </c>
      <c r="H5690" s="3">
        <f t="shared" si="528"/>
        <v>971.23733205534609</v>
      </c>
      <c r="I5690" s="3">
        <f t="shared" si="529"/>
        <v>-2.668698656442769</v>
      </c>
      <c r="J5690" s="19">
        <f t="shared" si="533"/>
        <v>36.606402250251143</v>
      </c>
    </row>
    <row r="5691" spans="4:10" x14ac:dyDescent="0.25">
      <c r="D5691" s="3">
        <f t="shared" si="530"/>
        <v>5.6870000000002339</v>
      </c>
      <c r="E5691" s="3">
        <f t="shared" si="531"/>
        <v>36.598392752982967</v>
      </c>
      <c r="F5691" s="3">
        <f t="shared" si="532"/>
        <v>382.85389664306859</v>
      </c>
      <c r="G5691" s="3">
        <v>1000</v>
      </c>
      <c r="H5691" s="3">
        <f t="shared" si="528"/>
        <v>971.09570527365725</v>
      </c>
      <c r="I5691" s="3">
        <f t="shared" si="529"/>
        <v>-2.667565642189258</v>
      </c>
      <c r="J5691" s="19">
        <f t="shared" si="533"/>
        <v>36.603731283874041</v>
      </c>
    </row>
    <row r="5692" spans="4:10" x14ac:dyDescent="0.25">
      <c r="D5692" s="3">
        <f t="shared" si="530"/>
        <v>5.6880000000002342</v>
      </c>
      <c r="E5692" s="3">
        <f t="shared" si="531"/>
        <v>36.595725187340776</v>
      </c>
      <c r="F5692" s="3">
        <f t="shared" si="532"/>
        <v>382.89049370203878</v>
      </c>
      <c r="G5692" s="3">
        <v>1000</v>
      </c>
      <c r="H5692" s="3">
        <f t="shared" si="528"/>
        <v>970.95414894084183</v>
      </c>
      <c r="I5692" s="3">
        <f t="shared" si="529"/>
        <v>-2.666433191526735</v>
      </c>
      <c r="J5692" s="19">
        <f t="shared" si="533"/>
        <v>36.60106145163941</v>
      </c>
    </row>
    <row r="5693" spans="4:10" x14ac:dyDescent="0.25">
      <c r="D5693" s="3">
        <f t="shared" si="530"/>
        <v>5.6890000000002345</v>
      </c>
      <c r="E5693" s="3">
        <f t="shared" si="531"/>
        <v>36.593058754149247</v>
      </c>
      <c r="F5693" s="3">
        <f t="shared" si="532"/>
        <v>382.92708809400955</v>
      </c>
      <c r="G5693" s="3">
        <v>1000</v>
      </c>
      <c r="H5693" s="3">
        <f t="shared" si="528"/>
        <v>970.81266301384858</v>
      </c>
      <c r="I5693" s="3">
        <f t="shared" si="529"/>
        <v>-2.6653013041107889</v>
      </c>
      <c r="J5693" s="19">
        <f t="shared" si="533"/>
        <v>36.598392752982967</v>
      </c>
    </row>
    <row r="5694" spans="4:10" x14ac:dyDescent="0.25">
      <c r="D5694" s="3">
        <f t="shared" si="530"/>
        <v>5.6900000000002349</v>
      </c>
      <c r="E5694" s="3">
        <f t="shared" si="531"/>
        <v>36.590393452845134</v>
      </c>
      <c r="F5694" s="3">
        <f t="shared" si="532"/>
        <v>382.96367982011304</v>
      </c>
      <c r="G5694" s="3">
        <v>1000</v>
      </c>
      <c r="H5694" s="3">
        <f t="shared" si="528"/>
        <v>970.67124744965872</v>
      </c>
      <c r="I5694" s="3">
        <f t="shared" si="529"/>
        <v>-2.6641699795972698</v>
      </c>
      <c r="J5694" s="19">
        <f t="shared" si="533"/>
        <v>36.595725187340776</v>
      </c>
    </row>
    <row r="5695" spans="4:10" x14ac:dyDescent="0.25">
      <c r="D5695" s="3">
        <f t="shared" si="530"/>
        <v>5.6910000000002352</v>
      </c>
      <c r="E5695" s="3">
        <f t="shared" si="531"/>
        <v>36.587729282865538</v>
      </c>
      <c r="F5695" s="3">
        <f t="shared" si="532"/>
        <v>383.00026888148091</v>
      </c>
      <c r="G5695" s="3">
        <v>1000</v>
      </c>
      <c r="H5695" s="3">
        <f t="shared" si="528"/>
        <v>970.52990220528579</v>
      </c>
      <c r="I5695" s="3">
        <f t="shared" si="529"/>
        <v>-2.6630392176422863</v>
      </c>
      <c r="J5695" s="19">
        <f t="shared" si="533"/>
        <v>36.593058754149247</v>
      </c>
    </row>
    <row r="5696" spans="4:10" x14ac:dyDescent="0.25">
      <c r="D5696" s="3">
        <f t="shared" si="530"/>
        <v>5.6920000000002355</v>
      </c>
      <c r="E5696" s="3">
        <f t="shared" si="531"/>
        <v>36.585066243647894</v>
      </c>
      <c r="F5696" s="3">
        <f t="shared" si="532"/>
        <v>383.03685527924415</v>
      </c>
      <c r="G5696" s="3">
        <v>1000</v>
      </c>
      <c r="H5696" s="3">
        <f t="shared" si="528"/>
        <v>970.38862723777584</v>
      </c>
      <c r="I5696" s="3">
        <f t="shared" si="529"/>
        <v>-2.6619090179022069</v>
      </c>
      <c r="J5696" s="19">
        <f t="shared" si="533"/>
        <v>36.590393452845134</v>
      </c>
    </row>
    <row r="5697" spans="4:10" x14ac:dyDescent="0.25">
      <c r="D5697" s="3">
        <f t="shared" si="530"/>
        <v>5.6930000000002359</v>
      </c>
      <c r="E5697" s="3">
        <f t="shared" si="531"/>
        <v>36.582404334629992</v>
      </c>
      <c r="F5697" s="3">
        <f t="shared" si="532"/>
        <v>383.07343901453328</v>
      </c>
      <c r="G5697" s="3">
        <v>1000</v>
      </c>
      <c r="H5697" s="3">
        <f t="shared" si="528"/>
        <v>970.24742250420752</v>
      </c>
      <c r="I5697" s="3">
        <f t="shared" si="529"/>
        <v>-2.6607793800336603</v>
      </c>
      <c r="J5697" s="19">
        <f t="shared" si="533"/>
        <v>36.587729282865538</v>
      </c>
    </row>
    <row r="5698" spans="4:10" x14ac:dyDescent="0.25">
      <c r="D5698" s="3">
        <f t="shared" si="530"/>
        <v>5.6940000000002362</v>
      </c>
      <c r="E5698" s="3">
        <f t="shared" si="531"/>
        <v>36.579743555249955</v>
      </c>
      <c r="F5698" s="3">
        <f t="shared" si="532"/>
        <v>383.11002008847822</v>
      </c>
      <c r="G5698" s="3">
        <v>1000</v>
      </c>
      <c r="H5698" s="3">
        <f t="shared" si="528"/>
        <v>970.10628796169169</v>
      </c>
      <c r="I5698" s="3">
        <f t="shared" si="529"/>
        <v>-2.6596503036935335</v>
      </c>
      <c r="J5698" s="19">
        <f t="shared" si="533"/>
        <v>36.585066243647894</v>
      </c>
    </row>
    <row r="5699" spans="4:10" x14ac:dyDescent="0.25">
      <c r="D5699" s="3">
        <f t="shared" si="530"/>
        <v>5.6950000000002365</v>
      </c>
      <c r="E5699" s="3">
        <f t="shared" si="531"/>
        <v>36.577083904946264</v>
      </c>
      <c r="F5699" s="3">
        <f t="shared" si="532"/>
        <v>383.14659850220835</v>
      </c>
      <c r="G5699" s="3">
        <v>1000</v>
      </c>
      <c r="H5699" s="3">
        <f t="shared" si="528"/>
        <v>969.96522356737216</v>
      </c>
      <c r="I5699" s="3">
        <f t="shared" si="529"/>
        <v>-2.6585217885389776</v>
      </c>
      <c r="J5699" s="19">
        <f t="shared" si="533"/>
        <v>36.582404334629992</v>
      </c>
    </row>
    <row r="5700" spans="4:10" x14ac:dyDescent="0.25">
      <c r="D5700" s="3">
        <f t="shared" si="530"/>
        <v>5.6960000000002369</v>
      </c>
      <c r="E5700" s="3">
        <f t="shared" si="531"/>
        <v>36.574425383157724</v>
      </c>
      <c r="F5700" s="3">
        <f t="shared" si="532"/>
        <v>383.1831742568524</v>
      </c>
      <c r="G5700" s="3">
        <v>1000</v>
      </c>
      <c r="H5700" s="3">
        <f t="shared" ref="H5700:H5763" si="534">0.5*$B$7*G5700*$B$5*E5700^2</f>
        <v>969.8242292784247</v>
      </c>
      <c r="I5700" s="3">
        <f t="shared" ref="I5700:I5763" si="535">($B$3*$B$13-$B$6*G5700*$B$13-H5700)/$B$3</f>
        <v>-2.6573938342273977</v>
      </c>
      <c r="J5700" s="19">
        <f t="shared" si="533"/>
        <v>36.579743555249955</v>
      </c>
    </row>
    <row r="5701" spans="4:10" x14ac:dyDescent="0.25">
      <c r="D5701" s="3">
        <f t="shared" ref="D5701:D5764" si="536">D5700+$B$12</f>
        <v>5.6970000000002372</v>
      </c>
      <c r="E5701" s="3">
        <f t="shared" ref="E5701:E5764" si="537">E5700+I5700*$B$12</f>
        <v>36.571767989323497</v>
      </c>
      <c r="F5701" s="3">
        <f t="shared" ref="F5701:F5764" si="538">F5700+$B$12*(E5700+E5701)/2</f>
        <v>383.21974735353865</v>
      </c>
      <c r="G5701" s="3">
        <v>1000</v>
      </c>
      <c r="H5701" s="3">
        <f t="shared" si="534"/>
        <v>969.68330505205745</v>
      </c>
      <c r="I5701" s="3">
        <f t="shared" si="535"/>
        <v>-2.6562664404164598</v>
      </c>
      <c r="J5701" s="19">
        <f t="shared" si="533"/>
        <v>36.577083904946264</v>
      </c>
    </row>
    <row r="5702" spans="4:10" x14ac:dyDescent="0.25">
      <c r="D5702" s="3">
        <f t="shared" si="536"/>
        <v>5.6980000000002375</v>
      </c>
      <c r="E5702" s="3">
        <f t="shared" si="537"/>
        <v>36.569111722883079</v>
      </c>
      <c r="F5702" s="3">
        <f t="shared" si="538"/>
        <v>383.25631779339477</v>
      </c>
      <c r="G5702" s="3">
        <v>1000</v>
      </c>
      <c r="H5702" s="3">
        <f t="shared" si="534"/>
        <v>969.54245084551087</v>
      </c>
      <c r="I5702" s="3">
        <f t="shared" si="535"/>
        <v>-2.6551396067640871</v>
      </c>
      <c r="J5702" s="19">
        <f t="shared" ref="J5702:J5765" si="539">E5700</f>
        <v>36.574425383157724</v>
      </c>
    </row>
    <row r="5703" spans="4:10" x14ac:dyDescent="0.25">
      <c r="D5703" s="3">
        <f t="shared" si="536"/>
        <v>5.6990000000002379</v>
      </c>
      <c r="E5703" s="3">
        <f t="shared" si="537"/>
        <v>36.566456583276313</v>
      </c>
      <c r="F5703" s="3">
        <f t="shared" si="538"/>
        <v>383.29288557754785</v>
      </c>
      <c r="G5703" s="3">
        <v>1000</v>
      </c>
      <c r="H5703" s="3">
        <f t="shared" si="534"/>
        <v>969.40166661605781</v>
      </c>
      <c r="I5703" s="3">
        <f t="shared" si="535"/>
        <v>-2.6540133329284625</v>
      </c>
      <c r="J5703" s="19">
        <f t="shared" si="539"/>
        <v>36.571767989323497</v>
      </c>
    </row>
    <row r="5704" spans="4:10" x14ac:dyDescent="0.25">
      <c r="D5704" s="3">
        <f t="shared" si="536"/>
        <v>5.7000000000002382</v>
      </c>
      <c r="E5704" s="3">
        <f t="shared" si="537"/>
        <v>36.563802569943384</v>
      </c>
      <c r="F5704" s="3">
        <f t="shared" si="538"/>
        <v>383.32945070712447</v>
      </c>
      <c r="G5704" s="3">
        <v>1000</v>
      </c>
      <c r="H5704" s="3">
        <f t="shared" si="534"/>
        <v>969.26095232100386</v>
      </c>
      <c r="I5704" s="3">
        <f t="shared" si="535"/>
        <v>-2.6528876185680312</v>
      </c>
      <c r="J5704" s="19">
        <f t="shared" si="539"/>
        <v>36.569111722883079</v>
      </c>
    </row>
    <row r="5705" spans="4:10" x14ac:dyDescent="0.25">
      <c r="D5705" s="3">
        <f t="shared" si="536"/>
        <v>5.7010000000002385</v>
      </c>
      <c r="E5705" s="3">
        <f t="shared" si="537"/>
        <v>36.561149682324817</v>
      </c>
      <c r="F5705" s="3">
        <f t="shared" si="538"/>
        <v>383.36601318325057</v>
      </c>
      <c r="G5705" s="3">
        <v>1000</v>
      </c>
      <c r="H5705" s="3">
        <f t="shared" si="534"/>
        <v>969.12030791768609</v>
      </c>
      <c r="I5705" s="3">
        <f t="shared" si="535"/>
        <v>-2.6517624633414889</v>
      </c>
      <c r="J5705" s="19">
        <f t="shared" si="539"/>
        <v>36.566456583276313</v>
      </c>
    </row>
    <row r="5706" spans="4:10" x14ac:dyDescent="0.25">
      <c r="D5706" s="3">
        <f t="shared" si="536"/>
        <v>5.7020000000002389</v>
      </c>
      <c r="E5706" s="3">
        <f t="shared" si="537"/>
        <v>36.558497919861473</v>
      </c>
      <c r="F5706" s="3">
        <f t="shared" si="538"/>
        <v>383.40257300705167</v>
      </c>
      <c r="G5706" s="3">
        <v>1000</v>
      </c>
      <c r="H5706" s="3">
        <f t="shared" si="534"/>
        <v>968.97973336347377</v>
      </c>
      <c r="I5706" s="3">
        <f t="shared" si="535"/>
        <v>-2.6506378669077901</v>
      </c>
      <c r="J5706" s="19">
        <f t="shared" si="539"/>
        <v>36.563802569943384</v>
      </c>
    </row>
    <row r="5707" spans="4:10" x14ac:dyDescent="0.25">
      <c r="D5707" s="3">
        <f t="shared" si="536"/>
        <v>5.7030000000002392</v>
      </c>
      <c r="E5707" s="3">
        <f t="shared" si="537"/>
        <v>36.555847281994566</v>
      </c>
      <c r="F5707" s="3">
        <f t="shared" si="538"/>
        <v>383.43913017965258</v>
      </c>
      <c r="G5707" s="3">
        <v>1000</v>
      </c>
      <c r="H5707" s="3">
        <f t="shared" si="534"/>
        <v>968.83922861576934</v>
      </c>
      <c r="I5707" s="3">
        <f t="shared" si="535"/>
        <v>-2.6495138289261551</v>
      </c>
      <c r="J5707" s="19">
        <f t="shared" si="539"/>
        <v>36.561149682324817</v>
      </c>
    </row>
    <row r="5708" spans="4:10" x14ac:dyDescent="0.25">
      <c r="D5708" s="3">
        <f t="shared" si="536"/>
        <v>5.7040000000002395</v>
      </c>
      <c r="E5708" s="3">
        <f t="shared" si="537"/>
        <v>36.553197768165639</v>
      </c>
      <c r="F5708" s="3">
        <f t="shared" si="538"/>
        <v>383.47568470217766</v>
      </c>
      <c r="G5708" s="3">
        <v>1000</v>
      </c>
      <c r="H5708" s="3">
        <f t="shared" si="534"/>
        <v>968.69879363200619</v>
      </c>
      <c r="I5708" s="3">
        <f t="shared" si="535"/>
        <v>-2.6483903490560499</v>
      </c>
      <c r="J5708" s="19">
        <f t="shared" si="539"/>
        <v>36.558497919861473</v>
      </c>
    </row>
    <row r="5709" spans="4:10" x14ac:dyDescent="0.25">
      <c r="D5709" s="3">
        <f t="shared" si="536"/>
        <v>5.7050000000002399</v>
      </c>
      <c r="E5709" s="3">
        <f t="shared" si="537"/>
        <v>36.55054937781658</v>
      </c>
      <c r="F5709" s="3">
        <f t="shared" si="538"/>
        <v>383.51223657575065</v>
      </c>
      <c r="G5709" s="3">
        <v>1000</v>
      </c>
      <c r="H5709" s="3">
        <f t="shared" si="534"/>
        <v>968.55842836965087</v>
      </c>
      <c r="I5709" s="3">
        <f t="shared" si="535"/>
        <v>-2.6472674269572072</v>
      </c>
      <c r="J5709" s="19">
        <f t="shared" si="539"/>
        <v>36.555847281994566</v>
      </c>
    </row>
    <row r="5710" spans="4:10" x14ac:dyDescent="0.25">
      <c r="D5710" s="3">
        <f t="shared" si="536"/>
        <v>5.7060000000002402</v>
      </c>
      <c r="E5710" s="3">
        <f t="shared" si="537"/>
        <v>36.547902110389622</v>
      </c>
      <c r="F5710" s="3">
        <f t="shared" si="538"/>
        <v>383.54878580149477</v>
      </c>
      <c r="G5710" s="3">
        <v>1000</v>
      </c>
      <c r="H5710" s="3">
        <f t="shared" si="534"/>
        <v>968.418132786201</v>
      </c>
      <c r="I5710" s="3">
        <f t="shared" si="535"/>
        <v>-2.6461450622896083</v>
      </c>
      <c r="J5710" s="19">
        <f t="shared" si="539"/>
        <v>36.553197768165639</v>
      </c>
    </row>
    <row r="5711" spans="4:10" x14ac:dyDescent="0.25">
      <c r="D5711" s="3">
        <f t="shared" si="536"/>
        <v>5.7070000000002405</v>
      </c>
      <c r="E5711" s="3">
        <f t="shared" si="537"/>
        <v>36.545255965327335</v>
      </c>
      <c r="F5711" s="3">
        <f t="shared" si="538"/>
        <v>383.58533238053263</v>
      </c>
      <c r="G5711" s="3">
        <v>1000</v>
      </c>
      <c r="H5711" s="3">
        <f t="shared" si="534"/>
        <v>968.27790683918749</v>
      </c>
      <c r="I5711" s="3">
        <f t="shared" si="535"/>
        <v>-2.6450232547135002</v>
      </c>
      <c r="J5711" s="19">
        <f t="shared" si="539"/>
        <v>36.55054937781658</v>
      </c>
    </row>
    <row r="5712" spans="4:10" x14ac:dyDescent="0.25">
      <c r="D5712" s="3">
        <f t="shared" si="536"/>
        <v>5.7080000000002409</v>
      </c>
      <c r="E5712" s="3">
        <f t="shared" si="537"/>
        <v>36.542610942072621</v>
      </c>
      <c r="F5712" s="3">
        <f t="shared" si="538"/>
        <v>383.62187631398632</v>
      </c>
      <c r="G5712" s="3">
        <v>1000</v>
      </c>
      <c r="H5712" s="3">
        <f t="shared" si="534"/>
        <v>968.13775048617197</v>
      </c>
      <c r="I5712" s="3">
        <f t="shared" si="535"/>
        <v>-2.6439020038893761</v>
      </c>
      <c r="J5712" s="19">
        <f t="shared" si="539"/>
        <v>36.547902110389622</v>
      </c>
    </row>
    <row r="5713" spans="4:10" x14ac:dyDescent="0.25">
      <c r="D5713" s="3">
        <f t="shared" si="536"/>
        <v>5.7090000000002412</v>
      </c>
      <c r="E5713" s="3">
        <f t="shared" si="537"/>
        <v>36.539967040068731</v>
      </c>
      <c r="F5713" s="3">
        <f t="shared" si="538"/>
        <v>383.65841760297741</v>
      </c>
      <c r="G5713" s="3">
        <v>1000</v>
      </c>
      <c r="H5713" s="3">
        <f t="shared" si="534"/>
        <v>967.99766368474923</v>
      </c>
      <c r="I5713" s="3">
        <f t="shared" si="535"/>
        <v>-2.6427813094779942</v>
      </c>
      <c r="J5713" s="19">
        <f t="shared" si="539"/>
        <v>36.545255965327335</v>
      </c>
    </row>
    <row r="5714" spans="4:10" x14ac:dyDescent="0.25">
      <c r="D5714" s="3">
        <f t="shared" si="536"/>
        <v>5.7100000000002415</v>
      </c>
      <c r="E5714" s="3">
        <f t="shared" si="537"/>
        <v>36.537324258759256</v>
      </c>
      <c r="F5714" s="3">
        <f t="shared" si="538"/>
        <v>383.6949562486268</v>
      </c>
      <c r="G5714" s="3">
        <v>1000</v>
      </c>
      <c r="H5714" s="3">
        <f t="shared" si="534"/>
        <v>967.85764639254523</v>
      </c>
      <c r="I5714" s="3">
        <f t="shared" si="535"/>
        <v>-2.6416611711403619</v>
      </c>
      <c r="J5714" s="19">
        <f t="shared" si="539"/>
        <v>36.542610942072621</v>
      </c>
    </row>
    <row r="5715" spans="4:10" x14ac:dyDescent="0.25">
      <c r="D5715" s="3">
        <f t="shared" si="536"/>
        <v>5.7110000000002419</v>
      </c>
      <c r="E5715" s="3">
        <f t="shared" si="537"/>
        <v>36.534682597588116</v>
      </c>
      <c r="F5715" s="3">
        <f t="shared" si="538"/>
        <v>383.73149225205498</v>
      </c>
      <c r="G5715" s="3">
        <v>1000</v>
      </c>
      <c r="H5715" s="3">
        <f t="shared" si="534"/>
        <v>967.71769856721824</v>
      </c>
      <c r="I5715" s="3">
        <f t="shared" si="535"/>
        <v>-2.6405415885377459</v>
      </c>
      <c r="J5715" s="19">
        <f t="shared" si="539"/>
        <v>36.539967040068731</v>
      </c>
    </row>
    <row r="5716" spans="4:10" x14ac:dyDescent="0.25">
      <c r="D5716" s="3">
        <f t="shared" si="536"/>
        <v>5.7120000000002422</v>
      </c>
      <c r="E5716" s="3">
        <f t="shared" si="537"/>
        <v>36.532042055999575</v>
      </c>
      <c r="F5716" s="3">
        <f t="shared" si="538"/>
        <v>383.76802561438177</v>
      </c>
      <c r="G5716" s="3">
        <v>1000</v>
      </c>
      <c r="H5716" s="3">
        <f t="shared" si="534"/>
        <v>967.57782016645831</v>
      </c>
      <c r="I5716" s="3">
        <f t="shared" si="535"/>
        <v>-2.6394225613316666</v>
      </c>
      <c r="J5716" s="19">
        <f t="shared" si="539"/>
        <v>36.537324258759256</v>
      </c>
    </row>
    <row r="5717" spans="4:10" x14ac:dyDescent="0.25">
      <c r="D5717" s="3">
        <f t="shared" si="536"/>
        <v>5.7130000000002426</v>
      </c>
      <c r="E5717" s="3">
        <f t="shared" si="537"/>
        <v>36.529402633438245</v>
      </c>
      <c r="F5717" s="3">
        <f t="shared" si="538"/>
        <v>383.80455633672648</v>
      </c>
      <c r="G5717" s="3">
        <v>1000</v>
      </c>
      <c r="H5717" s="3">
        <f t="shared" si="534"/>
        <v>967.43801114798771</v>
      </c>
      <c r="I5717" s="3">
        <f t="shared" si="535"/>
        <v>-2.6383040891839018</v>
      </c>
      <c r="J5717" s="19">
        <f t="shared" si="539"/>
        <v>36.534682597588116</v>
      </c>
    </row>
    <row r="5718" spans="4:10" x14ac:dyDescent="0.25">
      <c r="D5718" s="3">
        <f t="shared" si="536"/>
        <v>5.7140000000002429</v>
      </c>
      <c r="E5718" s="3">
        <f t="shared" si="537"/>
        <v>36.526764329349064</v>
      </c>
      <c r="F5718" s="3">
        <f t="shared" si="538"/>
        <v>383.84108442020789</v>
      </c>
      <c r="G5718" s="3">
        <v>1000</v>
      </c>
      <c r="H5718" s="3">
        <f t="shared" si="534"/>
        <v>967.29827146956018</v>
      </c>
      <c r="I5718" s="3">
        <f t="shared" si="535"/>
        <v>-2.6371861717564817</v>
      </c>
      <c r="J5718" s="19">
        <f t="shared" si="539"/>
        <v>36.532042055999575</v>
      </c>
    </row>
    <row r="5719" spans="4:10" x14ac:dyDescent="0.25">
      <c r="D5719" s="3">
        <f t="shared" si="536"/>
        <v>5.7150000000002432</v>
      </c>
      <c r="E5719" s="3">
        <f t="shared" si="537"/>
        <v>36.52412714317731</v>
      </c>
      <c r="F5719" s="3">
        <f t="shared" si="538"/>
        <v>383.87760986594418</v>
      </c>
      <c r="G5719" s="3">
        <v>1000</v>
      </c>
      <c r="H5719" s="3">
        <f t="shared" si="534"/>
        <v>967.15860108896163</v>
      </c>
      <c r="I5719" s="3">
        <f t="shared" si="535"/>
        <v>-2.636068808711693</v>
      </c>
      <c r="J5719" s="19">
        <f t="shared" si="539"/>
        <v>36.529402633438245</v>
      </c>
    </row>
    <row r="5720" spans="4:10" x14ac:dyDescent="0.25">
      <c r="D5720" s="3">
        <f t="shared" si="536"/>
        <v>5.7160000000002436</v>
      </c>
      <c r="E5720" s="3">
        <f t="shared" si="537"/>
        <v>36.521491074368598</v>
      </c>
      <c r="F5720" s="3">
        <f t="shared" si="538"/>
        <v>383.91413267505294</v>
      </c>
      <c r="G5720" s="3">
        <v>1000</v>
      </c>
      <c r="H5720" s="3">
        <f t="shared" si="534"/>
        <v>967.01899996400925</v>
      </c>
      <c r="I5720" s="3">
        <f t="shared" si="535"/>
        <v>-2.6349519997120741</v>
      </c>
      <c r="J5720" s="19">
        <f t="shared" si="539"/>
        <v>36.526764329349064</v>
      </c>
    </row>
    <row r="5721" spans="4:10" x14ac:dyDescent="0.25">
      <c r="D5721" s="3">
        <f t="shared" si="536"/>
        <v>5.7170000000002439</v>
      </c>
      <c r="E5721" s="3">
        <f t="shared" si="537"/>
        <v>36.518856122368888</v>
      </c>
      <c r="F5721" s="3">
        <f t="shared" si="538"/>
        <v>383.95065284865132</v>
      </c>
      <c r="G5721" s="3">
        <v>1000</v>
      </c>
      <c r="H5721" s="3">
        <f t="shared" si="534"/>
        <v>966.87946805255274</v>
      </c>
      <c r="I5721" s="3">
        <f t="shared" si="535"/>
        <v>-2.6338357444204221</v>
      </c>
      <c r="J5721" s="19">
        <f t="shared" si="539"/>
        <v>36.52412714317731</v>
      </c>
    </row>
    <row r="5722" spans="4:10" x14ac:dyDescent="0.25">
      <c r="D5722" s="3">
        <f t="shared" si="536"/>
        <v>5.7180000000002442</v>
      </c>
      <c r="E5722" s="3">
        <f t="shared" si="537"/>
        <v>36.516222286624469</v>
      </c>
      <c r="F5722" s="3">
        <f t="shared" si="538"/>
        <v>383.98717038785583</v>
      </c>
      <c r="G5722" s="3">
        <v>1000</v>
      </c>
      <c r="H5722" s="3">
        <f t="shared" si="534"/>
        <v>966.74000531247282</v>
      </c>
      <c r="I5722" s="3">
        <f t="shared" si="535"/>
        <v>-2.6327200424997828</v>
      </c>
      <c r="J5722" s="19">
        <f t="shared" si="539"/>
        <v>36.521491074368598</v>
      </c>
    </row>
    <row r="5723" spans="4:10" x14ac:dyDescent="0.25">
      <c r="D5723" s="3">
        <f t="shared" si="536"/>
        <v>5.7190000000002446</v>
      </c>
      <c r="E5723" s="3">
        <f t="shared" si="537"/>
        <v>36.51358956658197</v>
      </c>
      <c r="F5723" s="3">
        <f t="shared" si="538"/>
        <v>384.02368529378242</v>
      </c>
      <c r="G5723" s="3">
        <v>1000</v>
      </c>
      <c r="H5723" s="3">
        <f t="shared" si="534"/>
        <v>966.60061170168274</v>
      </c>
      <c r="I5723" s="3">
        <f t="shared" si="535"/>
        <v>-2.6316048936134622</v>
      </c>
      <c r="J5723" s="19">
        <f t="shared" si="539"/>
        <v>36.518856122368888</v>
      </c>
    </row>
    <row r="5724" spans="4:10" x14ac:dyDescent="0.25">
      <c r="D5724" s="3">
        <f t="shared" si="536"/>
        <v>5.7200000000002449</v>
      </c>
      <c r="E5724" s="3">
        <f t="shared" si="537"/>
        <v>36.510957961688355</v>
      </c>
      <c r="F5724" s="3">
        <f t="shared" si="538"/>
        <v>384.06019756754654</v>
      </c>
      <c r="G5724" s="3">
        <v>1000</v>
      </c>
      <c r="H5724" s="3">
        <f t="shared" si="534"/>
        <v>966.46128717812633</v>
      </c>
      <c r="I5724" s="3">
        <f t="shared" si="535"/>
        <v>-2.6304902974250108</v>
      </c>
      <c r="J5724" s="19">
        <f t="shared" si="539"/>
        <v>36.516222286624469</v>
      </c>
    </row>
    <row r="5725" spans="4:10" x14ac:dyDescent="0.25">
      <c r="D5725" s="3">
        <f t="shared" si="536"/>
        <v>5.7210000000002452</v>
      </c>
      <c r="E5725" s="3">
        <f t="shared" si="537"/>
        <v>36.508327471390928</v>
      </c>
      <c r="F5725" s="3">
        <f t="shared" si="538"/>
        <v>384.09670721026311</v>
      </c>
      <c r="G5725" s="3">
        <v>1000</v>
      </c>
      <c r="H5725" s="3">
        <f t="shared" si="534"/>
        <v>966.32203169978004</v>
      </c>
      <c r="I5725" s="3">
        <f t="shared" si="535"/>
        <v>-2.6293762535982403</v>
      </c>
      <c r="J5725" s="19">
        <f t="shared" si="539"/>
        <v>36.51358956658197</v>
      </c>
    </row>
    <row r="5726" spans="4:10" x14ac:dyDescent="0.25">
      <c r="D5726" s="3">
        <f t="shared" si="536"/>
        <v>5.7220000000002456</v>
      </c>
      <c r="E5726" s="3">
        <f t="shared" si="537"/>
        <v>36.505698095137326</v>
      </c>
      <c r="F5726" s="3">
        <f t="shared" si="538"/>
        <v>384.13321422304637</v>
      </c>
      <c r="G5726" s="3">
        <v>1000</v>
      </c>
      <c r="H5726" s="3">
        <f t="shared" si="534"/>
        <v>966.18284522465194</v>
      </c>
      <c r="I5726" s="3">
        <f t="shared" si="535"/>
        <v>-2.6282627617972159</v>
      </c>
      <c r="J5726" s="19">
        <f t="shared" si="539"/>
        <v>36.510957961688355</v>
      </c>
    </row>
    <row r="5727" spans="4:10" x14ac:dyDescent="0.25">
      <c r="D5727" s="3">
        <f t="shared" si="536"/>
        <v>5.7230000000002459</v>
      </c>
      <c r="E5727" s="3">
        <f t="shared" si="537"/>
        <v>36.50306983237553</v>
      </c>
      <c r="F5727" s="3">
        <f t="shared" si="538"/>
        <v>384.16971860701011</v>
      </c>
      <c r="G5727" s="3">
        <v>1000</v>
      </c>
      <c r="H5727" s="3">
        <f t="shared" si="534"/>
        <v>966.04372771078124</v>
      </c>
      <c r="I5727" s="3">
        <f t="shared" si="535"/>
        <v>-2.6271498216862499</v>
      </c>
      <c r="J5727" s="19">
        <f t="shared" si="539"/>
        <v>36.508327471390928</v>
      </c>
    </row>
    <row r="5728" spans="4:10" x14ac:dyDescent="0.25">
      <c r="D5728" s="3">
        <f t="shared" si="536"/>
        <v>5.7240000000002462</v>
      </c>
      <c r="E5728" s="3">
        <f t="shared" si="537"/>
        <v>36.500442682553846</v>
      </c>
      <c r="F5728" s="3">
        <f t="shared" si="538"/>
        <v>384.20622036326756</v>
      </c>
      <c r="G5728" s="3">
        <v>1000</v>
      </c>
      <c r="H5728" s="3">
        <f t="shared" si="534"/>
        <v>965.90467911623898</v>
      </c>
      <c r="I5728" s="3">
        <f t="shared" si="535"/>
        <v>-2.6260374329299121</v>
      </c>
      <c r="J5728" s="19">
        <f t="shared" si="539"/>
        <v>36.505698095137326</v>
      </c>
    </row>
    <row r="5729" spans="4:10" x14ac:dyDescent="0.25">
      <c r="D5729" s="3">
        <f t="shared" si="536"/>
        <v>5.7250000000002466</v>
      </c>
      <c r="E5729" s="3">
        <f t="shared" si="537"/>
        <v>36.497816645120913</v>
      </c>
      <c r="F5729" s="3">
        <f t="shared" si="538"/>
        <v>384.24271949293137</v>
      </c>
      <c r="G5729" s="3">
        <v>1000</v>
      </c>
      <c r="H5729" s="3">
        <f t="shared" si="534"/>
        <v>965.76569939912724</v>
      </c>
      <c r="I5729" s="3">
        <f t="shared" si="535"/>
        <v>-2.6249255951930182</v>
      </c>
      <c r="J5729" s="19">
        <f t="shared" si="539"/>
        <v>36.50306983237553</v>
      </c>
    </row>
    <row r="5730" spans="4:10" x14ac:dyDescent="0.25">
      <c r="D5730" s="3">
        <f t="shared" si="536"/>
        <v>5.7260000000002469</v>
      </c>
      <c r="E5730" s="3">
        <f t="shared" si="537"/>
        <v>36.495191719525721</v>
      </c>
      <c r="F5730" s="3">
        <f t="shared" si="538"/>
        <v>384.27921599711368</v>
      </c>
      <c r="G5730" s="3">
        <v>1000</v>
      </c>
      <c r="H5730" s="3">
        <f t="shared" si="534"/>
        <v>965.62678851758051</v>
      </c>
      <c r="I5730" s="3">
        <f t="shared" si="535"/>
        <v>-2.6238143081406444</v>
      </c>
      <c r="J5730" s="19">
        <f t="shared" si="539"/>
        <v>36.500442682553846</v>
      </c>
    </row>
    <row r="5731" spans="4:10" x14ac:dyDescent="0.25">
      <c r="D5731" s="3">
        <f t="shared" si="536"/>
        <v>5.7270000000002472</v>
      </c>
      <c r="E5731" s="3">
        <f t="shared" si="537"/>
        <v>36.492567905217584</v>
      </c>
      <c r="F5731" s="3">
        <f t="shared" si="538"/>
        <v>384.31570987692606</v>
      </c>
      <c r="G5731" s="3">
        <v>1000</v>
      </c>
      <c r="H5731" s="3">
        <f t="shared" si="534"/>
        <v>965.48794642976452</v>
      </c>
      <c r="I5731" s="3">
        <f t="shared" si="535"/>
        <v>-2.6227035714381164</v>
      </c>
      <c r="J5731" s="19">
        <f t="shared" si="539"/>
        <v>36.497816645120913</v>
      </c>
    </row>
    <row r="5732" spans="4:10" x14ac:dyDescent="0.25">
      <c r="D5732" s="3">
        <f t="shared" si="536"/>
        <v>5.7280000000002476</v>
      </c>
      <c r="E5732" s="3">
        <f t="shared" si="537"/>
        <v>36.489945201646144</v>
      </c>
      <c r="F5732" s="3">
        <f t="shared" si="538"/>
        <v>384.35220113347947</v>
      </c>
      <c r="G5732" s="3">
        <v>1000</v>
      </c>
      <c r="H5732" s="3">
        <f t="shared" si="534"/>
        <v>965.34917309387538</v>
      </c>
      <c r="I5732" s="3">
        <f t="shared" si="535"/>
        <v>-2.6215933847510033</v>
      </c>
      <c r="J5732" s="19">
        <f t="shared" si="539"/>
        <v>36.495191719525721</v>
      </c>
    </row>
    <row r="5733" spans="4:10" x14ac:dyDescent="0.25">
      <c r="D5733" s="3">
        <f t="shared" si="536"/>
        <v>5.7290000000002479</v>
      </c>
      <c r="E5733" s="3">
        <f t="shared" si="537"/>
        <v>36.487323608261391</v>
      </c>
      <c r="F5733" s="3">
        <f t="shared" si="538"/>
        <v>384.38868976788444</v>
      </c>
      <c r="G5733" s="3">
        <v>1000</v>
      </c>
      <c r="H5733" s="3">
        <f t="shared" si="534"/>
        <v>965.21046846814204</v>
      </c>
      <c r="I5733" s="3">
        <f t="shared" si="535"/>
        <v>-2.6204837477451366</v>
      </c>
      <c r="J5733" s="19">
        <f t="shared" si="539"/>
        <v>36.492567905217584</v>
      </c>
    </row>
    <row r="5734" spans="4:10" x14ac:dyDescent="0.25">
      <c r="D5734" s="3">
        <f t="shared" si="536"/>
        <v>5.7300000000002482</v>
      </c>
      <c r="E5734" s="3">
        <f t="shared" si="537"/>
        <v>36.484703124513644</v>
      </c>
      <c r="F5734" s="3">
        <f t="shared" si="538"/>
        <v>384.42517578125086</v>
      </c>
      <c r="G5734" s="3">
        <v>1000</v>
      </c>
      <c r="H5734" s="3">
        <f t="shared" si="534"/>
        <v>965.07183251082427</v>
      </c>
      <c r="I5734" s="3">
        <f t="shared" si="535"/>
        <v>-2.6193746600865944</v>
      </c>
      <c r="J5734" s="19">
        <f t="shared" si="539"/>
        <v>36.489945201646144</v>
      </c>
    </row>
    <row r="5735" spans="4:10" x14ac:dyDescent="0.25">
      <c r="D5735" s="3">
        <f t="shared" si="536"/>
        <v>5.7310000000002486</v>
      </c>
      <c r="E5735" s="3">
        <f t="shared" si="537"/>
        <v>36.482083749853558</v>
      </c>
      <c r="F5735" s="3">
        <f t="shared" si="538"/>
        <v>384.46165917468807</v>
      </c>
      <c r="G5735" s="3">
        <v>1000</v>
      </c>
      <c r="H5735" s="3">
        <f t="shared" si="534"/>
        <v>964.93326518021354</v>
      </c>
      <c r="I5735" s="3">
        <f t="shared" si="535"/>
        <v>-2.6182661214417084</v>
      </c>
      <c r="J5735" s="19">
        <f t="shared" si="539"/>
        <v>36.487323608261391</v>
      </c>
    </row>
    <row r="5736" spans="4:10" x14ac:dyDescent="0.25">
      <c r="D5736" s="3">
        <f t="shared" si="536"/>
        <v>5.7320000000002489</v>
      </c>
      <c r="E5736" s="3">
        <f t="shared" si="537"/>
        <v>36.479465483732113</v>
      </c>
      <c r="F5736" s="3">
        <f t="shared" si="538"/>
        <v>384.49813994930486</v>
      </c>
      <c r="G5736" s="3">
        <v>1000</v>
      </c>
      <c r="H5736" s="3">
        <f t="shared" si="534"/>
        <v>964.79476643463192</v>
      </c>
      <c r="I5736" s="3">
        <f t="shared" si="535"/>
        <v>-2.6171581314770558</v>
      </c>
      <c r="J5736" s="19">
        <f t="shared" si="539"/>
        <v>36.484703124513644</v>
      </c>
    </row>
    <row r="5737" spans="4:10" x14ac:dyDescent="0.25">
      <c r="D5737" s="3">
        <f t="shared" si="536"/>
        <v>5.7330000000002492</v>
      </c>
      <c r="E5737" s="3">
        <f t="shared" si="537"/>
        <v>36.476848325600635</v>
      </c>
      <c r="F5737" s="3">
        <f t="shared" si="538"/>
        <v>384.53461810620951</v>
      </c>
      <c r="G5737" s="3">
        <v>1000</v>
      </c>
      <c r="H5737" s="3">
        <f t="shared" si="534"/>
        <v>964.65633623243355</v>
      </c>
      <c r="I5737" s="3">
        <f t="shared" si="535"/>
        <v>-2.6160506898594686</v>
      </c>
      <c r="J5737" s="19">
        <f t="shared" si="539"/>
        <v>36.482083749853558</v>
      </c>
    </row>
    <row r="5738" spans="4:10" x14ac:dyDescent="0.25">
      <c r="D5738" s="3">
        <f t="shared" si="536"/>
        <v>5.7340000000002496</v>
      </c>
      <c r="E5738" s="3">
        <f t="shared" si="537"/>
        <v>36.474232274910776</v>
      </c>
      <c r="F5738" s="3">
        <f t="shared" si="538"/>
        <v>384.57109364650978</v>
      </c>
      <c r="G5738" s="3">
        <v>1000</v>
      </c>
      <c r="H5738" s="3">
        <f t="shared" si="534"/>
        <v>964.51797453200356</v>
      </c>
      <c r="I5738" s="3">
        <f t="shared" si="535"/>
        <v>-2.6149437962560289</v>
      </c>
      <c r="J5738" s="19">
        <f t="shared" si="539"/>
        <v>36.479465483732113</v>
      </c>
    </row>
    <row r="5739" spans="4:10" x14ac:dyDescent="0.25">
      <c r="D5739" s="3">
        <f t="shared" si="536"/>
        <v>5.7350000000002499</v>
      </c>
      <c r="E5739" s="3">
        <f t="shared" si="537"/>
        <v>36.471617331114523</v>
      </c>
      <c r="F5739" s="3">
        <f t="shared" si="538"/>
        <v>384.60756657131282</v>
      </c>
      <c r="G5739" s="3">
        <v>1000</v>
      </c>
      <c r="H5739" s="3">
        <f t="shared" si="534"/>
        <v>964.37968129175863</v>
      </c>
      <c r="I5739" s="3">
        <f t="shared" si="535"/>
        <v>-2.6138374503340693</v>
      </c>
      <c r="J5739" s="19">
        <f t="shared" si="539"/>
        <v>36.476848325600635</v>
      </c>
    </row>
    <row r="5740" spans="4:10" x14ac:dyDescent="0.25">
      <c r="D5740" s="3">
        <f t="shared" si="536"/>
        <v>5.7360000000002502</v>
      </c>
      <c r="E5740" s="3">
        <f t="shared" si="537"/>
        <v>36.469003493664189</v>
      </c>
      <c r="F5740" s="3">
        <f t="shared" si="538"/>
        <v>384.64403688172519</v>
      </c>
      <c r="G5740" s="3">
        <v>1000</v>
      </c>
      <c r="H5740" s="3">
        <f t="shared" si="534"/>
        <v>964.24145647014586</v>
      </c>
      <c r="I5740" s="3">
        <f t="shared" si="535"/>
        <v>-2.612731651761167</v>
      </c>
      <c r="J5740" s="19">
        <f t="shared" si="539"/>
        <v>36.474232274910776</v>
      </c>
    </row>
    <row r="5741" spans="4:10" x14ac:dyDescent="0.25">
      <c r="D5741" s="3">
        <f t="shared" si="536"/>
        <v>5.7370000000002506</v>
      </c>
      <c r="E5741" s="3">
        <f t="shared" si="537"/>
        <v>36.466390762012431</v>
      </c>
      <c r="F5741" s="3">
        <f t="shared" si="538"/>
        <v>384.680504578853</v>
      </c>
      <c r="G5741" s="3">
        <v>1000</v>
      </c>
      <c r="H5741" s="3">
        <f t="shared" si="534"/>
        <v>964.10330002564444</v>
      </c>
      <c r="I5741" s="3">
        <f t="shared" si="535"/>
        <v>-2.6116264002051559</v>
      </c>
      <c r="J5741" s="19">
        <f t="shared" si="539"/>
        <v>36.471617331114523</v>
      </c>
    </row>
    <row r="5742" spans="4:10" x14ac:dyDescent="0.25">
      <c r="D5742" s="3">
        <f t="shared" si="536"/>
        <v>5.7380000000002509</v>
      </c>
      <c r="E5742" s="3">
        <f t="shared" si="537"/>
        <v>36.463779135612228</v>
      </c>
      <c r="F5742" s="3">
        <f t="shared" si="538"/>
        <v>384.71696966380182</v>
      </c>
      <c r="G5742" s="3">
        <v>1000</v>
      </c>
      <c r="H5742" s="3">
        <f t="shared" si="534"/>
        <v>963.96521191676447</v>
      </c>
      <c r="I5742" s="3">
        <f t="shared" si="535"/>
        <v>-2.6105216953341159</v>
      </c>
      <c r="J5742" s="19">
        <f t="shared" si="539"/>
        <v>36.469003493664189</v>
      </c>
    </row>
    <row r="5743" spans="4:10" x14ac:dyDescent="0.25">
      <c r="D5743" s="3">
        <f t="shared" si="536"/>
        <v>5.7390000000002512</v>
      </c>
      <c r="E5743" s="3">
        <f t="shared" si="537"/>
        <v>36.461168613916897</v>
      </c>
      <c r="F5743" s="3">
        <f t="shared" si="538"/>
        <v>384.75343213767661</v>
      </c>
      <c r="G5743" s="3">
        <v>1000</v>
      </c>
      <c r="H5743" s="3">
        <f t="shared" si="534"/>
        <v>963.82719210204687</v>
      </c>
      <c r="I5743" s="3">
        <f t="shared" si="535"/>
        <v>-2.609417536816375</v>
      </c>
      <c r="J5743" s="19">
        <f t="shared" si="539"/>
        <v>36.466390762012431</v>
      </c>
    </row>
    <row r="5744" spans="4:10" x14ac:dyDescent="0.25">
      <c r="D5744" s="3">
        <f t="shared" si="536"/>
        <v>5.7400000000002516</v>
      </c>
      <c r="E5744" s="3">
        <f t="shared" si="537"/>
        <v>36.458559196380079</v>
      </c>
      <c r="F5744" s="3">
        <f t="shared" si="538"/>
        <v>384.78989200158173</v>
      </c>
      <c r="G5744" s="3">
        <v>1000</v>
      </c>
      <c r="H5744" s="3">
        <f t="shared" si="534"/>
        <v>963.68924054006402</v>
      </c>
      <c r="I5744" s="3">
        <f t="shared" si="535"/>
        <v>-2.6083139243205125</v>
      </c>
      <c r="J5744" s="19">
        <f t="shared" si="539"/>
        <v>36.463779135612228</v>
      </c>
    </row>
    <row r="5745" spans="4:10" x14ac:dyDescent="0.25">
      <c r="D5745" s="3">
        <f t="shared" si="536"/>
        <v>5.7410000000002519</v>
      </c>
      <c r="E5745" s="3">
        <f t="shared" si="537"/>
        <v>36.45595088245576</v>
      </c>
      <c r="F5745" s="3">
        <f t="shared" si="538"/>
        <v>384.82634925662114</v>
      </c>
      <c r="G5745" s="3">
        <v>1000</v>
      </c>
      <c r="H5745" s="3">
        <f t="shared" si="534"/>
        <v>963.55135718941949</v>
      </c>
      <c r="I5745" s="3">
        <f t="shared" si="535"/>
        <v>-2.6072108575153563</v>
      </c>
      <c r="J5745" s="19">
        <f t="shared" si="539"/>
        <v>36.461168613916897</v>
      </c>
    </row>
    <row r="5746" spans="4:10" x14ac:dyDescent="0.25">
      <c r="D5746" s="3">
        <f t="shared" si="536"/>
        <v>5.7420000000002522</v>
      </c>
      <c r="E5746" s="3">
        <f t="shared" si="537"/>
        <v>36.453343671598248</v>
      </c>
      <c r="F5746" s="3">
        <f t="shared" si="538"/>
        <v>384.86280390389817</v>
      </c>
      <c r="G5746" s="3">
        <v>1000</v>
      </c>
      <c r="H5746" s="3">
        <f t="shared" si="534"/>
        <v>963.41354200874764</v>
      </c>
      <c r="I5746" s="3">
        <f t="shared" si="535"/>
        <v>-2.6061083360699815</v>
      </c>
      <c r="J5746" s="19">
        <f t="shared" si="539"/>
        <v>36.458559196380079</v>
      </c>
    </row>
    <row r="5747" spans="4:10" x14ac:dyDescent="0.25">
      <c r="D5747" s="3">
        <f t="shared" si="536"/>
        <v>5.7430000000002526</v>
      </c>
      <c r="E5747" s="3">
        <f t="shared" si="537"/>
        <v>36.45073756326218</v>
      </c>
      <c r="F5747" s="3">
        <f t="shared" si="538"/>
        <v>384.89925594451557</v>
      </c>
      <c r="G5747" s="3">
        <v>1000</v>
      </c>
      <c r="H5747" s="3">
        <f t="shared" si="534"/>
        <v>963.27579495671409</v>
      </c>
      <c r="I5747" s="3">
        <f t="shared" si="535"/>
        <v>-2.605006359653713</v>
      </c>
      <c r="J5747" s="19">
        <f t="shared" si="539"/>
        <v>36.45595088245576</v>
      </c>
    </row>
    <row r="5748" spans="4:10" x14ac:dyDescent="0.25">
      <c r="D5748" s="3">
        <f t="shared" si="536"/>
        <v>5.7440000000002529</v>
      </c>
      <c r="E5748" s="3">
        <f t="shared" si="537"/>
        <v>36.448132556902529</v>
      </c>
      <c r="F5748" s="3">
        <f t="shared" si="538"/>
        <v>384.93570537957567</v>
      </c>
      <c r="G5748" s="3">
        <v>1000</v>
      </c>
      <c r="H5748" s="3">
        <f t="shared" si="534"/>
        <v>963.13811599201506</v>
      </c>
      <c r="I5748" s="3">
        <f t="shared" si="535"/>
        <v>-2.6039049279361208</v>
      </c>
      <c r="J5748" s="19">
        <f t="shared" si="539"/>
        <v>36.453343671598248</v>
      </c>
    </row>
    <row r="5749" spans="4:10" x14ac:dyDescent="0.25">
      <c r="D5749" s="3">
        <f t="shared" si="536"/>
        <v>5.7450000000002532</v>
      </c>
      <c r="E5749" s="3">
        <f t="shared" si="537"/>
        <v>36.445528651974591</v>
      </c>
      <c r="F5749" s="3">
        <f t="shared" si="538"/>
        <v>384.97215221018013</v>
      </c>
      <c r="G5749" s="3">
        <v>1000</v>
      </c>
      <c r="H5749" s="3">
        <f t="shared" si="534"/>
        <v>963.00050507337801</v>
      </c>
      <c r="I5749" s="3">
        <f t="shared" si="535"/>
        <v>-2.6028040405870243</v>
      </c>
      <c r="J5749" s="19">
        <f t="shared" si="539"/>
        <v>36.45073756326218</v>
      </c>
    </row>
    <row r="5750" spans="4:10" x14ac:dyDescent="0.25">
      <c r="D5750" s="3">
        <f t="shared" si="536"/>
        <v>5.7460000000002536</v>
      </c>
      <c r="E5750" s="3">
        <f t="shared" si="537"/>
        <v>36.442925847934006</v>
      </c>
      <c r="F5750" s="3">
        <f t="shared" si="538"/>
        <v>385.00859643743007</v>
      </c>
      <c r="G5750" s="3">
        <v>1000</v>
      </c>
      <c r="H5750" s="3">
        <f t="shared" si="534"/>
        <v>962.86296215956202</v>
      </c>
      <c r="I5750" s="3">
        <f t="shared" si="535"/>
        <v>-2.6017036972764962</v>
      </c>
      <c r="J5750" s="19">
        <f t="shared" si="539"/>
        <v>36.448132556902529</v>
      </c>
    </row>
    <row r="5751" spans="4:10" x14ac:dyDescent="0.25">
      <c r="D5751" s="3">
        <f t="shared" si="536"/>
        <v>5.7470000000002539</v>
      </c>
      <c r="E5751" s="3">
        <f t="shared" si="537"/>
        <v>36.440324144236733</v>
      </c>
      <c r="F5751" s="3">
        <f t="shared" si="538"/>
        <v>385.04503806242616</v>
      </c>
      <c r="G5751" s="3">
        <v>1000</v>
      </c>
      <c r="H5751" s="3">
        <f t="shared" si="534"/>
        <v>962.72548720935583</v>
      </c>
      <c r="I5751" s="3">
        <f t="shared" si="535"/>
        <v>-2.6006038976748469</v>
      </c>
      <c r="J5751" s="19">
        <f t="shared" si="539"/>
        <v>36.445528651974591</v>
      </c>
    </row>
    <row r="5752" spans="4:10" x14ac:dyDescent="0.25">
      <c r="D5752" s="3">
        <f t="shared" si="536"/>
        <v>5.7480000000002542</v>
      </c>
      <c r="E5752" s="3">
        <f t="shared" si="537"/>
        <v>36.437723540339057</v>
      </c>
      <c r="F5752" s="3">
        <f t="shared" si="538"/>
        <v>385.08147708626842</v>
      </c>
      <c r="G5752" s="3">
        <v>1000</v>
      </c>
      <c r="H5752" s="3">
        <f t="shared" si="534"/>
        <v>962.58808018157981</v>
      </c>
      <c r="I5752" s="3">
        <f t="shared" si="535"/>
        <v>-2.5995046414526386</v>
      </c>
      <c r="J5752" s="19">
        <f t="shared" si="539"/>
        <v>36.442925847934006</v>
      </c>
    </row>
    <row r="5753" spans="4:10" x14ac:dyDescent="0.25">
      <c r="D5753" s="3">
        <f t="shared" si="536"/>
        <v>5.7490000000002546</v>
      </c>
      <c r="E5753" s="3">
        <f t="shared" si="537"/>
        <v>36.435124035697605</v>
      </c>
      <c r="F5753" s="3">
        <f t="shared" si="538"/>
        <v>385.11791351005644</v>
      </c>
      <c r="G5753" s="3">
        <v>1000</v>
      </c>
      <c r="H5753" s="3">
        <f t="shared" si="534"/>
        <v>962.45074103508523</v>
      </c>
      <c r="I5753" s="3">
        <f t="shared" si="535"/>
        <v>-2.5984059282806822</v>
      </c>
      <c r="J5753" s="19">
        <f t="shared" si="539"/>
        <v>36.440324144236733</v>
      </c>
    </row>
    <row r="5754" spans="4:10" x14ac:dyDescent="0.25">
      <c r="D5754" s="3">
        <f t="shared" si="536"/>
        <v>5.7500000000002549</v>
      </c>
      <c r="E5754" s="3">
        <f t="shared" si="537"/>
        <v>36.432525629769323</v>
      </c>
      <c r="F5754" s="3">
        <f t="shared" si="538"/>
        <v>385.15434733488917</v>
      </c>
      <c r="G5754" s="3">
        <v>1000</v>
      </c>
      <c r="H5754" s="3">
        <f t="shared" si="534"/>
        <v>962.31346972875406</v>
      </c>
      <c r="I5754" s="3">
        <f t="shared" si="535"/>
        <v>-2.5973077578300328</v>
      </c>
      <c r="J5754" s="19">
        <f t="shared" si="539"/>
        <v>36.437723540339057</v>
      </c>
    </row>
    <row r="5755" spans="4:10" x14ac:dyDescent="0.25">
      <c r="D5755" s="3">
        <f t="shared" si="536"/>
        <v>5.7510000000002552</v>
      </c>
      <c r="E5755" s="3">
        <f t="shared" si="537"/>
        <v>36.429928322011492</v>
      </c>
      <c r="F5755" s="3">
        <f t="shared" si="538"/>
        <v>385.19077856186505</v>
      </c>
      <c r="G5755" s="3">
        <v>1000</v>
      </c>
      <c r="H5755" s="3">
        <f t="shared" si="534"/>
        <v>962.17626622149885</v>
      </c>
      <c r="I5755" s="3">
        <f t="shared" si="535"/>
        <v>-2.5962101297719911</v>
      </c>
      <c r="J5755" s="19">
        <f t="shared" si="539"/>
        <v>36.435124035697605</v>
      </c>
    </row>
    <row r="5756" spans="4:10" x14ac:dyDescent="0.25">
      <c r="D5756" s="3">
        <f t="shared" si="536"/>
        <v>5.7520000000002556</v>
      </c>
      <c r="E5756" s="3">
        <f t="shared" si="537"/>
        <v>36.427332111881718</v>
      </c>
      <c r="F5756" s="3">
        <f t="shared" si="538"/>
        <v>385.22720719208201</v>
      </c>
      <c r="G5756" s="3">
        <v>1000</v>
      </c>
      <c r="H5756" s="3">
        <f t="shared" si="534"/>
        <v>962.03913047226342</v>
      </c>
      <c r="I5756" s="3">
        <f t="shared" si="535"/>
        <v>-2.5951130437781074</v>
      </c>
      <c r="J5756" s="19">
        <f t="shared" si="539"/>
        <v>36.432525629769323</v>
      </c>
    </row>
    <row r="5757" spans="4:10" x14ac:dyDescent="0.25">
      <c r="D5757" s="3">
        <f t="shared" si="536"/>
        <v>5.7530000000002559</v>
      </c>
      <c r="E5757" s="3">
        <f t="shared" si="537"/>
        <v>36.424736998837943</v>
      </c>
      <c r="F5757" s="3">
        <f t="shared" si="538"/>
        <v>385.26363322663735</v>
      </c>
      <c r="G5757" s="3">
        <v>1000</v>
      </c>
      <c r="H5757" s="3">
        <f t="shared" si="534"/>
        <v>961.90206244002252</v>
      </c>
      <c r="I5757" s="3">
        <f t="shared" si="535"/>
        <v>-2.5940164995201802</v>
      </c>
      <c r="J5757" s="19">
        <f t="shared" si="539"/>
        <v>36.429928322011492</v>
      </c>
    </row>
    <row r="5758" spans="4:10" x14ac:dyDescent="0.25">
      <c r="D5758" s="3">
        <f t="shared" si="536"/>
        <v>5.7540000000002562</v>
      </c>
      <c r="E5758" s="3">
        <f t="shared" si="537"/>
        <v>36.422142982338421</v>
      </c>
      <c r="F5758" s="3">
        <f t="shared" si="538"/>
        <v>385.30005666662794</v>
      </c>
      <c r="G5758" s="3">
        <v>1000</v>
      </c>
      <c r="H5758" s="3">
        <f t="shared" si="534"/>
        <v>961.76506208378032</v>
      </c>
      <c r="I5758" s="3">
        <f t="shared" si="535"/>
        <v>-2.5929204966702426</v>
      </c>
      <c r="J5758" s="19">
        <f t="shared" si="539"/>
        <v>36.427332111881718</v>
      </c>
    </row>
    <row r="5759" spans="4:10" x14ac:dyDescent="0.25">
      <c r="D5759" s="3">
        <f t="shared" si="536"/>
        <v>5.7550000000002566</v>
      </c>
      <c r="E5759" s="3">
        <f t="shared" si="537"/>
        <v>36.419550061841754</v>
      </c>
      <c r="F5759" s="3">
        <f t="shared" si="538"/>
        <v>385.33647751315004</v>
      </c>
      <c r="G5759" s="3">
        <v>1000</v>
      </c>
      <c r="H5759" s="3">
        <f t="shared" si="534"/>
        <v>961.62812936257342</v>
      </c>
      <c r="I5759" s="3">
        <f t="shared" si="535"/>
        <v>-2.5918250349005874</v>
      </c>
      <c r="J5759" s="19">
        <f t="shared" si="539"/>
        <v>36.424736998837943</v>
      </c>
    </row>
    <row r="5760" spans="4:10" x14ac:dyDescent="0.25">
      <c r="D5760" s="3">
        <f t="shared" si="536"/>
        <v>5.7560000000002569</v>
      </c>
      <c r="E5760" s="3">
        <f t="shared" si="537"/>
        <v>36.416958236806856</v>
      </c>
      <c r="F5760" s="3">
        <f t="shared" si="538"/>
        <v>385.37289576729938</v>
      </c>
      <c r="G5760" s="3">
        <v>1000</v>
      </c>
      <c r="H5760" s="3">
        <f t="shared" si="534"/>
        <v>961.49126423546761</v>
      </c>
      <c r="I5760" s="3">
        <f t="shared" si="535"/>
        <v>-2.5907301138837409</v>
      </c>
      <c r="J5760" s="19">
        <f t="shared" si="539"/>
        <v>36.422142982338421</v>
      </c>
    </row>
    <row r="5761" spans="4:10" x14ac:dyDescent="0.25">
      <c r="D5761" s="3">
        <f t="shared" si="536"/>
        <v>5.7570000000002572</v>
      </c>
      <c r="E5761" s="3">
        <f t="shared" si="537"/>
        <v>36.414367506692969</v>
      </c>
      <c r="F5761" s="3">
        <f t="shared" si="538"/>
        <v>385.40931143017116</v>
      </c>
      <c r="G5761" s="3">
        <v>1000</v>
      </c>
      <c r="H5761" s="3">
        <f t="shared" si="534"/>
        <v>961.35446666155997</v>
      </c>
      <c r="I5761" s="3">
        <f t="shared" si="535"/>
        <v>-2.58963573329248</v>
      </c>
      <c r="J5761" s="19">
        <f t="shared" si="539"/>
        <v>36.419550061841754</v>
      </c>
    </row>
    <row r="5762" spans="4:10" x14ac:dyDescent="0.25">
      <c r="D5762" s="3">
        <f t="shared" si="536"/>
        <v>5.7580000000002576</v>
      </c>
      <c r="E5762" s="3">
        <f t="shared" si="537"/>
        <v>36.411777870959675</v>
      </c>
      <c r="F5762" s="3">
        <f t="shared" si="538"/>
        <v>385.44572450286</v>
      </c>
      <c r="G5762" s="3">
        <v>1000</v>
      </c>
      <c r="H5762" s="3">
        <f t="shared" si="534"/>
        <v>961.21773659997871</v>
      </c>
      <c r="I5762" s="3">
        <f t="shared" si="535"/>
        <v>-2.5885418927998298</v>
      </c>
      <c r="J5762" s="19">
        <f t="shared" si="539"/>
        <v>36.416958236806856</v>
      </c>
    </row>
    <row r="5763" spans="4:10" x14ac:dyDescent="0.25">
      <c r="D5763" s="3">
        <f t="shared" si="536"/>
        <v>5.7590000000002579</v>
      </c>
      <c r="E5763" s="3">
        <f t="shared" si="537"/>
        <v>36.409189329066876</v>
      </c>
      <c r="F5763" s="3">
        <f t="shared" si="538"/>
        <v>385.48213498646004</v>
      </c>
      <c r="G5763" s="3">
        <v>1000</v>
      </c>
      <c r="H5763" s="3">
        <f t="shared" si="534"/>
        <v>961.08107400988206</v>
      </c>
      <c r="I5763" s="3">
        <f t="shared" si="535"/>
        <v>-2.5874485920790566</v>
      </c>
      <c r="J5763" s="19">
        <f t="shared" si="539"/>
        <v>36.414367506692969</v>
      </c>
    </row>
    <row r="5764" spans="4:10" x14ac:dyDescent="0.25">
      <c r="D5764" s="3">
        <f t="shared" si="536"/>
        <v>5.7600000000002582</v>
      </c>
      <c r="E5764" s="3">
        <f t="shared" si="537"/>
        <v>36.406601880474796</v>
      </c>
      <c r="F5764" s="3">
        <f t="shared" si="538"/>
        <v>385.51854288206482</v>
      </c>
      <c r="G5764" s="3">
        <v>1000</v>
      </c>
      <c r="H5764" s="3">
        <f t="shared" ref="H5764:H5827" si="540">0.5*$B$7*G5764*$B$5*E5764^2</f>
        <v>960.94447885045838</v>
      </c>
      <c r="I5764" s="3">
        <f t="shared" ref="I5764:I5827" si="541">($B$3*$B$13-$B$6*G5764*$B$13-H5764)/$B$3</f>
        <v>-2.5863558308036674</v>
      </c>
      <c r="J5764" s="19">
        <f t="shared" si="539"/>
        <v>36.411777870959675</v>
      </c>
    </row>
    <row r="5765" spans="4:10" x14ac:dyDescent="0.25">
      <c r="D5765" s="3">
        <f t="shared" ref="D5765:D5828" si="542">D5764+$B$12</f>
        <v>5.7610000000002586</v>
      </c>
      <c r="E5765" s="3">
        <f t="shared" ref="E5765:E5828" si="543">E5764+I5764*$B$12</f>
        <v>36.404015524643995</v>
      </c>
      <c r="F5765" s="3">
        <f t="shared" ref="F5765:F5828" si="544">F5764+$B$12*(E5764+E5765)/2</f>
        <v>385.55494819076739</v>
      </c>
      <c r="G5765" s="3">
        <v>1000</v>
      </c>
      <c r="H5765" s="3">
        <f t="shared" si="540"/>
        <v>960.80795108092764</v>
      </c>
      <c r="I5765" s="3">
        <f t="shared" si="541"/>
        <v>-2.5852636086474212</v>
      </c>
      <c r="J5765" s="19">
        <f t="shared" si="539"/>
        <v>36.409189329066876</v>
      </c>
    </row>
    <row r="5766" spans="4:10" x14ac:dyDescent="0.25">
      <c r="D5766" s="3">
        <f t="shared" si="542"/>
        <v>5.7620000000002589</v>
      </c>
      <c r="E5766" s="3">
        <f t="shared" si="543"/>
        <v>36.401430261035351</v>
      </c>
      <c r="F5766" s="3">
        <f t="shared" si="544"/>
        <v>385.59135091366022</v>
      </c>
      <c r="G5766" s="3">
        <v>1000</v>
      </c>
      <c r="H5766" s="3">
        <f t="shared" si="540"/>
        <v>960.67149066053969</v>
      </c>
      <c r="I5766" s="3">
        <f t="shared" si="541"/>
        <v>-2.5841719252843176</v>
      </c>
      <c r="J5766" s="19">
        <f t="shared" ref="J5766:J5829" si="545">E5764</f>
        <v>36.406601880474796</v>
      </c>
    </row>
    <row r="5767" spans="4:10" x14ac:dyDescent="0.25">
      <c r="D5767" s="3">
        <f t="shared" si="542"/>
        <v>5.7630000000002592</v>
      </c>
      <c r="E5767" s="3">
        <f t="shared" si="543"/>
        <v>36.398846089110066</v>
      </c>
      <c r="F5767" s="3">
        <f t="shared" si="544"/>
        <v>385.62775105183528</v>
      </c>
      <c r="G5767" s="3">
        <v>1000</v>
      </c>
      <c r="H5767" s="3">
        <f t="shared" si="540"/>
        <v>960.53509754857419</v>
      </c>
      <c r="I5767" s="3">
        <f t="shared" si="541"/>
        <v>-2.5830807803885936</v>
      </c>
      <c r="J5767" s="19">
        <f t="shared" si="545"/>
        <v>36.404015524643995</v>
      </c>
    </row>
    <row r="5768" spans="4:10" x14ac:dyDescent="0.25">
      <c r="D5768" s="3">
        <f t="shared" si="542"/>
        <v>5.7640000000002596</v>
      </c>
      <c r="E5768" s="3">
        <f t="shared" si="543"/>
        <v>36.396263008329676</v>
      </c>
      <c r="F5768" s="3">
        <f t="shared" si="544"/>
        <v>385.664148606384</v>
      </c>
      <c r="G5768" s="3">
        <v>1000</v>
      </c>
      <c r="H5768" s="3">
        <f t="shared" si="540"/>
        <v>960.39877170434272</v>
      </c>
      <c r="I5768" s="3">
        <f t="shared" si="541"/>
        <v>-2.5819901736347419</v>
      </c>
      <c r="J5768" s="19">
        <f t="shared" si="545"/>
        <v>36.401430261035351</v>
      </c>
    </row>
    <row r="5769" spans="4:10" x14ac:dyDescent="0.25">
      <c r="D5769" s="3">
        <f t="shared" si="542"/>
        <v>5.7650000000002599</v>
      </c>
      <c r="E5769" s="3">
        <f t="shared" si="543"/>
        <v>36.393681018156045</v>
      </c>
      <c r="F5769" s="3">
        <f t="shared" si="544"/>
        <v>385.70054357839723</v>
      </c>
      <c r="G5769" s="3">
        <v>1000</v>
      </c>
      <c r="H5769" s="3">
        <f t="shared" si="540"/>
        <v>960.26251308718633</v>
      </c>
      <c r="I5769" s="3">
        <f t="shared" si="541"/>
        <v>-2.5809001046974909</v>
      </c>
      <c r="J5769" s="19">
        <f t="shared" si="545"/>
        <v>36.398846089110066</v>
      </c>
    </row>
    <row r="5770" spans="4:10" x14ac:dyDescent="0.25">
      <c r="D5770" s="3">
        <f t="shared" si="542"/>
        <v>5.7660000000002603</v>
      </c>
      <c r="E5770" s="3">
        <f t="shared" si="543"/>
        <v>36.391100118051348</v>
      </c>
      <c r="F5770" s="3">
        <f t="shared" si="544"/>
        <v>385.73693596896533</v>
      </c>
      <c r="G5770" s="3">
        <v>1000</v>
      </c>
      <c r="H5770" s="3">
        <f t="shared" si="540"/>
        <v>960.12632165647665</v>
      </c>
      <c r="I5770" s="3">
        <f t="shared" si="541"/>
        <v>-2.5798105732518133</v>
      </c>
      <c r="J5770" s="19">
        <f t="shared" si="545"/>
        <v>36.396263008329676</v>
      </c>
    </row>
    <row r="5771" spans="4:10" x14ac:dyDescent="0.25">
      <c r="D5771" s="3">
        <f t="shared" si="542"/>
        <v>5.7670000000002606</v>
      </c>
      <c r="E5771" s="3">
        <f t="shared" si="543"/>
        <v>36.388520307478096</v>
      </c>
      <c r="F5771" s="3">
        <f t="shared" si="544"/>
        <v>385.77332577917809</v>
      </c>
      <c r="G5771" s="3">
        <v>1000</v>
      </c>
      <c r="H5771" s="3">
        <f t="shared" si="540"/>
        <v>959.99019737161564</v>
      </c>
      <c r="I5771" s="3">
        <f t="shared" si="541"/>
        <v>-2.5787215789729254</v>
      </c>
      <c r="J5771" s="19">
        <f t="shared" si="545"/>
        <v>36.393681018156045</v>
      </c>
    </row>
    <row r="5772" spans="4:10" x14ac:dyDescent="0.25">
      <c r="D5772" s="3">
        <f t="shared" si="542"/>
        <v>5.7680000000002609</v>
      </c>
      <c r="E5772" s="3">
        <f t="shared" si="543"/>
        <v>36.385941585899126</v>
      </c>
      <c r="F5772" s="3">
        <f t="shared" si="544"/>
        <v>385.80971301012477</v>
      </c>
      <c r="G5772" s="3">
        <v>1000</v>
      </c>
      <c r="H5772" s="3">
        <f t="shared" si="540"/>
        <v>959.85414019203586</v>
      </c>
      <c r="I5772" s="3">
        <f t="shared" si="541"/>
        <v>-2.5776331215362869</v>
      </c>
      <c r="J5772" s="19">
        <f t="shared" si="545"/>
        <v>36.391100118051348</v>
      </c>
    </row>
    <row r="5773" spans="4:10" x14ac:dyDescent="0.25">
      <c r="D5773" s="3">
        <f t="shared" si="542"/>
        <v>5.7690000000002613</v>
      </c>
      <c r="E5773" s="3">
        <f t="shared" si="543"/>
        <v>36.383363952777586</v>
      </c>
      <c r="F5773" s="3">
        <f t="shared" si="544"/>
        <v>385.84609766289412</v>
      </c>
      <c r="G5773" s="3">
        <v>1000</v>
      </c>
      <c r="H5773" s="3">
        <f t="shared" si="540"/>
        <v>959.71815007719965</v>
      </c>
      <c r="I5773" s="3">
        <f t="shared" si="541"/>
        <v>-2.5765452006175975</v>
      </c>
      <c r="J5773" s="19">
        <f t="shared" si="545"/>
        <v>36.388520307478096</v>
      </c>
    </row>
    <row r="5774" spans="4:10" x14ac:dyDescent="0.25">
      <c r="D5774" s="3">
        <f t="shared" si="542"/>
        <v>5.7700000000002616</v>
      </c>
      <c r="E5774" s="3">
        <f t="shared" si="543"/>
        <v>36.380787407576967</v>
      </c>
      <c r="F5774" s="3">
        <f t="shared" si="544"/>
        <v>385.88247973857432</v>
      </c>
      <c r="G5774" s="3">
        <v>1000</v>
      </c>
      <c r="H5774" s="3">
        <f t="shared" si="540"/>
        <v>959.5822269866004</v>
      </c>
      <c r="I5774" s="3">
        <f t="shared" si="541"/>
        <v>-2.5754578158928032</v>
      </c>
      <c r="J5774" s="19">
        <f t="shared" si="545"/>
        <v>36.385941585899126</v>
      </c>
    </row>
    <row r="5775" spans="4:10" x14ac:dyDescent="0.25">
      <c r="D5775" s="3">
        <f t="shared" si="542"/>
        <v>5.7710000000002619</v>
      </c>
      <c r="E5775" s="3">
        <f t="shared" si="543"/>
        <v>36.378211949761074</v>
      </c>
      <c r="F5775" s="3">
        <f t="shared" si="544"/>
        <v>385.91885923825299</v>
      </c>
      <c r="G5775" s="3">
        <v>1000</v>
      </c>
      <c r="H5775" s="3">
        <f t="shared" si="540"/>
        <v>959.44637087976105</v>
      </c>
      <c r="I5775" s="3">
        <f t="shared" si="541"/>
        <v>-2.5743709670380888</v>
      </c>
      <c r="J5775" s="19">
        <f t="shared" si="545"/>
        <v>36.383363952777586</v>
      </c>
    </row>
    <row r="5776" spans="4:10" x14ac:dyDescent="0.25">
      <c r="D5776" s="3">
        <f t="shared" si="542"/>
        <v>5.7720000000002623</v>
      </c>
      <c r="E5776" s="3">
        <f t="shared" si="543"/>
        <v>36.375637578794034</v>
      </c>
      <c r="F5776" s="3">
        <f t="shared" si="544"/>
        <v>385.95523616301728</v>
      </c>
      <c r="G5776" s="3">
        <v>1000</v>
      </c>
      <c r="H5776" s="3">
        <f t="shared" si="540"/>
        <v>959.31058171623522</v>
      </c>
      <c r="I5776" s="3">
        <f t="shared" si="541"/>
        <v>-2.5732846537298819</v>
      </c>
      <c r="J5776" s="19">
        <f t="shared" si="545"/>
        <v>36.380787407576967</v>
      </c>
    </row>
    <row r="5777" spans="4:10" x14ac:dyDescent="0.25">
      <c r="D5777" s="3">
        <f t="shared" si="542"/>
        <v>5.7730000000002626</v>
      </c>
      <c r="E5777" s="3">
        <f t="shared" si="543"/>
        <v>36.373064294140306</v>
      </c>
      <c r="F5777" s="3">
        <f t="shared" si="544"/>
        <v>385.99161051395373</v>
      </c>
      <c r="G5777" s="3">
        <v>1000</v>
      </c>
      <c r="H5777" s="3">
        <f t="shared" si="540"/>
        <v>959.17485945560668</v>
      </c>
      <c r="I5777" s="3">
        <f t="shared" si="541"/>
        <v>-2.5721988756448537</v>
      </c>
      <c r="J5777" s="19">
        <f t="shared" si="545"/>
        <v>36.378211949761074</v>
      </c>
    </row>
    <row r="5778" spans="4:10" x14ac:dyDescent="0.25">
      <c r="D5778" s="3">
        <f t="shared" si="542"/>
        <v>5.7740000000002629</v>
      </c>
      <c r="E5778" s="3">
        <f t="shared" si="543"/>
        <v>36.370492095264659</v>
      </c>
      <c r="F5778" s="3">
        <f t="shared" si="544"/>
        <v>386.02798229214841</v>
      </c>
      <c r="G5778" s="3">
        <v>1000</v>
      </c>
      <c r="H5778" s="3">
        <f t="shared" si="540"/>
        <v>959.03920405748909</v>
      </c>
      <c r="I5778" s="3">
        <f t="shared" si="541"/>
        <v>-2.5711136324599129</v>
      </c>
      <c r="J5778" s="19">
        <f t="shared" si="545"/>
        <v>36.375637578794034</v>
      </c>
    </row>
    <row r="5779" spans="4:10" x14ac:dyDescent="0.25">
      <c r="D5779" s="3">
        <f t="shared" si="542"/>
        <v>5.7750000000002633</v>
      </c>
      <c r="E5779" s="3">
        <f t="shared" si="543"/>
        <v>36.367920981632196</v>
      </c>
      <c r="F5779" s="3">
        <f t="shared" si="544"/>
        <v>386.06435149868685</v>
      </c>
      <c r="G5779" s="3">
        <v>1000</v>
      </c>
      <c r="H5779" s="3">
        <f t="shared" si="540"/>
        <v>958.90361548152634</v>
      </c>
      <c r="I5779" s="3">
        <f t="shared" si="541"/>
        <v>-2.5700289238522109</v>
      </c>
      <c r="J5779" s="19">
        <f t="shared" si="545"/>
        <v>36.373064294140306</v>
      </c>
    </row>
    <row r="5780" spans="4:10" x14ac:dyDescent="0.25">
      <c r="D5780" s="3">
        <f t="shared" si="542"/>
        <v>5.7760000000002636</v>
      </c>
      <c r="E5780" s="3">
        <f t="shared" si="543"/>
        <v>36.36535095270834</v>
      </c>
      <c r="F5780" s="3">
        <f t="shared" si="544"/>
        <v>386.10071813465402</v>
      </c>
      <c r="G5780" s="3">
        <v>1000</v>
      </c>
      <c r="H5780" s="3">
        <f t="shared" si="540"/>
        <v>958.76809368739282</v>
      </c>
      <c r="I5780" s="3">
        <f t="shared" si="541"/>
        <v>-2.5689447494991429</v>
      </c>
      <c r="J5780" s="19">
        <f t="shared" si="545"/>
        <v>36.370492095264659</v>
      </c>
    </row>
    <row r="5781" spans="4:10" x14ac:dyDescent="0.25">
      <c r="D5781" s="3">
        <f t="shared" si="542"/>
        <v>5.7770000000002639</v>
      </c>
      <c r="E5781" s="3">
        <f t="shared" si="543"/>
        <v>36.362782007958842</v>
      </c>
      <c r="F5781" s="3">
        <f t="shared" si="544"/>
        <v>386.13708220113438</v>
      </c>
      <c r="G5781" s="3">
        <v>1000</v>
      </c>
      <c r="H5781" s="3">
        <f t="shared" si="540"/>
        <v>958.63263863479301</v>
      </c>
      <c r="I5781" s="3">
        <f t="shared" si="541"/>
        <v>-2.5678611090783443</v>
      </c>
      <c r="J5781" s="19">
        <f t="shared" si="545"/>
        <v>36.367920981632196</v>
      </c>
    </row>
    <row r="5782" spans="4:10" x14ac:dyDescent="0.25">
      <c r="D5782" s="3">
        <f t="shared" si="542"/>
        <v>5.7780000000002643</v>
      </c>
      <c r="E5782" s="3">
        <f t="shared" si="543"/>
        <v>36.360214146849763</v>
      </c>
      <c r="F5782" s="3">
        <f t="shared" si="544"/>
        <v>386.17344369921176</v>
      </c>
      <c r="G5782" s="3">
        <v>1000</v>
      </c>
      <c r="H5782" s="3">
        <f t="shared" si="540"/>
        <v>958.49725028346097</v>
      </c>
      <c r="I5782" s="3">
        <f t="shared" si="541"/>
        <v>-2.566778002267688</v>
      </c>
      <c r="J5782" s="19">
        <f t="shared" si="545"/>
        <v>36.36535095270834</v>
      </c>
    </row>
    <row r="5783" spans="4:10" x14ac:dyDescent="0.25">
      <c r="D5783" s="3">
        <f t="shared" si="542"/>
        <v>5.7790000000002646</v>
      </c>
      <c r="E5783" s="3">
        <f t="shared" si="543"/>
        <v>36.357647368847495</v>
      </c>
      <c r="F5783" s="3">
        <f t="shared" si="544"/>
        <v>386.2098026299696</v>
      </c>
      <c r="G5783" s="3">
        <v>1000</v>
      </c>
      <c r="H5783" s="3">
        <f t="shared" si="540"/>
        <v>958.36192859316077</v>
      </c>
      <c r="I5783" s="3">
        <f t="shared" si="541"/>
        <v>-2.5656954287452862</v>
      </c>
      <c r="J5783" s="19">
        <f t="shared" si="545"/>
        <v>36.362782007958842</v>
      </c>
    </row>
    <row r="5784" spans="4:10" x14ac:dyDescent="0.25">
      <c r="D5784" s="3">
        <f t="shared" si="542"/>
        <v>5.7800000000002649</v>
      </c>
      <c r="E5784" s="3">
        <f t="shared" si="543"/>
        <v>36.355081673418752</v>
      </c>
      <c r="F5784" s="3">
        <f t="shared" si="544"/>
        <v>386.24615899449071</v>
      </c>
      <c r="G5784" s="3">
        <v>1000</v>
      </c>
      <c r="H5784" s="3">
        <f t="shared" si="540"/>
        <v>958.22667352368728</v>
      </c>
      <c r="I5784" s="3">
        <f t="shared" si="541"/>
        <v>-2.5646133881894984</v>
      </c>
      <c r="J5784" s="19">
        <f t="shared" si="545"/>
        <v>36.360214146849763</v>
      </c>
    </row>
    <row r="5785" spans="4:10" x14ac:dyDescent="0.25">
      <c r="D5785" s="3">
        <f t="shared" si="542"/>
        <v>5.7810000000002653</v>
      </c>
      <c r="E5785" s="3">
        <f t="shared" si="543"/>
        <v>36.352517060030564</v>
      </c>
      <c r="F5785" s="3">
        <f t="shared" si="544"/>
        <v>386.28251279385745</v>
      </c>
      <c r="G5785" s="3">
        <v>1000</v>
      </c>
      <c r="H5785" s="3">
        <f t="shared" si="540"/>
        <v>958.09148503486449</v>
      </c>
      <c r="I5785" s="3">
        <f t="shared" si="541"/>
        <v>-2.5635318802789162</v>
      </c>
      <c r="J5785" s="19">
        <f t="shared" si="545"/>
        <v>36.357647368847495</v>
      </c>
    </row>
    <row r="5786" spans="4:10" x14ac:dyDescent="0.25">
      <c r="D5786" s="3">
        <f t="shared" si="542"/>
        <v>5.7820000000002656</v>
      </c>
      <c r="E5786" s="3">
        <f t="shared" si="543"/>
        <v>36.349953528150287</v>
      </c>
      <c r="F5786" s="3">
        <f t="shared" si="544"/>
        <v>386.31886402915154</v>
      </c>
      <c r="G5786" s="3">
        <v>1000</v>
      </c>
      <c r="H5786" s="3">
        <f t="shared" si="540"/>
        <v>957.95636308654696</v>
      </c>
      <c r="I5786" s="3">
        <f t="shared" si="541"/>
        <v>-2.5624509046923758</v>
      </c>
      <c r="J5786" s="19">
        <f t="shared" si="545"/>
        <v>36.355081673418752</v>
      </c>
    </row>
    <row r="5787" spans="4:10" x14ac:dyDescent="0.25">
      <c r="D5787" s="3">
        <f t="shared" si="542"/>
        <v>5.7830000000002659</v>
      </c>
      <c r="E5787" s="3">
        <f t="shared" si="543"/>
        <v>36.347391077245597</v>
      </c>
      <c r="F5787" s="3">
        <f t="shared" si="544"/>
        <v>386.35521270145426</v>
      </c>
      <c r="G5787" s="3">
        <v>1000</v>
      </c>
      <c r="H5787" s="3">
        <f t="shared" si="540"/>
        <v>957.8213076386188</v>
      </c>
      <c r="I5787" s="3">
        <f t="shared" si="541"/>
        <v>-2.5613704611089507</v>
      </c>
      <c r="J5787" s="19">
        <f t="shared" si="545"/>
        <v>36.352517060030564</v>
      </c>
    </row>
    <row r="5788" spans="4:10" x14ac:dyDescent="0.25">
      <c r="D5788" s="3">
        <f t="shared" si="542"/>
        <v>5.7840000000002663</v>
      </c>
      <c r="E5788" s="3">
        <f t="shared" si="543"/>
        <v>36.344829706784488</v>
      </c>
      <c r="F5788" s="3">
        <f t="shared" si="544"/>
        <v>386.39155881184627</v>
      </c>
      <c r="G5788" s="3">
        <v>1000</v>
      </c>
      <c r="H5788" s="3">
        <f t="shared" si="540"/>
        <v>957.68631865099405</v>
      </c>
      <c r="I5788" s="3">
        <f t="shared" si="541"/>
        <v>-2.5602905492079526</v>
      </c>
      <c r="J5788" s="19">
        <f t="shared" si="545"/>
        <v>36.349953528150287</v>
      </c>
    </row>
    <row r="5789" spans="4:10" x14ac:dyDescent="0.25">
      <c r="D5789" s="3">
        <f t="shared" si="542"/>
        <v>5.7850000000002666</v>
      </c>
      <c r="E5789" s="3">
        <f t="shared" si="543"/>
        <v>36.342269416235283</v>
      </c>
      <c r="F5789" s="3">
        <f t="shared" si="544"/>
        <v>386.4279023614078</v>
      </c>
      <c r="G5789" s="3">
        <v>1000</v>
      </c>
      <c r="H5789" s="3">
        <f t="shared" si="540"/>
        <v>957.55139608361696</v>
      </c>
      <c r="I5789" s="3">
        <f t="shared" si="541"/>
        <v>-2.5592111686689361</v>
      </c>
      <c r="J5789" s="19">
        <f t="shared" si="545"/>
        <v>36.347391077245597</v>
      </c>
    </row>
    <row r="5790" spans="4:10" x14ac:dyDescent="0.25">
      <c r="D5790" s="3">
        <f t="shared" si="542"/>
        <v>5.7860000000002669</v>
      </c>
      <c r="E5790" s="3">
        <f t="shared" si="543"/>
        <v>36.339710205066616</v>
      </c>
      <c r="F5790" s="3">
        <f t="shared" si="544"/>
        <v>386.46424335121844</v>
      </c>
      <c r="G5790" s="3">
        <v>1000</v>
      </c>
      <c r="H5790" s="3">
        <f t="shared" si="540"/>
        <v>957.41653989646159</v>
      </c>
      <c r="I5790" s="3">
        <f t="shared" si="541"/>
        <v>-2.5581323191716927</v>
      </c>
      <c r="J5790" s="19">
        <f t="shared" si="545"/>
        <v>36.344829706784488</v>
      </c>
    </row>
    <row r="5791" spans="4:10" x14ac:dyDescent="0.25">
      <c r="D5791" s="3">
        <f t="shared" si="542"/>
        <v>5.7870000000002673</v>
      </c>
      <c r="E5791" s="3">
        <f t="shared" si="543"/>
        <v>36.337152072747443</v>
      </c>
      <c r="F5791" s="3">
        <f t="shared" si="544"/>
        <v>386.50058178235736</v>
      </c>
      <c r="G5791" s="3">
        <v>1000</v>
      </c>
      <c r="H5791" s="3">
        <f t="shared" si="540"/>
        <v>957.28175004953096</v>
      </c>
      <c r="I5791" s="3">
        <f t="shared" si="541"/>
        <v>-2.5570540003962479</v>
      </c>
      <c r="J5791" s="19">
        <f t="shared" si="545"/>
        <v>36.342269416235283</v>
      </c>
    </row>
    <row r="5792" spans="4:10" x14ac:dyDescent="0.25">
      <c r="D5792" s="3">
        <f t="shared" si="542"/>
        <v>5.7880000000002676</v>
      </c>
      <c r="E5792" s="3">
        <f t="shared" si="543"/>
        <v>36.334595018747045</v>
      </c>
      <c r="F5792" s="3">
        <f t="shared" si="544"/>
        <v>386.5369176559031</v>
      </c>
      <c r="G5792" s="3">
        <v>1000</v>
      </c>
      <c r="H5792" s="3">
        <f t="shared" si="540"/>
        <v>957.14702650285915</v>
      </c>
      <c r="I5792" s="3">
        <f t="shared" si="541"/>
        <v>-2.5559762120228733</v>
      </c>
      <c r="J5792" s="19">
        <f t="shared" si="545"/>
        <v>36.339710205066616</v>
      </c>
    </row>
    <row r="5793" spans="4:10" x14ac:dyDescent="0.25">
      <c r="D5793" s="3">
        <f t="shared" si="542"/>
        <v>5.7890000000002679</v>
      </c>
      <c r="E5793" s="3">
        <f t="shared" si="543"/>
        <v>36.332039042535023</v>
      </c>
      <c r="F5793" s="3">
        <f t="shared" si="544"/>
        <v>386.57325097293375</v>
      </c>
      <c r="G5793" s="3">
        <v>1000</v>
      </c>
      <c r="H5793" s="3">
        <f t="shared" si="540"/>
        <v>957.01236921650957</v>
      </c>
      <c r="I5793" s="3">
        <f t="shared" si="541"/>
        <v>-2.5548989537320765</v>
      </c>
      <c r="J5793" s="19">
        <f t="shared" si="545"/>
        <v>36.337152072747443</v>
      </c>
    </row>
    <row r="5794" spans="4:10" x14ac:dyDescent="0.25">
      <c r="D5794" s="3">
        <f t="shared" si="542"/>
        <v>5.7900000000002683</v>
      </c>
      <c r="E5794" s="3">
        <f t="shared" si="543"/>
        <v>36.32948414358129</v>
      </c>
      <c r="F5794" s="3">
        <f t="shared" si="544"/>
        <v>386.60958173452678</v>
      </c>
      <c r="G5794" s="3">
        <v>1000</v>
      </c>
      <c r="H5794" s="3">
        <f t="shared" si="540"/>
        <v>956.87777815057507</v>
      </c>
      <c r="I5794" s="3">
        <f t="shared" si="541"/>
        <v>-2.5538222252046006</v>
      </c>
      <c r="J5794" s="19">
        <f t="shared" si="545"/>
        <v>36.334595018747045</v>
      </c>
    </row>
    <row r="5795" spans="4:10" x14ac:dyDescent="0.25">
      <c r="D5795" s="3">
        <f t="shared" si="542"/>
        <v>5.7910000000002686</v>
      </c>
      <c r="E5795" s="3">
        <f t="shared" si="543"/>
        <v>36.326930321356087</v>
      </c>
      <c r="F5795" s="3">
        <f t="shared" si="544"/>
        <v>386.64590994175927</v>
      </c>
      <c r="G5795" s="3">
        <v>1000</v>
      </c>
      <c r="H5795" s="3">
        <f t="shared" si="540"/>
        <v>956.74325326517862</v>
      </c>
      <c r="I5795" s="3">
        <f t="shared" si="541"/>
        <v>-2.552746026121429</v>
      </c>
      <c r="J5795" s="19">
        <f t="shared" si="545"/>
        <v>36.332039042535023</v>
      </c>
    </row>
    <row r="5796" spans="4:10" x14ac:dyDescent="0.25">
      <c r="D5796" s="3">
        <f t="shared" si="542"/>
        <v>5.7920000000002689</v>
      </c>
      <c r="E5796" s="3">
        <f t="shared" si="543"/>
        <v>36.324377575329969</v>
      </c>
      <c r="F5796" s="3">
        <f t="shared" si="544"/>
        <v>386.6822355957076</v>
      </c>
      <c r="G5796" s="3">
        <v>1000</v>
      </c>
      <c r="H5796" s="3">
        <f t="shared" si="540"/>
        <v>956.60879452047266</v>
      </c>
      <c r="I5796" s="3">
        <f t="shared" si="541"/>
        <v>-2.5516703561637812</v>
      </c>
      <c r="J5796" s="19">
        <f t="shared" si="545"/>
        <v>36.32948414358129</v>
      </c>
    </row>
    <row r="5797" spans="4:10" x14ac:dyDescent="0.25">
      <c r="D5797" s="3">
        <f t="shared" si="542"/>
        <v>5.7930000000002693</v>
      </c>
      <c r="E5797" s="3">
        <f t="shared" si="543"/>
        <v>36.321825904973807</v>
      </c>
      <c r="F5797" s="3">
        <f t="shared" si="544"/>
        <v>386.71855869744775</v>
      </c>
      <c r="G5797" s="3">
        <v>1000</v>
      </c>
      <c r="H5797" s="3">
        <f t="shared" si="540"/>
        <v>956.47440187663904</v>
      </c>
      <c r="I5797" s="3">
        <f t="shared" si="541"/>
        <v>-2.5505952150131126</v>
      </c>
      <c r="J5797" s="19">
        <f t="shared" si="545"/>
        <v>36.326930321356087</v>
      </c>
    </row>
    <row r="5798" spans="4:10" x14ac:dyDescent="0.25">
      <c r="D5798" s="3">
        <f t="shared" si="542"/>
        <v>5.7940000000002696</v>
      </c>
      <c r="E5798" s="3">
        <f t="shared" si="543"/>
        <v>36.319275309758794</v>
      </c>
      <c r="F5798" s="3">
        <f t="shared" si="544"/>
        <v>386.75487924805509</v>
      </c>
      <c r="G5798" s="3">
        <v>1000</v>
      </c>
      <c r="H5798" s="3">
        <f t="shared" si="540"/>
        <v>956.34007529388964</v>
      </c>
      <c r="I5798" s="3">
        <f t="shared" si="541"/>
        <v>-2.5495206023511172</v>
      </c>
      <c r="J5798" s="19">
        <f t="shared" si="545"/>
        <v>36.324377575329969</v>
      </c>
    </row>
    <row r="5799" spans="4:10" x14ac:dyDescent="0.25">
      <c r="D5799" s="3">
        <f t="shared" si="542"/>
        <v>5.7950000000002699</v>
      </c>
      <c r="E5799" s="3">
        <f t="shared" si="543"/>
        <v>36.316725789156443</v>
      </c>
      <c r="F5799" s="3">
        <f t="shared" si="544"/>
        <v>386.79119724860453</v>
      </c>
      <c r="G5799" s="3">
        <v>1000</v>
      </c>
      <c r="H5799" s="3">
        <f t="shared" si="540"/>
        <v>956.20581473246602</v>
      </c>
      <c r="I5799" s="3">
        <f t="shared" si="541"/>
        <v>-2.5484465178597282</v>
      </c>
      <c r="J5799" s="19">
        <f t="shared" si="545"/>
        <v>36.321825904973807</v>
      </c>
    </row>
    <row r="5800" spans="4:10" x14ac:dyDescent="0.25">
      <c r="D5800" s="3">
        <f t="shared" si="542"/>
        <v>5.7960000000002703</v>
      </c>
      <c r="E5800" s="3">
        <f t="shared" si="543"/>
        <v>36.314177342638587</v>
      </c>
      <c r="F5800" s="3">
        <f t="shared" si="544"/>
        <v>386.82751270017042</v>
      </c>
      <c r="G5800" s="3">
        <v>1000</v>
      </c>
      <c r="H5800" s="3">
        <f t="shared" si="540"/>
        <v>956.07162015263907</v>
      </c>
      <c r="I5800" s="3">
        <f t="shared" si="541"/>
        <v>-2.5473729612211127</v>
      </c>
      <c r="J5800" s="19">
        <f t="shared" si="545"/>
        <v>36.319275309758794</v>
      </c>
    </row>
    <row r="5801" spans="4:10" x14ac:dyDescent="0.25">
      <c r="D5801" s="3">
        <f t="shared" si="542"/>
        <v>5.7970000000002706</v>
      </c>
      <c r="E5801" s="3">
        <f t="shared" si="543"/>
        <v>36.311629969677362</v>
      </c>
      <c r="F5801" s="3">
        <f t="shared" si="544"/>
        <v>386.86382560382657</v>
      </c>
      <c r="G5801" s="3">
        <v>1000</v>
      </c>
      <c r="H5801" s="3">
        <f t="shared" si="540"/>
        <v>955.93749151470911</v>
      </c>
      <c r="I5801" s="3">
        <f t="shared" si="541"/>
        <v>-2.5462999321176731</v>
      </c>
      <c r="J5801" s="19">
        <f t="shared" si="545"/>
        <v>36.316725789156443</v>
      </c>
    </row>
    <row r="5802" spans="4:10" x14ac:dyDescent="0.25">
      <c r="D5802" s="3">
        <f t="shared" si="542"/>
        <v>5.7980000000002709</v>
      </c>
      <c r="E5802" s="3">
        <f t="shared" si="543"/>
        <v>36.309083669745242</v>
      </c>
      <c r="F5802" s="3">
        <f t="shared" si="544"/>
        <v>386.90013596064625</v>
      </c>
      <c r="G5802" s="3">
        <v>1000</v>
      </c>
      <c r="H5802" s="3">
        <f t="shared" si="540"/>
        <v>955.80342877900637</v>
      </c>
      <c r="I5802" s="3">
        <f t="shared" si="541"/>
        <v>-2.545227430232051</v>
      </c>
      <c r="J5802" s="19">
        <f t="shared" si="545"/>
        <v>36.314177342638587</v>
      </c>
    </row>
    <row r="5803" spans="4:10" x14ac:dyDescent="0.25">
      <c r="D5803" s="3">
        <f t="shared" si="542"/>
        <v>5.7990000000002713</v>
      </c>
      <c r="E5803" s="3">
        <f t="shared" si="543"/>
        <v>36.306538442315009</v>
      </c>
      <c r="F5803" s="3">
        <f t="shared" si="544"/>
        <v>386.93644377170227</v>
      </c>
      <c r="G5803" s="3">
        <v>1000</v>
      </c>
      <c r="H5803" s="3">
        <f t="shared" si="540"/>
        <v>955.66943190589063</v>
      </c>
      <c r="I5803" s="3">
        <f t="shared" si="541"/>
        <v>-2.5441554552471253</v>
      </c>
      <c r="J5803" s="19">
        <f t="shared" si="545"/>
        <v>36.311629969677362</v>
      </c>
    </row>
    <row r="5804" spans="4:10" x14ac:dyDescent="0.25">
      <c r="D5804" s="3">
        <f t="shared" si="542"/>
        <v>5.8000000000002716</v>
      </c>
      <c r="E5804" s="3">
        <f t="shared" si="543"/>
        <v>36.303994286859762</v>
      </c>
      <c r="F5804" s="3">
        <f t="shared" si="544"/>
        <v>386.97274903806687</v>
      </c>
      <c r="G5804" s="3">
        <v>1000</v>
      </c>
      <c r="H5804" s="3">
        <f t="shared" si="540"/>
        <v>955.53550085575102</v>
      </c>
      <c r="I5804" s="3">
        <f t="shared" si="541"/>
        <v>-2.5430840068460085</v>
      </c>
      <c r="J5804" s="19">
        <f t="shared" si="545"/>
        <v>36.309083669745242</v>
      </c>
    </row>
    <row r="5805" spans="4:10" x14ac:dyDescent="0.25">
      <c r="D5805" s="3">
        <f t="shared" si="542"/>
        <v>5.8010000000002719</v>
      </c>
      <c r="E5805" s="3">
        <f t="shared" si="543"/>
        <v>36.301451202852917</v>
      </c>
      <c r="F5805" s="3">
        <f t="shared" si="544"/>
        <v>387.0090517608117</v>
      </c>
      <c r="G5805" s="3">
        <v>1000</v>
      </c>
      <c r="H5805" s="3">
        <f t="shared" si="540"/>
        <v>955.40163558900588</v>
      </c>
      <c r="I5805" s="3">
        <f t="shared" si="541"/>
        <v>-2.542013084712047</v>
      </c>
      <c r="J5805" s="19">
        <f t="shared" si="545"/>
        <v>36.306538442315009</v>
      </c>
    </row>
    <row r="5806" spans="4:10" x14ac:dyDescent="0.25">
      <c r="D5806" s="3">
        <f t="shared" si="542"/>
        <v>5.8020000000002723</v>
      </c>
      <c r="E5806" s="3">
        <f t="shared" si="543"/>
        <v>36.298909189768203</v>
      </c>
      <c r="F5806" s="3">
        <f t="shared" si="544"/>
        <v>387.04535194100799</v>
      </c>
      <c r="G5806" s="3">
        <v>1000</v>
      </c>
      <c r="H5806" s="3">
        <f t="shared" si="540"/>
        <v>955.26783606610286</v>
      </c>
      <c r="I5806" s="3">
        <f t="shared" si="541"/>
        <v>-2.5409426885288231</v>
      </c>
      <c r="J5806" s="19">
        <f t="shared" si="545"/>
        <v>36.303994286859762</v>
      </c>
    </row>
    <row r="5807" spans="4:10" x14ac:dyDescent="0.25">
      <c r="D5807" s="3">
        <f t="shared" si="542"/>
        <v>5.8030000000002726</v>
      </c>
      <c r="E5807" s="3">
        <f t="shared" si="543"/>
        <v>36.296368247079677</v>
      </c>
      <c r="F5807" s="3">
        <f t="shared" si="544"/>
        <v>387.08164957972645</v>
      </c>
      <c r="G5807" s="3">
        <v>1000</v>
      </c>
      <c r="H5807" s="3">
        <f t="shared" si="540"/>
        <v>955.13410224751988</v>
      </c>
      <c r="I5807" s="3">
        <f t="shared" si="541"/>
        <v>-2.5398728179801591</v>
      </c>
      <c r="J5807" s="19">
        <f t="shared" si="545"/>
        <v>36.301451202852917</v>
      </c>
    </row>
    <row r="5808" spans="4:10" x14ac:dyDescent="0.25">
      <c r="D5808" s="3">
        <f t="shared" si="542"/>
        <v>5.8040000000002729</v>
      </c>
      <c r="E5808" s="3">
        <f t="shared" si="543"/>
        <v>36.2938283742617</v>
      </c>
      <c r="F5808" s="3">
        <f t="shared" si="544"/>
        <v>387.11794467803713</v>
      </c>
      <c r="G5808" s="3">
        <v>1000</v>
      </c>
      <c r="H5808" s="3">
        <f t="shared" si="540"/>
        <v>955.0004340937636</v>
      </c>
      <c r="I5808" s="3">
        <f t="shared" si="541"/>
        <v>-2.538803472750109</v>
      </c>
      <c r="J5808" s="19">
        <f t="shared" si="545"/>
        <v>36.298909189768203</v>
      </c>
    </row>
    <row r="5809" spans="4:10" x14ac:dyDescent="0.25">
      <c r="D5809" s="3">
        <f t="shared" si="542"/>
        <v>5.8050000000002733</v>
      </c>
      <c r="E5809" s="3">
        <f t="shared" si="543"/>
        <v>36.291289570788948</v>
      </c>
      <c r="F5809" s="3">
        <f t="shared" si="544"/>
        <v>387.15423723700968</v>
      </c>
      <c r="G5809" s="3">
        <v>1000</v>
      </c>
      <c r="H5809" s="3">
        <f t="shared" si="540"/>
        <v>954.86683156536947</v>
      </c>
      <c r="I5809" s="3">
        <f t="shared" si="541"/>
        <v>-2.537734652522956</v>
      </c>
      <c r="J5809" s="19">
        <f t="shared" si="545"/>
        <v>36.296368247079677</v>
      </c>
    </row>
    <row r="5810" spans="4:10" x14ac:dyDescent="0.25">
      <c r="D5810" s="3">
        <f t="shared" si="542"/>
        <v>5.8060000000002736</v>
      </c>
      <c r="E5810" s="3">
        <f t="shared" si="543"/>
        <v>36.288751836136427</v>
      </c>
      <c r="F5810" s="3">
        <f t="shared" si="544"/>
        <v>387.19052725771314</v>
      </c>
      <c r="G5810" s="3">
        <v>1000</v>
      </c>
      <c r="H5810" s="3">
        <f t="shared" si="540"/>
        <v>954.73329462290383</v>
      </c>
      <c r="I5810" s="3">
        <f t="shared" si="541"/>
        <v>-2.5366663569832308</v>
      </c>
      <c r="J5810" s="19">
        <f t="shared" si="545"/>
        <v>36.2938283742617</v>
      </c>
    </row>
    <row r="5811" spans="4:10" x14ac:dyDescent="0.25">
      <c r="D5811" s="3">
        <f t="shared" si="542"/>
        <v>5.8070000000002739</v>
      </c>
      <c r="E5811" s="3">
        <f t="shared" si="543"/>
        <v>36.286215169779446</v>
      </c>
      <c r="F5811" s="3">
        <f t="shared" si="544"/>
        <v>387.22681474121612</v>
      </c>
      <c r="G5811" s="3">
        <v>1000</v>
      </c>
      <c r="H5811" s="3">
        <f t="shared" si="540"/>
        <v>954.59982322696078</v>
      </c>
      <c r="I5811" s="3">
        <f t="shared" si="541"/>
        <v>-2.5355985858156864</v>
      </c>
      <c r="J5811" s="19">
        <f t="shared" si="545"/>
        <v>36.291289570788948</v>
      </c>
    </row>
    <row r="5812" spans="4:10" x14ac:dyDescent="0.25">
      <c r="D5812" s="3">
        <f t="shared" si="542"/>
        <v>5.8080000000002743</v>
      </c>
      <c r="E5812" s="3">
        <f t="shared" si="543"/>
        <v>36.28367957119363</v>
      </c>
      <c r="F5812" s="3">
        <f t="shared" si="544"/>
        <v>387.26309968858658</v>
      </c>
      <c r="G5812" s="3">
        <v>1000</v>
      </c>
      <c r="H5812" s="3">
        <f t="shared" si="540"/>
        <v>954.46641733816409</v>
      </c>
      <c r="I5812" s="3">
        <f t="shared" si="541"/>
        <v>-2.534531338705313</v>
      </c>
      <c r="J5812" s="19">
        <f t="shared" si="545"/>
        <v>36.288751836136427</v>
      </c>
    </row>
    <row r="5813" spans="4:10" x14ac:dyDescent="0.25">
      <c r="D5813" s="3">
        <f t="shared" si="542"/>
        <v>5.8090000000002746</v>
      </c>
      <c r="E5813" s="3">
        <f t="shared" si="543"/>
        <v>36.281145039854927</v>
      </c>
      <c r="F5813" s="3">
        <f t="shared" si="544"/>
        <v>387.2993821008921</v>
      </c>
      <c r="G5813" s="3">
        <v>1000</v>
      </c>
      <c r="H5813" s="3">
        <f t="shared" si="540"/>
        <v>954.33307691716755</v>
      </c>
      <c r="I5813" s="3">
        <f t="shared" si="541"/>
        <v>-2.5334646153373406</v>
      </c>
      <c r="J5813" s="19">
        <f t="shared" si="545"/>
        <v>36.286215169779446</v>
      </c>
    </row>
    <row r="5814" spans="4:10" x14ac:dyDescent="0.25">
      <c r="D5814" s="3">
        <f t="shared" si="542"/>
        <v>5.8100000000002749</v>
      </c>
      <c r="E5814" s="3">
        <f t="shared" si="543"/>
        <v>36.278611575239587</v>
      </c>
      <c r="F5814" s="3">
        <f t="shared" si="544"/>
        <v>387.33566197919964</v>
      </c>
      <c r="G5814" s="3">
        <v>1000</v>
      </c>
      <c r="H5814" s="3">
        <f t="shared" si="540"/>
        <v>954.199801924653</v>
      </c>
      <c r="I5814" s="3">
        <f t="shared" si="541"/>
        <v>-2.5323984153972243</v>
      </c>
      <c r="J5814" s="19">
        <f t="shared" si="545"/>
        <v>36.28367957119363</v>
      </c>
    </row>
    <row r="5815" spans="4:10" x14ac:dyDescent="0.25">
      <c r="D5815" s="3">
        <f t="shared" si="542"/>
        <v>5.8110000000002753</v>
      </c>
      <c r="E5815" s="3">
        <f t="shared" si="543"/>
        <v>36.27607917682419</v>
      </c>
      <c r="F5815" s="3">
        <f t="shared" si="544"/>
        <v>387.37193932457569</v>
      </c>
      <c r="G5815" s="3">
        <v>1000</v>
      </c>
      <c r="H5815" s="3">
        <f t="shared" si="540"/>
        <v>954.06659232133279</v>
      </c>
      <c r="I5815" s="3">
        <f t="shared" si="541"/>
        <v>-2.5313327385706623</v>
      </c>
      <c r="J5815" s="19">
        <f t="shared" si="545"/>
        <v>36.281145039854927</v>
      </c>
    </row>
    <row r="5816" spans="4:10" x14ac:dyDescent="0.25">
      <c r="D5816" s="3">
        <f t="shared" si="542"/>
        <v>5.8120000000002756</v>
      </c>
      <c r="E5816" s="3">
        <f t="shared" si="543"/>
        <v>36.27354784408562</v>
      </c>
      <c r="F5816" s="3">
        <f t="shared" si="544"/>
        <v>387.40821413808612</v>
      </c>
      <c r="G5816" s="3">
        <v>1000</v>
      </c>
      <c r="H5816" s="3">
        <f t="shared" si="540"/>
        <v>953.93344806794721</v>
      </c>
      <c r="I5816" s="3">
        <f t="shared" si="541"/>
        <v>-2.5302675845435778</v>
      </c>
      <c r="J5816" s="19">
        <f t="shared" si="545"/>
        <v>36.278611575239587</v>
      </c>
    </row>
    <row r="5817" spans="4:10" x14ac:dyDescent="0.25">
      <c r="D5817" s="3">
        <f t="shared" si="542"/>
        <v>5.8130000000002759</v>
      </c>
      <c r="E5817" s="3">
        <f t="shared" si="543"/>
        <v>36.271017576501073</v>
      </c>
      <c r="F5817" s="3">
        <f t="shared" si="544"/>
        <v>387.44448642079641</v>
      </c>
      <c r="G5817" s="3">
        <v>1000</v>
      </c>
      <c r="H5817" s="3">
        <f t="shared" si="540"/>
        <v>953.80036912526612</v>
      </c>
      <c r="I5817" s="3">
        <f t="shared" si="541"/>
        <v>-2.5292029530021289</v>
      </c>
      <c r="J5817" s="19">
        <f t="shared" si="545"/>
        <v>36.27607917682419</v>
      </c>
    </row>
    <row r="5818" spans="4:10" x14ac:dyDescent="0.25">
      <c r="D5818" s="3">
        <f t="shared" si="542"/>
        <v>5.8140000000002763</v>
      </c>
      <c r="E5818" s="3">
        <f t="shared" si="543"/>
        <v>36.268488373548074</v>
      </c>
      <c r="F5818" s="3">
        <f t="shared" si="544"/>
        <v>387.48075617377145</v>
      </c>
      <c r="G5818" s="3">
        <v>1000</v>
      </c>
      <c r="H5818" s="3">
        <f t="shared" si="540"/>
        <v>953.66735545408903</v>
      </c>
      <c r="I5818" s="3">
        <f t="shared" si="541"/>
        <v>-2.5281388436327124</v>
      </c>
      <c r="J5818" s="19">
        <f t="shared" si="545"/>
        <v>36.27354784408562</v>
      </c>
    </row>
    <row r="5819" spans="4:10" x14ac:dyDescent="0.25">
      <c r="D5819" s="3">
        <f t="shared" si="542"/>
        <v>5.8150000000002766</v>
      </c>
      <c r="E5819" s="3">
        <f t="shared" si="543"/>
        <v>36.265960234704444</v>
      </c>
      <c r="F5819" s="3">
        <f t="shared" si="544"/>
        <v>387.51702339807559</v>
      </c>
      <c r="G5819" s="3">
        <v>1000</v>
      </c>
      <c r="H5819" s="3">
        <f t="shared" si="540"/>
        <v>953.53440701524391</v>
      </c>
      <c r="I5819" s="3">
        <f t="shared" si="541"/>
        <v>-2.5270752561219516</v>
      </c>
      <c r="J5819" s="19">
        <f t="shared" si="545"/>
        <v>36.271017576501073</v>
      </c>
    </row>
    <row r="5820" spans="4:10" x14ac:dyDescent="0.25">
      <c r="D5820" s="3">
        <f t="shared" si="542"/>
        <v>5.8160000000002769</v>
      </c>
      <c r="E5820" s="3">
        <f t="shared" si="543"/>
        <v>36.263433159448319</v>
      </c>
      <c r="F5820" s="3">
        <f t="shared" si="544"/>
        <v>387.55328809477265</v>
      </c>
      <c r="G5820" s="3">
        <v>1000</v>
      </c>
      <c r="H5820" s="3">
        <f t="shared" si="540"/>
        <v>953.40152376958747</v>
      </c>
      <c r="I5820" s="3">
        <f t="shared" si="541"/>
        <v>-2.5260121901566999</v>
      </c>
      <c r="J5820" s="19">
        <f t="shared" si="545"/>
        <v>36.268488373548074</v>
      </c>
    </row>
    <row r="5821" spans="4:10" x14ac:dyDescent="0.25">
      <c r="D5821" s="3">
        <f t="shared" si="542"/>
        <v>5.8170000000002773</v>
      </c>
      <c r="E5821" s="3">
        <f t="shared" si="543"/>
        <v>36.260907147258159</v>
      </c>
      <c r="F5821" s="3">
        <f t="shared" si="544"/>
        <v>387.589550264926</v>
      </c>
      <c r="G5821" s="3">
        <v>1000</v>
      </c>
      <c r="H5821" s="3">
        <f t="shared" si="540"/>
        <v>953.26870567800631</v>
      </c>
      <c r="I5821" s="3">
        <f t="shared" si="541"/>
        <v>-2.5249496454240505</v>
      </c>
      <c r="J5821" s="19">
        <f t="shared" si="545"/>
        <v>36.265960234704444</v>
      </c>
    </row>
    <row r="5822" spans="4:10" x14ac:dyDescent="0.25">
      <c r="D5822" s="3">
        <f t="shared" si="542"/>
        <v>5.8180000000002776</v>
      </c>
      <c r="E5822" s="3">
        <f t="shared" si="543"/>
        <v>36.258382197612733</v>
      </c>
      <c r="F5822" s="3">
        <f t="shared" si="544"/>
        <v>387.62580990959844</v>
      </c>
      <c r="G5822" s="3">
        <v>1000</v>
      </c>
      <c r="H5822" s="3">
        <f t="shared" si="540"/>
        <v>953.13595270141593</v>
      </c>
      <c r="I5822" s="3">
        <f t="shared" si="541"/>
        <v>-2.5238876216113275</v>
      </c>
      <c r="J5822" s="19">
        <f t="shared" si="545"/>
        <v>36.263433159448319</v>
      </c>
    </row>
    <row r="5823" spans="4:10" x14ac:dyDescent="0.25">
      <c r="D5823" s="3">
        <f t="shared" si="542"/>
        <v>5.819000000000278</v>
      </c>
      <c r="E5823" s="3">
        <f t="shared" si="543"/>
        <v>36.255858309991119</v>
      </c>
      <c r="F5823" s="3">
        <f t="shared" si="544"/>
        <v>387.66206702985227</v>
      </c>
      <c r="G5823" s="3">
        <v>1000</v>
      </c>
      <c r="H5823" s="3">
        <f t="shared" si="540"/>
        <v>953.00326480076023</v>
      </c>
      <c r="I5823" s="3">
        <f t="shared" si="541"/>
        <v>-2.5228261184060821</v>
      </c>
      <c r="J5823" s="19">
        <f t="shared" si="545"/>
        <v>36.260907147258159</v>
      </c>
    </row>
    <row r="5824" spans="4:10" x14ac:dyDescent="0.25">
      <c r="D5824" s="3">
        <f t="shared" si="542"/>
        <v>5.8200000000002783</v>
      </c>
      <c r="E5824" s="3">
        <f t="shared" si="543"/>
        <v>36.253335483872711</v>
      </c>
      <c r="F5824" s="3">
        <f t="shared" si="544"/>
        <v>387.69832162674919</v>
      </c>
      <c r="G5824" s="3">
        <v>1000</v>
      </c>
      <c r="H5824" s="3">
        <f t="shared" si="540"/>
        <v>952.87064193701258</v>
      </c>
      <c r="I5824" s="3">
        <f t="shared" si="541"/>
        <v>-2.5217651354961008</v>
      </c>
      <c r="J5824" s="19">
        <f t="shared" si="545"/>
        <v>36.258382197612733</v>
      </c>
    </row>
    <row r="5825" spans="4:10" x14ac:dyDescent="0.25">
      <c r="D5825" s="3">
        <f t="shared" si="542"/>
        <v>5.8210000000002786</v>
      </c>
      <c r="E5825" s="3">
        <f t="shared" si="543"/>
        <v>36.250813718737213</v>
      </c>
      <c r="F5825" s="3">
        <f t="shared" si="544"/>
        <v>387.73457370135048</v>
      </c>
      <c r="G5825" s="3">
        <v>1000</v>
      </c>
      <c r="H5825" s="3">
        <f t="shared" si="540"/>
        <v>952.73808407117497</v>
      </c>
      <c r="I5825" s="3">
        <f t="shared" si="541"/>
        <v>-2.5207046725694</v>
      </c>
      <c r="J5825" s="19">
        <f t="shared" si="545"/>
        <v>36.255858309991119</v>
      </c>
    </row>
    <row r="5826" spans="4:10" x14ac:dyDescent="0.25">
      <c r="D5826" s="3">
        <f t="shared" si="542"/>
        <v>5.822000000000279</v>
      </c>
      <c r="E5826" s="3">
        <f t="shared" si="543"/>
        <v>36.248293014064643</v>
      </c>
      <c r="F5826" s="3">
        <f t="shared" si="544"/>
        <v>387.7708232547169</v>
      </c>
      <c r="G5826" s="3">
        <v>1000</v>
      </c>
      <c r="H5826" s="3">
        <f t="shared" si="540"/>
        <v>952.60559116427839</v>
      </c>
      <c r="I5826" s="3">
        <f t="shared" si="541"/>
        <v>-2.5196447293142272</v>
      </c>
      <c r="J5826" s="19">
        <f t="shared" si="545"/>
        <v>36.253335483872711</v>
      </c>
    </row>
    <row r="5827" spans="4:10" x14ac:dyDescent="0.25">
      <c r="D5827" s="3">
        <f t="shared" si="542"/>
        <v>5.8230000000002793</v>
      </c>
      <c r="E5827" s="3">
        <f t="shared" si="543"/>
        <v>36.245773369335332</v>
      </c>
      <c r="F5827" s="3">
        <f t="shared" si="544"/>
        <v>387.80707028790863</v>
      </c>
      <c r="G5827" s="3">
        <v>1000</v>
      </c>
      <c r="H5827" s="3">
        <f t="shared" si="540"/>
        <v>952.4731631773833</v>
      </c>
      <c r="I5827" s="3">
        <f t="shared" si="541"/>
        <v>-2.5185853054190668</v>
      </c>
      <c r="J5827" s="19">
        <f t="shared" si="545"/>
        <v>36.250813718737213</v>
      </c>
    </row>
    <row r="5828" spans="4:10" x14ac:dyDescent="0.25">
      <c r="D5828" s="3">
        <f t="shared" si="542"/>
        <v>5.8240000000002796</v>
      </c>
      <c r="E5828" s="3">
        <f t="shared" si="543"/>
        <v>36.243254784029915</v>
      </c>
      <c r="F5828" s="3">
        <f t="shared" si="544"/>
        <v>387.84331480198529</v>
      </c>
      <c r="G5828" s="3">
        <v>1000</v>
      </c>
      <c r="H5828" s="3">
        <f t="shared" ref="H5828:H5891" si="546">0.5*$B$7*G5828*$B$5*E5828^2</f>
        <v>952.34080007157786</v>
      </c>
      <c r="I5828" s="3">
        <f t="shared" ref="I5828:I5891" si="547">($B$3*$B$13-$B$6*G5828*$B$13-H5828)/$B$3</f>
        <v>-2.5175264005726232</v>
      </c>
      <c r="J5828" s="19">
        <f t="shared" si="545"/>
        <v>36.248293014064643</v>
      </c>
    </row>
    <row r="5829" spans="4:10" x14ac:dyDescent="0.25">
      <c r="D5829" s="3">
        <f t="shared" ref="D5829:D5892" si="548">D5828+$B$12</f>
        <v>5.82500000000028</v>
      </c>
      <c r="E5829" s="3">
        <f t="shared" ref="E5829:E5892" si="549">E5828+I5828*$B$12</f>
        <v>36.240737257629341</v>
      </c>
      <c r="F5829" s="3">
        <f t="shared" ref="F5829:F5892" si="550">F5828+$B$12*(E5828+E5829)/2</f>
        <v>387.87955679800609</v>
      </c>
      <c r="G5829" s="3">
        <v>1000</v>
      </c>
      <c r="H5829" s="3">
        <f t="shared" si="546"/>
        <v>952.20850180797959</v>
      </c>
      <c r="I5829" s="3">
        <f t="shared" si="547"/>
        <v>-2.5164680144638369</v>
      </c>
      <c r="J5829" s="19">
        <f t="shared" si="545"/>
        <v>36.245773369335332</v>
      </c>
    </row>
    <row r="5830" spans="4:10" x14ac:dyDescent="0.25">
      <c r="D5830" s="3">
        <f t="shared" si="548"/>
        <v>5.8260000000002803</v>
      </c>
      <c r="E5830" s="3">
        <f t="shared" si="549"/>
        <v>36.238220789614878</v>
      </c>
      <c r="F5830" s="3">
        <f t="shared" si="550"/>
        <v>387.9157962770297</v>
      </c>
      <c r="G5830" s="3">
        <v>1000</v>
      </c>
      <c r="H5830" s="3">
        <f t="shared" si="546"/>
        <v>952.07626834773498</v>
      </c>
      <c r="I5830" s="3">
        <f t="shared" si="547"/>
        <v>-2.5154101467818801</v>
      </c>
      <c r="J5830" s="19">
        <f t="shared" ref="J5830:J5893" si="551">E5828</f>
        <v>36.243254784029915</v>
      </c>
    </row>
    <row r="5831" spans="4:10" x14ac:dyDescent="0.25">
      <c r="D5831" s="3">
        <f t="shared" si="548"/>
        <v>5.8270000000002806</v>
      </c>
      <c r="E5831" s="3">
        <f t="shared" si="549"/>
        <v>36.235705379468094</v>
      </c>
      <c r="F5831" s="3">
        <f t="shared" si="550"/>
        <v>387.95203324011425</v>
      </c>
      <c r="G5831" s="3">
        <v>1000</v>
      </c>
      <c r="H5831" s="3">
        <f t="shared" si="546"/>
        <v>951.9440996520193</v>
      </c>
      <c r="I5831" s="3">
        <f t="shared" si="547"/>
        <v>-2.5143527972161546</v>
      </c>
      <c r="J5831" s="19">
        <f t="shared" si="551"/>
        <v>36.240737257629341</v>
      </c>
    </row>
    <row r="5832" spans="4:10" x14ac:dyDescent="0.25">
      <c r="D5832" s="3">
        <f t="shared" si="548"/>
        <v>5.828000000000281</v>
      </c>
      <c r="E5832" s="3">
        <f t="shared" si="549"/>
        <v>36.23319102667088</v>
      </c>
      <c r="F5832" s="3">
        <f t="shared" si="550"/>
        <v>387.98826768831731</v>
      </c>
      <c r="G5832" s="3">
        <v>1000</v>
      </c>
      <c r="H5832" s="3">
        <f t="shared" si="546"/>
        <v>951.81199568203681</v>
      </c>
      <c r="I5832" s="3">
        <f t="shared" si="547"/>
        <v>-2.5132959654562947</v>
      </c>
      <c r="J5832" s="19">
        <f t="shared" si="551"/>
        <v>36.238220789614878</v>
      </c>
    </row>
    <row r="5833" spans="4:10" x14ac:dyDescent="0.25">
      <c r="D5833" s="3">
        <f t="shared" si="548"/>
        <v>5.8290000000002813</v>
      </c>
      <c r="E5833" s="3">
        <f t="shared" si="549"/>
        <v>36.230677730705423</v>
      </c>
      <c r="F5833" s="3">
        <f t="shared" si="550"/>
        <v>388.024499622696</v>
      </c>
      <c r="G5833" s="3">
        <v>1000</v>
      </c>
      <c r="H5833" s="3">
        <f t="shared" si="546"/>
        <v>951.67995639901949</v>
      </c>
      <c r="I5833" s="3">
        <f t="shared" si="547"/>
        <v>-2.5122396511921563</v>
      </c>
      <c r="J5833" s="19">
        <f t="shared" si="551"/>
        <v>36.235705379468094</v>
      </c>
    </row>
    <row r="5834" spans="4:10" x14ac:dyDescent="0.25">
      <c r="D5834" s="3">
        <f t="shared" si="548"/>
        <v>5.8300000000002816</v>
      </c>
      <c r="E5834" s="3">
        <f t="shared" si="549"/>
        <v>36.228165491054234</v>
      </c>
      <c r="F5834" s="3">
        <f t="shared" si="550"/>
        <v>388.06072904430687</v>
      </c>
      <c r="G5834" s="3">
        <v>1000</v>
      </c>
      <c r="H5834" s="3">
        <f t="shared" si="546"/>
        <v>951.54798176422923</v>
      </c>
      <c r="I5834" s="3">
        <f t="shared" si="547"/>
        <v>-2.5111838541138343</v>
      </c>
      <c r="J5834" s="19">
        <f t="shared" si="551"/>
        <v>36.23319102667088</v>
      </c>
    </row>
    <row r="5835" spans="4:10" x14ac:dyDescent="0.25">
      <c r="D5835" s="3">
        <f t="shared" si="548"/>
        <v>5.831000000000282</v>
      </c>
      <c r="E5835" s="3">
        <f t="shared" si="549"/>
        <v>36.225654307200124</v>
      </c>
      <c r="F5835" s="3">
        <f t="shared" si="550"/>
        <v>388.09695595420601</v>
      </c>
      <c r="G5835" s="3">
        <v>1000</v>
      </c>
      <c r="H5835" s="3">
        <f t="shared" si="546"/>
        <v>951.41607173895591</v>
      </c>
      <c r="I5835" s="3">
        <f t="shared" si="547"/>
        <v>-2.5101285739116475</v>
      </c>
      <c r="J5835" s="19">
        <f t="shared" si="551"/>
        <v>36.230677730705423</v>
      </c>
    </row>
    <row r="5836" spans="4:10" x14ac:dyDescent="0.25">
      <c r="D5836" s="3">
        <f t="shared" si="548"/>
        <v>5.8320000000002823</v>
      </c>
      <c r="E5836" s="3">
        <f t="shared" si="549"/>
        <v>36.223144178626214</v>
      </c>
      <c r="F5836" s="3">
        <f t="shared" si="550"/>
        <v>388.13318035344895</v>
      </c>
      <c r="G5836" s="3">
        <v>1000</v>
      </c>
      <c r="H5836" s="3">
        <f t="shared" si="546"/>
        <v>951.28422628451801</v>
      </c>
      <c r="I5836" s="3">
        <f t="shared" si="547"/>
        <v>-2.5090738102761443</v>
      </c>
      <c r="J5836" s="19">
        <f t="shared" si="551"/>
        <v>36.228165491054234</v>
      </c>
    </row>
    <row r="5837" spans="4:10" x14ac:dyDescent="0.25">
      <c r="D5837" s="3">
        <f t="shared" si="548"/>
        <v>5.8330000000002826</v>
      </c>
      <c r="E5837" s="3">
        <f t="shared" si="549"/>
        <v>36.220635104815941</v>
      </c>
      <c r="F5837" s="3">
        <f t="shared" si="550"/>
        <v>388.16940224309064</v>
      </c>
      <c r="G5837" s="3">
        <v>1000</v>
      </c>
      <c r="H5837" s="3">
        <f t="shared" si="546"/>
        <v>951.15244536226305</v>
      </c>
      <c r="I5837" s="3">
        <f t="shared" si="547"/>
        <v>-2.5080195628981046</v>
      </c>
      <c r="J5837" s="19">
        <f t="shared" si="551"/>
        <v>36.225654307200124</v>
      </c>
    </row>
    <row r="5838" spans="4:10" x14ac:dyDescent="0.25">
      <c r="D5838" s="3">
        <f t="shared" si="548"/>
        <v>5.834000000000283</v>
      </c>
      <c r="E5838" s="3">
        <f t="shared" si="549"/>
        <v>36.218127085253045</v>
      </c>
      <c r="F5838" s="3">
        <f t="shared" si="550"/>
        <v>388.20562162418565</v>
      </c>
      <c r="G5838" s="3">
        <v>1000</v>
      </c>
      <c r="H5838" s="3">
        <f t="shared" si="546"/>
        <v>951.0207289335666</v>
      </c>
      <c r="I5838" s="3">
        <f t="shared" si="547"/>
        <v>-2.5069658314685328</v>
      </c>
      <c r="J5838" s="19">
        <f t="shared" si="551"/>
        <v>36.223144178626214</v>
      </c>
    </row>
    <row r="5839" spans="4:10" x14ac:dyDescent="0.25">
      <c r="D5839" s="3">
        <f t="shared" si="548"/>
        <v>5.8350000000002833</v>
      </c>
      <c r="E5839" s="3">
        <f t="shared" si="549"/>
        <v>36.215620119421573</v>
      </c>
      <c r="F5839" s="3">
        <f t="shared" si="550"/>
        <v>388.24183849778797</v>
      </c>
      <c r="G5839" s="3">
        <v>1000</v>
      </c>
      <c r="H5839" s="3">
        <f t="shared" si="546"/>
        <v>950.88907695983301</v>
      </c>
      <c r="I5839" s="3">
        <f t="shared" si="547"/>
        <v>-2.5059126156786644</v>
      </c>
      <c r="J5839" s="19">
        <f t="shared" si="551"/>
        <v>36.220635104815941</v>
      </c>
    </row>
    <row r="5840" spans="4:10" x14ac:dyDescent="0.25">
      <c r="D5840" s="3">
        <f t="shared" si="548"/>
        <v>5.8360000000002836</v>
      </c>
      <c r="E5840" s="3">
        <f t="shared" si="549"/>
        <v>36.213114206805891</v>
      </c>
      <c r="F5840" s="3">
        <f t="shared" si="550"/>
        <v>388.27805286495106</v>
      </c>
      <c r="G5840" s="3">
        <v>1000</v>
      </c>
      <c r="H5840" s="3">
        <f t="shared" si="546"/>
        <v>950.75748940249571</v>
      </c>
      <c r="I5840" s="3">
        <f t="shared" si="547"/>
        <v>-2.5048599152199658</v>
      </c>
      <c r="J5840" s="19">
        <f t="shared" si="551"/>
        <v>36.218127085253045</v>
      </c>
    </row>
    <row r="5841" spans="4:10" x14ac:dyDescent="0.25">
      <c r="D5841" s="3">
        <f t="shared" si="548"/>
        <v>5.837000000000284</v>
      </c>
      <c r="E5841" s="3">
        <f t="shared" si="549"/>
        <v>36.210609346890671</v>
      </c>
      <c r="F5841" s="3">
        <f t="shared" si="550"/>
        <v>388.31426472672791</v>
      </c>
      <c r="G5841" s="3">
        <v>1000</v>
      </c>
      <c r="H5841" s="3">
        <f t="shared" si="546"/>
        <v>950.62596622301635</v>
      </c>
      <c r="I5841" s="3">
        <f t="shared" si="547"/>
        <v>-2.503807729784131</v>
      </c>
      <c r="J5841" s="19">
        <f t="shared" si="551"/>
        <v>36.215620119421573</v>
      </c>
    </row>
    <row r="5842" spans="4:10" x14ac:dyDescent="0.25">
      <c r="D5842" s="3">
        <f t="shared" si="548"/>
        <v>5.8380000000002843</v>
      </c>
      <c r="E5842" s="3">
        <f t="shared" si="549"/>
        <v>36.20810553916089</v>
      </c>
      <c r="F5842" s="3">
        <f t="shared" si="550"/>
        <v>388.35047408417091</v>
      </c>
      <c r="G5842" s="3">
        <v>1000</v>
      </c>
      <c r="H5842" s="3">
        <f t="shared" si="546"/>
        <v>950.49450738288465</v>
      </c>
      <c r="I5842" s="3">
        <f t="shared" si="547"/>
        <v>-2.5027560590630773</v>
      </c>
      <c r="J5842" s="19">
        <f t="shared" si="551"/>
        <v>36.213114206805891</v>
      </c>
    </row>
    <row r="5843" spans="4:10" x14ac:dyDescent="0.25">
      <c r="D5843" s="3">
        <f t="shared" si="548"/>
        <v>5.8390000000002846</v>
      </c>
      <c r="E5843" s="3">
        <f t="shared" si="549"/>
        <v>36.205602783101824</v>
      </c>
      <c r="F5843" s="3">
        <f t="shared" si="550"/>
        <v>388.38668093833206</v>
      </c>
      <c r="G5843" s="3">
        <v>1000</v>
      </c>
      <c r="H5843" s="3">
        <f t="shared" si="546"/>
        <v>950.36311284361921</v>
      </c>
      <c r="I5843" s="3">
        <f t="shared" si="547"/>
        <v>-2.501704902748954</v>
      </c>
      <c r="J5843" s="19">
        <f t="shared" si="551"/>
        <v>36.210609346890671</v>
      </c>
    </row>
    <row r="5844" spans="4:10" x14ac:dyDescent="0.25">
      <c r="D5844" s="3">
        <f t="shared" si="548"/>
        <v>5.840000000000285</v>
      </c>
      <c r="E5844" s="3">
        <f t="shared" si="549"/>
        <v>36.203101078199076</v>
      </c>
      <c r="F5844" s="3">
        <f t="shared" si="550"/>
        <v>388.42288529026274</v>
      </c>
      <c r="G5844" s="3">
        <v>1000</v>
      </c>
      <c r="H5844" s="3">
        <f t="shared" si="546"/>
        <v>950.2317825667667</v>
      </c>
      <c r="I5844" s="3">
        <f t="shared" si="547"/>
        <v>-2.5006542605341338</v>
      </c>
      <c r="J5844" s="19">
        <f t="shared" si="551"/>
        <v>36.20810553916089</v>
      </c>
    </row>
    <row r="5845" spans="4:10" x14ac:dyDescent="0.25">
      <c r="D5845" s="3">
        <f t="shared" si="548"/>
        <v>5.8410000000002853</v>
      </c>
      <c r="E5845" s="3">
        <f t="shared" si="549"/>
        <v>36.200600423938539</v>
      </c>
      <c r="F5845" s="3">
        <f t="shared" si="550"/>
        <v>388.45908714101381</v>
      </c>
      <c r="G5845" s="3">
        <v>1000</v>
      </c>
      <c r="H5845" s="3">
        <f t="shared" si="546"/>
        <v>950.10051651390279</v>
      </c>
      <c r="I5845" s="3">
        <f t="shared" si="547"/>
        <v>-2.4996041321112226</v>
      </c>
      <c r="J5845" s="19">
        <f t="shared" si="551"/>
        <v>36.205602783101824</v>
      </c>
    </row>
    <row r="5846" spans="4:10" x14ac:dyDescent="0.25">
      <c r="D5846" s="3">
        <f t="shared" si="548"/>
        <v>5.8420000000002856</v>
      </c>
      <c r="E5846" s="3">
        <f t="shared" si="549"/>
        <v>36.198100819806427</v>
      </c>
      <c r="F5846" s="3">
        <f t="shared" si="550"/>
        <v>388.49528649163568</v>
      </c>
      <c r="G5846" s="3">
        <v>1000</v>
      </c>
      <c r="H5846" s="3">
        <f t="shared" si="546"/>
        <v>949.96931464663123</v>
      </c>
      <c r="I5846" s="3">
        <f t="shared" si="547"/>
        <v>-2.4985545171730501</v>
      </c>
      <c r="J5846" s="19">
        <f t="shared" si="551"/>
        <v>36.203101078199076</v>
      </c>
    </row>
    <row r="5847" spans="4:10" x14ac:dyDescent="0.25">
      <c r="D5847" s="3">
        <f t="shared" si="548"/>
        <v>5.843000000000286</v>
      </c>
      <c r="E5847" s="3">
        <f t="shared" si="549"/>
        <v>36.195602265289253</v>
      </c>
      <c r="F5847" s="3">
        <f t="shared" si="550"/>
        <v>388.53148334317825</v>
      </c>
      <c r="G5847" s="3">
        <v>1000</v>
      </c>
      <c r="H5847" s="3">
        <f t="shared" si="546"/>
        <v>949.83817692658397</v>
      </c>
      <c r="I5847" s="3">
        <f t="shared" si="547"/>
        <v>-2.4975054154126721</v>
      </c>
      <c r="J5847" s="19">
        <f t="shared" si="551"/>
        <v>36.200600423938539</v>
      </c>
    </row>
    <row r="5848" spans="4:10" x14ac:dyDescent="0.25">
      <c r="D5848" s="3">
        <f t="shared" si="548"/>
        <v>5.8440000000002863</v>
      </c>
      <c r="E5848" s="3">
        <f t="shared" si="549"/>
        <v>36.19310475987384</v>
      </c>
      <c r="F5848" s="3">
        <f t="shared" si="550"/>
        <v>388.56767769669085</v>
      </c>
      <c r="G5848" s="3">
        <v>1000</v>
      </c>
      <c r="H5848" s="3">
        <f t="shared" si="546"/>
        <v>949.70710331542182</v>
      </c>
      <c r="I5848" s="3">
        <f t="shared" si="547"/>
        <v>-2.4964568265233749</v>
      </c>
      <c r="J5848" s="19">
        <f t="shared" si="551"/>
        <v>36.198100819806427</v>
      </c>
    </row>
    <row r="5849" spans="4:10" x14ac:dyDescent="0.25">
      <c r="D5849" s="3">
        <f t="shared" si="548"/>
        <v>5.8450000000002866</v>
      </c>
      <c r="E5849" s="3">
        <f t="shared" si="549"/>
        <v>36.19060830304732</v>
      </c>
      <c r="F5849" s="3">
        <f t="shared" si="550"/>
        <v>388.6038695532223</v>
      </c>
      <c r="G5849" s="3">
        <v>1000</v>
      </c>
      <c r="H5849" s="3">
        <f t="shared" si="546"/>
        <v>949.57609377483323</v>
      </c>
      <c r="I5849" s="3">
        <f t="shared" si="547"/>
        <v>-2.4954087501986661</v>
      </c>
      <c r="J5849" s="19">
        <f t="shared" si="551"/>
        <v>36.195602265289253</v>
      </c>
    </row>
    <row r="5850" spans="4:10" x14ac:dyDescent="0.25">
      <c r="D5850" s="3">
        <f t="shared" si="548"/>
        <v>5.846000000000287</v>
      </c>
      <c r="E5850" s="3">
        <f t="shared" si="549"/>
        <v>36.18811289429712</v>
      </c>
      <c r="F5850" s="3">
        <f t="shared" si="550"/>
        <v>388.64005891382095</v>
      </c>
      <c r="G5850" s="3">
        <v>1000</v>
      </c>
      <c r="H5850" s="3">
        <f t="shared" si="546"/>
        <v>949.44514826653528</v>
      </c>
      <c r="I5850" s="3">
        <f t="shared" si="547"/>
        <v>-2.4943611861322825</v>
      </c>
      <c r="J5850" s="19">
        <f t="shared" si="551"/>
        <v>36.19310475987384</v>
      </c>
    </row>
    <row r="5851" spans="4:10" x14ac:dyDescent="0.25">
      <c r="D5851" s="3">
        <f t="shared" si="548"/>
        <v>5.8470000000002873</v>
      </c>
      <c r="E5851" s="3">
        <f t="shared" si="549"/>
        <v>36.18561853311099</v>
      </c>
      <c r="F5851" s="3">
        <f t="shared" si="550"/>
        <v>388.67624577953467</v>
      </c>
      <c r="G5851" s="3">
        <v>1000</v>
      </c>
      <c r="H5851" s="3">
        <f t="shared" si="546"/>
        <v>949.31426675227351</v>
      </c>
      <c r="I5851" s="3">
        <f t="shared" si="547"/>
        <v>-2.4933141340181884</v>
      </c>
      <c r="J5851" s="19">
        <f t="shared" si="551"/>
        <v>36.19060830304732</v>
      </c>
    </row>
    <row r="5852" spans="4:10" x14ac:dyDescent="0.25">
      <c r="D5852" s="3">
        <f t="shared" si="548"/>
        <v>5.8480000000002876</v>
      </c>
      <c r="E5852" s="3">
        <f t="shared" si="549"/>
        <v>36.183125218976969</v>
      </c>
      <c r="F5852" s="3">
        <f t="shared" si="550"/>
        <v>388.71243015141073</v>
      </c>
      <c r="G5852" s="3">
        <v>1000</v>
      </c>
      <c r="H5852" s="3">
        <f t="shared" si="546"/>
        <v>949.18344919382105</v>
      </c>
      <c r="I5852" s="3">
        <f t="shared" si="547"/>
        <v>-2.4922675935505687</v>
      </c>
      <c r="J5852" s="19">
        <f t="shared" si="551"/>
        <v>36.18811289429712</v>
      </c>
    </row>
    <row r="5853" spans="4:10" x14ac:dyDescent="0.25">
      <c r="D5853" s="3">
        <f t="shared" si="548"/>
        <v>5.849000000000288</v>
      </c>
      <c r="E5853" s="3">
        <f t="shared" si="549"/>
        <v>36.180632951383416</v>
      </c>
      <c r="F5853" s="3">
        <f t="shared" si="550"/>
        <v>388.74861203049591</v>
      </c>
      <c r="G5853" s="3">
        <v>1000</v>
      </c>
      <c r="H5853" s="3">
        <f t="shared" si="546"/>
        <v>949.05269555298014</v>
      </c>
      <c r="I5853" s="3">
        <f t="shared" si="547"/>
        <v>-2.4912215644238414</v>
      </c>
      <c r="J5853" s="19">
        <f t="shared" si="551"/>
        <v>36.18561853311099</v>
      </c>
    </row>
    <row r="5854" spans="4:10" x14ac:dyDescent="0.25">
      <c r="D5854" s="3">
        <f t="shared" si="548"/>
        <v>5.8500000000002883</v>
      </c>
      <c r="E5854" s="3">
        <f t="shared" si="549"/>
        <v>36.178141729818989</v>
      </c>
      <c r="F5854" s="3">
        <f t="shared" si="550"/>
        <v>388.78479141783652</v>
      </c>
      <c r="G5854" s="3">
        <v>1000</v>
      </c>
      <c r="H5854" s="3">
        <f t="shared" si="546"/>
        <v>948.92200579158077</v>
      </c>
      <c r="I5854" s="3">
        <f t="shared" si="547"/>
        <v>-2.4901760463326466</v>
      </c>
      <c r="J5854" s="19">
        <f t="shared" si="551"/>
        <v>36.183125218976969</v>
      </c>
    </row>
    <row r="5855" spans="4:10" x14ac:dyDescent="0.25">
      <c r="D5855" s="3">
        <f t="shared" si="548"/>
        <v>5.8510000000002886</v>
      </c>
      <c r="E5855" s="3">
        <f t="shared" si="549"/>
        <v>36.17565155377266</v>
      </c>
      <c r="F5855" s="3">
        <f t="shared" si="550"/>
        <v>388.82096831447831</v>
      </c>
      <c r="G5855" s="3">
        <v>1000</v>
      </c>
      <c r="H5855" s="3">
        <f t="shared" si="546"/>
        <v>948.79137987148135</v>
      </c>
      <c r="I5855" s="3">
        <f t="shared" si="547"/>
        <v>-2.4891310389718511</v>
      </c>
      <c r="J5855" s="19">
        <f t="shared" si="551"/>
        <v>36.180632951383416</v>
      </c>
    </row>
    <row r="5856" spans="4:10" x14ac:dyDescent="0.25">
      <c r="D5856" s="3">
        <f t="shared" si="548"/>
        <v>5.852000000000289</v>
      </c>
      <c r="E5856" s="3">
        <f t="shared" si="549"/>
        <v>36.173162422733689</v>
      </c>
      <c r="F5856" s="3">
        <f t="shared" si="550"/>
        <v>388.85714272146657</v>
      </c>
      <c r="G5856" s="3">
        <v>1000</v>
      </c>
      <c r="H5856" s="3">
        <f t="shared" si="546"/>
        <v>948.66081775456757</v>
      </c>
      <c r="I5856" s="3">
        <f t="shared" si="547"/>
        <v>-2.4880865420365406</v>
      </c>
      <c r="J5856" s="19">
        <f t="shared" si="551"/>
        <v>36.178141729818989</v>
      </c>
    </row>
    <row r="5857" spans="4:10" x14ac:dyDescent="0.25">
      <c r="D5857" s="3">
        <f t="shared" si="548"/>
        <v>5.8530000000002893</v>
      </c>
      <c r="E5857" s="3">
        <f t="shared" si="549"/>
        <v>36.170674336191652</v>
      </c>
      <c r="F5857" s="3">
        <f t="shared" si="550"/>
        <v>388.89331463984604</v>
      </c>
      <c r="G5857" s="3">
        <v>1000</v>
      </c>
      <c r="H5857" s="3">
        <f t="shared" si="546"/>
        <v>948.53031940275423</v>
      </c>
      <c r="I5857" s="3">
        <f t="shared" si="547"/>
        <v>-2.4870425552220339</v>
      </c>
      <c r="J5857" s="19">
        <f t="shared" si="551"/>
        <v>36.17565155377266</v>
      </c>
    </row>
    <row r="5858" spans="4:10" x14ac:dyDescent="0.25">
      <c r="D5858" s="3">
        <f t="shared" si="548"/>
        <v>5.8540000000002896</v>
      </c>
      <c r="E5858" s="3">
        <f t="shared" si="549"/>
        <v>36.168187293636429</v>
      </c>
      <c r="F5858" s="3">
        <f t="shared" si="550"/>
        <v>388.92948407066098</v>
      </c>
      <c r="G5858" s="3">
        <v>1000</v>
      </c>
      <c r="H5858" s="3">
        <f t="shared" si="546"/>
        <v>948.39988477798363</v>
      </c>
      <c r="I5858" s="3">
        <f t="shared" si="547"/>
        <v>-2.4859990782238692</v>
      </c>
      <c r="J5858" s="19">
        <f t="shared" si="551"/>
        <v>36.173162422733689</v>
      </c>
    </row>
    <row r="5859" spans="4:10" x14ac:dyDescent="0.25">
      <c r="D5859" s="3">
        <f t="shared" si="548"/>
        <v>5.85500000000029</v>
      </c>
      <c r="E5859" s="3">
        <f t="shared" si="549"/>
        <v>36.165701294558204</v>
      </c>
      <c r="F5859" s="3">
        <f t="shared" si="550"/>
        <v>388.96565101495509</v>
      </c>
      <c r="G5859" s="3">
        <v>1000</v>
      </c>
      <c r="H5859" s="3">
        <f t="shared" si="546"/>
        <v>948.2695138422265</v>
      </c>
      <c r="I5859" s="3">
        <f t="shared" si="547"/>
        <v>-2.4849561107378122</v>
      </c>
      <c r="J5859" s="19">
        <f t="shared" si="551"/>
        <v>36.170674336191652</v>
      </c>
    </row>
    <row r="5860" spans="4:10" x14ac:dyDescent="0.25">
      <c r="D5860" s="3">
        <f t="shared" si="548"/>
        <v>5.8560000000002903</v>
      </c>
      <c r="E5860" s="3">
        <f t="shared" si="549"/>
        <v>36.163216338447469</v>
      </c>
      <c r="F5860" s="3">
        <f t="shared" si="550"/>
        <v>389.00181547377161</v>
      </c>
      <c r="G5860" s="3">
        <v>1000</v>
      </c>
      <c r="H5860" s="3">
        <f t="shared" si="546"/>
        <v>948.13920655748154</v>
      </c>
      <c r="I5860" s="3">
        <f t="shared" si="547"/>
        <v>-2.4839136524598526</v>
      </c>
      <c r="J5860" s="19">
        <f t="shared" si="551"/>
        <v>36.168187293636429</v>
      </c>
    </row>
    <row r="5861" spans="4:10" x14ac:dyDescent="0.25">
      <c r="D5861" s="3">
        <f t="shared" si="548"/>
        <v>5.8570000000002906</v>
      </c>
      <c r="E5861" s="3">
        <f t="shared" si="549"/>
        <v>36.160732424795007</v>
      </c>
      <c r="F5861" s="3">
        <f t="shared" si="550"/>
        <v>389.03797744815324</v>
      </c>
      <c r="G5861" s="3">
        <v>1000</v>
      </c>
      <c r="H5861" s="3">
        <f t="shared" si="546"/>
        <v>948.00896288577519</v>
      </c>
      <c r="I5861" s="3">
        <f t="shared" si="547"/>
        <v>-2.4828717030862015</v>
      </c>
      <c r="J5861" s="19">
        <f t="shared" si="551"/>
        <v>36.165701294558204</v>
      </c>
    </row>
    <row r="5862" spans="4:10" x14ac:dyDescent="0.25">
      <c r="D5862" s="3">
        <f t="shared" si="548"/>
        <v>5.858000000000291</v>
      </c>
      <c r="E5862" s="3">
        <f t="shared" si="549"/>
        <v>36.15824955309192</v>
      </c>
      <c r="F5862" s="3">
        <f t="shared" si="550"/>
        <v>389.07413693914219</v>
      </c>
      <c r="G5862" s="3">
        <v>1000</v>
      </c>
      <c r="H5862" s="3">
        <f t="shared" si="546"/>
        <v>947.87878278916219</v>
      </c>
      <c r="I5862" s="3">
        <f t="shared" si="547"/>
        <v>-2.4818302623132977</v>
      </c>
      <c r="J5862" s="19">
        <f t="shared" si="551"/>
        <v>36.163216338447469</v>
      </c>
    </row>
    <row r="5863" spans="4:10" x14ac:dyDescent="0.25">
      <c r="D5863" s="3">
        <f t="shared" si="548"/>
        <v>5.8590000000002913</v>
      </c>
      <c r="E5863" s="3">
        <f t="shared" si="549"/>
        <v>36.155767722829609</v>
      </c>
      <c r="F5863" s="3">
        <f t="shared" si="550"/>
        <v>389.11029394778018</v>
      </c>
      <c r="G5863" s="3">
        <v>1000</v>
      </c>
      <c r="H5863" s="3">
        <f t="shared" si="546"/>
        <v>947.74866622972525</v>
      </c>
      <c r="I5863" s="3">
        <f t="shared" si="547"/>
        <v>-2.4807893298378021</v>
      </c>
      <c r="J5863" s="19">
        <f t="shared" si="551"/>
        <v>36.160732424795007</v>
      </c>
    </row>
    <row r="5864" spans="4:10" x14ac:dyDescent="0.25">
      <c r="D5864" s="3">
        <f t="shared" si="548"/>
        <v>5.8600000000002916</v>
      </c>
      <c r="E5864" s="3">
        <f t="shared" si="549"/>
        <v>36.153286933499771</v>
      </c>
      <c r="F5864" s="3">
        <f t="shared" si="550"/>
        <v>389.14644847510834</v>
      </c>
      <c r="G5864" s="3">
        <v>1000</v>
      </c>
      <c r="H5864" s="3">
        <f t="shared" si="546"/>
        <v>947.61861316957481</v>
      </c>
      <c r="I5864" s="3">
        <f t="shared" si="547"/>
        <v>-2.4797489053565989</v>
      </c>
      <c r="J5864" s="19">
        <f t="shared" si="551"/>
        <v>36.15824955309192</v>
      </c>
    </row>
    <row r="5865" spans="4:10" x14ac:dyDescent="0.25">
      <c r="D5865" s="3">
        <f t="shared" si="548"/>
        <v>5.861000000000292</v>
      </c>
      <c r="E5865" s="3">
        <f t="shared" si="549"/>
        <v>36.150807184594413</v>
      </c>
      <c r="F5865" s="3">
        <f t="shared" si="550"/>
        <v>389.18260052216738</v>
      </c>
      <c r="G5865" s="3">
        <v>1000</v>
      </c>
      <c r="H5865" s="3">
        <f t="shared" si="546"/>
        <v>947.48862357084909</v>
      </c>
      <c r="I5865" s="3">
        <f t="shared" si="547"/>
        <v>-2.478708988566793</v>
      </c>
      <c r="J5865" s="19">
        <f t="shared" si="551"/>
        <v>36.155767722829609</v>
      </c>
    </row>
    <row r="5866" spans="4:10" x14ac:dyDescent="0.25">
      <c r="D5866" s="3">
        <f t="shared" si="548"/>
        <v>5.8620000000002923</v>
      </c>
      <c r="E5866" s="3">
        <f t="shared" si="549"/>
        <v>36.148328475605844</v>
      </c>
      <c r="F5866" s="3">
        <f t="shared" si="550"/>
        <v>389.21875008999746</v>
      </c>
      <c r="G5866" s="3">
        <v>1000</v>
      </c>
      <c r="H5866" s="3">
        <f t="shared" si="546"/>
        <v>947.35869739571478</v>
      </c>
      <c r="I5866" s="3">
        <f t="shared" si="547"/>
        <v>-2.4776695791657186</v>
      </c>
      <c r="J5866" s="19">
        <f t="shared" si="551"/>
        <v>36.153286933499771</v>
      </c>
    </row>
    <row r="5867" spans="4:10" x14ac:dyDescent="0.25">
      <c r="D5867" s="3">
        <f t="shared" si="548"/>
        <v>5.8630000000002926</v>
      </c>
      <c r="E5867" s="3">
        <f t="shared" si="549"/>
        <v>36.145850806026679</v>
      </c>
      <c r="F5867" s="3">
        <f t="shared" si="550"/>
        <v>389.25489717963825</v>
      </c>
      <c r="G5867" s="3">
        <v>1000</v>
      </c>
      <c r="H5867" s="3">
        <f t="shared" si="546"/>
        <v>947.22883460636615</v>
      </c>
      <c r="I5867" s="3">
        <f t="shared" si="547"/>
        <v>-2.4766306768509292</v>
      </c>
      <c r="J5867" s="19">
        <f t="shared" si="551"/>
        <v>36.150807184594413</v>
      </c>
    </row>
    <row r="5868" spans="4:10" x14ac:dyDescent="0.25">
      <c r="D5868" s="3">
        <f t="shared" si="548"/>
        <v>5.864000000000293</v>
      </c>
      <c r="E5868" s="3">
        <f t="shared" si="549"/>
        <v>36.143374175349827</v>
      </c>
      <c r="F5868" s="3">
        <f t="shared" si="550"/>
        <v>389.29104179212896</v>
      </c>
      <c r="G5868" s="3">
        <v>1000</v>
      </c>
      <c r="H5868" s="3">
        <f t="shared" si="546"/>
        <v>947.09903516502493</v>
      </c>
      <c r="I5868" s="3">
        <f t="shared" si="547"/>
        <v>-2.4755922813201998</v>
      </c>
      <c r="J5868" s="19">
        <f t="shared" si="551"/>
        <v>36.148328475605844</v>
      </c>
    </row>
    <row r="5869" spans="4:10" x14ac:dyDescent="0.25">
      <c r="D5869" s="3">
        <f t="shared" si="548"/>
        <v>5.8650000000002933</v>
      </c>
      <c r="E5869" s="3">
        <f t="shared" si="549"/>
        <v>36.140898583068505</v>
      </c>
      <c r="F5869" s="3">
        <f t="shared" si="550"/>
        <v>389.32718392850819</v>
      </c>
      <c r="G5869" s="3">
        <v>1000</v>
      </c>
      <c r="H5869" s="3">
        <f t="shared" si="546"/>
        <v>946.9692990339413</v>
      </c>
      <c r="I5869" s="3">
        <f t="shared" si="547"/>
        <v>-2.4745543922715307</v>
      </c>
      <c r="J5869" s="19">
        <f t="shared" si="551"/>
        <v>36.145850806026679</v>
      </c>
    </row>
    <row r="5870" spans="4:10" x14ac:dyDescent="0.25">
      <c r="D5870" s="3">
        <f t="shared" si="548"/>
        <v>5.8660000000002936</v>
      </c>
      <c r="E5870" s="3">
        <f t="shared" si="549"/>
        <v>36.138424028676233</v>
      </c>
      <c r="F5870" s="3">
        <f t="shared" si="550"/>
        <v>389.36332358981406</v>
      </c>
      <c r="G5870" s="3">
        <v>1000</v>
      </c>
      <c r="H5870" s="3">
        <f t="shared" si="546"/>
        <v>946.83962617539271</v>
      </c>
      <c r="I5870" s="3">
        <f t="shared" si="547"/>
        <v>-2.473517009403142</v>
      </c>
      <c r="J5870" s="19">
        <f t="shared" si="551"/>
        <v>36.143374175349827</v>
      </c>
    </row>
    <row r="5871" spans="4:10" x14ac:dyDescent="0.25">
      <c r="D5871" s="3">
        <f t="shared" si="548"/>
        <v>5.867000000000294</v>
      </c>
      <c r="E5871" s="3">
        <f t="shared" si="549"/>
        <v>36.135950511666827</v>
      </c>
      <c r="F5871" s="3">
        <f t="shared" si="550"/>
        <v>389.39946077708424</v>
      </c>
      <c r="G5871" s="3">
        <v>1000</v>
      </c>
      <c r="H5871" s="3">
        <f t="shared" si="546"/>
        <v>946.7100165516847</v>
      </c>
      <c r="I5871" s="3">
        <f t="shared" si="547"/>
        <v>-2.472480132413478</v>
      </c>
      <c r="J5871" s="19">
        <f t="shared" si="551"/>
        <v>36.140898583068505</v>
      </c>
    </row>
    <row r="5872" spans="4:10" x14ac:dyDescent="0.25">
      <c r="D5872" s="3">
        <f t="shared" si="548"/>
        <v>5.8680000000002943</v>
      </c>
      <c r="E5872" s="3">
        <f t="shared" si="549"/>
        <v>36.133478031534416</v>
      </c>
      <c r="F5872" s="3">
        <f t="shared" si="550"/>
        <v>389.43559549135585</v>
      </c>
      <c r="G5872" s="3">
        <v>1000</v>
      </c>
      <c r="H5872" s="3">
        <f t="shared" si="546"/>
        <v>946.58047012515067</v>
      </c>
      <c r="I5872" s="3">
        <f t="shared" si="547"/>
        <v>-2.4714437610012054</v>
      </c>
      <c r="J5872" s="19">
        <f t="shared" si="551"/>
        <v>36.138424028676233</v>
      </c>
    </row>
    <row r="5873" spans="4:10" x14ac:dyDescent="0.25">
      <c r="D5873" s="3">
        <f t="shared" si="548"/>
        <v>5.8690000000002946</v>
      </c>
      <c r="E5873" s="3">
        <f t="shared" si="549"/>
        <v>36.131006587773413</v>
      </c>
      <c r="F5873" s="3">
        <f t="shared" si="550"/>
        <v>389.47172773366549</v>
      </c>
      <c r="G5873" s="3">
        <v>1000</v>
      </c>
      <c r="H5873" s="3">
        <f t="shared" si="546"/>
        <v>946.45098685815105</v>
      </c>
      <c r="I5873" s="3">
        <f t="shared" si="547"/>
        <v>-2.4704078948652084</v>
      </c>
      <c r="J5873" s="19">
        <f t="shared" si="551"/>
        <v>36.135950511666827</v>
      </c>
    </row>
    <row r="5874" spans="4:10" x14ac:dyDescent="0.25">
      <c r="D5874" s="3">
        <f t="shared" si="548"/>
        <v>5.870000000000295</v>
      </c>
      <c r="E5874" s="3">
        <f t="shared" si="549"/>
        <v>36.128536179878544</v>
      </c>
      <c r="F5874" s="3">
        <f t="shared" si="550"/>
        <v>389.50785750504929</v>
      </c>
      <c r="G5874" s="3">
        <v>1000</v>
      </c>
      <c r="H5874" s="3">
        <f t="shared" si="546"/>
        <v>946.32156671307484</v>
      </c>
      <c r="I5874" s="3">
        <f t="shared" si="547"/>
        <v>-2.4693725337045991</v>
      </c>
      <c r="J5874" s="19">
        <f t="shared" si="551"/>
        <v>36.133478031534416</v>
      </c>
    </row>
    <row r="5875" spans="4:10" x14ac:dyDescent="0.25">
      <c r="D5875" s="3">
        <f t="shared" si="548"/>
        <v>5.8710000000002953</v>
      </c>
      <c r="E5875" s="3">
        <f t="shared" si="549"/>
        <v>36.126066807344841</v>
      </c>
      <c r="F5875" s="3">
        <f t="shared" si="550"/>
        <v>389.54398480654288</v>
      </c>
      <c r="G5875" s="3">
        <v>1000</v>
      </c>
      <c r="H5875" s="3">
        <f t="shared" si="546"/>
        <v>946.19220965233842</v>
      </c>
      <c r="I5875" s="3">
        <f t="shared" si="547"/>
        <v>-2.4683376772187073</v>
      </c>
      <c r="J5875" s="19">
        <f t="shared" si="551"/>
        <v>36.131006587773413</v>
      </c>
    </row>
    <row r="5876" spans="4:10" x14ac:dyDescent="0.25">
      <c r="D5876" s="3">
        <f t="shared" si="548"/>
        <v>5.8720000000002956</v>
      </c>
      <c r="E5876" s="3">
        <f t="shared" si="549"/>
        <v>36.12359846966762</v>
      </c>
      <c r="F5876" s="3">
        <f t="shared" si="550"/>
        <v>389.58010963918139</v>
      </c>
      <c r="G5876" s="3">
        <v>1000</v>
      </c>
      <c r="H5876" s="3">
        <f t="shared" si="546"/>
        <v>946.06291563838522</v>
      </c>
      <c r="I5876" s="3">
        <f t="shared" si="547"/>
        <v>-2.4673033251070819</v>
      </c>
      <c r="J5876" s="19">
        <f t="shared" si="551"/>
        <v>36.128536179878544</v>
      </c>
    </row>
    <row r="5877" spans="4:10" x14ac:dyDescent="0.25">
      <c r="D5877" s="3">
        <f t="shared" si="548"/>
        <v>5.873000000000296</v>
      </c>
      <c r="E5877" s="3">
        <f t="shared" si="549"/>
        <v>36.121131166342515</v>
      </c>
      <c r="F5877" s="3">
        <f t="shared" si="550"/>
        <v>389.61623200399941</v>
      </c>
      <c r="G5877" s="3">
        <v>1000</v>
      </c>
      <c r="H5877" s="3">
        <f t="shared" si="546"/>
        <v>945.93368463368734</v>
      </c>
      <c r="I5877" s="3">
        <f t="shared" si="547"/>
        <v>-2.4662694770694991</v>
      </c>
      <c r="J5877" s="19">
        <f t="shared" si="551"/>
        <v>36.126066807344841</v>
      </c>
    </row>
    <row r="5878" spans="4:10" x14ac:dyDescent="0.25">
      <c r="D5878" s="3">
        <f t="shared" si="548"/>
        <v>5.8740000000002963</v>
      </c>
      <c r="E5878" s="3">
        <f t="shared" si="549"/>
        <v>36.118664896865447</v>
      </c>
      <c r="F5878" s="3">
        <f t="shared" si="550"/>
        <v>389.652351902031</v>
      </c>
      <c r="G5878" s="3">
        <v>1000</v>
      </c>
      <c r="H5878" s="3">
        <f t="shared" si="546"/>
        <v>945.80451660074357</v>
      </c>
      <c r="I5878" s="3">
        <f t="shared" si="547"/>
        <v>-2.4652361328059489</v>
      </c>
      <c r="J5878" s="19">
        <f t="shared" si="551"/>
        <v>36.12359846966762</v>
      </c>
    </row>
    <row r="5879" spans="4:10" x14ac:dyDescent="0.25">
      <c r="D5879" s="3">
        <f t="shared" si="548"/>
        <v>5.8750000000002967</v>
      </c>
      <c r="E5879" s="3">
        <f t="shared" si="549"/>
        <v>36.11619966073264</v>
      </c>
      <c r="F5879" s="3">
        <f t="shared" si="550"/>
        <v>389.68846933430979</v>
      </c>
      <c r="G5879" s="3">
        <v>1000</v>
      </c>
      <c r="H5879" s="3">
        <f t="shared" si="546"/>
        <v>945.67541150208069</v>
      </c>
      <c r="I5879" s="3">
        <f t="shared" si="547"/>
        <v>-2.4642032920166459</v>
      </c>
      <c r="J5879" s="19">
        <f t="shared" si="551"/>
        <v>36.121131166342515</v>
      </c>
    </row>
    <row r="5880" spans="4:10" x14ac:dyDescent="0.25">
      <c r="D5880" s="3">
        <f t="shared" si="548"/>
        <v>5.876000000000297</v>
      </c>
      <c r="E5880" s="3">
        <f t="shared" si="549"/>
        <v>36.113735457440626</v>
      </c>
      <c r="F5880" s="3">
        <f t="shared" si="550"/>
        <v>389.7245843018689</v>
      </c>
      <c r="G5880" s="3">
        <v>1000</v>
      </c>
      <c r="H5880" s="3">
        <f t="shared" si="546"/>
        <v>945.5463693002531</v>
      </c>
      <c r="I5880" s="3">
        <f t="shared" si="547"/>
        <v>-2.4631709544020248</v>
      </c>
      <c r="J5880" s="19">
        <f t="shared" si="551"/>
        <v>36.118664896865447</v>
      </c>
    </row>
    <row r="5881" spans="4:10" x14ac:dyDescent="0.25">
      <c r="D5881" s="3">
        <f t="shared" si="548"/>
        <v>5.8770000000002973</v>
      </c>
      <c r="E5881" s="3">
        <f t="shared" si="549"/>
        <v>36.111272286486226</v>
      </c>
      <c r="F5881" s="3">
        <f t="shared" si="550"/>
        <v>389.76069680574085</v>
      </c>
      <c r="G5881" s="3">
        <v>1000</v>
      </c>
      <c r="H5881" s="3">
        <f t="shared" si="546"/>
        <v>945.41738995784249</v>
      </c>
      <c r="I5881" s="3">
        <f t="shared" si="547"/>
        <v>-2.4621391196627402</v>
      </c>
      <c r="J5881" s="19">
        <f t="shared" si="551"/>
        <v>36.11619966073264</v>
      </c>
    </row>
    <row r="5882" spans="4:10" x14ac:dyDescent="0.25">
      <c r="D5882" s="3">
        <f t="shared" si="548"/>
        <v>5.8780000000002977</v>
      </c>
      <c r="E5882" s="3">
        <f t="shared" si="549"/>
        <v>36.108810147366562</v>
      </c>
      <c r="F5882" s="3">
        <f t="shared" si="550"/>
        <v>389.79680684695779</v>
      </c>
      <c r="G5882" s="3">
        <v>1000</v>
      </c>
      <c r="H5882" s="3">
        <f t="shared" si="546"/>
        <v>945.2884734374577</v>
      </c>
      <c r="I5882" s="3">
        <f t="shared" si="547"/>
        <v>-2.4611077874996616</v>
      </c>
      <c r="J5882" s="19">
        <f t="shared" si="551"/>
        <v>36.113735457440626</v>
      </c>
    </row>
    <row r="5883" spans="4:10" x14ac:dyDescent="0.25">
      <c r="D5883" s="3">
        <f t="shared" si="548"/>
        <v>5.879000000000298</v>
      </c>
      <c r="E5883" s="3">
        <f t="shared" si="549"/>
        <v>36.106349039579065</v>
      </c>
      <c r="F5883" s="3">
        <f t="shared" si="550"/>
        <v>389.83291442655127</v>
      </c>
      <c r="G5883" s="3">
        <v>1000</v>
      </c>
      <c r="H5883" s="3">
        <f t="shared" si="546"/>
        <v>945.15961970173623</v>
      </c>
      <c r="I5883" s="3">
        <f t="shared" si="547"/>
        <v>-2.4600769576138899</v>
      </c>
      <c r="J5883" s="19">
        <f t="shared" si="551"/>
        <v>36.111272286486226</v>
      </c>
    </row>
    <row r="5884" spans="4:10" x14ac:dyDescent="0.25">
      <c r="D5884" s="3">
        <f t="shared" si="548"/>
        <v>5.8800000000002983</v>
      </c>
      <c r="E5884" s="3">
        <f t="shared" si="549"/>
        <v>36.103888962621454</v>
      </c>
      <c r="F5884" s="3">
        <f t="shared" si="550"/>
        <v>389.86901954555236</v>
      </c>
      <c r="G5884" s="3">
        <v>1000</v>
      </c>
      <c r="H5884" s="3">
        <f t="shared" si="546"/>
        <v>945.03082871334186</v>
      </c>
      <c r="I5884" s="3">
        <f t="shared" si="547"/>
        <v>-2.459046629706735</v>
      </c>
      <c r="J5884" s="19">
        <f t="shared" si="551"/>
        <v>36.108810147366562</v>
      </c>
    </row>
    <row r="5885" spans="4:10" x14ac:dyDescent="0.25">
      <c r="D5885" s="3">
        <f t="shared" si="548"/>
        <v>5.8810000000002987</v>
      </c>
      <c r="E5885" s="3">
        <f t="shared" si="549"/>
        <v>36.101429915991744</v>
      </c>
      <c r="F5885" s="3">
        <f t="shared" si="550"/>
        <v>389.90512220499164</v>
      </c>
      <c r="G5885" s="3">
        <v>1000</v>
      </c>
      <c r="H5885" s="3">
        <f t="shared" si="546"/>
        <v>944.9021004349662</v>
      </c>
      <c r="I5885" s="3">
        <f t="shared" si="547"/>
        <v>-2.4580168034797296</v>
      </c>
      <c r="J5885" s="19">
        <f t="shared" si="551"/>
        <v>36.106349039579065</v>
      </c>
    </row>
    <row r="5886" spans="4:10" x14ac:dyDescent="0.25">
      <c r="D5886" s="3">
        <f t="shared" si="548"/>
        <v>5.882000000000299</v>
      </c>
      <c r="E5886" s="3">
        <f t="shared" si="549"/>
        <v>36.098971899188264</v>
      </c>
      <c r="F5886" s="3">
        <f t="shared" si="550"/>
        <v>389.94122240589923</v>
      </c>
      <c r="G5886" s="3">
        <v>1000</v>
      </c>
      <c r="H5886" s="3">
        <f t="shared" si="546"/>
        <v>944.77343482932827</v>
      </c>
      <c r="I5886" s="3">
        <f t="shared" si="547"/>
        <v>-2.4569874786346264</v>
      </c>
      <c r="J5886" s="19">
        <f t="shared" si="551"/>
        <v>36.103888962621454</v>
      </c>
    </row>
    <row r="5887" spans="4:10" x14ac:dyDescent="0.25">
      <c r="D5887" s="3">
        <f t="shared" si="548"/>
        <v>5.8830000000002993</v>
      </c>
      <c r="E5887" s="3">
        <f t="shared" si="549"/>
        <v>36.096514911709626</v>
      </c>
      <c r="F5887" s="3">
        <f t="shared" si="550"/>
        <v>389.97732014930466</v>
      </c>
      <c r="G5887" s="3">
        <v>1000</v>
      </c>
      <c r="H5887" s="3">
        <f t="shared" si="546"/>
        <v>944.64483185917459</v>
      </c>
      <c r="I5887" s="3">
        <f t="shared" si="547"/>
        <v>-2.4559586548733967</v>
      </c>
      <c r="J5887" s="19">
        <f t="shared" si="551"/>
        <v>36.101429915991744</v>
      </c>
    </row>
    <row r="5888" spans="4:10" x14ac:dyDescent="0.25">
      <c r="D5888" s="3">
        <f t="shared" si="548"/>
        <v>5.8840000000002997</v>
      </c>
      <c r="E5888" s="3">
        <f t="shared" si="549"/>
        <v>36.094058953054756</v>
      </c>
      <c r="F5888" s="3">
        <f t="shared" si="550"/>
        <v>390.01341543623704</v>
      </c>
      <c r="G5888" s="3">
        <v>1000</v>
      </c>
      <c r="H5888" s="3">
        <f t="shared" si="546"/>
        <v>944.51629148727932</v>
      </c>
      <c r="I5888" s="3">
        <f t="shared" si="547"/>
        <v>-2.4549303318982347</v>
      </c>
      <c r="J5888" s="19">
        <f t="shared" si="551"/>
        <v>36.098971899188264</v>
      </c>
    </row>
    <row r="5889" spans="4:10" x14ac:dyDescent="0.25">
      <c r="D5889" s="3">
        <f t="shared" si="548"/>
        <v>5.8850000000003</v>
      </c>
      <c r="E5889" s="3">
        <f t="shared" si="549"/>
        <v>36.091604022722855</v>
      </c>
      <c r="F5889" s="3">
        <f t="shared" si="550"/>
        <v>390.04950826772495</v>
      </c>
      <c r="G5889" s="3">
        <v>1000</v>
      </c>
      <c r="H5889" s="3">
        <f t="shared" si="546"/>
        <v>944.38781367644276</v>
      </c>
      <c r="I5889" s="3">
        <f t="shared" si="547"/>
        <v>-2.4539025094115421</v>
      </c>
      <c r="J5889" s="19">
        <f t="shared" si="551"/>
        <v>36.096514911709626</v>
      </c>
    </row>
    <row r="5890" spans="4:10" x14ac:dyDescent="0.25">
      <c r="D5890" s="3">
        <f t="shared" si="548"/>
        <v>5.8860000000003003</v>
      </c>
      <c r="E5890" s="3">
        <f t="shared" si="549"/>
        <v>36.089150120213446</v>
      </c>
      <c r="F5890" s="3">
        <f t="shared" si="550"/>
        <v>390.08559864479639</v>
      </c>
      <c r="G5890" s="3">
        <v>1000</v>
      </c>
      <c r="H5890" s="3">
        <f t="shared" si="546"/>
        <v>944.25939838949398</v>
      </c>
      <c r="I5890" s="3">
        <f t="shared" si="547"/>
        <v>-2.4528751871159522</v>
      </c>
      <c r="J5890" s="19">
        <f t="shared" si="551"/>
        <v>36.094058953054756</v>
      </c>
    </row>
    <row r="5891" spans="4:10" x14ac:dyDescent="0.25">
      <c r="D5891" s="3">
        <f t="shared" si="548"/>
        <v>5.8870000000003007</v>
      </c>
      <c r="E5891" s="3">
        <f t="shared" si="549"/>
        <v>36.086697245026329</v>
      </c>
      <c r="F5891" s="3">
        <f t="shared" si="550"/>
        <v>390.12168656847899</v>
      </c>
      <c r="G5891" s="3">
        <v>1000</v>
      </c>
      <c r="H5891" s="3">
        <f t="shared" si="546"/>
        <v>944.13104558928842</v>
      </c>
      <c r="I5891" s="3">
        <f t="shared" si="547"/>
        <v>-2.4518483647143077</v>
      </c>
      <c r="J5891" s="19">
        <f t="shared" si="551"/>
        <v>36.091604022722855</v>
      </c>
    </row>
    <row r="5892" spans="4:10" x14ac:dyDescent="0.25">
      <c r="D5892" s="3">
        <f t="shared" si="548"/>
        <v>5.888000000000301</v>
      </c>
      <c r="E5892" s="3">
        <f t="shared" si="549"/>
        <v>36.084245396661615</v>
      </c>
      <c r="F5892" s="3">
        <f t="shared" si="550"/>
        <v>390.15777203979985</v>
      </c>
      <c r="G5892" s="3">
        <v>1000</v>
      </c>
      <c r="H5892" s="3">
        <f t="shared" ref="H5892:H5955" si="552">0.5*$B$7*G5892*$B$5*E5892^2</f>
        <v>944.00275523870891</v>
      </c>
      <c r="I5892" s="3">
        <f t="shared" ref="I5892:I5955" si="553">($B$3*$B$13-$B$6*G5892*$B$13-H5892)/$B$3</f>
        <v>-2.4508220419096713</v>
      </c>
      <c r="J5892" s="19">
        <f t="shared" si="551"/>
        <v>36.089150120213446</v>
      </c>
    </row>
    <row r="5893" spans="4:10" x14ac:dyDescent="0.25">
      <c r="D5893" s="3">
        <f t="shared" ref="D5893:D5956" si="554">D5892+$B$12</f>
        <v>5.8890000000003013</v>
      </c>
      <c r="E5893" s="3">
        <f t="shared" ref="E5893:E5956" si="555">E5892+I5892*$B$12</f>
        <v>36.081794574619707</v>
      </c>
      <c r="F5893" s="3">
        <f t="shared" ref="F5893:F5956" si="556">F5892+$B$12*(E5892+E5893)/2</f>
        <v>390.19385505978551</v>
      </c>
      <c r="G5893" s="3">
        <v>1000</v>
      </c>
      <c r="H5893" s="3">
        <f t="shared" si="552"/>
        <v>943.87452730066559</v>
      </c>
      <c r="I5893" s="3">
        <f t="shared" si="553"/>
        <v>-2.449796218405325</v>
      </c>
      <c r="J5893" s="19">
        <f t="shared" si="551"/>
        <v>36.086697245026329</v>
      </c>
    </row>
    <row r="5894" spans="4:10" x14ac:dyDescent="0.25">
      <c r="D5894" s="3">
        <f t="shared" si="554"/>
        <v>5.8900000000003017</v>
      </c>
      <c r="E5894" s="3">
        <f t="shared" si="555"/>
        <v>36.0793447784013</v>
      </c>
      <c r="F5894" s="3">
        <f t="shared" si="556"/>
        <v>390.22993562946203</v>
      </c>
      <c r="G5894" s="3">
        <v>1000</v>
      </c>
      <c r="H5894" s="3">
        <f t="shared" si="552"/>
        <v>943.74636173809608</v>
      </c>
      <c r="I5894" s="3">
        <f t="shared" si="553"/>
        <v>-2.448770893904769</v>
      </c>
      <c r="J5894" s="19">
        <f t="shared" ref="J5894:J5957" si="557">E5892</f>
        <v>36.084245396661615</v>
      </c>
    </row>
    <row r="5895" spans="4:10" x14ac:dyDescent="0.25">
      <c r="D5895" s="3">
        <f t="shared" si="554"/>
        <v>5.891000000000302</v>
      </c>
      <c r="E5895" s="3">
        <f t="shared" si="555"/>
        <v>36.076896007507393</v>
      </c>
      <c r="F5895" s="3">
        <f t="shared" si="556"/>
        <v>390.26601374985501</v>
      </c>
      <c r="G5895" s="3">
        <v>1000</v>
      </c>
      <c r="H5895" s="3">
        <f t="shared" si="552"/>
        <v>943.61825851396452</v>
      </c>
      <c r="I5895" s="3">
        <f t="shared" si="553"/>
        <v>-2.4477460681117162</v>
      </c>
      <c r="J5895" s="19">
        <f t="shared" si="557"/>
        <v>36.081794574619707</v>
      </c>
    </row>
    <row r="5896" spans="4:10" x14ac:dyDescent="0.25">
      <c r="D5896" s="3">
        <f t="shared" si="554"/>
        <v>5.8920000000003023</v>
      </c>
      <c r="E5896" s="3">
        <f t="shared" si="555"/>
        <v>36.074448261439279</v>
      </c>
      <c r="F5896" s="3">
        <f t="shared" si="556"/>
        <v>390.30208942198948</v>
      </c>
      <c r="G5896" s="3">
        <v>1000</v>
      </c>
      <c r="H5896" s="3">
        <f t="shared" si="552"/>
        <v>943.4902175912631</v>
      </c>
      <c r="I5896" s="3">
        <f t="shared" si="553"/>
        <v>-2.446721740730105</v>
      </c>
      <c r="J5896" s="19">
        <f t="shared" si="557"/>
        <v>36.0793447784013</v>
      </c>
    </row>
    <row r="5897" spans="4:10" x14ac:dyDescent="0.25">
      <c r="D5897" s="3">
        <f t="shared" si="554"/>
        <v>5.8930000000003027</v>
      </c>
      <c r="E5897" s="3">
        <f t="shared" si="555"/>
        <v>36.072001539698547</v>
      </c>
      <c r="F5897" s="3">
        <f t="shared" si="556"/>
        <v>390.33816264689005</v>
      </c>
      <c r="G5897" s="3">
        <v>1000</v>
      </c>
      <c r="H5897" s="3">
        <f t="shared" si="552"/>
        <v>943.3622389330103</v>
      </c>
      <c r="I5897" s="3">
        <f t="shared" si="553"/>
        <v>-2.4456979114640824</v>
      </c>
      <c r="J5897" s="19">
        <f t="shared" si="557"/>
        <v>36.076896007507393</v>
      </c>
    </row>
    <row r="5898" spans="4:10" x14ac:dyDescent="0.25">
      <c r="D5898" s="3">
        <f t="shared" si="554"/>
        <v>5.894000000000303</v>
      </c>
      <c r="E5898" s="3">
        <f t="shared" si="555"/>
        <v>36.069555841787086</v>
      </c>
      <c r="F5898" s="3">
        <f t="shared" si="556"/>
        <v>390.37423342558083</v>
      </c>
      <c r="G5898" s="3">
        <v>1000</v>
      </c>
      <c r="H5898" s="3">
        <f t="shared" si="552"/>
        <v>943.23432250225267</v>
      </c>
      <c r="I5898" s="3">
        <f t="shared" si="553"/>
        <v>-2.4446745800180216</v>
      </c>
      <c r="J5898" s="19">
        <f t="shared" si="557"/>
        <v>36.074448261439279</v>
      </c>
    </row>
    <row r="5899" spans="4:10" x14ac:dyDescent="0.25">
      <c r="D5899" s="3">
        <f t="shared" si="554"/>
        <v>5.8950000000003033</v>
      </c>
      <c r="E5899" s="3">
        <f t="shared" si="555"/>
        <v>36.067111167207067</v>
      </c>
      <c r="F5899" s="3">
        <f t="shared" si="556"/>
        <v>390.41030175908531</v>
      </c>
      <c r="G5899" s="3">
        <v>1000</v>
      </c>
      <c r="H5899" s="3">
        <f t="shared" si="552"/>
        <v>943.10646826206278</v>
      </c>
      <c r="I5899" s="3">
        <f t="shared" si="553"/>
        <v>-2.4436517460965024</v>
      </c>
      <c r="J5899" s="19">
        <f t="shared" si="557"/>
        <v>36.072001539698547</v>
      </c>
    </row>
    <row r="5900" spans="4:10" x14ac:dyDescent="0.25">
      <c r="D5900" s="3">
        <f t="shared" si="554"/>
        <v>5.8960000000003037</v>
      </c>
      <c r="E5900" s="3">
        <f t="shared" si="555"/>
        <v>36.064667515460968</v>
      </c>
      <c r="F5900" s="3">
        <f t="shared" si="556"/>
        <v>390.44636764842664</v>
      </c>
      <c r="G5900" s="3">
        <v>1000</v>
      </c>
      <c r="H5900" s="3">
        <f t="shared" si="552"/>
        <v>942.9786761755405</v>
      </c>
      <c r="I5900" s="3">
        <f t="shared" si="553"/>
        <v>-2.4426294094043244</v>
      </c>
      <c r="J5900" s="19">
        <f t="shared" si="557"/>
        <v>36.069555841787086</v>
      </c>
    </row>
    <row r="5901" spans="4:10" x14ac:dyDescent="0.25">
      <c r="D5901" s="3">
        <f t="shared" si="554"/>
        <v>5.897000000000304</v>
      </c>
      <c r="E5901" s="3">
        <f t="shared" si="555"/>
        <v>36.062224886051567</v>
      </c>
      <c r="F5901" s="3">
        <f t="shared" si="556"/>
        <v>390.48243109462737</v>
      </c>
      <c r="G5901" s="3">
        <v>1000</v>
      </c>
      <c r="H5901" s="3">
        <f t="shared" si="552"/>
        <v>942.85094620581378</v>
      </c>
      <c r="I5901" s="3">
        <f t="shared" si="553"/>
        <v>-2.4416075696465103</v>
      </c>
      <c r="J5901" s="19">
        <f t="shared" si="557"/>
        <v>36.067111167207067</v>
      </c>
    </row>
    <row r="5902" spans="4:10" x14ac:dyDescent="0.25">
      <c r="D5902" s="3">
        <f t="shared" si="554"/>
        <v>5.8980000000003043</v>
      </c>
      <c r="E5902" s="3">
        <f t="shared" si="555"/>
        <v>36.059783278481923</v>
      </c>
      <c r="F5902" s="3">
        <f t="shared" si="556"/>
        <v>390.51849209870966</v>
      </c>
      <c r="G5902" s="3">
        <v>1000</v>
      </c>
      <c r="H5902" s="3">
        <f t="shared" si="552"/>
        <v>942.72327831603627</v>
      </c>
      <c r="I5902" s="3">
        <f t="shared" si="553"/>
        <v>-2.4405862265282905</v>
      </c>
      <c r="J5902" s="19">
        <f t="shared" si="557"/>
        <v>36.064667515460968</v>
      </c>
    </row>
    <row r="5903" spans="4:10" x14ac:dyDescent="0.25">
      <c r="D5903" s="3">
        <f t="shared" si="554"/>
        <v>5.8990000000003047</v>
      </c>
      <c r="E5903" s="3">
        <f t="shared" si="555"/>
        <v>36.057342692255396</v>
      </c>
      <c r="F5903" s="3">
        <f t="shared" si="556"/>
        <v>390.55455066169503</v>
      </c>
      <c r="G5903" s="3">
        <v>1000</v>
      </c>
      <c r="H5903" s="3">
        <f t="shared" si="552"/>
        <v>942.59567246938911</v>
      </c>
      <c r="I5903" s="3">
        <f t="shared" si="553"/>
        <v>-2.4395653797551131</v>
      </c>
      <c r="J5903" s="19">
        <f t="shared" si="557"/>
        <v>36.062224886051567</v>
      </c>
    </row>
    <row r="5904" spans="4:10" x14ac:dyDescent="0.25">
      <c r="D5904" s="3">
        <f t="shared" si="554"/>
        <v>5.900000000000305</v>
      </c>
      <c r="E5904" s="3">
        <f t="shared" si="555"/>
        <v>36.054903126875644</v>
      </c>
      <c r="F5904" s="3">
        <f t="shared" si="556"/>
        <v>390.59060678460457</v>
      </c>
      <c r="G5904" s="3">
        <v>1000</v>
      </c>
      <c r="H5904" s="3">
        <f t="shared" si="552"/>
        <v>942.46812862908052</v>
      </c>
      <c r="I5904" s="3">
        <f t="shared" si="553"/>
        <v>-2.4385450290326443</v>
      </c>
      <c r="J5904" s="19">
        <f t="shared" si="557"/>
        <v>36.059783278481923</v>
      </c>
    </row>
    <row r="5905" spans="4:10" x14ac:dyDescent="0.25">
      <c r="D5905" s="3">
        <f t="shared" si="554"/>
        <v>5.9010000000003053</v>
      </c>
      <c r="E5905" s="3">
        <f t="shared" si="555"/>
        <v>36.052464581846614</v>
      </c>
      <c r="F5905" s="3">
        <f t="shared" si="556"/>
        <v>390.62666046845891</v>
      </c>
      <c r="G5905" s="3">
        <v>1000</v>
      </c>
      <c r="H5905" s="3">
        <f t="shared" si="552"/>
        <v>942.34064675834588</v>
      </c>
      <c r="I5905" s="3">
        <f t="shared" si="553"/>
        <v>-2.4375251740667672</v>
      </c>
      <c r="J5905" s="19">
        <f t="shared" si="557"/>
        <v>36.057342692255396</v>
      </c>
    </row>
    <row r="5906" spans="4:10" x14ac:dyDescent="0.25">
      <c r="D5906" s="3">
        <f t="shared" si="554"/>
        <v>5.9020000000003057</v>
      </c>
      <c r="E5906" s="3">
        <f t="shared" si="555"/>
        <v>36.050027056672548</v>
      </c>
      <c r="F5906" s="3">
        <f t="shared" si="556"/>
        <v>390.66271171427815</v>
      </c>
      <c r="G5906" s="3">
        <v>1000</v>
      </c>
      <c r="H5906" s="3">
        <f t="shared" si="552"/>
        <v>942.21322682044649</v>
      </c>
      <c r="I5906" s="3">
        <f t="shared" si="553"/>
        <v>-2.4365058145635721</v>
      </c>
      <c r="J5906" s="19">
        <f t="shared" si="557"/>
        <v>36.054903126875644</v>
      </c>
    </row>
    <row r="5907" spans="4:10" x14ac:dyDescent="0.25">
      <c r="D5907" s="3">
        <f t="shared" si="554"/>
        <v>5.903000000000306</v>
      </c>
      <c r="E5907" s="3">
        <f t="shared" si="555"/>
        <v>36.047590550857983</v>
      </c>
      <c r="F5907" s="3">
        <f t="shared" si="556"/>
        <v>390.69876052308189</v>
      </c>
      <c r="G5907" s="3">
        <v>1000</v>
      </c>
      <c r="H5907" s="3">
        <f t="shared" si="552"/>
        <v>942.08586877867162</v>
      </c>
      <c r="I5907" s="3">
        <f t="shared" si="553"/>
        <v>-2.435486950229373</v>
      </c>
      <c r="J5907" s="19">
        <f t="shared" si="557"/>
        <v>36.052464581846614</v>
      </c>
    </row>
    <row r="5908" spans="4:10" x14ac:dyDescent="0.25">
      <c r="D5908" s="3">
        <f t="shared" si="554"/>
        <v>5.9040000000003063</v>
      </c>
      <c r="E5908" s="3">
        <f t="shared" si="555"/>
        <v>36.045155063907757</v>
      </c>
      <c r="F5908" s="3">
        <f t="shared" si="556"/>
        <v>390.73480689588928</v>
      </c>
      <c r="G5908" s="3">
        <v>1000</v>
      </c>
      <c r="H5908" s="3">
        <f t="shared" si="552"/>
        <v>941.95857259633738</v>
      </c>
      <c r="I5908" s="3">
        <f t="shared" si="553"/>
        <v>-2.4344685807706994</v>
      </c>
      <c r="J5908" s="19">
        <f t="shared" si="557"/>
        <v>36.050027056672548</v>
      </c>
    </row>
    <row r="5909" spans="4:10" x14ac:dyDescent="0.25">
      <c r="D5909" s="3">
        <f t="shared" si="554"/>
        <v>5.9050000000003067</v>
      </c>
      <c r="E5909" s="3">
        <f t="shared" si="555"/>
        <v>36.042720595326983</v>
      </c>
      <c r="F5909" s="3">
        <f t="shared" si="556"/>
        <v>390.7708508337189</v>
      </c>
      <c r="G5909" s="3">
        <v>1000</v>
      </c>
      <c r="H5909" s="3">
        <f t="shared" si="552"/>
        <v>941.83133823678565</v>
      </c>
      <c r="I5909" s="3">
        <f t="shared" si="553"/>
        <v>-2.4334507058942854</v>
      </c>
      <c r="J5909" s="19">
        <f t="shared" si="557"/>
        <v>36.047590550857983</v>
      </c>
    </row>
    <row r="5910" spans="4:10" x14ac:dyDescent="0.25">
      <c r="D5910" s="3">
        <f t="shared" si="554"/>
        <v>5.906000000000307</v>
      </c>
      <c r="E5910" s="3">
        <f t="shared" si="555"/>
        <v>36.04028714462109</v>
      </c>
      <c r="F5910" s="3">
        <f t="shared" si="556"/>
        <v>390.80689233758886</v>
      </c>
      <c r="G5910" s="3">
        <v>1000</v>
      </c>
      <c r="H5910" s="3">
        <f t="shared" si="552"/>
        <v>941.70416566338668</v>
      </c>
      <c r="I5910" s="3">
        <f t="shared" si="553"/>
        <v>-2.4324333253070938</v>
      </c>
      <c r="J5910" s="19">
        <f t="shared" si="557"/>
        <v>36.045155063907757</v>
      </c>
    </row>
    <row r="5911" spans="4:10" x14ac:dyDescent="0.25">
      <c r="D5911" s="3">
        <f t="shared" si="554"/>
        <v>5.9070000000003073</v>
      </c>
      <c r="E5911" s="3">
        <f t="shared" si="555"/>
        <v>36.037854711295779</v>
      </c>
      <c r="F5911" s="3">
        <f t="shared" si="556"/>
        <v>390.84293140851685</v>
      </c>
      <c r="G5911" s="3">
        <v>1000</v>
      </c>
      <c r="H5911" s="3">
        <f t="shared" si="552"/>
        <v>941.57705483953589</v>
      </c>
      <c r="I5911" s="3">
        <f t="shared" si="553"/>
        <v>-2.4314164387162873</v>
      </c>
      <c r="J5911" s="19">
        <f t="shared" si="557"/>
        <v>36.042720595326983</v>
      </c>
    </row>
    <row r="5912" spans="4:10" x14ac:dyDescent="0.25">
      <c r="D5912" s="3">
        <f t="shared" si="554"/>
        <v>5.9080000000003077</v>
      </c>
      <c r="E5912" s="3">
        <f t="shared" si="555"/>
        <v>36.035423294857061</v>
      </c>
      <c r="F5912" s="3">
        <f t="shared" si="556"/>
        <v>390.87896804751995</v>
      </c>
      <c r="G5912" s="3">
        <v>1000</v>
      </c>
      <c r="H5912" s="3">
        <f t="shared" si="552"/>
        <v>941.45000572865706</v>
      </c>
      <c r="I5912" s="3">
        <f t="shared" si="553"/>
        <v>-2.4304000458292565</v>
      </c>
      <c r="J5912" s="19">
        <f t="shared" si="557"/>
        <v>36.04028714462109</v>
      </c>
    </row>
    <row r="5913" spans="4:10" x14ac:dyDescent="0.25">
      <c r="D5913" s="3">
        <f t="shared" si="554"/>
        <v>5.909000000000308</v>
      </c>
      <c r="E5913" s="3">
        <f t="shared" si="555"/>
        <v>36.03299289481123</v>
      </c>
      <c r="F5913" s="3">
        <f t="shared" si="556"/>
        <v>390.91500225561481</v>
      </c>
      <c r="G5913" s="3">
        <v>1000</v>
      </c>
      <c r="H5913" s="3">
        <f t="shared" si="552"/>
        <v>941.32301829419953</v>
      </c>
      <c r="I5913" s="3">
        <f t="shared" si="553"/>
        <v>-2.4293841463535966</v>
      </c>
      <c r="J5913" s="19">
        <f t="shared" si="557"/>
        <v>36.037854711295779</v>
      </c>
    </row>
    <row r="5914" spans="4:10" x14ac:dyDescent="0.25">
      <c r="D5914" s="3">
        <f t="shared" si="554"/>
        <v>5.9100000000003083</v>
      </c>
      <c r="E5914" s="3">
        <f t="shared" si="555"/>
        <v>36.030563510664877</v>
      </c>
      <c r="F5914" s="3">
        <f t="shared" si="556"/>
        <v>390.95103403381756</v>
      </c>
      <c r="G5914" s="3">
        <v>1000</v>
      </c>
      <c r="H5914" s="3">
        <f t="shared" si="552"/>
        <v>941.19609249964003</v>
      </c>
      <c r="I5914" s="3">
        <f t="shared" si="553"/>
        <v>-2.4283687399971203</v>
      </c>
      <c r="J5914" s="19">
        <f t="shared" si="557"/>
        <v>36.035423294857061</v>
      </c>
    </row>
    <row r="5915" spans="4:10" x14ac:dyDescent="0.25">
      <c r="D5915" s="3">
        <f t="shared" si="554"/>
        <v>5.9110000000003087</v>
      </c>
      <c r="E5915" s="3">
        <f t="shared" si="555"/>
        <v>36.028135141924878</v>
      </c>
      <c r="F5915" s="3">
        <f t="shared" si="556"/>
        <v>390.98706338314383</v>
      </c>
      <c r="G5915" s="3">
        <v>1000</v>
      </c>
      <c r="H5915" s="3">
        <f t="shared" si="552"/>
        <v>941.06922830848168</v>
      </c>
      <c r="I5915" s="3">
        <f t="shared" si="553"/>
        <v>-2.4273538264678538</v>
      </c>
      <c r="J5915" s="19">
        <f t="shared" si="557"/>
        <v>36.03299289481123</v>
      </c>
    </row>
    <row r="5916" spans="4:10" x14ac:dyDescent="0.25">
      <c r="D5916" s="3">
        <f t="shared" si="554"/>
        <v>5.912000000000309</v>
      </c>
      <c r="E5916" s="3">
        <f t="shared" si="555"/>
        <v>36.025707788098408</v>
      </c>
      <c r="F5916" s="3">
        <f t="shared" si="556"/>
        <v>391.02309030460884</v>
      </c>
      <c r="G5916" s="3">
        <v>1000</v>
      </c>
      <c r="H5916" s="3">
        <f t="shared" si="552"/>
        <v>940.94242568425432</v>
      </c>
      <c r="I5916" s="3">
        <f t="shared" si="553"/>
        <v>-2.4263394054740348</v>
      </c>
      <c r="J5916" s="19">
        <f t="shared" si="557"/>
        <v>36.030563510664877</v>
      </c>
    </row>
    <row r="5917" spans="4:10" x14ac:dyDescent="0.25">
      <c r="D5917" s="3">
        <f t="shared" si="554"/>
        <v>5.9130000000003093</v>
      </c>
      <c r="E5917" s="3">
        <f t="shared" si="555"/>
        <v>36.023281448692934</v>
      </c>
      <c r="F5917" s="3">
        <f t="shared" si="556"/>
        <v>391.05911479922725</v>
      </c>
      <c r="G5917" s="3">
        <v>1000</v>
      </c>
      <c r="H5917" s="3">
        <f t="shared" si="552"/>
        <v>940.81568459051471</v>
      </c>
      <c r="I5917" s="3">
        <f t="shared" si="553"/>
        <v>-2.4253254767241179</v>
      </c>
      <c r="J5917" s="19">
        <f t="shared" si="557"/>
        <v>36.028135141924878</v>
      </c>
    </row>
    <row r="5918" spans="4:10" x14ac:dyDescent="0.25">
      <c r="D5918" s="3">
        <f t="shared" si="554"/>
        <v>5.9140000000003097</v>
      </c>
      <c r="E5918" s="3">
        <f t="shared" si="555"/>
        <v>36.020856123216213</v>
      </c>
      <c r="F5918" s="3">
        <f t="shared" si="556"/>
        <v>391.09513686801318</v>
      </c>
      <c r="G5918" s="3">
        <v>1000</v>
      </c>
      <c r="H5918" s="3">
        <f t="shared" si="552"/>
        <v>940.68900499084612</v>
      </c>
      <c r="I5918" s="3">
        <f t="shared" si="553"/>
        <v>-2.424312039926769</v>
      </c>
      <c r="J5918" s="19">
        <f t="shared" si="557"/>
        <v>36.025707788098408</v>
      </c>
    </row>
    <row r="5919" spans="4:10" x14ac:dyDescent="0.25">
      <c r="D5919" s="3">
        <f t="shared" si="554"/>
        <v>5.91500000000031</v>
      </c>
      <c r="E5919" s="3">
        <f t="shared" si="555"/>
        <v>36.018431811176285</v>
      </c>
      <c r="F5919" s="3">
        <f t="shared" si="556"/>
        <v>391.13115651198041</v>
      </c>
      <c r="G5919" s="3">
        <v>1000</v>
      </c>
      <c r="H5919" s="3">
        <f t="shared" si="552"/>
        <v>940.56238684885795</v>
      </c>
      <c r="I5919" s="3">
        <f t="shared" si="553"/>
        <v>-2.4232990947908637</v>
      </c>
      <c r="J5919" s="19">
        <f t="shared" si="557"/>
        <v>36.023281448692934</v>
      </c>
    </row>
    <row r="5920" spans="4:10" x14ac:dyDescent="0.25">
      <c r="D5920" s="3">
        <f t="shared" si="554"/>
        <v>5.9160000000003103</v>
      </c>
      <c r="E5920" s="3">
        <f t="shared" si="555"/>
        <v>36.016008512081491</v>
      </c>
      <c r="F5920" s="3">
        <f t="shared" si="556"/>
        <v>391.16717373214203</v>
      </c>
      <c r="G5920" s="3">
        <v>1000</v>
      </c>
      <c r="H5920" s="3">
        <f t="shared" si="552"/>
        <v>940.43583012818658</v>
      </c>
      <c r="I5920" s="3">
        <f t="shared" si="553"/>
        <v>-2.4222866410254928</v>
      </c>
      <c r="J5920" s="19">
        <f t="shared" si="557"/>
        <v>36.020856123216213</v>
      </c>
    </row>
    <row r="5921" spans="4:10" x14ac:dyDescent="0.25">
      <c r="D5921" s="3">
        <f t="shared" si="554"/>
        <v>5.9170000000003107</v>
      </c>
      <c r="E5921" s="3">
        <f t="shared" si="555"/>
        <v>36.013586225440463</v>
      </c>
      <c r="F5921" s="3">
        <f t="shared" si="556"/>
        <v>391.20318852951078</v>
      </c>
      <c r="G5921" s="3">
        <v>1000</v>
      </c>
      <c r="H5921" s="3">
        <f t="shared" si="552"/>
        <v>940.30933479249541</v>
      </c>
      <c r="I5921" s="3">
        <f t="shared" si="553"/>
        <v>-2.4212746783399632</v>
      </c>
      <c r="J5921" s="19">
        <f t="shared" si="557"/>
        <v>36.018431811176285</v>
      </c>
    </row>
    <row r="5922" spans="4:10" x14ac:dyDescent="0.25">
      <c r="D5922" s="3">
        <f t="shared" si="554"/>
        <v>5.918000000000311</v>
      </c>
      <c r="E5922" s="3">
        <f t="shared" si="555"/>
        <v>36.011164950762122</v>
      </c>
      <c r="F5922" s="3">
        <f t="shared" si="556"/>
        <v>391.23920090509887</v>
      </c>
      <c r="G5922" s="3">
        <v>1000</v>
      </c>
      <c r="H5922" s="3">
        <f t="shared" si="552"/>
        <v>940.18290080547376</v>
      </c>
      <c r="I5922" s="3">
        <f t="shared" si="553"/>
        <v>-2.4202632064437903</v>
      </c>
      <c r="J5922" s="19">
        <f t="shared" si="557"/>
        <v>36.016008512081491</v>
      </c>
    </row>
    <row r="5923" spans="4:10" x14ac:dyDescent="0.25">
      <c r="D5923" s="3">
        <f t="shared" si="554"/>
        <v>5.9190000000003113</v>
      </c>
      <c r="E5923" s="3">
        <f t="shared" si="555"/>
        <v>36.008744687555676</v>
      </c>
      <c r="F5923" s="3">
        <f t="shared" si="556"/>
        <v>391.27521085991805</v>
      </c>
      <c r="G5923" s="3">
        <v>1000</v>
      </c>
      <c r="H5923" s="3">
        <f t="shared" si="552"/>
        <v>940.05652813083759</v>
      </c>
      <c r="I5923" s="3">
        <f t="shared" si="553"/>
        <v>-2.419252225046701</v>
      </c>
      <c r="J5923" s="19">
        <f t="shared" si="557"/>
        <v>36.013586225440463</v>
      </c>
    </row>
    <row r="5924" spans="4:10" x14ac:dyDescent="0.25">
      <c r="D5924" s="3">
        <f t="shared" si="554"/>
        <v>5.9200000000003117</v>
      </c>
      <c r="E5924" s="3">
        <f t="shared" si="555"/>
        <v>36.006325435330631</v>
      </c>
      <c r="F5924" s="3">
        <f t="shared" si="556"/>
        <v>391.31121839497951</v>
      </c>
      <c r="G5924" s="3">
        <v>1000</v>
      </c>
      <c r="H5924" s="3">
        <f t="shared" si="552"/>
        <v>939.93021673232965</v>
      </c>
      <c r="I5924" s="3">
        <f t="shared" si="553"/>
        <v>-2.4182417338586375</v>
      </c>
      <c r="J5924" s="19">
        <f t="shared" si="557"/>
        <v>36.011164950762122</v>
      </c>
    </row>
    <row r="5925" spans="4:10" x14ac:dyDescent="0.25">
      <c r="D5925" s="3">
        <f t="shared" si="554"/>
        <v>5.921000000000312</v>
      </c>
      <c r="E5925" s="3">
        <f t="shared" si="555"/>
        <v>36.003907193596774</v>
      </c>
      <c r="F5925" s="3">
        <f t="shared" si="556"/>
        <v>391.34722351129398</v>
      </c>
      <c r="G5925" s="3">
        <v>1000</v>
      </c>
      <c r="H5925" s="3">
        <f t="shared" si="552"/>
        <v>939.80396657371898</v>
      </c>
      <c r="I5925" s="3">
        <f t="shared" si="553"/>
        <v>-2.4172317325897521</v>
      </c>
      <c r="J5925" s="19">
        <f t="shared" si="557"/>
        <v>36.008744687555676</v>
      </c>
    </row>
    <row r="5926" spans="4:10" x14ac:dyDescent="0.25">
      <c r="D5926" s="3">
        <f t="shared" si="554"/>
        <v>5.9220000000003123</v>
      </c>
      <c r="E5926" s="3">
        <f t="shared" si="555"/>
        <v>36.001489961864188</v>
      </c>
      <c r="F5926" s="3">
        <f t="shared" si="556"/>
        <v>391.38322620987168</v>
      </c>
      <c r="G5926" s="3">
        <v>1000</v>
      </c>
      <c r="H5926" s="3">
        <f t="shared" si="552"/>
        <v>939.67777761880063</v>
      </c>
      <c r="I5926" s="3">
        <f t="shared" si="553"/>
        <v>-2.4162222209504054</v>
      </c>
      <c r="J5926" s="19">
        <f t="shared" si="557"/>
        <v>36.006325435330631</v>
      </c>
    </row>
    <row r="5927" spans="4:10" x14ac:dyDescent="0.25">
      <c r="D5927" s="3">
        <f t="shared" si="554"/>
        <v>5.9230000000003127</v>
      </c>
      <c r="E5927" s="3">
        <f t="shared" si="555"/>
        <v>35.999073739643237</v>
      </c>
      <c r="F5927" s="3">
        <f t="shared" si="556"/>
        <v>391.41922649172244</v>
      </c>
      <c r="G5927" s="3">
        <v>1000</v>
      </c>
      <c r="H5927" s="3">
        <f t="shared" si="552"/>
        <v>939.55164983139673</v>
      </c>
      <c r="I5927" s="3">
        <f t="shared" si="553"/>
        <v>-2.4152131986511742</v>
      </c>
      <c r="J5927" s="19">
        <f t="shared" si="557"/>
        <v>36.003907193596774</v>
      </c>
    </row>
    <row r="5928" spans="4:10" x14ac:dyDescent="0.25">
      <c r="D5928" s="3">
        <f t="shared" si="554"/>
        <v>5.924000000000313</v>
      </c>
      <c r="E5928" s="3">
        <f t="shared" si="555"/>
        <v>35.996658526444584</v>
      </c>
      <c r="F5928" s="3">
        <f t="shared" si="556"/>
        <v>391.45522435785546</v>
      </c>
      <c r="G5928" s="3">
        <v>1000</v>
      </c>
      <c r="H5928" s="3">
        <f t="shared" si="552"/>
        <v>939.42558317535531</v>
      </c>
      <c r="I5928" s="3">
        <f t="shared" si="553"/>
        <v>-2.4142046654028428</v>
      </c>
      <c r="J5928" s="19">
        <f t="shared" si="557"/>
        <v>36.001489961864188</v>
      </c>
    </row>
    <row r="5929" spans="4:10" x14ac:dyDescent="0.25">
      <c r="D5929" s="3">
        <f t="shared" si="554"/>
        <v>5.9250000000003133</v>
      </c>
      <c r="E5929" s="3">
        <f t="shared" si="555"/>
        <v>35.994244321779178</v>
      </c>
      <c r="F5929" s="3">
        <f t="shared" si="556"/>
        <v>391.49121980927958</v>
      </c>
      <c r="G5929" s="3">
        <v>1000</v>
      </c>
      <c r="H5929" s="3">
        <f t="shared" si="552"/>
        <v>939.29957761455114</v>
      </c>
      <c r="I5929" s="3">
        <f t="shared" si="553"/>
        <v>-2.4131966209164095</v>
      </c>
      <c r="J5929" s="19">
        <f t="shared" si="557"/>
        <v>35.999073739643237</v>
      </c>
    </row>
    <row r="5930" spans="4:10" x14ac:dyDescent="0.25">
      <c r="D5930" s="3">
        <f t="shared" si="554"/>
        <v>5.9260000000003137</v>
      </c>
      <c r="E5930" s="3">
        <f t="shared" si="555"/>
        <v>35.991831125158264</v>
      </c>
      <c r="F5930" s="3">
        <f t="shared" si="556"/>
        <v>391.52721284700306</v>
      </c>
      <c r="G5930" s="3">
        <v>1000</v>
      </c>
      <c r="H5930" s="3">
        <f t="shared" si="552"/>
        <v>939.17363311288557</v>
      </c>
      <c r="I5930" s="3">
        <f t="shared" si="553"/>
        <v>-2.4121890649030848</v>
      </c>
      <c r="J5930" s="19">
        <f t="shared" si="557"/>
        <v>35.996658526444584</v>
      </c>
    </row>
    <row r="5931" spans="4:10" x14ac:dyDescent="0.25">
      <c r="D5931" s="3">
        <f t="shared" si="554"/>
        <v>5.927000000000314</v>
      </c>
      <c r="E5931" s="3">
        <f t="shared" si="555"/>
        <v>35.989418936093358</v>
      </c>
      <c r="F5931" s="3">
        <f t="shared" si="556"/>
        <v>391.56320347203371</v>
      </c>
      <c r="G5931" s="3">
        <v>1000</v>
      </c>
      <c r="H5931" s="3">
        <f t="shared" si="552"/>
        <v>939.04774963428542</v>
      </c>
      <c r="I5931" s="3">
        <f t="shared" si="553"/>
        <v>-2.4111819970742836</v>
      </c>
      <c r="J5931" s="19">
        <f t="shared" si="557"/>
        <v>35.994244321779178</v>
      </c>
    </row>
    <row r="5932" spans="4:10" x14ac:dyDescent="0.25">
      <c r="D5932" s="3">
        <f t="shared" si="554"/>
        <v>5.9280000000003144</v>
      </c>
      <c r="E5932" s="3">
        <f t="shared" si="555"/>
        <v>35.987007754096282</v>
      </c>
      <c r="F5932" s="3">
        <f t="shared" si="556"/>
        <v>391.5991916853788</v>
      </c>
      <c r="G5932" s="3">
        <v>1000</v>
      </c>
      <c r="H5932" s="3">
        <f t="shared" si="552"/>
        <v>938.92192714270482</v>
      </c>
      <c r="I5932" s="3">
        <f t="shared" si="553"/>
        <v>-2.4101754171416387</v>
      </c>
      <c r="J5932" s="19">
        <f t="shared" si="557"/>
        <v>35.991831125158264</v>
      </c>
    </row>
    <row r="5933" spans="4:10" x14ac:dyDescent="0.25">
      <c r="D5933" s="3">
        <f t="shared" si="554"/>
        <v>5.9290000000003147</v>
      </c>
      <c r="E5933" s="3">
        <f t="shared" si="555"/>
        <v>35.984597578679143</v>
      </c>
      <c r="F5933" s="3">
        <f t="shared" si="556"/>
        <v>391.6351774880452</v>
      </c>
      <c r="G5933" s="3">
        <v>1000</v>
      </c>
      <c r="H5933" s="3">
        <f t="shared" si="552"/>
        <v>938.79616560212355</v>
      </c>
      <c r="I5933" s="3">
        <f t="shared" si="553"/>
        <v>-2.4091693248169888</v>
      </c>
      <c r="J5933" s="19">
        <f t="shared" si="557"/>
        <v>35.989418936093358</v>
      </c>
    </row>
    <row r="5934" spans="4:10" x14ac:dyDescent="0.25">
      <c r="D5934" s="3">
        <f t="shared" si="554"/>
        <v>5.930000000000315</v>
      </c>
      <c r="E5934" s="3">
        <f t="shared" si="555"/>
        <v>35.982188409354329</v>
      </c>
      <c r="F5934" s="3">
        <f t="shared" si="556"/>
        <v>391.67116088103921</v>
      </c>
      <c r="G5934" s="3">
        <v>1000</v>
      </c>
      <c r="H5934" s="3">
        <f t="shared" si="552"/>
        <v>938.67046497654792</v>
      </c>
      <c r="I5934" s="3">
        <f t="shared" si="553"/>
        <v>-2.4081637198123835</v>
      </c>
      <c r="J5934" s="19">
        <f t="shared" si="557"/>
        <v>35.987007754096282</v>
      </c>
    </row>
    <row r="5935" spans="4:10" x14ac:dyDescent="0.25">
      <c r="D5935" s="3">
        <f t="shared" si="554"/>
        <v>5.9310000000003154</v>
      </c>
      <c r="E5935" s="3">
        <f t="shared" si="555"/>
        <v>35.979780245634515</v>
      </c>
      <c r="F5935" s="3">
        <f t="shared" si="556"/>
        <v>391.70714186536668</v>
      </c>
      <c r="G5935" s="3">
        <v>1000</v>
      </c>
      <c r="H5935" s="3">
        <f t="shared" si="552"/>
        <v>938.54482523001002</v>
      </c>
      <c r="I5935" s="3">
        <f t="shared" si="553"/>
        <v>-2.4071586018400803</v>
      </c>
      <c r="J5935" s="19">
        <f t="shared" si="557"/>
        <v>35.984597578679143</v>
      </c>
    </row>
    <row r="5936" spans="4:10" x14ac:dyDescent="0.25">
      <c r="D5936" s="3">
        <f t="shared" si="554"/>
        <v>5.9320000000003157</v>
      </c>
      <c r="E5936" s="3">
        <f t="shared" si="555"/>
        <v>35.977373087032674</v>
      </c>
      <c r="F5936" s="3">
        <f t="shared" si="556"/>
        <v>391.74312044203299</v>
      </c>
      <c r="G5936" s="3">
        <v>1000</v>
      </c>
      <c r="H5936" s="3">
        <f t="shared" si="552"/>
        <v>938.41924632656867</v>
      </c>
      <c r="I5936" s="3">
        <f t="shared" si="553"/>
        <v>-2.4061539706125497</v>
      </c>
      <c r="J5936" s="19">
        <f t="shared" si="557"/>
        <v>35.982188409354329</v>
      </c>
    </row>
    <row r="5937" spans="4:10" x14ac:dyDescent="0.25">
      <c r="D5937" s="3">
        <f t="shared" si="554"/>
        <v>5.933000000000316</v>
      </c>
      <c r="E5937" s="3">
        <f t="shared" si="555"/>
        <v>35.974966933062063</v>
      </c>
      <c r="F5937" s="3">
        <f t="shared" si="556"/>
        <v>391.77909661204302</v>
      </c>
      <c r="G5937" s="3">
        <v>1000</v>
      </c>
      <c r="H5937" s="3">
        <f t="shared" si="552"/>
        <v>938.29372823030894</v>
      </c>
      <c r="I5937" s="3">
        <f t="shared" si="553"/>
        <v>-2.4051498258424719</v>
      </c>
      <c r="J5937" s="19">
        <f t="shared" si="557"/>
        <v>35.979780245634515</v>
      </c>
    </row>
    <row r="5938" spans="4:10" x14ac:dyDescent="0.25">
      <c r="D5938" s="3">
        <f t="shared" si="554"/>
        <v>5.9340000000003164</v>
      </c>
      <c r="E5938" s="3">
        <f t="shared" si="555"/>
        <v>35.972561783236223</v>
      </c>
      <c r="F5938" s="3">
        <f t="shared" si="556"/>
        <v>391.8150703764012</v>
      </c>
      <c r="G5938" s="3">
        <v>1000</v>
      </c>
      <c r="H5938" s="3">
        <f t="shared" si="552"/>
        <v>938.16827090534173</v>
      </c>
      <c r="I5938" s="3">
        <f t="shared" si="553"/>
        <v>-2.4041461672427342</v>
      </c>
      <c r="J5938" s="19">
        <f t="shared" si="557"/>
        <v>35.977373087032674</v>
      </c>
    </row>
    <row r="5939" spans="4:10" x14ac:dyDescent="0.25">
      <c r="D5939" s="3">
        <f t="shared" si="554"/>
        <v>5.9350000000003167</v>
      </c>
      <c r="E5939" s="3">
        <f t="shared" si="555"/>
        <v>35.970157637068979</v>
      </c>
      <c r="F5939" s="3">
        <f t="shared" si="556"/>
        <v>391.85104173611137</v>
      </c>
      <c r="G5939" s="3">
        <v>1000</v>
      </c>
      <c r="H5939" s="3">
        <f t="shared" si="552"/>
        <v>938.04287431580394</v>
      </c>
      <c r="I5939" s="3">
        <f t="shared" si="553"/>
        <v>-2.4031429945264318</v>
      </c>
      <c r="J5939" s="19">
        <f t="shared" si="557"/>
        <v>35.974966933062063</v>
      </c>
    </row>
    <row r="5940" spans="4:10" x14ac:dyDescent="0.25">
      <c r="D5940" s="3">
        <f t="shared" si="554"/>
        <v>5.936000000000317</v>
      </c>
      <c r="E5940" s="3">
        <f t="shared" si="555"/>
        <v>35.967754494074455</v>
      </c>
      <c r="F5940" s="3">
        <f t="shared" si="556"/>
        <v>391.88701069217694</v>
      </c>
      <c r="G5940" s="3">
        <v>1000</v>
      </c>
      <c r="H5940" s="3">
        <f t="shared" si="552"/>
        <v>937.91753842585945</v>
      </c>
      <c r="I5940" s="3">
        <f t="shared" si="553"/>
        <v>-2.4021403074068757</v>
      </c>
      <c r="J5940" s="19">
        <f t="shared" si="557"/>
        <v>35.972561783236223</v>
      </c>
    </row>
    <row r="5941" spans="4:10" x14ac:dyDescent="0.25">
      <c r="D5941" s="3">
        <f t="shared" si="554"/>
        <v>5.9370000000003174</v>
      </c>
      <c r="E5941" s="3">
        <f t="shared" si="555"/>
        <v>35.965352353767045</v>
      </c>
      <c r="F5941" s="3">
        <f t="shared" si="556"/>
        <v>391.92297724560086</v>
      </c>
      <c r="G5941" s="3">
        <v>1000</v>
      </c>
      <c r="H5941" s="3">
        <f t="shared" si="552"/>
        <v>937.79226319969712</v>
      </c>
      <c r="I5941" s="3">
        <f t="shared" si="553"/>
        <v>-2.4011381055975773</v>
      </c>
      <c r="J5941" s="19">
        <f t="shared" si="557"/>
        <v>35.970157637068979</v>
      </c>
    </row>
    <row r="5942" spans="4:10" x14ac:dyDescent="0.25">
      <c r="D5942" s="3">
        <f t="shared" si="554"/>
        <v>5.9380000000003177</v>
      </c>
      <c r="E5942" s="3">
        <f t="shared" si="555"/>
        <v>35.962951215661448</v>
      </c>
      <c r="F5942" s="3">
        <f t="shared" si="556"/>
        <v>391.95894139738556</v>
      </c>
      <c r="G5942" s="3">
        <v>1000</v>
      </c>
      <c r="H5942" s="3">
        <f t="shared" si="552"/>
        <v>937.66704860153277</v>
      </c>
      <c r="I5942" s="3">
        <f t="shared" si="553"/>
        <v>-2.4001363888122622</v>
      </c>
      <c r="J5942" s="19">
        <f t="shared" si="557"/>
        <v>35.967754494074455</v>
      </c>
    </row>
    <row r="5943" spans="4:10" x14ac:dyDescent="0.25">
      <c r="D5943" s="3">
        <f t="shared" si="554"/>
        <v>5.939000000000318</v>
      </c>
      <c r="E5943" s="3">
        <f t="shared" si="555"/>
        <v>35.960551079272634</v>
      </c>
      <c r="F5943" s="3">
        <f t="shared" si="556"/>
        <v>391.99490314853301</v>
      </c>
      <c r="G5943" s="3">
        <v>1000</v>
      </c>
      <c r="H5943" s="3">
        <f t="shared" si="552"/>
        <v>937.54189459560769</v>
      </c>
      <c r="I5943" s="3">
        <f t="shared" si="553"/>
        <v>-2.3991351567648618</v>
      </c>
      <c r="J5943" s="19">
        <f t="shared" si="557"/>
        <v>35.965352353767045</v>
      </c>
    </row>
    <row r="5944" spans="4:10" x14ac:dyDescent="0.25">
      <c r="D5944" s="3">
        <f t="shared" si="554"/>
        <v>5.9400000000003184</v>
      </c>
      <c r="E5944" s="3">
        <f t="shared" si="555"/>
        <v>35.958151944115869</v>
      </c>
      <c r="F5944" s="3">
        <f t="shared" si="556"/>
        <v>392.03086250004469</v>
      </c>
      <c r="G5944" s="3">
        <v>1000</v>
      </c>
      <c r="H5944" s="3">
        <f t="shared" si="552"/>
        <v>937.41680114618987</v>
      </c>
      <c r="I5944" s="3">
        <f t="shared" si="553"/>
        <v>-2.3981344091695189</v>
      </c>
      <c r="J5944" s="19">
        <f t="shared" si="557"/>
        <v>35.962951215661448</v>
      </c>
    </row>
    <row r="5945" spans="4:10" x14ac:dyDescent="0.25">
      <c r="D5945" s="3">
        <f t="shared" si="554"/>
        <v>5.9410000000003187</v>
      </c>
      <c r="E5945" s="3">
        <f t="shared" si="555"/>
        <v>35.9557538097067</v>
      </c>
      <c r="F5945" s="3">
        <f t="shared" si="556"/>
        <v>392.06681945292161</v>
      </c>
      <c r="G5945" s="3">
        <v>1000</v>
      </c>
      <c r="H5945" s="3">
        <f t="shared" si="552"/>
        <v>937.29176821757244</v>
      </c>
      <c r="I5945" s="3">
        <f t="shared" si="553"/>
        <v>-2.3971341457405795</v>
      </c>
      <c r="J5945" s="19">
        <f t="shared" si="557"/>
        <v>35.960551079272634</v>
      </c>
    </row>
    <row r="5946" spans="4:10" x14ac:dyDescent="0.25">
      <c r="D5946" s="3">
        <f t="shared" si="554"/>
        <v>5.942000000000319</v>
      </c>
      <c r="E5946" s="3">
        <f t="shared" si="555"/>
        <v>35.953356675560961</v>
      </c>
      <c r="F5946" s="3">
        <f t="shared" si="556"/>
        <v>392.10277400816426</v>
      </c>
      <c r="G5946" s="3">
        <v>1000</v>
      </c>
      <c r="H5946" s="3">
        <f t="shared" si="552"/>
        <v>937.16679577407535</v>
      </c>
      <c r="I5946" s="3">
        <f t="shared" si="553"/>
        <v>-2.3961343661926029</v>
      </c>
      <c r="J5946" s="19">
        <f t="shared" si="557"/>
        <v>35.958151944115869</v>
      </c>
    </row>
    <row r="5947" spans="4:10" x14ac:dyDescent="0.25">
      <c r="D5947" s="3">
        <f t="shared" si="554"/>
        <v>5.9430000000003194</v>
      </c>
      <c r="E5947" s="3">
        <f t="shared" si="555"/>
        <v>35.950960541194767</v>
      </c>
      <c r="F5947" s="3">
        <f t="shared" si="556"/>
        <v>392.13872616677264</v>
      </c>
      <c r="G5947" s="3">
        <v>1000</v>
      </c>
      <c r="H5947" s="3">
        <f t="shared" si="552"/>
        <v>937.04188378004369</v>
      </c>
      <c r="I5947" s="3">
        <f t="shared" si="553"/>
        <v>-2.3951350702403498</v>
      </c>
      <c r="J5947" s="19">
        <f t="shared" si="557"/>
        <v>35.9557538097067</v>
      </c>
    </row>
    <row r="5948" spans="4:10" x14ac:dyDescent="0.25">
      <c r="D5948" s="3">
        <f t="shared" si="554"/>
        <v>5.9440000000003197</v>
      </c>
      <c r="E5948" s="3">
        <f t="shared" si="555"/>
        <v>35.94856540612453</v>
      </c>
      <c r="F5948" s="3">
        <f t="shared" si="556"/>
        <v>392.17467592974629</v>
      </c>
      <c r="G5948" s="3">
        <v>1000</v>
      </c>
      <c r="H5948" s="3">
        <f t="shared" si="552"/>
        <v>936.91703219984959</v>
      </c>
      <c r="I5948" s="3">
        <f t="shared" si="553"/>
        <v>-2.394136257598797</v>
      </c>
      <c r="J5948" s="19">
        <f t="shared" si="557"/>
        <v>35.953356675560961</v>
      </c>
    </row>
    <row r="5949" spans="4:10" x14ac:dyDescent="0.25">
      <c r="D5949" s="3">
        <f t="shared" si="554"/>
        <v>5.94500000000032</v>
      </c>
      <c r="E5949" s="3">
        <f t="shared" si="555"/>
        <v>35.94617126986693</v>
      </c>
      <c r="F5949" s="3">
        <f t="shared" si="556"/>
        <v>392.21062329808427</v>
      </c>
      <c r="G5949" s="3">
        <v>1000</v>
      </c>
      <c r="H5949" s="3">
        <f t="shared" si="552"/>
        <v>936.79224099788985</v>
      </c>
      <c r="I5949" s="3">
        <f t="shared" si="553"/>
        <v>-2.3931379279831191</v>
      </c>
      <c r="J5949" s="19">
        <f t="shared" si="557"/>
        <v>35.950960541194767</v>
      </c>
    </row>
    <row r="5950" spans="4:10" x14ac:dyDescent="0.25">
      <c r="D5950" s="3">
        <f t="shared" si="554"/>
        <v>5.9460000000003204</v>
      </c>
      <c r="E5950" s="3">
        <f t="shared" si="555"/>
        <v>35.943778131938949</v>
      </c>
      <c r="F5950" s="3">
        <f t="shared" si="556"/>
        <v>392.24656827278517</v>
      </c>
      <c r="G5950" s="3">
        <v>1000</v>
      </c>
      <c r="H5950" s="3">
        <f t="shared" si="552"/>
        <v>936.66751013858811</v>
      </c>
      <c r="I5950" s="3">
        <f t="shared" si="553"/>
        <v>-2.392140081108705</v>
      </c>
      <c r="J5950" s="19">
        <f t="shared" si="557"/>
        <v>35.94856540612453</v>
      </c>
    </row>
    <row r="5951" spans="4:10" x14ac:dyDescent="0.25">
      <c r="D5951" s="3">
        <f t="shared" si="554"/>
        <v>5.9470000000003207</v>
      </c>
      <c r="E5951" s="3">
        <f t="shared" si="555"/>
        <v>35.941385991857842</v>
      </c>
      <c r="F5951" s="3">
        <f t="shared" si="556"/>
        <v>392.28251085484709</v>
      </c>
      <c r="G5951" s="3">
        <v>1000</v>
      </c>
      <c r="H5951" s="3">
        <f t="shared" si="552"/>
        <v>936.54283958639337</v>
      </c>
      <c r="I5951" s="3">
        <f t="shared" si="553"/>
        <v>-2.3911427166911472</v>
      </c>
      <c r="J5951" s="19">
        <f t="shared" si="557"/>
        <v>35.94617126986693</v>
      </c>
    </row>
    <row r="5952" spans="4:10" x14ac:dyDescent="0.25">
      <c r="D5952" s="3">
        <f t="shared" si="554"/>
        <v>5.948000000000321</v>
      </c>
      <c r="E5952" s="3">
        <f t="shared" si="555"/>
        <v>35.938994849141153</v>
      </c>
      <c r="F5952" s="3">
        <f t="shared" si="556"/>
        <v>392.31845104526758</v>
      </c>
      <c r="G5952" s="3">
        <v>1000</v>
      </c>
      <c r="H5952" s="3">
        <f t="shared" si="552"/>
        <v>936.41822930578087</v>
      </c>
      <c r="I5952" s="3">
        <f t="shared" si="553"/>
        <v>-2.3901458344462472</v>
      </c>
      <c r="J5952" s="19">
        <f t="shared" si="557"/>
        <v>35.943778131938949</v>
      </c>
    </row>
    <row r="5953" spans="4:10" x14ac:dyDescent="0.25">
      <c r="D5953" s="3">
        <f t="shared" si="554"/>
        <v>5.9490000000003214</v>
      </c>
      <c r="E5953" s="3">
        <f t="shared" si="555"/>
        <v>35.936604703306706</v>
      </c>
      <c r="F5953" s="3">
        <f t="shared" si="556"/>
        <v>392.35438884504379</v>
      </c>
      <c r="G5953" s="3">
        <v>1000</v>
      </c>
      <c r="H5953" s="3">
        <f t="shared" si="552"/>
        <v>936.2936792612511</v>
      </c>
      <c r="I5953" s="3">
        <f t="shared" si="553"/>
        <v>-2.389149434090009</v>
      </c>
      <c r="J5953" s="19">
        <f t="shared" si="557"/>
        <v>35.941385991857842</v>
      </c>
    </row>
    <row r="5954" spans="4:10" x14ac:dyDescent="0.25">
      <c r="D5954" s="3">
        <f t="shared" si="554"/>
        <v>5.9500000000003217</v>
      </c>
      <c r="E5954" s="3">
        <f t="shared" si="555"/>
        <v>35.934215553872619</v>
      </c>
      <c r="F5954" s="3">
        <f t="shared" si="556"/>
        <v>392.3903242551724</v>
      </c>
      <c r="G5954" s="3">
        <v>1000</v>
      </c>
      <c r="H5954" s="3">
        <f t="shared" si="552"/>
        <v>936.16918941733104</v>
      </c>
      <c r="I5954" s="3">
        <f t="shared" si="553"/>
        <v>-2.3881535153386486</v>
      </c>
      <c r="J5954" s="19">
        <f t="shared" si="557"/>
        <v>35.938994849141153</v>
      </c>
    </row>
    <row r="5955" spans="4:10" x14ac:dyDescent="0.25">
      <c r="D5955" s="3">
        <f t="shared" si="554"/>
        <v>5.951000000000322</v>
      </c>
      <c r="E5955" s="3">
        <f t="shared" si="555"/>
        <v>35.931827400357278</v>
      </c>
      <c r="F5955" s="3">
        <f t="shared" si="556"/>
        <v>392.42625727664949</v>
      </c>
      <c r="G5955" s="3">
        <v>1000</v>
      </c>
      <c r="H5955" s="3">
        <f t="shared" si="552"/>
        <v>936.04475973857279</v>
      </c>
      <c r="I5955" s="3">
        <f t="shared" si="553"/>
        <v>-2.3871580779085826</v>
      </c>
      <c r="J5955" s="19">
        <f t="shared" si="557"/>
        <v>35.936604703306706</v>
      </c>
    </row>
    <row r="5956" spans="4:10" x14ac:dyDescent="0.25">
      <c r="D5956" s="3">
        <f t="shared" si="554"/>
        <v>5.9520000000003224</v>
      </c>
      <c r="E5956" s="3">
        <f t="shared" si="555"/>
        <v>35.929440242279369</v>
      </c>
      <c r="F5956" s="3">
        <f t="shared" si="556"/>
        <v>392.46218791047079</v>
      </c>
      <c r="G5956" s="3">
        <v>1000</v>
      </c>
      <c r="H5956" s="3">
        <f t="shared" ref="H5956:H6019" si="558">0.5*$B$7*G5956*$B$5*E5956^2</f>
        <v>935.92039018955506</v>
      </c>
      <c r="I5956" s="3">
        <f t="shared" ref="I5956:I6019" si="559">($B$3*$B$13-$B$6*G5956*$B$13-H5956)/$B$3</f>
        <v>-2.3861631215164407</v>
      </c>
      <c r="J5956" s="19">
        <f t="shared" si="557"/>
        <v>35.934215553872619</v>
      </c>
    </row>
    <row r="5957" spans="4:10" x14ac:dyDescent="0.25">
      <c r="D5957" s="3">
        <f t="shared" ref="D5957:D6020" si="560">D5956+$B$12</f>
        <v>5.9530000000003227</v>
      </c>
      <c r="E5957" s="3">
        <f t="shared" ref="E5957:E6020" si="561">E5956+I5956*$B$12</f>
        <v>35.927054079157855</v>
      </c>
      <c r="F5957" s="3">
        <f t="shared" ref="F5957:F6020" si="562">F5956+$B$12*(E5956+E5957)/2</f>
        <v>392.4981161576315</v>
      </c>
      <c r="G5957" s="3">
        <v>1000</v>
      </c>
      <c r="H5957" s="3">
        <f t="shared" si="558"/>
        <v>935.79608073488146</v>
      </c>
      <c r="I5957" s="3">
        <f t="shared" si="559"/>
        <v>-2.3851686458790518</v>
      </c>
      <c r="J5957" s="19">
        <f t="shared" si="557"/>
        <v>35.931827400357278</v>
      </c>
    </row>
    <row r="5958" spans="4:10" x14ac:dyDescent="0.25">
      <c r="D5958" s="3">
        <f t="shared" si="560"/>
        <v>5.954000000000323</v>
      </c>
      <c r="E5958" s="3">
        <f t="shared" si="561"/>
        <v>35.924668910511976</v>
      </c>
      <c r="F5958" s="3">
        <f t="shared" si="562"/>
        <v>392.53404201912633</v>
      </c>
      <c r="G5958" s="3">
        <v>1000</v>
      </c>
      <c r="H5958" s="3">
        <f t="shared" si="558"/>
        <v>935.67183133918149</v>
      </c>
      <c r="I5958" s="3">
        <f t="shared" si="559"/>
        <v>-2.3841746507134522</v>
      </c>
      <c r="J5958" s="19">
        <f t="shared" ref="J5958:J6021" si="563">E5956</f>
        <v>35.929440242279369</v>
      </c>
    </row>
    <row r="5959" spans="4:10" x14ac:dyDescent="0.25">
      <c r="D5959" s="3">
        <f t="shared" si="560"/>
        <v>5.9550000000003234</v>
      </c>
      <c r="E5959" s="3">
        <f t="shared" si="561"/>
        <v>35.922284735861261</v>
      </c>
      <c r="F5959" s="3">
        <f t="shared" si="562"/>
        <v>392.56996549594953</v>
      </c>
      <c r="G5959" s="3">
        <v>1000</v>
      </c>
      <c r="H5959" s="3">
        <f t="shared" si="558"/>
        <v>935.54764196711085</v>
      </c>
      <c r="I5959" s="3">
        <f t="shared" si="559"/>
        <v>-2.3831811357368871</v>
      </c>
      <c r="J5959" s="19">
        <f t="shared" si="563"/>
        <v>35.927054079157855</v>
      </c>
    </row>
    <row r="5960" spans="4:10" x14ac:dyDescent="0.25">
      <c r="D5960" s="3">
        <f t="shared" si="560"/>
        <v>5.9560000000003237</v>
      </c>
      <c r="E5960" s="3">
        <f t="shared" si="561"/>
        <v>35.919901554725527</v>
      </c>
      <c r="F5960" s="3">
        <f t="shared" si="562"/>
        <v>392.60588658909484</v>
      </c>
      <c r="G5960" s="3">
        <v>1000</v>
      </c>
      <c r="H5960" s="3">
        <f t="shared" si="558"/>
        <v>935.42351258335066</v>
      </c>
      <c r="I5960" s="3">
        <f t="shared" si="559"/>
        <v>-2.3821881006668053</v>
      </c>
      <c r="J5960" s="19">
        <f t="shared" si="563"/>
        <v>35.924668910511976</v>
      </c>
    </row>
    <row r="5961" spans="4:10" x14ac:dyDescent="0.25">
      <c r="D5961" s="3">
        <f t="shared" si="560"/>
        <v>5.957000000000324</v>
      </c>
      <c r="E5961" s="3">
        <f t="shared" si="561"/>
        <v>35.917519366624859</v>
      </c>
      <c r="F5961" s="3">
        <f t="shared" si="562"/>
        <v>392.64180529955553</v>
      </c>
      <c r="G5961" s="3">
        <v>1000</v>
      </c>
      <c r="H5961" s="3">
        <f t="shared" si="558"/>
        <v>935.29944315260707</v>
      </c>
      <c r="I5961" s="3">
        <f t="shared" si="559"/>
        <v>-2.3811955452208569</v>
      </c>
      <c r="J5961" s="19">
        <f t="shared" si="563"/>
        <v>35.922284735861261</v>
      </c>
    </row>
    <row r="5962" spans="4:10" x14ac:dyDescent="0.25">
      <c r="D5962" s="3">
        <f t="shared" si="560"/>
        <v>5.9580000000003244</v>
      </c>
      <c r="E5962" s="3">
        <f t="shared" si="561"/>
        <v>35.91513817107964</v>
      </c>
      <c r="F5962" s="3">
        <f t="shared" si="562"/>
        <v>392.67772162832438</v>
      </c>
      <c r="G5962" s="3">
        <v>1000</v>
      </c>
      <c r="H5962" s="3">
        <f t="shared" si="558"/>
        <v>935.17543363961272</v>
      </c>
      <c r="I5962" s="3">
        <f t="shared" si="559"/>
        <v>-2.3802034691169021</v>
      </c>
      <c r="J5962" s="19">
        <f t="shared" si="563"/>
        <v>35.919901554725527</v>
      </c>
    </row>
    <row r="5963" spans="4:10" x14ac:dyDescent="0.25">
      <c r="D5963" s="3">
        <f t="shared" si="560"/>
        <v>5.9590000000003247</v>
      </c>
      <c r="E5963" s="3">
        <f t="shared" si="561"/>
        <v>35.912757967610524</v>
      </c>
      <c r="F5963" s="3">
        <f t="shared" si="562"/>
        <v>392.7136355763937</v>
      </c>
      <c r="G5963" s="3">
        <v>1000</v>
      </c>
      <c r="H5963" s="3">
        <f t="shared" si="558"/>
        <v>935.05148400912549</v>
      </c>
      <c r="I5963" s="3">
        <f t="shared" si="559"/>
        <v>-2.3792118720730042</v>
      </c>
      <c r="J5963" s="19">
        <f t="shared" si="563"/>
        <v>35.917519366624859</v>
      </c>
    </row>
    <row r="5964" spans="4:10" x14ac:dyDescent="0.25">
      <c r="D5964" s="3">
        <f t="shared" si="560"/>
        <v>5.960000000000325</v>
      </c>
      <c r="E5964" s="3">
        <f t="shared" si="561"/>
        <v>35.910378755738449</v>
      </c>
      <c r="F5964" s="3">
        <f t="shared" si="562"/>
        <v>392.74954714475535</v>
      </c>
      <c r="G5964" s="3">
        <v>1000</v>
      </c>
      <c r="H5964" s="3">
        <f t="shared" si="558"/>
        <v>934.9275942259286</v>
      </c>
      <c r="I5964" s="3">
        <f t="shared" si="559"/>
        <v>-2.3782207538074291</v>
      </c>
      <c r="J5964" s="19">
        <f t="shared" si="563"/>
        <v>35.91513817107964</v>
      </c>
    </row>
    <row r="5965" spans="4:10" x14ac:dyDescent="0.25">
      <c r="D5965" s="3">
        <f t="shared" si="560"/>
        <v>5.9610000000003254</v>
      </c>
      <c r="E5965" s="3">
        <f t="shared" si="561"/>
        <v>35.908000534984645</v>
      </c>
      <c r="F5965" s="3">
        <f t="shared" si="562"/>
        <v>392.78545633440069</v>
      </c>
      <c r="G5965" s="3">
        <v>1000</v>
      </c>
      <c r="H5965" s="3">
        <f t="shared" si="558"/>
        <v>934.80376425483166</v>
      </c>
      <c r="I5965" s="3">
        <f t="shared" si="559"/>
        <v>-2.3772301140386536</v>
      </c>
      <c r="J5965" s="19">
        <f t="shared" si="563"/>
        <v>35.912757967610524</v>
      </c>
    </row>
    <row r="5966" spans="4:10" x14ac:dyDescent="0.25">
      <c r="D5966" s="3">
        <f t="shared" si="560"/>
        <v>5.9620000000003257</v>
      </c>
      <c r="E5966" s="3">
        <f t="shared" si="561"/>
        <v>35.905623304870609</v>
      </c>
      <c r="F5966" s="3">
        <f t="shared" si="562"/>
        <v>392.82136314632061</v>
      </c>
      <c r="G5966" s="3">
        <v>1000</v>
      </c>
      <c r="H5966" s="3">
        <f t="shared" si="558"/>
        <v>934.67999406066883</v>
      </c>
      <c r="I5966" s="3">
        <f t="shared" si="559"/>
        <v>-2.376239952485351</v>
      </c>
      <c r="J5966" s="19">
        <f t="shared" si="563"/>
        <v>35.910378755738449</v>
      </c>
    </row>
    <row r="5967" spans="4:10" x14ac:dyDescent="0.25">
      <c r="D5967" s="3">
        <f t="shared" si="560"/>
        <v>5.963000000000326</v>
      </c>
      <c r="E5967" s="3">
        <f t="shared" si="561"/>
        <v>35.903247064918126</v>
      </c>
      <c r="F5967" s="3">
        <f t="shared" si="562"/>
        <v>392.85726758150548</v>
      </c>
      <c r="G5967" s="3">
        <v>1000</v>
      </c>
      <c r="H5967" s="3">
        <f t="shared" si="558"/>
        <v>934.55628360830019</v>
      </c>
      <c r="I5967" s="3">
        <f t="shared" si="559"/>
        <v>-2.3752502688664019</v>
      </c>
      <c r="J5967" s="19">
        <f t="shared" si="563"/>
        <v>35.908000534984645</v>
      </c>
    </row>
    <row r="5968" spans="4:10" x14ac:dyDescent="0.25">
      <c r="D5968" s="3">
        <f t="shared" si="560"/>
        <v>5.9640000000003264</v>
      </c>
      <c r="E5968" s="3">
        <f t="shared" si="561"/>
        <v>35.900871814649257</v>
      </c>
      <c r="F5968" s="3">
        <f t="shared" si="562"/>
        <v>392.89316964094525</v>
      </c>
      <c r="G5968" s="3">
        <v>1000</v>
      </c>
      <c r="H5968" s="3">
        <f t="shared" si="558"/>
        <v>934.43263286261106</v>
      </c>
      <c r="I5968" s="3">
        <f t="shared" si="559"/>
        <v>-2.3742610629008887</v>
      </c>
      <c r="J5968" s="19">
        <f t="shared" si="563"/>
        <v>35.905623304870609</v>
      </c>
    </row>
    <row r="5969" spans="4:10" x14ac:dyDescent="0.25">
      <c r="D5969" s="3">
        <f t="shared" si="560"/>
        <v>5.9650000000003267</v>
      </c>
      <c r="E5969" s="3">
        <f t="shared" si="561"/>
        <v>35.898497553586353</v>
      </c>
      <c r="F5969" s="3">
        <f t="shared" si="562"/>
        <v>392.92906932562937</v>
      </c>
      <c r="G5969" s="3">
        <v>1000</v>
      </c>
      <c r="H5969" s="3">
        <f t="shared" si="558"/>
        <v>934.30904178851279</v>
      </c>
      <c r="I5969" s="3">
        <f t="shared" si="559"/>
        <v>-2.3732723343081026</v>
      </c>
      <c r="J5969" s="19">
        <f t="shared" si="563"/>
        <v>35.903247064918126</v>
      </c>
    </row>
    <row r="5970" spans="4:10" x14ac:dyDescent="0.25">
      <c r="D5970" s="3">
        <f t="shared" si="560"/>
        <v>5.966000000000327</v>
      </c>
      <c r="E5970" s="3">
        <f t="shared" si="561"/>
        <v>35.896124281252042</v>
      </c>
      <c r="F5970" s="3">
        <f t="shared" si="562"/>
        <v>392.96496663654676</v>
      </c>
      <c r="G5970" s="3">
        <v>1000</v>
      </c>
      <c r="H5970" s="3">
        <f t="shared" si="558"/>
        <v>934.18551035094197</v>
      </c>
      <c r="I5970" s="3">
        <f t="shared" si="559"/>
        <v>-2.372284082807536</v>
      </c>
      <c r="J5970" s="19">
        <f t="shared" si="563"/>
        <v>35.900871814649257</v>
      </c>
    </row>
    <row r="5971" spans="4:10" x14ac:dyDescent="0.25">
      <c r="D5971" s="3">
        <f t="shared" si="560"/>
        <v>5.9670000000003274</v>
      </c>
      <c r="E5971" s="3">
        <f t="shared" si="561"/>
        <v>35.893751997169232</v>
      </c>
      <c r="F5971" s="3">
        <f t="shared" si="562"/>
        <v>393.00086157468598</v>
      </c>
      <c r="G5971" s="3">
        <v>1000</v>
      </c>
      <c r="H5971" s="3">
        <f t="shared" si="558"/>
        <v>934.06203851486043</v>
      </c>
      <c r="I5971" s="3">
        <f t="shared" si="559"/>
        <v>-2.3712963081188838</v>
      </c>
      <c r="J5971" s="19">
        <f t="shared" si="563"/>
        <v>35.898497553586353</v>
      </c>
    </row>
    <row r="5972" spans="4:10" x14ac:dyDescent="0.25">
      <c r="D5972" s="3">
        <f t="shared" si="560"/>
        <v>5.9680000000003277</v>
      </c>
      <c r="E5972" s="3">
        <f t="shared" si="561"/>
        <v>35.891380700861113</v>
      </c>
      <c r="F5972" s="3">
        <f t="shared" si="562"/>
        <v>393.03675414103498</v>
      </c>
      <c r="G5972" s="3">
        <v>1000</v>
      </c>
      <c r="H5972" s="3">
        <f t="shared" si="558"/>
        <v>933.93862624525548</v>
      </c>
      <c r="I5972" s="3">
        <f t="shared" si="559"/>
        <v>-2.3703090099620439</v>
      </c>
      <c r="J5972" s="19">
        <f t="shared" si="563"/>
        <v>35.896124281252042</v>
      </c>
    </row>
    <row r="5973" spans="4:10" x14ac:dyDescent="0.25">
      <c r="D5973" s="3">
        <f t="shared" si="560"/>
        <v>5.969000000000328</v>
      </c>
      <c r="E5973" s="3">
        <f t="shared" si="561"/>
        <v>35.889010391851151</v>
      </c>
      <c r="F5973" s="3">
        <f t="shared" si="562"/>
        <v>393.07264433658133</v>
      </c>
      <c r="G5973" s="3">
        <v>1000</v>
      </c>
      <c r="H5973" s="3">
        <f t="shared" si="558"/>
        <v>933.81527350713998</v>
      </c>
      <c r="I5973" s="3">
        <f t="shared" si="559"/>
        <v>-2.36932218805712</v>
      </c>
      <c r="J5973" s="19">
        <f t="shared" si="563"/>
        <v>35.893751997169232</v>
      </c>
    </row>
    <row r="5974" spans="4:10" x14ac:dyDescent="0.25">
      <c r="D5974" s="3">
        <f t="shared" si="560"/>
        <v>5.9700000000003284</v>
      </c>
      <c r="E5974" s="3">
        <f t="shared" si="561"/>
        <v>35.886641069663092</v>
      </c>
      <c r="F5974" s="3">
        <f t="shared" si="562"/>
        <v>393.10853216231209</v>
      </c>
      <c r="G5974" s="3">
        <v>1000</v>
      </c>
      <c r="H5974" s="3">
        <f t="shared" si="558"/>
        <v>933.69198026555159</v>
      </c>
      <c r="I5974" s="3">
        <f t="shared" si="559"/>
        <v>-2.3683358421244129</v>
      </c>
      <c r="J5974" s="19">
        <f t="shared" si="563"/>
        <v>35.891380700861113</v>
      </c>
    </row>
    <row r="5975" spans="4:10" x14ac:dyDescent="0.25">
      <c r="D5975" s="3">
        <f t="shared" si="560"/>
        <v>5.9710000000003287</v>
      </c>
      <c r="E5975" s="3">
        <f t="shared" si="561"/>
        <v>35.884272733820971</v>
      </c>
      <c r="F5975" s="3">
        <f t="shared" si="562"/>
        <v>393.14441761921381</v>
      </c>
      <c r="G5975" s="3">
        <v>1000</v>
      </c>
      <c r="H5975" s="3">
        <f t="shared" si="558"/>
        <v>933.56874648555413</v>
      </c>
      <c r="I5975" s="3">
        <f t="shared" si="559"/>
        <v>-2.3673499718844333</v>
      </c>
      <c r="J5975" s="19">
        <f t="shared" si="563"/>
        <v>35.889010391851151</v>
      </c>
    </row>
    <row r="5976" spans="4:10" x14ac:dyDescent="0.25">
      <c r="D5976" s="3">
        <f t="shared" si="560"/>
        <v>5.972000000000329</v>
      </c>
      <c r="E5976" s="3">
        <f t="shared" si="561"/>
        <v>35.881905383849087</v>
      </c>
      <c r="F5976" s="3">
        <f t="shared" si="562"/>
        <v>393.18030070827263</v>
      </c>
      <c r="G5976" s="3">
        <v>1000</v>
      </c>
      <c r="H5976" s="3">
        <f t="shared" si="558"/>
        <v>933.44557213223607</v>
      </c>
      <c r="I5976" s="3">
        <f t="shared" si="559"/>
        <v>-2.3663645770578885</v>
      </c>
      <c r="J5976" s="19">
        <f t="shared" si="563"/>
        <v>35.886641069663092</v>
      </c>
    </row>
    <row r="5977" spans="4:10" x14ac:dyDescent="0.25">
      <c r="D5977" s="3">
        <f t="shared" si="560"/>
        <v>5.9730000000003294</v>
      </c>
      <c r="E5977" s="3">
        <f t="shared" si="561"/>
        <v>35.87953901927203</v>
      </c>
      <c r="F5977" s="3">
        <f t="shared" si="562"/>
        <v>393.21618143047419</v>
      </c>
      <c r="G5977" s="3">
        <v>1000</v>
      </c>
      <c r="H5977" s="3">
        <f t="shared" si="558"/>
        <v>933.32245717071146</v>
      </c>
      <c r="I5977" s="3">
        <f t="shared" si="559"/>
        <v>-2.365379657365692</v>
      </c>
      <c r="J5977" s="19">
        <f t="shared" si="563"/>
        <v>35.884272733820971</v>
      </c>
    </row>
    <row r="5978" spans="4:10" x14ac:dyDescent="0.25">
      <c r="D5978" s="3">
        <f t="shared" si="560"/>
        <v>5.9740000000003297</v>
      </c>
      <c r="E5978" s="3">
        <f t="shared" si="561"/>
        <v>35.877173639614668</v>
      </c>
      <c r="F5978" s="3">
        <f t="shared" si="562"/>
        <v>393.25205978680361</v>
      </c>
      <c r="G5978" s="3">
        <v>1000</v>
      </c>
      <c r="H5978" s="3">
        <f t="shared" si="558"/>
        <v>933.1994015661196</v>
      </c>
      <c r="I5978" s="3">
        <f t="shared" si="559"/>
        <v>-2.3643952125289571</v>
      </c>
      <c r="J5978" s="19">
        <f t="shared" si="563"/>
        <v>35.881905383849087</v>
      </c>
    </row>
    <row r="5979" spans="4:10" x14ac:dyDescent="0.25">
      <c r="D5979" s="3">
        <f t="shared" si="560"/>
        <v>5.97500000000033</v>
      </c>
      <c r="E5979" s="3">
        <f t="shared" si="561"/>
        <v>35.874809244402137</v>
      </c>
      <c r="F5979" s="3">
        <f t="shared" si="562"/>
        <v>393.28793577824564</v>
      </c>
      <c r="G5979" s="3">
        <v>1000</v>
      </c>
      <c r="H5979" s="3">
        <f t="shared" si="558"/>
        <v>933.07640528362458</v>
      </c>
      <c r="I5979" s="3">
        <f t="shared" si="559"/>
        <v>-2.363411242268997</v>
      </c>
      <c r="J5979" s="19">
        <f t="shared" si="563"/>
        <v>35.87953901927203</v>
      </c>
    </row>
    <row r="5980" spans="4:10" x14ac:dyDescent="0.25">
      <c r="D5980" s="3">
        <f t="shared" si="560"/>
        <v>5.9760000000003304</v>
      </c>
      <c r="E5980" s="3">
        <f t="shared" si="561"/>
        <v>35.872445833159865</v>
      </c>
      <c r="F5980" s="3">
        <f t="shared" si="562"/>
        <v>393.3238094057844</v>
      </c>
      <c r="G5980" s="3">
        <v>1000</v>
      </c>
      <c r="H5980" s="3">
        <f t="shared" si="558"/>
        <v>932.95346828841673</v>
      </c>
      <c r="I5980" s="3">
        <f t="shared" si="559"/>
        <v>-2.362427746307334</v>
      </c>
      <c r="J5980" s="19">
        <f t="shared" si="563"/>
        <v>35.877173639614668</v>
      </c>
    </row>
    <row r="5981" spans="4:10" x14ac:dyDescent="0.25">
      <c r="D5981" s="3">
        <f t="shared" si="560"/>
        <v>5.9770000000003307</v>
      </c>
      <c r="E5981" s="3">
        <f t="shared" si="561"/>
        <v>35.87008340541356</v>
      </c>
      <c r="F5981" s="3">
        <f t="shared" si="562"/>
        <v>393.35968067040369</v>
      </c>
      <c r="G5981" s="3">
        <v>1000</v>
      </c>
      <c r="H5981" s="3">
        <f t="shared" si="558"/>
        <v>932.83059054571072</v>
      </c>
      <c r="I5981" s="3">
        <f t="shared" si="559"/>
        <v>-2.3614447243656858</v>
      </c>
      <c r="J5981" s="19">
        <f t="shared" si="563"/>
        <v>35.874809244402137</v>
      </c>
    </row>
    <row r="5982" spans="4:10" x14ac:dyDescent="0.25">
      <c r="D5982" s="3">
        <f t="shared" si="560"/>
        <v>5.978000000000331</v>
      </c>
      <c r="E5982" s="3">
        <f t="shared" si="561"/>
        <v>35.867721960689195</v>
      </c>
      <c r="F5982" s="3">
        <f t="shared" si="562"/>
        <v>393.39554957308673</v>
      </c>
      <c r="G5982" s="3">
        <v>1000</v>
      </c>
      <c r="H5982" s="3">
        <f t="shared" si="558"/>
        <v>932.70777202074669</v>
      </c>
      <c r="I5982" s="3">
        <f t="shared" si="559"/>
        <v>-2.3604621761659739</v>
      </c>
      <c r="J5982" s="19">
        <f t="shared" si="563"/>
        <v>35.872445833159865</v>
      </c>
    </row>
    <row r="5983" spans="4:10" x14ac:dyDescent="0.25">
      <c r="D5983" s="3">
        <f t="shared" si="560"/>
        <v>5.9790000000003314</v>
      </c>
      <c r="E5983" s="3">
        <f t="shared" si="561"/>
        <v>35.865361498513032</v>
      </c>
      <c r="F5983" s="3">
        <f t="shared" si="562"/>
        <v>393.43141611481633</v>
      </c>
      <c r="G5983" s="3">
        <v>1000</v>
      </c>
      <c r="H5983" s="3">
        <f t="shared" si="558"/>
        <v>932.58501267879024</v>
      </c>
      <c r="I5983" s="3">
        <f t="shared" si="559"/>
        <v>-2.3594801014303219</v>
      </c>
      <c r="J5983" s="19">
        <f t="shared" si="563"/>
        <v>35.87008340541356</v>
      </c>
    </row>
    <row r="5984" spans="4:10" x14ac:dyDescent="0.25">
      <c r="D5984" s="3">
        <f t="shared" si="560"/>
        <v>5.9800000000003317</v>
      </c>
      <c r="E5984" s="3">
        <f t="shared" si="561"/>
        <v>35.863002018411599</v>
      </c>
      <c r="F5984" s="3">
        <f t="shared" si="562"/>
        <v>393.46728029657481</v>
      </c>
      <c r="G5984" s="3">
        <v>1000</v>
      </c>
      <c r="H5984" s="3">
        <f t="shared" si="558"/>
        <v>932.46231248513095</v>
      </c>
      <c r="I5984" s="3">
        <f t="shared" si="559"/>
        <v>-2.3584984998810476</v>
      </c>
      <c r="J5984" s="19">
        <f t="shared" si="563"/>
        <v>35.867721960689195</v>
      </c>
    </row>
    <row r="5985" spans="4:10" x14ac:dyDescent="0.25">
      <c r="D5985" s="3">
        <f t="shared" si="560"/>
        <v>5.9810000000003321</v>
      </c>
      <c r="E5985" s="3">
        <f t="shared" si="561"/>
        <v>35.860643519911719</v>
      </c>
      <c r="F5985" s="3">
        <f t="shared" si="562"/>
        <v>393.50314211934398</v>
      </c>
      <c r="G5985" s="3">
        <v>1000</v>
      </c>
      <c r="H5985" s="3">
        <f t="shared" si="558"/>
        <v>932.33967140508514</v>
      </c>
      <c r="I5985" s="3">
        <f t="shared" si="559"/>
        <v>-2.3575173712406814</v>
      </c>
      <c r="J5985" s="19">
        <f t="shared" si="563"/>
        <v>35.865361498513032</v>
      </c>
    </row>
    <row r="5986" spans="4:10" x14ac:dyDescent="0.25">
      <c r="D5986" s="3">
        <f t="shared" si="560"/>
        <v>5.9820000000003324</v>
      </c>
      <c r="E5986" s="3">
        <f t="shared" si="561"/>
        <v>35.858286002540481</v>
      </c>
      <c r="F5986" s="3">
        <f t="shared" si="562"/>
        <v>393.53900158410522</v>
      </c>
      <c r="G5986" s="3">
        <v>1000</v>
      </c>
      <c r="H5986" s="3">
        <f t="shared" si="558"/>
        <v>932.2170894039931</v>
      </c>
      <c r="I5986" s="3">
        <f t="shared" si="559"/>
        <v>-2.356536715231945</v>
      </c>
      <c r="J5986" s="19">
        <f t="shared" si="563"/>
        <v>35.863002018411599</v>
      </c>
    </row>
    <row r="5987" spans="4:10" x14ac:dyDescent="0.25">
      <c r="D5987" s="3">
        <f t="shared" si="560"/>
        <v>5.9830000000003327</v>
      </c>
      <c r="E5987" s="3">
        <f t="shared" si="561"/>
        <v>35.855929465825248</v>
      </c>
      <c r="F5987" s="3">
        <f t="shared" si="562"/>
        <v>393.57485869183938</v>
      </c>
      <c r="G5987" s="3">
        <v>1000</v>
      </c>
      <c r="H5987" s="3">
        <f t="shared" si="558"/>
        <v>932.09456644722059</v>
      </c>
      <c r="I5987" s="3">
        <f t="shared" si="559"/>
        <v>-2.3555565315777649</v>
      </c>
      <c r="J5987" s="19">
        <f t="shared" si="563"/>
        <v>35.860643519911719</v>
      </c>
    </row>
    <row r="5988" spans="4:10" x14ac:dyDescent="0.25">
      <c r="D5988" s="3">
        <f t="shared" si="560"/>
        <v>5.9840000000003331</v>
      </c>
      <c r="E5988" s="3">
        <f t="shared" si="561"/>
        <v>35.853573909293672</v>
      </c>
      <c r="F5988" s="3">
        <f t="shared" si="562"/>
        <v>393.61071344352695</v>
      </c>
      <c r="G5988" s="3">
        <v>1000</v>
      </c>
      <c r="H5988" s="3">
        <f t="shared" si="558"/>
        <v>931.97210250015826</v>
      </c>
      <c r="I5988" s="3">
        <f t="shared" si="559"/>
        <v>-2.3545768200012662</v>
      </c>
      <c r="J5988" s="19">
        <f t="shared" si="563"/>
        <v>35.858286002540481</v>
      </c>
    </row>
    <row r="5989" spans="4:10" x14ac:dyDescent="0.25">
      <c r="D5989" s="3">
        <f t="shared" si="560"/>
        <v>5.9850000000003334</v>
      </c>
      <c r="E5989" s="3">
        <f t="shared" si="561"/>
        <v>35.851219332473669</v>
      </c>
      <c r="F5989" s="3">
        <f t="shared" si="562"/>
        <v>393.64656584014784</v>
      </c>
      <c r="G5989" s="3">
        <v>1000</v>
      </c>
      <c r="H5989" s="3">
        <f t="shared" si="558"/>
        <v>931.8496975282219</v>
      </c>
      <c r="I5989" s="3">
        <f t="shared" si="559"/>
        <v>-2.3535975802257751</v>
      </c>
      <c r="J5989" s="19">
        <f t="shared" si="563"/>
        <v>35.855929465825248</v>
      </c>
    </row>
    <row r="5990" spans="4:10" x14ac:dyDescent="0.25">
      <c r="D5990" s="3">
        <f t="shared" si="560"/>
        <v>5.9860000000003337</v>
      </c>
      <c r="E5990" s="3">
        <f t="shared" si="561"/>
        <v>35.848865734893444</v>
      </c>
      <c r="F5990" s="3">
        <f t="shared" si="562"/>
        <v>393.68241588268154</v>
      </c>
      <c r="G5990" s="3">
        <v>1000</v>
      </c>
      <c r="H5990" s="3">
        <f t="shared" si="558"/>
        <v>931.72735149685252</v>
      </c>
      <c r="I5990" s="3">
        <f t="shared" si="559"/>
        <v>-2.3526188119748204</v>
      </c>
      <c r="J5990" s="19">
        <f t="shared" si="563"/>
        <v>35.853573909293672</v>
      </c>
    </row>
    <row r="5991" spans="4:10" x14ac:dyDescent="0.25">
      <c r="D5991" s="3">
        <f t="shared" si="560"/>
        <v>5.9870000000003341</v>
      </c>
      <c r="E5991" s="3">
        <f t="shared" si="561"/>
        <v>35.846513116081468</v>
      </c>
      <c r="F5991" s="3">
        <f t="shared" si="562"/>
        <v>393.71826357210705</v>
      </c>
      <c r="G5991" s="3">
        <v>1000</v>
      </c>
      <c r="H5991" s="3">
        <f t="shared" si="558"/>
        <v>931.60506437151548</v>
      </c>
      <c r="I5991" s="3">
        <f t="shared" si="559"/>
        <v>-2.3516405149721242</v>
      </c>
      <c r="J5991" s="19">
        <f t="shared" si="563"/>
        <v>35.851219332473669</v>
      </c>
    </row>
    <row r="5992" spans="4:10" x14ac:dyDescent="0.25">
      <c r="D5992" s="3">
        <f t="shared" si="560"/>
        <v>5.9880000000003344</v>
      </c>
      <c r="E5992" s="3">
        <f t="shared" si="561"/>
        <v>35.844161475566494</v>
      </c>
      <c r="F5992" s="3">
        <f t="shared" si="562"/>
        <v>393.75410890940287</v>
      </c>
      <c r="G5992" s="3">
        <v>1000</v>
      </c>
      <c r="H5992" s="3">
        <f t="shared" si="558"/>
        <v>931.48283611770171</v>
      </c>
      <c r="I5992" s="3">
        <f t="shared" si="559"/>
        <v>-2.3506626889416138</v>
      </c>
      <c r="J5992" s="19">
        <f t="shared" si="563"/>
        <v>35.848865734893444</v>
      </c>
    </row>
    <row r="5993" spans="4:10" x14ac:dyDescent="0.25">
      <c r="D5993" s="3">
        <f t="shared" si="560"/>
        <v>5.9890000000003347</v>
      </c>
      <c r="E5993" s="3">
        <f t="shared" si="561"/>
        <v>35.841810812877554</v>
      </c>
      <c r="F5993" s="3">
        <f t="shared" si="562"/>
        <v>393.78995189554712</v>
      </c>
      <c r="G5993" s="3">
        <v>1000</v>
      </c>
      <c r="H5993" s="3">
        <f t="shared" si="558"/>
        <v>931.36066670092703</v>
      </c>
      <c r="I5993" s="3">
        <f t="shared" si="559"/>
        <v>-2.3496853336074164</v>
      </c>
      <c r="J5993" s="19">
        <f t="shared" si="563"/>
        <v>35.846513116081468</v>
      </c>
    </row>
    <row r="5994" spans="4:10" x14ac:dyDescent="0.25">
      <c r="D5994" s="3">
        <f t="shared" si="560"/>
        <v>5.9900000000003351</v>
      </c>
      <c r="E5994" s="3">
        <f t="shared" si="561"/>
        <v>35.839461127543949</v>
      </c>
      <c r="F5994" s="3">
        <f t="shared" si="562"/>
        <v>393.82579253151732</v>
      </c>
      <c r="G5994" s="3">
        <v>1000</v>
      </c>
      <c r="H5994" s="3">
        <f t="shared" si="558"/>
        <v>931.23855608673193</v>
      </c>
      <c r="I5994" s="3">
        <f t="shared" si="559"/>
        <v>-2.3487084486938556</v>
      </c>
      <c r="J5994" s="19">
        <f t="shared" si="563"/>
        <v>35.844161475566494</v>
      </c>
    </row>
    <row r="5995" spans="4:10" x14ac:dyDescent="0.25">
      <c r="D5995" s="3">
        <f t="shared" si="560"/>
        <v>5.9910000000003354</v>
      </c>
      <c r="E5995" s="3">
        <f t="shared" si="561"/>
        <v>35.837112419095256</v>
      </c>
      <c r="F5995" s="3">
        <f t="shared" si="562"/>
        <v>393.86163081829062</v>
      </c>
      <c r="G5995" s="3">
        <v>1000</v>
      </c>
      <c r="H5995" s="3">
        <f t="shared" si="558"/>
        <v>931.11650424068171</v>
      </c>
      <c r="I5995" s="3">
        <f t="shared" si="559"/>
        <v>-2.3477320339254537</v>
      </c>
      <c r="J5995" s="19">
        <f t="shared" si="563"/>
        <v>35.841810812877554</v>
      </c>
    </row>
    <row r="5996" spans="4:10" x14ac:dyDescent="0.25">
      <c r="D5996" s="3">
        <f t="shared" si="560"/>
        <v>5.9920000000003357</v>
      </c>
      <c r="E5996" s="3">
        <f t="shared" si="561"/>
        <v>35.83476468706133</v>
      </c>
      <c r="F5996" s="3">
        <f t="shared" si="562"/>
        <v>393.8974667568437</v>
      </c>
      <c r="G5996" s="3">
        <v>1000</v>
      </c>
      <c r="H5996" s="3">
        <f t="shared" si="558"/>
        <v>930.99451112836687</v>
      </c>
      <c r="I5996" s="3">
        <f t="shared" si="559"/>
        <v>-2.3467560890269352</v>
      </c>
      <c r="J5996" s="19">
        <f t="shared" si="563"/>
        <v>35.839461127543949</v>
      </c>
    </row>
    <row r="5997" spans="4:10" x14ac:dyDescent="0.25">
      <c r="D5997" s="3">
        <f t="shared" si="560"/>
        <v>5.9930000000003361</v>
      </c>
      <c r="E5997" s="3">
        <f t="shared" si="561"/>
        <v>35.832417930972305</v>
      </c>
      <c r="F5997" s="3">
        <f t="shared" si="562"/>
        <v>393.93330034815273</v>
      </c>
      <c r="G5997" s="3">
        <v>1000</v>
      </c>
      <c r="H5997" s="3">
        <f t="shared" si="558"/>
        <v>930.87257671540249</v>
      </c>
      <c r="I5997" s="3">
        <f t="shared" si="559"/>
        <v>-2.3457806137232202</v>
      </c>
      <c r="J5997" s="19">
        <f t="shared" si="563"/>
        <v>35.837112419095256</v>
      </c>
    </row>
    <row r="5998" spans="4:10" x14ac:dyDescent="0.25">
      <c r="D5998" s="3">
        <f t="shared" si="560"/>
        <v>5.9940000000003364</v>
      </c>
      <c r="E5998" s="3">
        <f t="shared" si="561"/>
        <v>35.830072150358582</v>
      </c>
      <c r="F5998" s="3">
        <f t="shared" si="562"/>
        <v>393.96913159319337</v>
      </c>
      <c r="G5998" s="3">
        <v>1000</v>
      </c>
      <c r="H5998" s="3">
        <f t="shared" si="558"/>
        <v>930.75070096742866</v>
      </c>
      <c r="I5998" s="3">
        <f t="shared" si="559"/>
        <v>-2.3448056077394295</v>
      </c>
      <c r="J5998" s="19">
        <f t="shared" si="563"/>
        <v>35.83476468706133</v>
      </c>
    </row>
    <row r="5999" spans="4:10" x14ac:dyDescent="0.25">
      <c r="D5999" s="3">
        <f t="shared" si="560"/>
        <v>5.9950000000003367</v>
      </c>
      <c r="E5999" s="3">
        <f t="shared" si="561"/>
        <v>35.827727344750841</v>
      </c>
      <c r="F5999" s="3">
        <f t="shared" si="562"/>
        <v>394.00496049294094</v>
      </c>
      <c r="G5999" s="3">
        <v>1000</v>
      </c>
      <c r="H5999" s="3">
        <f t="shared" si="558"/>
        <v>930.62888385011001</v>
      </c>
      <c r="I5999" s="3">
        <f t="shared" si="559"/>
        <v>-2.3438310708008805</v>
      </c>
      <c r="J5999" s="19">
        <f t="shared" si="563"/>
        <v>35.832417930972305</v>
      </c>
    </row>
    <row r="6000" spans="4:10" x14ac:dyDescent="0.25">
      <c r="D6000" s="3">
        <f t="shared" si="560"/>
        <v>5.9960000000003371</v>
      </c>
      <c r="E6000" s="3">
        <f t="shared" si="561"/>
        <v>35.825383513680038</v>
      </c>
      <c r="F6000" s="3">
        <f t="shared" si="562"/>
        <v>394.04078704837013</v>
      </c>
      <c r="G6000" s="3">
        <v>1000</v>
      </c>
      <c r="H6000" s="3">
        <f t="shared" si="558"/>
        <v>930.50712532913656</v>
      </c>
      <c r="I6000" s="3">
        <f t="shared" si="559"/>
        <v>-2.3428570026330928</v>
      </c>
      <c r="J6000" s="19">
        <f t="shared" si="563"/>
        <v>35.830072150358582</v>
      </c>
    </row>
    <row r="6001" spans="4:10" x14ac:dyDescent="0.25">
      <c r="D6001" s="3">
        <f t="shared" si="560"/>
        <v>5.9970000000003374</v>
      </c>
      <c r="E6001" s="3">
        <f t="shared" si="561"/>
        <v>35.823040656677406</v>
      </c>
      <c r="F6001" s="3">
        <f t="shared" si="562"/>
        <v>394.07661126045531</v>
      </c>
      <c r="G6001" s="3">
        <v>1000</v>
      </c>
      <c r="H6001" s="3">
        <f t="shared" si="558"/>
        <v>930.38542537022261</v>
      </c>
      <c r="I6001" s="3">
        <f t="shared" si="559"/>
        <v>-2.341883402961781</v>
      </c>
      <c r="J6001" s="19">
        <f t="shared" si="563"/>
        <v>35.827727344750841</v>
      </c>
    </row>
    <row r="6002" spans="4:10" x14ac:dyDescent="0.25">
      <c r="D6002" s="3">
        <f t="shared" si="560"/>
        <v>5.9980000000003377</v>
      </c>
      <c r="E6002" s="3">
        <f t="shared" si="561"/>
        <v>35.820698773274444</v>
      </c>
      <c r="F6002" s="3">
        <f t="shared" si="562"/>
        <v>394.1124331301703</v>
      </c>
      <c r="G6002" s="3">
        <v>1000</v>
      </c>
      <c r="H6002" s="3">
        <f t="shared" si="558"/>
        <v>930.26378393910727</v>
      </c>
      <c r="I6002" s="3">
        <f t="shared" si="559"/>
        <v>-2.3409102715128585</v>
      </c>
      <c r="J6002" s="19">
        <f t="shared" si="563"/>
        <v>35.825383513680038</v>
      </c>
    </row>
    <row r="6003" spans="4:10" x14ac:dyDescent="0.25">
      <c r="D6003" s="3">
        <f t="shared" si="560"/>
        <v>5.9990000000003381</v>
      </c>
      <c r="E6003" s="3">
        <f t="shared" si="561"/>
        <v>35.81835786300293</v>
      </c>
      <c r="F6003" s="3">
        <f t="shared" si="562"/>
        <v>394.14825265848845</v>
      </c>
      <c r="G6003" s="3">
        <v>1000</v>
      </c>
      <c r="H6003" s="3">
        <f t="shared" si="558"/>
        <v>930.14220100155421</v>
      </c>
      <c r="I6003" s="3">
        <f t="shared" si="559"/>
        <v>-2.3399376080124337</v>
      </c>
      <c r="J6003" s="19">
        <f t="shared" si="563"/>
        <v>35.823040656677406</v>
      </c>
    </row>
    <row r="6004" spans="4:10" x14ac:dyDescent="0.25">
      <c r="D6004" s="3">
        <f t="shared" si="560"/>
        <v>6.0000000000003384</v>
      </c>
      <c r="E6004" s="3">
        <f t="shared" si="561"/>
        <v>35.816017925394917</v>
      </c>
      <c r="F6004" s="3">
        <f t="shared" si="562"/>
        <v>394.18406984638267</v>
      </c>
      <c r="G6004" s="3">
        <v>1000</v>
      </c>
      <c r="H6004" s="3">
        <f t="shared" si="558"/>
        <v>930.02067652335211</v>
      </c>
      <c r="I6004" s="3">
        <f t="shared" si="559"/>
        <v>-2.3389654121868171</v>
      </c>
      <c r="J6004" s="19">
        <f t="shared" si="563"/>
        <v>35.820698773274444</v>
      </c>
    </row>
    <row r="6005" spans="4:10" x14ac:dyDescent="0.25">
      <c r="D6005" s="3">
        <f t="shared" si="560"/>
        <v>6.0010000000003387</v>
      </c>
      <c r="E6005" s="3">
        <f t="shared" si="561"/>
        <v>35.813678959982731</v>
      </c>
      <c r="F6005" s="3">
        <f t="shared" si="562"/>
        <v>394.21988469482534</v>
      </c>
      <c r="G6005" s="3">
        <v>1000</v>
      </c>
      <c r="H6005" s="3">
        <f t="shared" si="558"/>
        <v>929.89921047031464</v>
      </c>
      <c r="I6005" s="3">
        <f t="shared" si="559"/>
        <v>-2.3379936837625173</v>
      </c>
      <c r="J6005" s="19">
        <f t="shared" si="563"/>
        <v>35.81835786300293</v>
      </c>
    </row>
    <row r="6006" spans="4:10" x14ac:dyDescent="0.25">
      <c r="D6006" s="3">
        <f t="shared" si="560"/>
        <v>6.0020000000003391</v>
      </c>
      <c r="E6006" s="3">
        <f t="shared" si="561"/>
        <v>35.811340966298971</v>
      </c>
      <c r="F6006" s="3">
        <f t="shared" si="562"/>
        <v>394.25569720478848</v>
      </c>
      <c r="G6006" s="3">
        <v>1000</v>
      </c>
      <c r="H6006" s="3">
        <f t="shared" si="558"/>
        <v>929.77780280827903</v>
      </c>
      <c r="I6006" s="3">
        <f t="shared" si="559"/>
        <v>-2.3370224224662324</v>
      </c>
      <c r="J6006" s="19">
        <f t="shared" si="563"/>
        <v>35.816017925394917</v>
      </c>
    </row>
    <row r="6007" spans="4:10" x14ac:dyDescent="0.25">
      <c r="D6007" s="3">
        <f t="shared" si="560"/>
        <v>6.0030000000003394</v>
      </c>
      <c r="E6007" s="3">
        <f t="shared" si="561"/>
        <v>35.809003943876505</v>
      </c>
      <c r="F6007" s="3">
        <f t="shared" si="562"/>
        <v>394.29150737724359</v>
      </c>
      <c r="G6007" s="3">
        <v>1000</v>
      </c>
      <c r="H6007" s="3">
        <f t="shared" si="558"/>
        <v>929.6564535031082</v>
      </c>
      <c r="I6007" s="3">
        <f t="shared" si="559"/>
        <v>-2.3360516280248658</v>
      </c>
      <c r="J6007" s="19">
        <f t="shared" si="563"/>
        <v>35.813678959982731</v>
      </c>
    </row>
    <row r="6008" spans="4:10" x14ac:dyDescent="0.25">
      <c r="D6008" s="3">
        <f t="shared" si="560"/>
        <v>6.0040000000003397</v>
      </c>
      <c r="E6008" s="3">
        <f t="shared" si="561"/>
        <v>35.806667892248477</v>
      </c>
      <c r="F6008" s="3">
        <f t="shared" si="562"/>
        <v>394.32731521316163</v>
      </c>
      <c r="G6008" s="3">
        <v>1000</v>
      </c>
      <c r="H6008" s="3">
        <f t="shared" si="558"/>
        <v>929.53516252068903</v>
      </c>
      <c r="I6008" s="3">
        <f t="shared" si="559"/>
        <v>-2.3350813001655122</v>
      </c>
      <c r="J6008" s="19">
        <f t="shared" si="563"/>
        <v>35.811340966298971</v>
      </c>
    </row>
    <row r="6009" spans="4:10" x14ac:dyDescent="0.25">
      <c r="D6009" s="3">
        <f t="shared" si="560"/>
        <v>6.0050000000003401</v>
      </c>
      <c r="E6009" s="3">
        <f t="shared" si="561"/>
        <v>35.80433281094831</v>
      </c>
      <c r="F6009" s="3">
        <f t="shared" si="562"/>
        <v>394.36312071351324</v>
      </c>
      <c r="G6009" s="3">
        <v>1000</v>
      </c>
      <c r="H6009" s="3">
        <f t="shared" si="558"/>
        <v>929.41392982693355</v>
      </c>
      <c r="I6009" s="3">
        <f t="shared" si="559"/>
        <v>-2.3341114386154684</v>
      </c>
      <c r="J6009" s="19">
        <f t="shared" si="563"/>
        <v>35.809003943876505</v>
      </c>
    </row>
    <row r="6010" spans="4:10" x14ac:dyDescent="0.25">
      <c r="D6010" s="3">
        <f t="shared" si="560"/>
        <v>6.0060000000003404</v>
      </c>
      <c r="E6010" s="3">
        <f t="shared" si="561"/>
        <v>35.801998699509696</v>
      </c>
      <c r="F6010" s="3">
        <f t="shared" si="562"/>
        <v>394.39892387926847</v>
      </c>
      <c r="G6010" s="3">
        <v>1000</v>
      </c>
      <c r="H6010" s="3">
        <f t="shared" si="558"/>
        <v>929.29275538777813</v>
      </c>
      <c r="I6010" s="3">
        <f t="shared" si="559"/>
        <v>-2.3331420431022254</v>
      </c>
      <c r="J6010" s="19">
        <f t="shared" si="563"/>
        <v>35.806667892248477</v>
      </c>
    </row>
    <row r="6011" spans="4:10" x14ac:dyDescent="0.25">
      <c r="D6011" s="3">
        <f t="shared" si="560"/>
        <v>6.0070000000003407</v>
      </c>
      <c r="E6011" s="3">
        <f t="shared" si="561"/>
        <v>35.799665557466597</v>
      </c>
      <c r="F6011" s="3">
        <f t="shared" si="562"/>
        <v>394.43472471139694</v>
      </c>
      <c r="G6011" s="3">
        <v>1000</v>
      </c>
      <c r="H6011" s="3">
        <f t="shared" si="558"/>
        <v>929.17163916918344</v>
      </c>
      <c r="I6011" s="3">
        <f t="shared" si="559"/>
        <v>-2.3321731133534676</v>
      </c>
      <c r="J6011" s="19">
        <f t="shared" si="563"/>
        <v>35.80433281094831</v>
      </c>
    </row>
    <row r="6012" spans="4:10" x14ac:dyDescent="0.25">
      <c r="D6012" s="3">
        <f t="shared" si="560"/>
        <v>6.0080000000003411</v>
      </c>
      <c r="E6012" s="3">
        <f t="shared" si="561"/>
        <v>35.797333384353244</v>
      </c>
      <c r="F6012" s="3">
        <f t="shared" si="562"/>
        <v>394.47052321086784</v>
      </c>
      <c r="G6012" s="3">
        <v>1000</v>
      </c>
      <c r="H6012" s="3">
        <f t="shared" si="558"/>
        <v>929.05058113713517</v>
      </c>
      <c r="I6012" s="3">
        <f t="shared" si="559"/>
        <v>-2.3312046490970815</v>
      </c>
      <c r="J6012" s="19">
        <f t="shared" si="563"/>
        <v>35.801998699509696</v>
      </c>
    </row>
    <row r="6013" spans="4:10" x14ac:dyDescent="0.25">
      <c r="D6013" s="3">
        <f t="shared" si="560"/>
        <v>6.0090000000003414</v>
      </c>
      <c r="E6013" s="3">
        <f t="shared" si="561"/>
        <v>35.795002179704149</v>
      </c>
      <c r="F6013" s="3">
        <f t="shared" si="562"/>
        <v>394.50631937864989</v>
      </c>
      <c r="G6013" s="3">
        <v>1000</v>
      </c>
      <c r="H6013" s="3">
        <f t="shared" si="558"/>
        <v>928.92958125764289</v>
      </c>
      <c r="I6013" s="3">
        <f t="shared" si="559"/>
        <v>-2.3302366500611433</v>
      </c>
      <c r="J6013" s="19">
        <f t="shared" si="563"/>
        <v>35.799665557466597</v>
      </c>
    </row>
    <row r="6014" spans="4:10" x14ac:dyDescent="0.25">
      <c r="D6014" s="3">
        <f t="shared" si="560"/>
        <v>6.0100000000003417</v>
      </c>
      <c r="E6014" s="3">
        <f t="shared" si="561"/>
        <v>35.792671943054089</v>
      </c>
      <c r="F6014" s="3">
        <f t="shared" si="562"/>
        <v>394.54211321571125</v>
      </c>
      <c r="G6014" s="3">
        <v>1000</v>
      </c>
      <c r="H6014" s="3">
        <f t="shared" si="558"/>
        <v>928.80863949674119</v>
      </c>
      <c r="I6014" s="3">
        <f t="shared" si="559"/>
        <v>-2.3292691159739296</v>
      </c>
      <c r="J6014" s="19">
        <f t="shared" si="563"/>
        <v>35.797333384353244</v>
      </c>
    </row>
    <row r="6015" spans="4:10" x14ac:dyDescent="0.25">
      <c r="D6015" s="3">
        <f t="shared" si="560"/>
        <v>6.0110000000003421</v>
      </c>
      <c r="E6015" s="3">
        <f t="shared" si="561"/>
        <v>35.790342673938113</v>
      </c>
      <c r="F6015" s="3">
        <f t="shared" si="562"/>
        <v>394.57790472301974</v>
      </c>
      <c r="G6015" s="3">
        <v>1000</v>
      </c>
      <c r="H6015" s="3">
        <f t="shared" si="558"/>
        <v>928.68775582048886</v>
      </c>
      <c r="I6015" s="3">
        <f t="shared" si="559"/>
        <v>-2.3283020465639113</v>
      </c>
      <c r="J6015" s="19">
        <f t="shared" si="563"/>
        <v>35.795002179704149</v>
      </c>
    </row>
    <row r="6016" spans="4:10" x14ac:dyDescent="0.25">
      <c r="D6016" s="3">
        <f t="shared" si="560"/>
        <v>6.0120000000003424</v>
      </c>
      <c r="E6016" s="3">
        <f t="shared" si="561"/>
        <v>35.788014371891549</v>
      </c>
      <c r="F6016" s="3">
        <f t="shared" si="562"/>
        <v>394.61369390154266</v>
      </c>
      <c r="G6016" s="3">
        <v>1000</v>
      </c>
      <c r="H6016" s="3">
        <f t="shared" si="558"/>
        <v>928.56693019496913</v>
      </c>
      <c r="I6016" s="3">
        <f t="shared" si="559"/>
        <v>-2.3273354415597534</v>
      </c>
      <c r="J6016" s="19">
        <f t="shared" si="563"/>
        <v>35.792671943054089</v>
      </c>
    </row>
    <row r="6017" spans="4:10" x14ac:dyDescent="0.25">
      <c r="D6017" s="3">
        <f t="shared" si="560"/>
        <v>6.0130000000003427</v>
      </c>
      <c r="E6017" s="3">
        <f t="shared" si="561"/>
        <v>35.785687036449993</v>
      </c>
      <c r="F6017" s="3">
        <f t="shared" si="562"/>
        <v>394.64948075224686</v>
      </c>
      <c r="G6017" s="3">
        <v>1000</v>
      </c>
      <c r="H6017" s="3">
        <f t="shared" si="558"/>
        <v>928.44616258629003</v>
      </c>
      <c r="I6017" s="3">
        <f t="shared" si="559"/>
        <v>-2.3263693006903203</v>
      </c>
      <c r="J6017" s="19">
        <f t="shared" si="563"/>
        <v>35.790342673938113</v>
      </c>
    </row>
    <row r="6018" spans="4:10" x14ac:dyDescent="0.25">
      <c r="D6018" s="3">
        <f t="shared" si="560"/>
        <v>6.0140000000003431</v>
      </c>
      <c r="E6018" s="3">
        <f t="shared" si="561"/>
        <v>35.783360667149303</v>
      </c>
      <c r="F6018" s="3">
        <f t="shared" si="562"/>
        <v>394.68526527609868</v>
      </c>
      <c r="G6018" s="3">
        <v>1000</v>
      </c>
      <c r="H6018" s="3">
        <f t="shared" si="558"/>
        <v>928.32545296058368</v>
      </c>
      <c r="I6018" s="3">
        <f t="shared" si="559"/>
        <v>-2.3254036236846698</v>
      </c>
      <c r="J6018" s="19">
        <f t="shared" si="563"/>
        <v>35.788014371891549</v>
      </c>
    </row>
    <row r="6019" spans="4:10" x14ac:dyDescent="0.25">
      <c r="D6019" s="3">
        <f t="shared" si="560"/>
        <v>6.0150000000003434</v>
      </c>
      <c r="E6019" s="3">
        <f t="shared" si="561"/>
        <v>35.781035263525617</v>
      </c>
      <c r="F6019" s="3">
        <f t="shared" si="562"/>
        <v>394.72104747406399</v>
      </c>
      <c r="G6019" s="3">
        <v>1000</v>
      </c>
      <c r="H6019" s="3">
        <f t="shared" si="558"/>
        <v>928.20480128400607</v>
      </c>
      <c r="I6019" s="3">
        <f t="shared" si="559"/>
        <v>-2.3244384102720486</v>
      </c>
      <c r="J6019" s="19">
        <f t="shared" si="563"/>
        <v>35.785687036449993</v>
      </c>
    </row>
    <row r="6020" spans="4:10" x14ac:dyDescent="0.25">
      <c r="D6020" s="3">
        <f t="shared" si="560"/>
        <v>6.0160000000003437</v>
      </c>
      <c r="E6020" s="3">
        <f t="shared" si="561"/>
        <v>35.778710825115347</v>
      </c>
      <c r="F6020" s="3">
        <f t="shared" si="562"/>
        <v>394.7568273471083</v>
      </c>
      <c r="G6020" s="3">
        <v>1000</v>
      </c>
      <c r="H6020" s="3">
        <f t="shared" ref="H6020:H6083" si="564">0.5*$B$7*G6020*$B$5*E6020^2</f>
        <v>928.08420752273878</v>
      </c>
      <c r="I6020" s="3">
        <f t="shared" ref="I6020:I6083" si="565">($B$3*$B$13-$B$6*G6020*$B$13-H6020)/$B$3</f>
        <v>-2.3234736601819104</v>
      </c>
      <c r="J6020" s="19">
        <f t="shared" si="563"/>
        <v>35.783360667149303</v>
      </c>
    </row>
    <row r="6021" spans="4:10" x14ac:dyDescent="0.25">
      <c r="D6021" s="3">
        <f t="shared" ref="D6021:D6084" si="566">D6020+$B$12</f>
        <v>6.0170000000003441</v>
      </c>
      <c r="E6021" s="3">
        <f t="shared" ref="E6021:E6084" si="567">E6020+I6020*$B$12</f>
        <v>35.776387351455163</v>
      </c>
      <c r="F6021" s="3">
        <f t="shared" ref="F6021:F6084" si="568">F6020+$B$12*(E6020+E6021)/2</f>
        <v>394.79260489619656</v>
      </c>
      <c r="G6021" s="3">
        <v>1000</v>
      </c>
      <c r="H6021" s="3">
        <f t="shared" si="564"/>
        <v>927.96367164298681</v>
      </c>
      <c r="I6021" s="3">
        <f t="shared" si="565"/>
        <v>-2.3225093731438946</v>
      </c>
      <c r="J6021" s="19">
        <f t="shared" si="563"/>
        <v>35.781035263525617</v>
      </c>
    </row>
    <row r="6022" spans="4:10" x14ac:dyDescent="0.25">
      <c r="D6022" s="3">
        <f t="shared" si="566"/>
        <v>6.0180000000003444</v>
      </c>
      <c r="E6022" s="3">
        <f t="shared" si="567"/>
        <v>35.774064842082019</v>
      </c>
      <c r="F6022" s="3">
        <f t="shared" si="568"/>
        <v>394.82838012229331</v>
      </c>
      <c r="G6022" s="3">
        <v>1000</v>
      </c>
      <c r="H6022" s="3">
        <f t="shared" si="564"/>
        <v>927.84319361097937</v>
      </c>
      <c r="I6022" s="3">
        <f t="shared" si="565"/>
        <v>-2.3215455488878352</v>
      </c>
      <c r="J6022" s="19">
        <f t="shared" ref="J6022:J6085" si="569">E6020</f>
        <v>35.778710825115347</v>
      </c>
    </row>
    <row r="6023" spans="4:10" x14ac:dyDescent="0.25">
      <c r="D6023" s="3">
        <f t="shared" si="566"/>
        <v>6.0190000000003447</v>
      </c>
      <c r="E6023" s="3">
        <f t="shared" si="567"/>
        <v>35.771743296533131</v>
      </c>
      <c r="F6023" s="3">
        <f t="shared" si="568"/>
        <v>394.8641530263626</v>
      </c>
      <c r="G6023" s="3">
        <v>1000</v>
      </c>
      <c r="H6023" s="3">
        <f t="shared" si="564"/>
        <v>927.72277339297068</v>
      </c>
      <c r="I6023" s="3">
        <f t="shared" si="565"/>
        <v>-2.3205821871437657</v>
      </c>
      <c r="J6023" s="19">
        <f t="shared" si="569"/>
        <v>35.776387351455163</v>
      </c>
    </row>
    <row r="6024" spans="4:10" x14ac:dyDescent="0.25">
      <c r="D6024" s="3">
        <f t="shared" si="566"/>
        <v>6.0200000000003451</v>
      </c>
      <c r="E6024" s="3">
        <f t="shared" si="567"/>
        <v>35.769422714345986</v>
      </c>
      <c r="F6024" s="3">
        <f t="shared" si="568"/>
        <v>394.89992360936805</v>
      </c>
      <c r="G6024" s="3">
        <v>1000</v>
      </c>
      <c r="H6024" s="3">
        <f t="shared" si="564"/>
        <v>927.60241095523861</v>
      </c>
      <c r="I6024" s="3">
        <f t="shared" si="565"/>
        <v>-2.3196192876419093</v>
      </c>
      <c r="J6024" s="19">
        <f t="shared" si="569"/>
        <v>35.774064842082019</v>
      </c>
    </row>
    <row r="6025" spans="4:10" x14ac:dyDescent="0.25">
      <c r="D6025" s="3">
        <f t="shared" si="566"/>
        <v>6.0210000000003454</v>
      </c>
      <c r="E6025" s="3">
        <f t="shared" si="567"/>
        <v>35.767103095058346</v>
      </c>
      <c r="F6025" s="3">
        <f t="shared" si="568"/>
        <v>394.93569187227274</v>
      </c>
      <c r="G6025" s="3">
        <v>1000</v>
      </c>
      <c r="H6025" s="3">
        <f t="shared" si="564"/>
        <v>927.48210626408581</v>
      </c>
      <c r="I6025" s="3">
        <f t="shared" si="565"/>
        <v>-2.3186568501126867</v>
      </c>
      <c r="J6025" s="19">
        <f t="shared" si="569"/>
        <v>35.771743296533131</v>
      </c>
    </row>
    <row r="6026" spans="4:10" x14ac:dyDescent="0.25">
      <c r="D6026" s="3">
        <f t="shared" si="566"/>
        <v>6.0220000000003457</v>
      </c>
      <c r="E6026" s="3">
        <f t="shared" si="567"/>
        <v>35.764784438208231</v>
      </c>
      <c r="F6026" s="3">
        <f t="shared" si="568"/>
        <v>394.97145781603939</v>
      </c>
      <c r="G6026" s="3">
        <v>1000</v>
      </c>
      <c r="H6026" s="3">
        <f t="shared" si="564"/>
        <v>927.3618592858387</v>
      </c>
      <c r="I6026" s="3">
        <f t="shared" si="565"/>
        <v>-2.3176948742867096</v>
      </c>
      <c r="J6026" s="19">
        <f t="shared" si="569"/>
        <v>35.769422714345986</v>
      </c>
    </row>
    <row r="6027" spans="4:10" x14ac:dyDescent="0.25">
      <c r="D6027" s="3">
        <f t="shared" si="566"/>
        <v>6.0230000000003461</v>
      </c>
      <c r="E6027" s="3">
        <f t="shared" si="567"/>
        <v>35.762466743333945</v>
      </c>
      <c r="F6027" s="3">
        <f t="shared" si="568"/>
        <v>395.00722144163018</v>
      </c>
      <c r="G6027" s="3">
        <v>1000</v>
      </c>
      <c r="H6027" s="3">
        <f t="shared" si="564"/>
        <v>927.24166998684825</v>
      </c>
      <c r="I6027" s="3">
        <f t="shared" si="565"/>
        <v>-2.3167333598947861</v>
      </c>
      <c r="J6027" s="19">
        <f t="shared" si="569"/>
        <v>35.767103095058346</v>
      </c>
    </row>
    <row r="6028" spans="4:10" x14ac:dyDescent="0.25">
      <c r="D6028" s="3">
        <f t="shared" si="566"/>
        <v>6.0240000000003464</v>
      </c>
      <c r="E6028" s="3">
        <f t="shared" si="567"/>
        <v>35.760150009974048</v>
      </c>
      <c r="F6028" s="3">
        <f t="shared" si="568"/>
        <v>395.04298275000684</v>
      </c>
      <c r="G6028" s="3">
        <v>1000</v>
      </c>
      <c r="H6028" s="3">
        <f t="shared" si="564"/>
        <v>927.12153833348884</v>
      </c>
      <c r="I6028" s="3">
        <f t="shared" si="565"/>
        <v>-2.315772306667911</v>
      </c>
      <c r="J6028" s="19">
        <f t="shared" si="569"/>
        <v>35.764784438208231</v>
      </c>
    </row>
    <row r="6029" spans="4:10" x14ac:dyDescent="0.25">
      <c r="D6029" s="3">
        <f t="shared" si="566"/>
        <v>6.0250000000003467</v>
      </c>
      <c r="E6029" s="3">
        <f t="shared" si="567"/>
        <v>35.757834237667382</v>
      </c>
      <c r="F6029" s="3">
        <f t="shared" si="568"/>
        <v>395.07874174213066</v>
      </c>
      <c r="G6029" s="3">
        <v>1000</v>
      </c>
      <c r="H6029" s="3">
        <f t="shared" si="564"/>
        <v>927.00146429216079</v>
      </c>
      <c r="I6029" s="3">
        <f t="shared" si="565"/>
        <v>-2.3148117143372864</v>
      </c>
      <c r="J6029" s="19">
        <f t="shared" si="569"/>
        <v>35.762466743333945</v>
      </c>
    </row>
    <row r="6030" spans="4:10" x14ac:dyDescent="0.25">
      <c r="D6030" s="3">
        <f t="shared" si="566"/>
        <v>6.0260000000003471</v>
      </c>
      <c r="E6030" s="3">
        <f t="shared" si="567"/>
        <v>35.755519425953047</v>
      </c>
      <c r="F6030" s="3">
        <f t="shared" si="568"/>
        <v>395.11449841896246</v>
      </c>
      <c r="G6030" s="3">
        <v>1000</v>
      </c>
      <c r="H6030" s="3">
        <f t="shared" si="564"/>
        <v>926.88144782928657</v>
      </c>
      <c r="I6030" s="3">
        <f t="shared" si="565"/>
        <v>-2.3138515826342929</v>
      </c>
      <c r="J6030" s="19">
        <f t="shared" si="569"/>
        <v>35.760150009974048</v>
      </c>
    </row>
    <row r="6031" spans="4:10" x14ac:dyDescent="0.25">
      <c r="D6031" s="3">
        <f t="shared" si="566"/>
        <v>6.0270000000003474</v>
      </c>
      <c r="E6031" s="3">
        <f t="shared" si="567"/>
        <v>35.753205574370412</v>
      </c>
      <c r="F6031" s="3">
        <f t="shared" si="568"/>
        <v>395.1502527814626</v>
      </c>
      <c r="G6031" s="3">
        <v>1000</v>
      </c>
      <c r="H6031" s="3">
        <f t="shared" si="564"/>
        <v>926.7614889113139</v>
      </c>
      <c r="I6031" s="3">
        <f t="shared" si="565"/>
        <v>-2.3128919112905115</v>
      </c>
      <c r="J6031" s="19">
        <f t="shared" si="569"/>
        <v>35.757834237667382</v>
      </c>
    </row>
    <row r="6032" spans="4:10" x14ac:dyDescent="0.25">
      <c r="D6032" s="3">
        <f t="shared" si="566"/>
        <v>6.0280000000003477</v>
      </c>
      <c r="E6032" s="3">
        <f t="shared" si="567"/>
        <v>35.750892682459124</v>
      </c>
      <c r="F6032" s="3">
        <f t="shared" si="568"/>
        <v>395.186004830591</v>
      </c>
      <c r="G6032" s="3">
        <v>1000</v>
      </c>
      <c r="H6032" s="3">
        <f t="shared" si="564"/>
        <v>926.64158750471438</v>
      </c>
      <c r="I6032" s="3">
        <f t="shared" si="565"/>
        <v>-2.311932700037715</v>
      </c>
      <c r="J6032" s="19">
        <f t="shared" si="569"/>
        <v>35.755519425953047</v>
      </c>
    </row>
    <row r="6033" spans="4:10" x14ac:dyDescent="0.25">
      <c r="D6033" s="3">
        <f t="shared" si="566"/>
        <v>6.0290000000003481</v>
      </c>
      <c r="E6033" s="3">
        <f t="shared" si="567"/>
        <v>35.748580749759086</v>
      </c>
      <c r="F6033" s="3">
        <f t="shared" si="568"/>
        <v>395.22175456730713</v>
      </c>
      <c r="G6033" s="3">
        <v>1000</v>
      </c>
      <c r="H6033" s="3">
        <f t="shared" si="564"/>
        <v>926.52174357598312</v>
      </c>
      <c r="I6033" s="3">
        <f t="shared" si="565"/>
        <v>-2.3109739486078653</v>
      </c>
      <c r="J6033" s="19">
        <f t="shared" si="569"/>
        <v>35.753205574370412</v>
      </c>
    </row>
    <row r="6034" spans="4:10" x14ac:dyDescent="0.25">
      <c r="D6034" s="3">
        <f t="shared" si="566"/>
        <v>6.0300000000003484</v>
      </c>
      <c r="E6034" s="3">
        <f t="shared" si="567"/>
        <v>35.746269775810475</v>
      </c>
      <c r="F6034" s="3">
        <f t="shared" si="568"/>
        <v>395.25750199256993</v>
      </c>
      <c r="G6034" s="3">
        <v>1000</v>
      </c>
      <c r="H6034" s="3">
        <f t="shared" si="564"/>
        <v>926.4019570916405</v>
      </c>
      <c r="I6034" s="3">
        <f t="shared" si="565"/>
        <v>-2.3100156567331243</v>
      </c>
      <c r="J6034" s="19">
        <f t="shared" si="569"/>
        <v>35.750892682459124</v>
      </c>
    </row>
    <row r="6035" spans="4:10" x14ac:dyDescent="0.25">
      <c r="D6035" s="3">
        <f t="shared" si="566"/>
        <v>6.0310000000003487</v>
      </c>
      <c r="E6035" s="3">
        <f t="shared" si="567"/>
        <v>35.743959760153743</v>
      </c>
      <c r="F6035" s="3">
        <f t="shared" si="568"/>
        <v>395.29324710733789</v>
      </c>
      <c r="G6035" s="3">
        <v>1000</v>
      </c>
      <c r="H6035" s="3">
        <f t="shared" si="564"/>
        <v>926.28222801823028</v>
      </c>
      <c r="I6035" s="3">
        <f t="shared" si="565"/>
        <v>-2.3090578241458424</v>
      </c>
      <c r="J6035" s="19">
        <f t="shared" si="569"/>
        <v>35.748580749759086</v>
      </c>
    </row>
    <row r="6036" spans="4:10" x14ac:dyDescent="0.25">
      <c r="D6036" s="3">
        <f t="shared" si="566"/>
        <v>6.0320000000003491</v>
      </c>
      <c r="E6036" s="3">
        <f t="shared" si="567"/>
        <v>35.741650702329594</v>
      </c>
      <c r="F6036" s="3">
        <f t="shared" si="568"/>
        <v>395.32898991256911</v>
      </c>
      <c r="G6036" s="3">
        <v>1000</v>
      </c>
      <c r="H6036" s="3">
        <f t="shared" si="564"/>
        <v>926.1625563223198</v>
      </c>
      <c r="I6036" s="3">
        <f t="shared" si="565"/>
        <v>-2.3081004505785585</v>
      </c>
      <c r="J6036" s="19">
        <f t="shared" si="569"/>
        <v>35.746269775810475</v>
      </c>
    </row>
    <row r="6037" spans="4:10" x14ac:dyDescent="0.25">
      <c r="D6037" s="3">
        <f t="shared" si="566"/>
        <v>6.0330000000003494</v>
      </c>
      <c r="E6037" s="3">
        <f t="shared" si="567"/>
        <v>35.739342601879017</v>
      </c>
      <c r="F6037" s="3">
        <f t="shared" si="568"/>
        <v>395.36473040922124</v>
      </c>
      <c r="G6037" s="3">
        <v>1000</v>
      </c>
      <c r="H6037" s="3">
        <f t="shared" si="564"/>
        <v>926.04294197050115</v>
      </c>
      <c r="I6037" s="3">
        <f t="shared" si="565"/>
        <v>-2.3071435357640095</v>
      </c>
      <c r="J6037" s="19">
        <f t="shared" si="569"/>
        <v>35.743959760153743</v>
      </c>
    </row>
    <row r="6038" spans="4:10" x14ac:dyDescent="0.25">
      <c r="D6038" s="3">
        <f t="shared" si="566"/>
        <v>6.0340000000003498</v>
      </c>
      <c r="E6038" s="3">
        <f t="shared" si="567"/>
        <v>35.73703545834325</v>
      </c>
      <c r="F6038" s="3">
        <f t="shared" si="568"/>
        <v>395.40046859825134</v>
      </c>
      <c r="G6038" s="3">
        <v>1000</v>
      </c>
      <c r="H6038" s="3">
        <f t="shared" si="564"/>
        <v>925.92338492938995</v>
      </c>
      <c r="I6038" s="3">
        <f t="shared" si="565"/>
        <v>-2.3061870794351198</v>
      </c>
      <c r="J6038" s="19">
        <f t="shared" si="569"/>
        <v>35.741650702329594</v>
      </c>
    </row>
    <row r="6039" spans="4:10" x14ac:dyDescent="0.25">
      <c r="D6039" s="3">
        <f t="shared" si="566"/>
        <v>6.0350000000003501</v>
      </c>
      <c r="E6039" s="3">
        <f t="shared" si="567"/>
        <v>35.734729271263816</v>
      </c>
      <c r="F6039" s="3">
        <f t="shared" si="568"/>
        <v>395.43620448061614</v>
      </c>
      <c r="G6039" s="3">
        <v>1000</v>
      </c>
      <c r="H6039" s="3">
        <f t="shared" si="564"/>
        <v>925.80388516562618</v>
      </c>
      <c r="I6039" s="3">
        <f t="shared" si="565"/>
        <v>-2.3052310813250099</v>
      </c>
      <c r="J6039" s="19">
        <f t="shared" si="569"/>
        <v>35.739342601879017</v>
      </c>
    </row>
    <row r="6040" spans="4:10" x14ac:dyDescent="0.25">
      <c r="D6040" s="3">
        <f t="shared" si="566"/>
        <v>6.0360000000003504</v>
      </c>
      <c r="E6040" s="3">
        <f t="shared" si="567"/>
        <v>35.732424040182494</v>
      </c>
      <c r="F6040" s="3">
        <f t="shared" si="568"/>
        <v>395.47193805727187</v>
      </c>
      <c r="G6040" s="3">
        <v>1000</v>
      </c>
      <c r="H6040" s="3">
        <f t="shared" si="564"/>
        <v>925.68444264587345</v>
      </c>
      <c r="I6040" s="3">
        <f t="shared" si="565"/>
        <v>-2.3042755411669877</v>
      </c>
      <c r="J6040" s="19">
        <f t="shared" si="569"/>
        <v>35.73703545834325</v>
      </c>
    </row>
    <row r="6041" spans="4:10" x14ac:dyDescent="0.25">
      <c r="D6041" s="3">
        <f t="shared" si="566"/>
        <v>6.0370000000003508</v>
      </c>
      <c r="E6041" s="3">
        <f t="shared" si="567"/>
        <v>35.73011976464133</v>
      </c>
      <c r="F6041" s="3">
        <f t="shared" si="568"/>
        <v>395.50766932917429</v>
      </c>
      <c r="G6041" s="3">
        <v>1000</v>
      </c>
      <c r="H6041" s="3">
        <f t="shared" si="564"/>
        <v>925.56505733681934</v>
      </c>
      <c r="I6041" s="3">
        <f t="shared" si="565"/>
        <v>-2.303320458694555</v>
      </c>
      <c r="J6041" s="19">
        <f t="shared" si="569"/>
        <v>35.734729271263816</v>
      </c>
    </row>
    <row r="6042" spans="4:10" x14ac:dyDescent="0.25">
      <c r="D6042" s="3">
        <f t="shared" si="566"/>
        <v>6.0380000000003511</v>
      </c>
      <c r="E6042" s="3">
        <f t="shared" si="567"/>
        <v>35.727816444182636</v>
      </c>
      <c r="F6042" s="3">
        <f t="shared" si="568"/>
        <v>395.54339829727871</v>
      </c>
      <c r="G6042" s="3">
        <v>1000</v>
      </c>
      <c r="H6042" s="3">
        <f t="shared" si="564"/>
        <v>925.4457292051751</v>
      </c>
      <c r="I6042" s="3">
        <f t="shared" si="565"/>
        <v>-2.3023658336414008</v>
      </c>
      <c r="J6042" s="19">
        <f t="shared" si="569"/>
        <v>35.732424040182494</v>
      </c>
    </row>
    <row r="6043" spans="4:10" x14ac:dyDescent="0.25">
      <c r="D6043" s="3">
        <f t="shared" si="566"/>
        <v>6.0390000000003514</v>
      </c>
      <c r="E6043" s="3">
        <f t="shared" si="567"/>
        <v>35.725514078348994</v>
      </c>
      <c r="F6043" s="3">
        <f t="shared" si="568"/>
        <v>395.57912496253999</v>
      </c>
      <c r="G6043" s="3">
        <v>1000</v>
      </c>
      <c r="H6043" s="3">
        <f t="shared" si="564"/>
        <v>925.3264582176763</v>
      </c>
      <c r="I6043" s="3">
        <f t="shared" si="565"/>
        <v>-2.3014116657414108</v>
      </c>
      <c r="J6043" s="19">
        <f t="shared" si="569"/>
        <v>35.73011976464133</v>
      </c>
    </row>
    <row r="6044" spans="4:10" x14ac:dyDescent="0.25">
      <c r="D6044" s="3">
        <f t="shared" si="566"/>
        <v>6.0400000000003518</v>
      </c>
      <c r="E6044" s="3">
        <f t="shared" si="567"/>
        <v>35.723212666683253</v>
      </c>
      <c r="F6044" s="3">
        <f t="shared" si="568"/>
        <v>395.61484932591253</v>
      </c>
      <c r="G6044" s="3">
        <v>1000</v>
      </c>
      <c r="H6044" s="3">
        <f t="shared" si="564"/>
        <v>925.20724434108206</v>
      </c>
      <c r="I6044" s="3">
        <f t="shared" si="565"/>
        <v>-2.3004579547286568</v>
      </c>
      <c r="J6044" s="19">
        <f t="shared" si="569"/>
        <v>35.727816444182636</v>
      </c>
    </row>
    <row r="6045" spans="4:10" x14ac:dyDescent="0.25">
      <c r="D6045" s="3">
        <f t="shared" si="566"/>
        <v>6.0410000000003521</v>
      </c>
      <c r="E6045" s="3">
        <f t="shared" si="567"/>
        <v>35.720912208728521</v>
      </c>
      <c r="F6045" s="3">
        <f t="shared" si="568"/>
        <v>395.65057138835022</v>
      </c>
      <c r="G6045" s="3">
        <v>1000</v>
      </c>
      <c r="H6045" s="3">
        <f t="shared" si="564"/>
        <v>925.08808754217546</v>
      </c>
      <c r="I6045" s="3">
        <f t="shared" si="565"/>
        <v>-2.2995047003374038</v>
      </c>
      <c r="J6045" s="19">
        <f t="shared" si="569"/>
        <v>35.725514078348994</v>
      </c>
    </row>
    <row r="6046" spans="4:10" x14ac:dyDescent="0.25">
      <c r="D6046" s="3">
        <f t="shared" si="566"/>
        <v>6.0420000000003524</v>
      </c>
      <c r="E6046" s="3">
        <f t="shared" si="567"/>
        <v>35.718612704028182</v>
      </c>
      <c r="F6046" s="3">
        <f t="shared" si="568"/>
        <v>395.6862911508066</v>
      </c>
      <c r="G6046" s="3">
        <v>1000</v>
      </c>
      <c r="H6046" s="3">
        <f t="shared" si="564"/>
        <v>924.96898778776358</v>
      </c>
      <c r="I6046" s="3">
        <f t="shared" si="565"/>
        <v>-2.2985519023021088</v>
      </c>
      <c r="J6046" s="19">
        <f t="shared" si="569"/>
        <v>35.723212666683253</v>
      </c>
    </row>
    <row r="6047" spans="4:10" x14ac:dyDescent="0.25">
      <c r="D6047" s="3">
        <f t="shared" si="566"/>
        <v>6.0430000000003528</v>
      </c>
      <c r="E6047" s="3">
        <f t="shared" si="567"/>
        <v>35.716314152125882</v>
      </c>
      <c r="F6047" s="3">
        <f t="shared" si="568"/>
        <v>395.72200861423465</v>
      </c>
      <c r="G6047" s="3">
        <v>1000</v>
      </c>
      <c r="H6047" s="3">
        <f t="shared" si="564"/>
        <v>924.84994504467693</v>
      </c>
      <c r="I6047" s="3">
        <f t="shared" si="565"/>
        <v>-2.2975995603574155</v>
      </c>
      <c r="J6047" s="19">
        <f t="shared" si="569"/>
        <v>35.720912208728521</v>
      </c>
    </row>
    <row r="6048" spans="4:10" x14ac:dyDescent="0.25">
      <c r="D6048" s="3">
        <f t="shared" si="566"/>
        <v>6.0440000000003531</v>
      </c>
      <c r="E6048" s="3">
        <f t="shared" si="567"/>
        <v>35.714016552565525</v>
      </c>
      <c r="F6048" s="3">
        <f t="shared" si="568"/>
        <v>395.75772377958702</v>
      </c>
      <c r="G6048" s="3">
        <v>1000</v>
      </c>
      <c r="H6048" s="3">
        <f t="shared" si="564"/>
        <v>924.7309592797701</v>
      </c>
      <c r="I6048" s="3">
        <f t="shared" si="565"/>
        <v>-2.296647674238161</v>
      </c>
      <c r="J6048" s="19">
        <f t="shared" si="569"/>
        <v>35.718612704028182</v>
      </c>
    </row>
    <row r="6049" spans="4:10" x14ac:dyDescent="0.25">
      <c r="D6049" s="3">
        <f t="shared" si="566"/>
        <v>6.0450000000003534</v>
      </c>
      <c r="E6049" s="3">
        <f t="shared" si="567"/>
        <v>35.711719904891289</v>
      </c>
      <c r="F6049" s="3">
        <f t="shared" si="568"/>
        <v>395.79343664781578</v>
      </c>
      <c r="G6049" s="3">
        <v>1000</v>
      </c>
      <c r="H6049" s="3">
        <f t="shared" si="564"/>
        <v>924.61203045992124</v>
      </c>
      <c r="I6049" s="3">
        <f t="shared" si="565"/>
        <v>-2.29569624367937</v>
      </c>
      <c r="J6049" s="19">
        <f t="shared" si="569"/>
        <v>35.716314152125882</v>
      </c>
    </row>
    <row r="6050" spans="4:10" x14ac:dyDescent="0.25">
      <c r="D6050" s="3">
        <f t="shared" si="566"/>
        <v>6.0460000000003538</v>
      </c>
      <c r="E6050" s="3">
        <f t="shared" si="567"/>
        <v>35.709424208647611</v>
      </c>
      <c r="F6050" s="3">
        <f t="shared" si="568"/>
        <v>395.82914721987254</v>
      </c>
      <c r="G6050" s="3">
        <v>1000</v>
      </c>
      <c r="H6050" s="3">
        <f t="shared" si="564"/>
        <v>924.49315855203236</v>
      </c>
      <c r="I6050" s="3">
        <f t="shared" si="565"/>
        <v>-2.2947452684162588</v>
      </c>
      <c r="J6050" s="19">
        <f t="shared" si="569"/>
        <v>35.714016552565525</v>
      </c>
    </row>
    <row r="6051" spans="4:10" x14ac:dyDescent="0.25">
      <c r="D6051" s="3">
        <f t="shared" si="566"/>
        <v>6.0470000000003541</v>
      </c>
      <c r="E6051" s="3">
        <f t="shared" si="567"/>
        <v>35.707129463379196</v>
      </c>
      <c r="F6051" s="3">
        <f t="shared" si="568"/>
        <v>395.86485549670857</v>
      </c>
      <c r="G6051" s="3">
        <v>1000</v>
      </c>
      <c r="H6051" s="3">
        <f t="shared" si="564"/>
        <v>924.37434352302898</v>
      </c>
      <c r="I6051" s="3">
        <f t="shared" si="565"/>
        <v>-2.293794748184232</v>
      </c>
      <c r="J6051" s="19">
        <f t="shared" si="569"/>
        <v>35.711719904891289</v>
      </c>
    </row>
    <row r="6052" spans="4:10" x14ac:dyDescent="0.25">
      <c r="D6052" s="3">
        <f t="shared" si="566"/>
        <v>6.0480000000003544</v>
      </c>
      <c r="E6052" s="3">
        <f t="shared" si="567"/>
        <v>35.704835668631013</v>
      </c>
      <c r="F6052" s="3">
        <f t="shared" si="568"/>
        <v>395.90056147927459</v>
      </c>
      <c r="G6052" s="3">
        <v>1000</v>
      </c>
      <c r="H6052" s="3">
        <f t="shared" si="564"/>
        <v>924.25558533986043</v>
      </c>
      <c r="I6052" s="3">
        <f t="shared" si="565"/>
        <v>-2.2928446827188838</v>
      </c>
      <c r="J6052" s="19">
        <f t="shared" si="569"/>
        <v>35.709424208647611</v>
      </c>
    </row>
    <row r="6053" spans="4:10" x14ac:dyDescent="0.25">
      <c r="D6053" s="3">
        <f t="shared" si="566"/>
        <v>6.0490000000003548</v>
      </c>
      <c r="E6053" s="3">
        <f t="shared" si="567"/>
        <v>35.702542823948292</v>
      </c>
      <c r="F6053" s="3">
        <f t="shared" si="568"/>
        <v>395.93626516852089</v>
      </c>
      <c r="G6053" s="3">
        <v>1000</v>
      </c>
      <c r="H6053" s="3">
        <f t="shared" si="564"/>
        <v>924.13688396949965</v>
      </c>
      <c r="I6053" s="3">
        <f t="shared" si="565"/>
        <v>-2.2918950717559974</v>
      </c>
      <c r="J6053" s="19">
        <f t="shared" si="569"/>
        <v>35.707129463379196</v>
      </c>
    </row>
    <row r="6054" spans="4:10" x14ac:dyDescent="0.25">
      <c r="D6054" s="3">
        <f t="shared" si="566"/>
        <v>6.0500000000003551</v>
      </c>
      <c r="E6054" s="3">
        <f t="shared" si="567"/>
        <v>35.700250928876535</v>
      </c>
      <c r="F6054" s="3">
        <f t="shared" si="568"/>
        <v>395.97196656539728</v>
      </c>
      <c r="G6054" s="3">
        <v>1000</v>
      </c>
      <c r="H6054" s="3">
        <f t="shared" si="564"/>
        <v>924.01823937894369</v>
      </c>
      <c r="I6054" s="3">
        <f t="shared" si="565"/>
        <v>-2.2909459150315499</v>
      </c>
      <c r="J6054" s="19">
        <f t="shared" si="569"/>
        <v>35.704835668631013</v>
      </c>
    </row>
    <row r="6055" spans="4:10" x14ac:dyDescent="0.25">
      <c r="D6055" s="3">
        <f t="shared" si="566"/>
        <v>6.0510000000003554</v>
      </c>
      <c r="E6055" s="3">
        <f t="shared" si="567"/>
        <v>35.697959982961507</v>
      </c>
      <c r="F6055" s="3">
        <f t="shared" si="568"/>
        <v>396.00766567085321</v>
      </c>
      <c r="G6055" s="3">
        <v>1000</v>
      </c>
      <c r="H6055" s="3">
        <f t="shared" si="564"/>
        <v>923.8996515352128</v>
      </c>
      <c r="I6055" s="3">
        <f t="shared" si="565"/>
        <v>-2.2899972122817025</v>
      </c>
      <c r="J6055" s="19">
        <f t="shared" si="569"/>
        <v>35.702542823948292</v>
      </c>
    </row>
    <row r="6056" spans="4:10" x14ac:dyDescent="0.25">
      <c r="D6056" s="3">
        <f t="shared" si="566"/>
        <v>6.0520000000003558</v>
      </c>
      <c r="E6056" s="3">
        <f t="shared" si="567"/>
        <v>35.695669985749227</v>
      </c>
      <c r="F6056" s="3">
        <f t="shared" si="568"/>
        <v>396.04336248583758</v>
      </c>
      <c r="G6056" s="3">
        <v>1000</v>
      </c>
      <c r="H6056" s="3">
        <f t="shared" si="564"/>
        <v>923.78112040535075</v>
      </c>
      <c r="I6056" s="3">
        <f t="shared" si="565"/>
        <v>-2.2890489632428062</v>
      </c>
      <c r="J6056" s="19">
        <f t="shared" si="569"/>
        <v>35.700250928876535</v>
      </c>
    </row>
    <row r="6057" spans="4:10" x14ac:dyDescent="0.25">
      <c r="D6057" s="3">
        <f t="shared" si="566"/>
        <v>6.0530000000003561</v>
      </c>
      <c r="E6057" s="3">
        <f t="shared" si="567"/>
        <v>35.693380936785985</v>
      </c>
      <c r="F6057" s="3">
        <f t="shared" si="568"/>
        <v>396.07905701129886</v>
      </c>
      <c r="G6057" s="3">
        <v>1000</v>
      </c>
      <c r="H6057" s="3">
        <f t="shared" si="564"/>
        <v>923.66264595642497</v>
      </c>
      <c r="I6057" s="3">
        <f t="shared" si="565"/>
        <v>-2.2881011676514</v>
      </c>
      <c r="J6057" s="19">
        <f t="shared" si="569"/>
        <v>35.697959982961507</v>
      </c>
    </row>
    <row r="6058" spans="4:10" x14ac:dyDescent="0.25">
      <c r="D6058" s="3">
        <f t="shared" si="566"/>
        <v>6.0540000000003564</v>
      </c>
      <c r="E6058" s="3">
        <f t="shared" si="567"/>
        <v>35.691092835618335</v>
      </c>
      <c r="F6058" s="3">
        <f t="shared" si="568"/>
        <v>396.11474924818503</v>
      </c>
      <c r="G6058" s="3">
        <v>1000</v>
      </c>
      <c r="H6058" s="3">
        <f t="shared" si="564"/>
        <v>923.54422815552675</v>
      </c>
      <c r="I6058" s="3">
        <f t="shared" si="565"/>
        <v>-2.2871538252442143</v>
      </c>
      <c r="J6058" s="19">
        <f t="shared" si="569"/>
        <v>35.695669985749227</v>
      </c>
    </row>
    <row r="6059" spans="4:10" x14ac:dyDescent="0.25">
      <c r="D6059" s="3">
        <f t="shared" si="566"/>
        <v>6.0550000000003568</v>
      </c>
      <c r="E6059" s="3">
        <f t="shared" si="567"/>
        <v>35.688805681793092</v>
      </c>
      <c r="F6059" s="3">
        <f t="shared" si="568"/>
        <v>396.15043919744375</v>
      </c>
      <c r="G6059" s="3">
        <v>1000</v>
      </c>
      <c r="H6059" s="3">
        <f t="shared" si="564"/>
        <v>923.42586696977048</v>
      </c>
      <c r="I6059" s="3">
        <f t="shared" si="565"/>
        <v>-2.2862069357581642</v>
      </c>
      <c r="J6059" s="19">
        <f t="shared" si="569"/>
        <v>35.693380936785985</v>
      </c>
    </row>
    <row r="6060" spans="4:10" x14ac:dyDescent="0.25">
      <c r="D6060" s="3">
        <f t="shared" si="566"/>
        <v>6.0560000000003571</v>
      </c>
      <c r="E6060" s="3">
        <f t="shared" si="567"/>
        <v>35.686519474857334</v>
      </c>
      <c r="F6060" s="3">
        <f t="shared" si="568"/>
        <v>396.18612686002206</v>
      </c>
      <c r="G6060" s="3">
        <v>1000</v>
      </c>
      <c r="H6060" s="3">
        <f t="shared" si="564"/>
        <v>923.30756236629452</v>
      </c>
      <c r="I6060" s="3">
        <f t="shared" si="565"/>
        <v>-2.2852604989303562</v>
      </c>
      <c r="J6060" s="19">
        <f t="shared" si="569"/>
        <v>35.691092835618335</v>
      </c>
    </row>
    <row r="6061" spans="4:10" x14ac:dyDescent="0.25">
      <c r="D6061" s="3">
        <f t="shared" si="566"/>
        <v>6.0570000000003574</v>
      </c>
      <c r="E6061" s="3">
        <f t="shared" si="567"/>
        <v>35.684234214358405</v>
      </c>
      <c r="F6061" s="3">
        <f t="shared" si="568"/>
        <v>396.22181223686664</v>
      </c>
      <c r="G6061" s="3">
        <v>1000</v>
      </c>
      <c r="H6061" s="3">
        <f t="shared" si="564"/>
        <v>923.18931431226054</v>
      </c>
      <c r="I6061" s="3">
        <f t="shared" si="565"/>
        <v>-2.2843145144980843</v>
      </c>
      <c r="J6061" s="19">
        <f t="shared" si="569"/>
        <v>35.688805681793092</v>
      </c>
    </row>
    <row r="6062" spans="4:10" x14ac:dyDescent="0.25">
      <c r="D6062" s="3">
        <f t="shared" si="566"/>
        <v>6.0580000000003578</v>
      </c>
      <c r="E6062" s="3">
        <f t="shared" si="567"/>
        <v>35.681949899843907</v>
      </c>
      <c r="F6062" s="3">
        <f t="shared" si="568"/>
        <v>396.25749532892377</v>
      </c>
      <c r="G6062" s="3">
        <v>1000</v>
      </c>
      <c r="H6062" s="3">
        <f t="shared" si="564"/>
        <v>923.07112277485362</v>
      </c>
      <c r="I6062" s="3">
        <f t="shared" si="565"/>
        <v>-2.2833689821988292</v>
      </c>
      <c r="J6062" s="19">
        <f t="shared" si="569"/>
        <v>35.686519474857334</v>
      </c>
    </row>
    <row r="6063" spans="4:10" x14ac:dyDescent="0.25">
      <c r="D6063" s="3">
        <f t="shared" si="566"/>
        <v>6.0590000000003581</v>
      </c>
      <c r="E6063" s="3">
        <f t="shared" si="567"/>
        <v>35.679666530861709</v>
      </c>
      <c r="F6063" s="3">
        <f t="shared" si="568"/>
        <v>396.29317613713914</v>
      </c>
      <c r="G6063" s="3">
        <v>1000</v>
      </c>
      <c r="H6063" s="3">
        <f t="shared" si="564"/>
        <v>922.95298772128251</v>
      </c>
      <c r="I6063" s="3">
        <f t="shared" si="565"/>
        <v>-2.2824239017702603</v>
      </c>
      <c r="J6063" s="19">
        <f t="shared" si="569"/>
        <v>35.684234214358405</v>
      </c>
    </row>
    <row r="6064" spans="4:10" x14ac:dyDescent="0.25">
      <c r="D6064" s="3">
        <f t="shared" si="566"/>
        <v>6.0600000000003584</v>
      </c>
      <c r="E6064" s="3">
        <f t="shared" si="567"/>
        <v>35.677384106959941</v>
      </c>
      <c r="F6064" s="3">
        <f t="shared" si="568"/>
        <v>396.32885466245807</v>
      </c>
      <c r="G6064" s="3">
        <v>1000</v>
      </c>
      <c r="H6064" s="3">
        <f t="shared" si="564"/>
        <v>922.83490911877948</v>
      </c>
      <c r="I6064" s="3">
        <f t="shared" si="565"/>
        <v>-2.2814792729502362</v>
      </c>
      <c r="J6064" s="19">
        <f t="shared" si="569"/>
        <v>35.681949899843907</v>
      </c>
    </row>
    <row r="6065" spans="4:10" x14ac:dyDescent="0.25">
      <c r="D6065" s="3">
        <f t="shared" si="566"/>
        <v>6.0610000000003588</v>
      </c>
      <c r="E6065" s="3">
        <f t="shared" si="567"/>
        <v>35.675102627686989</v>
      </c>
      <c r="F6065" s="3">
        <f t="shared" si="568"/>
        <v>396.3645309058254</v>
      </c>
      <c r="G6065" s="3">
        <v>1000</v>
      </c>
      <c r="H6065" s="3">
        <f t="shared" si="564"/>
        <v>922.7168869345993</v>
      </c>
      <c r="I6065" s="3">
        <f t="shared" si="565"/>
        <v>-2.2805350954767944</v>
      </c>
      <c r="J6065" s="19">
        <f t="shared" si="569"/>
        <v>35.679666530861709</v>
      </c>
    </row>
    <row r="6066" spans="4:10" x14ac:dyDescent="0.25">
      <c r="D6066" s="3">
        <f t="shared" si="566"/>
        <v>6.0620000000003591</v>
      </c>
      <c r="E6066" s="3">
        <f t="shared" si="567"/>
        <v>35.67282209259151</v>
      </c>
      <c r="F6066" s="3">
        <f t="shared" si="568"/>
        <v>396.40020486818554</v>
      </c>
      <c r="G6066" s="3">
        <v>1000</v>
      </c>
      <c r="H6066" s="3">
        <f t="shared" si="564"/>
        <v>922.59892113602143</v>
      </c>
      <c r="I6066" s="3">
        <f t="shared" si="565"/>
        <v>-2.2795913690881715</v>
      </c>
      <c r="J6066" s="19">
        <f t="shared" si="569"/>
        <v>35.677384106959941</v>
      </c>
    </row>
    <row r="6067" spans="4:10" x14ac:dyDescent="0.25">
      <c r="D6067" s="3">
        <f t="shared" si="566"/>
        <v>6.0630000000003594</v>
      </c>
      <c r="E6067" s="3">
        <f t="shared" si="567"/>
        <v>35.670542501222421</v>
      </c>
      <c r="F6067" s="3">
        <f t="shared" si="568"/>
        <v>396.43587655048242</v>
      </c>
      <c r="G6067" s="3">
        <v>1000</v>
      </c>
      <c r="H6067" s="3">
        <f t="shared" si="564"/>
        <v>922.48101169034851</v>
      </c>
      <c r="I6067" s="3">
        <f t="shared" si="565"/>
        <v>-2.2786480935227882</v>
      </c>
      <c r="J6067" s="19">
        <f t="shared" si="569"/>
        <v>35.675102627686989</v>
      </c>
    </row>
    <row r="6068" spans="4:10" x14ac:dyDescent="0.25">
      <c r="D6068" s="3">
        <f t="shared" si="566"/>
        <v>6.0640000000003598</v>
      </c>
      <c r="E6068" s="3">
        <f t="shared" si="567"/>
        <v>35.668263853128899</v>
      </c>
      <c r="F6068" s="3">
        <f t="shared" si="568"/>
        <v>396.47154595365959</v>
      </c>
      <c r="G6068" s="3">
        <v>1000</v>
      </c>
      <c r="H6068" s="3">
        <f t="shared" si="564"/>
        <v>922.36315856490569</v>
      </c>
      <c r="I6068" s="3">
        <f t="shared" si="565"/>
        <v>-2.2777052685192456</v>
      </c>
      <c r="J6068" s="19">
        <f t="shared" si="569"/>
        <v>35.67282209259151</v>
      </c>
    </row>
    <row r="6069" spans="4:10" x14ac:dyDescent="0.25">
      <c r="D6069" s="3">
        <f t="shared" si="566"/>
        <v>6.0650000000003601</v>
      </c>
      <c r="E6069" s="3">
        <f t="shared" si="567"/>
        <v>35.66598614786038</v>
      </c>
      <c r="F6069" s="3">
        <f t="shared" si="568"/>
        <v>396.50721307866007</v>
      </c>
      <c r="G6069" s="3">
        <v>1000</v>
      </c>
      <c r="H6069" s="3">
        <f t="shared" si="564"/>
        <v>922.24536172704222</v>
      </c>
      <c r="I6069" s="3">
        <f t="shared" si="565"/>
        <v>-2.276762893816338</v>
      </c>
      <c r="J6069" s="19">
        <f t="shared" si="569"/>
        <v>35.670542501222421</v>
      </c>
    </row>
    <row r="6070" spans="4:10" x14ac:dyDescent="0.25">
      <c r="D6070" s="3">
        <f t="shared" si="566"/>
        <v>6.0660000000003604</v>
      </c>
      <c r="E6070" s="3">
        <f t="shared" si="567"/>
        <v>35.663709384966566</v>
      </c>
      <c r="F6070" s="3">
        <f t="shared" si="568"/>
        <v>396.54287792642651</v>
      </c>
      <c r="G6070" s="3">
        <v>1000</v>
      </c>
      <c r="H6070" s="3">
        <f t="shared" si="564"/>
        <v>922.12762114413044</v>
      </c>
      <c r="I6070" s="3">
        <f t="shared" si="565"/>
        <v>-2.2758209691530435</v>
      </c>
      <c r="J6070" s="19">
        <f t="shared" si="569"/>
        <v>35.668263853128899</v>
      </c>
    </row>
    <row r="6071" spans="4:10" x14ac:dyDescent="0.25">
      <c r="D6071" s="3">
        <f t="shared" si="566"/>
        <v>6.0670000000003608</v>
      </c>
      <c r="E6071" s="3">
        <f t="shared" si="567"/>
        <v>35.661433563997413</v>
      </c>
      <c r="F6071" s="3">
        <f t="shared" si="568"/>
        <v>396.57854049790097</v>
      </c>
      <c r="G6071" s="3">
        <v>1000</v>
      </c>
      <c r="H6071" s="3">
        <f t="shared" si="564"/>
        <v>922.00993678356588</v>
      </c>
      <c r="I6071" s="3">
        <f t="shared" si="565"/>
        <v>-2.2748794942685273</v>
      </c>
      <c r="J6071" s="19">
        <f t="shared" si="569"/>
        <v>35.66598614786038</v>
      </c>
    </row>
    <row r="6072" spans="4:10" x14ac:dyDescent="0.25">
      <c r="D6072" s="3">
        <f t="shared" si="566"/>
        <v>6.0680000000003611</v>
      </c>
      <c r="E6072" s="3">
        <f t="shared" si="567"/>
        <v>35.659158684503147</v>
      </c>
      <c r="F6072" s="3">
        <f t="shared" si="568"/>
        <v>396.61420079402524</v>
      </c>
      <c r="G6072" s="3">
        <v>1000</v>
      </c>
      <c r="H6072" s="3">
        <f t="shared" si="564"/>
        <v>921.89230861276781</v>
      </c>
      <c r="I6072" s="3">
        <f t="shared" si="565"/>
        <v>-2.2739384689021427</v>
      </c>
      <c r="J6072" s="19">
        <f t="shared" si="569"/>
        <v>35.663709384966566</v>
      </c>
    </row>
    <row r="6073" spans="4:10" x14ac:dyDescent="0.25">
      <c r="D6073" s="3">
        <f t="shared" si="566"/>
        <v>6.0690000000003614</v>
      </c>
      <c r="E6073" s="3">
        <f t="shared" si="567"/>
        <v>35.656884746034244</v>
      </c>
      <c r="F6073" s="3">
        <f t="shared" si="568"/>
        <v>396.64985881574052</v>
      </c>
      <c r="G6073" s="3">
        <v>1000</v>
      </c>
      <c r="H6073" s="3">
        <f t="shared" si="564"/>
        <v>921.77473659917791</v>
      </c>
      <c r="I6073" s="3">
        <f t="shared" si="565"/>
        <v>-2.2729978927934233</v>
      </c>
      <c r="J6073" s="19">
        <f t="shared" si="569"/>
        <v>35.661433563997413</v>
      </c>
    </row>
    <row r="6074" spans="4:10" x14ac:dyDescent="0.25">
      <c r="D6074" s="3">
        <f t="shared" si="566"/>
        <v>6.0700000000003618</v>
      </c>
      <c r="E6074" s="3">
        <f t="shared" si="567"/>
        <v>35.654611748141448</v>
      </c>
      <c r="F6074" s="3">
        <f t="shared" si="568"/>
        <v>396.68551456398762</v>
      </c>
      <c r="G6074" s="3">
        <v>1000</v>
      </c>
      <c r="H6074" s="3">
        <f t="shared" si="564"/>
        <v>921.65722071026198</v>
      </c>
      <c r="I6074" s="3">
        <f t="shared" si="565"/>
        <v>-2.2720577656820962</v>
      </c>
      <c r="J6074" s="19">
        <f t="shared" si="569"/>
        <v>35.659158684503147</v>
      </c>
    </row>
    <row r="6075" spans="4:10" x14ac:dyDescent="0.25">
      <c r="D6075" s="3">
        <f t="shared" si="566"/>
        <v>6.0710000000003621</v>
      </c>
      <c r="E6075" s="3">
        <f t="shared" si="567"/>
        <v>35.652339690375769</v>
      </c>
      <c r="F6075" s="3">
        <f t="shared" si="568"/>
        <v>396.72116803970687</v>
      </c>
      <c r="G6075" s="3">
        <v>1000</v>
      </c>
      <c r="H6075" s="3">
        <f t="shared" si="564"/>
        <v>921.53976091350899</v>
      </c>
      <c r="I6075" s="3">
        <f t="shared" si="565"/>
        <v>-2.2711180873080719</v>
      </c>
      <c r="J6075" s="19">
        <f t="shared" si="569"/>
        <v>35.656884746034244</v>
      </c>
    </row>
    <row r="6076" spans="4:10" x14ac:dyDescent="0.25">
      <c r="D6076" s="3">
        <f t="shared" si="566"/>
        <v>6.0720000000003624</v>
      </c>
      <c r="E6076" s="3">
        <f t="shared" si="567"/>
        <v>35.650068572288461</v>
      </c>
      <c r="F6076" s="3">
        <f t="shared" si="568"/>
        <v>396.75681924383821</v>
      </c>
      <c r="G6076" s="3">
        <v>1000</v>
      </c>
      <c r="H6076" s="3">
        <f t="shared" si="564"/>
        <v>921.42235717643041</v>
      </c>
      <c r="I6076" s="3">
        <f t="shared" si="565"/>
        <v>-2.2701788574114437</v>
      </c>
      <c r="J6076" s="19">
        <f t="shared" si="569"/>
        <v>35.654611748141448</v>
      </c>
    </row>
    <row r="6077" spans="4:10" x14ac:dyDescent="0.25">
      <c r="D6077" s="3">
        <f t="shared" si="566"/>
        <v>6.0730000000003628</v>
      </c>
      <c r="E6077" s="3">
        <f t="shared" si="567"/>
        <v>35.647798393431053</v>
      </c>
      <c r="F6077" s="3">
        <f t="shared" si="568"/>
        <v>396.79246817732104</v>
      </c>
      <c r="G6077" s="3">
        <v>1000</v>
      </c>
      <c r="H6077" s="3">
        <f t="shared" si="564"/>
        <v>921.30500946656139</v>
      </c>
      <c r="I6077" s="3">
        <f t="shared" si="565"/>
        <v>-2.2692400757324913</v>
      </c>
      <c r="J6077" s="19">
        <f t="shared" si="569"/>
        <v>35.652339690375769</v>
      </c>
    </row>
    <row r="6078" spans="4:10" x14ac:dyDescent="0.25">
      <c r="D6078" s="3">
        <f t="shared" si="566"/>
        <v>6.0740000000003631</v>
      </c>
      <c r="E6078" s="3">
        <f t="shared" si="567"/>
        <v>35.645529153355319</v>
      </c>
      <c r="F6078" s="3">
        <f t="shared" si="568"/>
        <v>396.82811484109442</v>
      </c>
      <c r="G6078" s="3">
        <v>1000</v>
      </c>
      <c r="H6078" s="3">
        <f t="shared" si="564"/>
        <v>921.18771775146035</v>
      </c>
      <c r="I6078" s="3">
        <f t="shared" si="565"/>
        <v>-2.2683017420116829</v>
      </c>
      <c r="J6078" s="19">
        <f t="shared" si="569"/>
        <v>35.650068572288461</v>
      </c>
    </row>
    <row r="6079" spans="4:10" x14ac:dyDescent="0.25">
      <c r="D6079" s="3">
        <f t="shared" si="566"/>
        <v>6.0750000000003634</v>
      </c>
      <c r="E6079" s="3">
        <f t="shared" si="567"/>
        <v>35.643260851613306</v>
      </c>
      <c r="F6079" s="3">
        <f t="shared" si="568"/>
        <v>396.86375923609688</v>
      </c>
      <c r="G6079" s="3">
        <v>1000</v>
      </c>
      <c r="H6079" s="3">
        <f t="shared" si="564"/>
        <v>921.07048199870849</v>
      </c>
      <c r="I6079" s="3">
        <f t="shared" si="565"/>
        <v>-2.2673638559896681</v>
      </c>
      <c r="J6079" s="19">
        <f t="shared" si="569"/>
        <v>35.647798393431053</v>
      </c>
    </row>
    <row r="6080" spans="4:10" x14ac:dyDescent="0.25">
      <c r="D6080" s="3">
        <f t="shared" si="566"/>
        <v>6.0760000000003638</v>
      </c>
      <c r="E6080" s="3">
        <f t="shared" si="567"/>
        <v>35.640993487757314</v>
      </c>
      <c r="F6080" s="3">
        <f t="shared" si="568"/>
        <v>396.89940136326658</v>
      </c>
      <c r="G6080" s="3">
        <v>1000</v>
      </c>
      <c r="H6080" s="3">
        <f t="shared" si="564"/>
        <v>920.95330217591049</v>
      </c>
      <c r="I6080" s="3">
        <f t="shared" si="565"/>
        <v>-2.2664264174072843</v>
      </c>
      <c r="J6080" s="19">
        <f t="shared" si="569"/>
        <v>35.645529153355319</v>
      </c>
    </row>
    <row r="6081" spans="4:10" x14ac:dyDescent="0.25">
      <c r="D6081" s="3">
        <f t="shared" si="566"/>
        <v>6.0770000000003641</v>
      </c>
      <c r="E6081" s="3">
        <f t="shared" si="567"/>
        <v>35.638727061339907</v>
      </c>
      <c r="F6081" s="3">
        <f t="shared" si="568"/>
        <v>396.93504122354113</v>
      </c>
      <c r="G6081" s="3">
        <v>1000</v>
      </c>
      <c r="H6081" s="3">
        <f t="shared" si="564"/>
        <v>920.83617825069393</v>
      </c>
      <c r="I6081" s="3">
        <f t="shared" si="565"/>
        <v>-2.2654894260055518</v>
      </c>
      <c r="J6081" s="19">
        <f t="shared" si="569"/>
        <v>35.643260851613306</v>
      </c>
    </row>
    <row r="6082" spans="4:10" x14ac:dyDescent="0.25">
      <c r="D6082" s="3">
        <f t="shared" si="566"/>
        <v>6.0780000000003644</v>
      </c>
      <c r="E6082" s="3">
        <f t="shared" si="567"/>
        <v>35.636461571913898</v>
      </c>
      <c r="F6082" s="3">
        <f t="shared" si="568"/>
        <v>396.97067881785779</v>
      </c>
      <c r="G6082" s="3">
        <v>1000</v>
      </c>
      <c r="H6082" s="3">
        <f t="shared" si="564"/>
        <v>920.71911019070956</v>
      </c>
      <c r="I6082" s="3">
        <f t="shared" si="565"/>
        <v>-2.2645528815256766</v>
      </c>
      <c r="J6082" s="19">
        <f t="shared" si="569"/>
        <v>35.640993487757314</v>
      </c>
    </row>
    <row r="6083" spans="4:10" x14ac:dyDescent="0.25">
      <c r="D6083" s="3">
        <f t="shared" si="566"/>
        <v>6.0790000000003648</v>
      </c>
      <c r="E6083" s="3">
        <f t="shared" si="567"/>
        <v>35.634197019032371</v>
      </c>
      <c r="F6083" s="3">
        <f t="shared" si="568"/>
        <v>397.00631414715326</v>
      </c>
      <c r="G6083" s="3">
        <v>1000</v>
      </c>
      <c r="H6083" s="3">
        <f t="shared" si="564"/>
        <v>920.60209796363119</v>
      </c>
      <c r="I6083" s="3">
        <f t="shared" si="565"/>
        <v>-2.26361678370905</v>
      </c>
      <c r="J6083" s="19">
        <f t="shared" si="569"/>
        <v>35.638727061339907</v>
      </c>
    </row>
    <row r="6084" spans="4:10" x14ac:dyDescent="0.25">
      <c r="D6084" s="3">
        <f t="shared" si="566"/>
        <v>6.0800000000003651</v>
      </c>
      <c r="E6084" s="3">
        <f t="shared" si="567"/>
        <v>35.631933402248663</v>
      </c>
      <c r="F6084" s="3">
        <f t="shared" si="568"/>
        <v>397.04194721236388</v>
      </c>
      <c r="G6084" s="3">
        <v>1000</v>
      </c>
      <c r="H6084" s="3">
        <f t="shared" ref="H6084:H6147" si="570">0.5*$B$7*G6084*$B$5*E6084^2</f>
        <v>920.48514153715598</v>
      </c>
      <c r="I6084" s="3">
        <f t="shared" ref="I6084:I6147" si="571">($B$3*$B$13-$B$6*G6084*$B$13-H6084)/$B$3</f>
        <v>-2.262681132297248</v>
      </c>
      <c r="J6084" s="19">
        <f t="shared" si="569"/>
        <v>35.636461571913898</v>
      </c>
    </row>
    <row r="6085" spans="4:10" x14ac:dyDescent="0.25">
      <c r="D6085" s="3">
        <f t="shared" ref="D6085:D6148" si="572">D6084+$B$12</f>
        <v>6.0810000000003654</v>
      </c>
      <c r="E6085" s="3">
        <f t="shared" ref="E6085:E6148" si="573">E6084+I6084*$B$12</f>
        <v>35.629670721116362</v>
      </c>
      <c r="F6085" s="3">
        <f t="shared" ref="F6085:F6148" si="574">F6084+$B$12*(E6084+E6085)/2</f>
        <v>397.07757801442557</v>
      </c>
      <c r="G6085" s="3">
        <v>1000</v>
      </c>
      <c r="H6085" s="3">
        <f t="shared" si="570"/>
        <v>920.36824087900288</v>
      </c>
      <c r="I6085" s="3">
        <f t="shared" si="571"/>
        <v>-2.261745927032023</v>
      </c>
      <c r="J6085" s="19">
        <f t="shared" si="569"/>
        <v>35.634197019032371</v>
      </c>
    </row>
    <row r="6086" spans="4:10" x14ac:dyDescent="0.25">
      <c r="D6086" s="3">
        <f t="shared" si="572"/>
        <v>6.0820000000003658</v>
      </c>
      <c r="E6086" s="3">
        <f t="shared" si="573"/>
        <v>35.627408975189333</v>
      </c>
      <c r="F6086" s="3">
        <f t="shared" si="574"/>
        <v>397.11320655427375</v>
      </c>
      <c r="G6086" s="3">
        <v>1000</v>
      </c>
      <c r="H6086" s="3">
        <f t="shared" si="570"/>
        <v>920.25139595691599</v>
      </c>
      <c r="I6086" s="3">
        <f t="shared" si="571"/>
        <v>-2.2608111676553282</v>
      </c>
      <c r="J6086" s="19">
        <f t="shared" ref="J6086:J6149" si="575">E6084</f>
        <v>35.631933402248663</v>
      </c>
    </row>
    <row r="6087" spans="4:10" x14ac:dyDescent="0.25">
      <c r="D6087" s="3">
        <f t="shared" si="572"/>
        <v>6.0830000000003661</v>
      </c>
      <c r="E6087" s="3">
        <f t="shared" si="573"/>
        <v>35.625148164021681</v>
      </c>
      <c r="F6087" s="3">
        <f t="shared" si="574"/>
        <v>397.14883283284337</v>
      </c>
      <c r="G6087" s="3">
        <v>1000</v>
      </c>
      <c r="H6087" s="3">
        <f t="shared" si="570"/>
        <v>920.13460673866052</v>
      </c>
      <c r="I6087" s="3">
        <f t="shared" si="571"/>
        <v>-2.2598768539092844</v>
      </c>
      <c r="J6087" s="19">
        <f t="shared" si="575"/>
        <v>35.629670721116362</v>
      </c>
    </row>
    <row r="6088" spans="4:10" x14ac:dyDescent="0.25">
      <c r="D6088" s="3">
        <f t="shared" si="572"/>
        <v>6.0840000000003664</v>
      </c>
      <c r="E6088" s="3">
        <f t="shared" si="573"/>
        <v>35.622888287167768</v>
      </c>
      <c r="F6088" s="3">
        <f t="shared" si="574"/>
        <v>397.18445685106894</v>
      </c>
      <c r="G6088" s="3">
        <v>1000</v>
      </c>
      <c r="H6088" s="3">
        <f t="shared" si="570"/>
        <v>920.01787319202504</v>
      </c>
      <c r="I6088" s="3">
        <f t="shared" si="571"/>
        <v>-2.2589429855362004</v>
      </c>
      <c r="J6088" s="19">
        <f t="shared" si="575"/>
        <v>35.627408975189333</v>
      </c>
    </row>
    <row r="6089" spans="4:10" x14ac:dyDescent="0.25">
      <c r="D6089" s="3">
        <f t="shared" si="572"/>
        <v>6.0850000000003668</v>
      </c>
      <c r="E6089" s="3">
        <f t="shared" si="573"/>
        <v>35.620629344182234</v>
      </c>
      <c r="F6089" s="3">
        <f t="shared" si="574"/>
        <v>397.22007860988464</v>
      </c>
      <c r="G6089" s="3">
        <v>1000</v>
      </c>
      <c r="H6089" s="3">
        <f t="shared" si="570"/>
        <v>919.90119528482194</v>
      </c>
      <c r="I6089" s="3">
        <f t="shared" si="571"/>
        <v>-2.2580095622785756</v>
      </c>
      <c r="J6089" s="19">
        <f t="shared" si="575"/>
        <v>35.625148164021681</v>
      </c>
    </row>
    <row r="6090" spans="4:10" x14ac:dyDescent="0.25">
      <c r="D6090" s="3">
        <f t="shared" si="572"/>
        <v>6.0860000000003671</v>
      </c>
      <c r="E6090" s="3">
        <f t="shared" si="573"/>
        <v>35.618371334619958</v>
      </c>
      <c r="F6090" s="3">
        <f t="shared" si="574"/>
        <v>397.25569811022405</v>
      </c>
      <c r="G6090" s="3">
        <v>1000</v>
      </c>
      <c r="H6090" s="3">
        <f t="shared" si="570"/>
        <v>919.78457298488559</v>
      </c>
      <c r="I6090" s="3">
        <f t="shared" si="571"/>
        <v>-2.2570765838790847</v>
      </c>
      <c r="J6090" s="19">
        <f t="shared" si="575"/>
        <v>35.622888287167768</v>
      </c>
    </row>
    <row r="6091" spans="4:10" x14ac:dyDescent="0.25">
      <c r="D6091" s="3">
        <f t="shared" si="572"/>
        <v>6.0870000000003675</v>
      </c>
      <c r="E6091" s="3">
        <f t="shared" si="573"/>
        <v>35.616114258036077</v>
      </c>
      <c r="F6091" s="3">
        <f t="shared" si="574"/>
        <v>397.29131535302037</v>
      </c>
      <c r="G6091" s="3">
        <v>1000</v>
      </c>
      <c r="H6091" s="3">
        <f t="shared" si="570"/>
        <v>919.66800626007353</v>
      </c>
      <c r="I6091" s="3">
        <f t="shared" si="571"/>
        <v>-2.2561440500805885</v>
      </c>
      <c r="J6091" s="19">
        <f t="shared" si="575"/>
        <v>35.620629344182234</v>
      </c>
    </row>
    <row r="6092" spans="4:10" x14ac:dyDescent="0.25">
      <c r="D6092" s="3">
        <f t="shared" si="572"/>
        <v>6.0880000000003678</v>
      </c>
      <c r="E6092" s="3">
        <f t="shared" si="573"/>
        <v>35.613858113985998</v>
      </c>
      <c r="F6092" s="3">
        <f t="shared" si="574"/>
        <v>397.3269303392064</v>
      </c>
      <c r="G6092" s="3">
        <v>1000</v>
      </c>
      <c r="H6092" s="3">
        <f t="shared" si="570"/>
        <v>919.5514950782665</v>
      </c>
      <c r="I6092" s="3">
        <f t="shared" si="571"/>
        <v>-2.2552119606261321</v>
      </c>
      <c r="J6092" s="19">
        <f t="shared" si="575"/>
        <v>35.618371334619958</v>
      </c>
    </row>
    <row r="6093" spans="4:10" x14ac:dyDescent="0.25">
      <c r="D6093" s="3">
        <f t="shared" si="572"/>
        <v>6.0890000000003681</v>
      </c>
      <c r="E6093" s="3">
        <f t="shared" si="573"/>
        <v>35.611602902025375</v>
      </c>
      <c r="F6093" s="3">
        <f t="shared" si="574"/>
        <v>397.36254306971438</v>
      </c>
      <c r="G6093" s="3">
        <v>1000</v>
      </c>
      <c r="H6093" s="3">
        <f t="shared" si="570"/>
        <v>919.43503940736809</v>
      </c>
      <c r="I6093" s="3">
        <f t="shared" si="571"/>
        <v>-2.2542803152589448</v>
      </c>
      <c r="J6093" s="19">
        <f t="shared" si="575"/>
        <v>35.616114258036077</v>
      </c>
    </row>
    <row r="6094" spans="4:10" x14ac:dyDescent="0.25">
      <c r="D6094" s="3">
        <f t="shared" si="572"/>
        <v>6.0900000000003685</v>
      </c>
      <c r="E6094" s="3">
        <f t="shared" si="573"/>
        <v>35.609348621710119</v>
      </c>
      <c r="F6094" s="3">
        <f t="shared" si="574"/>
        <v>397.39815354547625</v>
      </c>
      <c r="G6094" s="3">
        <v>1000</v>
      </c>
      <c r="H6094" s="3">
        <f t="shared" si="570"/>
        <v>919.31863921530407</v>
      </c>
      <c r="I6094" s="3">
        <f t="shared" si="571"/>
        <v>-2.2533491137224329</v>
      </c>
      <c r="J6094" s="19">
        <f t="shared" si="575"/>
        <v>35.613858113985998</v>
      </c>
    </row>
    <row r="6095" spans="4:10" x14ac:dyDescent="0.25">
      <c r="D6095" s="3">
        <f t="shared" si="572"/>
        <v>6.0910000000003688</v>
      </c>
      <c r="E6095" s="3">
        <f t="shared" si="573"/>
        <v>35.607095272596396</v>
      </c>
      <c r="F6095" s="3">
        <f t="shared" si="574"/>
        <v>397.43376176742339</v>
      </c>
      <c r="G6095" s="3">
        <v>1000</v>
      </c>
      <c r="H6095" s="3">
        <f t="shared" si="570"/>
        <v>919.20229447002362</v>
      </c>
      <c r="I6095" s="3">
        <f t="shared" si="571"/>
        <v>-2.2524183557601889</v>
      </c>
      <c r="J6095" s="19">
        <f t="shared" si="575"/>
        <v>35.611602902025375</v>
      </c>
    </row>
    <row r="6096" spans="4:10" x14ac:dyDescent="0.25">
      <c r="D6096" s="3">
        <f t="shared" si="572"/>
        <v>6.0920000000003691</v>
      </c>
      <c r="E6096" s="3">
        <f t="shared" si="573"/>
        <v>35.604842854240637</v>
      </c>
      <c r="F6096" s="3">
        <f t="shared" si="574"/>
        <v>397.46936773648679</v>
      </c>
      <c r="G6096" s="3">
        <v>1000</v>
      </c>
      <c r="H6096" s="3">
        <f t="shared" si="570"/>
        <v>919.08600513949864</v>
      </c>
      <c r="I6096" s="3">
        <f t="shared" si="571"/>
        <v>-2.2514880411159894</v>
      </c>
      <c r="J6096" s="19">
        <f t="shared" si="575"/>
        <v>35.609348621710119</v>
      </c>
    </row>
    <row r="6097" spans="4:10" x14ac:dyDescent="0.25">
      <c r="D6097" s="3">
        <f t="shared" si="572"/>
        <v>6.0930000000003695</v>
      </c>
      <c r="E6097" s="3">
        <f t="shared" si="573"/>
        <v>35.602591366199519</v>
      </c>
      <c r="F6097" s="3">
        <f t="shared" si="574"/>
        <v>397.50497145359702</v>
      </c>
      <c r="G6097" s="3">
        <v>1000</v>
      </c>
      <c r="H6097" s="3">
        <f t="shared" si="570"/>
        <v>918.96977119172379</v>
      </c>
      <c r="I6097" s="3">
        <f t="shared" si="571"/>
        <v>-2.2505581695337904</v>
      </c>
      <c r="J6097" s="19">
        <f t="shared" si="575"/>
        <v>35.607095272596396</v>
      </c>
    </row>
    <row r="6098" spans="4:10" x14ac:dyDescent="0.25">
      <c r="D6098" s="3">
        <f t="shared" si="572"/>
        <v>6.0940000000003698</v>
      </c>
      <c r="E6098" s="3">
        <f t="shared" si="573"/>
        <v>35.600340808029983</v>
      </c>
      <c r="F6098" s="3">
        <f t="shared" si="574"/>
        <v>397.54057291968411</v>
      </c>
      <c r="G6098" s="3">
        <v>1000</v>
      </c>
      <c r="H6098" s="3">
        <f t="shared" si="570"/>
        <v>918.85359259471647</v>
      </c>
      <c r="I6098" s="3">
        <f t="shared" si="571"/>
        <v>-2.249628740757732</v>
      </c>
      <c r="J6098" s="19">
        <f t="shared" si="575"/>
        <v>35.604842854240637</v>
      </c>
    </row>
    <row r="6099" spans="4:10" x14ac:dyDescent="0.25">
      <c r="D6099" s="3">
        <f t="shared" si="572"/>
        <v>6.0950000000003701</v>
      </c>
      <c r="E6099" s="3">
        <f t="shared" si="573"/>
        <v>35.598091179289227</v>
      </c>
      <c r="F6099" s="3">
        <f t="shared" si="574"/>
        <v>397.57617213567778</v>
      </c>
      <c r="G6099" s="3">
        <v>1000</v>
      </c>
      <c r="H6099" s="3">
        <f t="shared" si="570"/>
        <v>918.73746931651738</v>
      </c>
      <c r="I6099" s="3">
        <f t="shared" si="571"/>
        <v>-2.2486997545321392</v>
      </c>
      <c r="J6099" s="19">
        <f t="shared" si="575"/>
        <v>35.602591366199519</v>
      </c>
    </row>
    <row r="6100" spans="4:10" x14ac:dyDescent="0.25">
      <c r="D6100" s="3">
        <f t="shared" si="572"/>
        <v>6.0960000000003705</v>
      </c>
      <c r="E6100" s="3">
        <f t="shared" si="573"/>
        <v>35.595842479534696</v>
      </c>
      <c r="F6100" s="3">
        <f t="shared" si="574"/>
        <v>397.6117691025072</v>
      </c>
      <c r="G6100" s="3">
        <v>1000</v>
      </c>
      <c r="H6100" s="3">
        <f t="shared" si="570"/>
        <v>918.62140132518891</v>
      </c>
      <c r="I6100" s="3">
        <f t="shared" si="571"/>
        <v>-2.2477712106015115</v>
      </c>
      <c r="J6100" s="19">
        <f t="shared" si="575"/>
        <v>35.600340808029983</v>
      </c>
    </row>
    <row r="6101" spans="4:10" x14ac:dyDescent="0.25">
      <c r="D6101" s="3">
        <f t="shared" si="572"/>
        <v>6.0970000000003708</v>
      </c>
      <c r="E6101" s="3">
        <f t="shared" si="573"/>
        <v>35.593594708324098</v>
      </c>
      <c r="F6101" s="3">
        <f t="shared" si="574"/>
        <v>397.64736382110112</v>
      </c>
      <c r="G6101" s="3">
        <v>1000</v>
      </c>
      <c r="H6101" s="3">
        <f t="shared" si="570"/>
        <v>918.50538858881703</v>
      </c>
      <c r="I6101" s="3">
        <f t="shared" si="571"/>
        <v>-2.2468431087105363</v>
      </c>
      <c r="J6101" s="19">
        <f t="shared" si="575"/>
        <v>35.598091179289227</v>
      </c>
    </row>
    <row r="6102" spans="4:10" x14ac:dyDescent="0.25">
      <c r="D6102" s="3">
        <f t="shared" si="572"/>
        <v>6.0980000000003711</v>
      </c>
      <c r="E6102" s="3">
        <f t="shared" si="573"/>
        <v>35.59134786521539</v>
      </c>
      <c r="F6102" s="3">
        <f t="shared" si="574"/>
        <v>397.68295629238787</v>
      </c>
      <c r="G6102" s="3">
        <v>1000</v>
      </c>
      <c r="H6102" s="3">
        <f t="shared" si="570"/>
        <v>918.38943107550983</v>
      </c>
      <c r="I6102" s="3">
        <f t="shared" si="571"/>
        <v>-2.2459154486040789</v>
      </c>
      <c r="J6102" s="19">
        <f t="shared" si="575"/>
        <v>35.595842479534696</v>
      </c>
    </row>
    <row r="6103" spans="4:10" x14ac:dyDescent="0.25">
      <c r="D6103" s="3">
        <f t="shared" si="572"/>
        <v>6.0990000000003715</v>
      </c>
      <c r="E6103" s="3">
        <f t="shared" si="573"/>
        <v>35.589101949766786</v>
      </c>
      <c r="F6103" s="3">
        <f t="shared" si="574"/>
        <v>397.71854651729535</v>
      </c>
      <c r="G6103" s="3">
        <v>1000</v>
      </c>
      <c r="H6103" s="3">
        <f t="shared" si="570"/>
        <v>918.27352875339818</v>
      </c>
      <c r="I6103" s="3">
        <f t="shared" si="571"/>
        <v>-2.2449882300271855</v>
      </c>
      <c r="J6103" s="19">
        <f t="shared" si="575"/>
        <v>35.593594708324098</v>
      </c>
    </row>
    <row r="6104" spans="4:10" x14ac:dyDescent="0.25">
      <c r="D6104" s="3">
        <f t="shared" si="572"/>
        <v>6.1000000000003718</v>
      </c>
      <c r="E6104" s="3">
        <f t="shared" si="573"/>
        <v>35.58685696153676</v>
      </c>
      <c r="F6104" s="3">
        <f t="shared" si="574"/>
        <v>397.75413449675102</v>
      </c>
      <c r="G6104" s="3">
        <v>1000</v>
      </c>
      <c r="H6104" s="3">
        <f t="shared" si="570"/>
        <v>918.15768159063612</v>
      </c>
      <c r="I6104" s="3">
        <f t="shared" si="571"/>
        <v>-2.2440614527250893</v>
      </c>
      <c r="J6104" s="19">
        <f t="shared" si="575"/>
        <v>35.59134786521539</v>
      </c>
    </row>
    <row r="6105" spans="4:10" x14ac:dyDescent="0.25">
      <c r="D6105" s="3">
        <f t="shared" si="572"/>
        <v>6.1010000000003721</v>
      </c>
      <c r="E6105" s="3">
        <f t="shared" si="573"/>
        <v>35.584612900084032</v>
      </c>
      <c r="F6105" s="3">
        <f t="shared" si="574"/>
        <v>397.78972023168183</v>
      </c>
      <c r="G6105" s="3">
        <v>1000</v>
      </c>
      <c r="H6105" s="3">
        <f t="shared" si="570"/>
        <v>918.04188955539951</v>
      </c>
      <c r="I6105" s="3">
        <f t="shared" si="571"/>
        <v>-2.2431351164431961</v>
      </c>
      <c r="J6105" s="19">
        <f t="shared" si="575"/>
        <v>35.589101949766786</v>
      </c>
    </row>
    <row r="6106" spans="4:10" x14ac:dyDescent="0.25">
      <c r="D6106" s="3">
        <f t="shared" si="572"/>
        <v>6.1020000000003725</v>
      </c>
      <c r="E6106" s="3">
        <f t="shared" si="573"/>
        <v>35.582369764967588</v>
      </c>
      <c r="F6106" s="3">
        <f t="shared" si="574"/>
        <v>397.82530372301437</v>
      </c>
      <c r="G6106" s="3">
        <v>1000</v>
      </c>
      <c r="H6106" s="3">
        <f t="shared" si="570"/>
        <v>917.92615261588764</v>
      </c>
      <c r="I6106" s="3">
        <f t="shared" si="571"/>
        <v>-2.2422092209271014</v>
      </c>
      <c r="J6106" s="19">
        <f t="shared" si="575"/>
        <v>35.58685696153676</v>
      </c>
    </row>
    <row r="6107" spans="4:10" x14ac:dyDescent="0.25">
      <c r="D6107" s="3">
        <f t="shared" si="572"/>
        <v>6.1030000000003728</v>
      </c>
      <c r="E6107" s="3">
        <f t="shared" si="573"/>
        <v>35.580127555746664</v>
      </c>
      <c r="F6107" s="3">
        <f t="shared" si="574"/>
        <v>397.86088497167475</v>
      </c>
      <c r="G6107" s="3">
        <v>1000</v>
      </c>
      <c r="H6107" s="3">
        <f t="shared" si="570"/>
        <v>917.81047074032222</v>
      </c>
      <c r="I6107" s="3">
        <f t="shared" si="571"/>
        <v>-2.2412837659225779</v>
      </c>
      <c r="J6107" s="19">
        <f t="shared" si="575"/>
        <v>35.584612900084032</v>
      </c>
    </row>
    <row r="6108" spans="4:10" x14ac:dyDescent="0.25">
      <c r="D6108" s="3">
        <f t="shared" si="572"/>
        <v>6.1040000000003731</v>
      </c>
      <c r="E6108" s="3">
        <f t="shared" si="573"/>
        <v>35.577886271980738</v>
      </c>
      <c r="F6108" s="3">
        <f t="shared" si="574"/>
        <v>397.8964639785886</v>
      </c>
      <c r="G6108" s="3">
        <v>1000</v>
      </c>
      <c r="H6108" s="3">
        <f t="shared" si="570"/>
        <v>917.69484389694662</v>
      </c>
      <c r="I6108" s="3">
        <f t="shared" si="571"/>
        <v>-2.2403587511755734</v>
      </c>
      <c r="J6108" s="19">
        <f t="shared" si="575"/>
        <v>35.582369764967588</v>
      </c>
    </row>
    <row r="6109" spans="4:10" x14ac:dyDescent="0.25">
      <c r="D6109" s="3">
        <f t="shared" si="572"/>
        <v>6.1050000000003735</v>
      </c>
      <c r="E6109" s="3">
        <f t="shared" si="573"/>
        <v>35.575645913229565</v>
      </c>
      <c r="F6109" s="3">
        <f t="shared" si="574"/>
        <v>397.93204074468122</v>
      </c>
      <c r="G6109" s="3">
        <v>1000</v>
      </c>
      <c r="H6109" s="3">
        <f t="shared" si="570"/>
        <v>917.57927205402837</v>
      </c>
      <c r="I6109" s="3">
        <f t="shared" si="571"/>
        <v>-2.2394341764322272</v>
      </c>
      <c r="J6109" s="19">
        <f t="shared" si="575"/>
        <v>35.580127555746664</v>
      </c>
    </row>
    <row r="6110" spans="4:10" x14ac:dyDescent="0.25">
      <c r="D6110" s="3">
        <f t="shared" si="572"/>
        <v>6.1060000000003738</v>
      </c>
      <c r="E6110" s="3">
        <f t="shared" si="573"/>
        <v>35.573406479053133</v>
      </c>
      <c r="F6110" s="3">
        <f t="shared" si="574"/>
        <v>397.96761527087733</v>
      </c>
      <c r="G6110" s="3">
        <v>1000</v>
      </c>
      <c r="H6110" s="3">
        <f t="shared" si="570"/>
        <v>917.46375517985598</v>
      </c>
      <c r="I6110" s="3">
        <f t="shared" si="571"/>
        <v>-2.2385100414388481</v>
      </c>
      <c r="J6110" s="19">
        <f t="shared" si="575"/>
        <v>35.577886271980738</v>
      </c>
    </row>
    <row r="6111" spans="4:10" x14ac:dyDescent="0.25">
      <c r="D6111" s="3">
        <f t="shared" si="572"/>
        <v>6.1070000000003741</v>
      </c>
      <c r="E6111" s="3">
        <f t="shared" si="573"/>
        <v>35.571167969011697</v>
      </c>
      <c r="F6111" s="3">
        <f t="shared" si="574"/>
        <v>398.00318755810139</v>
      </c>
      <c r="G6111" s="3">
        <v>1000</v>
      </c>
      <c r="H6111" s="3">
        <f t="shared" si="570"/>
        <v>917.34829324274176</v>
      </c>
      <c r="I6111" s="3">
        <f t="shared" si="571"/>
        <v>-2.2375863459419341</v>
      </c>
      <c r="J6111" s="19">
        <f t="shared" si="575"/>
        <v>35.575645913229565</v>
      </c>
    </row>
    <row r="6112" spans="4:10" x14ac:dyDescent="0.25">
      <c r="D6112" s="3">
        <f t="shared" si="572"/>
        <v>6.1080000000003745</v>
      </c>
      <c r="E6112" s="3">
        <f t="shared" si="573"/>
        <v>35.568930382665755</v>
      </c>
      <c r="F6112" s="3">
        <f t="shared" si="574"/>
        <v>398.0387576072772</v>
      </c>
      <c r="G6112" s="3">
        <v>1000</v>
      </c>
      <c r="H6112" s="3">
        <f t="shared" si="570"/>
        <v>917.23288621101915</v>
      </c>
      <c r="I6112" s="3">
        <f t="shared" si="571"/>
        <v>-2.2366630896881534</v>
      </c>
      <c r="J6112" s="19">
        <f t="shared" si="575"/>
        <v>35.573406479053133</v>
      </c>
    </row>
    <row r="6113" spans="4:10" x14ac:dyDescent="0.25">
      <c r="D6113" s="3">
        <f t="shared" si="572"/>
        <v>6.1090000000003748</v>
      </c>
      <c r="E6113" s="3">
        <f t="shared" si="573"/>
        <v>35.566693719576065</v>
      </c>
      <c r="F6113" s="3">
        <f t="shared" si="574"/>
        <v>398.07432541932832</v>
      </c>
      <c r="G6113" s="3">
        <v>1000</v>
      </c>
      <c r="H6113" s="3">
        <f t="shared" si="570"/>
        <v>917.11753405304535</v>
      </c>
      <c r="I6113" s="3">
        <f t="shared" si="571"/>
        <v>-2.2357402724243629</v>
      </c>
      <c r="J6113" s="19">
        <f t="shared" si="575"/>
        <v>35.571167969011697</v>
      </c>
    </row>
    <row r="6114" spans="4:10" x14ac:dyDescent="0.25">
      <c r="D6114" s="3">
        <f t="shared" si="572"/>
        <v>6.1100000000003751</v>
      </c>
      <c r="E6114" s="3">
        <f t="shared" si="573"/>
        <v>35.56445797930364</v>
      </c>
      <c r="F6114" s="3">
        <f t="shared" si="574"/>
        <v>398.10989099517775</v>
      </c>
      <c r="G6114" s="3">
        <v>1000</v>
      </c>
      <c r="H6114" s="3">
        <f t="shared" si="570"/>
        <v>917.00223673719938</v>
      </c>
      <c r="I6114" s="3">
        <f t="shared" si="571"/>
        <v>-2.2348178938975951</v>
      </c>
      <c r="J6114" s="19">
        <f t="shared" si="575"/>
        <v>35.568930382665755</v>
      </c>
    </row>
    <row r="6115" spans="4:10" x14ac:dyDescent="0.25">
      <c r="D6115" s="3">
        <f t="shared" si="572"/>
        <v>6.1110000000003755</v>
      </c>
      <c r="E6115" s="3">
        <f t="shared" si="573"/>
        <v>35.56222316140974</v>
      </c>
      <c r="F6115" s="3">
        <f t="shared" si="574"/>
        <v>398.14545433574813</v>
      </c>
      <c r="G6115" s="3">
        <v>1000</v>
      </c>
      <c r="H6115" s="3">
        <f t="shared" si="570"/>
        <v>916.8869942318828</v>
      </c>
      <c r="I6115" s="3">
        <f t="shared" si="571"/>
        <v>-2.2338959538550625</v>
      </c>
      <c r="J6115" s="19">
        <f t="shared" si="575"/>
        <v>35.566693719576065</v>
      </c>
    </row>
    <row r="6116" spans="4:10" x14ac:dyDescent="0.25">
      <c r="D6116" s="3">
        <f t="shared" si="572"/>
        <v>6.1120000000003758</v>
      </c>
      <c r="E6116" s="3">
        <f t="shared" si="573"/>
        <v>35.559989265455883</v>
      </c>
      <c r="F6116" s="3">
        <f t="shared" si="574"/>
        <v>398.18101544196156</v>
      </c>
      <c r="G6116" s="3">
        <v>1000</v>
      </c>
      <c r="H6116" s="3">
        <f t="shared" si="570"/>
        <v>916.77180650551963</v>
      </c>
      <c r="I6116" s="3">
        <f t="shared" si="571"/>
        <v>-2.2329744520441572</v>
      </c>
      <c r="J6116" s="19">
        <f t="shared" si="575"/>
        <v>35.56445797930364</v>
      </c>
    </row>
    <row r="6117" spans="4:10" x14ac:dyDescent="0.25">
      <c r="D6117" s="3">
        <f t="shared" si="572"/>
        <v>6.1130000000003761</v>
      </c>
      <c r="E6117" s="3">
        <f t="shared" si="573"/>
        <v>35.557756291003841</v>
      </c>
      <c r="F6117" s="3">
        <f t="shared" si="574"/>
        <v>398.21657431473977</v>
      </c>
      <c r="G6117" s="3">
        <v>1000</v>
      </c>
      <c r="H6117" s="3">
        <f t="shared" si="570"/>
        <v>916.65667352655669</v>
      </c>
      <c r="I6117" s="3">
        <f t="shared" si="571"/>
        <v>-2.2320533882124538</v>
      </c>
      <c r="J6117" s="19">
        <f t="shared" si="575"/>
        <v>35.56222316140974</v>
      </c>
    </row>
    <row r="6118" spans="4:10" x14ac:dyDescent="0.25">
      <c r="D6118" s="3">
        <f t="shared" si="572"/>
        <v>6.1140000000003765</v>
      </c>
      <c r="E6118" s="3">
        <f t="shared" si="573"/>
        <v>35.555524237615629</v>
      </c>
      <c r="F6118" s="3">
        <f t="shared" si="574"/>
        <v>398.25213095500408</v>
      </c>
      <c r="G6118" s="3">
        <v>1000</v>
      </c>
      <c r="H6118" s="3">
        <f t="shared" si="570"/>
        <v>916.54159526346245</v>
      </c>
      <c r="I6118" s="3">
        <f t="shared" si="571"/>
        <v>-2.2311327621076997</v>
      </c>
      <c r="J6118" s="19">
        <f t="shared" si="575"/>
        <v>35.559989265455883</v>
      </c>
    </row>
    <row r="6119" spans="4:10" x14ac:dyDescent="0.25">
      <c r="D6119" s="3">
        <f t="shared" si="572"/>
        <v>6.1150000000003768</v>
      </c>
      <c r="E6119" s="3">
        <f t="shared" si="573"/>
        <v>35.553293104853523</v>
      </c>
      <c r="F6119" s="3">
        <f t="shared" si="574"/>
        <v>398.28768536367534</v>
      </c>
      <c r="G6119" s="3">
        <v>1000</v>
      </c>
      <c r="H6119" s="3">
        <f t="shared" si="570"/>
        <v>916.42657168472817</v>
      </c>
      <c r="I6119" s="3">
        <f t="shared" si="571"/>
        <v>-2.2302125734778255</v>
      </c>
      <c r="J6119" s="19">
        <f t="shared" si="575"/>
        <v>35.557756291003841</v>
      </c>
    </row>
    <row r="6120" spans="4:10" x14ac:dyDescent="0.25">
      <c r="D6120" s="3">
        <f t="shared" si="572"/>
        <v>6.1160000000003771</v>
      </c>
      <c r="E6120" s="3">
        <f t="shared" si="573"/>
        <v>35.551062892280044</v>
      </c>
      <c r="F6120" s="3">
        <f t="shared" si="574"/>
        <v>398.3232375416739</v>
      </c>
      <c r="G6120" s="3">
        <v>1000</v>
      </c>
      <c r="H6120" s="3">
        <f t="shared" si="570"/>
        <v>916.31160275886702</v>
      </c>
      <c r="I6120" s="3">
        <f t="shared" si="571"/>
        <v>-2.2292928220709363</v>
      </c>
      <c r="J6120" s="19">
        <f t="shared" si="575"/>
        <v>35.555524237615629</v>
      </c>
    </row>
    <row r="6121" spans="4:10" x14ac:dyDescent="0.25">
      <c r="D6121" s="3">
        <f t="shared" si="572"/>
        <v>6.1170000000003775</v>
      </c>
      <c r="E6121" s="3">
        <f t="shared" si="573"/>
        <v>35.548833599457971</v>
      </c>
      <c r="F6121" s="3">
        <f t="shared" si="574"/>
        <v>398.35878748991979</v>
      </c>
      <c r="G6121" s="3">
        <v>1000</v>
      </c>
      <c r="H6121" s="3">
        <f t="shared" si="570"/>
        <v>916.19668845441515</v>
      </c>
      <c r="I6121" s="3">
        <f t="shared" si="571"/>
        <v>-2.2283735076353213</v>
      </c>
      <c r="J6121" s="19">
        <f t="shared" si="575"/>
        <v>35.553293104853523</v>
      </c>
    </row>
    <row r="6122" spans="4:10" x14ac:dyDescent="0.25">
      <c r="D6122" s="3">
        <f t="shared" si="572"/>
        <v>6.1180000000003778</v>
      </c>
      <c r="E6122" s="3">
        <f t="shared" si="573"/>
        <v>35.546605225950337</v>
      </c>
      <c r="F6122" s="3">
        <f t="shared" si="574"/>
        <v>398.3943352093325</v>
      </c>
      <c r="G6122" s="3">
        <v>1000</v>
      </c>
      <c r="H6122" s="3">
        <f t="shared" si="570"/>
        <v>916.08182873993087</v>
      </c>
      <c r="I6122" s="3">
        <f t="shared" si="571"/>
        <v>-2.2274546299194471</v>
      </c>
      <c r="J6122" s="19">
        <f t="shared" si="575"/>
        <v>35.551062892280044</v>
      </c>
    </row>
    <row r="6123" spans="4:10" x14ac:dyDescent="0.25">
      <c r="D6123" s="3">
        <f t="shared" si="572"/>
        <v>6.1190000000003781</v>
      </c>
      <c r="E6123" s="3">
        <f t="shared" si="573"/>
        <v>35.54437777132042</v>
      </c>
      <c r="F6123" s="3">
        <f t="shared" si="574"/>
        <v>398.42988070083112</v>
      </c>
      <c r="G6123" s="3">
        <v>1000</v>
      </c>
      <c r="H6123" s="3">
        <f t="shared" si="570"/>
        <v>915.96702358399443</v>
      </c>
      <c r="I6123" s="3">
        <f t="shared" si="571"/>
        <v>-2.2265361886719557</v>
      </c>
      <c r="J6123" s="19">
        <f t="shared" si="575"/>
        <v>35.548833599457971</v>
      </c>
    </row>
    <row r="6124" spans="4:10" x14ac:dyDescent="0.25">
      <c r="D6124" s="3">
        <f t="shared" si="572"/>
        <v>6.1200000000003785</v>
      </c>
      <c r="E6124" s="3">
        <f t="shared" si="573"/>
        <v>35.542151235131747</v>
      </c>
      <c r="F6124" s="3">
        <f t="shared" si="574"/>
        <v>398.46542396533437</v>
      </c>
      <c r="G6124" s="3">
        <v>1000</v>
      </c>
      <c r="H6124" s="3">
        <f t="shared" si="570"/>
        <v>915.85227295520838</v>
      </c>
      <c r="I6124" s="3">
        <f t="shared" si="571"/>
        <v>-2.2256181836416671</v>
      </c>
      <c r="J6124" s="19">
        <f t="shared" si="575"/>
        <v>35.546605225950337</v>
      </c>
    </row>
    <row r="6125" spans="4:10" x14ac:dyDescent="0.25">
      <c r="D6125" s="3">
        <f t="shared" si="572"/>
        <v>6.1210000000003788</v>
      </c>
      <c r="E6125" s="3">
        <f t="shared" si="573"/>
        <v>35.539925616948103</v>
      </c>
      <c r="F6125" s="3">
        <f t="shared" si="574"/>
        <v>398.50096500376043</v>
      </c>
      <c r="G6125" s="3">
        <v>1000</v>
      </c>
      <c r="H6125" s="3">
        <f t="shared" si="570"/>
        <v>915.73757682219798</v>
      </c>
      <c r="I6125" s="3">
        <f t="shared" si="571"/>
        <v>-2.2247006145775838</v>
      </c>
      <c r="J6125" s="19">
        <f t="shared" si="575"/>
        <v>35.54437777132042</v>
      </c>
    </row>
    <row r="6126" spans="4:10" x14ac:dyDescent="0.25">
      <c r="D6126" s="3">
        <f t="shared" si="572"/>
        <v>6.1220000000003791</v>
      </c>
      <c r="E6126" s="3">
        <f t="shared" si="573"/>
        <v>35.537700916333527</v>
      </c>
      <c r="F6126" s="3">
        <f t="shared" si="574"/>
        <v>398.5365038170271</v>
      </c>
      <c r="G6126" s="3">
        <v>1000</v>
      </c>
      <c r="H6126" s="3">
        <f t="shared" si="570"/>
        <v>915.62293515361023</v>
      </c>
      <c r="I6126" s="3">
        <f t="shared" si="571"/>
        <v>-2.2237834812288821</v>
      </c>
      <c r="J6126" s="19">
        <f t="shared" si="575"/>
        <v>35.542151235131747</v>
      </c>
    </row>
    <row r="6127" spans="4:10" x14ac:dyDescent="0.25">
      <c r="D6127" s="3">
        <f t="shared" si="572"/>
        <v>6.1230000000003795</v>
      </c>
      <c r="E6127" s="3">
        <f t="shared" si="573"/>
        <v>35.5354771328523</v>
      </c>
      <c r="F6127" s="3">
        <f t="shared" si="574"/>
        <v>398.57204040605171</v>
      </c>
      <c r="G6127" s="3">
        <v>1000</v>
      </c>
      <c r="H6127" s="3">
        <f t="shared" si="570"/>
        <v>915.50834791811474</v>
      </c>
      <c r="I6127" s="3">
        <f t="shared" si="571"/>
        <v>-2.2228667833449181</v>
      </c>
      <c r="J6127" s="19">
        <f t="shared" si="575"/>
        <v>35.539925616948103</v>
      </c>
    </row>
    <row r="6128" spans="4:10" x14ac:dyDescent="0.25">
      <c r="D6128" s="3">
        <f t="shared" si="572"/>
        <v>6.1240000000003798</v>
      </c>
      <c r="E6128" s="3">
        <f t="shared" si="573"/>
        <v>35.533254266068958</v>
      </c>
      <c r="F6128" s="3">
        <f t="shared" si="574"/>
        <v>398.60757477175116</v>
      </c>
      <c r="G6128" s="3">
        <v>1000</v>
      </c>
      <c r="H6128" s="3">
        <f t="shared" si="570"/>
        <v>915.39381508440317</v>
      </c>
      <c r="I6128" s="3">
        <f t="shared" si="571"/>
        <v>-2.2219505206752257</v>
      </c>
      <c r="J6128" s="19">
        <f t="shared" si="575"/>
        <v>35.537700916333527</v>
      </c>
    </row>
    <row r="6129" spans="4:10" x14ac:dyDescent="0.25">
      <c r="D6129" s="3">
        <f t="shared" si="572"/>
        <v>6.1250000000003801</v>
      </c>
      <c r="E6129" s="3">
        <f t="shared" si="573"/>
        <v>35.531032315548281</v>
      </c>
      <c r="F6129" s="3">
        <f t="shared" si="574"/>
        <v>398.64310691504198</v>
      </c>
      <c r="G6129" s="3">
        <v>1000</v>
      </c>
      <c r="H6129" s="3">
        <f t="shared" si="570"/>
        <v>915.2793366211888</v>
      </c>
      <c r="I6129" s="3">
        <f t="shared" si="571"/>
        <v>-2.2210346929695106</v>
      </c>
      <c r="J6129" s="19">
        <f t="shared" si="575"/>
        <v>35.5354771328523</v>
      </c>
    </row>
    <row r="6130" spans="4:10" x14ac:dyDescent="0.25">
      <c r="D6130" s="3">
        <f t="shared" si="572"/>
        <v>6.1260000000003805</v>
      </c>
      <c r="E6130" s="3">
        <f t="shared" si="573"/>
        <v>35.528811280855308</v>
      </c>
      <c r="F6130" s="3">
        <f t="shared" si="574"/>
        <v>398.67863683684021</v>
      </c>
      <c r="G6130" s="3">
        <v>1000</v>
      </c>
      <c r="H6130" s="3">
        <f t="shared" si="570"/>
        <v>915.16491249720764</v>
      </c>
      <c r="I6130" s="3">
        <f t="shared" si="571"/>
        <v>-2.2201192999776613</v>
      </c>
      <c r="J6130" s="19">
        <f t="shared" si="575"/>
        <v>35.533254266068958</v>
      </c>
    </row>
    <row r="6131" spans="4:10" x14ac:dyDescent="0.25">
      <c r="D6131" s="3">
        <f t="shared" si="572"/>
        <v>6.1270000000003808</v>
      </c>
      <c r="E6131" s="3">
        <f t="shared" si="573"/>
        <v>35.526591161555331</v>
      </c>
      <c r="F6131" s="3">
        <f t="shared" si="574"/>
        <v>398.71416453806142</v>
      </c>
      <c r="G6131" s="3">
        <v>1000</v>
      </c>
      <c r="H6131" s="3">
        <f t="shared" si="570"/>
        <v>915.05054268121853</v>
      </c>
      <c r="I6131" s="3">
        <f t="shared" si="571"/>
        <v>-2.2192043414497484</v>
      </c>
      <c r="J6131" s="19">
        <f t="shared" si="575"/>
        <v>35.531032315548281</v>
      </c>
    </row>
    <row r="6132" spans="4:10" x14ac:dyDescent="0.25">
      <c r="D6132" s="3">
        <f t="shared" si="572"/>
        <v>6.1280000000003811</v>
      </c>
      <c r="E6132" s="3">
        <f t="shared" si="573"/>
        <v>35.52437195721388</v>
      </c>
      <c r="F6132" s="3">
        <f t="shared" si="574"/>
        <v>398.7496900196208</v>
      </c>
      <c r="G6132" s="3">
        <v>1000</v>
      </c>
      <c r="H6132" s="3">
        <f t="shared" si="570"/>
        <v>914.93622714200092</v>
      </c>
      <c r="I6132" s="3">
        <f t="shared" si="571"/>
        <v>-2.2182898171360077</v>
      </c>
      <c r="J6132" s="19">
        <f t="shared" si="575"/>
        <v>35.528811280855308</v>
      </c>
    </row>
    <row r="6133" spans="4:10" x14ac:dyDescent="0.25">
      <c r="D6133" s="3">
        <f t="shared" si="572"/>
        <v>6.1290000000003815</v>
      </c>
      <c r="E6133" s="3">
        <f t="shared" si="573"/>
        <v>35.522153667396744</v>
      </c>
      <c r="F6133" s="3">
        <f t="shared" si="574"/>
        <v>398.78521328243312</v>
      </c>
      <c r="G6133" s="3">
        <v>1000</v>
      </c>
      <c r="H6133" s="3">
        <f t="shared" si="570"/>
        <v>914.82196584835719</v>
      </c>
      <c r="I6133" s="3">
        <f t="shared" si="571"/>
        <v>-2.2173757267868579</v>
      </c>
      <c r="J6133" s="19">
        <f t="shared" si="575"/>
        <v>35.526591161555331</v>
      </c>
    </row>
    <row r="6134" spans="4:10" x14ac:dyDescent="0.25">
      <c r="D6134" s="3">
        <f t="shared" si="572"/>
        <v>6.1300000000003818</v>
      </c>
      <c r="E6134" s="3">
        <f t="shared" si="573"/>
        <v>35.519936291669957</v>
      </c>
      <c r="F6134" s="3">
        <f t="shared" si="574"/>
        <v>398.82073432741265</v>
      </c>
      <c r="G6134" s="3">
        <v>1000</v>
      </c>
      <c r="H6134" s="3">
        <f t="shared" si="570"/>
        <v>914.70775876911205</v>
      </c>
      <c r="I6134" s="3">
        <f t="shared" si="571"/>
        <v>-2.2164620701528968</v>
      </c>
      <c r="J6134" s="19">
        <f t="shared" si="575"/>
        <v>35.52437195721388</v>
      </c>
    </row>
    <row r="6135" spans="4:10" x14ac:dyDescent="0.25">
      <c r="D6135" s="3">
        <f t="shared" si="572"/>
        <v>6.1310000000003821</v>
      </c>
      <c r="E6135" s="3">
        <f t="shared" si="573"/>
        <v>35.517719829599805</v>
      </c>
      <c r="F6135" s="3">
        <f t="shared" si="574"/>
        <v>398.85625315547327</v>
      </c>
      <c r="G6135" s="3">
        <v>1000</v>
      </c>
      <c r="H6135" s="3">
        <f t="shared" si="570"/>
        <v>914.59360587311164</v>
      </c>
      <c r="I6135" s="3">
        <f t="shared" si="571"/>
        <v>-2.2155488469848934</v>
      </c>
      <c r="J6135" s="19">
        <f t="shared" si="575"/>
        <v>35.522153667396744</v>
      </c>
    </row>
    <row r="6136" spans="4:10" x14ac:dyDescent="0.25">
      <c r="D6136" s="3">
        <f t="shared" si="572"/>
        <v>6.1320000000003825</v>
      </c>
      <c r="E6136" s="3">
        <f t="shared" si="573"/>
        <v>35.515504280752822</v>
      </c>
      <c r="F6136" s="3">
        <f t="shared" si="574"/>
        <v>398.89176976752844</v>
      </c>
      <c r="G6136" s="3">
        <v>1000</v>
      </c>
      <c r="H6136" s="3">
        <f t="shared" si="570"/>
        <v>914.47950712922466</v>
      </c>
      <c r="I6136" s="3">
        <f t="shared" si="571"/>
        <v>-2.2146360570337973</v>
      </c>
      <c r="J6136" s="19">
        <f t="shared" si="575"/>
        <v>35.519936291669957</v>
      </c>
    </row>
    <row r="6137" spans="4:10" x14ac:dyDescent="0.25">
      <c r="D6137" s="3">
        <f t="shared" si="572"/>
        <v>6.1330000000003828</v>
      </c>
      <c r="E6137" s="3">
        <f t="shared" si="573"/>
        <v>35.513289644695789</v>
      </c>
      <c r="F6137" s="3">
        <f t="shared" si="574"/>
        <v>398.92728416449114</v>
      </c>
      <c r="G6137" s="3">
        <v>1000</v>
      </c>
      <c r="H6137" s="3">
        <f t="shared" si="570"/>
        <v>914.36546250634137</v>
      </c>
      <c r="I6137" s="3">
        <f t="shared" si="571"/>
        <v>-2.213723700050731</v>
      </c>
      <c r="J6137" s="19">
        <f t="shared" si="575"/>
        <v>35.517719829599805</v>
      </c>
    </row>
    <row r="6138" spans="4:10" x14ac:dyDescent="0.25">
      <c r="D6138" s="3">
        <f t="shared" si="572"/>
        <v>6.1340000000003831</v>
      </c>
      <c r="E6138" s="3">
        <f t="shared" si="573"/>
        <v>35.511075920995737</v>
      </c>
      <c r="F6138" s="3">
        <f t="shared" si="574"/>
        <v>398.96279634727398</v>
      </c>
      <c r="G6138" s="3">
        <v>1000</v>
      </c>
      <c r="H6138" s="3">
        <f t="shared" si="570"/>
        <v>914.25147197337435</v>
      </c>
      <c r="I6138" s="3">
        <f t="shared" si="571"/>
        <v>-2.212811775786995</v>
      </c>
      <c r="J6138" s="19">
        <f t="shared" si="575"/>
        <v>35.515504280752822</v>
      </c>
    </row>
    <row r="6139" spans="4:10" x14ac:dyDescent="0.25">
      <c r="D6139" s="3">
        <f t="shared" si="572"/>
        <v>6.1350000000003835</v>
      </c>
      <c r="E6139" s="3">
        <f t="shared" si="573"/>
        <v>35.508863109219952</v>
      </c>
      <c r="F6139" s="3">
        <f t="shared" si="574"/>
        <v>398.99830631678907</v>
      </c>
      <c r="G6139" s="3">
        <v>1000</v>
      </c>
      <c r="H6139" s="3">
        <f t="shared" si="570"/>
        <v>914.13753549925821</v>
      </c>
      <c r="I6139" s="3">
        <f t="shared" si="571"/>
        <v>-2.211900283994066</v>
      </c>
      <c r="J6139" s="19">
        <f t="shared" si="575"/>
        <v>35.513289644695789</v>
      </c>
    </row>
    <row r="6140" spans="4:10" x14ac:dyDescent="0.25">
      <c r="D6140" s="3">
        <f t="shared" si="572"/>
        <v>6.1360000000003838</v>
      </c>
      <c r="E6140" s="3">
        <f t="shared" si="573"/>
        <v>35.506651208935956</v>
      </c>
      <c r="F6140" s="3">
        <f t="shared" si="574"/>
        <v>399.03381407394812</v>
      </c>
      <c r="G6140" s="3">
        <v>1000</v>
      </c>
      <c r="H6140" s="3">
        <f t="shared" si="570"/>
        <v>914.02365305294916</v>
      </c>
      <c r="I6140" s="3">
        <f t="shared" si="571"/>
        <v>-2.2109892244235936</v>
      </c>
      <c r="J6140" s="19">
        <f t="shared" si="575"/>
        <v>35.511075920995737</v>
      </c>
    </row>
    <row r="6141" spans="4:10" x14ac:dyDescent="0.25">
      <c r="D6141" s="3">
        <f t="shared" si="572"/>
        <v>6.1370000000003841</v>
      </c>
      <c r="E6141" s="3">
        <f t="shared" si="573"/>
        <v>35.504440219711533</v>
      </c>
      <c r="F6141" s="3">
        <f t="shared" si="574"/>
        <v>399.06931961966245</v>
      </c>
      <c r="G6141" s="3">
        <v>1000</v>
      </c>
      <c r="H6141" s="3">
        <f t="shared" si="570"/>
        <v>913.9098246034257</v>
      </c>
      <c r="I6141" s="3">
        <f t="shared" si="571"/>
        <v>-2.2100785968274059</v>
      </c>
      <c r="J6141" s="19">
        <f t="shared" si="575"/>
        <v>35.508863109219952</v>
      </c>
    </row>
    <row r="6142" spans="4:10" x14ac:dyDescent="0.25">
      <c r="D6142" s="3">
        <f t="shared" si="572"/>
        <v>6.1380000000003845</v>
      </c>
      <c r="E6142" s="3">
        <f t="shared" si="573"/>
        <v>35.502230141114708</v>
      </c>
      <c r="F6142" s="3">
        <f t="shared" si="574"/>
        <v>399.10482295484286</v>
      </c>
      <c r="G6142" s="3">
        <v>1000</v>
      </c>
      <c r="H6142" s="3">
        <f t="shared" si="570"/>
        <v>913.7960501196884</v>
      </c>
      <c r="I6142" s="3">
        <f t="shared" si="571"/>
        <v>-2.2091684009575072</v>
      </c>
      <c r="J6142" s="19">
        <f t="shared" si="575"/>
        <v>35.506651208935956</v>
      </c>
    </row>
    <row r="6143" spans="4:10" x14ac:dyDescent="0.25">
      <c r="D6143" s="3">
        <f t="shared" si="572"/>
        <v>6.1390000000003848</v>
      </c>
      <c r="E6143" s="3">
        <f t="shared" si="573"/>
        <v>35.500020972713749</v>
      </c>
      <c r="F6143" s="3">
        <f t="shared" si="574"/>
        <v>399.14032408039975</v>
      </c>
      <c r="G6143" s="3">
        <v>1000</v>
      </c>
      <c r="H6143" s="3">
        <f t="shared" si="570"/>
        <v>913.68232957075907</v>
      </c>
      <c r="I6143" s="3">
        <f t="shared" si="571"/>
        <v>-2.2082586365660726</v>
      </c>
      <c r="J6143" s="19">
        <f t="shared" si="575"/>
        <v>35.504440219711533</v>
      </c>
    </row>
    <row r="6144" spans="4:10" x14ac:dyDescent="0.25">
      <c r="D6144" s="3">
        <f t="shared" si="572"/>
        <v>6.1400000000003851</v>
      </c>
      <c r="E6144" s="3">
        <f t="shared" si="573"/>
        <v>35.497812714077185</v>
      </c>
      <c r="F6144" s="3">
        <f t="shared" si="574"/>
        <v>399.17582299724313</v>
      </c>
      <c r="G6144" s="3">
        <v>1000</v>
      </c>
      <c r="H6144" s="3">
        <f t="shared" si="570"/>
        <v>913.56866292568225</v>
      </c>
      <c r="I6144" s="3">
        <f t="shared" si="571"/>
        <v>-2.2073493034054583</v>
      </c>
      <c r="J6144" s="19">
        <f t="shared" si="575"/>
        <v>35.502230141114708</v>
      </c>
    </row>
    <row r="6145" spans="4:10" x14ac:dyDescent="0.25">
      <c r="D6145" s="3">
        <f t="shared" si="572"/>
        <v>6.1410000000003855</v>
      </c>
      <c r="E6145" s="3">
        <f t="shared" si="573"/>
        <v>35.49560536477378</v>
      </c>
      <c r="F6145" s="3">
        <f t="shared" si="574"/>
        <v>399.21131970628255</v>
      </c>
      <c r="G6145" s="3">
        <v>1000</v>
      </c>
      <c r="H6145" s="3">
        <f t="shared" si="570"/>
        <v>913.45505015352387</v>
      </c>
      <c r="I6145" s="3">
        <f t="shared" si="571"/>
        <v>-2.2064404012281913</v>
      </c>
      <c r="J6145" s="19">
        <f t="shared" si="575"/>
        <v>35.500020972713749</v>
      </c>
    </row>
    <row r="6146" spans="4:10" x14ac:dyDescent="0.25">
      <c r="D6146" s="3">
        <f t="shared" si="572"/>
        <v>6.1420000000003858</v>
      </c>
      <c r="E6146" s="3">
        <f t="shared" si="573"/>
        <v>35.493398924372549</v>
      </c>
      <c r="F6146" s="3">
        <f t="shared" si="574"/>
        <v>399.24681420842711</v>
      </c>
      <c r="G6146" s="3">
        <v>1000</v>
      </c>
      <c r="H6146" s="3">
        <f t="shared" si="570"/>
        <v>913.34149122337158</v>
      </c>
      <c r="I6146" s="3">
        <f t="shared" si="571"/>
        <v>-2.2055319297869729</v>
      </c>
      <c r="J6146" s="19">
        <f t="shared" si="575"/>
        <v>35.497812714077185</v>
      </c>
    </row>
    <row r="6147" spans="4:10" x14ac:dyDescent="0.25">
      <c r="D6147" s="3">
        <f t="shared" si="572"/>
        <v>6.1430000000003862</v>
      </c>
      <c r="E6147" s="3">
        <f t="shared" si="573"/>
        <v>35.49119339244276</v>
      </c>
      <c r="F6147" s="3">
        <f t="shared" si="574"/>
        <v>399.28230650458551</v>
      </c>
      <c r="G6147" s="3">
        <v>1000</v>
      </c>
      <c r="H6147" s="3">
        <f t="shared" si="570"/>
        <v>913.22798610433506</v>
      </c>
      <c r="I6147" s="3">
        <f t="shared" si="571"/>
        <v>-2.2046238888346807</v>
      </c>
      <c r="J6147" s="19">
        <f t="shared" si="575"/>
        <v>35.49560536477378</v>
      </c>
    </row>
    <row r="6148" spans="4:10" x14ac:dyDescent="0.25">
      <c r="D6148" s="3">
        <f t="shared" si="572"/>
        <v>6.1440000000003865</v>
      </c>
      <c r="E6148" s="3">
        <f t="shared" si="573"/>
        <v>35.488988768553924</v>
      </c>
      <c r="F6148" s="3">
        <f t="shared" si="574"/>
        <v>399.31779659566598</v>
      </c>
      <c r="G6148" s="3">
        <v>1000</v>
      </c>
      <c r="H6148" s="3">
        <f t="shared" ref="H6148:H6211" si="576">0.5*$B$7*G6148*$B$5*E6148^2</f>
        <v>913.11453476554618</v>
      </c>
      <c r="I6148" s="3">
        <f t="shared" ref="I6148:I6211" si="577">($B$3*$B$13-$B$6*G6148*$B$13-H6148)/$B$3</f>
        <v>-2.2037162781243698</v>
      </c>
      <c r="J6148" s="19">
        <f t="shared" si="575"/>
        <v>35.493398924372549</v>
      </c>
    </row>
    <row r="6149" spans="4:10" x14ac:dyDescent="0.25">
      <c r="D6149" s="3">
        <f t="shared" ref="D6149:D6212" si="578">D6148+$B$12</f>
        <v>6.1450000000003868</v>
      </c>
      <c r="E6149" s="3">
        <f t="shared" ref="E6149:E6212" si="579">E6148+I6148*$B$12</f>
        <v>35.486785052275799</v>
      </c>
      <c r="F6149" s="3">
        <f t="shared" ref="F6149:F6212" si="580">F6148+$B$12*(E6148+E6149)/2</f>
        <v>399.35328448257638</v>
      </c>
      <c r="G6149" s="3">
        <v>1000</v>
      </c>
      <c r="H6149" s="3">
        <f t="shared" si="576"/>
        <v>913.00113717615818</v>
      </c>
      <c r="I6149" s="3">
        <f t="shared" si="577"/>
        <v>-2.2028090974092658</v>
      </c>
      <c r="J6149" s="19">
        <f t="shared" si="575"/>
        <v>35.49119339244276</v>
      </c>
    </row>
    <row r="6150" spans="4:10" x14ac:dyDescent="0.25">
      <c r="D6150" s="3">
        <f t="shared" si="578"/>
        <v>6.1460000000003872</v>
      </c>
      <c r="E6150" s="3">
        <f t="shared" si="579"/>
        <v>35.484582243178387</v>
      </c>
      <c r="F6150" s="3">
        <f t="shared" si="580"/>
        <v>399.38877016622411</v>
      </c>
      <c r="G6150" s="3">
        <v>1000</v>
      </c>
      <c r="H6150" s="3">
        <f t="shared" si="576"/>
        <v>912.88779330534589</v>
      </c>
      <c r="I6150" s="3">
        <f t="shared" si="577"/>
        <v>-2.2019023464427674</v>
      </c>
      <c r="J6150" s="19">
        <f t="shared" ref="J6150:J6213" si="581">E6148</f>
        <v>35.488988768553924</v>
      </c>
    </row>
    <row r="6151" spans="4:10" x14ac:dyDescent="0.25">
      <c r="D6151" s="3">
        <f t="shared" si="578"/>
        <v>6.1470000000003875</v>
      </c>
      <c r="E6151" s="3">
        <f t="shared" si="579"/>
        <v>35.482380340831945</v>
      </c>
      <c r="F6151" s="3">
        <f t="shared" si="580"/>
        <v>399.42425364751614</v>
      </c>
      <c r="G6151" s="3">
        <v>1000</v>
      </c>
      <c r="H6151" s="3">
        <f t="shared" si="576"/>
        <v>912.77450312230656</v>
      </c>
      <c r="I6151" s="3">
        <f t="shared" si="577"/>
        <v>-2.2009960249784526</v>
      </c>
      <c r="J6151" s="19">
        <f t="shared" si="581"/>
        <v>35.486785052275799</v>
      </c>
    </row>
    <row r="6152" spans="4:10" x14ac:dyDescent="0.25">
      <c r="D6152" s="3">
        <f t="shared" si="578"/>
        <v>6.1480000000003878</v>
      </c>
      <c r="E6152" s="3">
        <f t="shared" si="579"/>
        <v>35.480179344806963</v>
      </c>
      <c r="F6152" s="3">
        <f t="shared" si="580"/>
        <v>399.45973492735897</v>
      </c>
      <c r="G6152" s="3">
        <v>1000</v>
      </c>
      <c r="H6152" s="3">
        <f t="shared" si="576"/>
        <v>912.66126659625832</v>
      </c>
      <c r="I6152" s="3">
        <f t="shared" si="577"/>
        <v>-2.2000901327700668</v>
      </c>
      <c r="J6152" s="19">
        <f t="shared" si="581"/>
        <v>35.484582243178387</v>
      </c>
    </row>
    <row r="6153" spans="4:10" x14ac:dyDescent="0.25">
      <c r="D6153" s="3">
        <f t="shared" si="578"/>
        <v>6.1490000000003882</v>
      </c>
      <c r="E6153" s="3">
        <f t="shared" si="579"/>
        <v>35.477979254674196</v>
      </c>
      <c r="F6153" s="3">
        <f t="shared" si="580"/>
        <v>399.49521400665873</v>
      </c>
      <c r="G6153" s="3">
        <v>1000</v>
      </c>
      <c r="H6153" s="3">
        <f t="shared" si="576"/>
        <v>912.54808369644218</v>
      </c>
      <c r="I6153" s="3">
        <f t="shared" si="577"/>
        <v>-2.1991846695715376</v>
      </c>
      <c r="J6153" s="19">
        <f t="shared" si="581"/>
        <v>35.482380340831945</v>
      </c>
    </row>
    <row r="6154" spans="4:10" x14ac:dyDescent="0.25">
      <c r="D6154" s="3">
        <f t="shared" si="578"/>
        <v>6.1500000000003885</v>
      </c>
      <c r="E6154" s="3">
        <f t="shared" si="579"/>
        <v>35.475780070004625</v>
      </c>
      <c r="F6154" s="3">
        <f t="shared" si="580"/>
        <v>399.53069088632105</v>
      </c>
      <c r="G6154" s="3">
        <v>1000</v>
      </c>
      <c r="H6154" s="3">
        <f t="shared" si="576"/>
        <v>912.43495439211961</v>
      </c>
      <c r="I6154" s="3">
        <f t="shared" si="577"/>
        <v>-2.1982796351369571</v>
      </c>
      <c r="J6154" s="19">
        <f t="shared" si="581"/>
        <v>35.480179344806963</v>
      </c>
    </row>
    <row r="6155" spans="4:10" x14ac:dyDescent="0.25">
      <c r="D6155" s="3">
        <f t="shared" si="578"/>
        <v>6.1510000000003888</v>
      </c>
      <c r="E6155" s="3">
        <f t="shared" si="579"/>
        <v>35.473581790369487</v>
      </c>
      <c r="F6155" s="3">
        <f t="shared" si="580"/>
        <v>399.56616556725123</v>
      </c>
      <c r="G6155" s="3">
        <v>1000</v>
      </c>
      <c r="H6155" s="3">
        <f t="shared" si="576"/>
        <v>912.32187865257436</v>
      </c>
      <c r="I6155" s="3">
        <f t="shared" si="577"/>
        <v>-2.1973750292205949</v>
      </c>
      <c r="J6155" s="19">
        <f t="shared" si="581"/>
        <v>35.477979254674196</v>
      </c>
    </row>
    <row r="6156" spans="4:10" x14ac:dyDescent="0.25">
      <c r="D6156" s="3">
        <f t="shared" si="578"/>
        <v>6.1520000000003892</v>
      </c>
      <c r="E6156" s="3">
        <f t="shared" si="579"/>
        <v>35.471384415340268</v>
      </c>
      <c r="F6156" s="3">
        <f t="shared" si="580"/>
        <v>399.6016380503541</v>
      </c>
      <c r="G6156" s="3">
        <v>1000</v>
      </c>
      <c r="H6156" s="3">
        <f t="shared" si="576"/>
        <v>912.20885644711223</v>
      </c>
      <c r="I6156" s="3">
        <f t="shared" si="577"/>
        <v>-2.196470851576898</v>
      </c>
      <c r="J6156" s="19">
        <f t="shared" si="581"/>
        <v>35.475780070004625</v>
      </c>
    </row>
    <row r="6157" spans="4:10" x14ac:dyDescent="0.25">
      <c r="D6157" s="3">
        <f t="shared" si="578"/>
        <v>6.1530000000003895</v>
      </c>
      <c r="E6157" s="3">
        <f t="shared" si="579"/>
        <v>35.469187944488688</v>
      </c>
      <c r="F6157" s="3">
        <f t="shared" si="580"/>
        <v>399.63710833653403</v>
      </c>
      <c r="G6157" s="3">
        <v>1000</v>
      </c>
      <c r="H6157" s="3">
        <f t="shared" si="576"/>
        <v>912.0958877450596</v>
      </c>
      <c r="I6157" s="3">
        <f t="shared" si="577"/>
        <v>-2.195567101960477</v>
      </c>
      <c r="J6157" s="19">
        <f t="shared" si="581"/>
        <v>35.473581790369487</v>
      </c>
    </row>
    <row r="6158" spans="4:10" x14ac:dyDescent="0.25">
      <c r="D6158" s="3">
        <f t="shared" si="578"/>
        <v>6.1540000000003898</v>
      </c>
      <c r="E6158" s="3">
        <f t="shared" si="579"/>
        <v>35.466992377386724</v>
      </c>
      <c r="F6158" s="3">
        <f t="shared" si="580"/>
        <v>399.67257642669495</v>
      </c>
      <c r="G6158" s="3">
        <v>1000</v>
      </c>
      <c r="H6158" s="3">
        <f t="shared" si="576"/>
        <v>911.98297251576571</v>
      </c>
      <c r="I6158" s="3">
        <f t="shared" si="577"/>
        <v>-2.1946637801261257</v>
      </c>
      <c r="J6158" s="19">
        <f t="shared" si="581"/>
        <v>35.471384415340268</v>
      </c>
    </row>
    <row r="6159" spans="4:10" x14ac:dyDescent="0.25">
      <c r="D6159" s="3">
        <f t="shared" si="578"/>
        <v>6.1550000000003902</v>
      </c>
      <c r="E6159" s="3">
        <f t="shared" si="579"/>
        <v>35.4647977136066</v>
      </c>
      <c r="F6159" s="3">
        <f t="shared" si="580"/>
        <v>399.70804232174044</v>
      </c>
      <c r="G6159" s="3">
        <v>1000</v>
      </c>
      <c r="H6159" s="3">
        <f t="shared" si="576"/>
        <v>911.87011072860105</v>
      </c>
      <c r="I6159" s="3">
        <f t="shared" si="577"/>
        <v>-2.1937608858288087</v>
      </c>
      <c r="J6159" s="19">
        <f t="shared" si="581"/>
        <v>35.469187944488688</v>
      </c>
    </row>
    <row r="6160" spans="4:10" x14ac:dyDescent="0.25">
      <c r="D6160" s="3">
        <f t="shared" si="578"/>
        <v>6.1560000000003905</v>
      </c>
      <c r="E6160" s="3">
        <f t="shared" si="579"/>
        <v>35.462603952720769</v>
      </c>
      <c r="F6160" s="3">
        <f t="shared" si="580"/>
        <v>399.74350602257363</v>
      </c>
      <c r="G6160" s="3">
        <v>1000</v>
      </c>
      <c r="H6160" s="3">
        <f t="shared" si="576"/>
        <v>911.7573023529568</v>
      </c>
      <c r="I6160" s="3">
        <f t="shared" si="577"/>
        <v>-2.1928584188236546</v>
      </c>
      <c r="J6160" s="19">
        <f t="shared" si="581"/>
        <v>35.466992377386724</v>
      </c>
    </row>
    <row r="6161" spans="4:10" x14ac:dyDescent="0.25">
      <c r="D6161" s="3">
        <f t="shared" si="578"/>
        <v>6.1570000000003908</v>
      </c>
      <c r="E6161" s="3">
        <f t="shared" si="579"/>
        <v>35.460411094301946</v>
      </c>
      <c r="F6161" s="3">
        <f t="shared" si="580"/>
        <v>399.77896753009713</v>
      </c>
      <c r="G6161" s="3">
        <v>1000</v>
      </c>
      <c r="H6161" s="3">
        <f t="shared" si="576"/>
        <v>911.64454735824711</v>
      </c>
      <c r="I6161" s="3">
        <f t="shared" si="577"/>
        <v>-2.1919563788659771</v>
      </c>
      <c r="J6161" s="19">
        <f t="shared" si="581"/>
        <v>35.4647977136066</v>
      </c>
    </row>
    <row r="6162" spans="4:10" x14ac:dyDescent="0.25">
      <c r="D6162" s="3">
        <f t="shared" si="578"/>
        <v>6.1580000000003912</v>
      </c>
      <c r="E6162" s="3">
        <f t="shared" si="579"/>
        <v>35.458219137923081</v>
      </c>
      <c r="F6162" s="3">
        <f t="shared" si="580"/>
        <v>399.81442684521323</v>
      </c>
      <c r="G6162" s="3">
        <v>1000</v>
      </c>
      <c r="H6162" s="3">
        <f t="shared" si="576"/>
        <v>911.5318457139067</v>
      </c>
      <c r="I6162" s="3">
        <f t="shared" si="577"/>
        <v>-2.1910547657112538</v>
      </c>
      <c r="J6162" s="19">
        <f t="shared" si="581"/>
        <v>35.462603952720769</v>
      </c>
    </row>
    <row r="6163" spans="4:10" x14ac:dyDescent="0.25">
      <c r="D6163" s="3">
        <f t="shared" si="578"/>
        <v>6.1590000000003915</v>
      </c>
      <c r="E6163" s="3">
        <f t="shared" si="579"/>
        <v>35.456028083157371</v>
      </c>
      <c r="F6163" s="3">
        <f t="shared" si="580"/>
        <v>399.84988396882375</v>
      </c>
      <c r="G6163" s="3">
        <v>1000</v>
      </c>
      <c r="H6163" s="3">
        <f t="shared" si="576"/>
        <v>911.41919738939191</v>
      </c>
      <c r="I6163" s="3">
        <f t="shared" si="577"/>
        <v>-2.1901535791151354</v>
      </c>
      <c r="J6163" s="19">
        <f t="shared" si="581"/>
        <v>35.460411094301946</v>
      </c>
    </row>
    <row r="6164" spans="4:10" x14ac:dyDescent="0.25">
      <c r="D6164" s="3">
        <f t="shared" si="578"/>
        <v>6.1600000000003918</v>
      </c>
      <c r="E6164" s="3">
        <f t="shared" si="579"/>
        <v>35.453837929578256</v>
      </c>
      <c r="F6164" s="3">
        <f t="shared" si="580"/>
        <v>399.8853389018301</v>
      </c>
      <c r="G6164" s="3">
        <v>1000</v>
      </c>
      <c r="H6164" s="3">
        <f t="shared" si="576"/>
        <v>911.30660235418134</v>
      </c>
      <c r="I6164" s="3">
        <f t="shared" si="577"/>
        <v>-2.189252818833451</v>
      </c>
      <c r="J6164" s="19">
        <f t="shared" si="581"/>
        <v>35.458219137923081</v>
      </c>
    </row>
    <row r="6165" spans="4:10" x14ac:dyDescent="0.25">
      <c r="D6165" s="3">
        <f t="shared" si="578"/>
        <v>6.1610000000003922</v>
      </c>
      <c r="E6165" s="3">
        <f t="shared" si="579"/>
        <v>35.451648676759426</v>
      </c>
      <c r="F6165" s="3">
        <f t="shared" si="580"/>
        <v>399.92079164513325</v>
      </c>
      <c r="G6165" s="3">
        <v>1000</v>
      </c>
      <c r="H6165" s="3">
        <f t="shared" si="576"/>
        <v>911.19406057777428</v>
      </c>
      <c r="I6165" s="3">
        <f t="shared" si="577"/>
        <v>-2.1883524846221944</v>
      </c>
      <c r="J6165" s="19">
        <f t="shared" si="581"/>
        <v>35.456028083157371</v>
      </c>
    </row>
    <row r="6166" spans="4:10" x14ac:dyDescent="0.25">
      <c r="D6166" s="3">
        <f t="shared" si="578"/>
        <v>6.1620000000003925</v>
      </c>
      <c r="E6166" s="3">
        <f t="shared" si="579"/>
        <v>35.449460324274803</v>
      </c>
      <c r="F6166" s="3">
        <f t="shared" si="580"/>
        <v>399.95624219963378</v>
      </c>
      <c r="G6166" s="3">
        <v>1000</v>
      </c>
      <c r="H6166" s="3">
        <f t="shared" si="576"/>
        <v>911.08157202969176</v>
      </c>
      <c r="I6166" s="3">
        <f t="shared" si="577"/>
        <v>-2.1874525762375341</v>
      </c>
      <c r="J6166" s="19">
        <f t="shared" si="581"/>
        <v>35.453837929578256</v>
      </c>
    </row>
    <row r="6167" spans="4:10" x14ac:dyDescent="0.25">
      <c r="D6167" s="3">
        <f t="shared" si="578"/>
        <v>6.1630000000003928</v>
      </c>
      <c r="E6167" s="3">
        <f t="shared" si="579"/>
        <v>35.447272871698566</v>
      </c>
      <c r="F6167" s="3">
        <f t="shared" si="580"/>
        <v>399.99169056623174</v>
      </c>
      <c r="G6167" s="3">
        <v>1000</v>
      </c>
      <c r="H6167" s="3">
        <f t="shared" si="576"/>
        <v>910.96913667947626</v>
      </c>
      <c r="I6167" s="3">
        <f t="shared" si="577"/>
        <v>-2.1865530934358102</v>
      </c>
      <c r="J6167" s="19">
        <f t="shared" si="581"/>
        <v>35.451648676759426</v>
      </c>
    </row>
    <row r="6168" spans="4:10" x14ac:dyDescent="0.25">
      <c r="D6168" s="3">
        <f t="shared" si="578"/>
        <v>6.1640000000003932</v>
      </c>
      <c r="E6168" s="3">
        <f t="shared" si="579"/>
        <v>35.445086318605128</v>
      </c>
      <c r="F6168" s="3">
        <f t="shared" si="580"/>
        <v>400.02713674582691</v>
      </c>
      <c r="G6168" s="3">
        <v>1000</v>
      </c>
      <c r="H6168" s="3">
        <f t="shared" si="576"/>
        <v>910.85675449669213</v>
      </c>
      <c r="I6168" s="3">
        <f t="shared" si="577"/>
        <v>-2.1856540359735375</v>
      </c>
      <c r="J6168" s="19">
        <f t="shared" si="581"/>
        <v>35.449460324274803</v>
      </c>
    </row>
    <row r="6169" spans="4:10" x14ac:dyDescent="0.25">
      <c r="D6169" s="3">
        <f t="shared" si="578"/>
        <v>6.1650000000003935</v>
      </c>
      <c r="E6169" s="3">
        <f t="shared" si="579"/>
        <v>35.442900664569152</v>
      </c>
      <c r="F6169" s="3">
        <f t="shared" si="580"/>
        <v>400.06258073931849</v>
      </c>
      <c r="G6169" s="3">
        <v>1000</v>
      </c>
      <c r="H6169" s="3">
        <f t="shared" si="576"/>
        <v>910.74442545092438</v>
      </c>
      <c r="I6169" s="3">
        <f t="shared" si="577"/>
        <v>-2.1847554036073951</v>
      </c>
      <c r="J6169" s="19">
        <f t="shared" si="581"/>
        <v>35.447272871698566</v>
      </c>
    </row>
    <row r="6170" spans="4:10" x14ac:dyDescent="0.25">
      <c r="D6170" s="3">
        <f t="shared" si="578"/>
        <v>6.1660000000003938</v>
      </c>
      <c r="E6170" s="3">
        <f t="shared" si="579"/>
        <v>35.440715909165547</v>
      </c>
      <c r="F6170" s="3">
        <f t="shared" si="580"/>
        <v>400.09802254760535</v>
      </c>
      <c r="G6170" s="3">
        <v>1000</v>
      </c>
      <c r="H6170" s="3">
        <f t="shared" si="576"/>
        <v>910.63214951178043</v>
      </c>
      <c r="I6170" s="3">
        <f t="shared" si="577"/>
        <v>-2.1838571960942437</v>
      </c>
      <c r="J6170" s="19">
        <f t="shared" si="581"/>
        <v>35.445086318605128</v>
      </c>
    </row>
    <row r="6171" spans="4:10" x14ac:dyDescent="0.25">
      <c r="D6171" s="3">
        <f t="shared" si="578"/>
        <v>6.1670000000003942</v>
      </c>
      <c r="E6171" s="3">
        <f t="shared" si="579"/>
        <v>35.438532051969453</v>
      </c>
      <c r="F6171" s="3">
        <f t="shared" si="580"/>
        <v>400.1334621715859</v>
      </c>
      <c r="G6171" s="3">
        <v>1000</v>
      </c>
      <c r="H6171" s="3">
        <f t="shared" si="576"/>
        <v>910.51992664888803</v>
      </c>
      <c r="I6171" s="3">
        <f t="shared" si="577"/>
        <v>-2.1829594131911043</v>
      </c>
      <c r="J6171" s="19">
        <f t="shared" si="581"/>
        <v>35.442900664569152</v>
      </c>
    </row>
    <row r="6172" spans="4:10" x14ac:dyDescent="0.25">
      <c r="D6172" s="3">
        <f t="shared" si="578"/>
        <v>6.1680000000003945</v>
      </c>
      <c r="E6172" s="3">
        <f t="shared" si="579"/>
        <v>35.436349092556263</v>
      </c>
      <c r="F6172" s="3">
        <f t="shared" si="580"/>
        <v>400.16889961215816</v>
      </c>
      <c r="G6172" s="3">
        <v>1000</v>
      </c>
      <c r="H6172" s="3">
        <f t="shared" si="576"/>
        <v>910.4077568318969</v>
      </c>
      <c r="I6172" s="3">
        <f t="shared" si="577"/>
        <v>-2.1820620546551752</v>
      </c>
      <c r="J6172" s="19">
        <f t="shared" si="581"/>
        <v>35.440715909165547</v>
      </c>
    </row>
    <row r="6173" spans="4:10" x14ac:dyDescent="0.25">
      <c r="D6173" s="3">
        <f t="shared" si="578"/>
        <v>6.1690000000003948</v>
      </c>
      <c r="E6173" s="3">
        <f t="shared" si="579"/>
        <v>35.434167030501605</v>
      </c>
      <c r="F6173" s="3">
        <f t="shared" si="580"/>
        <v>400.20433487021967</v>
      </c>
      <c r="G6173" s="3">
        <v>1000</v>
      </c>
      <c r="H6173" s="3">
        <f t="shared" si="576"/>
        <v>910.29564003047801</v>
      </c>
      <c r="I6173" s="3">
        <f t="shared" si="577"/>
        <v>-2.1811651202438243</v>
      </c>
      <c r="J6173" s="19">
        <f t="shared" si="581"/>
        <v>35.438532051969453</v>
      </c>
    </row>
    <row r="6174" spans="4:10" x14ac:dyDescent="0.25">
      <c r="D6174" s="3">
        <f t="shared" si="578"/>
        <v>6.1700000000003952</v>
      </c>
      <c r="E6174" s="3">
        <f t="shared" si="579"/>
        <v>35.431985865381364</v>
      </c>
      <c r="F6174" s="3">
        <f t="shared" si="580"/>
        <v>400.2397679466676</v>
      </c>
      <c r="G6174" s="3">
        <v>1000</v>
      </c>
      <c r="H6174" s="3">
        <f t="shared" si="576"/>
        <v>910.18357621432392</v>
      </c>
      <c r="I6174" s="3">
        <f t="shared" si="577"/>
        <v>-2.1802686097145916</v>
      </c>
      <c r="J6174" s="19">
        <f t="shared" si="581"/>
        <v>35.436349092556263</v>
      </c>
    </row>
    <row r="6175" spans="4:10" x14ac:dyDescent="0.25">
      <c r="D6175" s="3">
        <f t="shared" si="578"/>
        <v>6.1710000000003955</v>
      </c>
      <c r="E6175" s="3">
        <f t="shared" si="579"/>
        <v>35.429805596771651</v>
      </c>
      <c r="F6175" s="3">
        <f t="shared" si="580"/>
        <v>400.27519884239865</v>
      </c>
      <c r="G6175" s="3">
        <v>1000</v>
      </c>
      <c r="H6175" s="3">
        <f t="shared" si="576"/>
        <v>910.071565353148</v>
      </c>
      <c r="I6175" s="3">
        <f t="shared" si="577"/>
        <v>-2.1793725228251843</v>
      </c>
      <c r="J6175" s="19">
        <f t="shared" si="581"/>
        <v>35.434167030501605</v>
      </c>
    </row>
    <row r="6176" spans="4:10" x14ac:dyDescent="0.25">
      <c r="D6176" s="3">
        <f t="shared" si="578"/>
        <v>6.1720000000003958</v>
      </c>
      <c r="E6176" s="3">
        <f t="shared" si="579"/>
        <v>35.427626224248826</v>
      </c>
      <c r="F6176" s="3">
        <f t="shared" si="580"/>
        <v>400.31062755830914</v>
      </c>
      <c r="G6176" s="3">
        <v>1000</v>
      </c>
      <c r="H6176" s="3">
        <f t="shared" si="576"/>
        <v>909.95960741668523</v>
      </c>
      <c r="I6176" s="3">
        <f t="shared" si="577"/>
        <v>-2.178476859333482</v>
      </c>
      <c r="J6176" s="19">
        <f t="shared" si="581"/>
        <v>35.431985865381364</v>
      </c>
    </row>
    <row r="6177" spans="4:10" x14ac:dyDescent="0.25">
      <c r="D6177" s="3">
        <f t="shared" si="578"/>
        <v>6.1730000000003962</v>
      </c>
      <c r="E6177" s="3">
        <f t="shared" si="579"/>
        <v>35.425447747389491</v>
      </c>
      <c r="F6177" s="3">
        <f t="shared" si="580"/>
        <v>400.34605409529496</v>
      </c>
      <c r="G6177" s="3">
        <v>1000</v>
      </c>
      <c r="H6177" s="3">
        <f t="shared" si="576"/>
        <v>909.84770237469183</v>
      </c>
      <c r="I6177" s="3">
        <f t="shared" si="577"/>
        <v>-2.177581618997535</v>
      </c>
      <c r="J6177" s="19">
        <f t="shared" si="581"/>
        <v>35.429805596771651</v>
      </c>
    </row>
    <row r="6178" spans="4:10" x14ac:dyDescent="0.25">
      <c r="D6178" s="3">
        <f t="shared" si="578"/>
        <v>6.1740000000003965</v>
      </c>
      <c r="E6178" s="3">
        <f t="shared" si="579"/>
        <v>35.423270165770496</v>
      </c>
      <c r="F6178" s="3">
        <f t="shared" si="580"/>
        <v>400.38147845425152</v>
      </c>
      <c r="G6178" s="3">
        <v>1000</v>
      </c>
      <c r="H6178" s="3">
        <f t="shared" si="576"/>
        <v>909.73585019694542</v>
      </c>
      <c r="I6178" s="3">
        <f t="shared" si="577"/>
        <v>-2.1766868015755634</v>
      </c>
      <c r="J6178" s="19">
        <f t="shared" si="581"/>
        <v>35.427626224248826</v>
      </c>
    </row>
    <row r="6179" spans="4:10" x14ac:dyDescent="0.25">
      <c r="D6179" s="3">
        <f t="shared" si="578"/>
        <v>6.1750000000003968</v>
      </c>
      <c r="E6179" s="3">
        <f t="shared" si="579"/>
        <v>35.42109347896892</v>
      </c>
      <c r="F6179" s="3">
        <f t="shared" si="580"/>
        <v>400.41690063607388</v>
      </c>
      <c r="G6179" s="3">
        <v>1000</v>
      </c>
      <c r="H6179" s="3">
        <f t="shared" si="576"/>
        <v>909.62405085324451</v>
      </c>
      <c r="I6179" s="3">
        <f t="shared" si="577"/>
        <v>-2.1757924068259564</v>
      </c>
      <c r="J6179" s="19">
        <f t="shared" si="581"/>
        <v>35.425447747389491</v>
      </c>
    </row>
    <row r="6180" spans="4:10" x14ac:dyDescent="0.25">
      <c r="D6180" s="3">
        <f t="shared" si="578"/>
        <v>6.1760000000003972</v>
      </c>
      <c r="E6180" s="3">
        <f t="shared" si="579"/>
        <v>35.418917686562096</v>
      </c>
      <c r="F6180" s="3">
        <f t="shared" si="580"/>
        <v>400.45232064165663</v>
      </c>
      <c r="G6180" s="3">
        <v>1000</v>
      </c>
      <c r="H6180" s="3">
        <f t="shared" si="576"/>
        <v>909.51230431340946</v>
      </c>
      <c r="I6180" s="3">
        <f t="shared" si="577"/>
        <v>-2.1748984345072757</v>
      </c>
      <c r="J6180" s="19">
        <f t="shared" si="581"/>
        <v>35.423270165770496</v>
      </c>
    </row>
    <row r="6181" spans="4:10" x14ac:dyDescent="0.25">
      <c r="D6181" s="3">
        <f t="shared" si="578"/>
        <v>6.1770000000003975</v>
      </c>
      <c r="E6181" s="3">
        <f t="shared" si="579"/>
        <v>35.416742788127593</v>
      </c>
      <c r="F6181" s="3">
        <f t="shared" si="580"/>
        <v>400.48773847189398</v>
      </c>
      <c r="G6181" s="3">
        <v>1000</v>
      </c>
      <c r="H6181" s="3">
        <f t="shared" si="576"/>
        <v>909.40061054728119</v>
      </c>
      <c r="I6181" s="3">
        <f t="shared" si="577"/>
        <v>-2.1740048843782498</v>
      </c>
      <c r="J6181" s="19">
        <f t="shared" si="581"/>
        <v>35.42109347896892</v>
      </c>
    </row>
    <row r="6182" spans="4:10" x14ac:dyDescent="0.25">
      <c r="D6182" s="3">
        <f t="shared" si="578"/>
        <v>6.1780000000003978</v>
      </c>
      <c r="E6182" s="3">
        <f t="shared" si="579"/>
        <v>35.414568783243212</v>
      </c>
      <c r="F6182" s="3">
        <f t="shared" si="580"/>
        <v>400.52315412767967</v>
      </c>
      <c r="G6182" s="3">
        <v>1000</v>
      </c>
      <c r="H6182" s="3">
        <f t="shared" si="576"/>
        <v>909.28896952472178</v>
      </c>
      <c r="I6182" s="3">
        <f t="shared" si="577"/>
        <v>-2.1731117561977742</v>
      </c>
      <c r="J6182" s="19">
        <f t="shared" si="581"/>
        <v>35.418917686562096</v>
      </c>
    </row>
    <row r="6183" spans="4:10" x14ac:dyDescent="0.25">
      <c r="D6183" s="3">
        <f t="shared" si="578"/>
        <v>6.1790000000003982</v>
      </c>
      <c r="E6183" s="3">
        <f t="shared" si="579"/>
        <v>35.412395671487012</v>
      </c>
      <c r="F6183" s="3">
        <f t="shared" si="580"/>
        <v>400.55856760990702</v>
      </c>
      <c r="G6183" s="3">
        <v>1000</v>
      </c>
      <c r="H6183" s="3">
        <f t="shared" si="576"/>
        <v>909.17738121561524</v>
      </c>
      <c r="I6183" s="3">
        <f t="shared" si="577"/>
        <v>-2.1722190497249221</v>
      </c>
      <c r="J6183" s="19">
        <f t="shared" si="581"/>
        <v>35.416742788127593</v>
      </c>
    </row>
    <row r="6184" spans="4:10" x14ac:dyDescent="0.25">
      <c r="D6184" s="3">
        <f t="shared" si="578"/>
        <v>6.1800000000003985</v>
      </c>
      <c r="E6184" s="3">
        <f t="shared" si="579"/>
        <v>35.410223452437286</v>
      </c>
      <c r="F6184" s="3">
        <f t="shared" si="580"/>
        <v>400.59397891946895</v>
      </c>
      <c r="G6184" s="3">
        <v>1000</v>
      </c>
      <c r="H6184" s="3">
        <f t="shared" si="576"/>
        <v>909.06584558986606</v>
      </c>
      <c r="I6184" s="3">
        <f t="shared" si="577"/>
        <v>-2.1713267647189287</v>
      </c>
      <c r="J6184" s="19">
        <f t="shared" si="581"/>
        <v>35.414568783243212</v>
      </c>
    </row>
    <row r="6185" spans="4:10" x14ac:dyDescent="0.25">
      <c r="D6185" s="3">
        <f t="shared" si="578"/>
        <v>6.1810000000003988</v>
      </c>
      <c r="E6185" s="3">
        <f t="shared" si="579"/>
        <v>35.408052125672569</v>
      </c>
      <c r="F6185" s="3">
        <f t="shared" si="580"/>
        <v>400.62938805725798</v>
      </c>
      <c r="G6185" s="3">
        <v>1000</v>
      </c>
      <c r="H6185" s="3">
        <f t="shared" si="576"/>
        <v>908.95436261740065</v>
      </c>
      <c r="I6185" s="3">
        <f t="shared" si="577"/>
        <v>-2.1704349009392052</v>
      </c>
      <c r="J6185" s="19">
        <f t="shared" si="581"/>
        <v>35.412395671487012</v>
      </c>
    </row>
    <row r="6186" spans="4:10" x14ac:dyDescent="0.25">
      <c r="D6186" s="3">
        <f t="shared" si="578"/>
        <v>6.1820000000003992</v>
      </c>
      <c r="E6186" s="3">
        <f t="shared" si="579"/>
        <v>35.405881690771629</v>
      </c>
      <c r="F6186" s="3">
        <f t="shared" si="580"/>
        <v>400.66479502416621</v>
      </c>
      <c r="G6186" s="3">
        <v>1000</v>
      </c>
      <c r="H6186" s="3">
        <f t="shared" si="576"/>
        <v>908.84293226816533</v>
      </c>
      <c r="I6186" s="3">
        <f t="shared" si="577"/>
        <v>-2.169543458145323</v>
      </c>
      <c r="J6186" s="19">
        <f t="shared" si="581"/>
        <v>35.410223452437286</v>
      </c>
    </row>
    <row r="6187" spans="4:10" x14ac:dyDescent="0.25">
      <c r="D6187" s="3">
        <f t="shared" si="578"/>
        <v>6.1830000000003995</v>
      </c>
      <c r="E6187" s="3">
        <f t="shared" si="579"/>
        <v>35.403712147313485</v>
      </c>
      <c r="F6187" s="3">
        <f t="shared" si="580"/>
        <v>400.70019982108528</v>
      </c>
      <c r="G6187" s="3">
        <v>1000</v>
      </c>
      <c r="H6187" s="3">
        <f t="shared" si="576"/>
        <v>908.73155451212847</v>
      </c>
      <c r="I6187" s="3">
        <f t="shared" si="577"/>
        <v>-2.1686524360970281</v>
      </c>
      <c r="J6187" s="19">
        <f t="shared" si="581"/>
        <v>35.408052125672569</v>
      </c>
    </row>
    <row r="6188" spans="4:10" x14ac:dyDescent="0.25">
      <c r="D6188" s="3">
        <f t="shared" si="578"/>
        <v>6.1840000000003998</v>
      </c>
      <c r="E6188" s="3">
        <f t="shared" si="579"/>
        <v>35.401543494877387</v>
      </c>
      <c r="F6188" s="3">
        <f t="shared" si="580"/>
        <v>400.73560244890638</v>
      </c>
      <c r="G6188" s="3">
        <v>1000</v>
      </c>
      <c r="H6188" s="3">
        <f t="shared" si="576"/>
        <v>908.62022931927913</v>
      </c>
      <c r="I6188" s="3">
        <f t="shared" si="577"/>
        <v>-2.1677618345542333</v>
      </c>
      <c r="J6188" s="19">
        <f t="shared" si="581"/>
        <v>35.405881690771629</v>
      </c>
    </row>
    <row r="6189" spans="4:10" x14ac:dyDescent="0.25">
      <c r="D6189" s="3">
        <f t="shared" si="578"/>
        <v>6.1850000000004002</v>
      </c>
      <c r="E6189" s="3">
        <f t="shared" si="579"/>
        <v>35.399375733042831</v>
      </c>
      <c r="F6189" s="3">
        <f t="shared" si="580"/>
        <v>400.77100290852036</v>
      </c>
      <c r="G6189" s="3">
        <v>1000</v>
      </c>
      <c r="H6189" s="3">
        <f t="shared" si="576"/>
        <v>908.50895665962764</v>
      </c>
      <c r="I6189" s="3">
        <f t="shared" si="577"/>
        <v>-2.1668716532770214</v>
      </c>
      <c r="J6189" s="19">
        <f t="shared" si="581"/>
        <v>35.403712147313485</v>
      </c>
    </row>
    <row r="6190" spans="4:10" x14ac:dyDescent="0.25">
      <c r="D6190" s="3">
        <f t="shared" si="578"/>
        <v>6.1860000000004005</v>
      </c>
      <c r="E6190" s="3">
        <f t="shared" si="579"/>
        <v>35.397208861389551</v>
      </c>
      <c r="F6190" s="3">
        <f t="shared" si="580"/>
        <v>400.80640120081756</v>
      </c>
      <c r="G6190" s="3">
        <v>1000</v>
      </c>
      <c r="H6190" s="3">
        <f t="shared" si="576"/>
        <v>908.39773650320524</v>
      </c>
      <c r="I6190" s="3">
        <f t="shared" si="577"/>
        <v>-2.1659818920256422</v>
      </c>
      <c r="J6190" s="19">
        <f t="shared" si="581"/>
        <v>35.401543494877387</v>
      </c>
    </row>
    <row r="6191" spans="4:10" x14ac:dyDescent="0.25">
      <c r="D6191" s="3">
        <f t="shared" si="578"/>
        <v>6.1870000000004008</v>
      </c>
      <c r="E6191" s="3">
        <f t="shared" si="579"/>
        <v>35.395042879497524</v>
      </c>
      <c r="F6191" s="3">
        <f t="shared" si="580"/>
        <v>400.84179732668798</v>
      </c>
      <c r="G6191" s="3">
        <v>1000</v>
      </c>
      <c r="H6191" s="3">
        <f t="shared" si="576"/>
        <v>908.28656882006453</v>
      </c>
      <c r="I6191" s="3">
        <f t="shared" si="577"/>
        <v>-2.1650925505605163</v>
      </c>
      <c r="J6191" s="19">
        <f t="shared" si="581"/>
        <v>35.399375733042831</v>
      </c>
    </row>
    <row r="6192" spans="4:10" x14ac:dyDescent="0.25">
      <c r="D6192" s="3">
        <f t="shared" si="578"/>
        <v>6.1880000000004012</v>
      </c>
      <c r="E6192" s="3">
        <f t="shared" si="579"/>
        <v>35.392877786946961</v>
      </c>
      <c r="F6192" s="3">
        <f t="shared" si="580"/>
        <v>400.87719128702122</v>
      </c>
      <c r="G6192" s="3">
        <v>1000</v>
      </c>
      <c r="H6192" s="3">
        <f t="shared" si="576"/>
        <v>908.1754535802786</v>
      </c>
      <c r="I6192" s="3">
        <f t="shared" si="577"/>
        <v>-2.164203628642229</v>
      </c>
      <c r="J6192" s="19">
        <f t="shared" si="581"/>
        <v>35.397208861389551</v>
      </c>
    </row>
    <row r="6193" spans="4:10" x14ac:dyDescent="0.25">
      <c r="D6193" s="3">
        <f t="shared" si="578"/>
        <v>6.1890000000004015</v>
      </c>
      <c r="E6193" s="3">
        <f t="shared" si="579"/>
        <v>35.390713583318316</v>
      </c>
      <c r="F6193" s="3">
        <f t="shared" si="580"/>
        <v>400.91258308270636</v>
      </c>
      <c r="G6193" s="3">
        <v>1000</v>
      </c>
      <c r="H6193" s="3">
        <f t="shared" si="576"/>
        <v>908.06439075394189</v>
      </c>
      <c r="I6193" s="3">
        <f t="shared" si="577"/>
        <v>-2.1633151260315353</v>
      </c>
      <c r="J6193" s="19">
        <f t="shared" si="581"/>
        <v>35.395042879497524</v>
      </c>
    </row>
    <row r="6194" spans="4:10" x14ac:dyDescent="0.25">
      <c r="D6194" s="3">
        <f t="shared" si="578"/>
        <v>6.1900000000004018</v>
      </c>
      <c r="E6194" s="3">
        <f t="shared" si="579"/>
        <v>35.388550268192283</v>
      </c>
      <c r="F6194" s="3">
        <f t="shared" si="580"/>
        <v>400.9479727146321</v>
      </c>
      <c r="G6194" s="3">
        <v>1000</v>
      </c>
      <c r="H6194" s="3">
        <f t="shared" si="576"/>
        <v>907.95338031116967</v>
      </c>
      <c r="I6194" s="3">
        <f t="shared" si="577"/>
        <v>-2.1624270424893575</v>
      </c>
      <c r="J6194" s="19">
        <f t="shared" si="581"/>
        <v>35.392877786946961</v>
      </c>
    </row>
    <row r="6195" spans="4:10" x14ac:dyDescent="0.25">
      <c r="D6195" s="3">
        <f t="shared" si="578"/>
        <v>6.1910000000004022</v>
      </c>
      <c r="E6195" s="3">
        <f t="shared" si="579"/>
        <v>35.386387841149791</v>
      </c>
      <c r="F6195" s="3">
        <f t="shared" si="580"/>
        <v>400.98336018368678</v>
      </c>
      <c r="G6195" s="3">
        <v>1000</v>
      </c>
      <c r="H6195" s="3">
        <f t="shared" si="576"/>
        <v>907.84242222209843</v>
      </c>
      <c r="I6195" s="3">
        <f t="shared" si="577"/>
        <v>-2.1615393777767875</v>
      </c>
      <c r="J6195" s="19">
        <f t="shared" si="581"/>
        <v>35.390713583318316</v>
      </c>
    </row>
    <row r="6196" spans="4:10" x14ac:dyDescent="0.25">
      <c r="D6196" s="3">
        <f t="shared" si="578"/>
        <v>6.1920000000004025</v>
      </c>
      <c r="E6196" s="3">
        <f t="shared" si="579"/>
        <v>35.384226301772017</v>
      </c>
      <c r="F6196" s="3">
        <f t="shared" si="580"/>
        <v>401.01874549075825</v>
      </c>
      <c r="G6196" s="3">
        <v>1000</v>
      </c>
      <c r="H6196" s="3">
        <f t="shared" si="576"/>
        <v>907.73151645688552</v>
      </c>
      <c r="I6196" s="3">
        <f t="shared" si="577"/>
        <v>-2.1606521316550844</v>
      </c>
      <c r="J6196" s="19">
        <f t="shared" si="581"/>
        <v>35.388550268192283</v>
      </c>
    </row>
    <row r="6197" spans="4:10" x14ac:dyDescent="0.25">
      <c r="D6197" s="3">
        <f t="shared" si="578"/>
        <v>6.1930000000004028</v>
      </c>
      <c r="E6197" s="3">
        <f t="shared" si="579"/>
        <v>35.38206564964036</v>
      </c>
      <c r="F6197" s="3">
        <f t="shared" si="580"/>
        <v>401.05412863673394</v>
      </c>
      <c r="G6197" s="3">
        <v>1000</v>
      </c>
      <c r="H6197" s="3">
        <f t="shared" si="576"/>
        <v>907.62066298570869</v>
      </c>
      <c r="I6197" s="3">
        <f t="shared" si="577"/>
        <v>-2.1597653038856697</v>
      </c>
      <c r="J6197" s="19">
        <f t="shared" si="581"/>
        <v>35.386387841149791</v>
      </c>
    </row>
    <row r="6198" spans="4:10" x14ac:dyDescent="0.25">
      <c r="D6198" s="3">
        <f t="shared" si="578"/>
        <v>6.1940000000004032</v>
      </c>
      <c r="E6198" s="3">
        <f t="shared" si="579"/>
        <v>35.379905884336473</v>
      </c>
      <c r="F6198" s="3">
        <f t="shared" si="580"/>
        <v>401.08950962250094</v>
      </c>
      <c r="G6198" s="3">
        <v>1000</v>
      </c>
      <c r="H6198" s="3">
        <f t="shared" si="576"/>
        <v>907.50986177876734</v>
      </c>
      <c r="I6198" s="3">
        <f t="shared" si="577"/>
        <v>-2.1588788942301389</v>
      </c>
      <c r="J6198" s="19">
        <f t="shared" si="581"/>
        <v>35.384226301772017</v>
      </c>
    </row>
    <row r="6199" spans="4:10" x14ac:dyDescent="0.25">
      <c r="D6199" s="3">
        <f t="shared" si="578"/>
        <v>6.1950000000004035</v>
      </c>
      <c r="E6199" s="3">
        <f t="shared" si="579"/>
        <v>35.377747005442245</v>
      </c>
      <c r="F6199" s="3">
        <f t="shared" si="580"/>
        <v>401.12488844894585</v>
      </c>
      <c r="G6199" s="3">
        <v>1000</v>
      </c>
      <c r="H6199" s="3">
        <f t="shared" si="576"/>
        <v>907.39911280628121</v>
      </c>
      <c r="I6199" s="3">
        <f t="shared" si="577"/>
        <v>-2.1579929024502498</v>
      </c>
      <c r="J6199" s="19">
        <f t="shared" si="581"/>
        <v>35.38206564964036</v>
      </c>
    </row>
    <row r="6200" spans="4:10" x14ac:dyDescent="0.25">
      <c r="D6200" s="3">
        <f t="shared" si="578"/>
        <v>6.1960000000004039</v>
      </c>
      <c r="E6200" s="3">
        <f t="shared" si="579"/>
        <v>35.375589012539798</v>
      </c>
      <c r="F6200" s="3">
        <f t="shared" si="580"/>
        <v>401.16026511695486</v>
      </c>
      <c r="G6200" s="3">
        <v>1000</v>
      </c>
      <c r="H6200" s="3">
        <f t="shared" si="576"/>
        <v>907.28841603849173</v>
      </c>
      <c r="I6200" s="3">
        <f t="shared" si="577"/>
        <v>-2.1571073283079341</v>
      </c>
      <c r="J6200" s="19">
        <f t="shared" si="581"/>
        <v>35.379905884336473</v>
      </c>
    </row>
    <row r="6201" spans="4:10" x14ac:dyDescent="0.25">
      <c r="D6201" s="3">
        <f t="shared" si="578"/>
        <v>6.1970000000004042</v>
      </c>
      <c r="E6201" s="3">
        <f t="shared" si="579"/>
        <v>35.37343190521149</v>
      </c>
      <c r="F6201" s="3">
        <f t="shared" si="580"/>
        <v>401.19563962741375</v>
      </c>
      <c r="G6201" s="3">
        <v>1000</v>
      </c>
      <c r="H6201" s="3">
        <f t="shared" si="576"/>
        <v>907.1777714456598</v>
      </c>
      <c r="I6201" s="3">
        <f t="shared" si="577"/>
        <v>-2.1562221715652785</v>
      </c>
      <c r="J6201" s="19">
        <f t="shared" si="581"/>
        <v>35.377747005442245</v>
      </c>
    </row>
    <row r="6202" spans="4:10" x14ac:dyDescent="0.25">
      <c r="D6202" s="3">
        <f t="shared" si="578"/>
        <v>6.1980000000004045</v>
      </c>
      <c r="E6202" s="3">
        <f t="shared" si="579"/>
        <v>35.371275683039926</v>
      </c>
      <c r="F6202" s="3">
        <f t="shared" si="580"/>
        <v>401.23101198120787</v>
      </c>
      <c r="G6202" s="3">
        <v>1000</v>
      </c>
      <c r="H6202" s="3">
        <f t="shared" si="576"/>
        <v>907.06717899806836</v>
      </c>
      <c r="I6202" s="3">
        <f t="shared" si="577"/>
        <v>-2.1553374319845471</v>
      </c>
      <c r="J6202" s="19">
        <f t="shared" si="581"/>
        <v>35.375589012539798</v>
      </c>
    </row>
    <row r="6203" spans="4:10" x14ac:dyDescent="0.25">
      <c r="D6203" s="3">
        <f t="shared" si="578"/>
        <v>6.1990000000004049</v>
      </c>
      <c r="E6203" s="3">
        <f t="shared" si="579"/>
        <v>35.369120345607939</v>
      </c>
      <c r="F6203" s="3">
        <f t="shared" si="580"/>
        <v>401.26638217922221</v>
      </c>
      <c r="G6203" s="3">
        <v>1000</v>
      </c>
      <c r="H6203" s="3">
        <f t="shared" si="576"/>
        <v>906.95663866602058</v>
      </c>
      <c r="I6203" s="3">
        <f t="shared" si="577"/>
        <v>-2.1544531093281649</v>
      </c>
      <c r="J6203" s="19">
        <f t="shared" si="581"/>
        <v>35.37343190521149</v>
      </c>
    </row>
    <row r="6204" spans="4:10" x14ac:dyDescent="0.25">
      <c r="D6204" s="3">
        <f t="shared" si="578"/>
        <v>6.2000000000004052</v>
      </c>
      <c r="E6204" s="3">
        <f t="shared" si="579"/>
        <v>35.366965892498612</v>
      </c>
      <c r="F6204" s="3">
        <f t="shared" si="580"/>
        <v>401.30175022234124</v>
      </c>
      <c r="G6204" s="3">
        <v>1000</v>
      </c>
      <c r="H6204" s="3">
        <f t="shared" si="576"/>
        <v>906.84615041984102</v>
      </c>
      <c r="I6204" s="3">
        <f t="shared" si="577"/>
        <v>-2.1535692033587286</v>
      </c>
      <c r="J6204" s="19">
        <f t="shared" si="581"/>
        <v>35.371275683039926</v>
      </c>
    </row>
    <row r="6205" spans="4:10" x14ac:dyDescent="0.25">
      <c r="D6205" s="3">
        <f t="shared" si="578"/>
        <v>6.2010000000004055</v>
      </c>
      <c r="E6205" s="3">
        <f t="shared" si="579"/>
        <v>35.364812323295254</v>
      </c>
      <c r="F6205" s="3">
        <f t="shared" si="580"/>
        <v>401.33711611144912</v>
      </c>
      <c r="G6205" s="3">
        <v>1000</v>
      </c>
      <c r="H6205" s="3">
        <f t="shared" si="576"/>
        <v>906.73571422987447</v>
      </c>
      <c r="I6205" s="3">
        <f t="shared" si="577"/>
        <v>-2.1526857138389959</v>
      </c>
      <c r="J6205" s="19">
        <f t="shared" si="581"/>
        <v>35.369120345607939</v>
      </c>
    </row>
    <row r="6206" spans="4:10" x14ac:dyDescent="0.25">
      <c r="D6206" s="3">
        <f t="shared" si="578"/>
        <v>6.2020000000004059</v>
      </c>
      <c r="E6206" s="3">
        <f t="shared" si="579"/>
        <v>35.362659637581416</v>
      </c>
      <c r="F6206" s="3">
        <f t="shared" si="580"/>
        <v>401.37247984742953</v>
      </c>
      <c r="G6206" s="3">
        <v>1000</v>
      </c>
      <c r="H6206" s="3">
        <f t="shared" si="576"/>
        <v>906.62533006648664</v>
      </c>
      <c r="I6206" s="3">
        <f t="shared" si="577"/>
        <v>-2.1518026405318933</v>
      </c>
      <c r="J6206" s="19">
        <f t="shared" si="581"/>
        <v>35.366965892498612</v>
      </c>
    </row>
    <row r="6207" spans="4:10" x14ac:dyDescent="0.25">
      <c r="D6207" s="3">
        <f t="shared" si="578"/>
        <v>6.2030000000004062</v>
      </c>
      <c r="E6207" s="3">
        <f t="shared" si="579"/>
        <v>35.360507834940883</v>
      </c>
      <c r="F6207" s="3">
        <f t="shared" si="580"/>
        <v>401.40784143116582</v>
      </c>
      <c r="G6207" s="3">
        <v>1000</v>
      </c>
      <c r="H6207" s="3">
        <f t="shared" si="576"/>
        <v>906.51499790006369</v>
      </c>
      <c r="I6207" s="3">
        <f t="shared" si="577"/>
        <v>-2.1509199832005099</v>
      </c>
      <c r="J6207" s="19">
        <f t="shared" si="581"/>
        <v>35.364812323295254</v>
      </c>
    </row>
    <row r="6208" spans="4:10" x14ac:dyDescent="0.25">
      <c r="D6208" s="3">
        <f t="shared" si="578"/>
        <v>6.2040000000004065</v>
      </c>
      <c r="E6208" s="3">
        <f t="shared" si="579"/>
        <v>35.358356914957682</v>
      </c>
      <c r="F6208" s="3">
        <f t="shared" si="580"/>
        <v>401.44320086354077</v>
      </c>
      <c r="G6208" s="3">
        <v>1000</v>
      </c>
      <c r="H6208" s="3">
        <f t="shared" si="576"/>
        <v>906.4047177010134</v>
      </c>
      <c r="I6208" s="3">
        <f t="shared" si="577"/>
        <v>-2.1500377416081076</v>
      </c>
      <c r="J6208" s="19">
        <f t="shared" si="581"/>
        <v>35.362659637581416</v>
      </c>
    </row>
    <row r="6209" spans="4:10" x14ac:dyDescent="0.25">
      <c r="D6209" s="3">
        <f t="shared" si="578"/>
        <v>6.2050000000004069</v>
      </c>
      <c r="E6209" s="3">
        <f t="shared" si="579"/>
        <v>35.356206877216074</v>
      </c>
      <c r="F6209" s="3">
        <f t="shared" si="580"/>
        <v>401.47855814543686</v>
      </c>
      <c r="G6209" s="3">
        <v>1000</v>
      </c>
      <c r="H6209" s="3">
        <f t="shared" si="576"/>
        <v>906.29448943976331</v>
      </c>
      <c r="I6209" s="3">
        <f t="shared" si="577"/>
        <v>-2.1491559155181066</v>
      </c>
      <c r="J6209" s="19">
        <f t="shared" si="581"/>
        <v>35.360507834940883</v>
      </c>
    </row>
    <row r="6210" spans="4:10" x14ac:dyDescent="0.25">
      <c r="D6210" s="3">
        <f t="shared" si="578"/>
        <v>6.2060000000004072</v>
      </c>
      <c r="E6210" s="3">
        <f t="shared" si="579"/>
        <v>35.354057721300556</v>
      </c>
      <c r="F6210" s="3">
        <f t="shared" si="580"/>
        <v>401.51391327773609</v>
      </c>
      <c r="G6210" s="3">
        <v>1000</v>
      </c>
      <c r="H6210" s="3">
        <f t="shared" si="576"/>
        <v>906.18431308676236</v>
      </c>
      <c r="I6210" s="3">
        <f t="shared" si="577"/>
        <v>-2.1482745046940992</v>
      </c>
      <c r="J6210" s="19">
        <f t="shared" si="581"/>
        <v>35.358356914957682</v>
      </c>
    </row>
    <row r="6211" spans="4:10" x14ac:dyDescent="0.25">
      <c r="D6211" s="3">
        <f t="shared" si="578"/>
        <v>6.2070000000004075</v>
      </c>
      <c r="E6211" s="3">
        <f t="shared" si="579"/>
        <v>35.351909446795865</v>
      </c>
      <c r="F6211" s="3">
        <f t="shared" si="580"/>
        <v>401.54926626132016</v>
      </c>
      <c r="G6211" s="3">
        <v>1000</v>
      </c>
      <c r="H6211" s="3">
        <f t="shared" si="576"/>
        <v>906.0741886124797</v>
      </c>
      <c r="I6211" s="3">
        <f t="shared" si="577"/>
        <v>-2.1473935088998379</v>
      </c>
      <c r="J6211" s="19">
        <f t="shared" si="581"/>
        <v>35.356206877216074</v>
      </c>
    </row>
    <row r="6212" spans="4:10" x14ac:dyDescent="0.25">
      <c r="D6212" s="3">
        <f t="shared" si="578"/>
        <v>6.2080000000004079</v>
      </c>
      <c r="E6212" s="3">
        <f t="shared" si="579"/>
        <v>35.349762053286966</v>
      </c>
      <c r="F6212" s="3">
        <f t="shared" si="580"/>
        <v>401.58461709707018</v>
      </c>
      <c r="G6212" s="3">
        <v>1000</v>
      </c>
      <c r="H6212" s="3">
        <f t="shared" ref="H6212:H6275" si="582">0.5*$B$7*G6212*$B$5*E6212^2</f>
        <v>905.96411598740519</v>
      </c>
      <c r="I6212" s="3">
        <f t="shared" ref="I6212:I6275" si="583">($B$3*$B$13-$B$6*G6212*$B$13-H6212)/$B$3</f>
        <v>-2.1465129278992419</v>
      </c>
      <c r="J6212" s="19">
        <f t="shared" si="581"/>
        <v>35.354057721300556</v>
      </c>
    </row>
    <row r="6213" spans="4:10" x14ac:dyDescent="0.25">
      <c r="D6213" s="3">
        <f t="shared" ref="D6213:D6276" si="584">D6212+$B$12</f>
        <v>6.2090000000004082</v>
      </c>
      <c r="E6213" s="3">
        <f t="shared" ref="E6213:E6276" si="585">E6212+I6212*$B$12</f>
        <v>35.347615540359065</v>
      </c>
      <c r="F6213" s="3">
        <f t="shared" ref="F6213:F6276" si="586">F6212+$B$12*(E6212+E6213)/2</f>
        <v>401.61996578586701</v>
      </c>
      <c r="G6213" s="3">
        <v>1000</v>
      </c>
      <c r="H6213" s="3">
        <f t="shared" si="582"/>
        <v>905.85409518204949</v>
      </c>
      <c r="I6213" s="3">
        <f t="shared" si="583"/>
        <v>-2.1456327614563961</v>
      </c>
      <c r="J6213" s="19">
        <f t="shared" si="581"/>
        <v>35.351909446795865</v>
      </c>
    </row>
    <row r="6214" spans="4:10" x14ac:dyDescent="0.25">
      <c r="D6214" s="3">
        <f t="shared" si="584"/>
        <v>6.2100000000004085</v>
      </c>
      <c r="E6214" s="3">
        <f t="shared" si="585"/>
        <v>35.345469907597611</v>
      </c>
      <c r="F6214" s="3">
        <f t="shared" si="586"/>
        <v>401.65531232859098</v>
      </c>
      <c r="G6214" s="3">
        <v>1000</v>
      </c>
      <c r="H6214" s="3">
        <f t="shared" si="582"/>
        <v>905.74412616694406</v>
      </c>
      <c r="I6214" s="3">
        <f t="shared" si="583"/>
        <v>-2.1447530093355525</v>
      </c>
      <c r="J6214" s="19">
        <f t="shared" ref="J6214:J6277" si="587">E6212</f>
        <v>35.349762053286966</v>
      </c>
    </row>
    <row r="6215" spans="4:10" x14ac:dyDescent="0.25">
      <c r="D6215" s="3">
        <f t="shared" si="584"/>
        <v>6.2110000000004089</v>
      </c>
      <c r="E6215" s="3">
        <f t="shared" si="585"/>
        <v>35.343325154588278</v>
      </c>
      <c r="F6215" s="3">
        <f t="shared" si="586"/>
        <v>401.69065672612209</v>
      </c>
      <c r="G6215" s="3">
        <v>1000</v>
      </c>
      <c r="H6215" s="3">
        <f t="shared" si="582"/>
        <v>905.63420891264059</v>
      </c>
      <c r="I6215" s="3">
        <f t="shared" si="583"/>
        <v>-2.1438736713011251</v>
      </c>
      <c r="J6215" s="19">
        <f t="shared" si="587"/>
        <v>35.347615540359065</v>
      </c>
    </row>
    <row r="6216" spans="4:10" x14ac:dyDescent="0.25">
      <c r="D6216" s="3">
        <f t="shared" si="584"/>
        <v>6.2120000000004092</v>
      </c>
      <c r="E6216" s="3">
        <f t="shared" si="585"/>
        <v>35.341181280916977</v>
      </c>
      <c r="F6216" s="3">
        <f t="shared" si="586"/>
        <v>401.72599897933986</v>
      </c>
      <c r="G6216" s="3">
        <v>1000</v>
      </c>
      <c r="H6216" s="3">
        <f t="shared" si="582"/>
        <v>905.52434338971148</v>
      </c>
      <c r="I6216" s="3">
        <f t="shared" si="583"/>
        <v>-2.142994747117692</v>
      </c>
      <c r="J6216" s="19">
        <f t="shared" si="587"/>
        <v>35.345469907597611</v>
      </c>
    </row>
    <row r="6217" spans="4:10" x14ac:dyDescent="0.25">
      <c r="D6217" s="3">
        <f t="shared" si="584"/>
        <v>6.2130000000004095</v>
      </c>
      <c r="E6217" s="3">
        <f t="shared" si="585"/>
        <v>35.33903828616986</v>
      </c>
      <c r="F6217" s="3">
        <f t="shared" si="586"/>
        <v>401.7613390891234</v>
      </c>
      <c r="G6217" s="3">
        <v>1000</v>
      </c>
      <c r="H6217" s="3">
        <f t="shared" si="582"/>
        <v>905.41452956874991</v>
      </c>
      <c r="I6217" s="3">
        <f t="shared" si="583"/>
        <v>-2.1421162365499993</v>
      </c>
      <c r="J6217" s="19">
        <f t="shared" si="587"/>
        <v>35.343325154588278</v>
      </c>
    </row>
    <row r="6218" spans="4:10" x14ac:dyDescent="0.25">
      <c r="D6218" s="3">
        <f t="shared" si="584"/>
        <v>6.2140000000004099</v>
      </c>
      <c r="E6218" s="3">
        <f t="shared" si="585"/>
        <v>35.336896169933311</v>
      </c>
      <c r="F6218" s="3">
        <f t="shared" si="586"/>
        <v>401.79667705635143</v>
      </c>
      <c r="G6218" s="3">
        <v>1000</v>
      </c>
      <c r="H6218" s="3">
        <f t="shared" si="582"/>
        <v>905.30476742036944</v>
      </c>
      <c r="I6218" s="3">
        <f t="shared" si="583"/>
        <v>-2.1412381393629558</v>
      </c>
      <c r="J6218" s="19">
        <f t="shared" si="587"/>
        <v>35.341181280916977</v>
      </c>
    </row>
    <row r="6219" spans="4:10" x14ac:dyDescent="0.25">
      <c r="D6219" s="3">
        <f t="shared" si="584"/>
        <v>6.2150000000004102</v>
      </c>
      <c r="E6219" s="3">
        <f t="shared" si="585"/>
        <v>35.334754931793945</v>
      </c>
      <c r="F6219" s="3">
        <f t="shared" si="586"/>
        <v>401.8320128819023</v>
      </c>
      <c r="G6219" s="3">
        <v>1000</v>
      </c>
      <c r="H6219" s="3">
        <f t="shared" si="582"/>
        <v>905.19505691520396</v>
      </c>
      <c r="I6219" s="3">
        <f t="shared" si="583"/>
        <v>-2.1403604553216318</v>
      </c>
      <c r="J6219" s="19">
        <f t="shared" si="587"/>
        <v>35.33903828616986</v>
      </c>
    </row>
    <row r="6220" spans="4:10" x14ac:dyDescent="0.25">
      <c r="D6220" s="3">
        <f t="shared" si="584"/>
        <v>6.2160000000004105</v>
      </c>
      <c r="E6220" s="3">
        <f t="shared" si="585"/>
        <v>35.332614571338624</v>
      </c>
      <c r="F6220" s="3">
        <f t="shared" si="586"/>
        <v>401.86734656665385</v>
      </c>
      <c r="G6220" s="3">
        <v>1000</v>
      </c>
      <c r="H6220" s="3">
        <f t="shared" si="582"/>
        <v>905.08539802390851</v>
      </c>
      <c r="I6220" s="3">
        <f t="shared" si="583"/>
        <v>-2.1394831841912683</v>
      </c>
      <c r="J6220" s="19">
        <f t="shared" si="587"/>
        <v>35.336896169933311</v>
      </c>
    </row>
    <row r="6221" spans="4:10" x14ac:dyDescent="0.25">
      <c r="D6221" s="3">
        <f t="shared" si="584"/>
        <v>6.2170000000004109</v>
      </c>
      <c r="E6221" s="3">
        <f t="shared" si="585"/>
        <v>35.330475088154429</v>
      </c>
      <c r="F6221" s="3">
        <f t="shared" si="586"/>
        <v>401.90267811148362</v>
      </c>
      <c r="G6221" s="3">
        <v>1000</v>
      </c>
      <c r="H6221" s="3">
        <f t="shared" si="582"/>
        <v>904.97579071715802</v>
      </c>
      <c r="I6221" s="3">
        <f t="shared" si="583"/>
        <v>-2.1386063257372645</v>
      </c>
      <c r="J6221" s="19">
        <f t="shared" si="587"/>
        <v>35.334754931793945</v>
      </c>
    </row>
    <row r="6222" spans="4:10" x14ac:dyDescent="0.25">
      <c r="D6222" s="3">
        <f t="shared" si="584"/>
        <v>6.2180000000004112</v>
      </c>
      <c r="E6222" s="3">
        <f t="shared" si="585"/>
        <v>35.328336481828693</v>
      </c>
      <c r="F6222" s="3">
        <f t="shared" si="586"/>
        <v>401.9380075172686</v>
      </c>
      <c r="G6222" s="3">
        <v>1000</v>
      </c>
      <c r="H6222" s="3">
        <f t="shared" si="582"/>
        <v>904.86623496564835</v>
      </c>
      <c r="I6222" s="3">
        <f t="shared" si="583"/>
        <v>-2.1377298797251871</v>
      </c>
      <c r="J6222" s="19">
        <f t="shared" si="587"/>
        <v>35.332614571338624</v>
      </c>
    </row>
    <row r="6223" spans="4:10" x14ac:dyDescent="0.25">
      <c r="D6223" s="3">
        <f t="shared" si="584"/>
        <v>6.2190000000004115</v>
      </c>
      <c r="E6223" s="3">
        <f t="shared" si="585"/>
        <v>35.326198751948965</v>
      </c>
      <c r="F6223" s="3">
        <f t="shared" si="586"/>
        <v>401.97333478488548</v>
      </c>
      <c r="G6223" s="3">
        <v>1000</v>
      </c>
      <c r="H6223" s="3">
        <f t="shared" si="582"/>
        <v>904.75673074009546</v>
      </c>
      <c r="I6223" s="3">
        <f t="shared" si="583"/>
        <v>-2.136853845920764</v>
      </c>
      <c r="J6223" s="19">
        <f t="shared" si="587"/>
        <v>35.330475088154429</v>
      </c>
    </row>
    <row r="6224" spans="4:10" x14ac:dyDescent="0.25">
      <c r="D6224" s="3">
        <f t="shared" si="584"/>
        <v>6.2200000000004119</v>
      </c>
      <c r="E6224" s="3">
        <f t="shared" si="585"/>
        <v>35.324061898103047</v>
      </c>
      <c r="F6224" s="3">
        <f t="shared" si="586"/>
        <v>402.0086599152105</v>
      </c>
      <c r="G6224" s="3">
        <v>1000</v>
      </c>
      <c r="H6224" s="3">
        <f t="shared" si="582"/>
        <v>904.64727801123604</v>
      </c>
      <c r="I6224" s="3">
        <f t="shared" si="583"/>
        <v>-2.1359782240898886</v>
      </c>
      <c r="J6224" s="19">
        <f t="shared" si="587"/>
        <v>35.328336481828693</v>
      </c>
    </row>
    <row r="6225" spans="4:10" x14ac:dyDescent="0.25">
      <c r="D6225" s="3">
        <f t="shared" si="584"/>
        <v>6.2210000000004122</v>
      </c>
      <c r="E6225" s="3">
        <f t="shared" si="585"/>
        <v>35.321925919878957</v>
      </c>
      <c r="F6225" s="3">
        <f t="shared" si="586"/>
        <v>402.04398290911951</v>
      </c>
      <c r="G6225" s="3">
        <v>1000</v>
      </c>
      <c r="H6225" s="3">
        <f t="shared" si="582"/>
        <v>904.53787674982721</v>
      </c>
      <c r="I6225" s="3">
        <f t="shared" si="583"/>
        <v>-2.1351030139986178</v>
      </c>
      <c r="J6225" s="19">
        <f t="shared" si="587"/>
        <v>35.326198751948965</v>
      </c>
    </row>
    <row r="6226" spans="4:10" x14ac:dyDescent="0.25">
      <c r="D6226" s="3">
        <f t="shared" si="584"/>
        <v>6.2220000000004125</v>
      </c>
      <c r="E6226" s="3">
        <f t="shared" si="585"/>
        <v>35.319790816864959</v>
      </c>
      <c r="F6226" s="3">
        <f t="shared" si="586"/>
        <v>402.07930376748789</v>
      </c>
      <c r="G6226" s="3">
        <v>1000</v>
      </c>
      <c r="H6226" s="3">
        <f t="shared" si="582"/>
        <v>904.4285269266461</v>
      </c>
      <c r="I6226" s="3">
        <f t="shared" si="583"/>
        <v>-2.1342282154131689</v>
      </c>
      <c r="J6226" s="19">
        <f t="shared" si="587"/>
        <v>35.324061898103047</v>
      </c>
    </row>
    <row r="6227" spans="4:10" x14ac:dyDescent="0.25">
      <c r="D6227" s="3">
        <f t="shared" si="584"/>
        <v>6.2230000000004129</v>
      </c>
      <c r="E6227" s="3">
        <f t="shared" si="585"/>
        <v>35.317656588649548</v>
      </c>
      <c r="F6227" s="3">
        <f t="shared" si="586"/>
        <v>402.11462249119063</v>
      </c>
      <c r="G6227" s="3">
        <v>1000</v>
      </c>
      <c r="H6227" s="3">
        <f t="shared" si="582"/>
        <v>904.31922851249101</v>
      </c>
      <c r="I6227" s="3">
        <f t="shared" si="583"/>
        <v>-2.1333538280999282</v>
      </c>
      <c r="J6227" s="19">
        <f t="shared" si="587"/>
        <v>35.321925919878957</v>
      </c>
    </row>
    <row r="6228" spans="4:10" x14ac:dyDescent="0.25">
      <c r="D6228" s="3">
        <f t="shared" si="584"/>
        <v>6.2240000000004132</v>
      </c>
      <c r="E6228" s="3">
        <f t="shared" si="585"/>
        <v>35.315523234821448</v>
      </c>
      <c r="F6228" s="3">
        <f t="shared" si="586"/>
        <v>402.14993908110239</v>
      </c>
      <c r="G6228" s="3">
        <v>1000</v>
      </c>
      <c r="H6228" s="3">
        <f t="shared" si="582"/>
        <v>904.20998147817977</v>
      </c>
      <c r="I6228" s="3">
        <f t="shared" si="583"/>
        <v>-2.1324798518254382</v>
      </c>
      <c r="J6228" s="19">
        <f t="shared" si="587"/>
        <v>35.319790816864959</v>
      </c>
    </row>
    <row r="6229" spans="4:10" x14ac:dyDescent="0.25">
      <c r="D6229" s="3">
        <f t="shared" si="584"/>
        <v>6.2250000000004135</v>
      </c>
      <c r="E6229" s="3">
        <f t="shared" si="585"/>
        <v>35.313390754969625</v>
      </c>
      <c r="F6229" s="3">
        <f t="shared" si="586"/>
        <v>402.1852535380973</v>
      </c>
      <c r="G6229" s="3">
        <v>1000</v>
      </c>
      <c r="H6229" s="3">
        <f t="shared" si="582"/>
        <v>904.10078579455114</v>
      </c>
      <c r="I6229" s="3">
        <f t="shared" si="583"/>
        <v>-2.1316062863564094</v>
      </c>
      <c r="J6229" s="19">
        <f t="shared" si="587"/>
        <v>35.317656588649548</v>
      </c>
    </row>
    <row r="6230" spans="4:10" x14ac:dyDescent="0.25">
      <c r="D6230" s="3">
        <f t="shared" si="584"/>
        <v>6.2260000000004139</v>
      </c>
      <c r="E6230" s="3">
        <f t="shared" si="585"/>
        <v>35.31125914868327</v>
      </c>
      <c r="F6230" s="3">
        <f t="shared" si="586"/>
        <v>402.2205658630491</v>
      </c>
      <c r="G6230" s="3">
        <v>1000</v>
      </c>
      <c r="H6230" s="3">
        <f t="shared" si="582"/>
        <v>903.99164143246423</v>
      </c>
      <c r="I6230" s="3">
        <f t="shared" si="583"/>
        <v>-2.130733131459714</v>
      </c>
      <c r="J6230" s="19">
        <f t="shared" si="587"/>
        <v>35.315523234821448</v>
      </c>
    </row>
    <row r="6231" spans="4:10" x14ac:dyDescent="0.25">
      <c r="D6231" s="3">
        <f t="shared" si="584"/>
        <v>6.2270000000004142</v>
      </c>
      <c r="E6231" s="3">
        <f t="shared" si="585"/>
        <v>35.309128415551811</v>
      </c>
      <c r="F6231" s="3">
        <f t="shared" si="586"/>
        <v>402.2558760568312</v>
      </c>
      <c r="G6231" s="3">
        <v>1000</v>
      </c>
      <c r="H6231" s="3">
        <f t="shared" si="582"/>
        <v>903.88254836279793</v>
      </c>
      <c r="I6231" s="3">
        <f t="shared" si="583"/>
        <v>-2.1298603869023838</v>
      </c>
      <c r="J6231" s="19">
        <f t="shared" si="587"/>
        <v>35.313390754969625</v>
      </c>
    </row>
    <row r="6232" spans="4:10" x14ac:dyDescent="0.25">
      <c r="D6232" s="3">
        <f t="shared" si="584"/>
        <v>6.2280000000004145</v>
      </c>
      <c r="E6232" s="3">
        <f t="shared" si="585"/>
        <v>35.30699855516491</v>
      </c>
      <c r="F6232" s="3">
        <f t="shared" si="586"/>
        <v>402.29118412031653</v>
      </c>
      <c r="G6232" s="3">
        <v>1000</v>
      </c>
      <c r="H6232" s="3">
        <f t="shared" si="582"/>
        <v>903.77350655645239</v>
      </c>
      <c r="I6232" s="3">
        <f t="shared" si="583"/>
        <v>-2.1289880524516192</v>
      </c>
      <c r="J6232" s="19">
        <f t="shared" si="587"/>
        <v>35.31125914868327</v>
      </c>
    </row>
    <row r="6233" spans="4:10" x14ac:dyDescent="0.25">
      <c r="D6233" s="3">
        <f t="shared" si="584"/>
        <v>6.2290000000004149</v>
      </c>
      <c r="E6233" s="3">
        <f t="shared" si="585"/>
        <v>35.304869567112455</v>
      </c>
      <c r="F6233" s="3">
        <f t="shared" si="586"/>
        <v>402.32649005437764</v>
      </c>
      <c r="G6233" s="3">
        <v>1000</v>
      </c>
      <c r="H6233" s="3">
        <f t="shared" si="582"/>
        <v>903.66451598434674</v>
      </c>
      <c r="I6233" s="3">
        <f t="shared" si="583"/>
        <v>-2.1281161278747742</v>
      </c>
      <c r="J6233" s="19">
        <f t="shared" si="587"/>
        <v>35.309128415551811</v>
      </c>
    </row>
    <row r="6234" spans="4:10" x14ac:dyDescent="0.25">
      <c r="D6234" s="3">
        <f t="shared" si="584"/>
        <v>6.2300000000004152</v>
      </c>
      <c r="E6234" s="3">
        <f t="shared" si="585"/>
        <v>35.302741450984577</v>
      </c>
      <c r="F6234" s="3">
        <f t="shared" si="586"/>
        <v>402.36179385988669</v>
      </c>
      <c r="G6234" s="3">
        <v>1000</v>
      </c>
      <c r="H6234" s="3">
        <f t="shared" si="582"/>
        <v>903.55557661742182</v>
      </c>
      <c r="I6234" s="3">
        <f t="shared" si="583"/>
        <v>-2.1272446129393749</v>
      </c>
      <c r="J6234" s="19">
        <f t="shared" si="587"/>
        <v>35.30699855516491</v>
      </c>
    </row>
    <row r="6235" spans="4:10" x14ac:dyDescent="0.25">
      <c r="D6235" s="3">
        <f t="shared" si="584"/>
        <v>6.2310000000004155</v>
      </c>
      <c r="E6235" s="3">
        <f t="shared" si="585"/>
        <v>35.300614206371641</v>
      </c>
      <c r="F6235" s="3">
        <f t="shared" si="586"/>
        <v>402.39709553771536</v>
      </c>
      <c r="G6235" s="3">
        <v>1000</v>
      </c>
      <c r="H6235" s="3">
        <f t="shared" si="582"/>
        <v>903.44668842663839</v>
      </c>
      <c r="I6235" s="3">
        <f t="shared" si="583"/>
        <v>-2.1263735074131072</v>
      </c>
      <c r="J6235" s="19">
        <f t="shared" si="587"/>
        <v>35.304869567112455</v>
      </c>
    </row>
    <row r="6236" spans="4:10" x14ac:dyDescent="0.25">
      <c r="D6236" s="3">
        <f t="shared" si="584"/>
        <v>6.2320000000004159</v>
      </c>
      <c r="E6236" s="3">
        <f t="shared" si="585"/>
        <v>35.298487832864225</v>
      </c>
      <c r="F6236" s="3">
        <f t="shared" si="586"/>
        <v>402.43239508873495</v>
      </c>
      <c r="G6236" s="3">
        <v>1000</v>
      </c>
      <c r="H6236" s="3">
        <f t="shared" si="582"/>
        <v>903.33785138297628</v>
      </c>
      <c r="I6236" s="3">
        <f t="shared" si="583"/>
        <v>-2.1255028110638103</v>
      </c>
      <c r="J6236" s="19">
        <f t="shared" si="587"/>
        <v>35.302741450984577</v>
      </c>
    </row>
    <row r="6237" spans="4:10" x14ac:dyDescent="0.25">
      <c r="D6237" s="3">
        <f t="shared" si="584"/>
        <v>6.2330000000004162</v>
      </c>
      <c r="E6237" s="3">
        <f t="shared" si="585"/>
        <v>35.296362330053164</v>
      </c>
      <c r="F6237" s="3">
        <f t="shared" si="586"/>
        <v>402.46769251381642</v>
      </c>
      <c r="G6237" s="3">
        <v>1000</v>
      </c>
      <c r="H6237" s="3">
        <f t="shared" si="582"/>
        <v>903.22906545743706</v>
      </c>
      <c r="I6237" s="3">
        <f t="shared" si="583"/>
        <v>-2.1246325236594967</v>
      </c>
      <c r="J6237" s="19">
        <f t="shared" si="587"/>
        <v>35.300614206371641</v>
      </c>
    </row>
    <row r="6238" spans="4:10" x14ac:dyDescent="0.25">
      <c r="D6238" s="3">
        <f t="shared" si="584"/>
        <v>6.2340000000004165</v>
      </c>
      <c r="E6238" s="3">
        <f t="shared" si="585"/>
        <v>35.294237697529503</v>
      </c>
      <c r="F6238" s="3">
        <f t="shared" si="586"/>
        <v>402.5029878138302</v>
      </c>
      <c r="G6238" s="3">
        <v>1000</v>
      </c>
      <c r="H6238" s="3">
        <f t="shared" si="582"/>
        <v>903.12033062104172</v>
      </c>
      <c r="I6238" s="3">
        <f t="shared" si="583"/>
        <v>-2.123762644968334</v>
      </c>
      <c r="J6238" s="19">
        <f t="shared" si="587"/>
        <v>35.298487832864225</v>
      </c>
    </row>
    <row r="6239" spans="4:10" x14ac:dyDescent="0.25">
      <c r="D6239" s="3">
        <f t="shared" si="584"/>
        <v>6.2350000000004169</v>
      </c>
      <c r="E6239" s="3">
        <f t="shared" si="585"/>
        <v>35.292113934884533</v>
      </c>
      <c r="F6239" s="3">
        <f t="shared" si="586"/>
        <v>402.53828098964641</v>
      </c>
      <c r="G6239" s="3">
        <v>1000</v>
      </c>
      <c r="H6239" s="3">
        <f t="shared" si="582"/>
        <v>903.01164684483138</v>
      </c>
      <c r="I6239" s="3">
        <f t="shared" si="583"/>
        <v>-2.122893174758651</v>
      </c>
      <c r="J6239" s="19">
        <f t="shared" si="587"/>
        <v>35.296362330053164</v>
      </c>
    </row>
    <row r="6240" spans="4:10" x14ac:dyDescent="0.25">
      <c r="D6240" s="3">
        <f t="shared" si="584"/>
        <v>6.2360000000004172</v>
      </c>
      <c r="E6240" s="3">
        <f t="shared" si="585"/>
        <v>35.289991041709776</v>
      </c>
      <c r="F6240" s="3">
        <f t="shared" si="586"/>
        <v>402.57357204213469</v>
      </c>
      <c r="G6240" s="3">
        <v>1000</v>
      </c>
      <c r="H6240" s="3">
        <f t="shared" si="582"/>
        <v>902.9030140998683</v>
      </c>
      <c r="I6240" s="3">
        <f t="shared" si="583"/>
        <v>-2.1220241127989468</v>
      </c>
      <c r="J6240" s="19">
        <f t="shared" si="587"/>
        <v>35.294237697529503</v>
      </c>
    </row>
    <row r="6241" spans="4:10" x14ac:dyDescent="0.25">
      <c r="D6241" s="3">
        <f t="shared" si="584"/>
        <v>6.2370000000004175</v>
      </c>
      <c r="E6241" s="3">
        <f t="shared" si="585"/>
        <v>35.287869017596975</v>
      </c>
      <c r="F6241" s="3">
        <f t="shared" si="586"/>
        <v>402.60886097216434</v>
      </c>
      <c r="G6241" s="3">
        <v>1000</v>
      </c>
      <c r="H6241" s="3">
        <f t="shared" si="582"/>
        <v>902.7944323572334</v>
      </c>
      <c r="I6241" s="3">
        <f t="shared" si="583"/>
        <v>-2.1211554588578676</v>
      </c>
      <c r="J6241" s="19">
        <f t="shared" si="587"/>
        <v>35.292113934884533</v>
      </c>
    </row>
    <row r="6242" spans="4:10" x14ac:dyDescent="0.25">
      <c r="D6242" s="3">
        <f t="shared" si="584"/>
        <v>6.2380000000004179</v>
      </c>
      <c r="E6242" s="3">
        <f t="shared" si="585"/>
        <v>35.285747862138116</v>
      </c>
      <c r="F6242" s="3">
        <f t="shared" si="586"/>
        <v>402.64414778060421</v>
      </c>
      <c r="G6242" s="3">
        <v>1000</v>
      </c>
      <c r="H6242" s="3">
        <f t="shared" si="582"/>
        <v>902.68590158802874</v>
      </c>
      <c r="I6242" s="3">
        <f t="shared" si="583"/>
        <v>-2.12028721270423</v>
      </c>
      <c r="J6242" s="19">
        <f t="shared" si="587"/>
        <v>35.289991041709776</v>
      </c>
    </row>
    <row r="6243" spans="4:10" x14ac:dyDescent="0.25">
      <c r="D6243" s="3">
        <f t="shared" si="584"/>
        <v>6.2390000000004182</v>
      </c>
      <c r="E6243" s="3">
        <f t="shared" si="585"/>
        <v>35.283627574925411</v>
      </c>
      <c r="F6243" s="3">
        <f t="shared" si="586"/>
        <v>402.67943246832277</v>
      </c>
      <c r="G6243" s="3">
        <v>1000</v>
      </c>
      <c r="H6243" s="3">
        <f t="shared" si="582"/>
        <v>902.57742176337672</v>
      </c>
      <c r="I6243" s="3">
        <f t="shared" si="583"/>
        <v>-2.119419374107014</v>
      </c>
      <c r="J6243" s="19">
        <f t="shared" si="587"/>
        <v>35.287869017596975</v>
      </c>
    </row>
    <row r="6244" spans="4:10" x14ac:dyDescent="0.25">
      <c r="D6244" s="3">
        <f t="shared" si="584"/>
        <v>6.2400000000004185</v>
      </c>
      <c r="E6244" s="3">
        <f t="shared" si="585"/>
        <v>35.281508155551307</v>
      </c>
      <c r="F6244" s="3">
        <f t="shared" si="586"/>
        <v>402.71471503618801</v>
      </c>
      <c r="G6244" s="3">
        <v>1000</v>
      </c>
      <c r="H6244" s="3">
        <f t="shared" si="582"/>
        <v>902.4689928544193</v>
      </c>
      <c r="I6244" s="3">
        <f t="shared" si="583"/>
        <v>-2.1185519428353548</v>
      </c>
      <c r="J6244" s="19">
        <f t="shared" si="587"/>
        <v>35.285747862138116</v>
      </c>
    </row>
    <row r="6245" spans="4:10" x14ac:dyDescent="0.25">
      <c r="D6245" s="3">
        <f t="shared" si="584"/>
        <v>6.2410000000004189</v>
      </c>
      <c r="E6245" s="3">
        <f t="shared" si="585"/>
        <v>35.279389603608472</v>
      </c>
      <c r="F6245" s="3">
        <f t="shared" si="586"/>
        <v>402.74999548506759</v>
      </c>
      <c r="G6245" s="3">
        <v>1000</v>
      </c>
      <c r="H6245" s="3">
        <f t="shared" si="582"/>
        <v>902.36061483231822</v>
      </c>
      <c r="I6245" s="3">
        <f t="shared" si="583"/>
        <v>-2.1176849186585458</v>
      </c>
      <c r="J6245" s="19">
        <f t="shared" si="587"/>
        <v>35.283627574925411</v>
      </c>
    </row>
    <row r="6246" spans="4:10" x14ac:dyDescent="0.25">
      <c r="D6246" s="3">
        <f t="shared" si="584"/>
        <v>6.2420000000004192</v>
      </c>
      <c r="E6246" s="3">
        <f t="shared" si="585"/>
        <v>35.277271918689813</v>
      </c>
      <c r="F6246" s="3">
        <f t="shared" si="586"/>
        <v>402.78527381582876</v>
      </c>
      <c r="G6246" s="3">
        <v>1000</v>
      </c>
      <c r="H6246" s="3">
        <f t="shared" si="582"/>
        <v>902.25228766825603</v>
      </c>
      <c r="I6246" s="3">
        <f t="shared" si="583"/>
        <v>-2.1168183013460484</v>
      </c>
      <c r="J6246" s="19">
        <f t="shared" si="587"/>
        <v>35.281508155551307</v>
      </c>
    </row>
    <row r="6247" spans="4:10" x14ac:dyDescent="0.25">
      <c r="D6247" s="3">
        <f t="shared" si="584"/>
        <v>6.2430000000004195</v>
      </c>
      <c r="E6247" s="3">
        <f t="shared" si="585"/>
        <v>35.275155100388467</v>
      </c>
      <c r="F6247" s="3">
        <f t="shared" si="586"/>
        <v>402.82055002933828</v>
      </c>
      <c r="G6247" s="3">
        <v>1000</v>
      </c>
      <c r="H6247" s="3">
        <f t="shared" si="582"/>
        <v>902.14401133343517</v>
      </c>
      <c r="I6247" s="3">
        <f t="shared" si="583"/>
        <v>-2.1159520906674816</v>
      </c>
      <c r="J6247" s="19">
        <f t="shared" si="587"/>
        <v>35.279389603608472</v>
      </c>
    </row>
    <row r="6248" spans="4:10" x14ac:dyDescent="0.25">
      <c r="D6248" s="3">
        <f t="shared" si="584"/>
        <v>6.2440000000004199</v>
      </c>
      <c r="E6248" s="3">
        <f t="shared" si="585"/>
        <v>35.273039148297798</v>
      </c>
      <c r="F6248" s="3">
        <f t="shared" si="586"/>
        <v>402.85582412646261</v>
      </c>
      <c r="G6248" s="3">
        <v>1000</v>
      </c>
      <c r="H6248" s="3">
        <f t="shared" si="582"/>
        <v>902.03578579907798</v>
      </c>
      <c r="I6248" s="3">
        <f t="shared" si="583"/>
        <v>-2.1150862863926241</v>
      </c>
      <c r="J6248" s="19">
        <f t="shared" si="587"/>
        <v>35.277271918689813</v>
      </c>
    </row>
    <row r="6249" spans="4:10" x14ac:dyDescent="0.25">
      <c r="D6249" s="3">
        <f t="shared" si="584"/>
        <v>6.2450000000004202</v>
      </c>
      <c r="E6249" s="3">
        <f t="shared" si="585"/>
        <v>35.270924062011403</v>
      </c>
      <c r="F6249" s="3">
        <f t="shared" si="586"/>
        <v>402.89109610806776</v>
      </c>
      <c r="G6249" s="3">
        <v>1000</v>
      </c>
      <c r="H6249" s="3">
        <f t="shared" si="582"/>
        <v>901.92761103642681</v>
      </c>
      <c r="I6249" s="3">
        <f t="shared" si="583"/>
        <v>-2.1142208882914146</v>
      </c>
      <c r="J6249" s="19">
        <f t="shared" si="587"/>
        <v>35.275155100388467</v>
      </c>
    </row>
    <row r="6250" spans="4:10" x14ac:dyDescent="0.25">
      <c r="D6250" s="3">
        <f t="shared" si="584"/>
        <v>6.2460000000004205</v>
      </c>
      <c r="E6250" s="3">
        <f t="shared" si="585"/>
        <v>35.268809841123108</v>
      </c>
      <c r="F6250" s="3">
        <f t="shared" si="586"/>
        <v>402.92636597501934</v>
      </c>
      <c r="G6250" s="3">
        <v>1000</v>
      </c>
      <c r="H6250" s="3">
        <f t="shared" si="582"/>
        <v>901.81948701674412</v>
      </c>
      <c r="I6250" s="3">
        <f t="shared" si="583"/>
        <v>-2.1133558961339531</v>
      </c>
      <c r="J6250" s="19">
        <f t="shared" si="587"/>
        <v>35.273039148297798</v>
      </c>
    </row>
    <row r="6251" spans="4:10" x14ac:dyDescent="0.25">
      <c r="D6251" s="3">
        <f t="shared" si="584"/>
        <v>6.2470000000004209</v>
      </c>
      <c r="E6251" s="3">
        <f t="shared" si="585"/>
        <v>35.266696485226973</v>
      </c>
      <c r="F6251" s="3">
        <f t="shared" si="586"/>
        <v>402.96163372818251</v>
      </c>
      <c r="G6251" s="3">
        <v>1000</v>
      </c>
      <c r="H6251" s="3">
        <f t="shared" si="582"/>
        <v>901.71141371131228</v>
      </c>
      <c r="I6251" s="3">
        <f t="shared" si="583"/>
        <v>-2.1124913096904985</v>
      </c>
      <c r="J6251" s="19">
        <f t="shared" si="587"/>
        <v>35.270924062011403</v>
      </c>
    </row>
    <row r="6252" spans="4:10" x14ac:dyDescent="0.25">
      <c r="D6252" s="3">
        <f t="shared" si="584"/>
        <v>6.2480000000004212</v>
      </c>
      <c r="E6252" s="3">
        <f t="shared" si="585"/>
        <v>35.264583993917284</v>
      </c>
      <c r="F6252" s="3">
        <f t="shared" si="586"/>
        <v>402.99689936842208</v>
      </c>
      <c r="G6252" s="3">
        <v>1000</v>
      </c>
      <c r="H6252" s="3">
        <f t="shared" si="582"/>
        <v>901.60339109143422</v>
      </c>
      <c r="I6252" s="3">
        <f t="shared" si="583"/>
        <v>-2.1116271287314738</v>
      </c>
      <c r="J6252" s="19">
        <f t="shared" si="587"/>
        <v>35.268809841123108</v>
      </c>
    </row>
    <row r="6253" spans="4:10" x14ac:dyDescent="0.25">
      <c r="D6253" s="3">
        <f t="shared" si="584"/>
        <v>6.2490000000004216</v>
      </c>
      <c r="E6253" s="3">
        <f t="shared" si="585"/>
        <v>35.26247236678855</v>
      </c>
      <c r="F6253" s="3">
        <f t="shared" si="586"/>
        <v>403.03216289660242</v>
      </c>
      <c r="G6253" s="3">
        <v>1000</v>
      </c>
      <c r="H6253" s="3">
        <f t="shared" si="582"/>
        <v>901.49541912843131</v>
      </c>
      <c r="I6253" s="3">
        <f t="shared" si="583"/>
        <v>-2.1107633530274508</v>
      </c>
      <c r="J6253" s="19">
        <f t="shared" si="587"/>
        <v>35.266696485226973</v>
      </c>
    </row>
    <row r="6254" spans="4:10" x14ac:dyDescent="0.25">
      <c r="D6254" s="3">
        <f t="shared" si="584"/>
        <v>6.2500000000004219</v>
      </c>
      <c r="E6254" s="3">
        <f t="shared" si="585"/>
        <v>35.26036160343552</v>
      </c>
      <c r="F6254" s="3">
        <f t="shared" si="586"/>
        <v>403.06742431358754</v>
      </c>
      <c r="G6254" s="3">
        <v>1000</v>
      </c>
      <c r="H6254" s="3">
        <f t="shared" si="582"/>
        <v>901.38749779364662</v>
      </c>
      <c r="I6254" s="3">
        <f t="shared" si="583"/>
        <v>-2.1098999823491731</v>
      </c>
      <c r="J6254" s="19">
        <f t="shared" si="587"/>
        <v>35.264583993917284</v>
      </c>
    </row>
    <row r="6255" spans="4:10" x14ac:dyDescent="0.25">
      <c r="D6255" s="3">
        <f t="shared" si="584"/>
        <v>6.2510000000004222</v>
      </c>
      <c r="E6255" s="3">
        <f t="shared" si="585"/>
        <v>35.258251703453169</v>
      </c>
      <c r="F6255" s="3">
        <f t="shared" si="586"/>
        <v>403.10268362024101</v>
      </c>
      <c r="G6255" s="3">
        <v>1000</v>
      </c>
      <c r="H6255" s="3">
        <f t="shared" si="582"/>
        <v>901.2796270584422</v>
      </c>
      <c r="I6255" s="3">
        <f t="shared" si="583"/>
        <v>-2.1090370164675378</v>
      </c>
      <c r="J6255" s="19">
        <f t="shared" si="587"/>
        <v>35.26247236678855</v>
      </c>
    </row>
    <row r="6256" spans="4:10" x14ac:dyDescent="0.25">
      <c r="D6256" s="3">
        <f t="shared" si="584"/>
        <v>6.2520000000004226</v>
      </c>
      <c r="E6256" s="3">
        <f t="shared" si="585"/>
        <v>35.256142666436702</v>
      </c>
      <c r="F6256" s="3">
        <f t="shared" si="586"/>
        <v>403.13794081742594</v>
      </c>
      <c r="G6256" s="3">
        <v>1000</v>
      </c>
      <c r="H6256" s="3">
        <f t="shared" si="582"/>
        <v>901.17180689420036</v>
      </c>
      <c r="I6256" s="3">
        <f t="shared" si="583"/>
        <v>-2.1081744551536032</v>
      </c>
      <c r="J6256" s="19">
        <f t="shared" si="587"/>
        <v>35.26036160343552</v>
      </c>
    </row>
    <row r="6257" spans="4:10" x14ac:dyDescent="0.25">
      <c r="D6257" s="3">
        <f t="shared" si="584"/>
        <v>6.2530000000004229</v>
      </c>
      <c r="E6257" s="3">
        <f t="shared" si="585"/>
        <v>35.25403449198155</v>
      </c>
      <c r="F6257" s="3">
        <f t="shared" si="586"/>
        <v>403.17319590600516</v>
      </c>
      <c r="G6257" s="3">
        <v>1000</v>
      </c>
      <c r="H6257" s="3">
        <f t="shared" si="582"/>
        <v>901.06403727232293</v>
      </c>
      <c r="I6257" s="3">
        <f t="shared" si="583"/>
        <v>-2.1073122981785835</v>
      </c>
      <c r="J6257" s="19">
        <f t="shared" si="587"/>
        <v>35.258251703453169</v>
      </c>
    </row>
    <row r="6258" spans="4:10" x14ac:dyDescent="0.25">
      <c r="D6258" s="3">
        <f t="shared" si="584"/>
        <v>6.2540000000004232</v>
      </c>
      <c r="E6258" s="3">
        <f t="shared" si="585"/>
        <v>35.251927179683371</v>
      </c>
      <c r="F6258" s="3">
        <f t="shared" si="586"/>
        <v>403.20844888684098</v>
      </c>
      <c r="G6258" s="3">
        <v>1000</v>
      </c>
      <c r="H6258" s="3">
        <f t="shared" si="582"/>
        <v>900.9563181642319</v>
      </c>
      <c r="I6258" s="3">
        <f t="shared" si="583"/>
        <v>-2.1064505453138556</v>
      </c>
      <c r="J6258" s="19">
        <f t="shared" si="587"/>
        <v>35.256142666436702</v>
      </c>
    </row>
    <row r="6259" spans="4:10" x14ac:dyDescent="0.25">
      <c r="D6259" s="3">
        <f t="shared" si="584"/>
        <v>6.2550000000004236</v>
      </c>
      <c r="E6259" s="3">
        <f t="shared" si="585"/>
        <v>35.249820729138058</v>
      </c>
      <c r="F6259" s="3">
        <f t="shared" si="586"/>
        <v>403.24369976079538</v>
      </c>
      <c r="G6259" s="3">
        <v>1000</v>
      </c>
      <c r="H6259" s="3">
        <f t="shared" si="582"/>
        <v>900.84864954136913</v>
      </c>
      <c r="I6259" s="3">
        <f t="shared" si="583"/>
        <v>-2.105589196330953</v>
      </c>
      <c r="J6259" s="19">
        <f t="shared" si="587"/>
        <v>35.25403449198155</v>
      </c>
    </row>
    <row r="6260" spans="4:10" x14ac:dyDescent="0.25">
      <c r="D6260" s="3">
        <f t="shared" si="584"/>
        <v>6.2560000000004239</v>
      </c>
      <c r="E6260" s="3">
        <f t="shared" si="585"/>
        <v>35.247715139941725</v>
      </c>
      <c r="F6260" s="3">
        <f t="shared" si="586"/>
        <v>403.27894852872993</v>
      </c>
      <c r="G6260" s="3">
        <v>1000</v>
      </c>
      <c r="H6260" s="3">
        <f t="shared" si="582"/>
        <v>900.74103137519592</v>
      </c>
      <c r="I6260" s="3">
        <f t="shared" si="583"/>
        <v>-2.1047282510015677</v>
      </c>
      <c r="J6260" s="19">
        <f t="shared" si="587"/>
        <v>35.251927179683371</v>
      </c>
    </row>
    <row r="6261" spans="4:10" x14ac:dyDescent="0.25">
      <c r="D6261" s="3">
        <f t="shared" si="584"/>
        <v>6.2570000000004242</v>
      </c>
      <c r="E6261" s="3">
        <f t="shared" si="585"/>
        <v>35.245610411690727</v>
      </c>
      <c r="F6261" s="3">
        <f t="shared" si="586"/>
        <v>403.31419519150575</v>
      </c>
      <c r="G6261" s="3">
        <v>1000</v>
      </c>
      <c r="H6261" s="3">
        <f t="shared" si="582"/>
        <v>900.63346363719415</v>
      </c>
      <c r="I6261" s="3">
        <f t="shared" si="583"/>
        <v>-2.1038677090975533</v>
      </c>
      <c r="J6261" s="19">
        <f t="shared" si="587"/>
        <v>35.249820729138058</v>
      </c>
    </row>
    <row r="6262" spans="4:10" x14ac:dyDescent="0.25">
      <c r="D6262" s="3">
        <f t="shared" si="584"/>
        <v>6.2580000000004246</v>
      </c>
      <c r="E6262" s="3">
        <f t="shared" si="585"/>
        <v>35.243506543981631</v>
      </c>
      <c r="F6262" s="3">
        <f t="shared" si="586"/>
        <v>403.34943974998356</v>
      </c>
      <c r="G6262" s="3">
        <v>1000</v>
      </c>
      <c r="H6262" s="3">
        <f t="shared" si="582"/>
        <v>900.52594629886516</v>
      </c>
      <c r="I6262" s="3">
        <f t="shared" si="583"/>
        <v>-2.1030075703909215</v>
      </c>
      <c r="J6262" s="19">
        <f t="shared" si="587"/>
        <v>35.247715139941725</v>
      </c>
    </row>
    <row r="6263" spans="4:10" x14ac:dyDescent="0.25">
      <c r="D6263" s="3">
        <f t="shared" si="584"/>
        <v>6.2590000000004249</v>
      </c>
      <c r="E6263" s="3">
        <f t="shared" si="585"/>
        <v>35.241403536411241</v>
      </c>
      <c r="F6263" s="3">
        <f t="shared" si="586"/>
        <v>403.38468220502375</v>
      </c>
      <c r="G6263" s="3">
        <v>1000</v>
      </c>
      <c r="H6263" s="3">
        <f t="shared" si="582"/>
        <v>900.4184793317296</v>
      </c>
      <c r="I6263" s="3">
        <f t="shared" si="583"/>
        <v>-2.1021478346538371</v>
      </c>
      <c r="J6263" s="19">
        <f t="shared" si="587"/>
        <v>35.245610411690727</v>
      </c>
    </row>
    <row r="6264" spans="4:10" x14ac:dyDescent="0.25">
      <c r="D6264" s="3">
        <f t="shared" si="584"/>
        <v>6.2600000000004252</v>
      </c>
      <c r="E6264" s="3">
        <f t="shared" si="585"/>
        <v>35.239301388576585</v>
      </c>
      <c r="F6264" s="3">
        <f t="shared" si="586"/>
        <v>403.41992255748625</v>
      </c>
      <c r="G6264" s="3">
        <v>1000</v>
      </c>
      <c r="H6264" s="3">
        <f t="shared" si="582"/>
        <v>900.31106270732835</v>
      </c>
      <c r="I6264" s="3">
        <f t="shared" si="583"/>
        <v>-2.1012885016586269</v>
      </c>
      <c r="J6264" s="19">
        <f t="shared" si="587"/>
        <v>35.243506543981631</v>
      </c>
    </row>
    <row r="6265" spans="4:10" x14ac:dyDescent="0.25">
      <c r="D6265" s="3">
        <f t="shared" si="584"/>
        <v>6.2610000000004256</v>
      </c>
      <c r="E6265" s="3">
        <f t="shared" si="585"/>
        <v>35.237200100074929</v>
      </c>
      <c r="F6265" s="3">
        <f t="shared" si="586"/>
        <v>403.45516080823057</v>
      </c>
      <c r="G6265" s="3">
        <v>1000</v>
      </c>
      <c r="H6265" s="3">
        <f t="shared" si="582"/>
        <v>900.2036963972223</v>
      </c>
      <c r="I6265" s="3">
        <f t="shared" si="583"/>
        <v>-2.1004295711777785</v>
      </c>
      <c r="J6265" s="19">
        <f t="shared" si="587"/>
        <v>35.241403536411241</v>
      </c>
    </row>
    <row r="6266" spans="4:10" x14ac:dyDescent="0.25">
      <c r="D6266" s="3">
        <f t="shared" si="584"/>
        <v>6.2620000000004259</v>
      </c>
      <c r="E6266" s="3">
        <f t="shared" si="585"/>
        <v>35.23509967050375</v>
      </c>
      <c r="F6266" s="3">
        <f t="shared" si="586"/>
        <v>403.49039695811587</v>
      </c>
      <c r="G6266" s="3">
        <v>1000</v>
      </c>
      <c r="H6266" s="3">
        <f t="shared" si="582"/>
        <v>900.09638037299169</v>
      </c>
      <c r="I6266" s="3">
        <f t="shared" si="583"/>
        <v>-2.0995710429839338</v>
      </c>
      <c r="J6266" s="19">
        <f t="shared" si="587"/>
        <v>35.239301388576585</v>
      </c>
    </row>
    <row r="6267" spans="4:10" x14ac:dyDescent="0.25">
      <c r="D6267" s="3">
        <f t="shared" si="584"/>
        <v>6.2630000000004262</v>
      </c>
      <c r="E6267" s="3">
        <f t="shared" si="585"/>
        <v>35.233000099460767</v>
      </c>
      <c r="F6267" s="3">
        <f t="shared" si="586"/>
        <v>403.52563100800086</v>
      </c>
      <c r="G6267" s="3">
        <v>1000</v>
      </c>
      <c r="H6267" s="3">
        <f t="shared" si="582"/>
        <v>899.98911460623674</v>
      </c>
      <c r="I6267" s="3">
        <f t="shared" si="583"/>
        <v>-2.0987129168498941</v>
      </c>
      <c r="J6267" s="19">
        <f t="shared" si="587"/>
        <v>35.237200100074929</v>
      </c>
    </row>
    <row r="6268" spans="4:10" x14ac:dyDescent="0.25">
      <c r="D6268" s="3">
        <f t="shared" si="584"/>
        <v>6.2640000000004266</v>
      </c>
      <c r="E6268" s="3">
        <f t="shared" si="585"/>
        <v>35.23090138654392</v>
      </c>
      <c r="F6268" s="3">
        <f t="shared" si="586"/>
        <v>403.56086295874388</v>
      </c>
      <c r="G6268" s="3">
        <v>1000</v>
      </c>
      <c r="H6268" s="3">
        <f t="shared" si="582"/>
        <v>899.88189906857713</v>
      </c>
      <c r="I6268" s="3">
        <f t="shared" si="583"/>
        <v>-2.0978551925486171</v>
      </c>
      <c r="J6268" s="19">
        <f t="shared" si="587"/>
        <v>35.23509967050375</v>
      </c>
    </row>
    <row r="6269" spans="4:10" x14ac:dyDescent="0.25">
      <c r="D6269" s="3">
        <f t="shared" si="584"/>
        <v>6.2650000000004269</v>
      </c>
      <c r="E6269" s="3">
        <f t="shared" si="585"/>
        <v>35.228803531351375</v>
      </c>
      <c r="F6269" s="3">
        <f t="shared" si="586"/>
        <v>403.59609281120282</v>
      </c>
      <c r="G6269" s="3">
        <v>1000</v>
      </c>
      <c r="H6269" s="3">
        <f t="shared" si="582"/>
        <v>899.77473373165242</v>
      </c>
      <c r="I6269" s="3">
        <f t="shared" si="583"/>
        <v>-2.0969978698532197</v>
      </c>
      <c r="J6269" s="19">
        <f t="shared" si="587"/>
        <v>35.233000099460767</v>
      </c>
    </row>
    <row r="6270" spans="4:10" x14ac:dyDescent="0.25">
      <c r="D6270" s="3">
        <f t="shared" si="584"/>
        <v>6.2660000000004272</v>
      </c>
      <c r="E6270" s="3">
        <f t="shared" si="585"/>
        <v>35.226706533481519</v>
      </c>
      <c r="F6270" s="3">
        <f t="shared" si="586"/>
        <v>403.63132056623522</v>
      </c>
      <c r="G6270" s="3">
        <v>1000</v>
      </c>
      <c r="H6270" s="3">
        <f t="shared" si="582"/>
        <v>899.66761856712139</v>
      </c>
      <c r="I6270" s="3">
        <f t="shared" si="583"/>
        <v>-2.0961409485369713</v>
      </c>
      <c r="J6270" s="19">
        <f t="shared" si="587"/>
        <v>35.23090138654392</v>
      </c>
    </row>
    <row r="6271" spans="4:10" x14ac:dyDescent="0.25">
      <c r="D6271" s="3">
        <f t="shared" si="584"/>
        <v>6.2670000000004276</v>
      </c>
      <c r="E6271" s="3">
        <f t="shared" si="585"/>
        <v>35.224610392532981</v>
      </c>
      <c r="F6271" s="3">
        <f t="shared" si="586"/>
        <v>403.66654622469821</v>
      </c>
      <c r="G6271" s="3">
        <v>1000</v>
      </c>
      <c r="H6271" s="3">
        <f t="shared" si="582"/>
        <v>899.56055354666319</v>
      </c>
      <c r="I6271" s="3">
        <f t="shared" si="583"/>
        <v>-2.0952844283733056</v>
      </c>
      <c r="J6271" s="19">
        <f t="shared" si="587"/>
        <v>35.228803531351375</v>
      </c>
    </row>
    <row r="6272" spans="4:10" x14ac:dyDescent="0.25">
      <c r="D6272" s="3">
        <f t="shared" si="584"/>
        <v>6.2680000000004279</v>
      </c>
      <c r="E6272" s="3">
        <f t="shared" si="585"/>
        <v>35.222515108104609</v>
      </c>
      <c r="F6272" s="3">
        <f t="shared" si="586"/>
        <v>403.70176978744854</v>
      </c>
      <c r="G6272" s="3">
        <v>1000</v>
      </c>
      <c r="H6272" s="3">
        <f t="shared" si="582"/>
        <v>899.45353864197659</v>
      </c>
      <c r="I6272" s="3">
        <f t="shared" si="583"/>
        <v>-2.0944283091358131</v>
      </c>
      <c r="J6272" s="19">
        <f t="shared" si="587"/>
        <v>35.226706533481519</v>
      </c>
    </row>
    <row r="6273" spans="4:10" x14ac:dyDescent="0.25">
      <c r="D6273" s="3">
        <f t="shared" si="584"/>
        <v>6.2690000000004282</v>
      </c>
      <c r="E6273" s="3">
        <f t="shared" si="585"/>
        <v>35.220420679795474</v>
      </c>
      <c r="F6273" s="3">
        <f t="shared" si="586"/>
        <v>403.7369912553425</v>
      </c>
      <c r="G6273" s="3">
        <v>1000</v>
      </c>
      <c r="H6273" s="3">
        <f t="shared" si="582"/>
        <v>899.34657382477928</v>
      </c>
      <c r="I6273" s="3">
        <f t="shared" si="583"/>
        <v>-2.0935725905982343</v>
      </c>
      <c r="J6273" s="19">
        <f t="shared" si="587"/>
        <v>35.224610392532981</v>
      </c>
    </row>
    <row r="6274" spans="4:10" x14ac:dyDescent="0.25">
      <c r="D6274" s="3">
        <f t="shared" si="584"/>
        <v>6.2700000000004286</v>
      </c>
      <c r="E6274" s="3">
        <f t="shared" si="585"/>
        <v>35.218327107204878</v>
      </c>
      <c r="F6274" s="3">
        <f t="shared" si="586"/>
        <v>403.77221062923599</v>
      </c>
      <c r="G6274" s="3">
        <v>1000</v>
      </c>
      <c r="H6274" s="3">
        <f t="shared" si="582"/>
        <v>899.23965906680939</v>
      </c>
      <c r="I6274" s="3">
        <f t="shared" si="583"/>
        <v>-2.0927172725344754</v>
      </c>
      <c r="J6274" s="19">
        <f t="shared" si="587"/>
        <v>35.222515108104609</v>
      </c>
    </row>
    <row r="6275" spans="4:10" x14ac:dyDescent="0.25">
      <c r="D6275" s="3">
        <f t="shared" si="584"/>
        <v>6.2710000000004289</v>
      </c>
      <c r="E6275" s="3">
        <f t="shared" si="585"/>
        <v>35.216234389932346</v>
      </c>
      <c r="F6275" s="3">
        <f t="shared" si="586"/>
        <v>403.80742790998454</v>
      </c>
      <c r="G6275" s="3">
        <v>1000</v>
      </c>
      <c r="H6275" s="3">
        <f t="shared" si="582"/>
        <v>899.13279433982393</v>
      </c>
      <c r="I6275" s="3">
        <f t="shared" si="583"/>
        <v>-2.0918623547185917</v>
      </c>
      <c r="J6275" s="19">
        <f t="shared" si="587"/>
        <v>35.220420679795474</v>
      </c>
    </row>
    <row r="6276" spans="4:10" x14ac:dyDescent="0.25">
      <c r="D6276" s="3">
        <f t="shared" si="584"/>
        <v>6.2720000000004292</v>
      </c>
      <c r="E6276" s="3">
        <f t="shared" si="585"/>
        <v>35.214142527577629</v>
      </c>
      <c r="F6276" s="3">
        <f t="shared" si="586"/>
        <v>403.84264309844332</v>
      </c>
      <c r="G6276" s="3">
        <v>1000</v>
      </c>
      <c r="H6276" s="3">
        <f t="shared" ref="H6276:H6339" si="588">0.5*$B$7*G6276*$B$5*E6276^2</f>
        <v>899.02597961559957</v>
      </c>
      <c r="I6276" s="3">
        <f t="shared" ref="I6276:I6339" si="589">($B$3*$B$13-$B$6*G6276*$B$13-H6276)/$B$3</f>
        <v>-2.0910078369247969</v>
      </c>
      <c r="J6276" s="19">
        <f t="shared" si="587"/>
        <v>35.218327107204878</v>
      </c>
    </row>
    <row r="6277" spans="4:10" x14ac:dyDescent="0.25">
      <c r="D6277" s="3">
        <f t="shared" ref="D6277:D6340" si="590">D6276+$B$12</f>
        <v>6.2730000000004296</v>
      </c>
      <c r="E6277" s="3">
        <f t="shared" ref="E6277:E6340" si="591">E6276+I6276*$B$12</f>
        <v>35.212051519740704</v>
      </c>
      <c r="F6277" s="3">
        <f t="shared" ref="F6277:F6340" si="592">F6276+$B$12*(E6276+E6277)/2</f>
        <v>403.87785619546696</v>
      </c>
      <c r="G6277" s="3">
        <v>1000</v>
      </c>
      <c r="H6277" s="3">
        <f t="shared" si="588"/>
        <v>898.91921486593344</v>
      </c>
      <c r="I6277" s="3">
        <f t="shared" si="589"/>
        <v>-2.0901537189274677</v>
      </c>
      <c r="J6277" s="19">
        <f t="shared" si="587"/>
        <v>35.216234389932346</v>
      </c>
    </row>
    <row r="6278" spans="4:10" x14ac:dyDescent="0.25">
      <c r="D6278" s="3">
        <f t="shared" si="590"/>
        <v>6.2740000000004299</v>
      </c>
      <c r="E6278" s="3">
        <f t="shared" si="591"/>
        <v>35.20996136602178</v>
      </c>
      <c r="F6278" s="3">
        <f t="shared" si="592"/>
        <v>403.91306720190983</v>
      </c>
      <c r="G6278" s="3">
        <v>1000</v>
      </c>
      <c r="H6278" s="3">
        <f t="shared" si="588"/>
        <v>898.81250006264111</v>
      </c>
      <c r="I6278" s="3">
        <f t="shared" si="589"/>
        <v>-2.0893000005011291</v>
      </c>
      <c r="J6278" s="19">
        <f t="shared" ref="J6278:J6341" si="593">E6276</f>
        <v>35.214142527577629</v>
      </c>
    </row>
    <row r="6279" spans="4:10" x14ac:dyDescent="0.25">
      <c r="D6279" s="3">
        <f t="shared" si="590"/>
        <v>6.2750000000004302</v>
      </c>
      <c r="E6279" s="3">
        <f t="shared" si="591"/>
        <v>35.207872066021281</v>
      </c>
      <c r="F6279" s="3">
        <f t="shared" si="592"/>
        <v>403.94827611862587</v>
      </c>
      <c r="G6279" s="3">
        <v>1000</v>
      </c>
      <c r="H6279" s="3">
        <f t="shared" si="588"/>
        <v>898.70583517755813</v>
      </c>
      <c r="I6279" s="3">
        <f t="shared" si="589"/>
        <v>-2.0884466814204652</v>
      </c>
      <c r="J6279" s="19">
        <f t="shared" si="593"/>
        <v>35.212051519740704</v>
      </c>
    </row>
    <row r="6280" spans="4:10" x14ac:dyDescent="0.25">
      <c r="D6280" s="3">
        <f t="shared" si="590"/>
        <v>6.2760000000004306</v>
      </c>
      <c r="E6280" s="3">
        <f t="shared" si="591"/>
        <v>35.205783619339861</v>
      </c>
      <c r="F6280" s="3">
        <f t="shared" si="592"/>
        <v>403.98348294646854</v>
      </c>
      <c r="G6280" s="3">
        <v>1000</v>
      </c>
      <c r="H6280" s="3">
        <f t="shared" si="588"/>
        <v>898.59922018253963</v>
      </c>
      <c r="I6280" s="3">
        <f t="shared" si="589"/>
        <v>-2.0875937614603171</v>
      </c>
      <c r="J6280" s="19">
        <f t="shared" si="593"/>
        <v>35.20996136602178</v>
      </c>
    </row>
    <row r="6281" spans="4:10" x14ac:dyDescent="0.25">
      <c r="D6281" s="3">
        <f t="shared" si="590"/>
        <v>6.2770000000004309</v>
      </c>
      <c r="E6281" s="3">
        <f t="shared" si="591"/>
        <v>35.203696025578402</v>
      </c>
      <c r="F6281" s="3">
        <f t="shared" si="592"/>
        <v>404.018687686291</v>
      </c>
      <c r="G6281" s="3">
        <v>1000</v>
      </c>
      <c r="H6281" s="3">
        <f t="shared" si="588"/>
        <v>898.49265504946038</v>
      </c>
      <c r="I6281" s="3">
        <f t="shared" si="589"/>
        <v>-2.0867412403956833</v>
      </c>
      <c r="J6281" s="19">
        <f t="shared" si="593"/>
        <v>35.207872066021281</v>
      </c>
    </row>
    <row r="6282" spans="4:10" x14ac:dyDescent="0.25">
      <c r="D6282" s="3">
        <f t="shared" si="590"/>
        <v>6.2780000000004312</v>
      </c>
      <c r="E6282" s="3">
        <f t="shared" si="591"/>
        <v>35.201609284338005</v>
      </c>
      <c r="F6282" s="3">
        <f t="shared" si="592"/>
        <v>404.05389033894596</v>
      </c>
      <c r="G6282" s="3">
        <v>1000</v>
      </c>
      <c r="H6282" s="3">
        <f t="shared" si="588"/>
        <v>898.38613975021394</v>
      </c>
      <c r="I6282" s="3">
        <f t="shared" si="589"/>
        <v>-2.0858891180017118</v>
      </c>
      <c r="J6282" s="19">
        <f t="shared" si="593"/>
        <v>35.205783619339861</v>
      </c>
    </row>
    <row r="6283" spans="4:10" x14ac:dyDescent="0.25">
      <c r="D6283" s="3">
        <f t="shared" si="590"/>
        <v>6.2790000000004316</v>
      </c>
      <c r="E6283" s="3">
        <f t="shared" si="591"/>
        <v>35.199523395220005</v>
      </c>
      <c r="F6283" s="3">
        <f t="shared" si="592"/>
        <v>404.08909090528573</v>
      </c>
      <c r="G6283" s="3">
        <v>1000</v>
      </c>
      <c r="H6283" s="3">
        <f t="shared" si="588"/>
        <v>898.27967425671443</v>
      </c>
      <c r="I6283" s="3">
        <f t="shared" si="589"/>
        <v>-2.0850373940537157</v>
      </c>
      <c r="J6283" s="19">
        <f t="shared" si="593"/>
        <v>35.203696025578402</v>
      </c>
    </row>
    <row r="6284" spans="4:10" x14ac:dyDescent="0.25">
      <c r="D6284" s="3">
        <f t="shared" si="590"/>
        <v>6.2800000000004319</v>
      </c>
      <c r="E6284" s="3">
        <f t="shared" si="591"/>
        <v>35.197438357825952</v>
      </c>
      <c r="F6284" s="3">
        <f t="shared" si="592"/>
        <v>404.12428938616227</v>
      </c>
      <c r="G6284" s="3">
        <v>1000</v>
      </c>
      <c r="H6284" s="3">
        <f t="shared" si="588"/>
        <v>898.17325854089427</v>
      </c>
      <c r="I6284" s="3">
        <f t="shared" si="589"/>
        <v>-2.0841860683271545</v>
      </c>
      <c r="J6284" s="19">
        <f t="shared" si="593"/>
        <v>35.201609284338005</v>
      </c>
    </row>
    <row r="6285" spans="4:10" x14ac:dyDescent="0.25">
      <c r="D6285" s="3">
        <f t="shared" si="590"/>
        <v>6.2810000000004322</v>
      </c>
      <c r="E6285" s="3">
        <f t="shared" si="591"/>
        <v>35.195354171757621</v>
      </c>
      <c r="F6285" s="3">
        <f t="shared" si="592"/>
        <v>404.15948578242705</v>
      </c>
      <c r="G6285" s="3">
        <v>1000</v>
      </c>
      <c r="H6285" s="3">
        <f t="shared" si="588"/>
        <v>898.066892574706</v>
      </c>
      <c r="I6285" s="3">
        <f t="shared" si="589"/>
        <v>-2.0833351405976481</v>
      </c>
      <c r="J6285" s="19">
        <f t="shared" si="593"/>
        <v>35.199523395220005</v>
      </c>
    </row>
    <row r="6286" spans="4:10" x14ac:dyDescent="0.25">
      <c r="D6286" s="3">
        <f t="shared" si="590"/>
        <v>6.2820000000004326</v>
      </c>
      <c r="E6286" s="3">
        <f t="shared" si="591"/>
        <v>35.193270836617025</v>
      </c>
      <c r="F6286" s="3">
        <f t="shared" si="592"/>
        <v>404.19468009493124</v>
      </c>
      <c r="G6286" s="3">
        <v>1000</v>
      </c>
      <c r="H6286" s="3">
        <f t="shared" si="588"/>
        <v>897.96057633012185</v>
      </c>
      <c r="I6286" s="3">
        <f t="shared" si="589"/>
        <v>-2.0824846106409751</v>
      </c>
      <c r="J6286" s="19">
        <f t="shared" si="593"/>
        <v>35.197438357825952</v>
      </c>
    </row>
    <row r="6287" spans="4:10" x14ac:dyDescent="0.25">
      <c r="D6287" s="3">
        <f t="shared" si="590"/>
        <v>6.2830000000004329</v>
      </c>
      <c r="E6287" s="3">
        <f t="shared" si="591"/>
        <v>35.191188352006385</v>
      </c>
      <c r="F6287" s="3">
        <f t="shared" si="592"/>
        <v>404.22987232452556</v>
      </c>
      <c r="G6287" s="3">
        <v>1000</v>
      </c>
      <c r="H6287" s="3">
        <f t="shared" si="588"/>
        <v>897.85430977913268</v>
      </c>
      <c r="I6287" s="3">
        <f t="shared" si="589"/>
        <v>-2.0816344782330618</v>
      </c>
      <c r="J6287" s="19">
        <f t="shared" si="593"/>
        <v>35.195354171757621</v>
      </c>
    </row>
    <row r="6288" spans="4:10" x14ac:dyDescent="0.25">
      <c r="D6288" s="3">
        <f t="shared" si="590"/>
        <v>6.2840000000004332</v>
      </c>
      <c r="E6288" s="3">
        <f t="shared" si="591"/>
        <v>35.189106717528155</v>
      </c>
      <c r="F6288" s="3">
        <f t="shared" si="592"/>
        <v>404.26506247206032</v>
      </c>
      <c r="G6288" s="3">
        <v>1000</v>
      </c>
      <c r="H6288" s="3">
        <f t="shared" si="588"/>
        <v>897.74809289374923</v>
      </c>
      <c r="I6288" s="3">
        <f t="shared" si="589"/>
        <v>-2.080784743149994</v>
      </c>
      <c r="J6288" s="19">
        <f t="shared" si="593"/>
        <v>35.193270836617025</v>
      </c>
    </row>
    <row r="6289" spans="4:10" x14ac:dyDescent="0.25">
      <c r="D6289" s="3">
        <f t="shared" si="590"/>
        <v>6.2850000000004336</v>
      </c>
      <c r="E6289" s="3">
        <f t="shared" si="591"/>
        <v>35.187025932785005</v>
      </c>
      <c r="F6289" s="3">
        <f t="shared" si="592"/>
        <v>404.30025053838546</v>
      </c>
      <c r="G6289" s="3">
        <v>1000</v>
      </c>
      <c r="H6289" s="3">
        <f t="shared" si="588"/>
        <v>897.64192564600114</v>
      </c>
      <c r="I6289" s="3">
        <f t="shared" si="589"/>
        <v>-2.0799354051680092</v>
      </c>
      <c r="J6289" s="19">
        <f t="shared" si="593"/>
        <v>35.191188352006385</v>
      </c>
    </row>
    <row r="6290" spans="4:10" x14ac:dyDescent="0.25">
      <c r="D6290" s="3">
        <f t="shared" si="590"/>
        <v>6.2860000000004339</v>
      </c>
      <c r="E6290" s="3">
        <f t="shared" si="591"/>
        <v>35.184945997379835</v>
      </c>
      <c r="F6290" s="3">
        <f t="shared" si="592"/>
        <v>404.33543652435054</v>
      </c>
      <c r="G6290" s="3">
        <v>1000</v>
      </c>
      <c r="H6290" s="3">
        <f t="shared" si="588"/>
        <v>897.53580800793804</v>
      </c>
      <c r="I6290" s="3">
        <f t="shared" si="589"/>
        <v>-2.0790864640635047</v>
      </c>
      <c r="J6290" s="19">
        <f t="shared" si="593"/>
        <v>35.189106717528155</v>
      </c>
    </row>
    <row r="6291" spans="4:10" x14ac:dyDescent="0.25">
      <c r="D6291" s="3">
        <f t="shared" si="590"/>
        <v>6.2870000000004342</v>
      </c>
      <c r="E6291" s="3">
        <f t="shared" si="591"/>
        <v>35.18286691091577</v>
      </c>
      <c r="F6291" s="3">
        <f t="shared" si="592"/>
        <v>404.37062043080471</v>
      </c>
      <c r="G6291" s="3">
        <v>1000</v>
      </c>
      <c r="H6291" s="3">
        <f t="shared" si="588"/>
        <v>897.42973995162856</v>
      </c>
      <c r="I6291" s="3">
        <f t="shared" si="589"/>
        <v>-2.0782379196130285</v>
      </c>
      <c r="J6291" s="19">
        <f t="shared" si="593"/>
        <v>35.187025932785005</v>
      </c>
    </row>
    <row r="6292" spans="4:10" x14ac:dyDescent="0.25">
      <c r="D6292" s="3">
        <f t="shared" si="590"/>
        <v>6.2880000000004346</v>
      </c>
      <c r="E6292" s="3">
        <f t="shared" si="591"/>
        <v>35.180788672996158</v>
      </c>
      <c r="F6292" s="3">
        <f t="shared" si="592"/>
        <v>404.40580225859668</v>
      </c>
      <c r="G6292" s="3">
        <v>1000</v>
      </c>
      <c r="H6292" s="3">
        <f t="shared" si="588"/>
        <v>897.32372144916064</v>
      </c>
      <c r="I6292" s="3">
        <f t="shared" si="589"/>
        <v>-2.0773897715932854</v>
      </c>
      <c r="J6292" s="19">
        <f t="shared" si="593"/>
        <v>35.184945997379835</v>
      </c>
    </row>
    <row r="6293" spans="4:10" x14ac:dyDescent="0.25">
      <c r="D6293" s="3">
        <f t="shared" si="590"/>
        <v>6.2890000000004349</v>
      </c>
      <c r="E6293" s="3">
        <f t="shared" si="591"/>
        <v>35.178711283224565</v>
      </c>
      <c r="F6293" s="3">
        <f t="shared" si="592"/>
        <v>404.44098200857479</v>
      </c>
      <c r="G6293" s="3">
        <v>1000</v>
      </c>
      <c r="H6293" s="3">
        <f t="shared" si="588"/>
        <v>897.21775247264168</v>
      </c>
      <c r="I6293" s="3">
        <f t="shared" si="589"/>
        <v>-2.0765420197811335</v>
      </c>
      <c r="J6293" s="19">
        <f t="shared" si="593"/>
        <v>35.18286691091577</v>
      </c>
    </row>
    <row r="6294" spans="4:10" x14ac:dyDescent="0.25">
      <c r="D6294" s="3">
        <f t="shared" si="590"/>
        <v>6.2900000000004352</v>
      </c>
      <c r="E6294" s="3">
        <f t="shared" si="591"/>
        <v>35.176634741204786</v>
      </c>
      <c r="F6294" s="3">
        <f t="shared" si="592"/>
        <v>404.47615968158703</v>
      </c>
      <c r="G6294" s="3">
        <v>1000</v>
      </c>
      <c r="H6294" s="3">
        <f t="shared" si="588"/>
        <v>897.11183299419827</v>
      </c>
      <c r="I6294" s="3">
        <f t="shared" si="589"/>
        <v>-2.0756946639535863</v>
      </c>
      <c r="J6294" s="19">
        <f t="shared" si="593"/>
        <v>35.180788672996158</v>
      </c>
    </row>
    <row r="6295" spans="4:10" x14ac:dyDescent="0.25">
      <c r="D6295" s="3">
        <f t="shared" si="590"/>
        <v>6.2910000000004356</v>
      </c>
      <c r="E6295" s="3">
        <f t="shared" si="591"/>
        <v>35.174559046540836</v>
      </c>
      <c r="F6295" s="3">
        <f t="shared" si="592"/>
        <v>404.51133527848089</v>
      </c>
      <c r="G6295" s="3">
        <v>1000</v>
      </c>
      <c r="H6295" s="3">
        <f t="shared" si="588"/>
        <v>897.00596298597611</v>
      </c>
      <c r="I6295" s="3">
        <f t="shared" si="589"/>
        <v>-2.074847703887809</v>
      </c>
      <c r="J6295" s="19">
        <f t="shared" si="593"/>
        <v>35.178711283224565</v>
      </c>
    </row>
    <row r="6296" spans="4:10" x14ac:dyDescent="0.25">
      <c r="D6296" s="3">
        <f t="shared" si="590"/>
        <v>6.2920000000004359</v>
      </c>
      <c r="E6296" s="3">
        <f t="shared" si="591"/>
        <v>35.172484198836948</v>
      </c>
      <c r="F6296" s="3">
        <f t="shared" si="592"/>
        <v>404.5465088001036</v>
      </c>
      <c r="G6296" s="3">
        <v>1000</v>
      </c>
      <c r="H6296" s="3">
        <f t="shared" si="588"/>
        <v>896.90014242014013</v>
      </c>
      <c r="I6296" s="3">
        <f t="shared" si="589"/>
        <v>-2.0740011393611213</v>
      </c>
      <c r="J6296" s="19">
        <f t="shared" si="593"/>
        <v>35.176634741204786</v>
      </c>
    </row>
    <row r="6297" spans="4:10" x14ac:dyDescent="0.25">
      <c r="D6297" s="3">
        <f t="shared" si="590"/>
        <v>6.2930000000004362</v>
      </c>
      <c r="E6297" s="3">
        <f t="shared" si="591"/>
        <v>35.170410197697585</v>
      </c>
      <c r="F6297" s="3">
        <f t="shared" si="592"/>
        <v>404.58168024730185</v>
      </c>
      <c r="G6297" s="3">
        <v>1000</v>
      </c>
      <c r="H6297" s="3">
        <f t="shared" si="588"/>
        <v>896.7943712688749</v>
      </c>
      <c r="I6297" s="3">
        <f t="shared" si="589"/>
        <v>-2.0731549701509993</v>
      </c>
      <c r="J6297" s="19">
        <f t="shared" si="593"/>
        <v>35.174559046540836</v>
      </c>
    </row>
    <row r="6298" spans="4:10" x14ac:dyDescent="0.25">
      <c r="D6298" s="3">
        <f t="shared" si="590"/>
        <v>6.2940000000004366</v>
      </c>
      <c r="E6298" s="3">
        <f t="shared" si="591"/>
        <v>35.168337042727437</v>
      </c>
      <c r="F6298" s="3">
        <f t="shared" si="592"/>
        <v>404.61684962092204</v>
      </c>
      <c r="G6298" s="3">
        <v>1000</v>
      </c>
      <c r="H6298" s="3">
        <f t="shared" si="588"/>
        <v>896.6886495043841</v>
      </c>
      <c r="I6298" s="3">
        <f t="shared" si="589"/>
        <v>-2.0723091960350728</v>
      </c>
      <c r="J6298" s="19">
        <f t="shared" si="593"/>
        <v>35.172484198836948</v>
      </c>
    </row>
    <row r="6299" spans="4:10" x14ac:dyDescent="0.25">
      <c r="D6299" s="3">
        <f t="shared" si="590"/>
        <v>6.2950000000004369</v>
      </c>
      <c r="E6299" s="3">
        <f t="shared" si="591"/>
        <v>35.166264733531399</v>
      </c>
      <c r="F6299" s="3">
        <f t="shared" si="592"/>
        <v>404.65201692181017</v>
      </c>
      <c r="G6299" s="3">
        <v>1000</v>
      </c>
      <c r="H6299" s="3">
        <f t="shared" si="588"/>
        <v>896.5829770988903</v>
      </c>
      <c r="I6299" s="3">
        <f t="shared" si="589"/>
        <v>-2.0714638167911223</v>
      </c>
      <c r="J6299" s="19">
        <f t="shared" si="593"/>
        <v>35.170410197697585</v>
      </c>
    </row>
    <row r="6300" spans="4:10" x14ac:dyDescent="0.25">
      <c r="D6300" s="3">
        <f t="shared" si="590"/>
        <v>6.2960000000004372</v>
      </c>
      <c r="E6300" s="3">
        <f t="shared" si="591"/>
        <v>35.164193269714609</v>
      </c>
      <c r="F6300" s="3">
        <f t="shared" si="592"/>
        <v>404.68718215081179</v>
      </c>
      <c r="G6300" s="3">
        <v>1000</v>
      </c>
      <c r="H6300" s="3">
        <f t="shared" si="588"/>
        <v>896.47735402463559</v>
      </c>
      <c r="I6300" s="3">
        <f t="shared" si="589"/>
        <v>-2.0706188321970851</v>
      </c>
      <c r="J6300" s="19">
        <f t="shared" si="593"/>
        <v>35.168337042727437</v>
      </c>
    </row>
    <row r="6301" spans="4:10" x14ac:dyDescent="0.25">
      <c r="D6301" s="3">
        <f t="shared" si="590"/>
        <v>6.2970000000004376</v>
      </c>
      <c r="E6301" s="3">
        <f t="shared" si="591"/>
        <v>35.162122650882409</v>
      </c>
      <c r="F6301" s="3">
        <f t="shared" si="592"/>
        <v>404.72234530877211</v>
      </c>
      <c r="G6301" s="3">
        <v>1000</v>
      </c>
      <c r="H6301" s="3">
        <f t="shared" si="588"/>
        <v>896.37178025388096</v>
      </c>
      <c r="I6301" s="3">
        <f t="shared" si="589"/>
        <v>-2.0697742420310479</v>
      </c>
      <c r="J6301" s="19">
        <f t="shared" si="593"/>
        <v>35.166264733531399</v>
      </c>
    </row>
    <row r="6302" spans="4:10" x14ac:dyDescent="0.25">
      <c r="D6302" s="3">
        <f t="shared" si="590"/>
        <v>6.2980000000004379</v>
      </c>
      <c r="E6302" s="3">
        <f t="shared" si="591"/>
        <v>35.160052876640378</v>
      </c>
      <c r="F6302" s="3">
        <f t="shared" si="592"/>
        <v>404.75750639653586</v>
      </c>
      <c r="G6302" s="3">
        <v>1000</v>
      </c>
      <c r="H6302" s="3">
        <f t="shared" si="588"/>
        <v>896.26625575890682</v>
      </c>
      <c r="I6302" s="3">
        <f t="shared" si="589"/>
        <v>-2.0689300460712547</v>
      </c>
      <c r="J6302" s="19">
        <f t="shared" si="593"/>
        <v>35.164193269714609</v>
      </c>
    </row>
    <row r="6303" spans="4:10" x14ac:dyDescent="0.25">
      <c r="D6303" s="3">
        <f t="shared" si="590"/>
        <v>6.2990000000004382</v>
      </c>
      <c r="E6303" s="3">
        <f t="shared" si="591"/>
        <v>35.157983946594307</v>
      </c>
      <c r="F6303" s="3">
        <f t="shared" si="592"/>
        <v>404.79266541494746</v>
      </c>
      <c r="G6303" s="3">
        <v>1000</v>
      </c>
      <c r="H6303" s="3">
        <f t="shared" si="588"/>
        <v>896.16078051201259</v>
      </c>
      <c r="I6303" s="3">
        <f t="shared" si="589"/>
        <v>-2.0680862440961008</v>
      </c>
      <c r="J6303" s="19">
        <f t="shared" si="593"/>
        <v>35.162122650882409</v>
      </c>
    </row>
    <row r="6304" spans="4:10" x14ac:dyDescent="0.25">
      <c r="D6304" s="3">
        <f t="shared" si="590"/>
        <v>6.3000000000004386</v>
      </c>
      <c r="E6304" s="3">
        <f t="shared" si="591"/>
        <v>35.155915860350213</v>
      </c>
      <c r="F6304" s="3">
        <f t="shared" si="592"/>
        <v>404.82782236485093</v>
      </c>
      <c r="G6304" s="3">
        <v>1000</v>
      </c>
      <c r="H6304" s="3">
        <f t="shared" si="588"/>
        <v>896.05535448551711</v>
      </c>
      <c r="I6304" s="3">
        <f t="shared" si="589"/>
        <v>-2.0672428358841373</v>
      </c>
      <c r="J6304" s="19">
        <f t="shared" si="593"/>
        <v>35.160052876640378</v>
      </c>
    </row>
    <row r="6305" spans="4:10" x14ac:dyDescent="0.25">
      <c r="D6305" s="3">
        <f t="shared" si="590"/>
        <v>6.3010000000004389</v>
      </c>
      <c r="E6305" s="3">
        <f t="shared" si="591"/>
        <v>35.153848617514328</v>
      </c>
      <c r="F6305" s="3">
        <f t="shared" si="592"/>
        <v>404.86297724708987</v>
      </c>
      <c r="G6305" s="3">
        <v>1000</v>
      </c>
      <c r="H6305" s="3">
        <f t="shared" si="588"/>
        <v>895.94997765175765</v>
      </c>
      <c r="I6305" s="3">
        <f t="shared" si="589"/>
        <v>-2.0663998212140613</v>
      </c>
      <c r="J6305" s="19">
        <f t="shared" si="593"/>
        <v>35.157983946594307</v>
      </c>
    </row>
    <row r="6306" spans="4:10" x14ac:dyDescent="0.25">
      <c r="D6306" s="3">
        <f t="shared" si="590"/>
        <v>6.3020000000004393</v>
      </c>
      <c r="E6306" s="3">
        <f t="shared" si="591"/>
        <v>35.151782217693111</v>
      </c>
      <c r="F6306" s="3">
        <f t="shared" si="592"/>
        <v>404.89813006250745</v>
      </c>
      <c r="G6306" s="3">
        <v>1000</v>
      </c>
      <c r="H6306" s="3">
        <f t="shared" si="588"/>
        <v>895.84464998309113</v>
      </c>
      <c r="I6306" s="3">
        <f t="shared" si="589"/>
        <v>-2.0655571998647293</v>
      </c>
      <c r="J6306" s="19">
        <f t="shared" si="593"/>
        <v>35.155915860350213</v>
      </c>
    </row>
    <row r="6307" spans="4:10" x14ac:dyDescent="0.25">
      <c r="D6307" s="3">
        <f t="shared" si="590"/>
        <v>6.3030000000004396</v>
      </c>
      <c r="E6307" s="3">
        <f t="shared" si="591"/>
        <v>35.149716660493247</v>
      </c>
      <c r="F6307" s="3">
        <f t="shared" si="592"/>
        <v>404.93328081194653</v>
      </c>
      <c r="G6307" s="3">
        <v>1000</v>
      </c>
      <c r="H6307" s="3">
        <f t="shared" si="588"/>
        <v>895.73937145189359</v>
      </c>
      <c r="I6307" s="3">
        <f t="shared" si="589"/>
        <v>-2.0647149716151487</v>
      </c>
      <c r="J6307" s="19">
        <f t="shared" si="593"/>
        <v>35.153848617514328</v>
      </c>
    </row>
    <row r="6308" spans="4:10" x14ac:dyDescent="0.25">
      <c r="D6308" s="3">
        <f t="shared" si="590"/>
        <v>6.3040000000004399</v>
      </c>
      <c r="E6308" s="3">
        <f t="shared" si="591"/>
        <v>35.147651945521631</v>
      </c>
      <c r="F6308" s="3">
        <f t="shared" si="592"/>
        <v>404.96842949624954</v>
      </c>
      <c r="G6308" s="3">
        <v>1000</v>
      </c>
      <c r="H6308" s="3">
        <f t="shared" si="588"/>
        <v>895.63414203055959</v>
      </c>
      <c r="I6308" s="3">
        <f t="shared" si="589"/>
        <v>-2.0638731362444771</v>
      </c>
      <c r="J6308" s="19">
        <f t="shared" si="593"/>
        <v>35.151782217693111</v>
      </c>
    </row>
    <row r="6309" spans="4:10" x14ac:dyDescent="0.25">
      <c r="D6309" s="3">
        <f t="shared" si="590"/>
        <v>6.3050000000004403</v>
      </c>
      <c r="E6309" s="3">
        <f t="shared" si="591"/>
        <v>35.145588072385387</v>
      </c>
      <c r="F6309" s="3">
        <f t="shared" si="592"/>
        <v>405.0035761162585</v>
      </c>
      <c r="G6309" s="3">
        <v>1000</v>
      </c>
      <c r="H6309" s="3">
        <f t="shared" si="588"/>
        <v>895.52896169150347</v>
      </c>
      <c r="I6309" s="3">
        <f t="shared" si="589"/>
        <v>-2.0630316935320279</v>
      </c>
      <c r="J6309" s="19">
        <f t="shared" si="593"/>
        <v>35.149716660493247</v>
      </c>
    </row>
    <row r="6310" spans="4:10" x14ac:dyDescent="0.25">
      <c r="D6310" s="3">
        <f t="shared" si="590"/>
        <v>6.3060000000004406</v>
      </c>
      <c r="E6310" s="3">
        <f t="shared" si="591"/>
        <v>35.143525040691856</v>
      </c>
      <c r="F6310" s="3">
        <f t="shared" si="592"/>
        <v>405.03872067281503</v>
      </c>
      <c r="G6310" s="3">
        <v>1000</v>
      </c>
      <c r="H6310" s="3">
        <f t="shared" si="588"/>
        <v>895.42383040715822</v>
      </c>
      <c r="I6310" s="3">
        <f t="shared" si="589"/>
        <v>-2.0621906432572659</v>
      </c>
      <c r="J6310" s="19">
        <f t="shared" si="593"/>
        <v>35.147651945521631</v>
      </c>
    </row>
    <row r="6311" spans="4:10" x14ac:dyDescent="0.25">
      <c r="D6311" s="3">
        <f t="shared" si="590"/>
        <v>6.3070000000004409</v>
      </c>
      <c r="E6311" s="3">
        <f t="shared" si="591"/>
        <v>35.141462850048597</v>
      </c>
      <c r="F6311" s="3">
        <f t="shared" si="592"/>
        <v>405.07386316676042</v>
      </c>
      <c r="G6311" s="3">
        <v>1000</v>
      </c>
      <c r="H6311" s="3">
        <f t="shared" si="588"/>
        <v>895.3187481499757</v>
      </c>
      <c r="I6311" s="3">
        <f t="shared" si="589"/>
        <v>-2.0613499851998056</v>
      </c>
      <c r="J6311" s="19">
        <f t="shared" si="593"/>
        <v>35.145588072385387</v>
      </c>
    </row>
    <row r="6312" spans="4:10" x14ac:dyDescent="0.25">
      <c r="D6312" s="3">
        <f t="shared" si="590"/>
        <v>6.3080000000004413</v>
      </c>
      <c r="E6312" s="3">
        <f t="shared" si="591"/>
        <v>35.1394015000634</v>
      </c>
      <c r="F6312" s="3">
        <f t="shared" si="592"/>
        <v>405.10900359893549</v>
      </c>
      <c r="G6312" s="3">
        <v>1000</v>
      </c>
      <c r="H6312" s="3">
        <f t="shared" si="588"/>
        <v>895.21371489242688</v>
      </c>
      <c r="I6312" s="3">
        <f t="shared" si="589"/>
        <v>-2.0605097191394153</v>
      </c>
      <c r="J6312" s="19">
        <f t="shared" si="593"/>
        <v>35.143525040691856</v>
      </c>
    </row>
    <row r="6313" spans="4:10" x14ac:dyDescent="0.25">
      <c r="D6313" s="3">
        <f t="shared" si="590"/>
        <v>6.3090000000004416</v>
      </c>
      <c r="E6313" s="3">
        <f t="shared" si="591"/>
        <v>35.137340990344264</v>
      </c>
      <c r="F6313" s="3">
        <f t="shared" si="592"/>
        <v>405.14414197018067</v>
      </c>
      <c r="G6313" s="3">
        <v>1000</v>
      </c>
      <c r="H6313" s="3">
        <f t="shared" si="588"/>
        <v>895.10873060700214</v>
      </c>
      <c r="I6313" s="3">
        <f t="shared" si="589"/>
        <v>-2.0596698448560171</v>
      </c>
      <c r="J6313" s="19">
        <f t="shared" si="593"/>
        <v>35.141462850048597</v>
      </c>
    </row>
    <row r="6314" spans="4:10" x14ac:dyDescent="0.25">
      <c r="D6314" s="3">
        <f t="shared" si="590"/>
        <v>6.3100000000004419</v>
      </c>
      <c r="E6314" s="3">
        <f t="shared" si="591"/>
        <v>35.135281320499409</v>
      </c>
      <c r="F6314" s="3">
        <f t="shared" si="592"/>
        <v>405.17927828133611</v>
      </c>
      <c r="G6314" s="3">
        <v>1000</v>
      </c>
      <c r="H6314" s="3">
        <f t="shared" si="588"/>
        <v>895.0037952662102</v>
      </c>
      <c r="I6314" s="3">
        <f t="shared" si="589"/>
        <v>-2.0588303621296817</v>
      </c>
      <c r="J6314" s="19">
        <f t="shared" si="593"/>
        <v>35.1394015000634</v>
      </c>
    </row>
    <row r="6315" spans="4:10" x14ac:dyDescent="0.25">
      <c r="D6315" s="3">
        <f t="shared" si="590"/>
        <v>6.3110000000004423</v>
      </c>
      <c r="E6315" s="3">
        <f t="shared" si="591"/>
        <v>35.133222490137278</v>
      </c>
      <c r="F6315" s="3">
        <f t="shared" si="592"/>
        <v>405.21441253324144</v>
      </c>
      <c r="G6315" s="3">
        <v>1000</v>
      </c>
      <c r="H6315" s="3">
        <f t="shared" si="588"/>
        <v>894.89890884257863</v>
      </c>
      <c r="I6315" s="3">
        <f t="shared" si="589"/>
        <v>-2.0579912707406294</v>
      </c>
      <c r="J6315" s="19">
        <f t="shared" si="593"/>
        <v>35.137340990344264</v>
      </c>
    </row>
    <row r="6316" spans="4:10" x14ac:dyDescent="0.25">
      <c r="D6316" s="3">
        <f t="shared" si="590"/>
        <v>6.3120000000004426</v>
      </c>
      <c r="E6316" s="3">
        <f t="shared" si="591"/>
        <v>35.131164498866539</v>
      </c>
      <c r="F6316" s="3">
        <f t="shared" si="592"/>
        <v>405.24954472673596</v>
      </c>
      <c r="G6316" s="3">
        <v>1000</v>
      </c>
      <c r="H6316" s="3">
        <f t="shared" si="588"/>
        <v>894.79407130865491</v>
      </c>
      <c r="I6316" s="3">
        <f t="shared" si="589"/>
        <v>-2.0571525704692393</v>
      </c>
      <c r="J6316" s="19">
        <f t="shared" si="593"/>
        <v>35.135281320499409</v>
      </c>
    </row>
    <row r="6317" spans="4:10" x14ac:dyDescent="0.25">
      <c r="D6317" s="3">
        <f t="shared" si="590"/>
        <v>6.3130000000004429</v>
      </c>
      <c r="E6317" s="3">
        <f t="shared" si="591"/>
        <v>35.129107346296067</v>
      </c>
      <c r="F6317" s="3">
        <f t="shared" si="592"/>
        <v>405.28467486265856</v>
      </c>
      <c r="G6317" s="3">
        <v>1000</v>
      </c>
      <c r="H6317" s="3">
        <f t="shared" si="588"/>
        <v>894.68928263700445</v>
      </c>
      <c r="I6317" s="3">
        <f t="shared" si="589"/>
        <v>-2.0563142610960359</v>
      </c>
      <c r="J6317" s="19">
        <f t="shared" si="593"/>
        <v>35.133222490137278</v>
      </c>
    </row>
    <row r="6318" spans="4:10" x14ac:dyDescent="0.25">
      <c r="D6318" s="3">
        <f t="shared" si="590"/>
        <v>6.3140000000004433</v>
      </c>
      <c r="E6318" s="3">
        <f t="shared" si="591"/>
        <v>35.12705103203497</v>
      </c>
      <c r="F6318" s="3">
        <f t="shared" si="592"/>
        <v>405.31980294184774</v>
      </c>
      <c r="G6318" s="3">
        <v>1000</v>
      </c>
      <c r="H6318" s="3">
        <f t="shared" si="588"/>
        <v>894.58454280021215</v>
      </c>
      <c r="I6318" s="3">
        <f t="shared" si="589"/>
        <v>-2.0554763424016973</v>
      </c>
      <c r="J6318" s="19">
        <f t="shared" si="593"/>
        <v>35.131164498866539</v>
      </c>
    </row>
    <row r="6319" spans="4:10" x14ac:dyDescent="0.25">
      <c r="D6319" s="3">
        <f t="shared" si="590"/>
        <v>6.3150000000004436</v>
      </c>
      <c r="E6319" s="3">
        <f t="shared" si="591"/>
        <v>35.124995555692571</v>
      </c>
      <c r="F6319" s="3">
        <f t="shared" si="592"/>
        <v>405.3549289651416</v>
      </c>
      <c r="G6319" s="3">
        <v>1000</v>
      </c>
      <c r="H6319" s="3">
        <f t="shared" si="588"/>
        <v>894.47985177088151</v>
      </c>
      <c r="I6319" s="3">
        <f t="shared" si="589"/>
        <v>-2.0546388141670522</v>
      </c>
      <c r="J6319" s="19">
        <f t="shared" si="593"/>
        <v>35.129107346296067</v>
      </c>
    </row>
    <row r="6320" spans="4:10" x14ac:dyDescent="0.25">
      <c r="D6320" s="3">
        <f t="shared" si="590"/>
        <v>6.3160000000004439</v>
      </c>
      <c r="E6320" s="3">
        <f t="shared" si="591"/>
        <v>35.122940916878406</v>
      </c>
      <c r="F6320" s="3">
        <f t="shared" si="592"/>
        <v>405.39005293337789</v>
      </c>
      <c r="G6320" s="3">
        <v>1000</v>
      </c>
      <c r="H6320" s="3">
        <f t="shared" si="588"/>
        <v>894.37520952163516</v>
      </c>
      <c r="I6320" s="3">
        <f t="shared" si="589"/>
        <v>-2.0538016761730815</v>
      </c>
      <c r="J6320" s="19">
        <f t="shared" si="593"/>
        <v>35.12705103203497</v>
      </c>
    </row>
    <row r="6321" spans="4:10" x14ac:dyDescent="0.25">
      <c r="D6321" s="3">
        <f t="shared" si="590"/>
        <v>6.3170000000004443</v>
      </c>
      <c r="E6321" s="3">
        <f t="shared" si="591"/>
        <v>35.12088711520223</v>
      </c>
      <c r="F6321" s="3">
        <f t="shared" si="592"/>
        <v>405.42517484739392</v>
      </c>
      <c r="G6321" s="3">
        <v>1000</v>
      </c>
      <c r="H6321" s="3">
        <f t="shared" si="588"/>
        <v>894.27061602511401</v>
      </c>
      <c r="I6321" s="3">
        <f t="shared" si="589"/>
        <v>-2.0529649282009124</v>
      </c>
      <c r="J6321" s="19">
        <f t="shared" si="593"/>
        <v>35.124995555692571</v>
      </c>
    </row>
    <row r="6322" spans="4:10" x14ac:dyDescent="0.25">
      <c r="D6322" s="3">
        <f t="shared" si="590"/>
        <v>6.3180000000004446</v>
      </c>
      <c r="E6322" s="3">
        <f t="shared" si="591"/>
        <v>35.118834150274026</v>
      </c>
      <c r="F6322" s="3">
        <f t="shared" si="592"/>
        <v>405.46029470802665</v>
      </c>
      <c r="G6322" s="3">
        <v>1000</v>
      </c>
      <c r="H6322" s="3">
        <f t="shared" si="588"/>
        <v>894.16607125397854</v>
      </c>
      <c r="I6322" s="3">
        <f t="shared" si="589"/>
        <v>-2.0521285700318286</v>
      </c>
      <c r="J6322" s="19">
        <f t="shared" si="593"/>
        <v>35.122940916878406</v>
      </c>
    </row>
    <row r="6323" spans="4:10" x14ac:dyDescent="0.25">
      <c r="D6323" s="3">
        <f t="shared" si="590"/>
        <v>6.3190000000004449</v>
      </c>
      <c r="E6323" s="3">
        <f t="shared" si="591"/>
        <v>35.116782021703997</v>
      </c>
      <c r="F6323" s="3">
        <f t="shared" si="592"/>
        <v>405.49541251611265</v>
      </c>
      <c r="G6323" s="3">
        <v>1000</v>
      </c>
      <c r="H6323" s="3">
        <f t="shared" si="588"/>
        <v>894.06157518090799</v>
      </c>
      <c r="I6323" s="3">
        <f t="shared" si="589"/>
        <v>-2.0512926014472641</v>
      </c>
      <c r="J6323" s="19">
        <f t="shared" si="593"/>
        <v>35.12088711520223</v>
      </c>
    </row>
    <row r="6324" spans="4:10" x14ac:dyDescent="0.25">
      <c r="D6324" s="3">
        <f t="shared" si="590"/>
        <v>6.3200000000004453</v>
      </c>
      <c r="E6324" s="3">
        <f t="shared" si="591"/>
        <v>35.114730729102547</v>
      </c>
      <c r="F6324" s="3">
        <f t="shared" si="592"/>
        <v>405.53052827248803</v>
      </c>
      <c r="G6324" s="3">
        <v>1000</v>
      </c>
      <c r="H6324" s="3">
        <f t="shared" si="588"/>
        <v>893.95712777859956</v>
      </c>
      <c r="I6324" s="3">
        <f t="shared" si="589"/>
        <v>-2.0504570222287968</v>
      </c>
      <c r="J6324" s="19">
        <f t="shared" si="593"/>
        <v>35.118834150274026</v>
      </c>
    </row>
    <row r="6325" spans="4:10" x14ac:dyDescent="0.25">
      <c r="D6325" s="3">
        <f t="shared" si="590"/>
        <v>6.3210000000004456</v>
      </c>
      <c r="E6325" s="3">
        <f t="shared" si="591"/>
        <v>35.112680272080318</v>
      </c>
      <c r="F6325" s="3">
        <f t="shared" si="592"/>
        <v>405.56564197798861</v>
      </c>
      <c r="G6325" s="3">
        <v>1000</v>
      </c>
      <c r="H6325" s="3">
        <f t="shared" si="588"/>
        <v>893.85272901977032</v>
      </c>
      <c r="I6325" s="3">
        <f t="shared" si="589"/>
        <v>-2.049621832158163</v>
      </c>
      <c r="J6325" s="19">
        <f t="shared" si="593"/>
        <v>35.116782021703997</v>
      </c>
    </row>
    <row r="6326" spans="4:10" x14ac:dyDescent="0.25">
      <c r="D6326" s="3">
        <f t="shared" si="590"/>
        <v>6.3220000000004459</v>
      </c>
      <c r="E6326" s="3">
        <f t="shared" si="591"/>
        <v>35.110630650248162</v>
      </c>
      <c r="F6326" s="3">
        <f t="shared" si="592"/>
        <v>405.60075363344976</v>
      </c>
      <c r="G6326" s="3">
        <v>1000</v>
      </c>
      <c r="H6326" s="3">
        <f t="shared" si="588"/>
        <v>893.74837887715557</v>
      </c>
      <c r="I6326" s="3">
        <f t="shared" si="589"/>
        <v>-2.0487870310172447</v>
      </c>
      <c r="J6326" s="19">
        <f t="shared" si="593"/>
        <v>35.114730729102547</v>
      </c>
    </row>
    <row r="6327" spans="4:10" x14ac:dyDescent="0.25">
      <c r="D6327" s="3">
        <f t="shared" si="590"/>
        <v>6.3230000000004463</v>
      </c>
      <c r="E6327" s="3">
        <f t="shared" si="591"/>
        <v>35.108581863217147</v>
      </c>
      <c r="F6327" s="3">
        <f t="shared" si="592"/>
        <v>405.63586323970651</v>
      </c>
      <c r="G6327" s="3">
        <v>1000</v>
      </c>
      <c r="H6327" s="3">
        <f t="shared" si="588"/>
        <v>893.64407732350946</v>
      </c>
      <c r="I6327" s="3">
        <f t="shared" si="589"/>
        <v>-2.0479526185880759</v>
      </c>
      <c r="J6327" s="19">
        <f t="shared" si="593"/>
        <v>35.112680272080318</v>
      </c>
    </row>
    <row r="6328" spans="4:10" x14ac:dyDescent="0.25">
      <c r="D6328" s="3">
        <f t="shared" si="590"/>
        <v>6.3240000000004466</v>
      </c>
      <c r="E6328" s="3">
        <f t="shared" si="591"/>
        <v>35.106533910598557</v>
      </c>
      <c r="F6328" s="3">
        <f t="shared" si="592"/>
        <v>405.67097079759344</v>
      </c>
      <c r="G6328" s="3">
        <v>1000</v>
      </c>
      <c r="H6328" s="3">
        <f t="shared" si="588"/>
        <v>893.53982433160468</v>
      </c>
      <c r="I6328" s="3">
        <f t="shared" si="589"/>
        <v>-2.0471185946528374</v>
      </c>
      <c r="J6328" s="19">
        <f t="shared" si="593"/>
        <v>35.110630650248162</v>
      </c>
    </row>
    <row r="6329" spans="4:10" x14ac:dyDescent="0.25">
      <c r="D6329" s="3">
        <f t="shared" si="590"/>
        <v>6.3250000000004469</v>
      </c>
      <c r="E6329" s="3">
        <f t="shared" si="591"/>
        <v>35.104486792003904</v>
      </c>
      <c r="F6329" s="3">
        <f t="shared" si="592"/>
        <v>405.70607630794473</v>
      </c>
      <c r="G6329" s="3">
        <v>1000</v>
      </c>
      <c r="H6329" s="3">
        <f t="shared" si="588"/>
        <v>893.435619874233</v>
      </c>
      <c r="I6329" s="3">
        <f t="shared" si="589"/>
        <v>-2.0462849589938643</v>
      </c>
      <c r="J6329" s="19">
        <f t="shared" si="593"/>
        <v>35.108581863217147</v>
      </c>
    </row>
    <row r="6330" spans="4:10" x14ac:dyDescent="0.25">
      <c r="D6330" s="3">
        <f t="shared" si="590"/>
        <v>6.3260000000004473</v>
      </c>
      <c r="E6330" s="3">
        <f t="shared" si="591"/>
        <v>35.102440507044911</v>
      </c>
      <c r="F6330" s="3">
        <f t="shared" si="592"/>
        <v>405.74117977159426</v>
      </c>
      <c r="G6330" s="3">
        <v>1000</v>
      </c>
      <c r="H6330" s="3">
        <f t="shared" si="588"/>
        <v>893.33146392420485</v>
      </c>
      <c r="I6330" s="3">
        <f t="shared" si="589"/>
        <v>-2.045451711393639</v>
      </c>
      <c r="J6330" s="19">
        <f t="shared" si="593"/>
        <v>35.106533910598557</v>
      </c>
    </row>
    <row r="6331" spans="4:10" x14ac:dyDescent="0.25">
      <c r="D6331" s="3">
        <f t="shared" si="590"/>
        <v>6.3270000000004476</v>
      </c>
      <c r="E6331" s="3">
        <f t="shared" si="591"/>
        <v>35.100395055333514</v>
      </c>
      <c r="F6331" s="3">
        <f t="shared" si="592"/>
        <v>405.77628118937542</v>
      </c>
      <c r="G6331" s="3">
        <v>1000</v>
      </c>
      <c r="H6331" s="3">
        <f t="shared" si="588"/>
        <v>893.22735645434909</v>
      </c>
      <c r="I6331" s="3">
        <f t="shared" si="589"/>
        <v>-2.0446188516347927</v>
      </c>
      <c r="J6331" s="19">
        <f t="shared" si="593"/>
        <v>35.104486792003904</v>
      </c>
    </row>
    <row r="6332" spans="4:10" x14ac:dyDescent="0.25">
      <c r="D6332" s="3">
        <f t="shared" si="590"/>
        <v>6.3280000000004479</v>
      </c>
      <c r="E6332" s="3">
        <f t="shared" si="591"/>
        <v>35.09835043648188</v>
      </c>
      <c r="F6332" s="3">
        <f t="shared" si="592"/>
        <v>405.81138056212131</v>
      </c>
      <c r="G6332" s="3">
        <v>1000</v>
      </c>
      <c r="H6332" s="3">
        <f t="shared" si="588"/>
        <v>893.12329743751366</v>
      </c>
      <c r="I6332" s="3">
        <f t="shared" si="589"/>
        <v>-2.0437863795001094</v>
      </c>
      <c r="J6332" s="19">
        <f t="shared" si="593"/>
        <v>35.102440507044911</v>
      </c>
    </row>
    <row r="6333" spans="4:10" x14ac:dyDescent="0.25">
      <c r="D6333" s="3">
        <f t="shared" si="590"/>
        <v>6.3290000000004483</v>
      </c>
      <c r="E6333" s="3">
        <f t="shared" si="591"/>
        <v>35.096306650102377</v>
      </c>
      <c r="F6333" s="3">
        <f t="shared" si="592"/>
        <v>405.84647789066463</v>
      </c>
      <c r="G6333" s="3">
        <v>1000</v>
      </c>
      <c r="H6333" s="3">
        <f t="shared" si="588"/>
        <v>893.01928684656468</v>
      </c>
      <c r="I6333" s="3">
        <f t="shared" si="589"/>
        <v>-2.0429542947725174</v>
      </c>
      <c r="J6333" s="19">
        <f t="shared" si="593"/>
        <v>35.100395055333514</v>
      </c>
    </row>
    <row r="6334" spans="4:10" x14ac:dyDescent="0.25">
      <c r="D6334" s="3">
        <f t="shared" si="590"/>
        <v>6.3300000000004486</v>
      </c>
      <c r="E6334" s="3">
        <f t="shared" si="591"/>
        <v>35.094263695807605</v>
      </c>
      <c r="F6334" s="3">
        <f t="shared" si="592"/>
        <v>405.88157317583756</v>
      </c>
      <c r="G6334" s="3">
        <v>1000</v>
      </c>
      <c r="H6334" s="3">
        <f t="shared" si="588"/>
        <v>892.91532465438775</v>
      </c>
      <c r="I6334" s="3">
        <f t="shared" si="589"/>
        <v>-2.0421225972351023</v>
      </c>
      <c r="J6334" s="19">
        <f t="shared" si="593"/>
        <v>35.09835043648188</v>
      </c>
    </row>
    <row r="6335" spans="4:10" x14ac:dyDescent="0.25">
      <c r="D6335" s="3">
        <f t="shared" si="590"/>
        <v>6.3310000000004489</v>
      </c>
      <c r="E6335" s="3">
        <f t="shared" si="591"/>
        <v>35.092221573210367</v>
      </c>
      <c r="F6335" s="3">
        <f t="shared" si="592"/>
        <v>405.91666641847206</v>
      </c>
      <c r="G6335" s="3">
        <v>1000</v>
      </c>
      <c r="H6335" s="3">
        <f t="shared" si="588"/>
        <v>892.81141083388593</v>
      </c>
      <c r="I6335" s="3">
        <f t="shared" si="589"/>
        <v>-2.0412912866710875</v>
      </c>
      <c r="J6335" s="19">
        <f t="shared" si="593"/>
        <v>35.096306650102377</v>
      </c>
    </row>
    <row r="6336" spans="4:10" x14ac:dyDescent="0.25">
      <c r="D6336" s="3">
        <f t="shared" si="590"/>
        <v>6.3320000000004493</v>
      </c>
      <c r="E6336" s="3">
        <f t="shared" si="591"/>
        <v>35.090180281923693</v>
      </c>
      <c r="F6336" s="3">
        <f t="shared" si="592"/>
        <v>405.95175761939964</v>
      </c>
      <c r="G6336" s="3">
        <v>1000</v>
      </c>
      <c r="H6336" s="3">
        <f t="shared" si="588"/>
        <v>892.7075453579821</v>
      </c>
      <c r="I6336" s="3">
        <f t="shared" si="589"/>
        <v>-2.0404603628638571</v>
      </c>
      <c r="J6336" s="19">
        <f t="shared" si="593"/>
        <v>35.094263695807605</v>
      </c>
    </row>
    <row r="6337" spans="4:10" x14ac:dyDescent="0.25">
      <c r="D6337" s="3">
        <f t="shared" si="590"/>
        <v>6.3330000000004496</v>
      </c>
      <c r="E6337" s="3">
        <f t="shared" si="591"/>
        <v>35.08813982156083</v>
      </c>
      <c r="F6337" s="3">
        <f t="shared" si="592"/>
        <v>405.98684677945141</v>
      </c>
      <c r="G6337" s="3">
        <v>1000</v>
      </c>
      <c r="H6337" s="3">
        <f t="shared" si="588"/>
        <v>892.60372819961708</v>
      </c>
      <c r="I6337" s="3">
        <f t="shared" si="589"/>
        <v>-2.0396298255969367</v>
      </c>
      <c r="J6337" s="19">
        <f t="shared" si="593"/>
        <v>35.092221573210367</v>
      </c>
    </row>
    <row r="6338" spans="4:10" x14ac:dyDescent="0.25">
      <c r="D6338" s="3">
        <f t="shared" si="590"/>
        <v>6.3340000000004499</v>
      </c>
      <c r="E6338" s="3">
        <f t="shared" si="591"/>
        <v>35.086100191735234</v>
      </c>
      <c r="F6338" s="3">
        <f t="shared" si="592"/>
        <v>406.02193389945808</v>
      </c>
      <c r="G6338" s="3">
        <v>1000</v>
      </c>
      <c r="H6338" s="3">
        <f t="shared" si="588"/>
        <v>892.49995933175023</v>
      </c>
      <c r="I6338" s="3">
        <f t="shared" si="589"/>
        <v>-2.038799674654002</v>
      </c>
      <c r="J6338" s="19">
        <f t="shared" si="593"/>
        <v>35.090180281923693</v>
      </c>
    </row>
    <row r="6339" spans="4:10" x14ac:dyDescent="0.25">
      <c r="D6339" s="3">
        <f t="shared" si="590"/>
        <v>6.3350000000004503</v>
      </c>
      <c r="E6339" s="3">
        <f t="shared" si="591"/>
        <v>35.084061392060583</v>
      </c>
      <c r="F6339" s="3">
        <f t="shared" si="592"/>
        <v>406.05701898024995</v>
      </c>
      <c r="G6339" s="3">
        <v>1000</v>
      </c>
      <c r="H6339" s="3">
        <f t="shared" si="588"/>
        <v>892.39623872736001</v>
      </c>
      <c r="I6339" s="3">
        <f t="shared" si="589"/>
        <v>-2.0379699098188802</v>
      </c>
      <c r="J6339" s="19">
        <f t="shared" si="593"/>
        <v>35.08813982156083</v>
      </c>
    </row>
    <row r="6340" spans="4:10" x14ac:dyDescent="0.25">
      <c r="D6340" s="3">
        <f t="shared" si="590"/>
        <v>6.3360000000004506</v>
      </c>
      <c r="E6340" s="3">
        <f t="shared" si="591"/>
        <v>35.082023422150762</v>
      </c>
      <c r="F6340" s="3">
        <f t="shared" si="592"/>
        <v>406.09210202265706</v>
      </c>
      <c r="G6340" s="3">
        <v>1000</v>
      </c>
      <c r="H6340" s="3">
        <f t="shared" ref="H6340:H6403" si="594">0.5*$B$7*G6340*$B$5*E6340^2</f>
        <v>892.2925663594425</v>
      </c>
      <c r="I6340" s="3">
        <f t="shared" ref="I6340:I6403" si="595">($B$3*$B$13-$B$6*G6340*$B$13-H6340)/$B$3</f>
        <v>-2.0371405308755404</v>
      </c>
      <c r="J6340" s="19">
        <f t="shared" si="593"/>
        <v>35.086100191735234</v>
      </c>
    </row>
    <row r="6341" spans="4:10" x14ac:dyDescent="0.25">
      <c r="D6341" s="3">
        <f t="shared" ref="D6341:D6404" si="596">D6340+$B$12</f>
        <v>6.3370000000004509</v>
      </c>
      <c r="E6341" s="3">
        <f t="shared" ref="E6341:E6404" si="597">E6340+I6340*$B$12</f>
        <v>35.079986281619888</v>
      </c>
      <c r="F6341" s="3">
        <f t="shared" ref="F6341:F6404" si="598">F6340+$B$12*(E6340+E6341)/2</f>
        <v>406.12718302750892</v>
      </c>
      <c r="G6341" s="3">
        <v>1000</v>
      </c>
      <c r="H6341" s="3">
        <f t="shared" si="594"/>
        <v>892.18894220101367</v>
      </c>
      <c r="I6341" s="3">
        <f t="shared" si="595"/>
        <v>-2.0363115376081096</v>
      </c>
      <c r="J6341" s="19">
        <f t="shared" si="593"/>
        <v>35.084061392060583</v>
      </c>
    </row>
    <row r="6342" spans="4:10" x14ac:dyDescent="0.25">
      <c r="D6342" s="3">
        <f t="shared" si="596"/>
        <v>6.3380000000004513</v>
      </c>
      <c r="E6342" s="3">
        <f t="shared" si="597"/>
        <v>35.07794997008228</v>
      </c>
      <c r="F6342" s="3">
        <f t="shared" si="598"/>
        <v>406.16226199563476</v>
      </c>
      <c r="G6342" s="3">
        <v>1000</v>
      </c>
      <c r="H6342" s="3">
        <f t="shared" si="594"/>
        <v>892.08536622510667</v>
      </c>
      <c r="I6342" s="3">
        <f t="shared" si="595"/>
        <v>-2.0354829298008537</v>
      </c>
      <c r="J6342" s="19">
        <f t="shared" ref="J6342:J6405" si="599">E6340</f>
        <v>35.082023422150762</v>
      </c>
    </row>
    <row r="6343" spans="4:10" x14ac:dyDescent="0.25">
      <c r="D6343" s="3">
        <f t="shared" si="596"/>
        <v>6.3390000000004516</v>
      </c>
      <c r="E6343" s="3">
        <f t="shared" si="597"/>
        <v>35.075914487152481</v>
      </c>
      <c r="F6343" s="3">
        <f t="shared" si="598"/>
        <v>406.19733892786337</v>
      </c>
      <c r="G6343" s="3">
        <v>1000</v>
      </c>
      <c r="H6343" s="3">
        <f t="shared" si="594"/>
        <v>891.98183840477418</v>
      </c>
      <c r="I6343" s="3">
        <f t="shared" si="595"/>
        <v>-2.0346547072381935</v>
      </c>
      <c r="J6343" s="19">
        <f t="shared" si="599"/>
        <v>35.079986281619888</v>
      </c>
    </row>
    <row r="6344" spans="4:10" x14ac:dyDescent="0.25">
      <c r="D6344" s="3">
        <f t="shared" si="596"/>
        <v>6.3400000000004519</v>
      </c>
      <c r="E6344" s="3">
        <f t="shared" si="597"/>
        <v>35.073879832445243</v>
      </c>
      <c r="F6344" s="3">
        <f t="shared" si="598"/>
        <v>406.23241382502317</v>
      </c>
      <c r="G6344" s="3">
        <v>1000</v>
      </c>
      <c r="H6344" s="3">
        <f t="shared" si="594"/>
        <v>891.87835871308664</v>
      </c>
      <c r="I6344" s="3">
        <f t="shared" si="595"/>
        <v>-2.0338268697046935</v>
      </c>
      <c r="J6344" s="19">
        <f t="shared" si="599"/>
        <v>35.07794997008228</v>
      </c>
    </row>
    <row r="6345" spans="4:10" x14ac:dyDescent="0.25">
      <c r="D6345" s="3">
        <f t="shared" si="596"/>
        <v>6.3410000000004523</v>
      </c>
      <c r="E6345" s="3">
        <f t="shared" si="597"/>
        <v>35.071846005575537</v>
      </c>
      <c r="F6345" s="3">
        <f t="shared" si="598"/>
        <v>406.26748668794221</v>
      </c>
      <c r="G6345" s="3">
        <v>1000</v>
      </c>
      <c r="H6345" s="3">
        <f t="shared" si="594"/>
        <v>891.77492712313335</v>
      </c>
      <c r="I6345" s="3">
        <f t="shared" si="595"/>
        <v>-2.0329994169850671</v>
      </c>
      <c r="J6345" s="19">
        <f t="shared" si="599"/>
        <v>35.075914487152481</v>
      </c>
    </row>
    <row r="6346" spans="4:10" x14ac:dyDescent="0.25">
      <c r="D6346" s="3">
        <f t="shared" si="596"/>
        <v>6.3420000000004526</v>
      </c>
      <c r="E6346" s="3">
        <f t="shared" si="597"/>
        <v>35.069813006158554</v>
      </c>
      <c r="F6346" s="3">
        <f t="shared" si="598"/>
        <v>406.30255751744807</v>
      </c>
      <c r="G6346" s="3">
        <v>1000</v>
      </c>
      <c r="H6346" s="3">
        <f t="shared" si="594"/>
        <v>891.6715436080226</v>
      </c>
      <c r="I6346" s="3">
        <f t="shared" si="595"/>
        <v>-2.0321723488641812</v>
      </c>
      <c r="J6346" s="19">
        <f t="shared" si="599"/>
        <v>35.073879832445243</v>
      </c>
    </row>
    <row r="6347" spans="4:10" x14ac:dyDescent="0.25">
      <c r="D6347" s="3">
        <f t="shared" si="596"/>
        <v>6.3430000000004529</v>
      </c>
      <c r="E6347" s="3">
        <f t="shared" si="597"/>
        <v>35.067780833809692</v>
      </c>
      <c r="F6347" s="3">
        <f t="shared" si="598"/>
        <v>406.33762631436804</v>
      </c>
      <c r="G6347" s="3">
        <v>1000</v>
      </c>
      <c r="H6347" s="3">
        <f t="shared" si="594"/>
        <v>891.56820814088007</v>
      </c>
      <c r="I6347" s="3">
        <f t="shared" si="595"/>
        <v>-2.031345665127041</v>
      </c>
      <c r="J6347" s="19">
        <f t="shared" si="599"/>
        <v>35.071846005575537</v>
      </c>
    </row>
    <row r="6348" spans="4:10" x14ac:dyDescent="0.25">
      <c r="D6348" s="3">
        <f t="shared" si="596"/>
        <v>6.3440000000004533</v>
      </c>
      <c r="E6348" s="3">
        <f t="shared" si="597"/>
        <v>35.065749488144569</v>
      </c>
      <c r="F6348" s="3">
        <f t="shared" si="598"/>
        <v>406.37269307952903</v>
      </c>
      <c r="G6348" s="3">
        <v>1000</v>
      </c>
      <c r="H6348" s="3">
        <f t="shared" si="594"/>
        <v>891.46492069485055</v>
      </c>
      <c r="I6348" s="3">
        <f t="shared" si="595"/>
        <v>-2.0305193655588045</v>
      </c>
      <c r="J6348" s="19">
        <f t="shared" si="599"/>
        <v>35.069813006158554</v>
      </c>
    </row>
    <row r="6349" spans="4:10" x14ac:dyDescent="0.25">
      <c r="D6349" s="3">
        <f t="shared" si="596"/>
        <v>6.3450000000004536</v>
      </c>
      <c r="E6349" s="3">
        <f t="shared" si="597"/>
        <v>35.063718968779007</v>
      </c>
      <c r="F6349" s="3">
        <f t="shared" si="598"/>
        <v>406.40775781375748</v>
      </c>
      <c r="G6349" s="3">
        <v>1000</v>
      </c>
      <c r="H6349" s="3">
        <f t="shared" si="594"/>
        <v>891.36168124309677</v>
      </c>
      <c r="I6349" s="3">
        <f t="shared" si="595"/>
        <v>-2.0296934499447743</v>
      </c>
      <c r="J6349" s="19">
        <f t="shared" si="599"/>
        <v>35.067780833809692</v>
      </c>
    </row>
    <row r="6350" spans="4:10" x14ac:dyDescent="0.25">
      <c r="D6350" s="3">
        <f t="shared" si="596"/>
        <v>6.3460000000004539</v>
      </c>
      <c r="E6350" s="3">
        <f t="shared" si="597"/>
        <v>35.061689275329066</v>
      </c>
      <c r="F6350" s="3">
        <f t="shared" si="598"/>
        <v>406.44282051787951</v>
      </c>
      <c r="G6350" s="3">
        <v>1000</v>
      </c>
      <c r="H6350" s="3">
        <f t="shared" si="594"/>
        <v>891.25848975880081</v>
      </c>
      <c r="I6350" s="3">
        <f t="shared" si="595"/>
        <v>-2.0288679180704068</v>
      </c>
      <c r="J6350" s="19">
        <f t="shared" si="599"/>
        <v>35.065749488144569</v>
      </c>
    </row>
    <row r="6351" spans="4:10" x14ac:dyDescent="0.25">
      <c r="D6351" s="3">
        <f t="shared" si="596"/>
        <v>6.3470000000004543</v>
      </c>
      <c r="E6351" s="3">
        <f t="shared" si="597"/>
        <v>35.059660407410995</v>
      </c>
      <c r="F6351" s="3">
        <f t="shared" si="598"/>
        <v>406.47788119272087</v>
      </c>
      <c r="G6351" s="3">
        <v>1000</v>
      </c>
      <c r="H6351" s="3">
        <f t="shared" si="594"/>
        <v>891.15534621516201</v>
      </c>
      <c r="I6351" s="3">
        <f t="shared" si="595"/>
        <v>-2.0280427697212962</v>
      </c>
      <c r="J6351" s="19">
        <f t="shared" si="599"/>
        <v>35.063718968779007</v>
      </c>
    </row>
    <row r="6352" spans="4:10" x14ac:dyDescent="0.25">
      <c r="D6352" s="3">
        <f t="shared" si="596"/>
        <v>6.3480000000004546</v>
      </c>
      <c r="E6352" s="3">
        <f t="shared" si="597"/>
        <v>35.057632364641272</v>
      </c>
      <c r="F6352" s="3">
        <f t="shared" si="598"/>
        <v>406.51293983910688</v>
      </c>
      <c r="G6352" s="3">
        <v>1000</v>
      </c>
      <c r="H6352" s="3">
        <f t="shared" si="594"/>
        <v>891.05225058539884</v>
      </c>
      <c r="I6352" s="3">
        <f t="shared" si="595"/>
        <v>-2.0272180046831907</v>
      </c>
      <c r="J6352" s="19">
        <f t="shared" si="599"/>
        <v>35.061689275329066</v>
      </c>
    </row>
    <row r="6353" spans="4:10" x14ac:dyDescent="0.25">
      <c r="D6353" s="3">
        <f t="shared" si="596"/>
        <v>6.3490000000004549</v>
      </c>
      <c r="E6353" s="3">
        <f t="shared" si="597"/>
        <v>35.055605146636587</v>
      </c>
      <c r="F6353" s="3">
        <f t="shared" si="598"/>
        <v>406.5479964578625</v>
      </c>
      <c r="G6353" s="3">
        <v>1000</v>
      </c>
      <c r="H6353" s="3">
        <f t="shared" si="594"/>
        <v>890.94920284274781</v>
      </c>
      <c r="I6353" s="3">
        <f t="shared" si="595"/>
        <v>-2.0263936227419825</v>
      </c>
      <c r="J6353" s="19">
        <f t="shared" si="599"/>
        <v>35.059660407410995</v>
      </c>
    </row>
    <row r="6354" spans="4:10" x14ac:dyDescent="0.25">
      <c r="D6354" s="3">
        <f t="shared" si="596"/>
        <v>6.3500000000004553</v>
      </c>
      <c r="E6354" s="3">
        <f t="shared" si="597"/>
        <v>35.053578753013845</v>
      </c>
      <c r="F6354" s="3">
        <f t="shared" si="598"/>
        <v>406.5830510498123</v>
      </c>
      <c r="G6354" s="3">
        <v>1000</v>
      </c>
      <c r="H6354" s="3">
        <f t="shared" si="594"/>
        <v>890.8462029604641</v>
      </c>
      <c r="I6354" s="3">
        <f t="shared" si="595"/>
        <v>-2.0255696236837131</v>
      </c>
      <c r="J6354" s="19">
        <f t="shared" si="599"/>
        <v>35.057632364641272</v>
      </c>
    </row>
    <row r="6355" spans="4:10" x14ac:dyDescent="0.25">
      <c r="D6355" s="3">
        <f t="shared" si="596"/>
        <v>6.3510000000004556</v>
      </c>
      <c r="E6355" s="3">
        <f t="shared" si="597"/>
        <v>35.051553183390162</v>
      </c>
      <c r="F6355" s="3">
        <f t="shared" si="598"/>
        <v>406.61810361578051</v>
      </c>
      <c r="G6355" s="3">
        <v>1000</v>
      </c>
      <c r="H6355" s="3">
        <f t="shared" si="594"/>
        <v>890.74325091182106</v>
      </c>
      <c r="I6355" s="3">
        <f t="shared" si="595"/>
        <v>-2.0247460072945689</v>
      </c>
      <c r="J6355" s="19">
        <f t="shared" si="599"/>
        <v>35.055605146636587</v>
      </c>
    </row>
    <row r="6356" spans="4:10" x14ac:dyDescent="0.25">
      <c r="D6356" s="3">
        <f t="shared" si="596"/>
        <v>6.3520000000004559</v>
      </c>
      <c r="E6356" s="3">
        <f t="shared" si="597"/>
        <v>35.049528437382868</v>
      </c>
      <c r="F6356" s="3">
        <f t="shared" si="598"/>
        <v>406.65315415659092</v>
      </c>
      <c r="G6356" s="3">
        <v>1000</v>
      </c>
      <c r="H6356" s="3">
        <f t="shared" si="594"/>
        <v>890.64034667011003</v>
      </c>
      <c r="I6356" s="3">
        <f t="shared" si="595"/>
        <v>-2.0239227733608804</v>
      </c>
      <c r="J6356" s="19">
        <f t="shared" si="599"/>
        <v>35.053578753013845</v>
      </c>
    </row>
    <row r="6357" spans="4:10" x14ac:dyDescent="0.25">
      <c r="D6357" s="3">
        <f t="shared" si="596"/>
        <v>6.3530000000004563</v>
      </c>
      <c r="E6357" s="3">
        <f t="shared" si="597"/>
        <v>35.047504514609507</v>
      </c>
      <c r="F6357" s="3">
        <f t="shared" si="598"/>
        <v>406.68820267306694</v>
      </c>
      <c r="G6357" s="3">
        <v>1000</v>
      </c>
      <c r="H6357" s="3">
        <f t="shared" si="594"/>
        <v>890.53749020864086</v>
      </c>
      <c r="I6357" s="3">
        <f t="shared" si="595"/>
        <v>-2.023099921669127</v>
      </c>
      <c r="J6357" s="19">
        <f t="shared" si="599"/>
        <v>35.051553183390162</v>
      </c>
    </row>
    <row r="6358" spans="4:10" x14ac:dyDescent="0.25">
      <c r="D6358" s="3">
        <f t="shared" si="596"/>
        <v>6.3540000000004566</v>
      </c>
      <c r="E6358" s="3">
        <f t="shared" si="597"/>
        <v>35.045481414687835</v>
      </c>
      <c r="F6358" s="3">
        <f t="shared" si="598"/>
        <v>406.72324916603156</v>
      </c>
      <c r="G6358" s="3">
        <v>1000</v>
      </c>
      <c r="H6358" s="3">
        <f t="shared" si="594"/>
        <v>890.43468150074204</v>
      </c>
      <c r="I6358" s="3">
        <f t="shared" si="595"/>
        <v>-2.0222774520059366</v>
      </c>
      <c r="J6358" s="19">
        <f t="shared" si="599"/>
        <v>35.049528437382868</v>
      </c>
    </row>
    <row r="6359" spans="4:10" x14ac:dyDescent="0.25">
      <c r="D6359" s="3">
        <f t="shared" si="596"/>
        <v>6.355000000000457</v>
      </c>
      <c r="E6359" s="3">
        <f t="shared" si="597"/>
        <v>35.043459137235828</v>
      </c>
      <c r="F6359" s="3">
        <f t="shared" si="598"/>
        <v>406.75829363630754</v>
      </c>
      <c r="G6359" s="3">
        <v>1000</v>
      </c>
      <c r="H6359" s="3">
        <f t="shared" si="594"/>
        <v>890.33192051976005</v>
      </c>
      <c r="I6359" s="3">
        <f t="shared" si="595"/>
        <v>-2.0214553641580806</v>
      </c>
      <c r="J6359" s="19">
        <f t="shared" si="599"/>
        <v>35.047504514609507</v>
      </c>
    </row>
    <row r="6360" spans="4:10" x14ac:dyDescent="0.25">
      <c r="D6360" s="3">
        <f t="shared" si="596"/>
        <v>6.3560000000004573</v>
      </c>
      <c r="E6360" s="3">
        <f t="shared" si="597"/>
        <v>35.04143768187167</v>
      </c>
      <c r="F6360" s="3">
        <f t="shared" si="598"/>
        <v>406.79333608471711</v>
      </c>
      <c r="G6360" s="3">
        <v>1000</v>
      </c>
      <c r="H6360" s="3">
        <f t="shared" si="594"/>
        <v>890.22920723905941</v>
      </c>
      <c r="I6360" s="3">
        <f t="shared" si="595"/>
        <v>-2.0206336579124753</v>
      </c>
      <c r="J6360" s="19">
        <f t="shared" si="599"/>
        <v>35.045481414687835</v>
      </c>
    </row>
    <row r="6361" spans="4:10" x14ac:dyDescent="0.25">
      <c r="D6361" s="3">
        <f t="shared" si="596"/>
        <v>6.3570000000004576</v>
      </c>
      <c r="E6361" s="3">
        <f t="shared" si="597"/>
        <v>35.039417048213757</v>
      </c>
      <c r="F6361" s="3">
        <f t="shared" si="598"/>
        <v>406.82837651208217</v>
      </c>
      <c r="G6361" s="3">
        <v>1000</v>
      </c>
      <c r="H6361" s="3">
        <f t="shared" si="594"/>
        <v>890.1265416320233</v>
      </c>
      <c r="I6361" s="3">
        <f t="shared" si="595"/>
        <v>-2.0198123330561866</v>
      </c>
      <c r="J6361" s="19">
        <f t="shared" si="599"/>
        <v>35.043459137235828</v>
      </c>
    </row>
    <row r="6362" spans="4:10" x14ac:dyDescent="0.25">
      <c r="D6362" s="3">
        <f t="shared" si="596"/>
        <v>6.358000000000458</v>
      </c>
      <c r="E6362" s="3">
        <f t="shared" si="597"/>
        <v>35.037397235880704</v>
      </c>
      <c r="F6362" s="3">
        <f t="shared" si="598"/>
        <v>406.86341491922423</v>
      </c>
      <c r="G6362" s="3">
        <v>1000</v>
      </c>
      <c r="H6362" s="3">
        <f t="shared" si="594"/>
        <v>890.02392367205312</v>
      </c>
      <c r="I6362" s="3">
        <f t="shared" si="595"/>
        <v>-2.0189913893764251</v>
      </c>
      <c r="J6362" s="19">
        <f t="shared" si="599"/>
        <v>35.04143768187167</v>
      </c>
    </row>
    <row r="6363" spans="4:10" x14ac:dyDescent="0.25">
      <c r="D6363" s="3">
        <f t="shared" si="596"/>
        <v>6.3590000000004583</v>
      </c>
      <c r="E6363" s="3">
        <f t="shared" si="597"/>
        <v>35.035378244491326</v>
      </c>
      <c r="F6363" s="3">
        <f t="shared" si="598"/>
        <v>406.89845130696443</v>
      </c>
      <c r="G6363" s="3">
        <v>1000</v>
      </c>
      <c r="H6363" s="3">
        <f t="shared" si="594"/>
        <v>889.92135333256772</v>
      </c>
      <c r="I6363" s="3">
        <f t="shared" si="595"/>
        <v>-2.0181708266605418</v>
      </c>
      <c r="J6363" s="19">
        <f t="shared" si="599"/>
        <v>35.039417048213757</v>
      </c>
    </row>
    <row r="6364" spans="4:10" x14ac:dyDescent="0.25">
      <c r="D6364" s="3">
        <f t="shared" si="596"/>
        <v>6.3600000000004586</v>
      </c>
      <c r="E6364" s="3">
        <f t="shared" si="597"/>
        <v>35.033360073664667</v>
      </c>
      <c r="F6364" s="3">
        <f t="shared" si="598"/>
        <v>406.9334856761235</v>
      </c>
      <c r="G6364" s="3">
        <v>1000</v>
      </c>
      <c r="H6364" s="3">
        <f t="shared" si="594"/>
        <v>889.81883058700521</v>
      </c>
      <c r="I6364" s="3">
        <f t="shared" si="595"/>
        <v>-2.0173506446960419</v>
      </c>
      <c r="J6364" s="19">
        <f t="shared" si="599"/>
        <v>35.037397235880704</v>
      </c>
    </row>
    <row r="6365" spans="4:10" x14ac:dyDescent="0.25">
      <c r="D6365" s="3">
        <f t="shared" si="596"/>
        <v>6.361000000000459</v>
      </c>
      <c r="E6365" s="3">
        <f t="shared" si="597"/>
        <v>35.031342723019968</v>
      </c>
      <c r="F6365" s="3">
        <f t="shared" si="598"/>
        <v>406.96851802752184</v>
      </c>
      <c r="G6365" s="3">
        <v>1000</v>
      </c>
      <c r="H6365" s="3">
        <f t="shared" si="594"/>
        <v>889.71635540882096</v>
      </c>
      <c r="I6365" s="3">
        <f t="shared" si="595"/>
        <v>-2.016530843270568</v>
      </c>
      <c r="J6365" s="19">
        <f t="shared" si="599"/>
        <v>35.035378244491326</v>
      </c>
    </row>
    <row r="6366" spans="4:10" x14ac:dyDescent="0.25">
      <c r="D6366" s="3">
        <f t="shared" si="596"/>
        <v>6.3620000000004593</v>
      </c>
      <c r="E6366" s="3">
        <f t="shared" si="597"/>
        <v>35.029326192176697</v>
      </c>
      <c r="F6366" s="3">
        <f t="shared" si="598"/>
        <v>407.00354836197943</v>
      </c>
      <c r="G6366" s="3">
        <v>1000</v>
      </c>
      <c r="H6366" s="3">
        <f t="shared" si="594"/>
        <v>889.61392777148933</v>
      </c>
      <c r="I6366" s="3">
        <f t="shared" si="595"/>
        <v>-2.0157114221719148</v>
      </c>
      <c r="J6366" s="19">
        <f t="shared" si="599"/>
        <v>35.033360073664667</v>
      </c>
    </row>
    <row r="6367" spans="4:10" x14ac:dyDescent="0.25">
      <c r="D6367" s="3">
        <f t="shared" si="596"/>
        <v>6.3630000000004596</v>
      </c>
      <c r="E6367" s="3">
        <f t="shared" si="597"/>
        <v>35.027310480754522</v>
      </c>
      <c r="F6367" s="3">
        <f t="shared" si="598"/>
        <v>407.03857668031588</v>
      </c>
      <c r="G6367" s="3">
        <v>1000</v>
      </c>
      <c r="H6367" s="3">
        <f t="shared" si="594"/>
        <v>889.5115476485023</v>
      </c>
      <c r="I6367" s="3">
        <f t="shared" si="595"/>
        <v>-2.0148923811880186</v>
      </c>
      <c r="J6367" s="19">
        <f t="shared" si="599"/>
        <v>35.031342723019968</v>
      </c>
    </row>
    <row r="6368" spans="4:10" x14ac:dyDescent="0.25">
      <c r="D6368" s="3">
        <f t="shared" si="596"/>
        <v>6.36400000000046</v>
      </c>
      <c r="E6368" s="3">
        <f t="shared" si="597"/>
        <v>35.025295588373332</v>
      </c>
      <c r="F6368" s="3">
        <f t="shared" si="598"/>
        <v>407.07360298335044</v>
      </c>
      <c r="G6368" s="3">
        <v>1000</v>
      </c>
      <c r="H6368" s="3">
        <f t="shared" si="594"/>
        <v>889.40921501337016</v>
      </c>
      <c r="I6368" s="3">
        <f t="shared" si="595"/>
        <v>-2.0140737201069614</v>
      </c>
      <c r="J6368" s="19">
        <f t="shared" si="599"/>
        <v>35.029326192176697</v>
      </c>
    </row>
    <row r="6369" spans="4:10" x14ac:dyDescent="0.25">
      <c r="D6369" s="3">
        <f t="shared" si="596"/>
        <v>6.3650000000004603</v>
      </c>
      <c r="E6369" s="3">
        <f t="shared" si="597"/>
        <v>35.023281514653227</v>
      </c>
      <c r="F6369" s="3">
        <f t="shared" si="598"/>
        <v>407.10862727190198</v>
      </c>
      <c r="G6369" s="3">
        <v>1000</v>
      </c>
      <c r="H6369" s="3">
        <f t="shared" si="594"/>
        <v>889.3069298396216</v>
      </c>
      <c r="I6369" s="3">
        <f t="shared" si="595"/>
        <v>-2.013255438716973</v>
      </c>
      <c r="J6369" s="19">
        <f t="shared" si="599"/>
        <v>35.027310480754522</v>
      </c>
    </row>
    <row r="6370" spans="4:10" x14ac:dyDescent="0.25">
      <c r="D6370" s="3">
        <f t="shared" si="596"/>
        <v>6.3660000000004606</v>
      </c>
      <c r="E6370" s="3">
        <f t="shared" si="597"/>
        <v>35.021268259214509</v>
      </c>
      <c r="F6370" s="3">
        <f t="shared" si="598"/>
        <v>407.14364954678894</v>
      </c>
      <c r="G6370" s="3">
        <v>1000</v>
      </c>
      <c r="H6370" s="3">
        <f t="shared" si="594"/>
        <v>889.20469210080262</v>
      </c>
      <c r="I6370" s="3">
        <f t="shared" si="595"/>
        <v>-2.0124375368064209</v>
      </c>
      <c r="J6370" s="19">
        <f t="shared" si="599"/>
        <v>35.025295588373332</v>
      </c>
    </row>
    <row r="6371" spans="4:10" x14ac:dyDescent="0.25">
      <c r="D6371" s="3">
        <f t="shared" si="596"/>
        <v>6.367000000000461</v>
      </c>
      <c r="E6371" s="3">
        <f t="shared" si="597"/>
        <v>35.019255821677703</v>
      </c>
      <c r="F6371" s="3">
        <f t="shared" si="598"/>
        <v>407.1786698088294</v>
      </c>
      <c r="G6371" s="3">
        <v>1000</v>
      </c>
      <c r="H6371" s="3">
        <f t="shared" si="594"/>
        <v>889.10250177047806</v>
      </c>
      <c r="I6371" s="3">
        <f t="shared" si="595"/>
        <v>-2.0116200141638245</v>
      </c>
      <c r="J6371" s="19">
        <f t="shared" si="599"/>
        <v>35.023281514653227</v>
      </c>
    </row>
    <row r="6372" spans="4:10" x14ac:dyDescent="0.25">
      <c r="D6372" s="3">
        <f t="shared" si="596"/>
        <v>6.3680000000004613</v>
      </c>
      <c r="E6372" s="3">
        <f t="shared" si="597"/>
        <v>35.017244201663537</v>
      </c>
      <c r="F6372" s="3">
        <f t="shared" si="598"/>
        <v>407.21368805884106</v>
      </c>
      <c r="G6372" s="3">
        <v>1000</v>
      </c>
      <c r="H6372" s="3">
        <f t="shared" si="594"/>
        <v>889.00035882223051</v>
      </c>
      <c r="I6372" s="3">
        <f t="shared" si="595"/>
        <v>-2.0108028705778445</v>
      </c>
      <c r="J6372" s="19">
        <f t="shared" si="599"/>
        <v>35.021268259214509</v>
      </c>
    </row>
    <row r="6373" spans="4:10" x14ac:dyDescent="0.25">
      <c r="D6373" s="3">
        <f t="shared" si="596"/>
        <v>6.3690000000004616</v>
      </c>
      <c r="E6373" s="3">
        <f t="shared" si="597"/>
        <v>35.015233398792958</v>
      </c>
      <c r="F6373" s="3">
        <f t="shared" si="598"/>
        <v>407.24870429764127</v>
      </c>
      <c r="G6373" s="3">
        <v>1000</v>
      </c>
      <c r="H6373" s="3">
        <f t="shared" si="594"/>
        <v>888.89826322966076</v>
      </c>
      <c r="I6373" s="3">
        <f t="shared" si="595"/>
        <v>-2.0099861058372861</v>
      </c>
      <c r="J6373" s="19">
        <f t="shared" si="599"/>
        <v>35.019255821677703</v>
      </c>
    </row>
    <row r="6374" spans="4:10" x14ac:dyDescent="0.25">
      <c r="D6374" s="3">
        <f t="shared" si="596"/>
        <v>6.370000000000462</v>
      </c>
      <c r="E6374" s="3">
        <f t="shared" si="597"/>
        <v>35.013223412687118</v>
      </c>
      <c r="F6374" s="3">
        <f t="shared" si="598"/>
        <v>407.28371852604698</v>
      </c>
      <c r="G6374" s="3">
        <v>1000</v>
      </c>
      <c r="H6374" s="3">
        <f t="shared" si="594"/>
        <v>888.79621496638742</v>
      </c>
      <c r="I6374" s="3">
        <f t="shared" si="595"/>
        <v>-2.0091697197310996</v>
      </c>
      <c r="J6374" s="19">
        <f t="shared" si="599"/>
        <v>35.017244201663537</v>
      </c>
    </row>
    <row r="6375" spans="4:10" x14ac:dyDescent="0.25">
      <c r="D6375" s="3">
        <f t="shared" si="596"/>
        <v>6.3710000000004623</v>
      </c>
      <c r="E6375" s="3">
        <f t="shared" si="597"/>
        <v>35.011214242967384</v>
      </c>
      <c r="F6375" s="3">
        <f t="shared" si="598"/>
        <v>407.31873074487481</v>
      </c>
      <c r="G6375" s="3">
        <v>1000</v>
      </c>
      <c r="H6375" s="3">
        <f t="shared" si="594"/>
        <v>888.69421400604745</v>
      </c>
      <c r="I6375" s="3">
        <f t="shared" si="595"/>
        <v>-2.0083537120483799</v>
      </c>
      <c r="J6375" s="19">
        <f t="shared" si="599"/>
        <v>35.015233398792958</v>
      </c>
    </row>
    <row r="6376" spans="4:10" x14ac:dyDescent="0.25">
      <c r="D6376" s="3">
        <f t="shared" si="596"/>
        <v>6.3720000000004626</v>
      </c>
      <c r="E6376" s="3">
        <f t="shared" si="597"/>
        <v>35.009205889255334</v>
      </c>
      <c r="F6376" s="3">
        <f t="shared" si="598"/>
        <v>407.35374095494092</v>
      </c>
      <c r="G6376" s="3">
        <v>1000</v>
      </c>
      <c r="H6376" s="3">
        <f t="shared" si="594"/>
        <v>888.59226032229606</v>
      </c>
      <c r="I6376" s="3">
        <f t="shared" si="595"/>
        <v>-2.0075380825783684</v>
      </c>
      <c r="J6376" s="19">
        <f t="shared" si="599"/>
        <v>35.013223412687118</v>
      </c>
    </row>
    <row r="6377" spans="4:10" x14ac:dyDescent="0.25">
      <c r="D6377" s="3">
        <f t="shared" si="596"/>
        <v>6.373000000000463</v>
      </c>
      <c r="E6377" s="3">
        <f t="shared" si="597"/>
        <v>35.007198351172754</v>
      </c>
      <c r="F6377" s="3">
        <f t="shared" si="598"/>
        <v>407.38874915706111</v>
      </c>
      <c r="G6377" s="3">
        <v>1000</v>
      </c>
      <c r="H6377" s="3">
        <f t="shared" si="594"/>
        <v>888.49035388880543</v>
      </c>
      <c r="I6377" s="3">
        <f t="shared" si="595"/>
        <v>-2.0067228311104435</v>
      </c>
      <c r="J6377" s="19">
        <f t="shared" si="599"/>
        <v>35.011214242967384</v>
      </c>
    </row>
    <row r="6378" spans="4:10" x14ac:dyDescent="0.25">
      <c r="D6378" s="3">
        <f t="shared" si="596"/>
        <v>6.3740000000004633</v>
      </c>
      <c r="E6378" s="3">
        <f t="shared" si="597"/>
        <v>35.005191628341642</v>
      </c>
      <c r="F6378" s="3">
        <f t="shared" si="598"/>
        <v>407.42375535205088</v>
      </c>
      <c r="G6378" s="3">
        <v>1000</v>
      </c>
      <c r="H6378" s="3">
        <f t="shared" si="594"/>
        <v>888.38849467926673</v>
      </c>
      <c r="I6378" s="3">
        <f t="shared" si="595"/>
        <v>-2.0059079574341339</v>
      </c>
      <c r="J6378" s="19">
        <f t="shared" si="599"/>
        <v>35.009205889255334</v>
      </c>
    </row>
    <row r="6379" spans="4:10" x14ac:dyDescent="0.25">
      <c r="D6379" s="3">
        <f t="shared" si="596"/>
        <v>6.3750000000004636</v>
      </c>
      <c r="E6379" s="3">
        <f t="shared" si="597"/>
        <v>35.003185720384209</v>
      </c>
      <c r="F6379" s="3">
        <f t="shared" si="598"/>
        <v>407.45875954072523</v>
      </c>
      <c r="G6379" s="3">
        <v>1000</v>
      </c>
      <c r="H6379" s="3">
        <f t="shared" si="594"/>
        <v>888.28668266738896</v>
      </c>
      <c r="I6379" s="3">
        <f t="shared" si="595"/>
        <v>-2.0050934613391118</v>
      </c>
      <c r="J6379" s="19">
        <f t="shared" si="599"/>
        <v>35.007198351172754</v>
      </c>
    </row>
    <row r="6380" spans="4:10" x14ac:dyDescent="0.25">
      <c r="D6380" s="3">
        <f t="shared" si="596"/>
        <v>6.376000000000464</v>
      </c>
      <c r="E6380" s="3">
        <f t="shared" si="597"/>
        <v>35.001180626922867</v>
      </c>
      <c r="F6380" s="3">
        <f t="shared" si="598"/>
        <v>407.4937617238989</v>
      </c>
      <c r="G6380" s="3">
        <v>1000</v>
      </c>
      <c r="H6380" s="3">
        <f t="shared" si="594"/>
        <v>888.18491782689841</v>
      </c>
      <c r="I6380" s="3">
        <f t="shared" si="595"/>
        <v>-2.0042793426151877</v>
      </c>
      <c r="J6380" s="19">
        <f t="shared" si="599"/>
        <v>35.005191628341642</v>
      </c>
    </row>
    <row r="6381" spans="4:10" x14ac:dyDescent="0.25">
      <c r="D6381" s="3">
        <f t="shared" si="596"/>
        <v>6.3770000000004643</v>
      </c>
      <c r="E6381" s="3">
        <f t="shared" si="597"/>
        <v>34.999176347580253</v>
      </c>
      <c r="F6381" s="3">
        <f t="shared" si="598"/>
        <v>407.52876190238612</v>
      </c>
      <c r="G6381" s="3">
        <v>1000</v>
      </c>
      <c r="H6381" s="3">
        <f t="shared" si="594"/>
        <v>888.08320013154014</v>
      </c>
      <c r="I6381" s="3">
        <f t="shared" si="595"/>
        <v>-2.0034656010523211</v>
      </c>
      <c r="J6381" s="19">
        <f t="shared" si="599"/>
        <v>35.003185720384209</v>
      </c>
    </row>
    <row r="6382" spans="4:10" x14ac:dyDescent="0.25">
      <c r="D6382" s="3">
        <f t="shared" si="596"/>
        <v>6.3780000000004646</v>
      </c>
      <c r="E6382" s="3">
        <f t="shared" si="597"/>
        <v>34.997172881979203</v>
      </c>
      <c r="F6382" s="3">
        <f t="shared" si="598"/>
        <v>407.56376007700089</v>
      </c>
      <c r="G6382" s="3">
        <v>1000</v>
      </c>
      <c r="H6382" s="3">
        <f t="shared" si="594"/>
        <v>887.9815295550768</v>
      </c>
      <c r="I6382" s="3">
        <f t="shared" si="595"/>
        <v>-2.0026522364406145</v>
      </c>
      <c r="J6382" s="19">
        <f t="shared" si="599"/>
        <v>35.001180626922867</v>
      </c>
    </row>
    <row r="6383" spans="4:10" x14ac:dyDescent="0.25">
      <c r="D6383" s="3">
        <f t="shared" si="596"/>
        <v>6.379000000000465</v>
      </c>
      <c r="E6383" s="3">
        <f t="shared" si="597"/>
        <v>34.995170229742762</v>
      </c>
      <c r="F6383" s="3">
        <f t="shared" si="598"/>
        <v>407.59875624855675</v>
      </c>
      <c r="G6383" s="3">
        <v>1000</v>
      </c>
      <c r="H6383" s="3">
        <f t="shared" si="594"/>
        <v>887.87990607128859</v>
      </c>
      <c r="I6383" s="3">
        <f t="shared" si="595"/>
        <v>-2.0018392485703087</v>
      </c>
      <c r="J6383" s="19">
        <f t="shared" si="599"/>
        <v>34.999176347580253</v>
      </c>
    </row>
    <row r="6384" spans="4:10" x14ac:dyDescent="0.25">
      <c r="D6384" s="3">
        <f t="shared" si="596"/>
        <v>6.3800000000004653</v>
      </c>
      <c r="E6384" s="3">
        <f t="shared" si="597"/>
        <v>34.993168390494191</v>
      </c>
      <c r="F6384" s="3">
        <f t="shared" si="598"/>
        <v>407.63375041786685</v>
      </c>
      <c r="G6384" s="3">
        <v>1000</v>
      </c>
      <c r="H6384" s="3">
        <f t="shared" si="594"/>
        <v>887.77832965397431</v>
      </c>
      <c r="I6384" s="3">
        <f t="shared" si="595"/>
        <v>-2.0010266372317949</v>
      </c>
      <c r="J6384" s="19">
        <f t="shared" si="599"/>
        <v>34.997172881979203</v>
      </c>
    </row>
    <row r="6385" spans="4:10" x14ac:dyDescent="0.25">
      <c r="D6385" s="3">
        <f t="shared" si="596"/>
        <v>6.3810000000004656</v>
      </c>
      <c r="E6385" s="3">
        <f t="shared" si="597"/>
        <v>34.99116736385696</v>
      </c>
      <c r="F6385" s="3">
        <f t="shared" si="598"/>
        <v>407.66874258574404</v>
      </c>
      <c r="G6385" s="3">
        <v>1000</v>
      </c>
      <c r="H6385" s="3">
        <f t="shared" si="594"/>
        <v>887.67680027695019</v>
      </c>
      <c r="I6385" s="3">
        <f t="shared" si="595"/>
        <v>-2.0002144022156019</v>
      </c>
      <c r="J6385" s="19">
        <f t="shared" si="599"/>
        <v>34.995170229742762</v>
      </c>
    </row>
    <row r="6386" spans="4:10" x14ac:dyDescent="0.25">
      <c r="D6386" s="3">
        <f t="shared" si="596"/>
        <v>6.382000000000466</v>
      </c>
      <c r="E6386" s="3">
        <f t="shared" si="597"/>
        <v>34.989167149454744</v>
      </c>
      <c r="F6386" s="3">
        <f t="shared" si="598"/>
        <v>407.70373275300068</v>
      </c>
      <c r="G6386" s="3">
        <v>1000</v>
      </c>
      <c r="H6386" s="3">
        <f t="shared" si="594"/>
        <v>887.57531791405017</v>
      </c>
      <c r="I6386" s="3">
        <f t="shared" si="595"/>
        <v>-1.9994025433124016</v>
      </c>
      <c r="J6386" s="19">
        <f t="shared" si="599"/>
        <v>34.993168390494191</v>
      </c>
    </row>
    <row r="6387" spans="4:10" x14ac:dyDescent="0.25">
      <c r="D6387" s="3">
        <f t="shared" si="596"/>
        <v>6.3830000000004663</v>
      </c>
      <c r="E6387" s="3">
        <f t="shared" si="597"/>
        <v>34.987167746911432</v>
      </c>
      <c r="F6387" s="3">
        <f t="shared" si="598"/>
        <v>407.73872092044888</v>
      </c>
      <c r="G6387" s="3">
        <v>1000</v>
      </c>
      <c r="H6387" s="3">
        <f t="shared" si="594"/>
        <v>887.47388253912663</v>
      </c>
      <c r="I6387" s="3">
        <f t="shared" si="595"/>
        <v>-1.9985910603130133</v>
      </c>
      <c r="J6387" s="19">
        <f t="shared" si="599"/>
        <v>34.99116736385696</v>
      </c>
    </row>
    <row r="6388" spans="4:10" x14ac:dyDescent="0.25">
      <c r="D6388" s="3">
        <f t="shared" si="596"/>
        <v>6.3840000000004666</v>
      </c>
      <c r="E6388" s="3">
        <f t="shared" si="597"/>
        <v>34.985169155851118</v>
      </c>
      <c r="F6388" s="3">
        <f t="shared" si="598"/>
        <v>407.77370708890027</v>
      </c>
      <c r="G6388" s="3">
        <v>1000</v>
      </c>
      <c r="H6388" s="3">
        <f t="shared" si="594"/>
        <v>887.37249412604933</v>
      </c>
      <c r="I6388" s="3">
        <f t="shared" si="595"/>
        <v>-1.9977799530083948</v>
      </c>
      <c r="J6388" s="19">
        <f t="shared" si="599"/>
        <v>34.989167149454744</v>
      </c>
    </row>
    <row r="6389" spans="4:10" x14ac:dyDescent="0.25">
      <c r="D6389" s="3">
        <f t="shared" si="596"/>
        <v>6.385000000000467</v>
      </c>
      <c r="E6389" s="3">
        <f t="shared" si="597"/>
        <v>34.98317137589811</v>
      </c>
      <c r="F6389" s="3">
        <f t="shared" si="598"/>
        <v>407.80869125916615</v>
      </c>
      <c r="G6389" s="3">
        <v>1000</v>
      </c>
      <c r="H6389" s="3">
        <f t="shared" si="594"/>
        <v>887.27115264870611</v>
      </c>
      <c r="I6389" s="3">
        <f t="shared" si="595"/>
        <v>-1.996969221189649</v>
      </c>
      <c r="J6389" s="19">
        <f t="shared" si="599"/>
        <v>34.987167746911432</v>
      </c>
    </row>
    <row r="6390" spans="4:10" x14ac:dyDescent="0.25">
      <c r="D6390" s="3">
        <f t="shared" si="596"/>
        <v>6.3860000000004673</v>
      </c>
      <c r="E6390" s="3">
        <f t="shared" si="597"/>
        <v>34.981174406676921</v>
      </c>
      <c r="F6390" s="3">
        <f t="shared" si="598"/>
        <v>407.84367343205741</v>
      </c>
      <c r="G6390" s="3">
        <v>1000</v>
      </c>
      <c r="H6390" s="3">
        <f t="shared" si="594"/>
        <v>887.16985808100253</v>
      </c>
      <c r="I6390" s="3">
        <f t="shared" si="595"/>
        <v>-1.9961588646480204</v>
      </c>
      <c r="J6390" s="19">
        <f t="shared" si="599"/>
        <v>34.985169155851118</v>
      </c>
    </row>
    <row r="6391" spans="4:10" x14ac:dyDescent="0.25">
      <c r="D6391" s="3">
        <f t="shared" si="596"/>
        <v>6.3870000000004676</v>
      </c>
      <c r="E6391" s="3">
        <f t="shared" si="597"/>
        <v>34.979178247812271</v>
      </c>
      <c r="F6391" s="3">
        <f t="shared" si="598"/>
        <v>407.87865360838464</v>
      </c>
      <c r="G6391" s="3">
        <v>1000</v>
      </c>
      <c r="H6391" s="3">
        <f t="shared" si="594"/>
        <v>887.06861039686169</v>
      </c>
      <c r="I6391" s="3">
        <f t="shared" si="595"/>
        <v>-1.9953488831748936</v>
      </c>
      <c r="J6391" s="19">
        <f t="shared" si="599"/>
        <v>34.98317137589811</v>
      </c>
    </row>
    <row r="6392" spans="4:10" x14ac:dyDescent="0.25">
      <c r="D6392" s="3">
        <f t="shared" si="596"/>
        <v>6.388000000000468</v>
      </c>
      <c r="E6392" s="3">
        <f t="shared" si="597"/>
        <v>34.977182898929094</v>
      </c>
      <c r="F6392" s="3">
        <f t="shared" si="598"/>
        <v>407.91363178895801</v>
      </c>
      <c r="G6392" s="3">
        <v>1000</v>
      </c>
      <c r="H6392" s="3">
        <f t="shared" si="594"/>
        <v>886.96740957022496</v>
      </c>
      <c r="I6392" s="3">
        <f t="shared" si="595"/>
        <v>-1.9945392765617997</v>
      </c>
      <c r="J6392" s="19">
        <f t="shared" si="599"/>
        <v>34.981174406676921</v>
      </c>
    </row>
    <row r="6393" spans="4:10" x14ac:dyDescent="0.25">
      <c r="D6393" s="3">
        <f t="shared" si="596"/>
        <v>6.3890000000004683</v>
      </c>
      <c r="E6393" s="3">
        <f t="shared" si="597"/>
        <v>34.975188359652535</v>
      </c>
      <c r="F6393" s="3">
        <f t="shared" si="598"/>
        <v>407.94860797458733</v>
      </c>
      <c r="G6393" s="3">
        <v>1000</v>
      </c>
      <c r="H6393" s="3">
        <f t="shared" si="594"/>
        <v>886.86625557505124</v>
      </c>
      <c r="I6393" s="3">
        <f t="shared" si="595"/>
        <v>-1.99373004460041</v>
      </c>
      <c r="J6393" s="19">
        <f t="shared" si="599"/>
        <v>34.979178247812271</v>
      </c>
    </row>
    <row r="6394" spans="4:10" x14ac:dyDescent="0.25">
      <c r="D6394" s="3">
        <f t="shared" si="596"/>
        <v>6.3900000000004686</v>
      </c>
      <c r="E6394" s="3">
        <f t="shared" si="597"/>
        <v>34.973194629607931</v>
      </c>
      <c r="F6394" s="3">
        <f t="shared" si="598"/>
        <v>407.98358216608199</v>
      </c>
      <c r="G6394" s="3">
        <v>1000</v>
      </c>
      <c r="H6394" s="3">
        <f t="shared" si="594"/>
        <v>886.76514838531682</v>
      </c>
      <c r="I6394" s="3">
        <f t="shared" si="595"/>
        <v>-1.9929211870825347</v>
      </c>
      <c r="J6394" s="19">
        <f t="shared" si="599"/>
        <v>34.977182898929094</v>
      </c>
    </row>
    <row r="6395" spans="4:10" x14ac:dyDescent="0.25">
      <c r="D6395" s="3">
        <f t="shared" si="596"/>
        <v>6.391000000000469</v>
      </c>
      <c r="E6395" s="3">
        <f t="shared" si="597"/>
        <v>34.97120170842085</v>
      </c>
      <c r="F6395" s="3">
        <f t="shared" si="598"/>
        <v>408.01855436425097</v>
      </c>
      <c r="G6395" s="3">
        <v>1000</v>
      </c>
      <c r="H6395" s="3">
        <f t="shared" si="594"/>
        <v>886.66408797501651</v>
      </c>
      <c r="I6395" s="3">
        <f t="shared" si="595"/>
        <v>-1.9921127038001323</v>
      </c>
      <c r="J6395" s="19">
        <f t="shared" si="599"/>
        <v>34.975188359652535</v>
      </c>
    </row>
    <row r="6396" spans="4:10" x14ac:dyDescent="0.25">
      <c r="D6396" s="3">
        <f t="shared" si="596"/>
        <v>6.3920000000004693</v>
      </c>
      <c r="E6396" s="3">
        <f t="shared" si="597"/>
        <v>34.969209595717047</v>
      </c>
      <c r="F6396" s="3">
        <f t="shared" si="598"/>
        <v>408.05352456990306</v>
      </c>
      <c r="G6396" s="3">
        <v>1000</v>
      </c>
      <c r="H6396" s="3">
        <f t="shared" si="594"/>
        <v>886.56307431816208</v>
      </c>
      <c r="I6396" s="3">
        <f t="shared" si="595"/>
        <v>-1.9913045945452967</v>
      </c>
      <c r="J6396" s="19">
        <f t="shared" si="599"/>
        <v>34.973194629607931</v>
      </c>
    </row>
    <row r="6397" spans="4:10" x14ac:dyDescent="0.25">
      <c r="D6397" s="3">
        <f t="shared" si="596"/>
        <v>6.3930000000004696</v>
      </c>
      <c r="E6397" s="3">
        <f t="shared" si="597"/>
        <v>34.967218291122499</v>
      </c>
      <c r="F6397" s="3">
        <f t="shared" si="598"/>
        <v>408.0884927838465</v>
      </c>
      <c r="G6397" s="3">
        <v>1000</v>
      </c>
      <c r="H6397" s="3">
        <f t="shared" si="594"/>
        <v>886.46210738878358</v>
      </c>
      <c r="I6397" s="3">
        <f t="shared" si="595"/>
        <v>-1.9904968591102687</v>
      </c>
      <c r="J6397" s="19">
        <f t="shared" si="599"/>
        <v>34.97120170842085</v>
      </c>
    </row>
    <row r="6398" spans="4:10" x14ac:dyDescent="0.25">
      <c r="D6398" s="3">
        <f t="shared" si="596"/>
        <v>6.39400000000047</v>
      </c>
      <c r="E6398" s="3">
        <f t="shared" si="597"/>
        <v>34.965227794263392</v>
      </c>
      <c r="F6398" s="3">
        <f t="shared" si="598"/>
        <v>408.12345900688922</v>
      </c>
      <c r="G6398" s="3">
        <v>1000</v>
      </c>
      <c r="H6398" s="3">
        <f t="shared" si="594"/>
        <v>886.36118716092858</v>
      </c>
      <c r="I6398" s="3">
        <f t="shared" si="595"/>
        <v>-1.9896894972874288</v>
      </c>
      <c r="J6398" s="19">
        <f t="shared" si="599"/>
        <v>34.969209595717047</v>
      </c>
    </row>
    <row r="6399" spans="4:10" x14ac:dyDescent="0.25">
      <c r="D6399" s="3">
        <f t="shared" si="596"/>
        <v>6.3950000000004703</v>
      </c>
      <c r="E6399" s="3">
        <f t="shared" si="597"/>
        <v>34.963238104766106</v>
      </c>
      <c r="F6399" s="3">
        <f t="shared" si="598"/>
        <v>408.15842323983873</v>
      </c>
      <c r="G6399" s="3">
        <v>1000</v>
      </c>
      <c r="H6399" s="3">
        <f t="shared" si="594"/>
        <v>886.26031360866216</v>
      </c>
      <c r="I6399" s="3">
        <f t="shared" si="595"/>
        <v>-1.9888825088692974</v>
      </c>
      <c r="J6399" s="19">
        <f t="shared" si="599"/>
        <v>34.967218291122499</v>
      </c>
    </row>
    <row r="6400" spans="4:10" x14ac:dyDescent="0.25">
      <c r="D6400" s="3">
        <f t="shared" si="596"/>
        <v>6.3960000000004706</v>
      </c>
      <c r="E6400" s="3">
        <f t="shared" si="597"/>
        <v>34.961249222257237</v>
      </c>
      <c r="F6400" s="3">
        <f t="shared" si="598"/>
        <v>408.19338548350225</v>
      </c>
      <c r="G6400" s="3">
        <v>1000</v>
      </c>
      <c r="H6400" s="3">
        <f t="shared" si="594"/>
        <v>886.15948670606713</v>
      </c>
      <c r="I6400" s="3">
        <f t="shared" si="595"/>
        <v>-1.9880758936485372</v>
      </c>
      <c r="J6400" s="19">
        <f t="shared" si="599"/>
        <v>34.965227794263392</v>
      </c>
    </row>
    <row r="6401" spans="4:10" x14ac:dyDescent="0.25">
      <c r="D6401" s="3">
        <f t="shared" si="596"/>
        <v>6.397000000000471</v>
      </c>
      <c r="E6401" s="3">
        <f t="shared" si="597"/>
        <v>34.959261146363588</v>
      </c>
      <c r="F6401" s="3">
        <f t="shared" si="598"/>
        <v>408.22834573868658</v>
      </c>
      <c r="G6401" s="3">
        <v>1000</v>
      </c>
      <c r="H6401" s="3">
        <f t="shared" si="594"/>
        <v>886.05870642724392</v>
      </c>
      <c r="I6401" s="3">
        <f t="shared" si="595"/>
        <v>-1.9872696514179515</v>
      </c>
      <c r="J6401" s="19">
        <f t="shared" si="599"/>
        <v>34.963238104766106</v>
      </c>
    </row>
    <row r="6402" spans="4:10" x14ac:dyDescent="0.25">
      <c r="D6402" s="3">
        <f t="shared" si="596"/>
        <v>6.3980000000004713</v>
      </c>
      <c r="E6402" s="3">
        <f t="shared" si="597"/>
        <v>34.957273876712172</v>
      </c>
      <c r="F6402" s="3">
        <f t="shared" si="598"/>
        <v>408.2633040061981</v>
      </c>
      <c r="G6402" s="3">
        <v>1000</v>
      </c>
      <c r="H6402" s="3">
        <f t="shared" si="594"/>
        <v>885.95797274631082</v>
      </c>
      <c r="I6402" s="3">
        <f t="shared" si="595"/>
        <v>-1.9864637819704867</v>
      </c>
      <c r="J6402" s="19">
        <f t="shared" si="599"/>
        <v>34.961249222257237</v>
      </c>
    </row>
    <row r="6403" spans="4:10" x14ac:dyDescent="0.25">
      <c r="D6403" s="3">
        <f t="shared" si="596"/>
        <v>6.3990000000004716</v>
      </c>
      <c r="E6403" s="3">
        <f t="shared" si="597"/>
        <v>34.955287412930204</v>
      </c>
      <c r="F6403" s="3">
        <f t="shared" si="598"/>
        <v>408.29826028684295</v>
      </c>
      <c r="G6403" s="3">
        <v>1000</v>
      </c>
      <c r="H6403" s="3">
        <f t="shared" si="594"/>
        <v>885.85728563740361</v>
      </c>
      <c r="I6403" s="3">
        <f t="shared" si="595"/>
        <v>-1.985658285099229</v>
      </c>
      <c r="J6403" s="19">
        <f t="shared" si="599"/>
        <v>34.959261146363588</v>
      </c>
    </row>
    <row r="6404" spans="4:10" x14ac:dyDescent="0.25">
      <c r="D6404" s="3">
        <f t="shared" si="596"/>
        <v>6.400000000000472</v>
      </c>
      <c r="E6404" s="3">
        <f t="shared" si="597"/>
        <v>34.953301754645103</v>
      </c>
      <c r="F6404" s="3">
        <f t="shared" si="598"/>
        <v>408.33321458142672</v>
      </c>
      <c r="G6404" s="3">
        <v>1000</v>
      </c>
      <c r="H6404" s="3">
        <f t="shared" ref="H6404:H6467" si="600">0.5*$B$7*G6404*$B$5*E6404^2</f>
        <v>885.75664507467548</v>
      </c>
      <c r="I6404" s="3">
        <f t="shared" ref="I6404:I6467" si="601">($B$3*$B$13-$B$6*G6404*$B$13-H6404)/$B$3</f>
        <v>-1.984853160597404</v>
      </c>
      <c r="J6404" s="19">
        <f t="shared" si="599"/>
        <v>34.957273876712172</v>
      </c>
    </row>
    <row r="6405" spans="4:10" x14ac:dyDescent="0.25">
      <c r="D6405" s="3">
        <f t="shared" ref="D6405:D6468" si="602">D6404+$B$12</f>
        <v>6.4010000000004723</v>
      </c>
      <c r="E6405" s="3">
        <f t="shared" ref="E6405:E6468" si="603">E6404+I6404*$B$12</f>
        <v>34.951316901484503</v>
      </c>
      <c r="F6405" s="3">
        <f t="shared" ref="F6405:F6468" si="604">F6404+$B$12*(E6404+E6405)/2</f>
        <v>408.36816689075476</v>
      </c>
      <c r="G6405" s="3">
        <v>1000</v>
      </c>
      <c r="H6405" s="3">
        <f t="shared" si="600"/>
        <v>885.65605103229734</v>
      </c>
      <c r="I6405" s="3">
        <f t="shared" si="601"/>
        <v>-1.9840484082583789</v>
      </c>
      <c r="J6405" s="19">
        <f t="shared" si="599"/>
        <v>34.955287412930204</v>
      </c>
    </row>
    <row r="6406" spans="4:10" x14ac:dyDescent="0.25">
      <c r="D6406" s="3">
        <f t="shared" si="602"/>
        <v>6.4020000000004726</v>
      </c>
      <c r="E6406" s="3">
        <f t="shared" si="603"/>
        <v>34.949332853076243</v>
      </c>
      <c r="F6406" s="3">
        <f t="shared" si="604"/>
        <v>408.40311721563205</v>
      </c>
      <c r="G6406" s="3">
        <v>1000</v>
      </c>
      <c r="H6406" s="3">
        <f t="shared" si="600"/>
        <v>885.55550348445797</v>
      </c>
      <c r="I6406" s="3">
        <f t="shared" si="601"/>
        <v>-1.983244027875664</v>
      </c>
      <c r="J6406" s="19">
        <f t="shared" ref="J6406:J6469" si="605">E6404</f>
        <v>34.953301754645103</v>
      </c>
    </row>
    <row r="6407" spans="4:10" x14ac:dyDescent="0.25">
      <c r="D6407" s="3">
        <f t="shared" si="602"/>
        <v>6.403000000000473</v>
      </c>
      <c r="E6407" s="3">
        <f t="shared" si="603"/>
        <v>34.947349609048366</v>
      </c>
      <c r="F6407" s="3">
        <f t="shared" si="604"/>
        <v>408.43806555686314</v>
      </c>
      <c r="G6407" s="3">
        <v>1000</v>
      </c>
      <c r="H6407" s="3">
        <f t="shared" si="600"/>
        <v>885.45500240536342</v>
      </c>
      <c r="I6407" s="3">
        <f t="shared" si="601"/>
        <v>-1.9824400192429075</v>
      </c>
      <c r="J6407" s="19">
        <f t="shared" si="605"/>
        <v>34.951316901484503</v>
      </c>
    </row>
    <row r="6408" spans="4:10" x14ac:dyDescent="0.25">
      <c r="D6408" s="3">
        <f t="shared" si="602"/>
        <v>6.4040000000004733</v>
      </c>
      <c r="E6408" s="3">
        <f t="shared" si="603"/>
        <v>34.945367169029126</v>
      </c>
      <c r="F6408" s="3">
        <f t="shared" si="604"/>
        <v>408.47301191525219</v>
      </c>
      <c r="G6408" s="3">
        <v>1000</v>
      </c>
      <c r="H6408" s="3">
        <f t="shared" si="600"/>
        <v>885.35454776923757</v>
      </c>
      <c r="I6408" s="3">
        <f t="shared" si="601"/>
        <v>-1.9816363821539007</v>
      </c>
      <c r="J6408" s="19">
        <f t="shared" si="605"/>
        <v>34.949332853076243</v>
      </c>
    </row>
    <row r="6409" spans="4:10" x14ac:dyDescent="0.25">
      <c r="D6409" s="3">
        <f t="shared" si="602"/>
        <v>6.4050000000004736</v>
      </c>
      <c r="E6409" s="3">
        <f t="shared" si="603"/>
        <v>34.943385532646971</v>
      </c>
      <c r="F6409" s="3">
        <f t="shared" si="604"/>
        <v>408.50795629160302</v>
      </c>
      <c r="G6409" s="3">
        <v>1000</v>
      </c>
      <c r="H6409" s="3">
        <f t="shared" si="600"/>
        <v>885.25413955032127</v>
      </c>
      <c r="I6409" s="3">
        <f t="shared" si="601"/>
        <v>-1.9808331164025703</v>
      </c>
      <c r="J6409" s="19">
        <f t="shared" si="605"/>
        <v>34.947349609048366</v>
      </c>
    </row>
    <row r="6410" spans="4:10" x14ac:dyDescent="0.25">
      <c r="D6410" s="3">
        <f t="shared" si="602"/>
        <v>6.406000000000474</v>
      </c>
      <c r="E6410" s="3">
        <f t="shared" si="603"/>
        <v>34.941404699530565</v>
      </c>
      <c r="F6410" s="3">
        <f t="shared" si="604"/>
        <v>408.54289868671913</v>
      </c>
      <c r="G6410" s="3">
        <v>1000</v>
      </c>
      <c r="H6410" s="3">
        <f t="shared" si="600"/>
        <v>885.15377772287297</v>
      </c>
      <c r="I6410" s="3">
        <f t="shared" si="601"/>
        <v>-1.9800302217829839</v>
      </c>
      <c r="J6410" s="19">
        <f t="shared" si="605"/>
        <v>34.945367169029126</v>
      </c>
    </row>
    <row r="6411" spans="4:10" x14ac:dyDescent="0.25">
      <c r="D6411" s="3">
        <f t="shared" si="602"/>
        <v>6.4070000000004743</v>
      </c>
      <c r="E6411" s="3">
        <f t="shared" si="603"/>
        <v>34.939424669308785</v>
      </c>
      <c r="F6411" s="3">
        <f t="shared" si="604"/>
        <v>408.57783910140353</v>
      </c>
      <c r="G6411" s="3">
        <v>1000</v>
      </c>
      <c r="H6411" s="3">
        <f t="shared" si="600"/>
        <v>885.0534622611699</v>
      </c>
      <c r="I6411" s="3">
        <f t="shared" si="601"/>
        <v>-1.9792276980893593</v>
      </c>
      <c r="J6411" s="19">
        <f t="shared" si="605"/>
        <v>34.943385532646971</v>
      </c>
    </row>
    <row r="6412" spans="4:10" x14ac:dyDescent="0.25">
      <c r="D6412" s="3">
        <f t="shared" si="602"/>
        <v>6.4080000000004746</v>
      </c>
      <c r="E6412" s="3">
        <f t="shared" si="603"/>
        <v>34.937445441610699</v>
      </c>
      <c r="F6412" s="3">
        <f t="shared" si="604"/>
        <v>408.61277753645896</v>
      </c>
      <c r="G6412" s="3">
        <v>1000</v>
      </c>
      <c r="H6412" s="3">
        <f t="shared" si="600"/>
        <v>884.95319313950506</v>
      </c>
      <c r="I6412" s="3">
        <f t="shared" si="601"/>
        <v>-1.9784255451160406</v>
      </c>
      <c r="J6412" s="19">
        <f t="shared" si="605"/>
        <v>34.941404699530565</v>
      </c>
    </row>
    <row r="6413" spans="4:10" x14ac:dyDescent="0.25">
      <c r="D6413" s="3">
        <f t="shared" si="602"/>
        <v>6.409000000000475</v>
      </c>
      <c r="E6413" s="3">
        <f t="shared" si="603"/>
        <v>34.93546701606558</v>
      </c>
      <c r="F6413" s="3">
        <f t="shared" si="604"/>
        <v>408.64771399268778</v>
      </c>
      <c r="G6413" s="3">
        <v>1000</v>
      </c>
      <c r="H6413" s="3">
        <f t="shared" si="600"/>
        <v>884.85297033218933</v>
      </c>
      <c r="I6413" s="3">
        <f t="shared" si="601"/>
        <v>-1.9776237626575148</v>
      </c>
      <c r="J6413" s="19">
        <f t="shared" si="605"/>
        <v>34.939424669308785</v>
      </c>
    </row>
    <row r="6414" spans="4:10" x14ac:dyDescent="0.25">
      <c r="D6414" s="3">
        <f t="shared" si="602"/>
        <v>6.4100000000004753</v>
      </c>
      <c r="E6414" s="3">
        <f t="shared" si="603"/>
        <v>34.933489392302924</v>
      </c>
      <c r="F6414" s="3">
        <f t="shared" si="604"/>
        <v>408.68264847089199</v>
      </c>
      <c r="G6414" s="3">
        <v>1000</v>
      </c>
      <c r="H6414" s="3">
        <f t="shared" si="600"/>
        <v>884.75279381355222</v>
      </c>
      <c r="I6414" s="3">
        <f t="shared" si="601"/>
        <v>-1.9768223505084179</v>
      </c>
      <c r="J6414" s="19">
        <f t="shared" si="605"/>
        <v>34.937445441610699</v>
      </c>
    </row>
    <row r="6415" spans="4:10" x14ac:dyDescent="0.25">
      <c r="D6415" s="3">
        <f t="shared" si="602"/>
        <v>6.4110000000004757</v>
      </c>
      <c r="E6415" s="3">
        <f t="shared" si="603"/>
        <v>34.931512569952417</v>
      </c>
      <c r="F6415" s="3">
        <f t="shared" si="604"/>
        <v>408.71758097187313</v>
      </c>
      <c r="G6415" s="3">
        <v>1000</v>
      </c>
      <c r="H6415" s="3">
        <f t="shared" si="600"/>
        <v>884.65266355793915</v>
      </c>
      <c r="I6415" s="3">
        <f t="shared" si="601"/>
        <v>-1.9760213084635134</v>
      </c>
      <c r="J6415" s="19">
        <f t="shared" si="605"/>
        <v>34.93546701606558</v>
      </c>
    </row>
    <row r="6416" spans="4:10" x14ac:dyDescent="0.25">
      <c r="D6416" s="3">
        <f t="shared" si="602"/>
        <v>6.412000000000476</v>
      </c>
      <c r="E6416" s="3">
        <f t="shared" si="603"/>
        <v>34.929536548643952</v>
      </c>
      <c r="F6416" s="3">
        <f t="shared" si="604"/>
        <v>408.75251149643242</v>
      </c>
      <c r="G6416" s="3">
        <v>1000</v>
      </c>
      <c r="H6416" s="3">
        <f t="shared" si="600"/>
        <v>884.55257953971386</v>
      </c>
      <c r="I6416" s="3">
        <f t="shared" si="601"/>
        <v>-1.9752206363177112</v>
      </c>
      <c r="J6416" s="19">
        <f t="shared" si="605"/>
        <v>34.933489392302924</v>
      </c>
    </row>
    <row r="6417" spans="4:10" x14ac:dyDescent="0.25">
      <c r="D6417" s="3">
        <f t="shared" si="602"/>
        <v>6.4130000000004763</v>
      </c>
      <c r="E6417" s="3">
        <f t="shared" si="603"/>
        <v>34.927561328007634</v>
      </c>
      <c r="F6417" s="3">
        <f t="shared" si="604"/>
        <v>408.78744004537077</v>
      </c>
      <c r="G6417" s="3">
        <v>1000</v>
      </c>
      <c r="H6417" s="3">
        <f t="shared" si="600"/>
        <v>884.45254173325736</v>
      </c>
      <c r="I6417" s="3">
        <f t="shared" si="601"/>
        <v>-1.9744203338660591</v>
      </c>
      <c r="J6417" s="19">
        <f t="shared" si="605"/>
        <v>34.931512569952417</v>
      </c>
    </row>
    <row r="6418" spans="4:10" x14ac:dyDescent="0.25">
      <c r="D6418" s="3">
        <f t="shared" si="602"/>
        <v>6.4140000000004767</v>
      </c>
      <c r="E6418" s="3">
        <f t="shared" si="603"/>
        <v>34.925586907673768</v>
      </c>
      <c r="F6418" s="3">
        <f t="shared" si="604"/>
        <v>408.82236661948861</v>
      </c>
      <c r="G6418" s="3">
        <v>1000</v>
      </c>
      <c r="H6418" s="3">
        <f t="shared" si="600"/>
        <v>884.35255011296817</v>
      </c>
      <c r="I6418" s="3">
        <f t="shared" si="601"/>
        <v>-1.9736204009037457</v>
      </c>
      <c r="J6418" s="19">
        <f t="shared" si="605"/>
        <v>34.929536548643952</v>
      </c>
    </row>
    <row r="6419" spans="4:10" x14ac:dyDescent="0.25">
      <c r="D6419" s="3">
        <f t="shared" si="602"/>
        <v>6.415000000000477</v>
      </c>
      <c r="E6419" s="3">
        <f t="shared" si="603"/>
        <v>34.923613287272865</v>
      </c>
      <c r="F6419" s="3">
        <f t="shared" si="604"/>
        <v>408.8572912195861</v>
      </c>
      <c r="G6419" s="3">
        <v>1000</v>
      </c>
      <c r="H6419" s="3">
        <f t="shared" si="600"/>
        <v>884.25260465326176</v>
      </c>
      <c r="I6419" s="3">
        <f t="shared" si="601"/>
        <v>-1.9728208372260942</v>
      </c>
      <c r="J6419" s="19">
        <f t="shared" si="605"/>
        <v>34.927561328007634</v>
      </c>
    </row>
    <row r="6420" spans="4:10" x14ac:dyDescent="0.25">
      <c r="D6420" s="3">
        <f t="shared" si="602"/>
        <v>6.4160000000004773</v>
      </c>
      <c r="E6420" s="3">
        <f t="shared" si="603"/>
        <v>34.92164046643564</v>
      </c>
      <c r="F6420" s="3">
        <f t="shared" si="604"/>
        <v>408.89221384646294</v>
      </c>
      <c r="G6420" s="3">
        <v>1000</v>
      </c>
      <c r="H6420" s="3">
        <f t="shared" si="600"/>
        <v>884.15270532857153</v>
      </c>
      <c r="I6420" s="3">
        <f t="shared" si="601"/>
        <v>-1.9720216426285724</v>
      </c>
      <c r="J6420" s="19">
        <f t="shared" si="605"/>
        <v>34.925586907673768</v>
      </c>
    </row>
    <row r="6421" spans="4:10" x14ac:dyDescent="0.25">
      <c r="D6421" s="3">
        <f t="shared" si="602"/>
        <v>6.4170000000004777</v>
      </c>
      <c r="E6421" s="3">
        <f t="shared" si="603"/>
        <v>34.919668444793011</v>
      </c>
      <c r="F6421" s="3">
        <f t="shared" si="604"/>
        <v>408.92713450091856</v>
      </c>
      <c r="G6421" s="3">
        <v>1000</v>
      </c>
      <c r="H6421" s="3">
        <f t="shared" si="600"/>
        <v>884.05285211334774</v>
      </c>
      <c r="I6421" s="3">
        <f t="shared" si="601"/>
        <v>-1.971222816906782</v>
      </c>
      <c r="J6421" s="19">
        <f t="shared" si="605"/>
        <v>34.923613287272865</v>
      </c>
    </row>
    <row r="6422" spans="4:10" x14ac:dyDescent="0.25">
      <c r="D6422" s="3">
        <f t="shared" si="602"/>
        <v>6.418000000000478</v>
      </c>
      <c r="E6422" s="3">
        <f t="shared" si="603"/>
        <v>34.917697221976105</v>
      </c>
      <c r="F6422" s="3">
        <f t="shared" si="604"/>
        <v>408.96205318375195</v>
      </c>
      <c r="G6422" s="3">
        <v>1000</v>
      </c>
      <c r="H6422" s="3">
        <f t="shared" si="600"/>
        <v>883.95304498205837</v>
      </c>
      <c r="I6422" s="3">
        <f t="shared" si="601"/>
        <v>-1.9704243598564672</v>
      </c>
      <c r="J6422" s="19">
        <f t="shared" si="605"/>
        <v>34.92164046643564</v>
      </c>
    </row>
    <row r="6423" spans="4:10" x14ac:dyDescent="0.25">
      <c r="D6423" s="3">
        <f t="shared" si="602"/>
        <v>6.4190000000004783</v>
      </c>
      <c r="E6423" s="3">
        <f t="shared" si="603"/>
        <v>34.915726797616252</v>
      </c>
      <c r="F6423" s="3">
        <f t="shared" si="604"/>
        <v>408.99696989576177</v>
      </c>
      <c r="G6423" s="3">
        <v>1000</v>
      </c>
      <c r="H6423" s="3">
        <f t="shared" si="600"/>
        <v>883.8532839091888</v>
      </c>
      <c r="I6423" s="3">
        <f t="shared" si="601"/>
        <v>-1.9696262712735106</v>
      </c>
      <c r="J6423" s="19">
        <f t="shared" si="605"/>
        <v>34.919668444793011</v>
      </c>
    </row>
    <row r="6424" spans="4:10" x14ac:dyDescent="0.25">
      <c r="D6424" s="3">
        <f t="shared" si="602"/>
        <v>6.4200000000004787</v>
      </c>
      <c r="E6424" s="3">
        <f t="shared" si="603"/>
        <v>34.913757171344976</v>
      </c>
      <c r="F6424" s="3">
        <f t="shared" si="604"/>
        <v>409.03188463774626</v>
      </c>
      <c r="G6424" s="3">
        <v>1000</v>
      </c>
      <c r="H6424" s="3">
        <f t="shared" si="600"/>
        <v>883.75356886924089</v>
      </c>
      <c r="I6424" s="3">
        <f t="shared" si="601"/>
        <v>-1.9688285509539274</v>
      </c>
      <c r="J6424" s="19">
        <f t="shared" si="605"/>
        <v>34.917697221976105</v>
      </c>
    </row>
    <row r="6425" spans="4:10" x14ac:dyDescent="0.25">
      <c r="D6425" s="3">
        <f t="shared" si="602"/>
        <v>6.421000000000479</v>
      </c>
      <c r="E6425" s="3">
        <f t="shared" si="603"/>
        <v>34.911788342794019</v>
      </c>
      <c r="F6425" s="3">
        <f t="shared" si="604"/>
        <v>409.06679741050334</v>
      </c>
      <c r="G6425" s="3">
        <v>1000</v>
      </c>
      <c r="H6425" s="3">
        <f t="shared" si="600"/>
        <v>883.65389983673504</v>
      </c>
      <c r="I6425" s="3">
        <f t="shared" si="601"/>
        <v>-1.9680311986938805</v>
      </c>
      <c r="J6425" s="19">
        <f t="shared" si="605"/>
        <v>34.915726797616252</v>
      </c>
    </row>
    <row r="6426" spans="4:10" x14ac:dyDescent="0.25">
      <c r="D6426" s="3">
        <f t="shared" si="602"/>
        <v>6.4220000000004793</v>
      </c>
      <c r="E6426" s="3">
        <f t="shared" si="603"/>
        <v>34.909820311595325</v>
      </c>
      <c r="F6426" s="3">
        <f t="shared" si="604"/>
        <v>409.10170821483052</v>
      </c>
      <c r="G6426" s="3">
        <v>1000</v>
      </c>
      <c r="H6426" s="3">
        <f t="shared" si="600"/>
        <v>883.55427678620833</v>
      </c>
      <c r="I6426" s="3">
        <f t="shared" si="601"/>
        <v>-1.9672342142896668</v>
      </c>
      <c r="J6426" s="19">
        <f t="shared" si="605"/>
        <v>34.913757171344976</v>
      </c>
    </row>
    <row r="6427" spans="4:10" x14ac:dyDescent="0.25">
      <c r="D6427" s="3">
        <f t="shared" si="602"/>
        <v>6.4230000000004797</v>
      </c>
      <c r="E6427" s="3">
        <f t="shared" si="603"/>
        <v>34.907853077381034</v>
      </c>
      <c r="F6427" s="3">
        <f t="shared" si="604"/>
        <v>409.13661705152504</v>
      </c>
      <c r="G6427" s="3">
        <v>1000</v>
      </c>
      <c r="H6427" s="3">
        <f t="shared" si="600"/>
        <v>883.45469969221494</v>
      </c>
      <c r="I6427" s="3">
        <f t="shared" si="601"/>
        <v>-1.9664375975377197</v>
      </c>
      <c r="J6427" s="19">
        <f t="shared" si="605"/>
        <v>34.911788342794019</v>
      </c>
    </row>
    <row r="6428" spans="4:10" x14ac:dyDescent="0.25">
      <c r="D6428" s="3">
        <f t="shared" si="602"/>
        <v>6.42400000000048</v>
      </c>
      <c r="E6428" s="3">
        <f t="shared" si="603"/>
        <v>34.905886639783496</v>
      </c>
      <c r="F6428" s="3">
        <f t="shared" si="604"/>
        <v>409.1715239213836</v>
      </c>
      <c r="G6428" s="3">
        <v>1000</v>
      </c>
      <c r="H6428" s="3">
        <f t="shared" si="600"/>
        <v>883.35516852932653</v>
      </c>
      <c r="I6428" s="3">
        <f t="shared" si="601"/>
        <v>-1.9656413482346125</v>
      </c>
      <c r="J6428" s="19">
        <f t="shared" si="605"/>
        <v>34.909820311595325</v>
      </c>
    </row>
    <row r="6429" spans="4:10" x14ac:dyDescent="0.25">
      <c r="D6429" s="3">
        <f t="shared" si="602"/>
        <v>6.4250000000004803</v>
      </c>
      <c r="E6429" s="3">
        <f t="shared" si="603"/>
        <v>34.903920998435261</v>
      </c>
      <c r="F6429" s="3">
        <f t="shared" si="604"/>
        <v>409.20642882520269</v>
      </c>
      <c r="G6429" s="3">
        <v>1000</v>
      </c>
      <c r="H6429" s="3">
        <f t="shared" si="600"/>
        <v>883.25568327213216</v>
      </c>
      <c r="I6429" s="3">
        <f t="shared" si="601"/>
        <v>-1.9648454661770574</v>
      </c>
      <c r="J6429" s="19">
        <f t="shared" si="605"/>
        <v>34.907853077381034</v>
      </c>
    </row>
    <row r="6430" spans="4:10" x14ac:dyDescent="0.25">
      <c r="D6430" s="3">
        <f t="shared" si="602"/>
        <v>6.4260000000004807</v>
      </c>
      <c r="E6430" s="3">
        <f t="shared" si="603"/>
        <v>34.901956152969085</v>
      </c>
      <c r="F6430" s="3">
        <f t="shared" si="604"/>
        <v>409.24133176377842</v>
      </c>
      <c r="G6430" s="3">
        <v>1000</v>
      </c>
      <c r="H6430" s="3">
        <f t="shared" si="600"/>
        <v>883.15624389523794</v>
      </c>
      <c r="I6430" s="3">
        <f t="shared" si="601"/>
        <v>-1.9640499511619036</v>
      </c>
      <c r="J6430" s="19">
        <f t="shared" si="605"/>
        <v>34.905886639783496</v>
      </c>
    </row>
    <row r="6431" spans="4:10" x14ac:dyDescent="0.25">
      <c r="D6431" s="3">
        <f t="shared" si="602"/>
        <v>6.427000000000481</v>
      </c>
      <c r="E6431" s="3">
        <f t="shared" si="603"/>
        <v>34.899992103017922</v>
      </c>
      <c r="F6431" s="3">
        <f t="shared" si="604"/>
        <v>409.27623273790641</v>
      </c>
      <c r="G6431" s="3">
        <v>1000</v>
      </c>
      <c r="H6431" s="3">
        <f t="shared" si="600"/>
        <v>883.05685037326714</v>
      </c>
      <c r="I6431" s="3">
        <f t="shared" si="601"/>
        <v>-1.9632548029861372</v>
      </c>
      <c r="J6431" s="19">
        <f t="shared" si="605"/>
        <v>34.903920998435261</v>
      </c>
    </row>
    <row r="6432" spans="4:10" x14ac:dyDescent="0.25">
      <c r="D6432" s="3">
        <f t="shared" si="602"/>
        <v>6.4280000000004813</v>
      </c>
      <c r="E6432" s="3">
        <f t="shared" si="603"/>
        <v>34.898028848214935</v>
      </c>
      <c r="F6432" s="3">
        <f t="shared" si="604"/>
        <v>409.31113174838202</v>
      </c>
      <c r="G6432" s="3">
        <v>1000</v>
      </c>
      <c r="H6432" s="3">
        <f t="shared" si="600"/>
        <v>882.95750268086033</v>
      </c>
      <c r="I6432" s="3">
        <f t="shared" si="601"/>
        <v>-1.9624600214468828</v>
      </c>
      <c r="J6432" s="19">
        <f t="shared" si="605"/>
        <v>34.901956152969085</v>
      </c>
    </row>
    <row r="6433" spans="4:10" x14ac:dyDescent="0.25">
      <c r="D6433" s="3">
        <f t="shared" si="602"/>
        <v>6.4290000000004817</v>
      </c>
      <c r="E6433" s="3">
        <f t="shared" si="603"/>
        <v>34.896066388193489</v>
      </c>
      <c r="F6433" s="3">
        <f t="shared" si="604"/>
        <v>409.34602879600021</v>
      </c>
      <c r="G6433" s="3">
        <v>1000</v>
      </c>
      <c r="H6433" s="3">
        <f t="shared" si="600"/>
        <v>882.85820079267535</v>
      </c>
      <c r="I6433" s="3">
        <f t="shared" si="601"/>
        <v>-1.9616656063414029</v>
      </c>
      <c r="J6433" s="19">
        <f t="shared" si="605"/>
        <v>34.899992103017922</v>
      </c>
    </row>
    <row r="6434" spans="4:10" x14ac:dyDescent="0.25">
      <c r="D6434" s="3">
        <f t="shared" si="602"/>
        <v>6.430000000000482</v>
      </c>
      <c r="E6434" s="3">
        <f t="shared" si="603"/>
        <v>34.894104722587144</v>
      </c>
      <c r="F6434" s="3">
        <f t="shared" si="604"/>
        <v>409.38092388155559</v>
      </c>
      <c r="G6434" s="3">
        <v>1000</v>
      </c>
      <c r="H6434" s="3">
        <f t="shared" si="600"/>
        <v>882.75894468338686</v>
      </c>
      <c r="I6434" s="3">
        <f t="shared" si="601"/>
        <v>-1.960871557467095</v>
      </c>
      <c r="J6434" s="19">
        <f t="shared" si="605"/>
        <v>34.898028848214935</v>
      </c>
    </row>
    <row r="6435" spans="4:10" x14ac:dyDescent="0.25">
      <c r="D6435" s="3">
        <f t="shared" si="602"/>
        <v>6.4310000000004823</v>
      </c>
      <c r="E6435" s="3">
        <f t="shared" si="603"/>
        <v>34.89214385102968</v>
      </c>
      <c r="F6435" s="3">
        <f t="shared" si="604"/>
        <v>409.41581700584237</v>
      </c>
      <c r="G6435" s="3">
        <v>1000</v>
      </c>
      <c r="H6435" s="3">
        <f t="shared" si="600"/>
        <v>882.65973432768737</v>
      </c>
      <c r="I6435" s="3">
        <f t="shared" si="601"/>
        <v>-1.9600778746214991</v>
      </c>
      <c r="J6435" s="19">
        <f t="shared" si="605"/>
        <v>34.896066388193489</v>
      </c>
    </row>
    <row r="6436" spans="4:10" x14ac:dyDescent="0.25">
      <c r="D6436" s="3">
        <f t="shared" si="602"/>
        <v>6.4320000000004827</v>
      </c>
      <c r="E6436" s="3">
        <f t="shared" si="603"/>
        <v>34.890183773155059</v>
      </c>
      <c r="F6436" s="3">
        <f t="shared" si="604"/>
        <v>409.45070816965449</v>
      </c>
      <c r="G6436" s="3">
        <v>1000</v>
      </c>
      <c r="H6436" s="3">
        <f t="shared" si="600"/>
        <v>882.56056970028601</v>
      </c>
      <c r="I6436" s="3">
        <f t="shared" si="601"/>
        <v>-1.9592845576022884</v>
      </c>
      <c r="J6436" s="19">
        <f t="shared" si="605"/>
        <v>34.894104722587144</v>
      </c>
    </row>
    <row r="6437" spans="4:10" x14ac:dyDescent="0.25">
      <c r="D6437" s="3">
        <f t="shared" si="602"/>
        <v>6.433000000000483</v>
      </c>
      <c r="E6437" s="3">
        <f t="shared" si="603"/>
        <v>34.888224488597459</v>
      </c>
      <c r="F6437" s="3">
        <f t="shared" si="604"/>
        <v>409.48559737378537</v>
      </c>
      <c r="G6437" s="3">
        <v>1000</v>
      </c>
      <c r="H6437" s="3">
        <f t="shared" si="600"/>
        <v>882.46145077590927</v>
      </c>
      <c r="I6437" s="3">
        <f t="shared" si="601"/>
        <v>-1.9584916062072744</v>
      </c>
      <c r="J6437" s="19">
        <f t="shared" si="605"/>
        <v>34.89214385102968</v>
      </c>
    </row>
    <row r="6438" spans="4:10" x14ac:dyDescent="0.25">
      <c r="D6438" s="3">
        <f t="shared" si="602"/>
        <v>6.4340000000004833</v>
      </c>
      <c r="E6438" s="3">
        <f t="shared" si="603"/>
        <v>34.886265996991249</v>
      </c>
      <c r="F6438" s="3">
        <f t="shared" si="604"/>
        <v>409.52048461902814</v>
      </c>
      <c r="G6438" s="3">
        <v>1000</v>
      </c>
      <c r="H6438" s="3">
        <f t="shared" si="600"/>
        <v>882.36237752930003</v>
      </c>
      <c r="I6438" s="3">
        <f t="shared" si="601"/>
        <v>-1.9576990202344005</v>
      </c>
      <c r="J6438" s="19">
        <f t="shared" si="605"/>
        <v>34.890183773155059</v>
      </c>
    </row>
    <row r="6439" spans="4:10" x14ac:dyDescent="0.25">
      <c r="D6439" s="3">
        <f t="shared" si="602"/>
        <v>6.4350000000004837</v>
      </c>
      <c r="E6439" s="3">
        <f t="shared" si="603"/>
        <v>34.884308297971018</v>
      </c>
      <c r="F6439" s="3">
        <f t="shared" si="604"/>
        <v>409.5553699061756</v>
      </c>
      <c r="G6439" s="3">
        <v>1000</v>
      </c>
      <c r="H6439" s="3">
        <f t="shared" si="600"/>
        <v>882.26334993522005</v>
      </c>
      <c r="I6439" s="3">
        <f t="shared" si="601"/>
        <v>-1.9569067994817606</v>
      </c>
      <c r="J6439" s="19">
        <f t="shared" si="605"/>
        <v>34.888224488597459</v>
      </c>
    </row>
    <row r="6440" spans="4:10" x14ac:dyDescent="0.25">
      <c r="D6440" s="3">
        <f t="shared" si="602"/>
        <v>6.436000000000484</v>
      </c>
      <c r="E6440" s="3">
        <f t="shared" si="603"/>
        <v>34.882351391171532</v>
      </c>
      <c r="F6440" s="3">
        <f t="shared" si="604"/>
        <v>409.59025323602015</v>
      </c>
      <c r="G6440" s="3">
        <v>1000</v>
      </c>
      <c r="H6440" s="3">
        <f t="shared" si="600"/>
        <v>882.16436796844573</v>
      </c>
      <c r="I6440" s="3">
        <f t="shared" si="601"/>
        <v>-1.956114943747566</v>
      </c>
      <c r="J6440" s="19">
        <f t="shared" si="605"/>
        <v>34.886265996991249</v>
      </c>
    </row>
    <row r="6441" spans="4:10" x14ac:dyDescent="0.25">
      <c r="D6441" s="3">
        <f t="shared" si="602"/>
        <v>6.4370000000004843</v>
      </c>
      <c r="E6441" s="3">
        <f t="shared" si="603"/>
        <v>34.880395276227787</v>
      </c>
      <c r="F6441" s="3">
        <f t="shared" si="604"/>
        <v>409.62513460935384</v>
      </c>
      <c r="G6441" s="3">
        <v>1000</v>
      </c>
      <c r="H6441" s="3">
        <f t="shared" si="600"/>
        <v>882.06543160377294</v>
      </c>
      <c r="I6441" s="3">
        <f t="shared" si="601"/>
        <v>-1.9553234528301837</v>
      </c>
      <c r="J6441" s="19">
        <f t="shared" si="605"/>
        <v>34.884308297971018</v>
      </c>
    </row>
    <row r="6442" spans="4:10" x14ac:dyDescent="0.25">
      <c r="D6442" s="3">
        <f t="shared" si="602"/>
        <v>6.4380000000004847</v>
      </c>
      <c r="E6442" s="3">
        <f t="shared" si="603"/>
        <v>34.878439952774954</v>
      </c>
      <c r="F6442" s="3">
        <f t="shared" si="604"/>
        <v>409.66001402696833</v>
      </c>
      <c r="G6442" s="3">
        <v>1000</v>
      </c>
      <c r="H6442" s="3">
        <f t="shared" si="600"/>
        <v>881.96654081601298</v>
      </c>
      <c r="I6442" s="3">
        <f t="shared" si="601"/>
        <v>-1.954532326528104</v>
      </c>
      <c r="J6442" s="19">
        <f t="shared" si="605"/>
        <v>34.882351391171532</v>
      </c>
    </row>
    <row r="6443" spans="4:10" x14ac:dyDescent="0.25">
      <c r="D6443" s="3">
        <f t="shared" si="602"/>
        <v>6.439000000000485</v>
      </c>
      <c r="E6443" s="3">
        <f t="shared" si="603"/>
        <v>34.876485420448425</v>
      </c>
      <c r="F6443" s="3">
        <f t="shared" si="604"/>
        <v>409.69489148965494</v>
      </c>
      <c r="G6443" s="3">
        <v>1000</v>
      </c>
      <c r="H6443" s="3">
        <f t="shared" si="600"/>
        <v>881.8676955799948</v>
      </c>
      <c r="I6443" s="3">
        <f t="shared" si="601"/>
        <v>-1.9537415646399585</v>
      </c>
      <c r="J6443" s="19">
        <f t="shared" si="605"/>
        <v>34.880395276227787</v>
      </c>
    </row>
    <row r="6444" spans="4:10" x14ac:dyDescent="0.25">
      <c r="D6444" s="3">
        <f t="shared" si="602"/>
        <v>6.4400000000004853</v>
      </c>
      <c r="E6444" s="3">
        <f t="shared" si="603"/>
        <v>34.874531678883784</v>
      </c>
      <c r="F6444" s="3">
        <f t="shared" si="604"/>
        <v>409.72976699820458</v>
      </c>
      <c r="G6444" s="3">
        <v>1000</v>
      </c>
      <c r="H6444" s="3">
        <f t="shared" si="600"/>
        <v>881.76889587056462</v>
      </c>
      <c r="I6444" s="3">
        <f t="shared" si="601"/>
        <v>-1.9529511669645172</v>
      </c>
      <c r="J6444" s="19">
        <f t="shared" si="605"/>
        <v>34.878439952774954</v>
      </c>
    </row>
    <row r="6445" spans="4:10" x14ac:dyDescent="0.25">
      <c r="D6445" s="3">
        <f t="shared" si="602"/>
        <v>6.4410000000004857</v>
      </c>
      <c r="E6445" s="3">
        <f t="shared" si="603"/>
        <v>34.872578727716821</v>
      </c>
      <c r="F6445" s="3">
        <f t="shared" si="604"/>
        <v>409.7646405534079</v>
      </c>
      <c r="G6445" s="3">
        <v>1000</v>
      </c>
      <c r="H6445" s="3">
        <f t="shared" si="600"/>
        <v>881.67014166258559</v>
      </c>
      <c r="I6445" s="3">
        <f t="shared" si="601"/>
        <v>-1.952161133300685</v>
      </c>
      <c r="J6445" s="19">
        <f t="shared" si="605"/>
        <v>34.876485420448425</v>
      </c>
    </row>
    <row r="6446" spans="4:10" x14ac:dyDescent="0.25">
      <c r="D6446" s="3">
        <f t="shared" si="602"/>
        <v>6.442000000000486</v>
      </c>
      <c r="E6446" s="3">
        <f t="shared" si="603"/>
        <v>34.870626566583518</v>
      </c>
      <c r="F6446" s="3">
        <f t="shared" si="604"/>
        <v>409.79951215605507</v>
      </c>
      <c r="G6446" s="3">
        <v>1000</v>
      </c>
      <c r="H6446" s="3">
        <f t="shared" si="600"/>
        <v>881.57143293093702</v>
      </c>
      <c r="I6446" s="3">
        <f t="shared" si="601"/>
        <v>-1.9513714634474963</v>
      </c>
      <c r="J6446" s="19">
        <f t="shared" si="605"/>
        <v>34.874531678883784</v>
      </c>
    </row>
    <row r="6447" spans="4:10" x14ac:dyDescent="0.25">
      <c r="D6447" s="3">
        <f t="shared" si="602"/>
        <v>6.4430000000004863</v>
      </c>
      <c r="E6447" s="3">
        <f t="shared" si="603"/>
        <v>34.868675195120069</v>
      </c>
      <c r="F6447" s="3">
        <f t="shared" si="604"/>
        <v>409.83438180693594</v>
      </c>
      <c r="G6447" s="3">
        <v>1000</v>
      </c>
      <c r="H6447" s="3">
        <f t="shared" si="600"/>
        <v>881.47276965051651</v>
      </c>
      <c r="I6447" s="3">
        <f t="shared" si="601"/>
        <v>-1.9505821572041322</v>
      </c>
      <c r="J6447" s="19">
        <f t="shared" si="605"/>
        <v>34.872578727716821</v>
      </c>
    </row>
    <row r="6448" spans="4:10" x14ac:dyDescent="0.25">
      <c r="D6448" s="3">
        <f t="shared" si="602"/>
        <v>6.4440000000004867</v>
      </c>
      <c r="E6448" s="3">
        <f t="shared" si="603"/>
        <v>34.866724612962862</v>
      </c>
      <c r="F6448" s="3">
        <f t="shared" si="604"/>
        <v>409.86924950683999</v>
      </c>
      <c r="G6448" s="3">
        <v>1000</v>
      </c>
      <c r="H6448" s="3">
        <f t="shared" si="600"/>
        <v>881.37415179623792</v>
      </c>
      <c r="I6448" s="3">
        <f t="shared" si="601"/>
        <v>-1.9497932143699035</v>
      </c>
      <c r="J6448" s="19">
        <f t="shared" si="605"/>
        <v>34.870626566583518</v>
      </c>
    </row>
    <row r="6449" spans="4:10" x14ac:dyDescent="0.25">
      <c r="D6449" s="3">
        <f t="shared" si="602"/>
        <v>6.445000000000487</v>
      </c>
      <c r="E6449" s="3">
        <f t="shared" si="603"/>
        <v>34.86477481974849</v>
      </c>
      <c r="F6449" s="3">
        <f t="shared" si="604"/>
        <v>409.90411525655634</v>
      </c>
      <c r="G6449" s="3">
        <v>1000</v>
      </c>
      <c r="H6449" s="3">
        <f t="shared" si="600"/>
        <v>881.27557934303206</v>
      </c>
      <c r="I6449" s="3">
        <f t="shared" si="601"/>
        <v>-1.9490046347442567</v>
      </c>
      <c r="J6449" s="19">
        <f t="shared" si="605"/>
        <v>34.868675195120069</v>
      </c>
    </row>
    <row r="6450" spans="4:10" x14ac:dyDescent="0.25">
      <c r="D6450" s="3">
        <f t="shared" si="602"/>
        <v>6.4460000000004873</v>
      </c>
      <c r="E6450" s="3">
        <f t="shared" si="603"/>
        <v>34.862825815113744</v>
      </c>
      <c r="F6450" s="3">
        <f t="shared" si="604"/>
        <v>409.93897905687379</v>
      </c>
      <c r="G6450" s="3">
        <v>1000</v>
      </c>
      <c r="H6450" s="3">
        <f t="shared" si="600"/>
        <v>881.1770522658469</v>
      </c>
      <c r="I6450" s="3">
        <f t="shared" si="601"/>
        <v>-1.9482164181267754</v>
      </c>
      <c r="J6450" s="19">
        <f t="shared" si="605"/>
        <v>34.866724612962862</v>
      </c>
    </row>
    <row r="6451" spans="4:10" x14ac:dyDescent="0.25">
      <c r="D6451" s="3">
        <f t="shared" si="602"/>
        <v>6.4470000000004877</v>
      </c>
      <c r="E6451" s="3">
        <f t="shared" si="603"/>
        <v>34.860877598695616</v>
      </c>
      <c r="F6451" s="3">
        <f t="shared" si="604"/>
        <v>409.97384090858071</v>
      </c>
      <c r="G6451" s="3">
        <v>1000</v>
      </c>
      <c r="H6451" s="3">
        <f t="shared" si="600"/>
        <v>881.07857053964744</v>
      </c>
      <c r="I6451" s="3">
        <f t="shared" si="601"/>
        <v>-1.9474285643171798</v>
      </c>
      <c r="J6451" s="19">
        <f t="shared" si="605"/>
        <v>34.86477481974849</v>
      </c>
    </row>
    <row r="6452" spans="4:10" x14ac:dyDescent="0.25">
      <c r="D6452" s="3">
        <f t="shared" si="602"/>
        <v>6.448000000000488</v>
      </c>
      <c r="E6452" s="3">
        <f t="shared" si="603"/>
        <v>34.858930170131302</v>
      </c>
      <c r="F6452" s="3">
        <f t="shared" si="604"/>
        <v>410.00870081246512</v>
      </c>
      <c r="G6452" s="3">
        <v>1000</v>
      </c>
      <c r="H6452" s="3">
        <f t="shared" si="600"/>
        <v>880.98013413941555</v>
      </c>
      <c r="I6452" s="3">
        <f t="shared" si="601"/>
        <v>-1.9466410731153245</v>
      </c>
      <c r="J6452" s="19">
        <f t="shared" si="605"/>
        <v>34.862825815113744</v>
      </c>
    </row>
    <row r="6453" spans="4:10" x14ac:dyDescent="0.25">
      <c r="D6453" s="3">
        <f t="shared" si="602"/>
        <v>6.4490000000004883</v>
      </c>
      <c r="E6453" s="3">
        <f t="shared" si="603"/>
        <v>34.856983529058184</v>
      </c>
      <c r="F6453" s="3">
        <f t="shared" si="604"/>
        <v>410.0435587693147</v>
      </c>
      <c r="G6453" s="3">
        <v>1000</v>
      </c>
      <c r="H6453" s="3">
        <f t="shared" si="600"/>
        <v>880.88174304014922</v>
      </c>
      <c r="I6453" s="3">
        <f t="shared" si="601"/>
        <v>-1.945853944321194</v>
      </c>
      <c r="J6453" s="19">
        <f t="shared" si="605"/>
        <v>34.860877598695616</v>
      </c>
    </row>
    <row r="6454" spans="4:10" x14ac:dyDescent="0.25">
      <c r="D6454" s="3">
        <f t="shared" si="602"/>
        <v>6.4500000000004887</v>
      </c>
      <c r="E6454" s="3">
        <f t="shared" si="603"/>
        <v>34.855037675113863</v>
      </c>
      <c r="F6454" s="3">
        <f t="shared" si="604"/>
        <v>410.07841477991678</v>
      </c>
      <c r="G6454" s="3">
        <v>1000</v>
      </c>
      <c r="H6454" s="3">
        <f t="shared" si="600"/>
        <v>880.78339721686496</v>
      </c>
      <c r="I6454" s="3">
        <f t="shared" si="601"/>
        <v>-1.9450671777349198</v>
      </c>
      <c r="J6454" s="19">
        <f t="shared" si="605"/>
        <v>34.858930170131302</v>
      </c>
    </row>
    <row r="6455" spans="4:10" x14ac:dyDescent="0.25">
      <c r="D6455" s="3">
        <f t="shared" si="602"/>
        <v>6.451000000000489</v>
      </c>
      <c r="E6455" s="3">
        <f t="shared" si="603"/>
        <v>34.853092607936127</v>
      </c>
      <c r="F6455" s="3">
        <f t="shared" si="604"/>
        <v>410.11326884505831</v>
      </c>
      <c r="G6455" s="3">
        <v>1000</v>
      </c>
      <c r="H6455" s="3">
        <f t="shared" si="600"/>
        <v>880.68509664459464</v>
      </c>
      <c r="I6455" s="3">
        <f t="shared" si="601"/>
        <v>-1.9442807731567573</v>
      </c>
      <c r="J6455" s="19">
        <f t="shared" si="605"/>
        <v>34.856983529058184</v>
      </c>
    </row>
    <row r="6456" spans="4:10" x14ac:dyDescent="0.25">
      <c r="D6456" s="3">
        <f t="shared" si="602"/>
        <v>6.4520000000004893</v>
      </c>
      <c r="E6456" s="3">
        <f t="shared" si="603"/>
        <v>34.851148327162967</v>
      </c>
      <c r="F6456" s="3">
        <f t="shared" si="604"/>
        <v>410.14812096552589</v>
      </c>
      <c r="G6456" s="3">
        <v>1000</v>
      </c>
      <c r="H6456" s="3">
        <f t="shared" si="600"/>
        <v>880.58684129838775</v>
      </c>
      <c r="I6456" s="3">
        <f t="shared" si="601"/>
        <v>-1.9434947303871022</v>
      </c>
      <c r="J6456" s="19">
        <f t="shared" si="605"/>
        <v>34.855037675113863</v>
      </c>
    </row>
    <row r="6457" spans="4:10" x14ac:dyDescent="0.25">
      <c r="D6457" s="3">
        <f t="shared" si="602"/>
        <v>6.4530000000004897</v>
      </c>
      <c r="E6457" s="3">
        <f t="shared" si="603"/>
        <v>34.849204832432584</v>
      </c>
      <c r="F6457" s="3">
        <f t="shared" si="604"/>
        <v>410.18297114210571</v>
      </c>
      <c r="G6457" s="3">
        <v>1000</v>
      </c>
      <c r="H6457" s="3">
        <f t="shared" si="600"/>
        <v>880.48863115331073</v>
      </c>
      <c r="I6457" s="3">
        <f t="shared" si="601"/>
        <v>-1.942709049226486</v>
      </c>
      <c r="J6457" s="19">
        <f t="shared" si="605"/>
        <v>34.853092607936127</v>
      </c>
    </row>
    <row r="6458" spans="4:10" x14ac:dyDescent="0.25">
      <c r="D6458" s="3">
        <f t="shared" si="602"/>
        <v>6.45400000000049</v>
      </c>
      <c r="E6458" s="3">
        <f t="shared" si="603"/>
        <v>34.847262123383359</v>
      </c>
      <c r="F6458" s="3">
        <f t="shared" si="604"/>
        <v>410.21781937558364</v>
      </c>
      <c r="G6458" s="3">
        <v>1000</v>
      </c>
      <c r="H6458" s="3">
        <f t="shared" si="600"/>
        <v>880.39046618444661</v>
      </c>
      <c r="I6458" s="3">
        <f t="shared" si="601"/>
        <v>-1.9419237294755731</v>
      </c>
      <c r="J6458" s="19">
        <f t="shared" si="605"/>
        <v>34.851148327162967</v>
      </c>
    </row>
    <row r="6459" spans="4:10" x14ac:dyDescent="0.25">
      <c r="D6459" s="3">
        <f t="shared" si="602"/>
        <v>6.4550000000004903</v>
      </c>
      <c r="E6459" s="3">
        <f t="shared" si="603"/>
        <v>34.845320199653884</v>
      </c>
      <c r="F6459" s="3">
        <f t="shared" si="604"/>
        <v>410.25266566674514</v>
      </c>
      <c r="G6459" s="3">
        <v>1000</v>
      </c>
      <c r="H6459" s="3">
        <f t="shared" si="600"/>
        <v>880.292346366895</v>
      </c>
      <c r="I6459" s="3">
        <f t="shared" si="601"/>
        <v>-1.9411387709351602</v>
      </c>
      <c r="J6459" s="19">
        <f t="shared" si="605"/>
        <v>34.849204832432584</v>
      </c>
    </row>
    <row r="6460" spans="4:10" x14ac:dyDescent="0.25">
      <c r="D6460" s="3">
        <f t="shared" si="602"/>
        <v>6.4560000000004907</v>
      </c>
      <c r="E6460" s="3">
        <f t="shared" si="603"/>
        <v>34.843379060882945</v>
      </c>
      <c r="F6460" s="3">
        <f t="shared" si="604"/>
        <v>410.28751001637539</v>
      </c>
      <c r="G6460" s="3">
        <v>1000</v>
      </c>
      <c r="H6460" s="3">
        <f t="shared" si="600"/>
        <v>880.19427167577271</v>
      </c>
      <c r="I6460" s="3">
        <f t="shared" si="601"/>
        <v>-1.9403541734061818</v>
      </c>
      <c r="J6460" s="19">
        <f t="shared" si="605"/>
        <v>34.847262123383359</v>
      </c>
    </row>
    <row r="6461" spans="4:10" x14ac:dyDescent="0.25">
      <c r="D6461" s="3">
        <f t="shared" si="602"/>
        <v>6.457000000000491</v>
      </c>
      <c r="E6461" s="3">
        <f t="shared" si="603"/>
        <v>34.841438706709539</v>
      </c>
      <c r="F6461" s="3">
        <f t="shared" si="604"/>
        <v>410.32235242525917</v>
      </c>
      <c r="G6461" s="3">
        <v>1000</v>
      </c>
      <c r="H6461" s="3">
        <f t="shared" si="600"/>
        <v>880.09624208621324</v>
      </c>
      <c r="I6461" s="3">
        <f t="shared" si="601"/>
        <v>-1.9395699366897061</v>
      </c>
      <c r="J6461" s="19">
        <f t="shared" si="605"/>
        <v>34.845320199653884</v>
      </c>
    </row>
    <row r="6462" spans="4:10" x14ac:dyDescent="0.25">
      <c r="D6462" s="3">
        <f t="shared" si="602"/>
        <v>6.4580000000004913</v>
      </c>
      <c r="E6462" s="3">
        <f t="shared" si="603"/>
        <v>34.839499136772851</v>
      </c>
      <c r="F6462" s="3">
        <f t="shared" si="604"/>
        <v>410.35719289418091</v>
      </c>
      <c r="G6462" s="3">
        <v>1000</v>
      </c>
      <c r="H6462" s="3">
        <f t="shared" si="600"/>
        <v>879.99825757336725</v>
      </c>
      <c r="I6462" s="3">
        <f t="shared" si="601"/>
        <v>-1.9387860605869383</v>
      </c>
      <c r="J6462" s="19">
        <f t="shared" si="605"/>
        <v>34.843379060882945</v>
      </c>
    </row>
    <row r="6463" spans="4:10" x14ac:dyDescent="0.25">
      <c r="D6463" s="3">
        <f t="shared" si="602"/>
        <v>6.4590000000004917</v>
      </c>
      <c r="E6463" s="3">
        <f t="shared" si="603"/>
        <v>34.837560350712266</v>
      </c>
      <c r="F6463" s="3">
        <f t="shared" si="604"/>
        <v>410.39203142392466</v>
      </c>
      <c r="G6463" s="3">
        <v>1000</v>
      </c>
      <c r="H6463" s="3">
        <f t="shared" si="600"/>
        <v>879.90031811240146</v>
      </c>
      <c r="I6463" s="3">
        <f t="shared" si="601"/>
        <v>-1.938002544899212</v>
      </c>
      <c r="J6463" s="19">
        <f t="shared" si="605"/>
        <v>34.841438706709539</v>
      </c>
    </row>
    <row r="6464" spans="4:10" x14ac:dyDescent="0.25">
      <c r="D6464" s="3">
        <f t="shared" si="602"/>
        <v>6.460000000000492</v>
      </c>
      <c r="E6464" s="3">
        <f t="shared" si="603"/>
        <v>34.835622348167369</v>
      </c>
      <c r="F6464" s="3">
        <f t="shared" si="604"/>
        <v>410.42686801527412</v>
      </c>
      <c r="G6464" s="3">
        <v>1000</v>
      </c>
      <c r="H6464" s="3">
        <f t="shared" si="600"/>
        <v>879.80242367849996</v>
      </c>
      <c r="I6464" s="3">
        <f t="shared" si="601"/>
        <v>-1.9372193894279999</v>
      </c>
      <c r="J6464" s="19">
        <f t="shared" si="605"/>
        <v>34.839499136772851</v>
      </c>
    </row>
    <row r="6465" spans="4:10" x14ac:dyDescent="0.25">
      <c r="D6465" s="3">
        <f t="shared" si="602"/>
        <v>6.4610000000004923</v>
      </c>
      <c r="E6465" s="3">
        <f t="shared" si="603"/>
        <v>34.833685128777944</v>
      </c>
      <c r="F6465" s="3">
        <f t="shared" si="604"/>
        <v>410.4617026690126</v>
      </c>
      <c r="G6465" s="3">
        <v>1000</v>
      </c>
      <c r="H6465" s="3">
        <f t="shared" si="600"/>
        <v>879.7045742468631</v>
      </c>
      <c r="I6465" s="3">
        <f t="shared" si="601"/>
        <v>-1.9364365939749051</v>
      </c>
      <c r="J6465" s="19">
        <f t="shared" si="605"/>
        <v>34.837560350712266</v>
      </c>
    </row>
    <row r="6466" spans="4:10" x14ac:dyDescent="0.25">
      <c r="D6466" s="3">
        <f t="shared" si="602"/>
        <v>6.4620000000004927</v>
      </c>
      <c r="E6466" s="3">
        <f t="shared" si="603"/>
        <v>34.831748692183972</v>
      </c>
      <c r="F6466" s="3">
        <f t="shared" si="604"/>
        <v>410.4965353859231</v>
      </c>
      <c r="G6466" s="3">
        <v>1000</v>
      </c>
      <c r="H6466" s="3">
        <f t="shared" si="600"/>
        <v>879.60676979270841</v>
      </c>
      <c r="I6466" s="3">
        <f t="shared" si="601"/>
        <v>-1.9356541583416673</v>
      </c>
      <c r="J6466" s="19">
        <f t="shared" si="605"/>
        <v>34.835622348167369</v>
      </c>
    </row>
    <row r="6467" spans="4:10" x14ac:dyDescent="0.25">
      <c r="D6467" s="3">
        <f t="shared" si="602"/>
        <v>6.463000000000493</v>
      </c>
      <c r="E6467" s="3">
        <f t="shared" si="603"/>
        <v>34.829813038025627</v>
      </c>
      <c r="F6467" s="3">
        <f t="shared" si="604"/>
        <v>410.53136616678819</v>
      </c>
      <c r="G6467" s="3">
        <v>1000</v>
      </c>
      <c r="H6467" s="3">
        <f t="shared" si="600"/>
        <v>879.50901029126942</v>
      </c>
      <c r="I6467" s="3">
        <f t="shared" si="601"/>
        <v>-1.9348720823301555</v>
      </c>
      <c r="J6467" s="19">
        <f t="shared" si="605"/>
        <v>34.833685128777944</v>
      </c>
    </row>
    <row r="6468" spans="4:10" x14ac:dyDescent="0.25">
      <c r="D6468" s="3">
        <f t="shared" si="602"/>
        <v>6.4640000000004934</v>
      </c>
      <c r="E6468" s="3">
        <f t="shared" si="603"/>
        <v>34.827878165943297</v>
      </c>
      <c r="F6468" s="3">
        <f t="shared" si="604"/>
        <v>410.56619501239015</v>
      </c>
      <c r="G6468" s="3">
        <v>1000</v>
      </c>
      <c r="H6468" s="3">
        <f t="shared" ref="H6468:H6531" si="606">0.5*$B$7*G6468*$B$5*E6468^2</f>
        <v>879.41129571779754</v>
      </c>
      <c r="I6468" s="3">
        <f t="shared" ref="I6468:I6531" si="607">($B$3*$B$13-$B$6*G6468*$B$13-H6468)/$B$3</f>
        <v>-1.9340903657423805</v>
      </c>
      <c r="J6468" s="19">
        <f t="shared" si="605"/>
        <v>34.831748692183972</v>
      </c>
    </row>
    <row r="6469" spans="4:10" x14ac:dyDescent="0.25">
      <c r="D6469" s="3">
        <f t="shared" ref="D6469:D6532" si="608">D6468+$B$12</f>
        <v>6.4650000000004937</v>
      </c>
      <c r="E6469" s="3">
        <f t="shared" ref="E6469:E6532" si="609">E6468+I6468*$B$12</f>
        <v>34.825944075577553</v>
      </c>
      <c r="F6469" s="3">
        <f t="shared" ref="F6469:F6532" si="610">F6468+$B$12*(E6468+E6469)/2</f>
        <v>410.60102192351093</v>
      </c>
      <c r="G6469" s="3">
        <v>1000</v>
      </c>
      <c r="H6469" s="3">
        <f t="shared" si="606"/>
        <v>879.31362604756009</v>
      </c>
      <c r="I6469" s="3">
        <f t="shared" si="607"/>
        <v>-1.9333090083804809</v>
      </c>
      <c r="J6469" s="19">
        <f t="shared" si="605"/>
        <v>34.829813038025627</v>
      </c>
    </row>
    <row r="6470" spans="4:10" x14ac:dyDescent="0.25">
      <c r="D6470" s="3">
        <f t="shared" si="608"/>
        <v>6.466000000000494</v>
      </c>
      <c r="E6470" s="3">
        <f t="shared" si="609"/>
        <v>34.824010766569174</v>
      </c>
      <c r="F6470" s="3">
        <f t="shared" si="610"/>
        <v>410.63584690093199</v>
      </c>
      <c r="G6470" s="3">
        <v>1000</v>
      </c>
      <c r="H6470" s="3">
        <f t="shared" si="606"/>
        <v>879.21600125584109</v>
      </c>
      <c r="I6470" s="3">
        <f t="shared" si="607"/>
        <v>-1.932528010046729</v>
      </c>
      <c r="J6470" s="19">
        <f t="shared" ref="J6470:J6533" si="611">E6468</f>
        <v>34.827878165943297</v>
      </c>
    </row>
    <row r="6471" spans="4:10" x14ac:dyDescent="0.25">
      <c r="D6471" s="3">
        <f t="shared" si="608"/>
        <v>6.4670000000004944</v>
      </c>
      <c r="E6471" s="3">
        <f t="shared" si="609"/>
        <v>34.822078238559129</v>
      </c>
      <c r="F6471" s="3">
        <f t="shared" si="610"/>
        <v>410.67066994543455</v>
      </c>
      <c r="G6471" s="3">
        <v>1000</v>
      </c>
      <c r="H6471" s="3">
        <f t="shared" si="606"/>
        <v>879.11842131794162</v>
      </c>
      <c r="I6471" s="3">
        <f t="shared" si="607"/>
        <v>-1.9317473705435331</v>
      </c>
      <c r="J6471" s="19">
        <f t="shared" si="611"/>
        <v>34.825944075577553</v>
      </c>
    </row>
    <row r="6472" spans="4:10" x14ac:dyDescent="0.25">
      <c r="D6472" s="3">
        <f t="shared" si="608"/>
        <v>6.4680000000004947</v>
      </c>
      <c r="E6472" s="3">
        <f t="shared" si="609"/>
        <v>34.820146491188588</v>
      </c>
      <c r="F6472" s="3">
        <f t="shared" si="610"/>
        <v>410.70549105779941</v>
      </c>
      <c r="G6472" s="3">
        <v>1000</v>
      </c>
      <c r="H6472" s="3">
        <f t="shared" si="606"/>
        <v>879.0208862091788</v>
      </c>
      <c r="I6472" s="3">
        <f t="shared" si="607"/>
        <v>-1.9309670896734306</v>
      </c>
      <c r="J6472" s="19">
        <f t="shared" si="611"/>
        <v>34.824010766569174</v>
      </c>
    </row>
    <row r="6473" spans="4:10" x14ac:dyDescent="0.25">
      <c r="D6473" s="3">
        <f t="shared" si="608"/>
        <v>6.469000000000495</v>
      </c>
      <c r="E6473" s="3">
        <f t="shared" si="609"/>
        <v>34.818215524098918</v>
      </c>
      <c r="F6473" s="3">
        <f t="shared" si="610"/>
        <v>410.74031023880707</v>
      </c>
      <c r="G6473" s="3">
        <v>1000</v>
      </c>
      <c r="H6473" s="3">
        <f t="shared" si="606"/>
        <v>878.923395904887</v>
      </c>
      <c r="I6473" s="3">
        <f t="shared" si="607"/>
        <v>-1.9301871672390962</v>
      </c>
      <c r="J6473" s="19">
        <f t="shared" si="611"/>
        <v>34.822078238559129</v>
      </c>
    </row>
    <row r="6474" spans="4:10" x14ac:dyDescent="0.25">
      <c r="D6474" s="3">
        <f t="shared" si="608"/>
        <v>6.4700000000004954</v>
      </c>
      <c r="E6474" s="3">
        <f t="shared" si="609"/>
        <v>34.816285336931678</v>
      </c>
      <c r="F6474" s="3">
        <f t="shared" si="610"/>
        <v>410.7751274892376</v>
      </c>
      <c r="G6474" s="3">
        <v>1000</v>
      </c>
      <c r="H6474" s="3">
        <f t="shared" si="606"/>
        <v>878.82595038041666</v>
      </c>
      <c r="I6474" s="3">
        <f t="shared" si="607"/>
        <v>-1.9294076030433334</v>
      </c>
      <c r="J6474" s="19">
        <f t="shared" si="611"/>
        <v>34.820146491188588</v>
      </c>
    </row>
    <row r="6475" spans="4:10" x14ac:dyDescent="0.25">
      <c r="D6475" s="3">
        <f t="shared" si="608"/>
        <v>6.4710000000004957</v>
      </c>
      <c r="E6475" s="3">
        <f t="shared" si="609"/>
        <v>34.814355929328634</v>
      </c>
      <c r="F6475" s="3">
        <f t="shared" si="610"/>
        <v>410.80994280987073</v>
      </c>
      <c r="G6475" s="3">
        <v>1000</v>
      </c>
      <c r="H6475" s="3">
        <f t="shared" si="606"/>
        <v>878.72854961113546</v>
      </c>
      <c r="I6475" s="3">
        <f t="shared" si="607"/>
        <v>-1.9286283968890838</v>
      </c>
      <c r="J6475" s="19">
        <f t="shared" si="611"/>
        <v>34.818215524098918</v>
      </c>
    </row>
    <row r="6476" spans="4:10" x14ac:dyDescent="0.25">
      <c r="D6476" s="3">
        <f t="shared" si="608"/>
        <v>6.472000000000496</v>
      </c>
      <c r="E6476" s="3">
        <f t="shared" si="609"/>
        <v>34.812427300931745</v>
      </c>
      <c r="F6476" s="3">
        <f t="shared" si="610"/>
        <v>410.84475620148584</v>
      </c>
      <c r="G6476" s="3">
        <v>1000</v>
      </c>
      <c r="H6476" s="3">
        <f t="shared" si="606"/>
        <v>878.63119357242704</v>
      </c>
      <c r="I6476" s="3">
        <f t="shared" si="607"/>
        <v>-1.9278495485794165</v>
      </c>
      <c r="J6476" s="19">
        <f t="shared" si="611"/>
        <v>34.816285336931678</v>
      </c>
    </row>
    <row r="6477" spans="4:10" x14ac:dyDescent="0.25">
      <c r="D6477" s="3">
        <f t="shared" si="608"/>
        <v>6.4730000000004964</v>
      </c>
      <c r="E6477" s="3">
        <f t="shared" si="609"/>
        <v>34.810499451383166</v>
      </c>
      <c r="F6477" s="3">
        <f t="shared" si="610"/>
        <v>410.87956766486201</v>
      </c>
      <c r="G6477" s="3">
        <v>1000</v>
      </c>
      <c r="H6477" s="3">
        <f t="shared" si="606"/>
        <v>878.53388223969216</v>
      </c>
      <c r="I6477" s="3">
        <f t="shared" si="607"/>
        <v>-1.9270710579175374</v>
      </c>
      <c r="J6477" s="19">
        <f t="shared" si="611"/>
        <v>34.814355929328634</v>
      </c>
    </row>
    <row r="6478" spans="4:10" x14ac:dyDescent="0.25">
      <c r="D6478" s="3">
        <f t="shared" si="608"/>
        <v>6.4740000000004967</v>
      </c>
      <c r="E6478" s="3">
        <f t="shared" si="609"/>
        <v>34.808572380325245</v>
      </c>
      <c r="F6478" s="3">
        <f t="shared" si="610"/>
        <v>410.91437720077784</v>
      </c>
      <c r="G6478" s="3">
        <v>1000</v>
      </c>
      <c r="H6478" s="3">
        <f t="shared" si="606"/>
        <v>878.43661558834765</v>
      </c>
      <c r="I6478" s="3">
        <f t="shared" si="607"/>
        <v>-1.9262929247067815</v>
      </c>
      <c r="J6478" s="19">
        <f t="shared" si="611"/>
        <v>34.812427300931745</v>
      </c>
    </row>
    <row r="6479" spans="4:10" x14ac:dyDescent="0.25">
      <c r="D6479" s="3">
        <f t="shared" si="608"/>
        <v>6.475000000000497</v>
      </c>
      <c r="E6479" s="3">
        <f t="shared" si="609"/>
        <v>34.806646087400537</v>
      </c>
      <c r="F6479" s="3">
        <f t="shared" si="610"/>
        <v>410.94918481001167</v>
      </c>
      <c r="G6479" s="3">
        <v>1000</v>
      </c>
      <c r="H6479" s="3">
        <f t="shared" si="606"/>
        <v>878.33939359382748</v>
      </c>
      <c r="I6479" s="3">
        <f t="shared" si="607"/>
        <v>-1.9255151487506201</v>
      </c>
      <c r="J6479" s="19">
        <f t="shared" si="611"/>
        <v>34.810499451383166</v>
      </c>
    </row>
    <row r="6480" spans="4:10" x14ac:dyDescent="0.25">
      <c r="D6480" s="3">
        <f t="shared" si="608"/>
        <v>6.4760000000004974</v>
      </c>
      <c r="E6480" s="3">
        <f t="shared" si="609"/>
        <v>34.804720572251789</v>
      </c>
      <c r="F6480" s="3">
        <f t="shared" si="610"/>
        <v>410.98399049334148</v>
      </c>
      <c r="G6480" s="3">
        <v>1000</v>
      </c>
      <c r="H6480" s="3">
        <f t="shared" si="606"/>
        <v>878.24221623158189</v>
      </c>
      <c r="I6480" s="3">
        <f t="shared" si="607"/>
        <v>-1.9247377298526553</v>
      </c>
      <c r="J6480" s="19">
        <f t="shared" si="611"/>
        <v>34.808572380325245</v>
      </c>
    </row>
    <row r="6481" spans="4:10" x14ac:dyDescent="0.25">
      <c r="D6481" s="3">
        <f t="shared" si="608"/>
        <v>6.4770000000004977</v>
      </c>
      <c r="E6481" s="3">
        <f t="shared" si="609"/>
        <v>34.802795834521937</v>
      </c>
      <c r="F6481" s="3">
        <f t="shared" si="610"/>
        <v>411.01879425154488</v>
      </c>
      <c r="G6481" s="3">
        <v>1000</v>
      </c>
      <c r="H6481" s="3">
        <f t="shared" si="606"/>
        <v>878.14508347707772</v>
      </c>
      <c r="I6481" s="3">
        <f t="shared" si="607"/>
        <v>-1.9239606678166219</v>
      </c>
      <c r="J6481" s="19">
        <f t="shared" si="611"/>
        <v>34.806646087400537</v>
      </c>
    </row>
    <row r="6482" spans="4:10" x14ac:dyDescent="0.25">
      <c r="D6482" s="3">
        <f t="shared" si="608"/>
        <v>6.478000000000498</v>
      </c>
      <c r="E6482" s="3">
        <f t="shared" si="609"/>
        <v>34.800871873854121</v>
      </c>
      <c r="F6482" s="3">
        <f t="shared" si="610"/>
        <v>411.05359608539908</v>
      </c>
      <c r="G6482" s="3">
        <v>1000</v>
      </c>
      <c r="H6482" s="3">
        <f t="shared" si="606"/>
        <v>878.04799530579783</v>
      </c>
      <c r="I6482" s="3">
        <f t="shared" si="607"/>
        <v>-1.9231839624463829</v>
      </c>
      <c r="J6482" s="19">
        <f t="shared" si="611"/>
        <v>34.804720572251789</v>
      </c>
    </row>
    <row r="6483" spans="4:10" x14ac:dyDescent="0.25">
      <c r="D6483" s="3">
        <f t="shared" si="608"/>
        <v>6.4790000000004984</v>
      </c>
      <c r="E6483" s="3">
        <f t="shared" si="609"/>
        <v>34.798948689891674</v>
      </c>
      <c r="F6483" s="3">
        <f t="shared" si="610"/>
        <v>411.08839599568097</v>
      </c>
      <c r="G6483" s="3">
        <v>1000</v>
      </c>
      <c r="H6483" s="3">
        <f t="shared" si="606"/>
        <v>877.95095169324225</v>
      </c>
      <c r="I6483" s="3">
        <f t="shared" si="607"/>
        <v>-1.9224076135459383</v>
      </c>
      <c r="J6483" s="19">
        <f t="shared" si="611"/>
        <v>34.802795834521937</v>
      </c>
    </row>
    <row r="6484" spans="4:10" x14ac:dyDescent="0.25">
      <c r="D6484" s="3">
        <f t="shared" si="608"/>
        <v>6.4800000000004987</v>
      </c>
      <c r="E6484" s="3">
        <f t="shared" si="609"/>
        <v>34.797026282278125</v>
      </c>
      <c r="F6484" s="3">
        <f t="shared" si="610"/>
        <v>411.12319398316703</v>
      </c>
      <c r="G6484" s="3">
        <v>1000</v>
      </c>
      <c r="H6484" s="3">
        <f t="shared" si="606"/>
        <v>877.85395261492704</v>
      </c>
      <c r="I6484" s="3">
        <f t="shared" si="607"/>
        <v>-1.9216316209194164</v>
      </c>
      <c r="J6484" s="19">
        <f t="shared" si="611"/>
        <v>34.800871873854121</v>
      </c>
    </row>
    <row r="6485" spans="4:10" x14ac:dyDescent="0.25">
      <c r="D6485" s="3">
        <f t="shared" si="608"/>
        <v>6.481000000000499</v>
      </c>
      <c r="E6485" s="3">
        <f t="shared" si="609"/>
        <v>34.795104650657208</v>
      </c>
      <c r="F6485" s="3">
        <f t="shared" si="610"/>
        <v>411.15799004863351</v>
      </c>
      <c r="G6485" s="3">
        <v>1000</v>
      </c>
      <c r="H6485" s="3">
        <f t="shared" si="606"/>
        <v>877.75699804638555</v>
      </c>
      <c r="I6485" s="3">
        <f t="shared" si="607"/>
        <v>-1.9208559843710846</v>
      </c>
      <c r="J6485" s="19">
        <f t="shared" si="611"/>
        <v>34.798948689891674</v>
      </c>
    </row>
    <row r="6486" spans="4:10" x14ac:dyDescent="0.25">
      <c r="D6486" s="3">
        <f t="shared" si="608"/>
        <v>6.4820000000004994</v>
      </c>
      <c r="E6486" s="3">
        <f t="shared" si="609"/>
        <v>34.793183794672835</v>
      </c>
      <c r="F6486" s="3">
        <f t="shared" si="610"/>
        <v>411.19278419285615</v>
      </c>
      <c r="G6486" s="3">
        <v>1000</v>
      </c>
      <c r="H6486" s="3">
        <f t="shared" si="606"/>
        <v>877.66008796316612</v>
      </c>
      <c r="I6486" s="3">
        <f t="shared" si="607"/>
        <v>-1.9200807037053291</v>
      </c>
      <c r="J6486" s="19">
        <f t="shared" si="611"/>
        <v>34.797026282278125</v>
      </c>
    </row>
    <row r="6487" spans="4:10" x14ac:dyDescent="0.25">
      <c r="D6487" s="3">
        <f t="shared" si="608"/>
        <v>6.4830000000004997</v>
      </c>
      <c r="E6487" s="3">
        <f t="shared" si="609"/>
        <v>34.79126371396913</v>
      </c>
      <c r="F6487" s="3">
        <f t="shared" si="610"/>
        <v>411.22757641661048</v>
      </c>
      <c r="G6487" s="3">
        <v>1000</v>
      </c>
      <c r="H6487" s="3">
        <f t="shared" si="606"/>
        <v>877.56322234083518</v>
      </c>
      <c r="I6487" s="3">
        <f t="shared" si="607"/>
        <v>-1.9193057787266816</v>
      </c>
      <c r="J6487" s="19">
        <f t="shared" si="611"/>
        <v>34.795104650657208</v>
      </c>
    </row>
    <row r="6488" spans="4:10" x14ac:dyDescent="0.25">
      <c r="D6488" s="3">
        <f t="shared" si="608"/>
        <v>6.4840000000005</v>
      </c>
      <c r="E6488" s="3">
        <f t="shared" si="609"/>
        <v>34.789344408190402</v>
      </c>
      <c r="F6488" s="3">
        <f t="shared" si="610"/>
        <v>411.26236672067154</v>
      </c>
      <c r="G6488" s="3">
        <v>1000</v>
      </c>
      <c r="H6488" s="3">
        <f t="shared" si="606"/>
        <v>877.46640115497439</v>
      </c>
      <c r="I6488" s="3">
        <f t="shared" si="607"/>
        <v>-1.9185312092397953</v>
      </c>
      <c r="J6488" s="19">
        <f t="shared" si="611"/>
        <v>34.793183794672835</v>
      </c>
    </row>
    <row r="6489" spans="4:10" x14ac:dyDescent="0.25">
      <c r="D6489" s="3">
        <f t="shared" si="608"/>
        <v>6.4850000000005004</v>
      </c>
      <c r="E6489" s="3">
        <f t="shared" si="609"/>
        <v>34.78742587698116</v>
      </c>
      <c r="F6489" s="3">
        <f t="shared" si="610"/>
        <v>411.29715510581411</v>
      </c>
      <c r="G6489" s="3">
        <v>1000</v>
      </c>
      <c r="H6489" s="3">
        <f t="shared" si="606"/>
        <v>877.36962438118235</v>
      </c>
      <c r="I6489" s="3">
        <f t="shared" si="607"/>
        <v>-1.9177569950494591</v>
      </c>
      <c r="J6489" s="19">
        <f t="shared" si="611"/>
        <v>34.79126371396913</v>
      </c>
    </row>
    <row r="6490" spans="4:10" x14ac:dyDescent="0.25">
      <c r="D6490" s="3">
        <f t="shared" si="608"/>
        <v>6.4860000000005007</v>
      </c>
      <c r="E6490" s="3">
        <f t="shared" si="609"/>
        <v>34.785508119986112</v>
      </c>
      <c r="F6490" s="3">
        <f t="shared" si="610"/>
        <v>411.33194157281258</v>
      </c>
      <c r="G6490" s="3">
        <v>1000</v>
      </c>
      <c r="H6490" s="3">
        <f t="shared" si="606"/>
        <v>877.27289199507425</v>
      </c>
      <c r="I6490" s="3">
        <f t="shared" si="607"/>
        <v>-1.9169831359605942</v>
      </c>
      <c r="J6490" s="19">
        <f t="shared" si="611"/>
        <v>34.789344408190402</v>
      </c>
    </row>
    <row r="6491" spans="4:10" x14ac:dyDescent="0.25">
      <c r="D6491" s="3">
        <f t="shared" si="608"/>
        <v>6.487000000000501</v>
      </c>
      <c r="E6491" s="3">
        <f t="shared" si="609"/>
        <v>34.783591136850148</v>
      </c>
      <c r="F6491" s="3">
        <f t="shared" si="610"/>
        <v>411.36672612244098</v>
      </c>
      <c r="G6491" s="3">
        <v>1000</v>
      </c>
      <c r="H6491" s="3">
        <f t="shared" si="606"/>
        <v>877.17620397228109</v>
      </c>
      <c r="I6491" s="3">
        <f t="shared" si="607"/>
        <v>-1.9162096317782489</v>
      </c>
      <c r="J6491" s="19">
        <f t="shared" si="611"/>
        <v>34.78742587698116</v>
      </c>
    </row>
    <row r="6492" spans="4:10" x14ac:dyDescent="0.25">
      <c r="D6492" s="3">
        <f t="shared" si="608"/>
        <v>6.4880000000005014</v>
      </c>
      <c r="E6492" s="3">
        <f t="shared" si="609"/>
        <v>34.781674927218369</v>
      </c>
      <c r="F6492" s="3">
        <f t="shared" si="610"/>
        <v>411.401508755473</v>
      </c>
      <c r="G6492" s="3">
        <v>1000</v>
      </c>
      <c r="H6492" s="3">
        <f t="shared" si="606"/>
        <v>877.07956028845092</v>
      </c>
      <c r="I6492" s="3">
        <f t="shared" si="607"/>
        <v>-1.9154364823076075</v>
      </c>
      <c r="J6492" s="19">
        <f t="shared" si="611"/>
        <v>34.785508119986112</v>
      </c>
    </row>
    <row r="6493" spans="4:10" x14ac:dyDescent="0.25">
      <c r="D6493" s="3">
        <f t="shared" si="608"/>
        <v>6.4890000000005017</v>
      </c>
      <c r="E6493" s="3">
        <f t="shared" si="609"/>
        <v>34.779759490736062</v>
      </c>
      <c r="F6493" s="3">
        <f t="shared" si="610"/>
        <v>411.43628947268201</v>
      </c>
      <c r="G6493" s="3">
        <v>1000</v>
      </c>
      <c r="H6493" s="3">
        <f t="shared" si="606"/>
        <v>876.98296091924772</v>
      </c>
      <c r="I6493" s="3">
        <f t="shared" si="607"/>
        <v>-1.914663687353982</v>
      </c>
      <c r="J6493" s="19">
        <f t="shared" si="611"/>
        <v>34.783591136850148</v>
      </c>
    </row>
    <row r="6494" spans="4:10" x14ac:dyDescent="0.25">
      <c r="D6494" s="3">
        <f t="shared" si="608"/>
        <v>6.490000000000502</v>
      </c>
      <c r="E6494" s="3">
        <f t="shared" si="609"/>
        <v>34.77784482704871</v>
      </c>
      <c r="F6494" s="3">
        <f t="shared" si="610"/>
        <v>411.47106827484089</v>
      </c>
      <c r="G6494" s="3">
        <v>1000</v>
      </c>
      <c r="H6494" s="3">
        <f t="shared" si="606"/>
        <v>876.88640584035204</v>
      </c>
      <c r="I6494" s="3">
        <f t="shared" si="607"/>
        <v>-1.9138912467228164</v>
      </c>
      <c r="J6494" s="19">
        <f t="shared" si="611"/>
        <v>34.781674927218369</v>
      </c>
    </row>
    <row r="6495" spans="4:10" x14ac:dyDescent="0.25">
      <c r="D6495" s="3">
        <f t="shared" si="608"/>
        <v>6.4910000000005024</v>
      </c>
      <c r="E6495" s="3">
        <f t="shared" si="609"/>
        <v>34.775930935801988</v>
      </c>
      <c r="F6495" s="3">
        <f t="shared" si="610"/>
        <v>411.50584516272232</v>
      </c>
      <c r="G6495" s="3">
        <v>1000</v>
      </c>
      <c r="H6495" s="3">
        <f t="shared" si="606"/>
        <v>876.78989502746049</v>
      </c>
      <c r="I6495" s="3">
        <f t="shared" si="607"/>
        <v>-1.9131191602196842</v>
      </c>
      <c r="J6495" s="19">
        <f t="shared" si="611"/>
        <v>34.779759490736062</v>
      </c>
    </row>
    <row r="6496" spans="4:10" x14ac:dyDescent="0.25">
      <c r="D6496" s="3">
        <f t="shared" si="608"/>
        <v>6.4920000000005027</v>
      </c>
      <c r="E6496" s="3">
        <f t="shared" si="609"/>
        <v>34.774017816641766</v>
      </c>
      <c r="F6496" s="3">
        <f t="shared" si="610"/>
        <v>411.54062013709853</v>
      </c>
      <c r="G6496" s="3">
        <v>1000</v>
      </c>
      <c r="H6496" s="3">
        <f t="shared" si="606"/>
        <v>876.69342845628626</v>
      </c>
      <c r="I6496" s="3">
        <f t="shared" si="607"/>
        <v>-1.9123474276502903</v>
      </c>
      <c r="J6496" s="19">
        <f t="shared" si="611"/>
        <v>34.77784482704871</v>
      </c>
    </row>
    <row r="6497" spans="4:10" x14ac:dyDescent="0.25">
      <c r="D6497" s="3">
        <f t="shared" si="608"/>
        <v>6.493000000000503</v>
      </c>
      <c r="E6497" s="3">
        <f t="shared" si="609"/>
        <v>34.772105469214118</v>
      </c>
      <c r="F6497" s="3">
        <f t="shared" si="610"/>
        <v>411.57539319874144</v>
      </c>
      <c r="G6497" s="3">
        <v>1000</v>
      </c>
      <c r="H6497" s="3">
        <f t="shared" si="606"/>
        <v>876.59700610255902</v>
      </c>
      <c r="I6497" s="3">
        <f t="shared" si="607"/>
        <v>-1.9115760488204723</v>
      </c>
      <c r="J6497" s="19">
        <f t="shared" si="611"/>
        <v>34.775930935801988</v>
      </c>
    </row>
    <row r="6498" spans="4:10" x14ac:dyDescent="0.25">
      <c r="D6498" s="3">
        <f t="shared" si="608"/>
        <v>6.4940000000005034</v>
      </c>
      <c r="E6498" s="3">
        <f t="shared" si="609"/>
        <v>34.770193893165299</v>
      </c>
      <c r="F6498" s="3">
        <f t="shared" si="610"/>
        <v>411.61016434842264</v>
      </c>
      <c r="G6498" s="3">
        <v>1000</v>
      </c>
      <c r="H6498" s="3">
        <f t="shared" si="606"/>
        <v>876.50062794202427</v>
      </c>
      <c r="I6498" s="3">
        <f t="shared" si="607"/>
        <v>-1.9108050235361944</v>
      </c>
      <c r="J6498" s="19">
        <f t="shared" si="611"/>
        <v>34.774017816641766</v>
      </c>
    </row>
    <row r="6499" spans="4:10" x14ac:dyDescent="0.25">
      <c r="D6499" s="3">
        <f t="shared" si="608"/>
        <v>6.4950000000005037</v>
      </c>
      <c r="E6499" s="3">
        <f t="shared" si="609"/>
        <v>34.768283088141764</v>
      </c>
      <c r="F6499" s="3">
        <f t="shared" si="610"/>
        <v>411.64493358691328</v>
      </c>
      <c r="G6499" s="3">
        <v>1000</v>
      </c>
      <c r="H6499" s="3">
        <f t="shared" si="606"/>
        <v>876.4042939504443</v>
      </c>
      <c r="I6499" s="3">
        <f t="shared" si="607"/>
        <v>-1.9100343516035545</v>
      </c>
      <c r="J6499" s="19">
        <f t="shared" si="611"/>
        <v>34.772105469214118</v>
      </c>
    </row>
    <row r="6500" spans="4:10" x14ac:dyDescent="0.25">
      <c r="D6500" s="3">
        <f t="shared" si="608"/>
        <v>6.496000000000504</v>
      </c>
      <c r="E6500" s="3">
        <f t="shared" si="609"/>
        <v>34.766373053790161</v>
      </c>
      <c r="F6500" s="3">
        <f t="shared" si="610"/>
        <v>411.67970091498427</v>
      </c>
      <c r="G6500" s="3">
        <v>1000</v>
      </c>
      <c r="H6500" s="3">
        <f t="shared" si="606"/>
        <v>876.30800410359723</v>
      </c>
      <c r="I6500" s="3">
        <f t="shared" si="607"/>
        <v>-1.909264032828778</v>
      </c>
      <c r="J6500" s="19">
        <f t="shared" si="611"/>
        <v>34.770193893165299</v>
      </c>
    </row>
    <row r="6501" spans="4:10" x14ac:dyDescent="0.25">
      <c r="D6501" s="3">
        <f t="shared" si="608"/>
        <v>6.4970000000005044</v>
      </c>
      <c r="E6501" s="3">
        <f t="shared" si="609"/>
        <v>34.764463789757336</v>
      </c>
      <c r="F6501" s="3">
        <f t="shared" si="610"/>
        <v>411.71446633340605</v>
      </c>
      <c r="G6501" s="3">
        <v>1000</v>
      </c>
      <c r="H6501" s="3">
        <f t="shared" si="606"/>
        <v>876.21175837727799</v>
      </c>
      <c r="I6501" s="3">
        <f t="shared" si="607"/>
        <v>-1.908494067018224</v>
      </c>
      <c r="J6501" s="19">
        <f t="shared" si="611"/>
        <v>34.768283088141764</v>
      </c>
    </row>
    <row r="6502" spans="4:10" x14ac:dyDescent="0.25">
      <c r="D6502" s="3">
        <f t="shared" si="608"/>
        <v>6.4980000000005047</v>
      </c>
      <c r="E6502" s="3">
        <f t="shared" si="609"/>
        <v>34.762555295690319</v>
      </c>
      <c r="F6502" s="3">
        <f t="shared" si="610"/>
        <v>411.74922984294875</v>
      </c>
      <c r="G6502" s="3">
        <v>1000</v>
      </c>
      <c r="H6502" s="3">
        <f t="shared" si="606"/>
        <v>876.11555674729709</v>
      </c>
      <c r="I6502" s="3">
        <f t="shared" si="607"/>
        <v>-1.9077244539783769</v>
      </c>
      <c r="J6502" s="19">
        <f t="shared" si="611"/>
        <v>34.766373053790161</v>
      </c>
    </row>
    <row r="6503" spans="4:10" x14ac:dyDescent="0.25">
      <c r="D6503" s="3">
        <f t="shared" si="608"/>
        <v>6.499000000000505</v>
      </c>
      <c r="E6503" s="3">
        <f t="shared" si="609"/>
        <v>34.760647571236341</v>
      </c>
      <c r="F6503" s="3">
        <f t="shared" si="610"/>
        <v>411.7839914443822</v>
      </c>
      <c r="G6503" s="3">
        <v>1000</v>
      </c>
      <c r="H6503" s="3">
        <f t="shared" si="606"/>
        <v>876.01939918948165</v>
      </c>
      <c r="I6503" s="3">
        <f t="shared" si="607"/>
        <v>-1.9069551935158533</v>
      </c>
      <c r="J6503" s="19">
        <f t="shared" si="611"/>
        <v>34.764463789757336</v>
      </c>
    </row>
    <row r="6504" spans="4:10" x14ac:dyDescent="0.25">
      <c r="D6504" s="3">
        <f t="shared" si="608"/>
        <v>6.5000000000005054</v>
      </c>
      <c r="E6504" s="3">
        <f t="shared" si="609"/>
        <v>34.758740616042822</v>
      </c>
      <c r="F6504" s="3">
        <f t="shared" si="610"/>
        <v>411.81875113847582</v>
      </c>
      <c r="G6504" s="3">
        <v>1000</v>
      </c>
      <c r="H6504" s="3">
        <f t="shared" si="606"/>
        <v>875.92328567967513</v>
      </c>
      <c r="I6504" s="3">
        <f t="shared" si="607"/>
        <v>-1.9061862854374012</v>
      </c>
      <c r="J6504" s="19">
        <f t="shared" si="611"/>
        <v>34.762555295690319</v>
      </c>
    </row>
    <row r="6505" spans="4:10" x14ac:dyDescent="0.25">
      <c r="D6505" s="3">
        <f t="shared" si="608"/>
        <v>6.5010000000005057</v>
      </c>
      <c r="E6505" s="3">
        <f t="shared" si="609"/>
        <v>34.756834429757383</v>
      </c>
      <c r="F6505" s="3">
        <f t="shared" si="610"/>
        <v>411.85350892599871</v>
      </c>
      <c r="G6505" s="3">
        <v>1000</v>
      </c>
      <c r="H6505" s="3">
        <f t="shared" si="606"/>
        <v>875.82721619373694</v>
      </c>
      <c r="I6505" s="3">
        <f t="shared" si="607"/>
        <v>-1.9054177295498957</v>
      </c>
      <c r="J6505" s="19">
        <f t="shared" si="611"/>
        <v>34.760647571236341</v>
      </c>
    </row>
    <row r="6506" spans="4:10" x14ac:dyDescent="0.25">
      <c r="D6506" s="3">
        <f t="shared" si="608"/>
        <v>6.502000000000506</v>
      </c>
      <c r="E6506" s="3">
        <f t="shared" si="609"/>
        <v>34.75492901202783</v>
      </c>
      <c r="F6506" s="3">
        <f t="shared" si="610"/>
        <v>411.88826480771962</v>
      </c>
      <c r="G6506" s="3">
        <v>1000</v>
      </c>
      <c r="H6506" s="3">
        <f t="shared" si="606"/>
        <v>875.73119070754296</v>
      </c>
      <c r="I6506" s="3">
        <f t="shared" si="607"/>
        <v>-1.904649525660344</v>
      </c>
      <c r="J6506" s="19">
        <f t="shared" si="611"/>
        <v>34.758740616042822</v>
      </c>
    </row>
    <row r="6507" spans="4:10" x14ac:dyDescent="0.25">
      <c r="D6507" s="3">
        <f t="shared" si="608"/>
        <v>6.5030000000005064</v>
      </c>
      <c r="E6507" s="3">
        <f t="shared" si="609"/>
        <v>34.753024362502167</v>
      </c>
      <c r="F6507" s="3">
        <f t="shared" si="610"/>
        <v>411.92301878440691</v>
      </c>
      <c r="G6507" s="3">
        <v>1000</v>
      </c>
      <c r="H6507" s="3">
        <f t="shared" si="606"/>
        <v>875.6352091969851</v>
      </c>
      <c r="I6507" s="3">
        <f t="shared" si="607"/>
        <v>-1.903881673575881</v>
      </c>
      <c r="J6507" s="19">
        <f t="shared" si="611"/>
        <v>34.756834429757383</v>
      </c>
    </row>
    <row r="6508" spans="4:10" x14ac:dyDescent="0.25">
      <c r="D6508" s="3">
        <f t="shared" si="608"/>
        <v>6.5040000000005067</v>
      </c>
      <c r="E6508" s="3">
        <f t="shared" si="609"/>
        <v>34.75112048082859</v>
      </c>
      <c r="F6508" s="3">
        <f t="shared" si="610"/>
        <v>411.95777085682857</v>
      </c>
      <c r="G6508" s="3">
        <v>1000</v>
      </c>
      <c r="H6508" s="3">
        <f t="shared" si="606"/>
        <v>875.53927163797164</v>
      </c>
      <c r="I6508" s="3">
        <f t="shared" si="607"/>
        <v>-1.9031141731037733</v>
      </c>
      <c r="J6508" s="19">
        <f t="shared" si="611"/>
        <v>34.75492901202783</v>
      </c>
    </row>
    <row r="6509" spans="4:10" x14ac:dyDescent="0.25">
      <c r="D6509" s="3">
        <f t="shared" si="608"/>
        <v>6.505000000000507</v>
      </c>
      <c r="E6509" s="3">
        <f t="shared" si="609"/>
        <v>34.749217366655486</v>
      </c>
      <c r="F6509" s="3">
        <f t="shared" si="610"/>
        <v>411.9925210257523</v>
      </c>
      <c r="G6509" s="3">
        <v>1000</v>
      </c>
      <c r="H6509" s="3">
        <f t="shared" si="606"/>
        <v>875.44337800642666</v>
      </c>
      <c r="I6509" s="3">
        <f t="shared" si="607"/>
        <v>-1.9023470240514135</v>
      </c>
      <c r="J6509" s="19">
        <f t="shared" si="611"/>
        <v>34.753024362502167</v>
      </c>
    </row>
    <row r="6510" spans="4:10" x14ac:dyDescent="0.25">
      <c r="D6510" s="3">
        <f t="shared" si="608"/>
        <v>6.5060000000005074</v>
      </c>
      <c r="E6510" s="3">
        <f t="shared" si="609"/>
        <v>34.747315019631436</v>
      </c>
      <c r="F6510" s="3">
        <f t="shared" si="610"/>
        <v>412.02726929194546</v>
      </c>
      <c r="G6510" s="3">
        <v>1000</v>
      </c>
      <c r="H6510" s="3">
        <f t="shared" si="606"/>
        <v>875.34752827829061</v>
      </c>
      <c r="I6510" s="3">
        <f t="shared" si="607"/>
        <v>-1.9015802262263251</v>
      </c>
      <c r="J6510" s="19">
        <f t="shared" si="611"/>
        <v>34.75112048082859</v>
      </c>
    </row>
    <row r="6511" spans="4:10" x14ac:dyDescent="0.25">
      <c r="D6511" s="3">
        <f t="shared" si="608"/>
        <v>6.5070000000005077</v>
      </c>
      <c r="E6511" s="3">
        <f t="shared" si="609"/>
        <v>34.745413439405212</v>
      </c>
      <c r="F6511" s="3">
        <f t="shared" si="610"/>
        <v>412.06201565617499</v>
      </c>
      <c r="G6511" s="3">
        <v>1000</v>
      </c>
      <c r="H6511" s="3">
        <f t="shared" si="606"/>
        <v>875.25172242952021</v>
      </c>
      <c r="I6511" s="3">
        <f t="shared" si="607"/>
        <v>-1.9008137794361619</v>
      </c>
      <c r="J6511" s="19">
        <f t="shared" si="611"/>
        <v>34.749217366655486</v>
      </c>
    </row>
    <row r="6512" spans="4:10" x14ac:dyDescent="0.25">
      <c r="D6512" s="3">
        <f t="shared" si="608"/>
        <v>6.508000000000508</v>
      </c>
      <c r="E6512" s="3">
        <f t="shared" si="609"/>
        <v>34.743512625625776</v>
      </c>
      <c r="F6512" s="3">
        <f t="shared" si="610"/>
        <v>412.09676011920749</v>
      </c>
      <c r="G6512" s="3">
        <v>1000</v>
      </c>
      <c r="H6512" s="3">
        <f t="shared" si="606"/>
        <v>875.15596043608787</v>
      </c>
      <c r="I6512" s="3">
        <f t="shared" si="607"/>
        <v>-1.900047683488703</v>
      </c>
      <c r="J6512" s="19">
        <f t="shared" si="611"/>
        <v>34.747315019631436</v>
      </c>
    </row>
    <row r="6513" spans="4:10" x14ac:dyDescent="0.25">
      <c r="D6513" s="3">
        <f t="shared" si="608"/>
        <v>6.5090000000005084</v>
      </c>
      <c r="E6513" s="3">
        <f t="shared" si="609"/>
        <v>34.741612577942284</v>
      </c>
      <c r="F6513" s="3">
        <f t="shared" si="610"/>
        <v>412.13150268180925</v>
      </c>
      <c r="G6513" s="3">
        <v>1000</v>
      </c>
      <c r="H6513" s="3">
        <f t="shared" si="606"/>
        <v>875.06024227398211</v>
      </c>
      <c r="I6513" s="3">
        <f t="shared" si="607"/>
        <v>-1.8992819381918571</v>
      </c>
      <c r="J6513" s="19">
        <f t="shared" si="611"/>
        <v>34.745413439405212</v>
      </c>
    </row>
    <row r="6514" spans="4:10" x14ac:dyDescent="0.25">
      <c r="D6514" s="3">
        <f t="shared" si="608"/>
        <v>6.5100000000005087</v>
      </c>
      <c r="E6514" s="3">
        <f t="shared" si="609"/>
        <v>34.739713296004091</v>
      </c>
      <c r="F6514" s="3">
        <f t="shared" si="610"/>
        <v>412.16624334474625</v>
      </c>
      <c r="G6514" s="3">
        <v>1000</v>
      </c>
      <c r="H6514" s="3">
        <f t="shared" si="606"/>
        <v>874.96456791920843</v>
      </c>
      <c r="I6514" s="3">
        <f t="shared" si="607"/>
        <v>-1.8985165433536677</v>
      </c>
      <c r="J6514" s="19">
        <f t="shared" si="611"/>
        <v>34.743512625625776</v>
      </c>
    </row>
    <row r="6515" spans="4:10" x14ac:dyDescent="0.25">
      <c r="D6515" s="3">
        <f t="shared" si="608"/>
        <v>6.511000000000509</v>
      </c>
      <c r="E6515" s="3">
        <f t="shared" si="609"/>
        <v>34.737814779460734</v>
      </c>
      <c r="F6515" s="3">
        <f t="shared" si="610"/>
        <v>412.20098210878399</v>
      </c>
      <c r="G6515" s="3">
        <v>1000</v>
      </c>
      <c r="H6515" s="3">
        <f t="shared" si="606"/>
        <v>874.86893734778732</v>
      </c>
      <c r="I6515" s="3">
        <f t="shared" si="607"/>
        <v>-1.8977514987822988</v>
      </c>
      <c r="J6515" s="19">
        <f t="shared" si="611"/>
        <v>34.741612577942284</v>
      </c>
    </row>
    <row r="6516" spans="4:10" x14ac:dyDescent="0.25">
      <c r="D6516" s="3">
        <f t="shared" si="608"/>
        <v>6.5120000000005094</v>
      </c>
      <c r="E6516" s="3">
        <f t="shared" si="609"/>
        <v>34.735917027961953</v>
      </c>
      <c r="F6516" s="3">
        <f t="shared" si="610"/>
        <v>412.2357189746877</v>
      </c>
      <c r="G6516" s="3">
        <v>1000</v>
      </c>
      <c r="H6516" s="3">
        <f t="shared" si="606"/>
        <v>874.77335053575644</v>
      </c>
      <c r="I6516" s="3">
        <f t="shared" si="607"/>
        <v>-1.8969868042860516</v>
      </c>
      <c r="J6516" s="19">
        <f t="shared" si="611"/>
        <v>34.739713296004091</v>
      </c>
    </row>
    <row r="6517" spans="4:10" x14ac:dyDescent="0.25">
      <c r="D6517" s="3">
        <f t="shared" si="608"/>
        <v>6.5130000000005097</v>
      </c>
      <c r="E6517" s="3">
        <f t="shared" si="609"/>
        <v>34.73402004115767</v>
      </c>
      <c r="F6517" s="3">
        <f t="shared" si="610"/>
        <v>412.27045394322226</v>
      </c>
      <c r="G6517" s="3">
        <v>1000</v>
      </c>
      <c r="H6517" s="3">
        <f t="shared" si="606"/>
        <v>874.67780745916843</v>
      </c>
      <c r="I6517" s="3">
        <f t="shared" si="607"/>
        <v>-1.8962224596733477</v>
      </c>
      <c r="J6517" s="19">
        <f t="shared" si="611"/>
        <v>34.737814779460734</v>
      </c>
    </row>
    <row r="6518" spans="4:10" x14ac:dyDescent="0.25">
      <c r="D6518" s="3">
        <f t="shared" si="608"/>
        <v>6.51400000000051</v>
      </c>
      <c r="E6518" s="3">
        <f t="shared" si="609"/>
        <v>34.732123818698</v>
      </c>
      <c r="F6518" s="3">
        <f t="shared" si="610"/>
        <v>412.30518701515217</v>
      </c>
      <c r="G6518" s="3">
        <v>1000</v>
      </c>
      <c r="H6518" s="3">
        <f t="shared" si="606"/>
        <v>874.58230809409247</v>
      </c>
      <c r="I6518" s="3">
        <f t="shared" si="607"/>
        <v>-1.8954584647527399</v>
      </c>
      <c r="J6518" s="19">
        <f t="shared" si="611"/>
        <v>34.735917027961953</v>
      </c>
    </row>
    <row r="6519" spans="4:10" x14ac:dyDescent="0.25">
      <c r="D6519" s="3">
        <f t="shared" si="608"/>
        <v>6.5150000000005104</v>
      </c>
      <c r="E6519" s="3">
        <f t="shared" si="609"/>
        <v>34.730228360233248</v>
      </c>
      <c r="F6519" s="3">
        <f t="shared" si="610"/>
        <v>412.33991819124162</v>
      </c>
      <c r="G6519" s="3">
        <v>1000</v>
      </c>
      <c r="H6519" s="3">
        <f t="shared" si="606"/>
        <v>874.4868524166136</v>
      </c>
      <c r="I6519" s="3">
        <f t="shared" si="607"/>
        <v>-1.894694819332909</v>
      </c>
      <c r="J6519" s="19">
        <f t="shared" si="611"/>
        <v>34.73402004115767</v>
      </c>
    </row>
    <row r="6520" spans="4:10" x14ac:dyDescent="0.25">
      <c r="D6520" s="3">
        <f t="shared" si="608"/>
        <v>6.5160000000005107</v>
      </c>
      <c r="E6520" s="3">
        <f t="shared" si="609"/>
        <v>34.728333665413913</v>
      </c>
      <c r="F6520" s="3">
        <f t="shared" si="610"/>
        <v>412.37464747225442</v>
      </c>
      <c r="G6520" s="3">
        <v>1000</v>
      </c>
      <c r="H6520" s="3">
        <f t="shared" si="606"/>
        <v>874.39144040283304</v>
      </c>
      <c r="I6520" s="3">
        <f t="shared" si="607"/>
        <v>-1.8939315232226646</v>
      </c>
      <c r="J6520" s="19">
        <f t="shared" si="611"/>
        <v>34.732123818698</v>
      </c>
    </row>
    <row r="6521" spans="4:10" x14ac:dyDescent="0.25">
      <c r="D6521" s="3">
        <f t="shared" si="608"/>
        <v>6.5170000000005111</v>
      </c>
      <c r="E6521" s="3">
        <f t="shared" si="609"/>
        <v>34.726439733890693</v>
      </c>
      <c r="F6521" s="3">
        <f t="shared" si="610"/>
        <v>412.4093748589541</v>
      </c>
      <c r="G6521" s="3">
        <v>1000</v>
      </c>
      <c r="H6521" s="3">
        <f t="shared" si="606"/>
        <v>874.29607202886825</v>
      </c>
      <c r="I6521" s="3">
        <f t="shared" si="607"/>
        <v>-1.8931685762309463</v>
      </c>
      <c r="J6521" s="19">
        <f t="shared" si="611"/>
        <v>34.730228360233248</v>
      </c>
    </row>
    <row r="6522" spans="4:10" x14ac:dyDescent="0.25">
      <c r="D6522" s="3">
        <f t="shared" si="608"/>
        <v>6.5180000000005114</v>
      </c>
      <c r="E6522" s="3">
        <f t="shared" si="609"/>
        <v>34.724546565314462</v>
      </c>
      <c r="F6522" s="3">
        <f t="shared" si="610"/>
        <v>412.4441003521037</v>
      </c>
      <c r="G6522" s="3">
        <v>1000</v>
      </c>
      <c r="H6522" s="3">
        <f t="shared" si="606"/>
        <v>874.20074727085193</v>
      </c>
      <c r="I6522" s="3">
        <f t="shared" si="607"/>
        <v>-1.8924059781668157</v>
      </c>
      <c r="J6522" s="19">
        <f t="shared" si="611"/>
        <v>34.728333665413913</v>
      </c>
    </row>
    <row r="6523" spans="4:10" x14ac:dyDescent="0.25">
      <c r="D6523" s="3">
        <f t="shared" si="608"/>
        <v>6.5190000000005117</v>
      </c>
      <c r="E6523" s="3">
        <f t="shared" si="609"/>
        <v>34.722654159336294</v>
      </c>
      <c r="F6523" s="3">
        <f t="shared" si="610"/>
        <v>412.47882395246603</v>
      </c>
      <c r="G6523" s="3">
        <v>1000</v>
      </c>
      <c r="H6523" s="3">
        <f t="shared" si="606"/>
        <v>874.10546610493373</v>
      </c>
      <c r="I6523" s="3">
        <f t="shared" si="607"/>
        <v>-1.8916437288394701</v>
      </c>
      <c r="J6523" s="19">
        <f t="shared" si="611"/>
        <v>34.726439733890693</v>
      </c>
    </row>
    <row r="6524" spans="4:10" x14ac:dyDescent="0.25">
      <c r="D6524" s="3">
        <f t="shared" si="608"/>
        <v>6.5200000000005121</v>
      </c>
      <c r="E6524" s="3">
        <f t="shared" si="609"/>
        <v>34.720762515607454</v>
      </c>
      <c r="F6524" s="3">
        <f t="shared" si="610"/>
        <v>412.51354566080352</v>
      </c>
      <c r="G6524" s="3">
        <v>1000</v>
      </c>
      <c r="H6524" s="3">
        <f t="shared" si="606"/>
        <v>874.01022850727838</v>
      </c>
      <c r="I6524" s="3">
        <f t="shared" si="607"/>
        <v>-1.8908818280582274</v>
      </c>
      <c r="J6524" s="19">
        <f t="shared" si="611"/>
        <v>34.724546565314462</v>
      </c>
    </row>
    <row r="6525" spans="4:10" x14ac:dyDescent="0.25">
      <c r="D6525" s="3">
        <f t="shared" si="608"/>
        <v>6.5210000000005124</v>
      </c>
      <c r="E6525" s="3">
        <f t="shared" si="609"/>
        <v>34.718871633779393</v>
      </c>
      <c r="F6525" s="3">
        <f t="shared" si="610"/>
        <v>412.5482654778782</v>
      </c>
      <c r="G6525" s="3">
        <v>1000</v>
      </c>
      <c r="H6525" s="3">
        <f t="shared" si="606"/>
        <v>873.91503445406715</v>
      </c>
      <c r="I6525" s="3">
        <f t="shared" si="607"/>
        <v>-1.8901202756325375</v>
      </c>
      <c r="J6525" s="19">
        <f t="shared" si="611"/>
        <v>34.722654159336294</v>
      </c>
    </row>
    <row r="6526" spans="4:10" x14ac:dyDescent="0.25">
      <c r="D6526" s="3">
        <f t="shared" si="608"/>
        <v>6.5220000000005127</v>
      </c>
      <c r="E6526" s="3">
        <f t="shared" si="609"/>
        <v>34.716981513503761</v>
      </c>
      <c r="F6526" s="3">
        <f t="shared" si="610"/>
        <v>412.58298340445185</v>
      </c>
      <c r="G6526" s="3">
        <v>1000</v>
      </c>
      <c r="H6526" s="3">
        <f t="shared" si="606"/>
        <v>873.81988392149742</v>
      </c>
      <c r="I6526" s="3">
        <f t="shared" si="607"/>
        <v>-1.8893590713719794</v>
      </c>
      <c r="J6526" s="19">
        <f t="shared" si="611"/>
        <v>34.720762515607454</v>
      </c>
    </row>
    <row r="6527" spans="4:10" x14ac:dyDescent="0.25">
      <c r="D6527" s="3">
        <f t="shared" si="608"/>
        <v>6.5230000000005131</v>
      </c>
      <c r="E6527" s="3">
        <f t="shared" si="609"/>
        <v>34.715092154432391</v>
      </c>
      <c r="F6527" s="3">
        <f t="shared" si="610"/>
        <v>412.61769944128582</v>
      </c>
      <c r="G6527" s="3">
        <v>1000</v>
      </c>
      <c r="H6527" s="3">
        <f t="shared" si="606"/>
        <v>873.72477688578158</v>
      </c>
      <c r="I6527" s="3">
        <f t="shared" si="607"/>
        <v>-1.8885982150862528</v>
      </c>
      <c r="J6527" s="19">
        <f t="shared" si="611"/>
        <v>34.718871633779393</v>
      </c>
    </row>
    <row r="6528" spans="4:10" x14ac:dyDescent="0.25">
      <c r="D6528" s="3">
        <f t="shared" si="608"/>
        <v>6.5240000000005134</v>
      </c>
      <c r="E6528" s="3">
        <f t="shared" si="609"/>
        <v>34.713203556217302</v>
      </c>
      <c r="F6528" s="3">
        <f t="shared" si="610"/>
        <v>412.65241358914113</v>
      </c>
      <c r="G6528" s="3">
        <v>1000</v>
      </c>
      <c r="H6528" s="3">
        <f t="shared" si="606"/>
        <v>873.62971332314862</v>
      </c>
      <c r="I6528" s="3">
        <f t="shared" si="607"/>
        <v>-1.8878377065851892</v>
      </c>
      <c r="J6528" s="19">
        <f t="shared" si="611"/>
        <v>34.716981513503761</v>
      </c>
    </row>
    <row r="6529" spans="4:10" x14ac:dyDescent="0.25">
      <c r="D6529" s="3">
        <f t="shared" si="608"/>
        <v>6.5250000000005137</v>
      </c>
      <c r="E6529" s="3">
        <f t="shared" si="609"/>
        <v>34.711315718510718</v>
      </c>
      <c r="F6529" s="3">
        <f t="shared" si="610"/>
        <v>412.68712584877852</v>
      </c>
      <c r="G6529" s="3">
        <v>1000</v>
      </c>
      <c r="H6529" s="3">
        <f t="shared" si="606"/>
        <v>873.53469320984379</v>
      </c>
      <c r="I6529" s="3">
        <f t="shared" si="607"/>
        <v>-1.8870775456787505</v>
      </c>
      <c r="J6529" s="19">
        <f t="shared" si="611"/>
        <v>34.715092154432391</v>
      </c>
    </row>
    <row r="6530" spans="4:10" x14ac:dyDescent="0.25">
      <c r="D6530" s="3">
        <f t="shared" si="608"/>
        <v>6.5260000000005141</v>
      </c>
      <c r="E6530" s="3">
        <f t="shared" si="609"/>
        <v>34.709428640965037</v>
      </c>
      <c r="F6530" s="3">
        <f t="shared" si="610"/>
        <v>412.72183622095827</v>
      </c>
      <c r="G6530" s="3">
        <v>1000</v>
      </c>
      <c r="H6530" s="3">
        <f t="shared" si="606"/>
        <v>873.43971652212679</v>
      </c>
      <c r="I6530" s="3">
        <f t="shared" si="607"/>
        <v>-1.8863177321770144</v>
      </c>
      <c r="J6530" s="19">
        <f t="shared" si="611"/>
        <v>34.713203556217302</v>
      </c>
    </row>
    <row r="6531" spans="4:10" x14ac:dyDescent="0.25">
      <c r="D6531" s="3">
        <f t="shared" si="608"/>
        <v>6.5270000000005144</v>
      </c>
      <c r="E6531" s="3">
        <f t="shared" si="609"/>
        <v>34.707542323232857</v>
      </c>
      <c r="F6531" s="3">
        <f t="shared" si="610"/>
        <v>412.75654470644037</v>
      </c>
      <c r="G6531" s="3">
        <v>1000</v>
      </c>
      <c r="H6531" s="3">
        <f t="shared" si="606"/>
        <v>873.34478323627502</v>
      </c>
      <c r="I6531" s="3">
        <f t="shared" si="607"/>
        <v>-1.8855582658902004</v>
      </c>
      <c r="J6531" s="19">
        <f t="shared" si="611"/>
        <v>34.711315718510718</v>
      </c>
    </row>
    <row r="6532" spans="4:10" x14ac:dyDescent="0.25">
      <c r="D6532" s="3">
        <f t="shared" si="608"/>
        <v>6.5280000000005147</v>
      </c>
      <c r="E6532" s="3">
        <f t="shared" si="609"/>
        <v>34.705656764966967</v>
      </c>
      <c r="F6532" s="3">
        <f t="shared" si="610"/>
        <v>412.79125130598447</v>
      </c>
      <c r="G6532" s="3">
        <v>1000</v>
      </c>
      <c r="H6532" s="3">
        <f t="shared" ref="H6532:H6595" si="612">0.5*$B$7*G6532*$B$5*E6532^2</f>
        <v>873.24989332858058</v>
      </c>
      <c r="I6532" s="3">
        <f t="shared" ref="I6532:I6595" si="613">($B$3*$B$13-$B$6*G6532*$B$13-H6532)/$B$3</f>
        <v>-1.8847991466286449</v>
      </c>
      <c r="J6532" s="19">
        <f t="shared" si="611"/>
        <v>34.709428640965037</v>
      </c>
    </row>
    <row r="6533" spans="4:10" x14ac:dyDescent="0.25">
      <c r="D6533" s="3">
        <f t="shared" ref="D6533:D6596" si="614">D6532+$B$12</f>
        <v>6.5290000000005151</v>
      </c>
      <c r="E6533" s="3">
        <f t="shared" ref="E6533:E6596" si="615">E6532+I6532*$B$12</f>
        <v>34.703771965820337</v>
      </c>
      <c r="F6533" s="3">
        <f t="shared" ref="F6533:F6596" si="616">F6532+$B$12*(E6532+E6533)/2</f>
        <v>412.82595602034985</v>
      </c>
      <c r="G6533" s="3">
        <v>1000</v>
      </c>
      <c r="H6533" s="3">
        <f t="shared" si="612"/>
        <v>873.15504677535171</v>
      </c>
      <c r="I6533" s="3">
        <f t="shared" si="613"/>
        <v>-1.8840403742028138</v>
      </c>
      <c r="J6533" s="19">
        <f t="shared" si="611"/>
        <v>34.707542323232857</v>
      </c>
    </row>
    <row r="6534" spans="4:10" x14ac:dyDescent="0.25">
      <c r="D6534" s="3">
        <f t="shared" si="614"/>
        <v>6.5300000000005154</v>
      </c>
      <c r="E6534" s="3">
        <f t="shared" si="615"/>
        <v>34.701887925446137</v>
      </c>
      <c r="F6534" s="3">
        <f t="shared" si="616"/>
        <v>412.86065885029547</v>
      </c>
      <c r="G6534" s="3">
        <v>1000</v>
      </c>
      <c r="H6534" s="3">
        <f t="shared" si="612"/>
        <v>873.06024355291265</v>
      </c>
      <c r="I6534" s="3">
        <f t="shared" si="613"/>
        <v>-1.8832819484233014</v>
      </c>
      <c r="J6534" s="19">
        <f t="shared" ref="J6534:J6597" si="617">E6532</f>
        <v>34.705656764966967</v>
      </c>
    </row>
    <row r="6535" spans="4:10" x14ac:dyDescent="0.25">
      <c r="D6535" s="3">
        <f t="shared" si="614"/>
        <v>6.5310000000005157</v>
      </c>
      <c r="E6535" s="3">
        <f t="shared" si="615"/>
        <v>34.700004643497714</v>
      </c>
      <c r="F6535" s="3">
        <f t="shared" si="616"/>
        <v>412.89535979657995</v>
      </c>
      <c r="G6535" s="3">
        <v>1000</v>
      </c>
      <c r="H6535" s="3">
        <f t="shared" si="612"/>
        <v>872.96548363760303</v>
      </c>
      <c r="I6535" s="3">
        <f t="shared" si="613"/>
        <v>-1.8825238691008244</v>
      </c>
      <c r="J6535" s="19">
        <f t="shared" si="617"/>
        <v>34.703771965820337</v>
      </c>
    </row>
    <row r="6536" spans="4:10" x14ac:dyDescent="0.25">
      <c r="D6536" s="3">
        <f t="shared" si="614"/>
        <v>6.5320000000005161</v>
      </c>
      <c r="E6536" s="3">
        <f t="shared" si="615"/>
        <v>34.698122119628614</v>
      </c>
      <c r="F6536" s="3">
        <f t="shared" si="616"/>
        <v>412.93005885996149</v>
      </c>
      <c r="G6536" s="3">
        <v>1000</v>
      </c>
      <c r="H6536" s="3">
        <f t="shared" si="612"/>
        <v>872.87076700577882</v>
      </c>
      <c r="I6536" s="3">
        <f t="shared" si="613"/>
        <v>-1.8817661360462308</v>
      </c>
      <c r="J6536" s="19">
        <f t="shared" si="617"/>
        <v>34.701887925446137</v>
      </c>
    </row>
    <row r="6537" spans="4:10" x14ac:dyDescent="0.25">
      <c r="D6537" s="3">
        <f t="shared" si="614"/>
        <v>6.5330000000005164</v>
      </c>
      <c r="E6537" s="3">
        <f t="shared" si="615"/>
        <v>34.69624035349257</v>
      </c>
      <c r="F6537" s="3">
        <f t="shared" si="616"/>
        <v>412.96475604119803</v>
      </c>
      <c r="G6537" s="3">
        <v>1000</v>
      </c>
      <c r="H6537" s="3">
        <f t="shared" si="612"/>
        <v>872.77609363381146</v>
      </c>
      <c r="I6537" s="3">
        <f t="shared" si="613"/>
        <v>-1.8810087490704919</v>
      </c>
      <c r="J6537" s="19">
        <f t="shared" si="617"/>
        <v>34.700004643497714</v>
      </c>
    </row>
    <row r="6538" spans="4:10" x14ac:dyDescent="0.25">
      <c r="D6538" s="3">
        <f t="shared" si="614"/>
        <v>6.5340000000005167</v>
      </c>
      <c r="E6538" s="3">
        <f t="shared" si="615"/>
        <v>34.694359344743496</v>
      </c>
      <c r="F6538" s="3">
        <f t="shared" si="616"/>
        <v>412.99945134104712</v>
      </c>
      <c r="G6538" s="3">
        <v>1000</v>
      </c>
      <c r="H6538" s="3">
        <f t="shared" si="612"/>
        <v>872.68146349808796</v>
      </c>
      <c r="I6538" s="3">
        <f t="shared" si="613"/>
        <v>-1.8802517079847039</v>
      </c>
      <c r="J6538" s="19">
        <f t="shared" si="617"/>
        <v>34.698122119628614</v>
      </c>
    </row>
    <row r="6539" spans="4:10" x14ac:dyDescent="0.25">
      <c r="D6539" s="3">
        <f t="shared" si="614"/>
        <v>6.5350000000005171</v>
      </c>
      <c r="E6539" s="3">
        <f t="shared" si="615"/>
        <v>34.692479093035509</v>
      </c>
      <c r="F6539" s="3">
        <f t="shared" si="616"/>
        <v>413.03414476026603</v>
      </c>
      <c r="G6539" s="3">
        <v>1000</v>
      </c>
      <c r="H6539" s="3">
        <f t="shared" si="612"/>
        <v>872.58687657501173</v>
      </c>
      <c r="I6539" s="3">
        <f t="shared" si="613"/>
        <v>-1.879495012600094</v>
      </c>
      <c r="J6539" s="19">
        <f t="shared" si="617"/>
        <v>34.69624035349257</v>
      </c>
    </row>
    <row r="6540" spans="4:10" x14ac:dyDescent="0.25">
      <c r="D6540" s="3">
        <f t="shared" si="614"/>
        <v>6.5360000000005174</v>
      </c>
      <c r="E6540" s="3">
        <f t="shared" si="615"/>
        <v>34.690599598022906</v>
      </c>
      <c r="F6540" s="3">
        <f t="shared" si="616"/>
        <v>413.06883629961158</v>
      </c>
      <c r="G6540" s="3">
        <v>1000</v>
      </c>
      <c r="H6540" s="3">
        <f t="shared" si="612"/>
        <v>872.49233284100148</v>
      </c>
      <c r="I6540" s="3">
        <f t="shared" si="613"/>
        <v>-1.878738662728012</v>
      </c>
      <c r="J6540" s="19">
        <f t="shared" si="617"/>
        <v>34.694359344743496</v>
      </c>
    </row>
    <row r="6541" spans="4:10" x14ac:dyDescent="0.25">
      <c r="D6541" s="3">
        <f t="shared" si="614"/>
        <v>6.5370000000005177</v>
      </c>
      <c r="E6541" s="3">
        <f t="shared" si="615"/>
        <v>34.688720859360181</v>
      </c>
      <c r="F6541" s="3">
        <f t="shared" si="616"/>
        <v>413.10352595984028</v>
      </c>
      <c r="G6541" s="3">
        <v>1000</v>
      </c>
      <c r="H6541" s="3">
        <f t="shared" si="612"/>
        <v>872.39783227249234</v>
      </c>
      <c r="I6541" s="3">
        <f t="shared" si="613"/>
        <v>-1.8779826581799388</v>
      </c>
      <c r="J6541" s="19">
        <f t="shared" si="617"/>
        <v>34.692479093035509</v>
      </c>
    </row>
    <row r="6542" spans="4:10" x14ac:dyDescent="0.25">
      <c r="D6542" s="3">
        <f t="shared" si="614"/>
        <v>6.5380000000005181</v>
      </c>
      <c r="E6542" s="3">
        <f t="shared" si="615"/>
        <v>34.686842876702002</v>
      </c>
      <c r="F6542" s="3">
        <f t="shared" si="616"/>
        <v>413.13821374170834</v>
      </c>
      <c r="G6542" s="3">
        <v>1000</v>
      </c>
      <c r="H6542" s="3">
        <f t="shared" si="612"/>
        <v>872.30337484593406</v>
      </c>
      <c r="I6542" s="3">
        <f t="shared" si="613"/>
        <v>-1.8772269987674726</v>
      </c>
      <c r="J6542" s="19">
        <f t="shared" si="617"/>
        <v>34.690599598022906</v>
      </c>
    </row>
    <row r="6543" spans="4:10" x14ac:dyDescent="0.25">
      <c r="D6543" s="3">
        <f t="shared" si="614"/>
        <v>6.5390000000005184</v>
      </c>
      <c r="E6543" s="3">
        <f t="shared" si="615"/>
        <v>34.684965649703237</v>
      </c>
      <c r="F6543" s="3">
        <f t="shared" si="616"/>
        <v>413.17289964597154</v>
      </c>
      <c r="G6543" s="3">
        <v>1000</v>
      </c>
      <c r="H6543" s="3">
        <f t="shared" si="612"/>
        <v>872.20896053779279</v>
      </c>
      <c r="I6543" s="3">
        <f t="shared" si="613"/>
        <v>-1.8764716843023426</v>
      </c>
      <c r="J6543" s="19">
        <f t="shared" si="617"/>
        <v>34.688720859360181</v>
      </c>
    </row>
    <row r="6544" spans="4:10" x14ac:dyDescent="0.25">
      <c r="D6544" s="3">
        <f t="shared" si="614"/>
        <v>6.5400000000005187</v>
      </c>
      <c r="E6544" s="3">
        <f t="shared" si="615"/>
        <v>34.683089178018932</v>
      </c>
      <c r="F6544" s="3">
        <f t="shared" si="616"/>
        <v>413.20758367338539</v>
      </c>
      <c r="G6544" s="3">
        <v>1000</v>
      </c>
      <c r="H6544" s="3">
        <f t="shared" si="612"/>
        <v>872.11458932455014</v>
      </c>
      <c r="I6544" s="3">
        <f t="shared" si="613"/>
        <v>-1.8757167145964013</v>
      </c>
      <c r="J6544" s="19">
        <f t="shared" si="617"/>
        <v>34.686842876702002</v>
      </c>
    </row>
    <row r="6545" spans="4:10" x14ac:dyDescent="0.25">
      <c r="D6545" s="3">
        <f t="shared" si="614"/>
        <v>6.5410000000005191</v>
      </c>
      <c r="E6545" s="3">
        <f t="shared" si="615"/>
        <v>34.681213461304338</v>
      </c>
      <c r="F6545" s="3">
        <f t="shared" si="616"/>
        <v>413.24226582470504</v>
      </c>
      <c r="G6545" s="3">
        <v>1000</v>
      </c>
      <c r="H6545" s="3">
        <f t="shared" si="612"/>
        <v>872.02026118270396</v>
      </c>
      <c r="I6545" s="3">
        <f t="shared" si="613"/>
        <v>-1.8749620894616319</v>
      </c>
      <c r="J6545" s="19">
        <f t="shared" si="617"/>
        <v>34.684965649703237</v>
      </c>
    </row>
    <row r="6546" spans="4:10" x14ac:dyDescent="0.25">
      <c r="D6546" s="3">
        <f t="shared" si="614"/>
        <v>6.5420000000005194</v>
      </c>
      <c r="E6546" s="3">
        <f t="shared" si="615"/>
        <v>34.679338499214879</v>
      </c>
      <c r="F6546" s="3">
        <f t="shared" si="616"/>
        <v>413.27694610068528</v>
      </c>
      <c r="G6546" s="3">
        <v>1000</v>
      </c>
      <c r="H6546" s="3">
        <f t="shared" si="612"/>
        <v>871.92597608876724</v>
      </c>
      <c r="I6546" s="3">
        <f t="shared" si="613"/>
        <v>-1.8742078087101381</v>
      </c>
      <c r="J6546" s="19">
        <f t="shared" si="617"/>
        <v>34.683089178018932</v>
      </c>
    </row>
    <row r="6547" spans="4:10" x14ac:dyDescent="0.25">
      <c r="D6547" s="3">
        <f t="shared" si="614"/>
        <v>6.5430000000005197</v>
      </c>
      <c r="E6547" s="3">
        <f t="shared" si="615"/>
        <v>34.677464291406167</v>
      </c>
      <c r="F6547" s="3">
        <f t="shared" si="616"/>
        <v>413.31162450208058</v>
      </c>
      <c r="G6547" s="3">
        <v>1000</v>
      </c>
      <c r="H6547" s="3">
        <f t="shared" si="612"/>
        <v>871.83173401926865</v>
      </c>
      <c r="I6547" s="3">
        <f t="shared" si="613"/>
        <v>-1.8734538721541494</v>
      </c>
      <c r="J6547" s="19">
        <f t="shared" si="617"/>
        <v>34.681213461304338</v>
      </c>
    </row>
    <row r="6548" spans="4:10" x14ac:dyDescent="0.25">
      <c r="D6548" s="3">
        <f t="shared" si="614"/>
        <v>6.5440000000005201</v>
      </c>
      <c r="E6548" s="3">
        <f t="shared" si="615"/>
        <v>34.67559083753401</v>
      </c>
      <c r="F6548" s="3">
        <f t="shared" si="616"/>
        <v>413.34630102964502</v>
      </c>
      <c r="G6548" s="3">
        <v>1000</v>
      </c>
      <c r="H6548" s="3">
        <f t="shared" si="612"/>
        <v>871.73753495075266</v>
      </c>
      <c r="I6548" s="3">
        <f t="shared" si="613"/>
        <v>-1.8727002796060215</v>
      </c>
      <c r="J6548" s="19">
        <f t="shared" si="617"/>
        <v>34.679338499214879</v>
      </c>
    </row>
    <row r="6549" spans="4:10" x14ac:dyDescent="0.25">
      <c r="D6549" s="3">
        <f t="shared" si="614"/>
        <v>6.5450000000005204</v>
      </c>
      <c r="E6549" s="3">
        <f t="shared" si="615"/>
        <v>34.673718137254404</v>
      </c>
      <c r="F6549" s="3">
        <f t="shared" si="616"/>
        <v>413.38097568413241</v>
      </c>
      <c r="G6549" s="3">
        <v>1000</v>
      </c>
      <c r="H6549" s="3">
        <f t="shared" si="612"/>
        <v>871.64337885977955</v>
      </c>
      <c r="I6549" s="3">
        <f t="shared" si="613"/>
        <v>-1.8719470308782364</v>
      </c>
      <c r="J6549" s="19">
        <f t="shared" si="617"/>
        <v>34.677464291406167</v>
      </c>
    </row>
    <row r="6550" spans="4:10" x14ac:dyDescent="0.25">
      <c r="D6550" s="3">
        <f t="shared" si="614"/>
        <v>6.5460000000005207</v>
      </c>
      <c r="E6550" s="3">
        <f t="shared" si="615"/>
        <v>34.671846190223526</v>
      </c>
      <c r="F6550" s="3">
        <f t="shared" si="616"/>
        <v>413.41564846629615</v>
      </c>
      <c r="G6550" s="3">
        <v>1000</v>
      </c>
      <c r="H6550" s="3">
        <f t="shared" si="612"/>
        <v>871.54926572292527</v>
      </c>
      <c r="I6550" s="3">
        <f t="shared" si="613"/>
        <v>-1.8711941257834024</v>
      </c>
      <c r="J6550" s="19">
        <f t="shared" si="617"/>
        <v>34.67559083753401</v>
      </c>
    </row>
    <row r="6551" spans="4:10" x14ac:dyDescent="0.25">
      <c r="D6551" s="3">
        <f t="shared" si="614"/>
        <v>6.5470000000005211</v>
      </c>
      <c r="E6551" s="3">
        <f t="shared" si="615"/>
        <v>34.669974996097743</v>
      </c>
      <c r="F6551" s="3">
        <f t="shared" si="616"/>
        <v>413.4503193768893</v>
      </c>
      <c r="G6551" s="3">
        <v>1000</v>
      </c>
      <c r="H6551" s="3">
        <f t="shared" si="612"/>
        <v>871.45519551678092</v>
      </c>
      <c r="I6551" s="3">
        <f t="shared" si="613"/>
        <v>-1.8704415641342476</v>
      </c>
      <c r="J6551" s="19">
        <f t="shared" si="617"/>
        <v>34.673718137254404</v>
      </c>
    </row>
    <row r="6552" spans="4:10" x14ac:dyDescent="0.25">
      <c r="D6552" s="3">
        <f t="shared" si="614"/>
        <v>6.5480000000005214</v>
      </c>
      <c r="E6552" s="3">
        <f t="shared" si="615"/>
        <v>34.668104554533606</v>
      </c>
      <c r="F6552" s="3">
        <f t="shared" si="616"/>
        <v>413.48498841666463</v>
      </c>
      <c r="G6552" s="3">
        <v>1000</v>
      </c>
      <c r="H6552" s="3">
        <f t="shared" si="612"/>
        <v>871.36116821795338</v>
      </c>
      <c r="I6552" s="3">
        <f t="shared" si="613"/>
        <v>-1.8696893457436272</v>
      </c>
      <c r="J6552" s="19">
        <f t="shared" si="617"/>
        <v>34.671846190223526</v>
      </c>
    </row>
    <row r="6553" spans="4:10" x14ac:dyDescent="0.25">
      <c r="D6553" s="3">
        <f t="shared" si="614"/>
        <v>6.5490000000005217</v>
      </c>
      <c r="E6553" s="3">
        <f t="shared" si="615"/>
        <v>34.66623486518786</v>
      </c>
      <c r="F6553" s="3">
        <f t="shared" si="616"/>
        <v>413.51965558637448</v>
      </c>
      <c r="G6553" s="3">
        <v>1000</v>
      </c>
      <c r="H6553" s="3">
        <f t="shared" si="612"/>
        <v>871.26718380306568</v>
      </c>
      <c r="I6553" s="3">
        <f t="shared" si="613"/>
        <v>-1.8689374704245256</v>
      </c>
      <c r="J6553" s="19">
        <f t="shared" si="617"/>
        <v>34.669974996097743</v>
      </c>
    </row>
    <row r="6554" spans="4:10" x14ac:dyDescent="0.25">
      <c r="D6554" s="3">
        <f t="shared" si="614"/>
        <v>6.5500000000005221</v>
      </c>
      <c r="E6554" s="3">
        <f t="shared" si="615"/>
        <v>34.664365927717434</v>
      </c>
      <c r="F6554" s="3">
        <f t="shared" si="616"/>
        <v>413.55432088677094</v>
      </c>
      <c r="G6554" s="3">
        <v>1000</v>
      </c>
      <c r="H6554" s="3">
        <f t="shared" si="612"/>
        <v>871.17324224875563</v>
      </c>
      <c r="I6554" s="3">
        <f t="shared" si="613"/>
        <v>-1.8681859379900452</v>
      </c>
      <c r="J6554" s="19">
        <f t="shared" si="617"/>
        <v>34.668104554533606</v>
      </c>
    </row>
    <row r="6555" spans="4:10" x14ac:dyDescent="0.25">
      <c r="D6555" s="3">
        <f t="shared" si="614"/>
        <v>6.5510000000005224</v>
      </c>
      <c r="E6555" s="3">
        <f t="shared" si="615"/>
        <v>34.662497741779447</v>
      </c>
      <c r="F6555" s="3">
        <f t="shared" si="616"/>
        <v>413.5889843186057</v>
      </c>
      <c r="G6555" s="3">
        <v>1000</v>
      </c>
      <c r="H6555" s="3">
        <f t="shared" si="612"/>
        <v>871.07934353167718</v>
      </c>
      <c r="I6555" s="3">
        <f t="shared" si="613"/>
        <v>-1.8674347482534177</v>
      </c>
      <c r="J6555" s="19">
        <f t="shared" si="617"/>
        <v>34.66623486518786</v>
      </c>
    </row>
    <row r="6556" spans="4:10" x14ac:dyDescent="0.25">
      <c r="D6556" s="3">
        <f t="shared" si="614"/>
        <v>6.5520000000005227</v>
      </c>
      <c r="E6556" s="3">
        <f t="shared" si="615"/>
        <v>34.660630307031191</v>
      </c>
      <c r="F6556" s="3">
        <f t="shared" si="616"/>
        <v>413.62364588263011</v>
      </c>
      <c r="G6556" s="3">
        <v>1000</v>
      </c>
      <c r="H6556" s="3">
        <f t="shared" si="612"/>
        <v>870.98548762849964</v>
      </c>
      <c r="I6556" s="3">
        <f t="shared" si="613"/>
        <v>-1.8666839010279974</v>
      </c>
      <c r="J6556" s="19">
        <f t="shared" si="617"/>
        <v>34.664365927717434</v>
      </c>
    </row>
    <row r="6557" spans="4:10" x14ac:dyDescent="0.25">
      <c r="D6557" s="3">
        <f t="shared" si="614"/>
        <v>6.5530000000005231</v>
      </c>
      <c r="E6557" s="3">
        <f t="shared" si="615"/>
        <v>34.658763623130163</v>
      </c>
      <c r="F6557" s="3">
        <f t="shared" si="616"/>
        <v>413.65830557959521</v>
      </c>
      <c r="G6557" s="3">
        <v>1000</v>
      </c>
      <c r="H6557" s="3">
        <f t="shared" si="612"/>
        <v>870.89167451590765</v>
      </c>
      <c r="I6557" s="3">
        <f t="shared" si="613"/>
        <v>-1.8659333961272615</v>
      </c>
      <c r="J6557" s="19">
        <f t="shared" si="617"/>
        <v>34.662497741779447</v>
      </c>
    </row>
    <row r="6558" spans="4:10" x14ac:dyDescent="0.25">
      <c r="D6558" s="3">
        <f t="shared" si="614"/>
        <v>6.5540000000005234</v>
      </c>
      <c r="E6558" s="3">
        <f t="shared" si="615"/>
        <v>34.656897689734038</v>
      </c>
      <c r="F6558" s="3">
        <f t="shared" si="616"/>
        <v>413.69296341025165</v>
      </c>
      <c r="G6558" s="3">
        <v>1000</v>
      </c>
      <c r="H6558" s="3">
        <f t="shared" si="612"/>
        <v>870.79790417060201</v>
      </c>
      <c r="I6558" s="3">
        <f t="shared" si="613"/>
        <v>-1.8651832333648162</v>
      </c>
      <c r="J6558" s="19">
        <f t="shared" si="617"/>
        <v>34.660630307031191</v>
      </c>
    </row>
    <row r="6559" spans="4:10" x14ac:dyDescent="0.25">
      <c r="D6559" s="3">
        <f t="shared" si="614"/>
        <v>6.5550000000005237</v>
      </c>
      <c r="E6559" s="3">
        <f t="shared" si="615"/>
        <v>34.655032506500675</v>
      </c>
      <c r="F6559" s="3">
        <f t="shared" si="616"/>
        <v>413.72761937534978</v>
      </c>
      <c r="G6559" s="3">
        <v>1000</v>
      </c>
      <c r="H6559" s="3">
        <f t="shared" si="612"/>
        <v>870.70417656929828</v>
      </c>
      <c r="I6559" s="3">
        <f t="shared" si="613"/>
        <v>-1.8644334125543864</v>
      </c>
      <c r="J6559" s="19">
        <f t="shared" si="617"/>
        <v>34.658763623130163</v>
      </c>
    </row>
    <row r="6560" spans="4:10" x14ac:dyDescent="0.25">
      <c r="D6560" s="3">
        <f t="shared" si="614"/>
        <v>6.5560000000005241</v>
      </c>
      <c r="E6560" s="3">
        <f t="shared" si="615"/>
        <v>34.653168073088118</v>
      </c>
      <c r="F6560" s="3">
        <f t="shared" si="616"/>
        <v>413.76227347563957</v>
      </c>
      <c r="G6560" s="3">
        <v>1000</v>
      </c>
      <c r="H6560" s="3">
        <f t="shared" si="612"/>
        <v>870.61049168872796</v>
      </c>
      <c r="I6560" s="3">
        <f t="shared" si="613"/>
        <v>-1.8636839335098239</v>
      </c>
      <c r="J6560" s="19">
        <f t="shared" si="617"/>
        <v>34.656897689734038</v>
      </c>
    </row>
    <row r="6561" spans="4:10" x14ac:dyDescent="0.25">
      <c r="D6561" s="3">
        <f t="shared" si="614"/>
        <v>6.5570000000005244</v>
      </c>
      <c r="E6561" s="3">
        <f t="shared" si="615"/>
        <v>34.65130438915461</v>
      </c>
      <c r="F6561" s="3">
        <f t="shared" si="616"/>
        <v>413.7969257118707</v>
      </c>
      <c r="G6561" s="3">
        <v>1000</v>
      </c>
      <c r="H6561" s="3">
        <f t="shared" si="612"/>
        <v>870.51684950563811</v>
      </c>
      <c r="I6561" s="3">
        <f t="shared" si="613"/>
        <v>-1.862934796045105</v>
      </c>
      <c r="J6561" s="19">
        <f t="shared" si="617"/>
        <v>34.655032506500675</v>
      </c>
    </row>
    <row r="6562" spans="4:10" x14ac:dyDescent="0.25">
      <c r="D6562" s="3">
        <f t="shared" si="614"/>
        <v>6.5580000000005247</v>
      </c>
      <c r="E6562" s="3">
        <f t="shared" si="615"/>
        <v>34.649441454358566</v>
      </c>
      <c r="F6562" s="3">
        <f t="shared" si="616"/>
        <v>413.83157608479246</v>
      </c>
      <c r="G6562" s="3">
        <v>1000</v>
      </c>
      <c r="H6562" s="3">
        <f t="shared" si="612"/>
        <v>870.4232499967909</v>
      </c>
      <c r="I6562" s="3">
        <f t="shared" si="613"/>
        <v>-1.8621859999743273</v>
      </c>
      <c r="J6562" s="19">
        <f t="shared" si="617"/>
        <v>34.653168073088118</v>
      </c>
    </row>
    <row r="6563" spans="4:10" x14ac:dyDescent="0.25">
      <c r="D6563" s="3">
        <f t="shared" si="614"/>
        <v>6.5590000000005251</v>
      </c>
      <c r="E6563" s="3">
        <f t="shared" si="615"/>
        <v>34.647579268358591</v>
      </c>
      <c r="F6563" s="3">
        <f t="shared" si="616"/>
        <v>413.86622459515382</v>
      </c>
      <c r="G6563" s="3">
        <v>1000</v>
      </c>
      <c r="H6563" s="3">
        <f t="shared" si="612"/>
        <v>870.32969313896422</v>
      </c>
      <c r="I6563" s="3">
        <f t="shared" si="613"/>
        <v>-1.861437545111714</v>
      </c>
      <c r="J6563" s="19">
        <f t="shared" si="617"/>
        <v>34.65130438915461</v>
      </c>
    </row>
    <row r="6564" spans="4:10" x14ac:dyDescent="0.25">
      <c r="D6564" s="3">
        <f t="shared" si="614"/>
        <v>6.5600000000005254</v>
      </c>
      <c r="E6564" s="3">
        <f t="shared" si="615"/>
        <v>34.645717830813481</v>
      </c>
      <c r="F6564" s="3">
        <f t="shared" si="616"/>
        <v>413.90087124370342</v>
      </c>
      <c r="G6564" s="3">
        <v>1000</v>
      </c>
      <c r="H6564" s="3">
        <f t="shared" si="612"/>
        <v>870.23617890895173</v>
      </c>
      <c r="I6564" s="3">
        <f t="shared" si="613"/>
        <v>-1.860689431271614</v>
      </c>
      <c r="J6564" s="19">
        <f t="shared" si="617"/>
        <v>34.649441454358566</v>
      </c>
    </row>
    <row r="6565" spans="4:10" x14ac:dyDescent="0.25">
      <c r="D6565" s="3">
        <f t="shared" si="614"/>
        <v>6.5610000000005257</v>
      </c>
      <c r="E6565" s="3">
        <f t="shared" si="615"/>
        <v>34.643857141382213</v>
      </c>
      <c r="F6565" s="3">
        <f t="shared" si="616"/>
        <v>413.93551603118954</v>
      </c>
      <c r="G6565" s="3">
        <v>1000</v>
      </c>
      <c r="H6565" s="3">
        <f t="shared" si="612"/>
        <v>870.142707283562</v>
      </c>
      <c r="I6565" s="3">
        <f t="shared" si="613"/>
        <v>-1.8599416582684962</v>
      </c>
      <c r="J6565" s="19">
        <f t="shared" si="617"/>
        <v>34.647579268358591</v>
      </c>
    </row>
    <row r="6566" spans="4:10" x14ac:dyDescent="0.25">
      <c r="D6566" s="3">
        <f t="shared" si="614"/>
        <v>6.5620000000005261</v>
      </c>
      <c r="E6566" s="3">
        <f t="shared" si="615"/>
        <v>34.641997199723946</v>
      </c>
      <c r="F6566" s="3">
        <f t="shared" si="616"/>
        <v>413.97015895836012</v>
      </c>
      <c r="G6566" s="3">
        <v>1000</v>
      </c>
      <c r="H6566" s="3">
        <f t="shared" si="612"/>
        <v>870.04927823961918</v>
      </c>
      <c r="I6566" s="3">
        <f t="shared" si="613"/>
        <v>-1.8591942259169536</v>
      </c>
      <c r="J6566" s="19">
        <f t="shared" si="617"/>
        <v>34.645717830813481</v>
      </c>
    </row>
    <row r="6567" spans="4:10" x14ac:dyDescent="0.25">
      <c r="D6567" s="3">
        <f t="shared" si="614"/>
        <v>6.5630000000005264</v>
      </c>
      <c r="E6567" s="3">
        <f t="shared" si="615"/>
        <v>34.640138005498031</v>
      </c>
      <c r="F6567" s="3">
        <f t="shared" si="616"/>
        <v>414.00480002596271</v>
      </c>
      <c r="G6567" s="3">
        <v>1000</v>
      </c>
      <c r="H6567" s="3">
        <f t="shared" si="612"/>
        <v>869.9558917539631</v>
      </c>
      <c r="I6567" s="3">
        <f t="shared" si="613"/>
        <v>-1.858447134031705</v>
      </c>
      <c r="J6567" s="19">
        <f t="shared" si="617"/>
        <v>34.643857141382213</v>
      </c>
    </row>
    <row r="6568" spans="4:10" x14ac:dyDescent="0.25">
      <c r="D6568" s="3">
        <f t="shared" si="614"/>
        <v>6.5640000000005267</v>
      </c>
      <c r="E6568" s="3">
        <f t="shared" si="615"/>
        <v>34.638279558363998</v>
      </c>
      <c r="F6568" s="3">
        <f t="shared" si="616"/>
        <v>414.03943923474463</v>
      </c>
      <c r="G6568" s="3">
        <v>1000</v>
      </c>
      <c r="H6568" s="3">
        <f t="shared" si="612"/>
        <v>869.86254780344836</v>
      </c>
      <c r="I6568" s="3">
        <f t="shared" si="613"/>
        <v>-1.8577003824275871</v>
      </c>
      <c r="J6568" s="19">
        <f t="shared" si="617"/>
        <v>34.641997199723946</v>
      </c>
    </row>
    <row r="6569" spans="4:10" x14ac:dyDescent="0.25">
      <c r="D6569" s="3">
        <f t="shared" si="614"/>
        <v>6.5650000000005271</v>
      </c>
      <c r="E6569" s="3">
        <f t="shared" si="615"/>
        <v>34.636421857981567</v>
      </c>
      <c r="F6569" s="3">
        <f t="shared" si="616"/>
        <v>414.07407658545281</v>
      </c>
      <c r="G6569" s="3">
        <v>1000</v>
      </c>
      <c r="H6569" s="3">
        <f t="shared" si="612"/>
        <v>869.76924636494584</v>
      </c>
      <c r="I6569" s="3">
        <f t="shared" si="613"/>
        <v>-1.8569539709195668</v>
      </c>
      <c r="J6569" s="19">
        <f t="shared" si="617"/>
        <v>34.640138005498031</v>
      </c>
    </row>
    <row r="6570" spans="4:10" x14ac:dyDescent="0.25">
      <c r="D6570" s="3">
        <f t="shared" si="614"/>
        <v>6.5660000000005274</v>
      </c>
      <c r="E6570" s="3">
        <f t="shared" si="615"/>
        <v>34.634564904010645</v>
      </c>
      <c r="F6570" s="3">
        <f t="shared" si="616"/>
        <v>414.10871207883383</v>
      </c>
      <c r="G6570" s="3">
        <v>1000</v>
      </c>
      <c r="H6570" s="3">
        <f t="shared" si="612"/>
        <v>869.67598741534118</v>
      </c>
      <c r="I6570" s="3">
        <f t="shared" si="613"/>
        <v>-1.8562078993227296</v>
      </c>
      <c r="J6570" s="19">
        <f t="shared" si="617"/>
        <v>34.638279558363998</v>
      </c>
    </row>
    <row r="6571" spans="4:10" x14ac:dyDescent="0.25">
      <c r="D6571" s="3">
        <f t="shared" si="614"/>
        <v>6.5670000000005277</v>
      </c>
      <c r="E6571" s="3">
        <f t="shared" si="615"/>
        <v>34.632708696111322</v>
      </c>
      <c r="F6571" s="3">
        <f t="shared" si="616"/>
        <v>414.14334571563387</v>
      </c>
      <c r="G6571" s="3">
        <v>1000</v>
      </c>
      <c r="H6571" s="3">
        <f t="shared" si="612"/>
        <v>869.58277093153595</v>
      </c>
      <c r="I6571" s="3">
        <f t="shared" si="613"/>
        <v>-1.8554621674522878</v>
      </c>
      <c r="J6571" s="19">
        <f t="shared" si="617"/>
        <v>34.636421857981567</v>
      </c>
    </row>
    <row r="6572" spans="4:10" x14ac:dyDescent="0.25">
      <c r="D6572" s="3">
        <f t="shared" si="614"/>
        <v>6.5680000000005281</v>
      </c>
      <c r="E6572" s="3">
        <f t="shared" si="615"/>
        <v>34.630853233943867</v>
      </c>
      <c r="F6572" s="3">
        <f t="shared" si="616"/>
        <v>414.17797749659888</v>
      </c>
      <c r="G6572" s="3">
        <v>1000</v>
      </c>
      <c r="H6572" s="3">
        <f t="shared" si="612"/>
        <v>869.48959689044625</v>
      </c>
      <c r="I6572" s="3">
        <f t="shared" si="613"/>
        <v>-1.8547167751235702</v>
      </c>
      <c r="J6572" s="19">
        <f t="shared" si="617"/>
        <v>34.634564904010645</v>
      </c>
    </row>
    <row r="6573" spans="4:10" x14ac:dyDescent="0.25">
      <c r="D6573" s="3">
        <f t="shared" si="614"/>
        <v>6.5690000000005284</v>
      </c>
      <c r="E6573" s="3">
        <f t="shared" si="615"/>
        <v>34.628998517168746</v>
      </c>
      <c r="F6573" s="3">
        <f t="shared" si="616"/>
        <v>414.21260742247443</v>
      </c>
      <c r="G6573" s="3">
        <v>1000</v>
      </c>
      <c r="H6573" s="3">
        <f t="shared" si="612"/>
        <v>869.39646526900447</v>
      </c>
      <c r="I6573" s="3">
        <f t="shared" si="613"/>
        <v>-1.853971722152036</v>
      </c>
      <c r="J6573" s="19">
        <f t="shared" si="617"/>
        <v>34.632708696111322</v>
      </c>
    </row>
    <row r="6574" spans="4:10" x14ac:dyDescent="0.25">
      <c r="D6574" s="3">
        <f t="shared" si="614"/>
        <v>6.5700000000005288</v>
      </c>
      <c r="E6574" s="3">
        <f t="shared" si="615"/>
        <v>34.627144545446598</v>
      </c>
      <c r="F6574" s="3">
        <f t="shared" si="616"/>
        <v>414.24723549400574</v>
      </c>
      <c r="G6574" s="3">
        <v>1000</v>
      </c>
      <c r="H6574" s="3">
        <f t="shared" si="612"/>
        <v>869.30337604415774</v>
      </c>
      <c r="I6574" s="3">
        <f t="shared" si="613"/>
        <v>-1.853227008353262</v>
      </c>
      <c r="J6574" s="19">
        <f t="shared" si="617"/>
        <v>34.630853233943867</v>
      </c>
    </row>
    <row r="6575" spans="4:10" x14ac:dyDescent="0.25">
      <c r="D6575" s="3">
        <f t="shared" si="614"/>
        <v>6.5710000000005291</v>
      </c>
      <c r="E6575" s="3">
        <f t="shared" si="615"/>
        <v>34.625291318438244</v>
      </c>
      <c r="F6575" s="3">
        <f t="shared" si="616"/>
        <v>414.28186171193767</v>
      </c>
      <c r="G6575" s="3">
        <v>1000</v>
      </c>
      <c r="H6575" s="3">
        <f t="shared" si="612"/>
        <v>869.21032919286813</v>
      </c>
      <c r="I6575" s="3">
        <f t="shared" si="613"/>
        <v>-1.8524826335429452</v>
      </c>
      <c r="J6575" s="19">
        <f t="shared" si="617"/>
        <v>34.628998517168746</v>
      </c>
    </row>
    <row r="6576" spans="4:10" x14ac:dyDescent="0.25">
      <c r="D6576" s="3">
        <f t="shared" si="614"/>
        <v>6.5720000000005294</v>
      </c>
      <c r="E6576" s="3">
        <f t="shared" si="615"/>
        <v>34.623438835804698</v>
      </c>
      <c r="F6576" s="3">
        <f t="shared" si="616"/>
        <v>414.31648607701482</v>
      </c>
      <c r="G6576" s="3">
        <v>1000</v>
      </c>
      <c r="H6576" s="3">
        <f t="shared" si="612"/>
        <v>869.11732469211393</v>
      </c>
      <c r="I6576" s="3">
        <f t="shared" si="613"/>
        <v>-1.8517385975369116</v>
      </c>
      <c r="J6576" s="19">
        <f t="shared" si="617"/>
        <v>34.627144545446598</v>
      </c>
    </row>
    <row r="6577" spans="4:10" x14ac:dyDescent="0.25">
      <c r="D6577" s="3">
        <f t="shared" si="614"/>
        <v>6.5730000000005298</v>
      </c>
      <c r="E6577" s="3">
        <f t="shared" si="615"/>
        <v>34.621587097207161</v>
      </c>
      <c r="F6577" s="3">
        <f t="shared" si="616"/>
        <v>414.35110858998132</v>
      </c>
      <c r="G6577" s="3">
        <v>1000</v>
      </c>
      <c r="H6577" s="3">
        <f t="shared" si="612"/>
        <v>869.02436251888855</v>
      </c>
      <c r="I6577" s="3">
        <f t="shared" si="613"/>
        <v>-1.8509949001511086</v>
      </c>
      <c r="J6577" s="19">
        <f t="shared" si="617"/>
        <v>34.625291318438244</v>
      </c>
    </row>
    <row r="6578" spans="4:10" x14ac:dyDescent="0.25">
      <c r="D6578" s="3">
        <f t="shared" si="614"/>
        <v>6.5740000000005301</v>
      </c>
      <c r="E6578" s="3">
        <f t="shared" si="615"/>
        <v>34.619736102307009</v>
      </c>
      <c r="F6578" s="3">
        <f t="shared" si="616"/>
        <v>414.3857292515811</v>
      </c>
      <c r="G6578" s="3">
        <v>1000</v>
      </c>
      <c r="H6578" s="3">
        <f t="shared" si="612"/>
        <v>868.93144265019998</v>
      </c>
      <c r="I6578" s="3">
        <f t="shared" si="613"/>
        <v>-1.8502515412016001</v>
      </c>
      <c r="J6578" s="19">
        <f t="shared" si="617"/>
        <v>34.623438835804698</v>
      </c>
    </row>
    <row r="6579" spans="4:10" x14ac:dyDescent="0.25">
      <c r="D6579" s="3">
        <f t="shared" si="614"/>
        <v>6.5750000000005304</v>
      </c>
      <c r="E6579" s="3">
        <f t="shared" si="615"/>
        <v>34.617885850765809</v>
      </c>
      <c r="F6579" s="3">
        <f t="shared" si="616"/>
        <v>414.42034806255765</v>
      </c>
      <c r="G6579" s="3">
        <v>1000</v>
      </c>
      <c r="H6579" s="3">
        <f t="shared" si="612"/>
        <v>868.83856506307245</v>
      </c>
      <c r="I6579" s="3">
        <f t="shared" si="613"/>
        <v>-1.8495085205045798</v>
      </c>
      <c r="J6579" s="19">
        <f t="shared" si="617"/>
        <v>34.621587097207161</v>
      </c>
    </row>
    <row r="6580" spans="4:10" x14ac:dyDescent="0.25">
      <c r="D6580" s="3">
        <f t="shared" si="614"/>
        <v>6.5760000000005308</v>
      </c>
      <c r="E6580" s="3">
        <f t="shared" si="615"/>
        <v>34.616036342245302</v>
      </c>
      <c r="F6580" s="3">
        <f t="shared" si="616"/>
        <v>414.45496502365415</v>
      </c>
      <c r="G6580" s="3">
        <v>1000</v>
      </c>
      <c r="H6580" s="3">
        <f t="shared" si="612"/>
        <v>868.74572973454451</v>
      </c>
      <c r="I6580" s="3">
        <f t="shared" si="613"/>
        <v>-1.8487658378763563</v>
      </c>
      <c r="J6580" s="19">
        <f t="shared" si="617"/>
        <v>34.619736102307009</v>
      </c>
    </row>
    <row r="6581" spans="4:10" x14ac:dyDescent="0.25">
      <c r="D6581" s="3">
        <f t="shared" si="614"/>
        <v>6.5770000000005311</v>
      </c>
      <c r="E6581" s="3">
        <f t="shared" si="615"/>
        <v>34.614187576407424</v>
      </c>
      <c r="F6581" s="3">
        <f t="shared" si="616"/>
        <v>414.48958013561349</v>
      </c>
      <c r="G6581" s="3">
        <v>1000</v>
      </c>
      <c r="H6581" s="3">
        <f t="shared" si="612"/>
        <v>868.65293664167064</v>
      </c>
      <c r="I6581" s="3">
        <f t="shared" si="613"/>
        <v>-1.8480234931333652</v>
      </c>
      <c r="J6581" s="19">
        <f t="shared" si="617"/>
        <v>34.617885850765809</v>
      </c>
    </row>
    <row r="6582" spans="4:10" x14ac:dyDescent="0.25">
      <c r="D6582" s="3">
        <f t="shared" si="614"/>
        <v>6.5780000000005314</v>
      </c>
      <c r="E6582" s="3">
        <f t="shared" si="615"/>
        <v>34.612339552914293</v>
      </c>
      <c r="F6582" s="3">
        <f t="shared" si="616"/>
        <v>414.52419339917816</v>
      </c>
      <c r="G6582" s="3">
        <v>1000</v>
      </c>
      <c r="H6582" s="3">
        <f t="shared" si="612"/>
        <v>868.56018576152053</v>
      </c>
      <c r="I6582" s="3">
        <f t="shared" si="613"/>
        <v>-1.8472814860921645</v>
      </c>
      <c r="J6582" s="19">
        <f t="shared" si="617"/>
        <v>34.616036342245302</v>
      </c>
    </row>
    <row r="6583" spans="4:10" x14ac:dyDescent="0.25">
      <c r="D6583" s="3">
        <f t="shared" si="614"/>
        <v>6.5790000000005318</v>
      </c>
      <c r="E6583" s="3">
        <f t="shared" si="615"/>
        <v>34.6104922714282</v>
      </c>
      <c r="F6583" s="3">
        <f t="shared" si="616"/>
        <v>414.55880481509035</v>
      </c>
      <c r="G6583" s="3">
        <v>1000</v>
      </c>
      <c r="H6583" s="3">
        <f t="shared" si="612"/>
        <v>868.46747707117856</v>
      </c>
      <c r="I6583" s="3">
        <f t="shared" si="613"/>
        <v>-1.8465398165694287</v>
      </c>
      <c r="J6583" s="19">
        <f t="shared" si="617"/>
        <v>34.614187576407424</v>
      </c>
    </row>
    <row r="6584" spans="4:10" x14ac:dyDescent="0.25">
      <c r="D6584" s="3">
        <f t="shared" si="614"/>
        <v>6.5800000000005321</v>
      </c>
      <c r="E6584" s="3">
        <f t="shared" si="615"/>
        <v>34.608645731611631</v>
      </c>
      <c r="F6584" s="3">
        <f t="shared" si="616"/>
        <v>414.59341438409189</v>
      </c>
      <c r="G6584" s="3">
        <v>1000</v>
      </c>
      <c r="H6584" s="3">
        <f t="shared" si="612"/>
        <v>868.37481054774491</v>
      </c>
      <c r="I6584" s="3">
        <f t="shared" si="613"/>
        <v>-1.8457984843819595</v>
      </c>
      <c r="J6584" s="19">
        <f t="shared" si="617"/>
        <v>34.612339552914293</v>
      </c>
    </row>
    <row r="6585" spans="4:10" x14ac:dyDescent="0.25">
      <c r="D6585" s="3">
        <f t="shared" si="614"/>
        <v>6.5810000000005324</v>
      </c>
      <c r="E6585" s="3">
        <f t="shared" si="615"/>
        <v>34.606799933127249</v>
      </c>
      <c r="F6585" s="3">
        <f t="shared" si="616"/>
        <v>414.62802210692428</v>
      </c>
      <c r="G6585" s="3">
        <v>1000</v>
      </c>
      <c r="H6585" s="3">
        <f t="shared" si="612"/>
        <v>868.28218616833465</v>
      </c>
      <c r="I6585" s="3">
        <f t="shared" si="613"/>
        <v>-1.8450574893466773</v>
      </c>
      <c r="J6585" s="19">
        <f t="shared" si="617"/>
        <v>34.6104922714282</v>
      </c>
    </row>
    <row r="6586" spans="4:10" x14ac:dyDescent="0.25">
      <c r="D6586" s="3">
        <f t="shared" si="614"/>
        <v>6.5820000000005328</v>
      </c>
      <c r="E6586" s="3">
        <f t="shared" si="615"/>
        <v>34.604954875637901</v>
      </c>
      <c r="F6586" s="3">
        <f t="shared" si="616"/>
        <v>414.66262798432865</v>
      </c>
      <c r="G6586" s="3">
        <v>1000</v>
      </c>
      <c r="H6586" s="3">
        <f t="shared" si="612"/>
        <v>868.18960391007806</v>
      </c>
      <c r="I6586" s="3">
        <f t="shared" si="613"/>
        <v>-1.8443168312806246</v>
      </c>
      <c r="J6586" s="19">
        <f t="shared" si="617"/>
        <v>34.608645731611631</v>
      </c>
    </row>
    <row r="6587" spans="4:10" x14ac:dyDescent="0.25">
      <c r="D6587" s="3">
        <f t="shared" si="614"/>
        <v>6.5830000000005331</v>
      </c>
      <c r="E6587" s="3">
        <f t="shared" si="615"/>
        <v>34.60311055880662</v>
      </c>
      <c r="F6587" s="3">
        <f t="shared" si="616"/>
        <v>414.69723201704585</v>
      </c>
      <c r="G6587" s="3">
        <v>1000</v>
      </c>
      <c r="H6587" s="3">
        <f t="shared" si="612"/>
        <v>868.0970637501207</v>
      </c>
      <c r="I6587" s="3">
        <f t="shared" si="613"/>
        <v>-1.8435765100009658</v>
      </c>
      <c r="J6587" s="19">
        <f t="shared" si="617"/>
        <v>34.606799933127249</v>
      </c>
    </row>
    <row r="6588" spans="4:10" x14ac:dyDescent="0.25">
      <c r="D6588" s="3">
        <f t="shared" si="614"/>
        <v>6.5840000000005334</v>
      </c>
      <c r="E6588" s="3">
        <f t="shared" si="615"/>
        <v>34.601266982296622</v>
      </c>
      <c r="F6588" s="3">
        <f t="shared" si="616"/>
        <v>414.73183420581643</v>
      </c>
      <c r="G6588" s="3">
        <v>1000</v>
      </c>
      <c r="H6588" s="3">
        <f t="shared" si="612"/>
        <v>868.00456566562355</v>
      </c>
      <c r="I6588" s="3">
        <f t="shared" si="613"/>
        <v>-1.8428365253249885</v>
      </c>
      <c r="J6588" s="19">
        <f t="shared" si="617"/>
        <v>34.604954875637901</v>
      </c>
    </row>
    <row r="6589" spans="4:10" x14ac:dyDescent="0.25">
      <c r="D6589" s="3">
        <f t="shared" si="614"/>
        <v>6.5850000000005338</v>
      </c>
      <c r="E6589" s="3">
        <f t="shared" si="615"/>
        <v>34.599424145771295</v>
      </c>
      <c r="F6589" s="3">
        <f t="shared" si="616"/>
        <v>414.76643455138048</v>
      </c>
      <c r="G6589" s="3">
        <v>1000</v>
      </c>
      <c r="H6589" s="3">
        <f t="shared" si="612"/>
        <v>867.9121096337617</v>
      </c>
      <c r="I6589" s="3">
        <f t="shared" si="613"/>
        <v>-1.8420968770700938</v>
      </c>
      <c r="J6589" s="19">
        <f t="shared" si="617"/>
        <v>34.60311055880662</v>
      </c>
    </row>
    <row r="6590" spans="4:10" x14ac:dyDescent="0.25">
      <c r="D6590" s="3">
        <f t="shared" si="614"/>
        <v>6.5860000000005341</v>
      </c>
      <c r="E6590" s="3">
        <f t="shared" si="615"/>
        <v>34.597582048894225</v>
      </c>
      <c r="F6590" s="3">
        <f t="shared" si="616"/>
        <v>414.80103305447784</v>
      </c>
      <c r="G6590" s="3">
        <v>1000</v>
      </c>
      <c r="H6590" s="3">
        <f t="shared" si="612"/>
        <v>867.81969563172663</v>
      </c>
      <c r="I6590" s="3">
        <f t="shared" si="613"/>
        <v>-1.8413575650538132</v>
      </c>
      <c r="J6590" s="19">
        <f t="shared" si="617"/>
        <v>34.601266982296622</v>
      </c>
    </row>
    <row r="6591" spans="4:10" x14ac:dyDescent="0.25">
      <c r="D6591" s="3">
        <f t="shared" si="614"/>
        <v>6.5870000000005344</v>
      </c>
      <c r="E6591" s="3">
        <f t="shared" si="615"/>
        <v>34.595740691329169</v>
      </c>
      <c r="F6591" s="3">
        <f t="shared" si="616"/>
        <v>414.83562971584797</v>
      </c>
      <c r="G6591" s="3">
        <v>1000</v>
      </c>
      <c r="H6591" s="3">
        <f t="shared" si="612"/>
        <v>867.72732363672446</v>
      </c>
      <c r="I6591" s="3">
        <f t="shared" si="613"/>
        <v>-1.8406185890937958</v>
      </c>
      <c r="J6591" s="19">
        <f t="shared" si="617"/>
        <v>34.599424145771295</v>
      </c>
    </row>
    <row r="6592" spans="4:10" x14ac:dyDescent="0.25">
      <c r="D6592" s="3">
        <f t="shared" si="614"/>
        <v>6.5880000000005348</v>
      </c>
      <c r="E6592" s="3">
        <f t="shared" si="615"/>
        <v>34.593900072740077</v>
      </c>
      <c r="F6592" s="3">
        <f t="shared" si="616"/>
        <v>414.87022453623001</v>
      </c>
      <c r="G6592" s="3">
        <v>1000</v>
      </c>
      <c r="H6592" s="3">
        <f t="shared" si="612"/>
        <v>867.63499362597634</v>
      </c>
      <c r="I6592" s="3">
        <f t="shared" si="613"/>
        <v>-1.8398799490078108</v>
      </c>
      <c r="J6592" s="19">
        <f t="shared" si="617"/>
        <v>34.597582048894225</v>
      </c>
    </row>
    <row r="6593" spans="4:10" x14ac:dyDescent="0.25">
      <c r="D6593" s="3">
        <f t="shared" si="614"/>
        <v>6.5890000000005351</v>
      </c>
      <c r="E6593" s="3">
        <f t="shared" si="615"/>
        <v>34.592060192791067</v>
      </c>
      <c r="F6593" s="3">
        <f t="shared" si="616"/>
        <v>414.90481751636275</v>
      </c>
      <c r="G6593" s="3">
        <v>1000</v>
      </c>
      <c r="H6593" s="3">
        <f t="shared" si="612"/>
        <v>867.54270557671816</v>
      </c>
      <c r="I6593" s="3">
        <f t="shared" si="613"/>
        <v>-1.8391416446137454</v>
      </c>
      <c r="J6593" s="19">
        <f t="shared" si="617"/>
        <v>34.595740691329169</v>
      </c>
    </row>
    <row r="6594" spans="4:10" x14ac:dyDescent="0.25">
      <c r="D6594" s="3">
        <f t="shared" si="614"/>
        <v>6.5900000000005354</v>
      </c>
      <c r="E6594" s="3">
        <f t="shared" si="615"/>
        <v>34.59022105114645</v>
      </c>
      <c r="F6594" s="3">
        <f t="shared" si="616"/>
        <v>414.93940865698471</v>
      </c>
      <c r="G6594" s="3">
        <v>1000</v>
      </c>
      <c r="H6594" s="3">
        <f t="shared" si="612"/>
        <v>867.45045946620178</v>
      </c>
      <c r="I6594" s="3">
        <f t="shared" si="613"/>
        <v>-1.8384036757296145</v>
      </c>
      <c r="J6594" s="19">
        <f t="shared" si="617"/>
        <v>34.593900072740077</v>
      </c>
    </row>
    <row r="6595" spans="4:10" x14ac:dyDescent="0.25">
      <c r="D6595" s="3">
        <f t="shared" si="614"/>
        <v>6.5910000000005358</v>
      </c>
      <c r="E6595" s="3">
        <f t="shared" si="615"/>
        <v>34.588382647470723</v>
      </c>
      <c r="F6595" s="3">
        <f t="shared" si="616"/>
        <v>414.97399795883399</v>
      </c>
      <c r="G6595" s="3">
        <v>1000</v>
      </c>
      <c r="H6595" s="3">
        <f t="shared" si="612"/>
        <v>867.35825527169391</v>
      </c>
      <c r="I6595" s="3">
        <f t="shared" si="613"/>
        <v>-1.8376660421735513</v>
      </c>
      <c r="J6595" s="19">
        <f t="shared" si="617"/>
        <v>34.592060192791067</v>
      </c>
    </row>
    <row r="6596" spans="4:10" x14ac:dyDescent="0.25">
      <c r="D6596" s="3">
        <f t="shared" si="614"/>
        <v>6.5920000000005361</v>
      </c>
      <c r="E6596" s="3">
        <f t="shared" si="615"/>
        <v>34.586544981428553</v>
      </c>
      <c r="F6596" s="3">
        <f t="shared" si="616"/>
        <v>415.00858542264842</v>
      </c>
      <c r="G6596" s="3">
        <v>1000</v>
      </c>
      <c r="H6596" s="3">
        <f t="shared" ref="H6596:H6659" si="618">0.5*$B$7*G6596*$B$5*E6596^2</f>
        <v>867.26609297047582</v>
      </c>
      <c r="I6596" s="3">
        <f t="shared" ref="I6596:I6659" si="619">($B$3*$B$13-$B$6*G6596*$B$13-H6596)/$B$3</f>
        <v>-1.8369287437638069</v>
      </c>
      <c r="J6596" s="19">
        <f t="shared" si="617"/>
        <v>34.59022105114645</v>
      </c>
    </row>
    <row r="6597" spans="4:10" x14ac:dyDescent="0.25">
      <c r="D6597" s="3">
        <f t="shared" ref="D6597:D6660" si="620">D6596+$B$12</f>
        <v>6.5930000000005364</v>
      </c>
      <c r="E6597" s="3">
        <f t="shared" ref="E6597:E6660" si="621">E6596+I6596*$B$12</f>
        <v>34.584708052684789</v>
      </c>
      <c r="F6597" s="3">
        <f t="shared" ref="F6597:F6660" si="622">F6596+$B$12*(E6596+E6597)/2</f>
        <v>415.04317104916549</v>
      </c>
      <c r="G6597" s="3">
        <v>1000</v>
      </c>
      <c r="H6597" s="3">
        <f t="shared" si="618"/>
        <v>867.17397253984404</v>
      </c>
      <c r="I6597" s="3">
        <f t="shared" si="619"/>
        <v>-1.8361917803187526</v>
      </c>
      <c r="J6597" s="19">
        <f t="shared" si="617"/>
        <v>34.588382647470723</v>
      </c>
    </row>
    <row r="6598" spans="4:10" x14ac:dyDescent="0.25">
      <c r="D6598" s="3">
        <f t="shared" si="620"/>
        <v>6.5940000000005368</v>
      </c>
      <c r="E6598" s="3">
        <f t="shared" si="621"/>
        <v>34.582871860904469</v>
      </c>
      <c r="F6598" s="3">
        <f t="shared" si="622"/>
        <v>415.07775483912229</v>
      </c>
      <c r="G6598" s="3">
        <v>1000</v>
      </c>
      <c r="H6598" s="3">
        <f t="shared" si="618"/>
        <v>867.0818939571102</v>
      </c>
      <c r="I6598" s="3">
        <f t="shared" si="619"/>
        <v>-1.8354551516568818</v>
      </c>
      <c r="J6598" s="19">
        <f t="shared" ref="J6598:J6661" si="623">E6596</f>
        <v>34.586544981428553</v>
      </c>
    </row>
    <row r="6599" spans="4:10" x14ac:dyDescent="0.25">
      <c r="D6599" s="3">
        <f t="shared" si="620"/>
        <v>6.5950000000005371</v>
      </c>
      <c r="E6599" s="3">
        <f t="shared" si="621"/>
        <v>34.581036405752812</v>
      </c>
      <c r="F6599" s="3">
        <f t="shared" si="622"/>
        <v>415.11233679325562</v>
      </c>
      <c r="G6599" s="3">
        <v>1000</v>
      </c>
      <c r="H6599" s="3">
        <f t="shared" si="618"/>
        <v>866.98985719960103</v>
      </c>
      <c r="I6599" s="3">
        <f t="shared" si="619"/>
        <v>-1.8347188575968085</v>
      </c>
      <c r="J6599" s="19">
        <f t="shared" si="623"/>
        <v>34.584708052684789</v>
      </c>
    </row>
    <row r="6600" spans="4:10" x14ac:dyDescent="0.25">
      <c r="D6600" s="3">
        <f t="shared" si="620"/>
        <v>6.5960000000005374</v>
      </c>
      <c r="E6600" s="3">
        <f t="shared" si="621"/>
        <v>34.579201686895217</v>
      </c>
      <c r="F6600" s="3">
        <f t="shared" si="622"/>
        <v>415.14691691230195</v>
      </c>
      <c r="G6600" s="3">
        <v>1000</v>
      </c>
      <c r="H6600" s="3">
        <f t="shared" si="618"/>
        <v>866.89786224465843</v>
      </c>
      <c r="I6600" s="3">
        <f t="shared" si="619"/>
        <v>-1.8339828979572677</v>
      </c>
      <c r="J6600" s="19">
        <f t="shared" si="623"/>
        <v>34.582871860904469</v>
      </c>
    </row>
    <row r="6601" spans="4:10" x14ac:dyDescent="0.25">
      <c r="D6601" s="3">
        <f t="shared" si="620"/>
        <v>6.5970000000005378</v>
      </c>
      <c r="E6601" s="3">
        <f t="shared" si="621"/>
        <v>34.577367703997261</v>
      </c>
      <c r="F6601" s="3">
        <f t="shared" si="622"/>
        <v>415.18149519699739</v>
      </c>
      <c r="G6601" s="3">
        <v>1000</v>
      </c>
      <c r="H6601" s="3">
        <f t="shared" si="618"/>
        <v>866.80590906963869</v>
      </c>
      <c r="I6601" s="3">
        <f t="shared" si="619"/>
        <v>-1.8332472725571096</v>
      </c>
      <c r="J6601" s="19">
        <f t="shared" si="623"/>
        <v>34.581036405752812</v>
      </c>
    </row>
    <row r="6602" spans="4:10" x14ac:dyDescent="0.25">
      <c r="D6602" s="3">
        <f t="shared" si="620"/>
        <v>6.5980000000005381</v>
      </c>
      <c r="E6602" s="3">
        <f t="shared" si="621"/>
        <v>34.575534456724704</v>
      </c>
      <c r="F6602" s="3">
        <f t="shared" si="622"/>
        <v>415.21607164807773</v>
      </c>
      <c r="G6602" s="3">
        <v>1000</v>
      </c>
      <c r="H6602" s="3">
        <f t="shared" si="618"/>
        <v>866.71399765191404</v>
      </c>
      <c r="I6602" s="3">
        <f t="shared" si="619"/>
        <v>-1.8325119812153126</v>
      </c>
      <c r="J6602" s="19">
        <f t="shared" si="623"/>
        <v>34.579201686895217</v>
      </c>
    </row>
    <row r="6603" spans="4:10" x14ac:dyDescent="0.25">
      <c r="D6603" s="3">
        <f t="shared" si="620"/>
        <v>6.5990000000005384</v>
      </c>
      <c r="E6603" s="3">
        <f t="shared" si="621"/>
        <v>34.57370194474349</v>
      </c>
      <c r="F6603" s="3">
        <f t="shared" si="622"/>
        <v>415.25064626627847</v>
      </c>
      <c r="G6603" s="3">
        <v>1000</v>
      </c>
      <c r="H6603" s="3">
        <f t="shared" si="618"/>
        <v>866.62212796887081</v>
      </c>
      <c r="I6603" s="3">
        <f t="shared" si="619"/>
        <v>-1.8317770237509667</v>
      </c>
      <c r="J6603" s="19">
        <f t="shared" si="623"/>
        <v>34.577367703997261</v>
      </c>
    </row>
    <row r="6604" spans="4:10" x14ac:dyDescent="0.25">
      <c r="D6604" s="3">
        <f t="shared" si="620"/>
        <v>6.6000000000005388</v>
      </c>
      <c r="E6604" s="3">
        <f t="shared" si="621"/>
        <v>34.571870167719737</v>
      </c>
      <c r="F6604" s="3">
        <f t="shared" si="622"/>
        <v>415.2852190523347</v>
      </c>
      <c r="G6604" s="3">
        <v>1000</v>
      </c>
      <c r="H6604" s="3">
        <f t="shared" si="618"/>
        <v>866.53029999791056</v>
      </c>
      <c r="I6604" s="3">
        <f t="shared" si="619"/>
        <v>-1.8310423999832848</v>
      </c>
      <c r="J6604" s="19">
        <f t="shared" si="623"/>
        <v>34.575534456724704</v>
      </c>
    </row>
    <row r="6605" spans="4:10" x14ac:dyDescent="0.25">
      <c r="D6605" s="3">
        <f t="shared" si="620"/>
        <v>6.6010000000005391</v>
      </c>
      <c r="E6605" s="3">
        <f t="shared" si="621"/>
        <v>34.570039125319752</v>
      </c>
      <c r="F6605" s="3">
        <f t="shared" si="622"/>
        <v>415.31979000698124</v>
      </c>
      <c r="G6605" s="3">
        <v>1000</v>
      </c>
      <c r="H6605" s="3">
        <f t="shared" si="618"/>
        <v>866.4385137164503</v>
      </c>
      <c r="I6605" s="3">
        <f t="shared" si="619"/>
        <v>-1.8303081097316025</v>
      </c>
      <c r="J6605" s="19">
        <f t="shared" si="623"/>
        <v>34.57370194474349</v>
      </c>
    </row>
    <row r="6606" spans="4:10" x14ac:dyDescent="0.25">
      <c r="D6606" s="3">
        <f t="shared" si="620"/>
        <v>6.6020000000005394</v>
      </c>
      <c r="E6606" s="3">
        <f t="shared" si="621"/>
        <v>34.568208817210021</v>
      </c>
      <c r="F6606" s="3">
        <f t="shared" si="622"/>
        <v>415.3543591309525</v>
      </c>
      <c r="G6606" s="3">
        <v>1000</v>
      </c>
      <c r="H6606" s="3">
        <f t="shared" si="618"/>
        <v>866.3467691019215</v>
      </c>
      <c r="I6606" s="3">
        <f t="shared" si="619"/>
        <v>-1.8295741528153722</v>
      </c>
      <c r="J6606" s="19">
        <f t="shared" si="623"/>
        <v>34.571870167719737</v>
      </c>
    </row>
    <row r="6607" spans="4:10" x14ac:dyDescent="0.25">
      <c r="D6607" s="3">
        <f t="shared" si="620"/>
        <v>6.6030000000005398</v>
      </c>
      <c r="E6607" s="3">
        <f t="shared" si="621"/>
        <v>34.566379243057206</v>
      </c>
      <c r="F6607" s="3">
        <f t="shared" si="622"/>
        <v>415.38892642498263</v>
      </c>
      <c r="G6607" s="3">
        <v>1000</v>
      </c>
      <c r="H6607" s="3">
        <f t="shared" si="618"/>
        <v>866.2550661317706</v>
      </c>
      <c r="I6607" s="3">
        <f t="shared" si="619"/>
        <v>-1.8288405290541649</v>
      </c>
      <c r="J6607" s="19">
        <f t="shared" si="623"/>
        <v>34.570039125319752</v>
      </c>
    </row>
    <row r="6608" spans="4:10" x14ac:dyDescent="0.25">
      <c r="D6608" s="3">
        <f t="shared" si="620"/>
        <v>6.6040000000005401</v>
      </c>
      <c r="E6608" s="3">
        <f t="shared" si="621"/>
        <v>34.564550402528148</v>
      </c>
      <c r="F6608" s="3">
        <f t="shared" si="622"/>
        <v>415.4234918898054</v>
      </c>
      <c r="G6608" s="3">
        <v>1000</v>
      </c>
      <c r="H6608" s="3">
        <f t="shared" si="618"/>
        <v>866.16340478345887</v>
      </c>
      <c r="I6608" s="3">
        <f t="shared" si="619"/>
        <v>-1.8281072382676711</v>
      </c>
      <c r="J6608" s="19">
        <f t="shared" si="623"/>
        <v>34.568208817210021</v>
      </c>
    </row>
    <row r="6609" spans="4:10" x14ac:dyDescent="0.25">
      <c r="D6609" s="3">
        <f t="shared" si="620"/>
        <v>6.6050000000005404</v>
      </c>
      <c r="E6609" s="3">
        <f t="shared" si="621"/>
        <v>34.56272229528988</v>
      </c>
      <c r="F6609" s="3">
        <f t="shared" si="622"/>
        <v>415.45805552615434</v>
      </c>
      <c r="G6609" s="3">
        <v>1000</v>
      </c>
      <c r="H6609" s="3">
        <f t="shared" si="618"/>
        <v>866.07178503446289</v>
      </c>
      <c r="I6609" s="3">
        <f t="shared" si="619"/>
        <v>-1.8273742802757034</v>
      </c>
      <c r="J6609" s="19">
        <f t="shared" si="623"/>
        <v>34.566379243057206</v>
      </c>
    </row>
    <row r="6610" spans="4:10" x14ac:dyDescent="0.25">
      <c r="D6610" s="3">
        <f t="shared" si="620"/>
        <v>6.6060000000005408</v>
      </c>
      <c r="E6610" s="3">
        <f t="shared" si="621"/>
        <v>34.560894921009606</v>
      </c>
      <c r="F6610" s="3">
        <f t="shared" si="622"/>
        <v>415.49261733476249</v>
      </c>
      <c r="G6610" s="3">
        <v>1000</v>
      </c>
      <c r="H6610" s="3">
        <f t="shared" si="618"/>
        <v>865.98020686227392</v>
      </c>
      <c r="I6610" s="3">
        <f t="shared" si="619"/>
        <v>-1.8266416548981914</v>
      </c>
      <c r="J6610" s="19">
        <f t="shared" si="623"/>
        <v>34.564550402528148</v>
      </c>
    </row>
    <row r="6611" spans="4:10" x14ac:dyDescent="0.25">
      <c r="D6611" s="3">
        <f t="shared" si="620"/>
        <v>6.6070000000005411</v>
      </c>
      <c r="E6611" s="3">
        <f t="shared" si="621"/>
        <v>34.559068279354705</v>
      </c>
      <c r="F6611" s="3">
        <f t="shared" si="622"/>
        <v>415.52717731636267</v>
      </c>
      <c r="G6611" s="3">
        <v>1000</v>
      </c>
      <c r="H6611" s="3">
        <f t="shared" si="618"/>
        <v>865.88867024439787</v>
      </c>
      <c r="I6611" s="3">
        <f t="shared" si="619"/>
        <v>-1.8259093619551832</v>
      </c>
      <c r="J6611" s="19">
        <f t="shared" si="623"/>
        <v>34.56272229528988</v>
      </c>
    </row>
    <row r="6612" spans="4:10" x14ac:dyDescent="0.25">
      <c r="D6612" s="3">
        <f t="shared" si="620"/>
        <v>6.6080000000005414</v>
      </c>
      <c r="E6612" s="3">
        <f t="shared" si="621"/>
        <v>34.55724236999275</v>
      </c>
      <c r="F6612" s="3">
        <f t="shared" si="622"/>
        <v>415.56173547168731</v>
      </c>
      <c r="G6612" s="3">
        <v>1000</v>
      </c>
      <c r="H6612" s="3">
        <f t="shared" si="618"/>
        <v>865.79717515835603</v>
      </c>
      <c r="I6612" s="3">
        <f t="shared" si="619"/>
        <v>-1.8251774012668485</v>
      </c>
      <c r="J6612" s="19">
        <f t="shared" si="623"/>
        <v>34.560894921009606</v>
      </c>
    </row>
    <row r="6613" spans="4:10" x14ac:dyDescent="0.25">
      <c r="D6613" s="3">
        <f t="shared" si="620"/>
        <v>6.6090000000005418</v>
      </c>
      <c r="E6613" s="3">
        <f t="shared" si="621"/>
        <v>34.555417192591484</v>
      </c>
      <c r="F6613" s="3">
        <f t="shared" si="622"/>
        <v>415.59629180146862</v>
      </c>
      <c r="G6613" s="3">
        <v>1000</v>
      </c>
      <c r="H6613" s="3">
        <f t="shared" si="618"/>
        <v>865.7057215816842</v>
      </c>
      <c r="I6613" s="3">
        <f t="shared" si="619"/>
        <v>-1.8244457726534737</v>
      </c>
      <c r="J6613" s="19">
        <f t="shared" si="623"/>
        <v>34.559068279354705</v>
      </c>
    </row>
    <row r="6614" spans="4:10" x14ac:dyDescent="0.25">
      <c r="D6614" s="3">
        <f t="shared" si="620"/>
        <v>6.6100000000005421</v>
      </c>
      <c r="E6614" s="3">
        <f t="shared" si="621"/>
        <v>34.553592746818829</v>
      </c>
      <c r="F6614" s="3">
        <f t="shared" si="622"/>
        <v>415.63084630643834</v>
      </c>
      <c r="G6614" s="3">
        <v>1000</v>
      </c>
      <c r="H6614" s="3">
        <f t="shared" si="618"/>
        <v>865.61430949193277</v>
      </c>
      <c r="I6614" s="3">
        <f t="shared" si="619"/>
        <v>-1.8237144759354624</v>
      </c>
      <c r="J6614" s="19">
        <f t="shared" si="623"/>
        <v>34.55724236999275</v>
      </c>
    </row>
    <row r="6615" spans="4:10" x14ac:dyDescent="0.25">
      <c r="D6615" s="3">
        <f t="shared" si="620"/>
        <v>6.6110000000005424</v>
      </c>
      <c r="E6615" s="3">
        <f t="shared" si="621"/>
        <v>34.551769032342897</v>
      </c>
      <c r="F6615" s="3">
        <f t="shared" si="622"/>
        <v>415.66539898732793</v>
      </c>
      <c r="G6615" s="3">
        <v>1000</v>
      </c>
      <c r="H6615" s="3">
        <f t="shared" si="618"/>
        <v>865.52293886666791</v>
      </c>
      <c r="I6615" s="3">
        <f t="shared" si="619"/>
        <v>-1.8229835109333434</v>
      </c>
      <c r="J6615" s="19">
        <f t="shared" si="623"/>
        <v>34.555417192591484</v>
      </c>
    </row>
    <row r="6616" spans="4:10" x14ac:dyDescent="0.25">
      <c r="D6616" s="3">
        <f t="shared" si="620"/>
        <v>6.6120000000005428</v>
      </c>
      <c r="E6616" s="3">
        <f t="shared" si="621"/>
        <v>34.549946048831963</v>
      </c>
      <c r="F6616" s="3">
        <f t="shared" si="622"/>
        <v>415.69994984486851</v>
      </c>
      <c r="G6616" s="3">
        <v>1000</v>
      </c>
      <c r="H6616" s="3">
        <f t="shared" si="618"/>
        <v>865.43160968346956</v>
      </c>
      <c r="I6616" s="3">
        <f t="shared" si="619"/>
        <v>-1.8222528774677567</v>
      </c>
      <c r="J6616" s="19">
        <f t="shared" si="623"/>
        <v>34.553592746818829</v>
      </c>
    </row>
    <row r="6617" spans="4:10" x14ac:dyDescent="0.25">
      <c r="D6617" s="3">
        <f t="shared" si="620"/>
        <v>6.6130000000005431</v>
      </c>
      <c r="E6617" s="3">
        <f t="shared" si="621"/>
        <v>34.548123795954496</v>
      </c>
      <c r="F6617" s="3">
        <f t="shared" si="622"/>
        <v>415.73449887979092</v>
      </c>
      <c r="G6617" s="3">
        <v>1000</v>
      </c>
      <c r="H6617" s="3">
        <f t="shared" si="618"/>
        <v>865.34032191993288</v>
      </c>
      <c r="I6617" s="3">
        <f t="shared" si="619"/>
        <v>-1.8215225753594633</v>
      </c>
      <c r="J6617" s="19">
        <f t="shared" si="623"/>
        <v>34.551769032342897</v>
      </c>
    </row>
    <row r="6618" spans="4:10" x14ac:dyDescent="0.25">
      <c r="D6618" s="3">
        <f t="shared" si="620"/>
        <v>6.6140000000005434</v>
      </c>
      <c r="E6618" s="3">
        <f t="shared" si="621"/>
        <v>34.546302273379133</v>
      </c>
      <c r="F6618" s="3">
        <f t="shared" si="622"/>
        <v>415.76904609282559</v>
      </c>
      <c r="G6618" s="3">
        <v>1000</v>
      </c>
      <c r="H6618" s="3">
        <f t="shared" si="618"/>
        <v>865.24907555366815</v>
      </c>
      <c r="I6618" s="3">
        <f t="shared" si="619"/>
        <v>-1.8207926044293454</v>
      </c>
      <c r="J6618" s="19">
        <f t="shared" si="623"/>
        <v>34.549946048831963</v>
      </c>
    </row>
    <row r="6619" spans="4:10" x14ac:dyDescent="0.25">
      <c r="D6619" s="3">
        <f t="shared" si="620"/>
        <v>6.6150000000005438</v>
      </c>
      <c r="E6619" s="3">
        <f t="shared" si="621"/>
        <v>34.544481480774706</v>
      </c>
      <c r="F6619" s="3">
        <f t="shared" si="622"/>
        <v>415.80359148470268</v>
      </c>
      <c r="G6619" s="3">
        <v>1000</v>
      </c>
      <c r="H6619" s="3">
        <f t="shared" si="618"/>
        <v>865.15787056230033</v>
      </c>
      <c r="I6619" s="3">
        <f t="shared" si="619"/>
        <v>-1.8200629644984028</v>
      </c>
      <c r="J6619" s="19">
        <f t="shared" si="623"/>
        <v>34.548123795954496</v>
      </c>
    </row>
    <row r="6620" spans="4:10" x14ac:dyDescent="0.25">
      <c r="D6620" s="3">
        <f t="shared" si="620"/>
        <v>6.6160000000005441</v>
      </c>
      <c r="E6620" s="3">
        <f t="shared" si="621"/>
        <v>34.542661417810208</v>
      </c>
      <c r="F6620" s="3">
        <f t="shared" si="622"/>
        <v>415.838135056152</v>
      </c>
      <c r="G6620" s="3">
        <v>1000</v>
      </c>
      <c r="H6620" s="3">
        <f t="shared" si="618"/>
        <v>865.06670692346859</v>
      </c>
      <c r="I6620" s="3">
        <f t="shared" si="619"/>
        <v>-1.8193336553877488</v>
      </c>
      <c r="J6620" s="19">
        <f t="shared" si="623"/>
        <v>34.546302273379133</v>
      </c>
    </row>
    <row r="6621" spans="4:10" x14ac:dyDescent="0.25">
      <c r="D6621" s="3">
        <f t="shared" si="620"/>
        <v>6.6170000000005444</v>
      </c>
      <c r="E6621" s="3">
        <f t="shared" si="621"/>
        <v>34.540842084154818</v>
      </c>
      <c r="F6621" s="3">
        <f t="shared" si="622"/>
        <v>415.87267680790296</v>
      </c>
      <c r="G6621" s="3">
        <v>1000</v>
      </c>
      <c r="H6621" s="3">
        <f t="shared" si="618"/>
        <v>864.97558461482743</v>
      </c>
      <c r="I6621" s="3">
        <f t="shared" si="619"/>
        <v>-1.8186046769186195</v>
      </c>
      <c r="J6621" s="19">
        <f t="shared" si="623"/>
        <v>34.544481480774706</v>
      </c>
    </row>
    <row r="6622" spans="4:10" x14ac:dyDescent="0.25">
      <c r="D6622" s="3">
        <f t="shared" si="620"/>
        <v>6.6180000000005448</v>
      </c>
      <c r="E6622" s="3">
        <f t="shared" si="621"/>
        <v>34.539023479477898</v>
      </c>
      <c r="F6622" s="3">
        <f t="shared" si="622"/>
        <v>415.90721674068476</v>
      </c>
      <c r="G6622" s="3">
        <v>1000</v>
      </c>
      <c r="H6622" s="3">
        <f t="shared" si="618"/>
        <v>864.88450361404603</v>
      </c>
      <c r="I6622" s="3">
        <f t="shared" si="619"/>
        <v>-1.8178760289123683</v>
      </c>
      <c r="J6622" s="19">
        <f t="shared" si="623"/>
        <v>34.542661417810208</v>
      </c>
    </row>
    <row r="6623" spans="4:10" x14ac:dyDescent="0.25">
      <c r="D6623" s="3">
        <f t="shared" si="620"/>
        <v>6.6190000000005451</v>
      </c>
      <c r="E6623" s="3">
        <f t="shared" si="621"/>
        <v>34.537205603448989</v>
      </c>
      <c r="F6623" s="3">
        <f t="shared" si="622"/>
        <v>415.94175485522624</v>
      </c>
      <c r="G6623" s="3">
        <v>1000</v>
      </c>
      <c r="H6623" s="3">
        <f t="shared" si="618"/>
        <v>864.79346389880834</v>
      </c>
      <c r="I6623" s="3">
        <f t="shared" si="619"/>
        <v>-1.8171477111904668</v>
      </c>
      <c r="J6623" s="19">
        <f t="shared" si="623"/>
        <v>34.540842084154818</v>
      </c>
    </row>
    <row r="6624" spans="4:10" x14ac:dyDescent="0.25">
      <c r="D6624" s="3">
        <f t="shared" si="620"/>
        <v>6.6200000000005454</v>
      </c>
      <c r="E6624" s="3">
        <f t="shared" si="621"/>
        <v>34.535388455737795</v>
      </c>
      <c r="F6624" s="3">
        <f t="shared" si="622"/>
        <v>415.97629115225584</v>
      </c>
      <c r="G6624" s="3">
        <v>1000</v>
      </c>
      <c r="H6624" s="3">
        <f t="shared" si="618"/>
        <v>864.70246544681288</v>
      </c>
      <c r="I6624" s="3">
        <f t="shared" si="619"/>
        <v>-1.8164197235745032</v>
      </c>
      <c r="J6624" s="19">
        <f t="shared" si="623"/>
        <v>34.539023479477898</v>
      </c>
    </row>
    <row r="6625" spans="4:10" x14ac:dyDescent="0.25">
      <c r="D6625" s="3">
        <f t="shared" si="620"/>
        <v>6.6210000000005458</v>
      </c>
      <c r="E6625" s="3">
        <f t="shared" si="621"/>
        <v>34.53357203601422</v>
      </c>
      <c r="F6625" s="3">
        <f t="shared" si="622"/>
        <v>416.01082563250174</v>
      </c>
      <c r="G6625" s="3">
        <v>1000</v>
      </c>
      <c r="H6625" s="3">
        <f t="shared" si="618"/>
        <v>864.61150823577293</v>
      </c>
      <c r="I6625" s="3">
        <f t="shared" si="619"/>
        <v>-1.8156920658861837</v>
      </c>
      <c r="J6625" s="19">
        <f t="shared" si="623"/>
        <v>34.537205603448989</v>
      </c>
    </row>
    <row r="6626" spans="4:10" x14ac:dyDescent="0.25">
      <c r="D6626" s="3">
        <f t="shared" si="620"/>
        <v>6.6220000000005461</v>
      </c>
      <c r="E6626" s="3">
        <f t="shared" si="621"/>
        <v>34.531756343948331</v>
      </c>
      <c r="F6626" s="3">
        <f t="shared" si="622"/>
        <v>416.04535829669169</v>
      </c>
      <c r="G6626" s="3">
        <v>1000</v>
      </c>
      <c r="H6626" s="3">
        <f t="shared" si="618"/>
        <v>864.52059224341644</v>
      </c>
      <c r="I6626" s="3">
        <f t="shared" si="619"/>
        <v>-1.8149647379473317</v>
      </c>
      <c r="J6626" s="19">
        <f t="shared" si="623"/>
        <v>34.535388455737795</v>
      </c>
    </row>
    <row r="6627" spans="4:10" x14ac:dyDescent="0.25">
      <c r="D6627" s="3">
        <f t="shared" si="620"/>
        <v>6.6230000000005464</v>
      </c>
      <c r="E6627" s="3">
        <f t="shared" si="621"/>
        <v>34.529941379210385</v>
      </c>
      <c r="F6627" s="3">
        <f t="shared" si="622"/>
        <v>416.0798891455533</v>
      </c>
      <c r="G6627" s="3">
        <v>1000</v>
      </c>
      <c r="H6627" s="3">
        <f t="shared" si="618"/>
        <v>864.4297174474865</v>
      </c>
      <c r="I6627" s="3">
        <f t="shared" si="619"/>
        <v>-1.8142377395798921</v>
      </c>
      <c r="J6627" s="19">
        <f t="shared" si="623"/>
        <v>34.53357203601422</v>
      </c>
    </row>
    <row r="6628" spans="4:10" x14ac:dyDescent="0.25">
      <c r="D6628" s="3">
        <f t="shared" si="620"/>
        <v>6.6240000000005468</v>
      </c>
      <c r="E6628" s="3">
        <f t="shared" si="621"/>
        <v>34.528127141470804</v>
      </c>
      <c r="F6628" s="3">
        <f t="shared" si="622"/>
        <v>416.11441817981364</v>
      </c>
      <c r="G6628" s="3">
        <v>1000</v>
      </c>
      <c r="H6628" s="3">
        <f t="shared" si="618"/>
        <v>864.33888382574037</v>
      </c>
      <c r="I6628" s="3">
        <f t="shared" si="619"/>
        <v>-1.8135110706059232</v>
      </c>
      <c r="J6628" s="19">
        <f t="shared" si="623"/>
        <v>34.531756343948331</v>
      </c>
    </row>
    <row r="6629" spans="4:10" x14ac:dyDescent="0.25">
      <c r="D6629" s="3">
        <f t="shared" si="620"/>
        <v>6.6250000000005471</v>
      </c>
      <c r="E6629" s="3">
        <f t="shared" si="621"/>
        <v>34.526313630400196</v>
      </c>
      <c r="F6629" s="3">
        <f t="shared" si="622"/>
        <v>416.14894540019958</v>
      </c>
      <c r="G6629" s="3">
        <v>1000</v>
      </c>
      <c r="H6629" s="3">
        <f t="shared" si="618"/>
        <v>864.24809135594978</v>
      </c>
      <c r="I6629" s="3">
        <f t="shared" si="619"/>
        <v>-1.8127847308475984</v>
      </c>
      <c r="J6629" s="19">
        <f t="shared" si="623"/>
        <v>34.529941379210385</v>
      </c>
    </row>
    <row r="6630" spans="4:10" x14ac:dyDescent="0.25">
      <c r="D6630" s="3">
        <f t="shared" si="620"/>
        <v>6.6260000000005475</v>
      </c>
      <c r="E6630" s="3">
        <f t="shared" si="621"/>
        <v>34.524500845669351</v>
      </c>
      <c r="F6630" s="3">
        <f t="shared" si="622"/>
        <v>416.18347080743763</v>
      </c>
      <c r="G6630" s="3">
        <v>1000</v>
      </c>
      <c r="H6630" s="3">
        <f t="shared" si="618"/>
        <v>864.15734001590226</v>
      </c>
      <c r="I6630" s="3">
        <f t="shared" si="619"/>
        <v>-1.8120587201272182</v>
      </c>
      <c r="J6630" s="19">
        <f t="shared" si="623"/>
        <v>34.528127141470804</v>
      </c>
    </row>
    <row r="6631" spans="4:10" x14ac:dyDescent="0.25">
      <c r="D6631" s="3">
        <f t="shared" si="620"/>
        <v>6.6270000000005478</v>
      </c>
      <c r="E6631" s="3">
        <f t="shared" si="621"/>
        <v>34.522688786949224</v>
      </c>
      <c r="F6631" s="3">
        <f t="shared" si="622"/>
        <v>416.21799440225396</v>
      </c>
      <c r="G6631" s="3">
        <v>1000</v>
      </c>
      <c r="H6631" s="3">
        <f t="shared" si="618"/>
        <v>864.06662978339853</v>
      </c>
      <c r="I6631" s="3">
        <f t="shared" si="619"/>
        <v>-1.8113330382671884</v>
      </c>
      <c r="J6631" s="19">
        <f t="shared" si="623"/>
        <v>34.526313630400196</v>
      </c>
    </row>
    <row r="6632" spans="4:10" x14ac:dyDescent="0.25">
      <c r="D6632" s="3">
        <f t="shared" si="620"/>
        <v>6.6280000000005481</v>
      </c>
      <c r="E6632" s="3">
        <f t="shared" si="621"/>
        <v>34.520877453910956</v>
      </c>
      <c r="F6632" s="3">
        <f t="shared" si="622"/>
        <v>416.25251618537442</v>
      </c>
      <c r="G6632" s="3">
        <v>1000</v>
      </c>
      <c r="H6632" s="3">
        <f t="shared" si="618"/>
        <v>863.97596063625485</v>
      </c>
      <c r="I6632" s="3">
        <f t="shared" si="619"/>
        <v>-1.810607685090039</v>
      </c>
      <c r="J6632" s="19">
        <f t="shared" si="623"/>
        <v>34.524500845669351</v>
      </c>
    </row>
    <row r="6633" spans="4:10" x14ac:dyDescent="0.25">
      <c r="D6633" s="3">
        <f t="shared" si="620"/>
        <v>6.6290000000005485</v>
      </c>
      <c r="E6633" s="3">
        <f t="shared" si="621"/>
        <v>34.519066846225869</v>
      </c>
      <c r="F6633" s="3">
        <f t="shared" si="622"/>
        <v>416.28703615752448</v>
      </c>
      <c r="G6633" s="3">
        <v>1000</v>
      </c>
      <c r="H6633" s="3">
        <f t="shared" si="618"/>
        <v>863.8853325523022</v>
      </c>
      <c r="I6633" s="3">
        <f t="shared" si="619"/>
        <v>-1.8098826604184177</v>
      </c>
      <c r="J6633" s="19">
        <f t="shared" si="623"/>
        <v>34.522688786949224</v>
      </c>
    </row>
    <row r="6634" spans="4:10" x14ac:dyDescent="0.25">
      <c r="D6634" s="3">
        <f t="shared" si="620"/>
        <v>6.6300000000005488</v>
      </c>
      <c r="E6634" s="3">
        <f t="shared" si="621"/>
        <v>34.517256963565451</v>
      </c>
      <c r="F6634" s="3">
        <f t="shared" si="622"/>
        <v>416.32155431942937</v>
      </c>
      <c r="G6634" s="3">
        <v>1000</v>
      </c>
      <c r="H6634" s="3">
        <f t="shared" si="618"/>
        <v>863.79474550938562</v>
      </c>
      <c r="I6634" s="3">
        <f t="shared" si="619"/>
        <v>-1.8091579640750852</v>
      </c>
      <c r="J6634" s="19">
        <f t="shared" si="623"/>
        <v>34.520877453910956</v>
      </c>
    </row>
    <row r="6635" spans="4:10" x14ac:dyDescent="0.25">
      <c r="D6635" s="3">
        <f t="shared" si="620"/>
        <v>6.6310000000005491</v>
      </c>
      <c r="E6635" s="3">
        <f t="shared" si="621"/>
        <v>34.515447805601376</v>
      </c>
      <c r="F6635" s="3">
        <f t="shared" si="622"/>
        <v>416.35607067181394</v>
      </c>
      <c r="G6635" s="3">
        <v>1000</v>
      </c>
      <c r="H6635" s="3">
        <f t="shared" si="618"/>
        <v>863.70419948536471</v>
      </c>
      <c r="I6635" s="3">
        <f t="shared" si="619"/>
        <v>-1.8084335958829179</v>
      </c>
      <c r="J6635" s="19">
        <f t="shared" si="623"/>
        <v>34.519066846225869</v>
      </c>
    </row>
    <row r="6636" spans="4:10" x14ac:dyDescent="0.25">
      <c r="D6636" s="3">
        <f t="shared" si="620"/>
        <v>6.6320000000005495</v>
      </c>
      <c r="E6636" s="3">
        <f t="shared" si="621"/>
        <v>34.513639372005493</v>
      </c>
      <c r="F6636" s="3">
        <f t="shared" si="622"/>
        <v>416.39058521540272</v>
      </c>
      <c r="G6636" s="3">
        <v>1000</v>
      </c>
      <c r="H6636" s="3">
        <f t="shared" si="618"/>
        <v>863.61369445811454</v>
      </c>
      <c r="I6636" s="3">
        <f t="shared" si="619"/>
        <v>-1.8077095556649165</v>
      </c>
      <c r="J6636" s="19">
        <f t="shared" si="623"/>
        <v>34.517256963565451</v>
      </c>
    </row>
    <row r="6637" spans="4:10" x14ac:dyDescent="0.25">
      <c r="D6637" s="3">
        <f t="shared" si="620"/>
        <v>6.6330000000005498</v>
      </c>
      <c r="E6637" s="3">
        <f t="shared" si="621"/>
        <v>34.511831662449829</v>
      </c>
      <c r="F6637" s="3">
        <f t="shared" si="622"/>
        <v>416.42509795091996</v>
      </c>
      <c r="G6637" s="3">
        <v>1000</v>
      </c>
      <c r="H6637" s="3">
        <f t="shared" si="618"/>
        <v>863.52323040552415</v>
      </c>
      <c r="I6637" s="3">
        <f t="shared" si="619"/>
        <v>-1.8069858432441934</v>
      </c>
      <c r="J6637" s="19">
        <f t="shared" si="623"/>
        <v>34.515447805601376</v>
      </c>
    </row>
    <row r="6638" spans="4:10" x14ac:dyDescent="0.25">
      <c r="D6638" s="3">
        <f t="shared" si="620"/>
        <v>6.6340000000005501</v>
      </c>
      <c r="E6638" s="3">
        <f t="shared" si="621"/>
        <v>34.510024676606584</v>
      </c>
      <c r="F6638" s="3">
        <f t="shared" si="622"/>
        <v>416.4596088790895</v>
      </c>
      <c r="G6638" s="3">
        <v>1000</v>
      </c>
      <c r="H6638" s="3">
        <f t="shared" si="618"/>
        <v>863.43280730549657</v>
      </c>
      <c r="I6638" s="3">
        <f t="shared" si="619"/>
        <v>-1.8062624584439728</v>
      </c>
      <c r="J6638" s="19">
        <f t="shared" si="623"/>
        <v>34.513639372005493</v>
      </c>
    </row>
    <row r="6639" spans="4:10" x14ac:dyDescent="0.25">
      <c r="D6639" s="3">
        <f t="shared" si="620"/>
        <v>6.6350000000005505</v>
      </c>
      <c r="E6639" s="3">
        <f t="shared" si="621"/>
        <v>34.508218414148139</v>
      </c>
      <c r="F6639" s="3">
        <f t="shared" si="622"/>
        <v>416.4941180006349</v>
      </c>
      <c r="G6639" s="3">
        <v>1000</v>
      </c>
      <c r="H6639" s="3">
        <f t="shared" si="618"/>
        <v>863.34242513595075</v>
      </c>
      <c r="I6639" s="3">
        <f t="shared" si="619"/>
        <v>-1.8055394010876062</v>
      </c>
      <c r="J6639" s="19">
        <f t="shared" si="623"/>
        <v>34.511831662449829</v>
      </c>
    </row>
    <row r="6640" spans="4:10" x14ac:dyDescent="0.25">
      <c r="D6640" s="3">
        <f t="shared" si="620"/>
        <v>6.6360000000005508</v>
      </c>
      <c r="E6640" s="3">
        <f t="shared" si="621"/>
        <v>34.506412874747049</v>
      </c>
      <c r="F6640" s="3">
        <f t="shared" si="622"/>
        <v>416.52862531627937</v>
      </c>
      <c r="G6640" s="3">
        <v>1000</v>
      </c>
      <c r="H6640" s="3">
        <f t="shared" si="618"/>
        <v>863.25208387481894</v>
      </c>
      <c r="I6640" s="3">
        <f t="shared" si="619"/>
        <v>-1.8048166709985516</v>
      </c>
      <c r="J6640" s="19">
        <f t="shared" si="623"/>
        <v>34.510024676606584</v>
      </c>
    </row>
    <row r="6641" spans="4:10" x14ac:dyDescent="0.25">
      <c r="D6641" s="3">
        <f t="shared" si="620"/>
        <v>6.6370000000005511</v>
      </c>
      <c r="E6641" s="3">
        <f t="shared" si="621"/>
        <v>34.504608058076052</v>
      </c>
      <c r="F6641" s="3">
        <f t="shared" si="622"/>
        <v>416.56313082674581</v>
      </c>
      <c r="G6641" s="3">
        <v>1000</v>
      </c>
      <c r="H6641" s="3">
        <f t="shared" si="618"/>
        <v>863.16178350004895</v>
      </c>
      <c r="I6641" s="3">
        <f t="shared" si="619"/>
        <v>-1.8040942680003917</v>
      </c>
      <c r="J6641" s="19">
        <f t="shared" si="623"/>
        <v>34.508218414148139</v>
      </c>
    </row>
    <row r="6642" spans="4:10" x14ac:dyDescent="0.25">
      <c r="D6642" s="3">
        <f t="shared" si="620"/>
        <v>6.6380000000005515</v>
      </c>
      <c r="E6642" s="3">
        <f t="shared" si="621"/>
        <v>34.502803963808049</v>
      </c>
      <c r="F6642" s="3">
        <f t="shared" si="622"/>
        <v>416.59763453275673</v>
      </c>
      <c r="G6642" s="3">
        <v>1000</v>
      </c>
      <c r="H6642" s="3">
        <f t="shared" si="618"/>
        <v>863.07152398960204</v>
      </c>
      <c r="I6642" s="3">
        <f t="shared" si="619"/>
        <v>-1.8033721919168164</v>
      </c>
      <c r="J6642" s="19">
        <f t="shared" si="623"/>
        <v>34.506412874747049</v>
      </c>
    </row>
    <row r="6643" spans="4:10" x14ac:dyDescent="0.25">
      <c r="D6643" s="3">
        <f t="shared" si="620"/>
        <v>6.6390000000005518</v>
      </c>
      <c r="E6643" s="3">
        <f t="shared" si="621"/>
        <v>34.501000591616133</v>
      </c>
      <c r="F6643" s="3">
        <f t="shared" si="622"/>
        <v>416.63213643503445</v>
      </c>
      <c r="G6643" s="3">
        <v>1000</v>
      </c>
      <c r="H6643" s="3">
        <f t="shared" si="618"/>
        <v>862.98130532145512</v>
      </c>
      <c r="I6643" s="3">
        <f t="shared" si="619"/>
        <v>-1.8026504425716412</v>
      </c>
      <c r="J6643" s="19">
        <f t="shared" si="623"/>
        <v>34.504608058076052</v>
      </c>
    </row>
    <row r="6644" spans="4:10" x14ac:dyDescent="0.25">
      <c r="D6644" s="3">
        <f t="shared" si="620"/>
        <v>6.6400000000005521</v>
      </c>
      <c r="E6644" s="3">
        <f t="shared" si="621"/>
        <v>34.499197941173563</v>
      </c>
      <c r="F6644" s="3">
        <f t="shared" si="622"/>
        <v>416.66663653430084</v>
      </c>
      <c r="G6644" s="3">
        <v>1000</v>
      </c>
      <c r="H6644" s="3">
        <f t="shared" si="618"/>
        <v>862.89112747359889</v>
      </c>
      <c r="I6644" s="3">
        <f t="shared" si="619"/>
        <v>-1.8019290197887912</v>
      </c>
      <c r="J6644" s="19">
        <f t="shared" si="623"/>
        <v>34.502803963808049</v>
      </c>
    </row>
    <row r="6645" spans="4:10" x14ac:dyDescent="0.25">
      <c r="D6645" s="3">
        <f t="shared" si="620"/>
        <v>6.6410000000005525</v>
      </c>
      <c r="E6645" s="3">
        <f t="shared" si="621"/>
        <v>34.497396012153771</v>
      </c>
      <c r="F6645" s="3">
        <f t="shared" si="622"/>
        <v>416.7011348312775</v>
      </c>
      <c r="G6645" s="3">
        <v>1000</v>
      </c>
      <c r="H6645" s="3">
        <f t="shared" si="618"/>
        <v>862.80099042403799</v>
      </c>
      <c r="I6645" s="3">
        <f t="shared" si="619"/>
        <v>-1.8012079233923042</v>
      </c>
      <c r="J6645" s="19">
        <f t="shared" si="623"/>
        <v>34.501000591616133</v>
      </c>
    </row>
    <row r="6646" spans="4:10" x14ac:dyDescent="0.25">
      <c r="D6646" s="3">
        <f t="shared" si="620"/>
        <v>6.6420000000005528</v>
      </c>
      <c r="E6646" s="3">
        <f t="shared" si="621"/>
        <v>34.495594804230379</v>
      </c>
      <c r="F6646" s="3">
        <f t="shared" si="622"/>
        <v>416.73563132668568</v>
      </c>
      <c r="G6646" s="3">
        <v>1000</v>
      </c>
      <c r="H6646" s="3">
        <f t="shared" si="618"/>
        <v>862.71089415079337</v>
      </c>
      <c r="I6646" s="3">
        <f t="shared" si="619"/>
        <v>-1.8004871532063471</v>
      </c>
      <c r="J6646" s="19">
        <f t="shared" si="623"/>
        <v>34.499197941173563</v>
      </c>
    </row>
    <row r="6647" spans="4:10" x14ac:dyDescent="0.25">
      <c r="D6647" s="3">
        <f t="shared" si="620"/>
        <v>6.6430000000005531</v>
      </c>
      <c r="E6647" s="3">
        <f t="shared" si="621"/>
        <v>34.493794317077175</v>
      </c>
      <c r="F6647" s="3">
        <f t="shared" si="622"/>
        <v>416.77012602124631</v>
      </c>
      <c r="G6647" s="3">
        <v>1000</v>
      </c>
      <c r="H6647" s="3">
        <f t="shared" si="618"/>
        <v>862.62083863189855</v>
      </c>
      <c r="I6647" s="3">
        <f t="shared" si="619"/>
        <v>-1.7997667090551885</v>
      </c>
      <c r="J6647" s="19">
        <f t="shared" si="623"/>
        <v>34.497396012153771</v>
      </c>
    </row>
    <row r="6648" spans="4:10" x14ac:dyDescent="0.25">
      <c r="D6648" s="3">
        <f t="shared" si="620"/>
        <v>6.6440000000005535</v>
      </c>
      <c r="E6648" s="3">
        <f t="shared" si="621"/>
        <v>34.491994550368119</v>
      </c>
      <c r="F6648" s="3">
        <f t="shared" si="622"/>
        <v>416.80461891568001</v>
      </c>
      <c r="G6648" s="3">
        <v>1000</v>
      </c>
      <c r="H6648" s="3">
        <f t="shared" si="618"/>
        <v>862.53082384540244</v>
      </c>
      <c r="I6648" s="3">
        <f t="shared" si="619"/>
        <v>-1.7990465907632196</v>
      </c>
      <c r="J6648" s="19">
        <f t="shared" si="623"/>
        <v>34.495594804230379</v>
      </c>
    </row>
    <row r="6649" spans="4:10" x14ac:dyDescent="0.25">
      <c r="D6649" s="3">
        <f t="shared" si="620"/>
        <v>6.6450000000005538</v>
      </c>
      <c r="E6649" s="3">
        <f t="shared" si="621"/>
        <v>34.490195503777358</v>
      </c>
      <c r="F6649" s="3">
        <f t="shared" si="622"/>
        <v>416.83911001070709</v>
      </c>
      <c r="G6649" s="3">
        <v>1000</v>
      </c>
      <c r="H6649" s="3">
        <f t="shared" si="618"/>
        <v>862.44084976936824</v>
      </c>
      <c r="I6649" s="3">
        <f t="shared" si="619"/>
        <v>-1.7983267981549462</v>
      </c>
      <c r="J6649" s="19">
        <f t="shared" si="623"/>
        <v>34.493794317077175</v>
      </c>
    </row>
    <row r="6650" spans="4:10" x14ac:dyDescent="0.25">
      <c r="D6650" s="3">
        <f t="shared" si="620"/>
        <v>6.6460000000005541</v>
      </c>
      <c r="E6650" s="3">
        <f t="shared" si="621"/>
        <v>34.488397176979205</v>
      </c>
      <c r="F6650" s="3">
        <f t="shared" si="622"/>
        <v>416.87359930704747</v>
      </c>
      <c r="G6650" s="3">
        <v>1000</v>
      </c>
      <c r="H6650" s="3">
        <f t="shared" si="618"/>
        <v>862.35091638187373</v>
      </c>
      <c r="I6650" s="3">
        <f t="shared" si="619"/>
        <v>-1.79760733105499</v>
      </c>
      <c r="J6650" s="19">
        <f t="shared" si="623"/>
        <v>34.491994550368119</v>
      </c>
    </row>
    <row r="6651" spans="4:10" x14ac:dyDescent="0.25">
      <c r="D6651" s="3">
        <f t="shared" si="620"/>
        <v>6.6470000000005545</v>
      </c>
      <c r="E6651" s="3">
        <f t="shared" si="621"/>
        <v>34.486599569648149</v>
      </c>
      <c r="F6651" s="3">
        <f t="shared" si="622"/>
        <v>416.90808680542079</v>
      </c>
      <c r="G6651" s="3">
        <v>1000</v>
      </c>
      <c r="H6651" s="3">
        <f t="shared" si="618"/>
        <v>862.26102366101054</v>
      </c>
      <c r="I6651" s="3">
        <f t="shared" si="619"/>
        <v>-1.7968881892880846</v>
      </c>
      <c r="J6651" s="19">
        <f t="shared" si="623"/>
        <v>34.490195503777358</v>
      </c>
    </row>
    <row r="6652" spans="4:10" x14ac:dyDescent="0.25">
      <c r="D6652" s="3">
        <f t="shared" si="620"/>
        <v>6.6480000000005548</v>
      </c>
      <c r="E6652" s="3">
        <f t="shared" si="621"/>
        <v>34.484802681458859</v>
      </c>
      <c r="F6652" s="3">
        <f t="shared" si="622"/>
        <v>416.94257250654636</v>
      </c>
      <c r="G6652" s="3">
        <v>1000</v>
      </c>
      <c r="H6652" s="3">
        <f t="shared" si="618"/>
        <v>862.17117158488531</v>
      </c>
      <c r="I6652" s="3">
        <f t="shared" si="619"/>
        <v>-1.7961693726790826</v>
      </c>
      <c r="J6652" s="19">
        <f t="shared" si="623"/>
        <v>34.488397176979205</v>
      </c>
    </row>
    <row r="6653" spans="4:10" x14ac:dyDescent="0.25">
      <c r="D6653" s="3">
        <f t="shared" si="620"/>
        <v>6.6490000000005551</v>
      </c>
      <c r="E6653" s="3">
        <f t="shared" si="621"/>
        <v>34.483006512086178</v>
      </c>
      <c r="F6653" s="3">
        <f t="shared" si="622"/>
        <v>416.97705641114311</v>
      </c>
      <c r="G6653" s="3">
        <v>1000</v>
      </c>
      <c r="H6653" s="3">
        <f t="shared" si="618"/>
        <v>862.08136013161879</v>
      </c>
      <c r="I6653" s="3">
        <f t="shared" si="619"/>
        <v>-1.7954508810529506</v>
      </c>
      <c r="J6653" s="19">
        <f t="shared" si="623"/>
        <v>34.486599569648149</v>
      </c>
    </row>
    <row r="6654" spans="4:10" x14ac:dyDescent="0.25">
      <c r="D6654" s="3">
        <f t="shared" si="620"/>
        <v>6.6500000000005555</v>
      </c>
      <c r="E6654" s="3">
        <f t="shared" si="621"/>
        <v>34.481211061205123</v>
      </c>
      <c r="F6654" s="3">
        <f t="shared" si="622"/>
        <v>417.01153851992973</v>
      </c>
      <c r="G6654" s="3">
        <v>1000</v>
      </c>
      <c r="H6654" s="3">
        <f t="shared" si="618"/>
        <v>861.9915892793465</v>
      </c>
      <c r="I6654" s="3">
        <f t="shared" si="619"/>
        <v>-1.7947327142347722</v>
      </c>
      <c r="J6654" s="19">
        <f t="shared" si="623"/>
        <v>34.484802681458859</v>
      </c>
    </row>
    <row r="6655" spans="4:10" x14ac:dyDescent="0.25">
      <c r="D6655" s="3">
        <f t="shared" si="620"/>
        <v>6.6510000000005558</v>
      </c>
      <c r="E6655" s="3">
        <f t="shared" si="621"/>
        <v>34.479416328490885</v>
      </c>
      <c r="F6655" s="3">
        <f t="shared" si="622"/>
        <v>417.0460188336246</v>
      </c>
      <c r="G6655" s="3">
        <v>1000</v>
      </c>
      <c r="H6655" s="3">
        <f t="shared" si="618"/>
        <v>861.90185900621782</v>
      </c>
      <c r="I6655" s="3">
        <f t="shared" si="619"/>
        <v>-1.7940148720497426</v>
      </c>
      <c r="J6655" s="19">
        <f t="shared" si="623"/>
        <v>34.483006512086178</v>
      </c>
    </row>
    <row r="6656" spans="4:10" x14ac:dyDescent="0.25">
      <c r="D6656" s="3">
        <f t="shared" si="620"/>
        <v>6.6520000000005561</v>
      </c>
      <c r="E6656" s="3">
        <f t="shared" si="621"/>
        <v>34.477622313618838</v>
      </c>
      <c r="F6656" s="3">
        <f t="shared" si="622"/>
        <v>417.08049735294566</v>
      </c>
      <c r="G6656" s="3">
        <v>1000</v>
      </c>
      <c r="H6656" s="3">
        <f t="shared" si="618"/>
        <v>861.81216929039692</v>
      </c>
      <c r="I6656" s="3">
        <f t="shared" si="619"/>
        <v>-1.7932973543231756</v>
      </c>
      <c r="J6656" s="19">
        <f t="shared" si="623"/>
        <v>34.481211061205123</v>
      </c>
    </row>
    <row r="6657" spans="4:10" x14ac:dyDescent="0.25">
      <c r="D6657" s="3">
        <f t="shared" si="620"/>
        <v>6.6530000000005565</v>
      </c>
      <c r="E6657" s="3">
        <f t="shared" si="621"/>
        <v>34.475829016264512</v>
      </c>
      <c r="F6657" s="3">
        <f t="shared" si="622"/>
        <v>417.1149740786106</v>
      </c>
      <c r="G6657" s="3">
        <v>1000</v>
      </c>
      <c r="H6657" s="3">
        <f t="shared" si="618"/>
        <v>861.72252011006185</v>
      </c>
      <c r="I6657" s="3">
        <f t="shared" si="619"/>
        <v>-1.792580160880495</v>
      </c>
      <c r="J6657" s="19">
        <f t="shared" si="623"/>
        <v>34.479416328490885</v>
      </c>
    </row>
    <row r="6658" spans="4:10" x14ac:dyDescent="0.25">
      <c r="D6658" s="3">
        <f t="shared" si="620"/>
        <v>6.6540000000005568</v>
      </c>
      <c r="E6658" s="3">
        <f t="shared" si="621"/>
        <v>34.474036436103631</v>
      </c>
      <c r="F6658" s="3">
        <f t="shared" si="622"/>
        <v>417.1494490113368</v>
      </c>
      <c r="G6658" s="3">
        <v>1000</v>
      </c>
      <c r="H6658" s="3">
        <f t="shared" si="618"/>
        <v>861.63291144340553</v>
      </c>
      <c r="I6658" s="3">
        <f t="shared" si="619"/>
        <v>-1.7918632915472446</v>
      </c>
      <c r="J6658" s="19">
        <f t="shared" si="623"/>
        <v>34.477622313618838</v>
      </c>
    </row>
    <row r="6659" spans="4:10" x14ac:dyDescent="0.25">
      <c r="D6659" s="3">
        <f t="shared" si="620"/>
        <v>6.6550000000005571</v>
      </c>
      <c r="E6659" s="3">
        <f t="shared" si="621"/>
        <v>34.472244572812087</v>
      </c>
      <c r="F6659" s="3">
        <f t="shared" si="622"/>
        <v>417.18392215184127</v>
      </c>
      <c r="G6659" s="3">
        <v>1000</v>
      </c>
      <c r="H6659" s="3">
        <f t="shared" si="618"/>
        <v>861.543343268635</v>
      </c>
      <c r="I6659" s="3">
        <f t="shared" si="619"/>
        <v>-1.7911467461490802</v>
      </c>
      <c r="J6659" s="19">
        <f t="shared" si="623"/>
        <v>34.475829016264512</v>
      </c>
    </row>
    <row r="6660" spans="4:10" x14ac:dyDescent="0.25">
      <c r="D6660" s="3">
        <f t="shared" si="620"/>
        <v>6.6560000000005575</v>
      </c>
      <c r="E6660" s="3">
        <f t="shared" si="621"/>
        <v>34.470453426065937</v>
      </c>
      <c r="F6660" s="3">
        <f t="shared" si="622"/>
        <v>417.2183935008407</v>
      </c>
      <c r="G6660" s="3">
        <v>1000</v>
      </c>
      <c r="H6660" s="3">
        <f t="shared" ref="H6660:H6723" si="624">0.5*$B$7*G6660*$B$5*E6660^2</f>
        <v>861.45381556397115</v>
      </c>
      <c r="I6660" s="3">
        <f t="shared" ref="I6660:I6723" si="625">($B$3*$B$13-$B$6*G6660*$B$13-H6660)/$B$3</f>
        <v>-1.7904305245117693</v>
      </c>
      <c r="J6660" s="19">
        <f t="shared" si="623"/>
        <v>34.474036436103631</v>
      </c>
    </row>
    <row r="6661" spans="4:10" x14ac:dyDescent="0.25">
      <c r="D6661" s="3">
        <f t="shared" ref="D6661:D6724" si="626">D6660+$B$12</f>
        <v>6.6570000000005578</v>
      </c>
      <c r="E6661" s="3">
        <f t="shared" ref="E6661:E6724" si="627">E6660+I6660*$B$12</f>
        <v>34.468662995541429</v>
      </c>
      <c r="F6661" s="3">
        <f t="shared" ref="F6661:F6724" si="628">F6660+$B$12*(E6660+E6661)/2</f>
        <v>417.25286305905149</v>
      </c>
      <c r="G6661" s="3">
        <v>1000</v>
      </c>
      <c r="H6661" s="3">
        <f t="shared" si="624"/>
        <v>861.36432830765</v>
      </c>
      <c r="I6661" s="3">
        <f t="shared" si="625"/>
        <v>-1.7897146264612003</v>
      </c>
      <c r="J6661" s="19">
        <f t="shared" si="623"/>
        <v>34.472244572812087</v>
      </c>
    </row>
    <row r="6662" spans="4:10" x14ac:dyDescent="0.25">
      <c r="D6662" s="3">
        <f t="shared" si="626"/>
        <v>6.6580000000005581</v>
      </c>
      <c r="E6662" s="3">
        <f t="shared" si="627"/>
        <v>34.466873280914967</v>
      </c>
      <c r="F6662" s="3">
        <f t="shared" si="628"/>
        <v>417.28733082718975</v>
      </c>
      <c r="G6662" s="3">
        <v>1000</v>
      </c>
      <c r="H6662" s="3">
        <f t="shared" si="624"/>
        <v>861.27488147792121</v>
      </c>
      <c r="I6662" s="3">
        <f t="shared" si="625"/>
        <v>-1.7889990518233698</v>
      </c>
      <c r="J6662" s="19">
        <f t="shared" ref="J6662:J6725" si="629">E6660</f>
        <v>34.470453426065937</v>
      </c>
    </row>
    <row r="6663" spans="4:10" x14ac:dyDescent="0.25">
      <c r="D6663" s="3">
        <f t="shared" si="626"/>
        <v>6.6590000000005585</v>
      </c>
      <c r="E6663" s="3">
        <f t="shared" si="627"/>
        <v>34.465084281863142</v>
      </c>
      <c r="F6663" s="3">
        <f t="shared" si="628"/>
        <v>417.32179680597113</v>
      </c>
      <c r="G6663" s="3">
        <v>1000</v>
      </c>
      <c r="H6663" s="3">
        <f t="shared" si="624"/>
        <v>861.18547505304912</v>
      </c>
      <c r="I6663" s="3">
        <f t="shared" si="625"/>
        <v>-1.7882838004243931</v>
      </c>
      <c r="J6663" s="19">
        <f t="shared" si="629"/>
        <v>34.468662995541429</v>
      </c>
    </row>
    <row r="6664" spans="4:10" x14ac:dyDescent="0.25">
      <c r="D6664" s="3">
        <f t="shared" si="626"/>
        <v>6.6600000000005588</v>
      </c>
      <c r="E6664" s="3">
        <f t="shared" si="627"/>
        <v>34.463295998062719</v>
      </c>
      <c r="F6664" s="3">
        <f t="shared" si="628"/>
        <v>417.35626099611108</v>
      </c>
      <c r="G6664" s="3">
        <v>1000</v>
      </c>
      <c r="H6664" s="3">
        <f t="shared" si="624"/>
        <v>861.09610901131225</v>
      </c>
      <c r="I6664" s="3">
        <f t="shared" si="625"/>
        <v>-1.7875688720904981</v>
      </c>
      <c r="J6664" s="19">
        <f t="shared" si="629"/>
        <v>34.466873280914967</v>
      </c>
    </row>
    <row r="6665" spans="4:10" x14ac:dyDescent="0.25">
      <c r="D6665" s="3">
        <f t="shared" si="626"/>
        <v>6.6610000000005591</v>
      </c>
      <c r="E6665" s="3">
        <f t="shared" si="627"/>
        <v>34.46150842919063</v>
      </c>
      <c r="F6665" s="3">
        <f t="shared" si="628"/>
        <v>417.39072339832472</v>
      </c>
      <c r="G6665" s="3">
        <v>1000</v>
      </c>
      <c r="H6665" s="3">
        <f t="shared" si="624"/>
        <v>861.00678333100313</v>
      </c>
      <c r="I6665" s="3">
        <f t="shared" si="625"/>
        <v>-1.7868542666480252</v>
      </c>
      <c r="J6665" s="19">
        <f t="shared" si="629"/>
        <v>34.465084281863142</v>
      </c>
    </row>
    <row r="6666" spans="4:10" x14ac:dyDescent="0.25">
      <c r="D6666" s="3">
        <f t="shared" si="626"/>
        <v>6.6620000000005595</v>
      </c>
      <c r="E6666" s="3">
        <f t="shared" si="627"/>
        <v>34.459721574923982</v>
      </c>
      <c r="F6666" s="3">
        <f t="shared" si="628"/>
        <v>417.42518401332677</v>
      </c>
      <c r="G6666" s="3">
        <v>1000</v>
      </c>
      <c r="H6666" s="3">
        <f t="shared" si="624"/>
        <v>860.91749799042907</v>
      </c>
      <c r="I6666" s="3">
        <f t="shared" si="625"/>
        <v>-1.7861399839234327</v>
      </c>
      <c r="J6666" s="19">
        <f t="shared" si="629"/>
        <v>34.463295998062719</v>
      </c>
    </row>
    <row r="6667" spans="4:10" x14ac:dyDescent="0.25">
      <c r="D6667" s="3">
        <f t="shared" si="626"/>
        <v>6.6630000000005598</v>
      </c>
      <c r="E6667" s="3">
        <f t="shared" si="627"/>
        <v>34.457935434940062</v>
      </c>
      <c r="F6667" s="3">
        <f t="shared" si="628"/>
        <v>417.45964284183168</v>
      </c>
      <c r="G6667" s="3">
        <v>1000</v>
      </c>
      <c r="H6667" s="3">
        <f t="shared" si="624"/>
        <v>860.828252967911</v>
      </c>
      <c r="I6667" s="3">
        <f t="shared" si="625"/>
        <v>-1.7854260237432882</v>
      </c>
      <c r="J6667" s="19">
        <f t="shared" si="629"/>
        <v>34.46150842919063</v>
      </c>
    </row>
    <row r="6668" spans="4:10" x14ac:dyDescent="0.25">
      <c r="D6668" s="3">
        <f t="shared" si="626"/>
        <v>6.6640000000005601</v>
      </c>
      <c r="E6668" s="3">
        <f t="shared" si="627"/>
        <v>34.456150008916318</v>
      </c>
      <c r="F6668" s="3">
        <f t="shared" si="628"/>
        <v>417.49409988455363</v>
      </c>
      <c r="G6668" s="3">
        <v>1000</v>
      </c>
      <c r="H6668" s="3">
        <f t="shared" si="624"/>
        <v>860.73904824178442</v>
      </c>
      <c r="I6668" s="3">
        <f t="shared" si="625"/>
        <v>-1.7847123859342755</v>
      </c>
      <c r="J6668" s="19">
        <f t="shared" si="629"/>
        <v>34.459721574923982</v>
      </c>
    </row>
    <row r="6669" spans="4:10" x14ac:dyDescent="0.25">
      <c r="D6669" s="3">
        <f t="shared" si="626"/>
        <v>6.6650000000005605</v>
      </c>
      <c r="E6669" s="3">
        <f t="shared" si="627"/>
        <v>34.454365296530383</v>
      </c>
      <c r="F6669" s="3">
        <f t="shared" si="628"/>
        <v>417.52855514220636</v>
      </c>
      <c r="G6669" s="3">
        <v>1000</v>
      </c>
      <c r="H6669" s="3">
        <f t="shared" si="624"/>
        <v>860.64988379039903</v>
      </c>
      <c r="I6669" s="3">
        <f t="shared" si="625"/>
        <v>-1.7839990703231925</v>
      </c>
      <c r="J6669" s="19">
        <f t="shared" si="629"/>
        <v>34.457935434940062</v>
      </c>
    </row>
    <row r="6670" spans="4:10" x14ac:dyDescent="0.25">
      <c r="D6670" s="3">
        <f t="shared" si="626"/>
        <v>6.6660000000005608</v>
      </c>
      <c r="E6670" s="3">
        <f t="shared" si="627"/>
        <v>34.452581297460057</v>
      </c>
      <c r="F6670" s="3">
        <f t="shared" si="628"/>
        <v>417.56300861550335</v>
      </c>
      <c r="G6670" s="3">
        <v>1000</v>
      </c>
      <c r="H6670" s="3">
        <f t="shared" si="624"/>
        <v>860.56075959211842</v>
      </c>
      <c r="I6670" s="3">
        <f t="shared" si="625"/>
        <v>-1.7832860767369476</v>
      </c>
      <c r="J6670" s="19">
        <f t="shared" si="629"/>
        <v>34.456150008916318</v>
      </c>
    </row>
    <row r="6671" spans="4:10" x14ac:dyDescent="0.25">
      <c r="D6671" s="3">
        <f t="shared" si="626"/>
        <v>6.6670000000005611</v>
      </c>
      <c r="E6671" s="3">
        <f t="shared" si="627"/>
        <v>34.45079801138332</v>
      </c>
      <c r="F6671" s="3">
        <f t="shared" si="628"/>
        <v>417.59746030515777</v>
      </c>
      <c r="G6671" s="3">
        <v>1000</v>
      </c>
      <c r="H6671" s="3">
        <f t="shared" si="624"/>
        <v>860.47167562532127</v>
      </c>
      <c r="I6671" s="3">
        <f t="shared" si="625"/>
        <v>-1.7825734050025703</v>
      </c>
      <c r="J6671" s="19">
        <f t="shared" si="629"/>
        <v>34.454365296530383</v>
      </c>
    </row>
    <row r="6672" spans="4:10" x14ac:dyDescent="0.25">
      <c r="D6672" s="3">
        <f t="shared" si="626"/>
        <v>6.6680000000005615</v>
      </c>
      <c r="E6672" s="3">
        <f t="shared" si="627"/>
        <v>34.449015437978318</v>
      </c>
      <c r="F6672" s="3">
        <f t="shared" si="628"/>
        <v>417.63191021188243</v>
      </c>
      <c r="G6672" s="3">
        <v>1000</v>
      </c>
      <c r="H6672" s="3">
        <f t="shared" si="624"/>
        <v>860.38263186839959</v>
      </c>
      <c r="I6672" s="3">
        <f t="shared" si="625"/>
        <v>-1.7818610549471969</v>
      </c>
      <c r="J6672" s="19">
        <f t="shared" si="629"/>
        <v>34.452581297460057</v>
      </c>
    </row>
    <row r="6673" spans="4:10" x14ac:dyDescent="0.25">
      <c r="D6673" s="3">
        <f t="shared" si="626"/>
        <v>6.6690000000005618</v>
      </c>
      <c r="E6673" s="3">
        <f t="shared" si="627"/>
        <v>34.447233576923374</v>
      </c>
      <c r="F6673" s="3">
        <f t="shared" si="628"/>
        <v>417.66635833638986</v>
      </c>
      <c r="G6673" s="3">
        <v>1000</v>
      </c>
      <c r="H6673" s="3">
        <f t="shared" si="624"/>
        <v>860.29362829975992</v>
      </c>
      <c r="I6673" s="3">
        <f t="shared" si="625"/>
        <v>-1.7811490263980796</v>
      </c>
      <c r="J6673" s="19">
        <f t="shared" si="629"/>
        <v>34.45079801138332</v>
      </c>
    </row>
    <row r="6674" spans="4:10" x14ac:dyDescent="0.25">
      <c r="D6674" s="3">
        <f t="shared" si="626"/>
        <v>6.6700000000005621</v>
      </c>
      <c r="E6674" s="3">
        <f t="shared" si="627"/>
        <v>34.445452427896974</v>
      </c>
      <c r="F6674" s="3">
        <f t="shared" si="628"/>
        <v>417.70080467939226</v>
      </c>
      <c r="G6674" s="3">
        <v>1000</v>
      </c>
      <c r="H6674" s="3">
        <f t="shared" si="624"/>
        <v>860.20466489782223</v>
      </c>
      <c r="I6674" s="3">
        <f t="shared" si="625"/>
        <v>-1.780437319182578</v>
      </c>
      <c r="J6674" s="19">
        <f t="shared" si="629"/>
        <v>34.449015437978318</v>
      </c>
    </row>
    <row r="6675" spans="4:10" x14ac:dyDescent="0.25">
      <c r="D6675" s="3">
        <f t="shared" si="626"/>
        <v>6.6710000000005625</v>
      </c>
      <c r="E6675" s="3">
        <f t="shared" si="627"/>
        <v>34.443671990577791</v>
      </c>
      <c r="F6675" s="3">
        <f t="shared" si="628"/>
        <v>417.73524924160148</v>
      </c>
      <c r="G6675" s="3">
        <v>1000</v>
      </c>
      <c r="H6675" s="3">
        <f t="shared" si="624"/>
        <v>860.11574164102183</v>
      </c>
      <c r="I6675" s="3">
        <f t="shared" si="625"/>
        <v>-1.7797259331281747</v>
      </c>
      <c r="J6675" s="19">
        <f t="shared" si="629"/>
        <v>34.447233576923374</v>
      </c>
    </row>
    <row r="6676" spans="4:10" x14ac:dyDescent="0.25">
      <c r="D6676" s="3">
        <f t="shared" si="626"/>
        <v>6.6720000000005628</v>
      </c>
      <c r="E6676" s="3">
        <f t="shared" si="627"/>
        <v>34.441892264644665</v>
      </c>
      <c r="F6676" s="3">
        <f t="shared" si="628"/>
        <v>417.76969202372908</v>
      </c>
      <c r="G6676" s="3">
        <v>1000</v>
      </c>
      <c r="H6676" s="3">
        <f t="shared" si="624"/>
        <v>860.02685850780779</v>
      </c>
      <c r="I6676" s="3">
        <f t="shared" si="625"/>
        <v>-1.7790148680624625</v>
      </c>
      <c r="J6676" s="19">
        <f t="shared" si="629"/>
        <v>34.445452427896974</v>
      </c>
    </row>
    <row r="6677" spans="4:10" x14ac:dyDescent="0.25">
      <c r="D6677" s="3">
        <f t="shared" si="626"/>
        <v>6.6730000000005631</v>
      </c>
      <c r="E6677" s="3">
        <f t="shared" si="627"/>
        <v>34.440113249776601</v>
      </c>
      <c r="F6677" s="3">
        <f t="shared" si="628"/>
        <v>417.80413302648628</v>
      </c>
      <c r="G6677" s="3">
        <v>1000</v>
      </c>
      <c r="H6677" s="3">
        <f t="shared" si="624"/>
        <v>859.93801547664236</v>
      </c>
      <c r="I6677" s="3">
        <f t="shared" si="625"/>
        <v>-1.7783041238131392</v>
      </c>
      <c r="J6677" s="19">
        <f t="shared" si="629"/>
        <v>34.443671990577791</v>
      </c>
    </row>
    <row r="6678" spans="4:10" x14ac:dyDescent="0.25">
      <c r="D6678" s="3">
        <f t="shared" si="626"/>
        <v>6.6740000000005635</v>
      </c>
      <c r="E6678" s="3">
        <f t="shared" si="627"/>
        <v>34.438334945652791</v>
      </c>
      <c r="F6678" s="3">
        <f t="shared" si="628"/>
        <v>417.83857225058398</v>
      </c>
      <c r="G6678" s="3">
        <v>1000</v>
      </c>
      <c r="H6678" s="3">
        <f t="shared" si="624"/>
        <v>859.84921252600338</v>
      </c>
      <c r="I6678" s="3">
        <f t="shared" si="625"/>
        <v>-1.7775937002080273</v>
      </c>
      <c r="J6678" s="19">
        <f t="shared" si="629"/>
        <v>34.441892264644665</v>
      </c>
    </row>
    <row r="6679" spans="4:10" x14ac:dyDescent="0.25">
      <c r="D6679" s="3">
        <f t="shared" si="626"/>
        <v>6.6750000000005638</v>
      </c>
      <c r="E6679" s="3">
        <f t="shared" si="627"/>
        <v>34.43655735195258</v>
      </c>
      <c r="F6679" s="3">
        <f t="shared" si="628"/>
        <v>417.87300969673277</v>
      </c>
      <c r="G6679" s="3">
        <v>1000</v>
      </c>
      <c r="H6679" s="3">
        <f t="shared" si="624"/>
        <v>859.76044963438142</v>
      </c>
      <c r="I6679" s="3">
        <f t="shared" si="625"/>
        <v>-1.7768835970750516</v>
      </c>
      <c r="J6679" s="19">
        <f t="shared" si="629"/>
        <v>34.440113249776601</v>
      </c>
    </row>
    <row r="6680" spans="4:10" x14ac:dyDescent="0.25">
      <c r="D6680" s="3">
        <f t="shared" si="626"/>
        <v>6.6760000000005641</v>
      </c>
      <c r="E6680" s="3">
        <f t="shared" si="627"/>
        <v>34.434780468355505</v>
      </c>
      <c r="F6680" s="3">
        <f t="shared" si="628"/>
        <v>417.9074453656429</v>
      </c>
      <c r="G6680" s="3">
        <v>1000</v>
      </c>
      <c r="H6680" s="3">
        <f t="shared" si="624"/>
        <v>859.67172678028237</v>
      </c>
      <c r="I6680" s="3">
        <f t="shared" si="625"/>
        <v>-1.7761738142422592</v>
      </c>
      <c r="J6680" s="19">
        <f t="shared" si="629"/>
        <v>34.438334945652791</v>
      </c>
    </row>
    <row r="6681" spans="4:10" x14ac:dyDescent="0.25">
      <c r="D6681" s="3">
        <f t="shared" si="626"/>
        <v>6.6770000000005645</v>
      </c>
      <c r="E6681" s="3">
        <f t="shared" si="627"/>
        <v>34.433004294541263</v>
      </c>
      <c r="F6681" s="3">
        <f t="shared" si="628"/>
        <v>417.94187925802436</v>
      </c>
      <c r="G6681" s="3">
        <v>1000</v>
      </c>
      <c r="H6681" s="3">
        <f t="shared" si="624"/>
        <v>859.58304394222523</v>
      </c>
      <c r="I6681" s="3">
        <f t="shared" si="625"/>
        <v>-1.7754643515378021</v>
      </c>
      <c r="J6681" s="19">
        <f t="shared" si="629"/>
        <v>34.43655735195258</v>
      </c>
    </row>
    <row r="6682" spans="4:10" x14ac:dyDescent="0.25">
      <c r="D6682" s="3">
        <f t="shared" si="626"/>
        <v>6.6780000000005648</v>
      </c>
      <c r="E6682" s="3">
        <f t="shared" si="627"/>
        <v>34.431228830189724</v>
      </c>
      <c r="F6682" s="3">
        <f t="shared" si="628"/>
        <v>417.97631137458671</v>
      </c>
      <c r="G6682" s="3">
        <v>1000</v>
      </c>
      <c r="H6682" s="3">
        <f t="shared" si="624"/>
        <v>859.49440109874377</v>
      </c>
      <c r="I6682" s="3">
        <f t="shared" si="625"/>
        <v>-1.7747552087899503</v>
      </c>
      <c r="J6682" s="19">
        <f t="shared" si="629"/>
        <v>34.434780468355505</v>
      </c>
    </row>
    <row r="6683" spans="4:10" x14ac:dyDescent="0.25">
      <c r="D6683" s="3">
        <f t="shared" si="626"/>
        <v>6.6790000000005652</v>
      </c>
      <c r="E6683" s="3">
        <f t="shared" si="627"/>
        <v>34.429454074980931</v>
      </c>
      <c r="F6683" s="3">
        <f t="shared" si="628"/>
        <v>418.01074171603932</v>
      </c>
      <c r="G6683" s="3">
        <v>1000</v>
      </c>
      <c r="H6683" s="3">
        <f t="shared" si="624"/>
        <v>859.40579822838515</v>
      </c>
      <c r="I6683" s="3">
        <f t="shared" si="625"/>
        <v>-1.7740463858270814</v>
      </c>
      <c r="J6683" s="19">
        <f t="shared" si="629"/>
        <v>34.433004294541263</v>
      </c>
    </row>
    <row r="6684" spans="4:10" x14ac:dyDescent="0.25">
      <c r="D6684" s="3">
        <f t="shared" si="626"/>
        <v>6.6800000000005655</v>
      </c>
      <c r="E6684" s="3">
        <f t="shared" si="627"/>
        <v>34.427680028595105</v>
      </c>
      <c r="F6684" s="3">
        <f t="shared" si="628"/>
        <v>418.04517028309112</v>
      </c>
      <c r="G6684" s="3">
        <v>1000</v>
      </c>
      <c r="H6684" s="3">
        <f t="shared" si="624"/>
        <v>859.31723530971146</v>
      </c>
      <c r="I6684" s="3">
        <f t="shared" si="625"/>
        <v>-1.773337882477692</v>
      </c>
      <c r="J6684" s="19">
        <f t="shared" si="629"/>
        <v>34.431228830189724</v>
      </c>
    </row>
    <row r="6685" spans="4:10" x14ac:dyDescent="0.25">
      <c r="D6685" s="3">
        <f t="shared" si="626"/>
        <v>6.6810000000005658</v>
      </c>
      <c r="E6685" s="3">
        <f t="shared" si="627"/>
        <v>34.42590669071263</v>
      </c>
      <c r="F6685" s="3">
        <f t="shared" si="628"/>
        <v>418.0795970764508</v>
      </c>
      <c r="G6685" s="3">
        <v>1000</v>
      </c>
      <c r="H6685" s="3">
        <f t="shared" si="624"/>
        <v>859.22871232129808</v>
      </c>
      <c r="I6685" s="3">
        <f t="shared" si="625"/>
        <v>-1.7726296985703849</v>
      </c>
      <c r="J6685" s="19">
        <f t="shared" si="629"/>
        <v>34.429454074980931</v>
      </c>
    </row>
    <row r="6686" spans="4:10" x14ac:dyDescent="0.25">
      <c r="D6686" s="3">
        <f t="shared" si="626"/>
        <v>6.6820000000005662</v>
      </c>
      <c r="E6686" s="3">
        <f t="shared" si="627"/>
        <v>34.424134061014058</v>
      </c>
      <c r="F6686" s="3">
        <f t="shared" si="628"/>
        <v>418.11402209682666</v>
      </c>
      <c r="G6686" s="3">
        <v>1000</v>
      </c>
      <c r="H6686" s="3">
        <f t="shared" si="624"/>
        <v>859.14022924173446</v>
      </c>
      <c r="I6686" s="3">
        <f t="shared" si="625"/>
        <v>-1.7719218339338758</v>
      </c>
      <c r="J6686" s="19">
        <f t="shared" si="629"/>
        <v>34.427680028595105</v>
      </c>
    </row>
    <row r="6687" spans="4:10" x14ac:dyDescent="0.25">
      <c r="D6687" s="3">
        <f t="shared" si="626"/>
        <v>6.6830000000005665</v>
      </c>
      <c r="E6687" s="3">
        <f t="shared" si="627"/>
        <v>34.422362139180123</v>
      </c>
      <c r="F6687" s="3">
        <f t="shared" si="628"/>
        <v>418.14844534492676</v>
      </c>
      <c r="G6687" s="3">
        <v>1000</v>
      </c>
      <c r="H6687" s="3">
        <f t="shared" si="624"/>
        <v>859.05178604962441</v>
      </c>
      <c r="I6687" s="3">
        <f t="shared" si="625"/>
        <v>-1.7712142883969955</v>
      </c>
      <c r="J6687" s="19">
        <f t="shared" si="629"/>
        <v>34.42590669071263</v>
      </c>
    </row>
    <row r="6688" spans="4:10" x14ac:dyDescent="0.25">
      <c r="D6688" s="3">
        <f t="shared" si="626"/>
        <v>6.6840000000005668</v>
      </c>
      <c r="E6688" s="3">
        <f t="shared" si="627"/>
        <v>34.420590924891727</v>
      </c>
      <c r="F6688" s="3">
        <f t="shared" si="628"/>
        <v>418.18286682145879</v>
      </c>
      <c r="G6688" s="3">
        <v>1000</v>
      </c>
      <c r="H6688" s="3">
        <f t="shared" si="624"/>
        <v>858.9633827235856</v>
      </c>
      <c r="I6688" s="3">
        <f t="shared" si="625"/>
        <v>-1.7705070617886849</v>
      </c>
      <c r="J6688" s="19">
        <f t="shared" si="629"/>
        <v>34.424134061014058</v>
      </c>
    </row>
    <row r="6689" spans="4:10" x14ac:dyDescent="0.25">
      <c r="D6689" s="3">
        <f t="shared" si="626"/>
        <v>6.6850000000005672</v>
      </c>
      <c r="E6689" s="3">
        <f t="shared" si="627"/>
        <v>34.418820417829934</v>
      </c>
      <c r="F6689" s="3">
        <f t="shared" si="628"/>
        <v>418.21728652713017</v>
      </c>
      <c r="G6689" s="3">
        <v>1000</v>
      </c>
      <c r="H6689" s="3">
        <f t="shared" si="624"/>
        <v>858.87501924224944</v>
      </c>
      <c r="I6689" s="3">
        <f t="shared" si="625"/>
        <v>-1.7698001539379957</v>
      </c>
      <c r="J6689" s="19">
        <f t="shared" si="629"/>
        <v>34.422362139180123</v>
      </c>
    </row>
    <row r="6690" spans="4:10" x14ac:dyDescent="0.25">
      <c r="D6690" s="3">
        <f t="shared" si="626"/>
        <v>6.6860000000005675</v>
      </c>
      <c r="E6690" s="3">
        <f t="shared" si="627"/>
        <v>34.417050617675997</v>
      </c>
      <c r="F6690" s="3">
        <f t="shared" si="628"/>
        <v>418.25170446264792</v>
      </c>
      <c r="G6690" s="3">
        <v>1000</v>
      </c>
      <c r="H6690" s="3">
        <f t="shared" si="624"/>
        <v>858.78669558426202</v>
      </c>
      <c r="I6690" s="3">
        <f t="shared" si="625"/>
        <v>-1.7690935646740964</v>
      </c>
      <c r="J6690" s="19">
        <f t="shared" si="629"/>
        <v>34.420590924891727</v>
      </c>
    </row>
    <row r="6691" spans="4:10" x14ac:dyDescent="0.25">
      <c r="D6691" s="3">
        <f t="shared" si="626"/>
        <v>6.6870000000005678</v>
      </c>
      <c r="E6691" s="3">
        <f t="shared" si="627"/>
        <v>34.415281524111322</v>
      </c>
      <c r="F6691" s="3">
        <f t="shared" si="628"/>
        <v>418.28612062871883</v>
      </c>
      <c r="G6691" s="3">
        <v>1000</v>
      </c>
      <c r="H6691" s="3">
        <f t="shared" si="624"/>
        <v>858.69841172828251</v>
      </c>
      <c r="I6691" s="3">
        <f t="shared" si="625"/>
        <v>-1.7683872938262601</v>
      </c>
      <c r="J6691" s="19">
        <f t="shared" si="629"/>
        <v>34.418820417829934</v>
      </c>
    </row>
    <row r="6692" spans="4:10" x14ac:dyDescent="0.25">
      <c r="D6692" s="3">
        <f t="shared" si="626"/>
        <v>6.6880000000005682</v>
      </c>
      <c r="E6692" s="3">
        <f t="shared" si="627"/>
        <v>34.413513136817492</v>
      </c>
      <c r="F6692" s="3">
        <f t="shared" si="628"/>
        <v>418.3205350260493</v>
      </c>
      <c r="G6692" s="3">
        <v>1000</v>
      </c>
      <c r="H6692" s="3">
        <f t="shared" si="624"/>
        <v>858.61016765298484</v>
      </c>
      <c r="I6692" s="3">
        <f t="shared" si="625"/>
        <v>-1.767681341223879</v>
      </c>
      <c r="J6692" s="19">
        <f t="shared" si="629"/>
        <v>34.417050617675997</v>
      </c>
    </row>
    <row r="6693" spans="4:10" x14ac:dyDescent="0.25">
      <c r="D6693" s="3">
        <f t="shared" si="626"/>
        <v>6.6890000000005685</v>
      </c>
      <c r="E6693" s="3">
        <f t="shared" si="627"/>
        <v>34.411745455476272</v>
      </c>
      <c r="F6693" s="3">
        <f t="shared" si="628"/>
        <v>418.35494765534543</v>
      </c>
      <c r="G6693" s="3">
        <v>1000</v>
      </c>
      <c r="H6693" s="3">
        <f t="shared" si="624"/>
        <v>858.52196333705649</v>
      </c>
      <c r="I6693" s="3">
        <f t="shared" si="625"/>
        <v>-1.7669757066964522</v>
      </c>
      <c r="J6693" s="19">
        <f t="shared" si="629"/>
        <v>34.415281524111322</v>
      </c>
    </row>
    <row r="6694" spans="4:10" x14ac:dyDescent="0.25">
      <c r="D6694" s="3">
        <f t="shared" si="626"/>
        <v>6.6900000000005688</v>
      </c>
      <c r="E6694" s="3">
        <f t="shared" si="627"/>
        <v>34.409978479769578</v>
      </c>
      <c r="F6694" s="3">
        <f t="shared" si="628"/>
        <v>418.38935851731304</v>
      </c>
      <c r="G6694" s="3">
        <v>1000</v>
      </c>
      <c r="H6694" s="3">
        <f t="shared" si="624"/>
        <v>858.43379875919902</v>
      </c>
      <c r="I6694" s="3">
        <f t="shared" si="625"/>
        <v>-1.7662703900735923</v>
      </c>
      <c r="J6694" s="19">
        <f t="shared" si="629"/>
        <v>34.413513136817492</v>
      </c>
    </row>
    <row r="6695" spans="4:10" x14ac:dyDescent="0.25">
      <c r="D6695" s="3">
        <f t="shared" si="626"/>
        <v>6.6910000000005692</v>
      </c>
      <c r="E6695" s="3">
        <f t="shared" si="627"/>
        <v>34.408212209379506</v>
      </c>
      <c r="F6695" s="3">
        <f t="shared" si="628"/>
        <v>418.42376761265763</v>
      </c>
      <c r="G6695" s="3">
        <v>1000</v>
      </c>
      <c r="H6695" s="3">
        <f t="shared" si="624"/>
        <v>858.34567389812742</v>
      </c>
      <c r="I6695" s="3">
        <f t="shared" si="625"/>
        <v>-1.7655653911850195</v>
      </c>
      <c r="J6695" s="19">
        <f t="shared" si="629"/>
        <v>34.411745455476272</v>
      </c>
    </row>
    <row r="6696" spans="4:10" x14ac:dyDescent="0.25">
      <c r="D6696" s="3">
        <f t="shared" si="626"/>
        <v>6.6920000000005695</v>
      </c>
      <c r="E6696" s="3">
        <f t="shared" si="627"/>
        <v>34.406446643988325</v>
      </c>
      <c r="F6696" s="3">
        <f t="shared" si="628"/>
        <v>418.45817494208433</v>
      </c>
      <c r="G6696" s="3">
        <v>1000</v>
      </c>
      <c r="H6696" s="3">
        <f t="shared" si="624"/>
        <v>858.25758873257121</v>
      </c>
      <c r="I6696" s="3">
        <f t="shared" si="625"/>
        <v>-1.7648607098605698</v>
      </c>
      <c r="J6696" s="19">
        <f t="shared" si="629"/>
        <v>34.409978479769578</v>
      </c>
    </row>
    <row r="6697" spans="4:10" x14ac:dyDescent="0.25">
      <c r="D6697" s="3">
        <f t="shared" si="626"/>
        <v>6.6930000000005698</v>
      </c>
      <c r="E6697" s="3">
        <f t="shared" si="627"/>
        <v>34.404681783278463</v>
      </c>
      <c r="F6697" s="3">
        <f t="shared" si="628"/>
        <v>418.49258050629794</v>
      </c>
      <c r="G6697" s="3">
        <v>1000</v>
      </c>
      <c r="H6697" s="3">
        <f t="shared" si="624"/>
        <v>858.16954324127335</v>
      </c>
      <c r="I6697" s="3">
        <f t="shared" si="625"/>
        <v>-1.764156345930187</v>
      </c>
      <c r="J6697" s="19">
        <f t="shared" si="629"/>
        <v>34.408212209379506</v>
      </c>
    </row>
    <row r="6698" spans="4:10" x14ac:dyDescent="0.25">
      <c r="D6698" s="3">
        <f t="shared" si="626"/>
        <v>6.6940000000005702</v>
      </c>
      <c r="E6698" s="3">
        <f t="shared" si="627"/>
        <v>34.402917626932535</v>
      </c>
      <c r="F6698" s="3">
        <f t="shared" si="628"/>
        <v>418.52698430600304</v>
      </c>
      <c r="G6698" s="3">
        <v>1000</v>
      </c>
      <c r="H6698" s="3">
        <f t="shared" si="624"/>
        <v>858.08153740299133</v>
      </c>
      <c r="I6698" s="3">
        <f t="shared" si="625"/>
        <v>-1.7634522992239308</v>
      </c>
      <c r="J6698" s="19">
        <f t="shared" si="629"/>
        <v>34.406446643988325</v>
      </c>
    </row>
    <row r="6699" spans="4:10" x14ac:dyDescent="0.25">
      <c r="D6699" s="3">
        <f t="shared" si="626"/>
        <v>6.6950000000005705</v>
      </c>
      <c r="E6699" s="3">
        <f t="shared" si="627"/>
        <v>34.401154174633312</v>
      </c>
      <c r="F6699" s="3">
        <f t="shared" si="628"/>
        <v>418.56138634190381</v>
      </c>
      <c r="G6699" s="3">
        <v>1000</v>
      </c>
      <c r="H6699" s="3">
        <f t="shared" si="624"/>
        <v>857.99357119649596</v>
      </c>
      <c r="I6699" s="3">
        <f t="shared" si="625"/>
        <v>-1.7627485695719678</v>
      </c>
      <c r="J6699" s="19">
        <f t="shared" si="629"/>
        <v>34.404681783278463</v>
      </c>
    </row>
    <row r="6700" spans="4:10" x14ac:dyDescent="0.25">
      <c r="D6700" s="3">
        <f t="shared" si="626"/>
        <v>6.6960000000005708</v>
      </c>
      <c r="E6700" s="3">
        <f t="shared" si="627"/>
        <v>34.399391426063737</v>
      </c>
      <c r="F6700" s="3">
        <f t="shared" si="628"/>
        <v>418.59578661470414</v>
      </c>
      <c r="G6700" s="3">
        <v>1000</v>
      </c>
      <c r="H6700" s="3">
        <f t="shared" si="624"/>
        <v>857.9056446005718</v>
      </c>
      <c r="I6700" s="3">
        <f t="shared" si="625"/>
        <v>-1.7620451568045745</v>
      </c>
      <c r="J6700" s="19">
        <f t="shared" si="629"/>
        <v>34.402917626932535</v>
      </c>
    </row>
    <row r="6701" spans="4:10" x14ac:dyDescent="0.25">
      <c r="D6701" s="3">
        <f t="shared" si="626"/>
        <v>6.6970000000005712</v>
      </c>
      <c r="E6701" s="3">
        <f t="shared" si="627"/>
        <v>34.397629380906935</v>
      </c>
      <c r="F6701" s="3">
        <f t="shared" si="628"/>
        <v>418.63018512510763</v>
      </c>
      <c r="G6701" s="3">
        <v>1000</v>
      </c>
      <c r="H6701" s="3">
        <f t="shared" si="624"/>
        <v>857.81775759401808</v>
      </c>
      <c r="I6701" s="3">
        <f t="shared" si="625"/>
        <v>-1.7613420607521448</v>
      </c>
      <c r="J6701" s="19">
        <f t="shared" si="629"/>
        <v>34.401154174633312</v>
      </c>
    </row>
    <row r="6702" spans="4:10" x14ac:dyDescent="0.25">
      <c r="D6702" s="3">
        <f t="shared" si="626"/>
        <v>6.6980000000005715</v>
      </c>
      <c r="E6702" s="3">
        <f t="shared" si="627"/>
        <v>34.395868038846181</v>
      </c>
      <c r="F6702" s="3">
        <f t="shared" si="628"/>
        <v>418.6645818738175</v>
      </c>
      <c r="G6702" s="3">
        <v>1000</v>
      </c>
      <c r="H6702" s="3">
        <f t="shared" si="624"/>
        <v>857.72991015564708</v>
      </c>
      <c r="I6702" s="3">
        <f t="shared" si="625"/>
        <v>-1.7606392812451768</v>
      </c>
      <c r="J6702" s="19">
        <f t="shared" si="629"/>
        <v>34.399391426063737</v>
      </c>
    </row>
    <row r="6703" spans="4:10" x14ac:dyDescent="0.25">
      <c r="D6703" s="3">
        <f t="shared" si="626"/>
        <v>6.6990000000005718</v>
      </c>
      <c r="E6703" s="3">
        <f t="shared" si="627"/>
        <v>34.394107399564938</v>
      </c>
      <c r="F6703" s="3">
        <f t="shared" si="628"/>
        <v>418.69897686153672</v>
      </c>
      <c r="G6703" s="3">
        <v>1000</v>
      </c>
      <c r="H6703" s="3">
        <f t="shared" si="624"/>
        <v>857.64210226428543</v>
      </c>
      <c r="I6703" s="3">
        <f t="shared" si="625"/>
        <v>-1.7599368181142836</v>
      </c>
      <c r="J6703" s="19">
        <f t="shared" si="629"/>
        <v>34.397629380906935</v>
      </c>
    </row>
    <row r="6704" spans="4:10" x14ac:dyDescent="0.25">
      <c r="D6704" s="3">
        <f t="shared" si="626"/>
        <v>6.7000000000005722</v>
      </c>
      <c r="E6704" s="3">
        <f t="shared" si="627"/>
        <v>34.392347462746827</v>
      </c>
      <c r="F6704" s="3">
        <f t="shared" si="628"/>
        <v>418.73337008896789</v>
      </c>
      <c r="G6704" s="3">
        <v>1000</v>
      </c>
      <c r="H6704" s="3">
        <f t="shared" si="624"/>
        <v>857.55433389877339</v>
      </c>
      <c r="I6704" s="3">
        <f t="shared" si="625"/>
        <v>-1.7592346711901874</v>
      </c>
      <c r="J6704" s="19">
        <f t="shared" si="629"/>
        <v>34.395868038846181</v>
      </c>
    </row>
    <row r="6705" spans="4:10" x14ac:dyDescent="0.25">
      <c r="D6705" s="3">
        <f t="shared" si="626"/>
        <v>6.7010000000005725</v>
      </c>
      <c r="E6705" s="3">
        <f t="shared" si="627"/>
        <v>34.390588228075636</v>
      </c>
      <c r="F6705" s="3">
        <f t="shared" si="628"/>
        <v>418.7677615568133</v>
      </c>
      <c r="G6705" s="3">
        <v>1000</v>
      </c>
      <c r="H6705" s="3">
        <f t="shared" si="624"/>
        <v>857.46660503796443</v>
      </c>
      <c r="I6705" s="3">
        <f t="shared" si="625"/>
        <v>-1.7585328403037157</v>
      </c>
      <c r="J6705" s="19">
        <f t="shared" si="629"/>
        <v>34.394107399564938</v>
      </c>
    </row>
    <row r="6706" spans="4:10" x14ac:dyDescent="0.25">
      <c r="D6706" s="3">
        <f t="shared" si="626"/>
        <v>6.7020000000005728</v>
      </c>
      <c r="E6706" s="3">
        <f t="shared" si="627"/>
        <v>34.38882969523533</v>
      </c>
      <c r="F6706" s="3">
        <f t="shared" si="628"/>
        <v>418.80215126577497</v>
      </c>
      <c r="G6706" s="3">
        <v>1000</v>
      </c>
      <c r="H6706" s="3">
        <f t="shared" si="624"/>
        <v>857.37891566072688</v>
      </c>
      <c r="I6706" s="3">
        <f t="shared" si="625"/>
        <v>-1.7578313252858151</v>
      </c>
      <c r="J6706" s="19">
        <f t="shared" si="629"/>
        <v>34.392347462746827</v>
      </c>
    </row>
    <row r="6707" spans="4:10" x14ac:dyDescent="0.25">
      <c r="D6707" s="3">
        <f t="shared" si="626"/>
        <v>6.7030000000005732</v>
      </c>
      <c r="E6707" s="3">
        <f t="shared" si="627"/>
        <v>34.387071863910045</v>
      </c>
      <c r="F6707" s="3">
        <f t="shared" si="628"/>
        <v>418.83653921655451</v>
      </c>
      <c r="G6707" s="3">
        <v>1000</v>
      </c>
      <c r="H6707" s="3">
        <f t="shared" si="624"/>
        <v>857.2912657459425</v>
      </c>
      <c r="I6707" s="3">
        <f t="shared" si="625"/>
        <v>-1.7571301259675403</v>
      </c>
      <c r="J6707" s="19">
        <f t="shared" si="629"/>
        <v>34.390588228075636</v>
      </c>
    </row>
    <row r="6708" spans="4:10" x14ac:dyDescent="0.25">
      <c r="D6708" s="3">
        <f t="shared" si="626"/>
        <v>6.7040000000005735</v>
      </c>
      <c r="E6708" s="3">
        <f t="shared" si="627"/>
        <v>34.385314733784078</v>
      </c>
      <c r="F6708" s="3">
        <f t="shared" si="628"/>
        <v>418.87092540985338</v>
      </c>
      <c r="G6708" s="3">
        <v>1000</v>
      </c>
      <c r="H6708" s="3">
        <f t="shared" si="624"/>
        <v>857.20365527250669</v>
      </c>
      <c r="I6708" s="3">
        <f t="shared" si="625"/>
        <v>-1.7564292421800538</v>
      </c>
      <c r="J6708" s="19">
        <f t="shared" si="629"/>
        <v>34.38882969523533</v>
      </c>
    </row>
    <row r="6709" spans="4:10" x14ac:dyDescent="0.25">
      <c r="D6709" s="3">
        <f t="shared" si="626"/>
        <v>6.7050000000005738</v>
      </c>
      <c r="E6709" s="3">
        <f t="shared" si="627"/>
        <v>34.3835583045419</v>
      </c>
      <c r="F6709" s="3">
        <f t="shared" si="628"/>
        <v>418.90530984637257</v>
      </c>
      <c r="G6709" s="3">
        <v>1000</v>
      </c>
      <c r="H6709" s="3">
        <f t="shared" si="624"/>
        <v>857.11608421932829</v>
      </c>
      <c r="I6709" s="3">
        <f t="shared" si="625"/>
        <v>-1.7557286737546265</v>
      </c>
      <c r="J6709" s="19">
        <f t="shared" si="629"/>
        <v>34.387071863910045</v>
      </c>
    </row>
    <row r="6710" spans="4:10" x14ac:dyDescent="0.25">
      <c r="D6710" s="3">
        <f t="shared" si="626"/>
        <v>6.7060000000005742</v>
      </c>
      <c r="E6710" s="3">
        <f t="shared" si="627"/>
        <v>34.381802575868143</v>
      </c>
      <c r="F6710" s="3">
        <f t="shared" si="628"/>
        <v>418.93969252681279</v>
      </c>
      <c r="G6710" s="3">
        <v>1000</v>
      </c>
      <c r="H6710" s="3">
        <f t="shared" si="624"/>
        <v>857.02855256533064</v>
      </c>
      <c r="I6710" s="3">
        <f t="shared" si="625"/>
        <v>-1.7550284205226454</v>
      </c>
      <c r="J6710" s="19">
        <f t="shared" si="629"/>
        <v>34.385314733784078</v>
      </c>
    </row>
    <row r="6711" spans="4:10" x14ac:dyDescent="0.25">
      <c r="D6711" s="3">
        <f t="shared" si="626"/>
        <v>6.7070000000005745</v>
      </c>
      <c r="E6711" s="3">
        <f t="shared" si="627"/>
        <v>34.380047547447617</v>
      </c>
      <c r="F6711" s="3">
        <f t="shared" si="628"/>
        <v>418.97407345187446</v>
      </c>
      <c r="G6711" s="3">
        <v>1000</v>
      </c>
      <c r="H6711" s="3">
        <f t="shared" si="624"/>
        <v>856.94106028945009</v>
      </c>
      <c r="I6711" s="3">
        <f t="shared" si="625"/>
        <v>-1.7543284823156009</v>
      </c>
      <c r="J6711" s="19">
        <f t="shared" si="629"/>
        <v>34.3835583045419</v>
      </c>
    </row>
    <row r="6712" spans="4:10" x14ac:dyDescent="0.25">
      <c r="D6712" s="3">
        <f t="shared" si="626"/>
        <v>6.7080000000005748</v>
      </c>
      <c r="E6712" s="3">
        <f t="shared" si="627"/>
        <v>34.378293218965304</v>
      </c>
      <c r="F6712" s="3">
        <f t="shared" si="628"/>
        <v>419.00845262225766</v>
      </c>
      <c r="G6712" s="3">
        <v>1000</v>
      </c>
      <c r="H6712" s="3">
        <f t="shared" si="624"/>
        <v>856.85360737063797</v>
      </c>
      <c r="I6712" s="3">
        <f t="shared" si="625"/>
        <v>-1.7536288589651039</v>
      </c>
      <c r="J6712" s="19">
        <f t="shared" si="629"/>
        <v>34.381802575868143</v>
      </c>
    </row>
    <row r="6713" spans="4:10" x14ac:dyDescent="0.25">
      <c r="D6713" s="3">
        <f t="shared" si="626"/>
        <v>6.7090000000005752</v>
      </c>
      <c r="E6713" s="3">
        <f t="shared" si="627"/>
        <v>34.37653959010634</v>
      </c>
      <c r="F6713" s="3">
        <f t="shared" si="628"/>
        <v>419.0428300386622</v>
      </c>
      <c r="G6713" s="3">
        <v>1000</v>
      </c>
      <c r="H6713" s="3">
        <f t="shared" si="624"/>
        <v>856.76619378785767</v>
      </c>
      <c r="I6713" s="3">
        <f t="shared" si="625"/>
        <v>-1.7529295503028615</v>
      </c>
      <c r="J6713" s="19">
        <f t="shared" si="629"/>
        <v>34.380047547447617</v>
      </c>
    </row>
    <row r="6714" spans="4:10" x14ac:dyDescent="0.25">
      <c r="D6714" s="3">
        <f t="shared" si="626"/>
        <v>6.7100000000005755</v>
      </c>
      <c r="E6714" s="3">
        <f t="shared" si="627"/>
        <v>34.37478666055604</v>
      </c>
      <c r="F6714" s="3">
        <f t="shared" si="628"/>
        <v>419.07720570178753</v>
      </c>
      <c r="G6714" s="3">
        <v>1000</v>
      </c>
      <c r="H6714" s="3">
        <f t="shared" si="624"/>
        <v>856.67881952008759</v>
      </c>
      <c r="I6714" s="3">
        <f t="shared" si="625"/>
        <v>-1.7522305561607008</v>
      </c>
      <c r="J6714" s="19">
        <f t="shared" si="629"/>
        <v>34.378293218965304</v>
      </c>
    </row>
    <row r="6715" spans="4:10" x14ac:dyDescent="0.25">
      <c r="D6715" s="3">
        <f t="shared" si="626"/>
        <v>6.7110000000005758</v>
      </c>
      <c r="E6715" s="3">
        <f t="shared" si="627"/>
        <v>34.373034429999876</v>
      </c>
      <c r="F6715" s="3">
        <f t="shared" si="628"/>
        <v>419.11157961233283</v>
      </c>
      <c r="G6715" s="3">
        <v>1000</v>
      </c>
      <c r="H6715" s="3">
        <f t="shared" si="624"/>
        <v>856.59148454631872</v>
      </c>
      <c r="I6715" s="3">
        <f t="shared" si="625"/>
        <v>-1.7515318763705501</v>
      </c>
      <c r="J6715" s="19">
        <f t="shared" si="629"/>
        <v>34.37653959010634</v>
      </c>
    </row>
    <row r="6716" spans="4:10" x14ac:dyDescent="0.25">
      <c r="D6716" s="3">
        <f t="shared" si="626"/>
        <v>6.7120000000005762</v>
      </c>
      <c r="E6716" s="3">
        <f t="shared" si="627"/>
        <v>34.371282898123503</v>
      </c>
      <c r="F6716" s="3">
        <f t="shared" si="628"/>
        <v>419.14595177099687</v>
      </c>
      <c r="G6716" s="3">
        <v>1000</v>
      </c>
      <c r="H6716" s="3">
        <f t="shared" si="624"/>
        <v>856.504188845557</v>
      </c>
      <c r="I6716" s="3">
        <f t="shared" si="625"/>
        <v>-1.7508335107644561</v>
      </c>
      <c r="J6716" s="19">
        <f t="shared" si="629"/>
        <v>34.37478666055604</v>
      </c>
    </row>
    <row r="6717" spans="4:10" x14ac:dyDescent="0.25">
      <c r="D6717" s="3">
        <f t="shared" si="626"/>
        <v>6.7130000000005765</v>
      </c>
      <c r="E6717" s="3">
        <f t="shared" si="627"/>
        <v>34.369532064612741</v>
      </c>
      <c r="F6717" s="3">
        <f t="shared" si="628"/>
        <v>419.18032217847826</v>
      </c>
      <c r="G6717" s="3">
        <v>1000</v>
      </c>
      <c r="H6717" s="3">
        <f t="shared" si="624"/>
        <v>856.41693239682138</v>
      </c>
      <c r="I6717" s="3">
        <f t="shared" si="625"/>
        <v>-1.7501354591745713</v>
      </c>
      <c r="J6717" s="19">
        <f t="shared" si="629"/>
        <v>34.373034429999876</v>
      </c>
    </row>
    <row r="6718" spans="4:10" x14ac:dyDescent="0.25">
      <c r="D6718" s="3">
        <f t="shared" si="626"/>
        <v>6.7140000000005768</v>
      </c>
      <c r="E6718" s="3">
        <f t="shared" si="627"/>
        <v>34.367781929153566</v>
      </c>
      <c r="F6718" s="3">
        <f t="shared" si="628"/>
        <v>419.21469083547515</v>
      </c>
      <c r="G6718" s="3">
        <v>1000</v>
      </c>
      <c r="H6718" s="3">
        <f t="shared" si="624"/>
        <v>856.32971517914439</v>
      </c>
      <c r="I6718" s="3">
        <f t="shared" si="625"/>
        <v>-1.7494377214331553</v>
      </c>
      <c r="J6718" s="19">
        <f t="shared" si="629"/>
        <v>34.371282898123503</v>
      </c>
    </row>
    <row r="6719" spans="4:10" x14ac:dyDescent="0.25">
      <c r="D6719" s="3">
        <f t="shared" si="626"/>
        <v>6.7150000000005772</v>
      </c>
      <c r="E6719" s="3">
        <f t="shared" si="627"/>
        <v>34.366032491432129</v>
      </c>
      <c r="F6719" s="3">
        <f t="shared" si="628"/>
        <v>419.24905774268547</v>
      </c>
      <c r="G6719" s="3">
        <v>1000</v>
      </c>
      <c r="H6719" s="3">
        <f t="shared" si="624"/>
        <v>856.24253717157239</v>
      </c>
      <c r="I6719" s="3">
        <f t="shared" si="625"/>
        <v>-1.7487402973725794</v>
      </c>
      <c r="J6719" s="19">
        <f t="shared" si="629"/>
        <v>34.369532064612741</v>
      </c>
    </row>
    <row r="6720" spans="4:10" x14ac:dyDescent="0.25">
      <c r="D6720" s="3">
        <f t="shared" si="626"/>
        <v>6.7160000000005775</v>
      </c>
      <c r="E6720" s="3">
        <f t="shared" si="627"/>
        <v>34.364283751134757</v>
      </c>
      <c r="F6720" s="3">
        <f t="shared" si="628"/>
        <v>419.28342290080673</v>
      </c>
      <c r="G6720" s="3">
        <v>1000</v>
      </c>
      <c r="H6720" s="3">
        <f t="shared" si="624"/>
        <v>856.15539835316554</v>
      </c>
      <c r="I6720" s="3">
        <f t="shared" si="625"/>
        <v>-1.7480431868253246</v>
      </c>
      <c r="J6720" s="19">
        <f t="shared" si="629"/>
        <v>34.367781929153566</v>
      </c>
    </row>
    <row r="6721" spans="4:10" x14ac:dyDescent="0.25">
      <c r="D6721" s="3">
        <f t="shared" si="626"/>
        <v>6.7170000000005778</v>
      </c>
      <c r="E6721" s="3">
        <f t="shared" si="627"/>
        <v>34.362535707947934</v>
      </c>
      <c r="F6721" s="3">
        <f t="shared" si="628"/>
        <v>419.31778631053629</v>
      </c>
      <c r="G6721" s="3">
        <v>1000</v>
      </c>
      <c r="H6721" s="3">
        <f t="shared" si="624"/>
        <v>856.06829870299771</v>
      </c>
      <c r="I6721" s="3">
        <f t="shared" si="625"/>
        <v>-1.7473463896239818</v>
      </c>
      <c r="J6721" s="19">
        <f t="shared" si="629"/>
        <v>34.366032491432129</v>
      </c>
    </row>
    <row r="6722" spans="4:10" x14ac:dyDescent="0.25">
      <c r="D6722" s="3">
        <f t="shared" si="626"/>
        <v>6.7180000000005782</v>
      </c>
      <c r="E6722" s="3">
        <f t="shared" si="627"/>
        <v>34.360788361558313</v>
      </c>
      <c r="F6722" s="3">
        <f t="shared" si="628"/>
        <v>419.35214797257106</v>
      </c>
      <c r="G6722" s="3">
        <v>1000</v>
      </c>
      <c r="H6722" s="3">
        <f t="shared" si="624"/>
        <v>855.98123820015587</v>
      </c>
      <c r="I6722" s="3">
        <f t="shared" si="625"/>
        <v>-1.7466499056012472</v>
      </c>
      <c r="J6722" s="19">
        <f t="shared" si="629"/>
        <v>34.364283751134757</v>
      </c>
    </row>
    <row r="6723" spans="4:10" x14ac:dyDescent="0.25">
      <c r="D6723" s="3">
        <f t="shared" si="626"/>
        <v>6.7190000000005785</v>
      </c>
      <c r="E6723" s="3">
        <f t="shared" si="627"/>
        <v>34.359041711652715</v>
      </c>
      <c r="F6723" s="3">
        <f t="shared" si="628"/>
        <v>419.38650788760765</v>
      </c>
      <c r="G6723" s="3">
        <v>1000</v>
      </c>
      <c r="H6723" s="3">
        <f t="shared" si="624"/>
        <v>855.89421682374109</v>
      </c>
      <c r="I6723" s="3">
        <f t="shared" si="625"/>
        <v>-1.745953734589929</v>
      </c>
      <c r="J6723" s="19">
        <f t="shared" si="629"/>
        <v>34.362535707947934</v>
      </c>
    </row>
    <row r="6724" spans="4:10" x14ac:dyDescent="0.25">
      <c r="D6724" s="3">
        <f t="shared" si="626"/>
        <v>6.7200000000005788</v>
      </c>
      <c r="E6724" s="3">
        <f t="shared" si="627"/>
        <v>34.357295757918124</v>
      </c>
      <c r="F6724" s="3">
        <f t="shared" si="628"/>
        <v>419.42086605634245</v>
      </c>
      <c r="G6724" s="3">
        <v>1000</v>
      </c>
      <c r="H6724" s="3">
        <f t="shared" ref="H6724:H6787" si="630">0.5*$B$7*G6724*$B$5*E6724^2</f>
        <v>855.8072345528675</v>
      </c>
      <c r="I6724" s="3">
        <f t="shared" ref="I6724:I6787" si="631">($B$3*$B$13-$B$6*G6724*$B$13-H6724)/$B$3</f>
        <v>-1.7452578764229403</v>
      </c>
      <c r="J6724" s="19">
        <f t="shared" si="629"/>
        <v>34.360788361558313</v>
      </c>
    </row>
    <row r="6725" spans="4:10" x14ac:dyDescent="0.25">
      <c r="D6725" s="3">
        <f t="shared" ref="D6725:D6788" si="632">D6724+$B$12</f>
        <v>6.7210000000005792</v>
      </c>
      <c r="E6725" s="3">
        <f t="shared" ref="E6725:E6788" si="633">E6724+I6724*$B$12</f>
        <v>34.355550500041701</v>
      </c>
      <c r="F6725" s="3">
        <f t="shared" ref="F6725:F6788" si="634">F6724+$B$12*(E6724+E6725)/2</f>
        <v>419.45522247947144</v>
      </c>
      <c r="G6725" s="3">
        <v>1000</v>
      </c>
      <c r="H6725" s="3">
        <f t="shared" si="630"/>
        <v>855.72029136666379</v>
      </c>
      <c r="I6725" s="3">
        <f t="shared" si="631"/>
        <v>-1.7445623309333105</v>
      </c>
      <c r="J6725" s="19">
        <f t="shared" si="629"/>
        <v>34.359041711652715</v>
      </c>
    </row>
    <row r="6726" spans="4:10" x14ac:dyDescent="0.25">
      <c r="D6726" s="3">
        <f t="shared" si="632"/>
        <v>6.7220000000005795</v>
      </c>
      <c r="E6726" s="3">
        <f t="shared" si="633"/>
        <v>34.353805937710767</v>
      </c>
      <c r="F6726" s="3">
        <f t="shared" si="634"/>
        <v>419.48957715769035</v>
      </c>
      <c r="G6726" s="3">
        <v>1000</v>
      </c>
      <c r="H6726" s="3">
        <f t="shared" si="630"/>
        <v>855.63338724427138</v>
      </c>
      <c r="I6726" s="3">
        <f t="shared" si="631"/>
        <v>-1.7438670979541713</v>
      </c>
      <c r="J6726" s="19">
        <f t="shared" ref="J6726:J6789" si="635">E6724</f>
        <v>34.357295757918124</v>
      </c>
    </row>
    <row r="6727" spans="4:10" x14ac:dyDescent="0.25">
      <c r="D6727" s="3">
        <f t="shared" si="632"/>
        <v>6.7230000000005798</v>
      </c>
      <c r="E6727" s="3">
        <f t="shared" si="633"/>
        <v>34.35206207061281</v>
      </c>
      <c r="F6727" s="3">
        <f t="shared" si="634"/>
        <v>419.52393009169452</v>
      </c>
      <c r="G6727" s="3">
        <v>1000</v>
      </c>
      <c r="H6727" s="3">
        <f t="shared" si="630"/>
        <v>855.54652216484556</v>
      </c>
      <c r="I6727" s="3">
        <f t="shared" si="631"/>
        <v>-1.7431721773187647</v>
      </c>
      <c r="J6727" s="19">
        <f t="shared" si="635"/>
        <v>34.355550500041701</v>
      </c>
    </row>
    <row r="6728" spans="4:10" x14ac:dyDescent="0.25">
      <c r="D6728" s="3">
        <f t="shared" si="632"/>
        <v>6.7240000000005802</v>
      </c>
      <c r="E6728" s="3">
        <f t="shared" si="633"/>
        <v>34.350318898435489</v>
      </c>
      <c r="F6728" s="3">
        <f t="shared" si="634"/>
        <v>419.55828128217905</v>
      </c>
      <c r="G6728" s="3">
        <v>1000</v>
      </c>
      <c r="H6728" s="3">
        <f t="shared" si="630"/>
        <v>855.45969610755537</v>
      </c>
      <c r="I6728" s="3">
        <f t="shared" si="631"/>
        <v>-1.7424775688604432</v>
      </c>
      <c r="J6728" s="19">
        <f t="shared" si="635"/>
        <v>34.353805937710767</v>
      </c>
    </row>
    <row r="6729" spans="4:10" x14ac:dyDescent="0.25">
      <c r="D6729" s="3">
        <f t="shared" si="632"/>
        <v>6.7250000000005805</v>
      </c>
      <c r="E6729" s="3">
        <f t="shared" si="633"/>
        <v>34.348576420866628</v>
      </c>
      <c r="F6729" s="3">
        <f t="shared" si="634"/>
        <v>419.59263072983873</v>
      </c>
      <c r="G6729" s="3">
        <v>1000</v>
      </c>
      <c r="H6729" s="3">
        <f t="shared" si="630"/>
        <v>855.37290905158318</v>
      </c>
      <c r="I6729" s="3">
        <f t="shared" si="631"/>
        <v>-1.7417832724126656</v>
      </c>
      <c r="J6729" s="19">
        <f t="shared" si="635"/>
        <v>34.35206207061281</v>
      </c>
    </row>
    <row r="6730" spans="4:10" x14ac:dyDescent="0.25">
      <c r="D6730" s="3">
        <f t="shared" si="632"/>
        <v>6.7260000000005808</v>
      </c>
      <c r="E6730" s="3">
        <f t="shared" si="633"/>
        <v>34.346834637594213</v>
      </c>
      <c r="F6730" s="3">
        <f t="shared" si="634"/>
        <v>419.62697843536796</v>
      </c>
      <c r="G6730" s="3">
        <v>1000</v>
      </c>
      <c r="H6730" s="3">
        <f t="shared" si="630"/>
        <v>855.28616097612519</v>
      </c>
      <c r="I6730" s="3">
        <f t="shared" si="631"/>
        <v>-1.7410892878090016</v>
      </c>
      <c r="J6730" s="19">
        <f t="shared" si="635"/>
        <v>34.350318898435489</v>
      </c>
    </row>
    <row r="6731" spans="4:10" x14ac:dyDescent="0.25">
      <c r="D6731" s="3">
        <f t="shared" si="632"/>
        <v>6.7270000000005812</v>
      </c>
      <c r="E6731" s="3">
        <f t="shared" si="633"/>
        <v>34.345093548306401</v>
      </c>
      <c r="F6731" s="3">
        <f t="shared" si="634"/>
        <v>419.66132439946091</v>
      </c>
      <c r="G6731" s="3">
        <v>1000</v>
      </c>
      <c r="H6731" s="3">
        <f t="shared" si="630"/>
        <v>855.19945186039047</v>
      </c>
      <c r="I6731" s="3">
        <f t="shared" si="631"/>
        <v>-1.7403956148831239</v>
      </c>
      <c r="J6731" s="19">
        <f t="shared" si="635"/>
        <v>34.348576420866628</v>
      </c>
    </row>
    <row r="6732" spans="4:10" x14ac:dyDescent="0.25">
      <c r="D6732" s="3">
        <f t="shared" si="632"/>
        <v>6.7280000000005815</v>
      </c>
      <c r="E6732" s="3">
        <f t="shared" si="633"/>
        <v>34.34335315269152</v>
      </c>
      <c r="F6732" s="3">
        <f t="shared" si="634"/>
        <v>419.69566862281141</v>
      </c>
      <c r="G6732" s="3">
        <v>1000</v>
      </c>
      <c r="H6732" s="3">
        <f t="shared" si="630"/>
        <v>855.11278168360275</v>
      </c>
      <c r="I6732" s="3">
        <f t="shared" si="631"/>
        <v>-1.7397022534688222</v>
      </c>
      <c r="J6732" s="19">
        <f t="shared" si="635"/>
        <v>34.346834637594213</v>
      </c>
    </row>
    <row r="6733" spans="4:10" x14ac:dyDescent="0.25">
      <c r="D6733" s="3">
        <f t="shared" si="632"/>
        <v>6.7290000000005818</v>
      </c>
      <c r="E6733" s="3">
        <f t="shared" si="633"/>
        <v>34.341613450438054</v>
      </c>
      <c r="F6733" s="3">
        <f t="shared" si="634"/>
        <v>419.73001110611295</v>
      </c>
      <c r="G6733" s="3">
        <v>1000</v>
      </c>
      <c r="H6733" s="3">
        <f t="shared" si="630"/>
        <v>855.02615042499815</v>
      </c>
      <c r="I6733" s="3">
        <f t="shared" si="631"/>
        <v>-1.7390092033999853</v>
      </c>
      <c r="J6733" s="19">
        <f t="shared" si="635"/>
        <v>34.345093548306401</v>
      </c>
    </row>
    <row r="6734" spans="4:10" x14ac:dyDescent="0.25">
      <c r="D6734" s="3">
        <f t="shared" si="632"/>
        <v>6.7300000000005822</v>
      </c>
      <c r="E6734" s="3">
        <f t="shared" si="633"/>
        <v>34.339874441234656</v>
      </c>
      <c r="F6734" s="3">
        <f t="shared" si="634"/>
        <v>419.7643518500588</v>
      </c>
      <c r="G6734" s="3">
        <v>1000</v>
      </c>
      <c r="H6734" s="3">
        <f t="shared" si="630"/>
        <v>854.93955806382689</v>
      </c>
      <c r="I6734" s="3">
        <f t="shared" si="631"/>
        <v>-1.7383164645106153</v>
      </c>
      <c r="J6734" s="19">
        <f t="shared" si="635"/>
        <v>34.34335315269152</v>
      </c>
    </row>
    <row r="6735" spans="4:10" x14ac:dyDescent="0.25">
      <c r="D6735" s="3">
        <f t="shared" si="632"/>
        <v>6.7310000000005825</v>
      </c>
      <c r="E6735" s="3">
        <f t="shared" si="633"/>
        <v>34.338136124770145</v>
      </c>
      <c r="F6735" s="3">
        <f t="shared" si="634"/>
        <v>419.79869085534182</v>
      </c>
      <c r="G6735" s="3">
        <v>1000</v>
      </c>
      <c r="H6735" s="3">
        <f t="shared" si="630"/>
        <v>854.85300457935216</v>
      </c>
      <c r="I6735" s="3">
        <f t="shared" si="631"/>
        <v>-1.7376240366348175</v>
      </c>
      <c r="J6735" s="19">
        <f t="shared" si="635"/>
        <v>34.341613450438054</v>
      </c>
    </row>
    <row r="6736" spans="4:10" x14ac:dyDescent="0.25">
      <c r="D6736" s="3">
        <f t="shared" si="632"/>
        <v>6.7320000000005829</v>
      </c>
      <c r="E6736" s="3">
        <f t="shared" si="633"/>
        <v>34.336398500733509</v>
      </c>
      <c r="F6736" s="3">
        <f t="shared" si="634"/>
        <v>419.83302812265458</v>
      </c>
      <c r="G6736" s="3">
        <v>1000</v>
      </c>
      <c r="H6736" s="3">
        <f t="shared" si="630"/>
        <v>854.76648995085145</v>
      </c>
      <c r="I6736" s="3">
        <f t="shared" si="631"/>
        <v>-1.7369319196068118</v>
      </c>
      <c r="J6736" s="19">
        <f t="shared" si="635"/>
        <v>34.339874441234656</v>
      </c>
    </row>
    <row r="6737" spans="4:10" x14ac:dyDescent="0.25">
      <c r="D6737" s="3">
        <f t="shared" si="632"/>
        <v>6.7330000000005832</v>
      </c>
      <c r="E6737" s="3">
        <f t="shared" si="633"/>
        <v>34.3346615688139</v>
      </c>
      <c r="F6737" s="3">
        <f t="shared" si="634"/>
        <v>419.86736365268933</v>
      </c>
      <c r="G6737" s="3">
        <v>1000</v>
      </c>
      <c r="H6737" s="3">
        <f t="shared" si="630"/>
        <v>854.68001415761501</v>
      </c>
      <c r="I6737" s="3">
        <f t="shared" si="631"/>
        <v>-1.7362401132609202</v>
      </c>
      <c r="J6737" s="19">
        <f t="shared" si="635"/>
        <v>34.338136124770145</v>
      </c>
    </row>
    <row r="6738" spans="4:10" x14ac:dyDescent="0.25">
      <c r="D6738" s="3">
        <f t="shared" si="632"/>
        <v>6.7340000000005835</v>
      </c>
      <c r="E6738" s="3">
        <f t="shared" si="633"/>
        <v>34.33292532870064</v>
      </c>
      <c r="F6738" s="3">
        <f t="shared" si="634"/>
        <v>419.90169744613809</v>
      </c>
      <c r="G6738" s="3">
        <v>1000</v>
      </c>
      <c r="H6738" s="3">
        <f t="shared" si="630"/>
        <v>854.59357717894704</v>
      </c>
      <c r="I6738" s="3">
        <f t="shared" si="631"/>
        <v>-1.7355486174315766</v>
      </c>
      <c r="J6738" s="19">
        <f t="shared" si="635"/>
        <v>34.336398500733509</v>
      </c>
    </row>
    <row r="6739" spans="4:10" x14ac:dyDescent="0.25">
      <c r="D6739" s="3">
        <f t="shared" si="632"/>
        <v>6.7350000000005839</v>
      </c>
      <c r="E6739" s="3">
        <f t="shared" si="633"/>
        <v>34.331189780083207</v>
      </c>
      <c r="F6739" s="3">
        <f t="shared" si="634"/>
        <v>419.93602950369245</v>
      </c>
      <c r="G6739" s="3">
        <v>1000</v>
      </c>
      <c r="H6739" s="3">
        <f t="shared" si="630"/>
        <v>854.50717899416497</v>
      </c>
      <c r="I6739" s="3">
        <f t="shared" si="631"/>
        <v>-1.7348574319533199</v>
      </c>
      <c r="J6739" s="19">
        <f t="shared" si="635"/>
        <v>34.3346615688139</v>
      </c>
    </row>
    <row r="6740" spans="4:10" x14ac:dyDescent="0.25">
      <c r="D6740" s="3">
        <f t="shared" si="632"/>
        <v>6.7360000000005842</v>
      </c>
      <c r="E6740" s="3">
        <f t="shared" si="633"/>
        <v>34.329454922651252</v>
      </c>
      <c r="F6740" s="3">
        <f t="shared" si="634"/>
        <v>419.97035982604382</v>
      </c>
      <c r="G6740" s="3">
        <v>1000</v>
      </c>
      <c r="H6740" s="3">
        <f t="shared" si="630"/>
        <v>854.42081958259951</v>
      </c>
      <c r="I6740" s="3">
        <f t="shared" si="631"/>
        <v>-1.7341665566607962</v>
      </c>
      <c r="J6740" s="19">
        <f t="shared" si="635"/>
        <v>34.33292532870064</v>
      </c>
    </row>
    <row r="6741" spans="4:10" x14ac:dyDescent="0.25">
      <c r="D6741" s="3">
        <f t="shared" si="632"/>
        <v>6.7370000000005845</v>
      </c>
      <c r="E6741" s="3">
        <f t="shared" si="633"/>
        <v>34.327720756094593</v>
      </c>
      <c r="F6741" s="3">
        <f t="shared" si="634"/>
        <v>420.00468841388317</v>
      </c>
      <c r="G6741" s="3">
        <v>1000</v>
      </c>
      <c r="H6741" s="3">
        <f t="shared" si="630"/>
        <v>854.33449892359545</v>
      </c>
      <c r="I6741" s="3">
        <f t="shared" si="631"/>
        <v>-1.7334759913887638</v>
      </c>
      <c r="J6741" s="19">
        <f t="shared" si="635"/>
        <v>34.331189780083207</v>
      </c>
    </row>
    <row r="6742" spans="4:10" x14ac:dyDescent="0.25">
      <c r="D6742" s="3">
        <f t="shared" si="632"/>
        <v>6.7380000000005849</v>
      </c>
      <c r="E6742" s="3">
        <f t="shared" si="633"/>
        <v>34.325987280103206</v>
      </c>
      <c r="F6742" s="3">
        <f t="shared" si="634"/>
        <v>420.03901526790128</v>
      </c>
      <c r="G6742" s="3">
        <v>1000</v>
      </c>
      <c r="H6742" s="3">
        <f t="shared" si="630"/>
        <v>854.24821699651022</v>
      </c>
      <c r="I6742" s="3">
        <f t="shared" si="631"/>
        <v>-1.732785735972082</v>
      </c>
      <c r="J6742" s="19">
        <f t="shared" si="635"/>
        <v>34.329454922651252</v>
      </c>
    </row>
    <row r="6743" spans="4:10" x14ac:dyDescent="0.25">
      <c r="D6743" s="3">
        <f t="shared" si="632"/>
        <v>6.7390000000005852</v>
      </c>
      <c r="E6743" s="3">
        <f t="shared" si="633"/>
        <v>34.324254494367231</v>
      </c>
      <c r="F6743" s="3">
        <f t="shared" si="634"/>
        <v>420.07334038878849</v>
      </c>
      <c r="G6743" s="3">
        <v>1000</v>
      </c>
      <c r="H6743" s="3">
        <f t="shared" si="630"/>
        <v>854.16197378071445</v>
      </c>
      <c r="I6743" s="3">
        <f t="shared" si="631"/>
        <v>-1.7320957902457157</v>
      </c>
      <c r="J6743" s="19">
        <f t="shared" si="635"/>
        <v>34.327720756094593</v>
      </c>
    </row>
    <row r="6744" spans="4:10" x14ac:dyDescent="0.25">
      <c r="D6744" s="3">
        <f t="shared" si="632"/>
        <v>6.7400000000005855</v>
      </c>
      <c r="E6744" s="3">
        <f t="shared" si="633"/>
        <v>34.322522398576986</v>
      </c>
      <c r="F6744" s="3">
        <f t="shared" si="634"/>
        <v>420.10766377723496</v>
      </c>
      <c r="G6744" s="3">
        <v>1000</v>
      </c>
      <c r="H6744" s="3">
        <f t="shared" si="630"/>
        <v>854.07576925559374</v>
      </c>
      <c r="I6744" s="3">
        <f t="shared" si="631"/>
        <v>-1.7314061540447501</v>
      </c>
      <c r="J6744" s="19">
        <f t="shared" si="635"/>
        <v>34.325987280103206</v>
      </c>
    </row>
    <row r="6745" spans="4:10" x14ac:dyDescent="0.25">
      <c r="D6745" s="3">
        <f t="shared" si="632"/>
        <v>6.7410000000005859</v>
      </c>
      <c r="E6745" s="3">
        <f t="shared" si="633"/>
        <v>34.320790992422943</v>
      </c>
      <c r="F6745" s="3">
        <f t="shared" si="634"/>
        <v>420.14198543393047</v>
      </c>
      <c r="G6745" s="3">
        <v>1000</v>
      </c>
      <c r="H6745" s="3">
        <f t="shared" si="630"/>
        <v>853.98960340054532</v>
      </c>
      <c r="I6745" s="3">
        <f t="shared" si="631"/>
        <v>-1.7307168272043627</v>
      </c>
      <c r="J6745" s="19">
        <f t="shared" si="635"/>
        <v>34.324254494367231</v>
      </c>
    </row>
    <row r="6746" spans="4:10" x14ac:dyDescent="0.25">
      <c r="D6746" s="3">
        <f t="shared" si="632"/>
        <v>6.7420000000005862</v>
      </c>
      <c r="E6746" s="3">
        <f t="shared" si="633"/>
        <v>34.319060275595739</v>
      </c>
      <c r="F6746" s="3">
        <f t="shared" si="634"/>
        <v>420.17630535956448</v>
      </c>
      <c r="G6746" s="3">
        <v>1000</v>
      </c>
      <c r="H6746" s="3">
        <f t="shared" si="630"/>
        <v>853.90347619498061</v>
      </c>
      <c r="I6746" s="3">
        <f t="shared" si="631"/>
        <v>-1.7300278095598451</v>
      </c>
      <c r="J6746" s="19">
        <f t="shared" si="635"/>
        <v>34.322522398576986</v>
      </c>
    </row>
    <row r="6747" spans="4:10" x14ac:dyDescent="0.25">
      <c r="D6747" s="3">
        <f t="shared" si="632"/>
        <v>6.7430000000005865</v>
      </c>
      <c r="E6747" s="3">
        <f t="shared" si="633"/>
        <v>34.317330247786181</v>
      </c>
      <c r="F6747" s="3">
        <f t="shared" si="634"/>
        <v>420.21062355482616</v>
      </c>
      <c r="G6747" s="3">
        <v>1000</v>
      </c>
      <c r="H6747" s="3">
        <f t="shared" si="630"/>
        <v>853.8173876183248</v>
      </c>
      <c r="I6747" s="3">
        <f t="shared" si="631"/>
        <v>-1.7293391009465986</v>
      </c>
      <c r="J6747" s="19">
        <f t="shared" si="635"/>
        <v>34.320790992422943</v>
      </c>
    </row>
    <row r="6748" spans="4:10" x14ac:dyDescent="0.25">
      <c r="D6748" s="3">
        <f t="shared" si="632"/>
        <v>6.7440000000005869</v>
      </c>
      <c r="E6748" s="3">
        <f t="shared" si="633"/>
        <v>34.315600908685234</v>
      </c>
      <c r="F6748" s="3">
        <f t="shared" si="634"/>
        <v>420.24494002040439</v>
      </c>
      <c r="G6748" s="3">
        <v>1000</v>
      </c>
      <c r="H6748" s="3">
        <f t="shared" si="630"/>
        <v>853.73133765001512</v>
      </c>
      <c r="I6748" s="3">
        <f t="shared" si="631"/>
        <v>-1.7286507012001211</v>
      </c>
      <c r="J6748" s="19">
        <f t="shared" si="635"/>
        <v>34.319060275595739</v>
      </c>
    </row>
    <row r="6749" spans="4:10" x14ac:dyDescent="0.25">
      <c r="D6749" s="3">
        <f t="shared" si="632"/>
        <v>6.7450000000005872</v>
      </c>
      <c r="E6749" s="3">
        <f t="shared" si="633"/>
        <v>34.313872257984031</v>
      </c>
      <c r="F6749" s="3">
        <f t="shared" si="634"/>
        <v>420.27925475698771</v>
      </c>
      <c r="G6749" s="3">
        <v>1000</v>
      </c>
      <c r="H6749" s="3">
        <f t="shared" si="630"/>
        <v>853.64532626950324</v>
      </c>
      <c r="I6749" s="3">
        <f t="shared" si="631"/>
        <v>-1.7279626101560261</v>
      </c>
      <c r="J6749" s="19">
        <f t="shared" si="635"/>
        <v>34.317330247786181</v>
      </c>
    </row>
    <row r="6750" spans="4:10" x14ac:dyDescent="0.25">
      <c r="D6750" s="3">
        <f t="shared" si="632"/>
        <v>6.7460000000005875</v>
      </c>
      <c r="E6750" s="3">
        <f t="shared" si="633"/>
        <v>34.312144295373876</v>
      </c>
      <c r="F6750" s="3">
        <f t="shared" si="634"/>
        <v>420.31356776526439</v>
      </c>
      <c r="G6750" s="3">
        <v>1000</v>
      </c>
      <c r="H6750" s="3">
        <f t="shared" si="630"/>
        <v>853.55935345625448</v>
      </c>
      <c r="I6750" s="3">
        <f t="shared" si="631"/>
        <v>-1.727274827650036</v>
      </c>
      <c r="J6750" s="19">
        <f t="shared" si="635"/>
        <v>34.315600908685234</v>
      </c>
    </row>
    <row r="6751" spans="4:10" x14ac:dyDescent="0.25">
      <c r="D6751" s="3">
        <f t="shared" si="632"/>
        <v>6.7470000000005879</v>
      </c>
      <c r="E6751" s="3">
        <f t="shared" si="633"/>
        <v>34.310417020546225</v>
      </c>
      <c r="F6751" s="3">
        <f t="shared" si="634"/>
        <v>420.34787904592235</v>
      </c>
      <c r="G6751" s="3">
        <v>1000</v>
      </c>
      <c r="H6751" s="3">
        <f t="shared" si="630"/>
        <v>853.47341918974632</v>
      </c>
      <c r="I6751" s="3">
        <f t="shared" si="631"/>
        <v>-1.7265873535179708</v>
      </c>
      <c r="J6751" s="19">
        <f t="shared" si="635"/>
        <v>34.313872257984031</v>
      </c>
    </row>
    <row r="6752" spans="4:10" x14ac:dyDescent="0.25">
      <c r="D6752" s="3">
        <f t="shared" si="632"/>
        <v>6.7480000000005882</v>
      </c>
      <c r="E6752" s="3">
        <f t="shared" si="633"/>
        <v>34.308690433192709</v>
      </c>
      <c r="F6752" s="3">
        <f t="shared" si="634"/>
        <v>420.38218859964923</v>
      </c>
      <c r="G6752" s="3">
        <v>1000</v>
      </c>
      <c r="H6752" s="3">
        <f t="shared" si="630"/>
        <v>853.38752344947045</v>
      </c>
      <c r="I6752" s="3">
        <f t="shared" si="631"/>
        <v>-1.7259001875957638</v>
      </c>
      <c r="J6752" s="19">
        <f t="shared" si="635"/>
        <v>34.312144295373876</v>
      </c>
    </row>
    <row r="6753" spans="4:10" x14ac:dyDescent="0.25">
      <c r="D6753" s="3">
        <f t="shared" si="632"/>
        <v>6.7490000000005885</v>
      </c>
      <c r="E6753" s="3">
        <f t="shared" si="633"/>
        <v>34.306964533005115</v>
      </c>
      <c r="F6753" s="3">
        <f t="shared" si="634"/>
        <v>420.4164964271323</v>
      </c>
      <c r="G6753" s="3">
        <v>1000</v>
      </c>
      <c r="H6753" s="3">
        <f t="shared" si="630"/>
        <v>853.3016662149314</v>
      </c>
      <c r="I6753" s="3">
        <f t="shared" si="631"/>
        <v>-1.7252133297194514</v>
      </c>
      <c r="J6753" s="19">
        <f t="shared" si="635"/>
        <v>34.310417020546225</v>
      </c>
    </row>
    <row r="6754" spans="4:10" x14ac:dyDescent="0.25">
      <c r="D6754" s="3">
        <f t="shared" si="632"/>
        <v>6.7500000000005889</v>
      </c>
      <c r="E6754" s="3">
        <f t="shared" si="633"/>
        <v>34.305239319675394</v>
      </c>
      <c r="F6754" s="3">
        <f t="shared" si="634"/>
        <v>420.45080252905865</v>
      </c>
      <c r="G6754" s="3">
        <v>1000</v>
      </c>
      <c r="H6754" s="3">
        <f t="shared" si="630"/>
        <v>853.2158474656469</v>
      </c>
      <c r="I6754" s="3">
        <f t="shared" si="631"/>
        <v>-1.7245267797251753</v>
      </c>
      <c r="J6754" s="19">
        <f t="shared" si="635"/>
        <v>34.308690433192709</v>
      </c>
    </row>
    <row r="6755" spans="4:10" x14ac:dyDescent="0.25">
      <c r="D6755" s="3">
        <f t="shared" si="632"/>
        <v>6.7510000000005892</v>
      </c>
      <c r="E6755" s="3">
        <f t="shared" si="633"/>
        <v>34.303514792895669</v>
      </c>
      <c r="F6755" s="3">
        <f t="shared" si="634"/>
        <v>420.48510690611494</v>
      </c>
      <c r="G6755" s="3">
        <v>1000</v>
      </c>
      <c r="H6755" s="3">
        <f t="shared" si="630"/>
        <v>853.13006718114877</v>
      </c>
      <c r="I6755" s="3">
        <f t="shared" si="631"/>
        <v>-1.7238405374491903</v>
      </c>
      <c r="J6755" s="19">
        <f t="shared" si="635"/>
        <v>34.306964533005115</v>
      </c>
    </row>
    <row r="6756" spans="4:10" x14ac:dyDescent="0.25">
      <c r="D6756" s="3">
        <f t="shared" si="632"/>
        <v>6.7520000000005895</v>
      </c>
      <c r="E6756" s="3">
        <f t="shared" si="633"/>
        <v>34.301790952358218</v>
      </c>
      <c r="F6756" s="3">
        <f t="shared" si="634"/>
        <v>420.51940955898755</v>
      </c>
      <c r="G6756" s="3">
        <v>1000</v>
      </c>
      <c r="H6756" s="3">
        <f t="shared" si="630"/>
        <v>853.044325340981</v>
      </c>
      <c r="I6756" s="3">
        <f t="shared" si="631"/>
        <v>-1.7231546027278482</v>
      </c>
      <c r="J6756" s="19">
        <f t="shared" si="635"/>
        <v>34.305239319675394</v>
      </c>
    </row>
    <row r="6757" spans="4:10" x14ac:dyDescent="0.25">
      <c r="D6757" s="3">
        <f t="shared" si="632"/>
        <v>6.7530000000005899</v>
      </c>
      <c r="E6757" s="3">
        <f t="shared" si="633"/>
        <v>34.300067797755489</v>
      </c>
      <c r="F6757" s="3">
        <f t="shared" si="634"/>
        <v>420.55371048836258</v>
      </c>
      <c r="G6757" s="3">
        <v>1000</v>
      </c>
      <c r="H6757" s="3">
        <f t="shared" si="630"/>
        <v>852.95862192470167</v>
      </c>
      <c r="I6757" s="3">
        <f t="shared" si="631"/>
        <v>-1.7224689753976137</v>
      </c>
      <c r="J6757" s="19">
        <f t="shared" si="635"/>
        <v>34.303514792895669</v>
      </c>
    </row>
    <row r="6758" spans="4:10" x14ac:dyDescent="0.25">
      <c r="D6758" s="3">
        <f t="shared" si="632"/>
        <v>6.7540000000005902</v>
      </c>
      <c r="E6758" s="3">
        <f t="shared" si="633"/>
        <v>34.298345328780094</v>
      </c>
      <c r="F6758" s="3">
        <f t="shared" si="634"/>
        <v>420.58800969492586</v>
      </c>
      <c r="G6758" s="3">
        <v>1000</v>
      </c>
      <c r="H6758" s="3">
        <f t="shared" si="630"/>
        <v>852.87295691188206</v>
      </c>
      <c r="I6758" s="3">
        <f t="shared" si="631"/>
        <v>-1.7217836552950567</v>
      </c>
      <c r="J6758" s="19">
        <f t="shared" si="635"/>
        <v>34.301790952358218</v>
      </c>
    </row>
    <row r="6759" spans="4:10" x14ac:dyDescent="0.25">
      <c r="D6759" s="3">
        <f t="shared" si="632"/>
        <v>6.7550000000005905</v>
      </c>
      <c r="E6759" s="3">
        <f t="shared" si="633"/>
        <v>34.296623545124802</v>
      </c>
      <c r="F6759" s="3">
        <f t="shared" si="634"/>
        <v>420.62230717936279</v>
      </c>
      <c r="G6759" s="3">
        <v>1000</v>
      </c>
      <c r="H6759" s="3">
        <f t="shared" si="630"/>
        <v>852.78733028210638</v>
      </c>
      <c r="I6759" s="3">
        <f t="shared" si="631"/>
        <v>-1.7210986422568513</v>
      </c>
      <c r="J6759" s="19">
        <f t="shared" si="635"/>
        <v>34.300067797755489</v>
      </c>
    </row>
    <row r="6760" spans="4:10" x14ac:dyDescent="0.25">
      <c r="D6760" s="3">
        <f t="shared" si="632"/>
        <v>6.7560000000005909</v>
      </c>
      <c r="E6760" s="3">
        <f t="shared" si="633"/>
        <v>34.294902446482546</v>
      </c>
      <c r="F6760" s="3">
        <f t="shared" si="634"/>
        <v>420.65660294235857</v>
      </c>
      <c r="G6760" s="3">
        <v>1000</v>
      </c>
      <c r="H6760" s="3">
        <f t="shared" si="630"/>
        <v>852.70174201497196</v>
      </c>
      <c r="I6760" s="3">
        <f t="shared" si="631"/>
        <v>-1.7204139361197759</v>
      </c>
      <c r="J6760" s="19">
        <f t="shared" si="635"/>
        <v>34.298345328780094</v>
      </c>
    </row>
    <row r="6761" spans="4:10" x14ac:dyDescent="0.25">
      <c r="D6761" s="3">
        <f t="shared" si="632"/>
        <v>6.7570000000005912</v>
      </c>
      <c r="E6761" s="3">
        <f t="shared" si="633"/>
        <v>34.293182032546426</v>
      </c>
      <c r="F6761" s="3">
        <f t="shared" si="634"/>
        <v>420.69089698459811</v>
      </c>
      <c r="G6761" s="3">
        <v>1000</v>
      </c>
      <c r="H6761" s="3">
        <f t="shared" si="630"/>
        <v>852.6161920900895</v>
      </c>
      <c r="I6761" s="3">
        <f t="shared" si="631"/>
        <v>-1.7197295367207162</v>
      </c>
      <c r="J6761" s="19">
        <f t="shared" si="635"/>
        <v>34.296623545124802</v>
      </c>
    </row>
    <row r="6762" spans="4:10" x14ac:dyDescent="0.25">
      <c r="D6762" s="3">
        <f t="shared" si="632"/>
        <v>6.7580000000005915</v>
      </c>
      <c r="E6762" s="3">
        <f t="shared" si="633"/>
        <v>34.291462303009702</v>
      </c>
      <c r="F6762" s="3">
        <f t="shared" si="634"/>
        <v>420.72518930676591</v>
      </c>
      <c r="G6762" s="3">
        <v>1000</v>
      </c>
      <c r="H6762" s="3">
        <f t="shared" si="630"/>
        <v>852.53068048708326</v>
      </c>
      <c r="I6762" s="3">
        <f t="shared" si="631"/>
        <v>-1.7190454438966662</v>
      </c>
      <c r="J6762" s="19">
        <f t="shared" si="635"/>
        <v>34.294902446482546</v>
      </c>
    </row>
    <row r="6763" spans="4:10" x14ac:dyDescent="0.25">
      <c r="D6763" s="3">
        <f t="shared" si="632"/>
        <v>6.7590000000005919</v>
      </c>
      <c r="E6763" s="3">
        <f t="shared" si="633"/>
        <v>34.289743257565803</v>
      </c>
      <c r="F6763" s="3">
        <f t="shared" si="634"/>
        <v>420.7594799095462</v>
      </c>
      <c r="G6763" s="3">
        <v>1000</v>
      </c>
      <c r="H6763" s="3">
        <f t="shared" si="630"/>
        <v>852.44520718558999</v>
      </c>
      <c r="I6763" s="3">
        <f t="shared" si="631"/>
        <v>-1.71836165748472</v>
      </c>
      <c r="J6763" s="19">
        <f t="shared" si="635"/>
        <v>34.293182032546426</v>
      </c>
    </row>
    <row r="6764" spans="4:10" x14ac:dyDescent="0.25">
      <c r="D6764" s="3">
        <f t="shared" si="632"/>
        <v>6.7600000000005922</v>
      </c>
      <c r="E6764" s="3">
        <f t="shared" si="633"/>
        <v>34.288024895908322</v>
      </c>
      <c r="F6764" s="3">
        <f t="shared" si="634"/>
        <v>420.79376879362292</v>
      </c>
      <c r="G6764" s="3">
        <v>1000</v>
      </c>
      <c r="H6764" s="3">
        <f t="shared" si="630"/>
        <v>852.35977216526101</v>
      </c>
      <c r="I6764" s="3">
        <f t="shared" si="631"/>
        <v>-1.7176781773220882</v>
      </c>
      <c r="J6764" s="19">
        <f t="shared" si="635"/>
        <v>34.291462303009702</v>
      </c>
    </row>
    <row r="6765" spans="4:10" x14ac:dyDescent="0.25">
      <c r="D6765" s="3">
        <f t="shared" si="632"/>
        <v>6.7610000000005925</v>
      </c>
      <c r="E6765" s="3">
        <f t="shared" si="633"/>
        <v>34.286307217731</v>
      </c>
      <c r="F6765" s="3">
        <f t="shared" si="634"/>
        <v>420.82805595967972</v>
      </c>
      <c r="G6765" s="3">
        <v>1000</v>
      </c>
      <c r="H6765" s="3">
        <f t="shared" si="630"/>
        <v>852.27437540575875</v>
      </c>
      <c r="I6765" s="3">
        <f t="shared" si="631"/>
        <v>-1.7169950032460701</v>
      </c>
      <c r="J6765" s="19">
        <f t="shared" si="635"/>
        <v>34.289743257565803</v>
      </c>
    </row>
    <row r="6766" spans="4:10" x14ac:dyDescent="0.25">
      <c r="D6766" s="3">
        <f t="shared" si="632"/>
        <v>6.7620000000005929</v>
      </c>
      <c r="E6766" s="3">
        <f t="shared" si="633"/>
        <v>34.284590222727758</v>
      </c>
      <c r="F6766" s="3">
        <f t="shared" si="634"/>
        <v>420.86234140839997</v>
      </c>
      <c r="G6766" s="3">
        <v>1000</v>
      </c>
      <c r="H6766" s="3">
        <f t="shared" si="630"/>
        <v>852.18901688676078</v>
      </c>
      <c r="I6766" s="3">
        <f t="shared" si="631"/>
        <v>-1.7163121350940864</v>
      </c>
      <c r="J6766" s="19">
        <f t="shared" si="635"/>
        <v>34.288024895908322</v>
      </c>
    </row>
    <row r="6767" spans="4:10" x14ac:dyDescent="0.25">
      <c r="D6767" s="3">
        <f t="shared" si="632"/>
        <v>6.7630000000005932</v>
      </c>
      <c r="E6767" s="3">
        <f t="shared" si="633"/>
        <v>34.282873910592663</v>
      </c>
      <c r="F6767" s="3">
        <f t="shared" si="634"/>
        <v>420.89662514046665</v>
      </c>
      <c r="G6767" s="3">
        <v>1000</v>
      </c>
      <c r="H6767" s="3">
        <f t="shared" si="630"/>
        <v>852.10369658795639</v>
      </c>
      <c r="I6767" s="3">
        <f t="shared" si="631"/>
        <v>-1.7156295727036512</v>
      </c>
      <c r="J6767" s="19">
        <f t="shared" si="635"/>
        <v>34.286307217731</v>
      </c>
    </row>
    <row r="6768" spans="4:10" x14ac:dyDescent="0.25">
      <c r="D6768" s="3">
        <f t="shared" si="632"/>
        <v>6.7640000000005935</v>
      </c>
      <c r="E6768" s="3">
        <f t="shared" si="633"/>
        <v>34.281158281019962</v>
      </c>
      <c r="F6768" s="3">
        <f t="shared" si="634"/>
        <v>420.93090715656245</v>
      </c>
      <c r="G6768" s="3">
        <v>1000</v>
      </c>
      <c r="H6768" s="3">
        <f t="shared" si="630"/>
        <v>852.01841448904906</v>
      </c>
      <c r="I6768" s="3">
        <f t="shared" si="631"/>
        <v>-1.7149473159123927</v>
      </c>
      <c r="J6768" s="19">
        <f t="shared" si="635"/>
        <v>34.284590222727758</v>
      </c>
    </row>
    <row r="6769" spans="4:10" x14ac:dyDescent="0.25">
      <c r="D6769" s="3">
        <f t="shared" si="632"/>
        <v>6.7650000000005939</v>
      </c>
      <c r="E6769" s="3">
        <f t="shared" si="633"/>
        <v>34.279443333704052</v>
      </c>
      <c r="F6769" s="3">
        <f t="shared" si="634"/>
        <v>420.96518745736984</v>
      </c>
      <c r="G6769" s="3">
        <v>1000</v>
      </c>
      <c r="H6769" s="3">
        <f t="shared" si="630"/>
        <v>851.93317056975468</v>
      </c>
      <c r="I6769" s="3">
        <f t="shared" si="631"/>
        <v>-1.7142653645580377</v>
      </c>
      <c r="J6769" s="19">
        <f t="shared" si="635"/>
        <v>34.282873910592663</v>
      </c>
    </row>
    <row r="6770" spans="4:10" x14ac:dyDescent="0.25">
      <c r="D6770" s="3">
        <f t="shared" si="632"/>
        <v>6.7660000000005942</v>
      </c>
      <c r="E6770" s="3">
        <f t="shared" si="633"/>
        <v>34.277729068339497</v>
      </c>
      <c r="F6770" s="3">
        <f t="shared" si="634"/>
        <v>420.99946604357086</v>
      </c>
      <c r="G6770" s="3">
        <v>1000</v>
      </c>
      <c r="H6770" s="3">
        <f t="shared" si="630"/>
        <v>851.84796480980265</v>
      </c>
      <c r="I6770" s="3">
        <f t="shared" si="631"/>
        <v>-1.7135837184784213</v>
      </c>
      <c r="J6770" s="19">
        <f t="shared" si="635"/>
        <v>34.281158281019962</v>
      </c>
    </row>
    <row r="6771" spans="4:10" x14ac:dyDescent="0.25">
      <c r="D6771" s="3">
        <f t="shared" si="632"/>
        <v>6.7670000000005945</v>
      </c>
      <c r="E6771" s="3">
        <f t="shared" si="633"/>
        <v>34.27601548462102</v>
      </c>
      <c r="F6771" s="3">
        <f t="shared" si="634"/>
        <v>421.03374291584737</v>
      </c>
      <c r="G6771" s="3">
        <v>1000</v>
      </c>
      <c r="H6771" s="3">
        <f t="shared" si="630"/>
        <v>851.76279718893545</v>
      </c>
      <c r="I6771" s="3">
        <f t="shared" si="631"/>
        <v>-1.7129023775114838</v>
      </c>
      <c r="J6771" s="19">
        <f t="shared" si="635"/>
        <v>34.279443333704052</v>
      </c>
    </row>
    <row r="6772" spans="4:10" x14ac:dyDescent="0.25">
      <c r="D6772" s="3">
        <f t="shared" si="632"/>
        <v>6.7680000000005949</v>
      </c>
      <c r="E6772" s="3">
        <f t="shared" si="633"/>
        <v>34.274302582243507</v>
      </c>
      <c r="F6772" s="3">
        <f t="shared" si="634"/>
        <v>421.0680180748808</v>
      </c>
      <c r="G6772" s="3">
        <v>1000</v>
      </c>
      <c r="H6772" s="3">
        <f t="shared" si="630"/>
        <v>851.67766768690831</v>
      </c>
      <c r="I6772" s="3">
        <f t="shared" si="631"/>
        <v>-1.7122213414952667</v>
      </c>
      <c r="J6772" s="19">
        <f t="shared" si="635"/>
        <v>34.277729068339497</v>
      </c>
    </row>
    <row r="6773" spans="4:10" x14ac:dyDescent="0.25">
      <c r="D6773" s="3">
        <f t="shared" si="632"/>
        <v>6.7690000000005952</v>
      </c>
      <c r="E6773" s="3">
        <f t="shared" si="633"/>
        <v>34.272590360902015</v>
      </c>
      <c r="F6773" s="3">
        <f t="shared" si="634"/>
        <v>421.10229152135236</v>
      </c>
      <c r="G6773" s="3">
        <v>1000</v>
      </c>
      <c r="H6773" s="3">
        <f t="shared" si="630"/>
        <v>851.59257628349053</v>
      </c>
      <c r="I6773" s="3">
        <f t="shared" si="631"/>
        <v>-1.7115406102679245</v>
      </c>
      <c r="J6773" s="19">
        <f t="shared" si="635"/>
        <v>34.27601548462102</v>
      </c>
    </row>
    <row r="6774" spans="4:10" x14ac:dyDescent="0.25">
      <c r="D6774" s="3">
        <f t="shared" si="632"/>
        <v>6.7700000000005955</v>
      </c>
      <c r="E6774" s="3">
        <f t="shared" si="633"/>
        <v>34.270878820291749</v>
      </c>
      <c r="F6774" s="3">
        <f t="shared" si="634"/>
        <v>421.13656325594297</v>
      </c>
      <c r="G6774" s="3">
        <v>1000</v>
      </c>
      <c r="H6774" s="3">
        <f t="shared" si="630"/>
        <v>851.50752295846303</v>
      </c>
      <c r="I6774" s="3">
        <f t="shared" si="631"/>
        <v>-1.7108601836677044</v>
      </c>
      <c r="J6774" s="19">
        <f t="shared" si="635"/>
        <v>34.274302582243507</v>
      </c>
    </row>
    <row r="6775" spans="4:10" x14ac:dyDescent="0.25">
      <c r="D6775" s="3">
        <f t="shared" si="632"/>
        <v>6.7710000000005959</v>
      </c>
      <c r="E6775" s="3">
        <f t="shared" si="633"/>
        <v>34.269167960108078</v>
      </c>
      <c r="F6775" s="3">
        <f t="shared" si="634"/>
        <v>421.17083327933318</v>
      </c>
      <c r="G6775" s="3">
        <v>1000</v>
      </c>
      <c r="H6775" s="3">
        <f t="shared" si="630"/>
        <v>851.42250769162104</v>
      </c>
      <c r="I6775" s="3">
        <f t="shared" si="631"/>
        <v>-1.7101800615329685</v>
      </c>
      <c r="J6775" s="19">
        <f t="shared" si="635"/>
        <v>34.272590360902015</v>
      </c>
    </row>
    <row r="6776" spans="4:10" x14ac:dyDescent="0.25">
      <c r="D6776" s="3">
        <f t="shared" si="632"/>
        <v>6.7720000000005962</v>
      </c>
      <c r="E6776" s="3">
        <f t="shared" si="633"/>
        <v>34.267457780046541</v>
      </c>
      <c r="F6776" s="3">
        <f t="shared" si="634"/>
        <v>421.20510159220328</v>
      </c>
      <c r="G6776" s="3">
        <v>1000</v>
      </c>
      <c r="H6776" s="3">
        <f t="shared" si="630"/>
        <v>851.33753046277229</v>
      </c>
      <c r="I6776" s="3">
        <f t="shared" si="631"/>
        <v>-1.7095002437021785</v>
      </c>
      <c r="J6776" s="19">
        <f t="shared" si="635"/>
        <v>34.270878820291749</v>
      </c>
    </row>
    <row r="6777" spans="4:10" x14ac:dyDescent="0.25">
      <c r="D6777" s="3">
        <f t="shared" si="632"/>
        <v>6.7730000000005965</v>
      </c>
      <c r="E6777" s="3">
        <f t="shared" si="633"/>
        <v>34.265748279802843</v>
      </c>
      <c r="F6777" s="3">
        <f t="shared" si="634"/>
        <v>421.23936819523323</v>
      </c>
      <c r="G6777" s="3">
        <v>1000</v>
      </c>
      <c r="H6777" s="3">
        <f t="shared" si="630"/>
        <v>851.25259125173829</v>
      </c>
      <c r="I6777" s="3">
        <f t="shared" si="631"/>
        <v>-1.7088207300139064</v>
      </c>
      <c r="J6777" s="19">
        <f t="shared" si="635"/>
        <v>34.269167960108078</v>
      </c>
    </row>
    <row r="6778" spans="4:10" x14ac:dyDescent="0.25">
      <c r="D6778" s="3">
        <f t="shared" si="632"/>
        <v>6.7740000000005969</v>
      </c>
      <c r="E6778" s="3">
        <f t="shared" si="633"/>
        <v>34.264039459072826</v>
      </c>
      <c r="F6778" s="3">
        <f t="shared" si="634"/>
        <v>421.27363308910265</v>
      </c>
      <c r="G6778" s="3">
        <v>1000</v>
      </c>
      <c r="H6778" s="3">
        <f t="shared" si="630"/>
        <v>851.16769003835225</v>
      </c>
      <c r="I6778" s="3">
        <f t="shared" si="631"/>
        <v>-1.7081415203068182</v>
      </c>
      <c r="J6778" s="19">
        <f t="shared" si="635"/>
        <v>34.267457780046541</v>
      </c>
    </row>
    <row r="6779" spans="4:10" x14ac:dyDescent="0.25">
      <c r="D6779" s="3">
        <f t="shared" si="632"/>
        <v>6.7750000000005972</v>
      </c>
      <c r="E6779" s="3">
        <f t="shared" si="633"/>
        <v>34.262331317552523</v>
      </c>
      <c r="F6779" s="3">
        <f t="shared" si="634"/>
        <v>421.30789627449099</v>
      </c>
      <c r="G6779" s="3">
        <v>1000</v>
      </c>
      <c r="H6779" s="3">
        <f t="shared" si="630"/>
        <v>851.08282680246168</v>
      </c>
      <c r="I6779" s="3">
        <f t="shared" si="631"/>
        <v>-1.7074626144196936</v>
      </c>
      <c r="J6779" s="19">
        <f t="shared" si="635"/>
        <v>34.265748279802843</v>
      </c>
    </row>
    <row r="6780" spans="4:10" x14ac:dyDescent="0.25">
      <c r="D6780" s="3">
        <f t="shared" si="632"/>
        <v>6.7760000000005975</v>
      </c>
      <c r="E6780" s="3">
        <f t="shared" si="633"/>
        <v>34.260623854938103</v>
      </c>
      <c r="F6780" s="3">
        <f t="shared" si="634"/>
        <v>421.34215775207724</v>
      </c>
      <c r="G6780" s="3">
        <v>1000</v>
      </c>
      <c r="H6780" s="3">
        <f t="shared" si="630"/>
        <v>850.99800152392652</v>
      </c>
      <c r="I6780" s="3">
        <f t="shared" si="631"/>
        <v>-1.7067840121914124</v>
      </c>
      <c r="J6780" s="19">
        <f t="shared" si="635"/>
        <v>34.264039459072826</v>
      </c>
    </row>
    <row r="6781" spans="4:10" x14ac:dyDescent="0.25">
      <c r="D6781" s="3">
        <f t="shared" si="632"/>
        <v>6.7770000000005979</v>
      </c>
      <c r="E6781" s="3">
        <f t="shared" si="633"/>
        <v>34.258917070925911</v>
      </c>
      <c r="F6781" s="3">
        <f t="shared" si="634"/>
        <v>421.37641752254018</v>
      </c>
      <c r="G6781" s="3">
        <v>1000</v>
      </c>
      <c r="H6781" s="3">
        <f t="shared" si="630"/>
        <v>850.91321418261953</v>
      </c>
      <c r="I6781" s="3">
        <f t="shared" si="631"/>
        <v>-1.7061057134609563</v>
      </c>
      <c r="J6781" s="19">
        <f t="shared" si="635"/>
        <v>34.262331317552523</v>
      </c>
    </row>
    <row r="6782" spans="4:10" x14ac:dyDescent="0.25">
      <c r="D6782" s="3">
        <f t="shared" si="632"/>
        <v>6.7780000000005982</v>
      </c>
      <c r="E6782" s="3">
        <f t="shared" si="633"/>
        <v>34.257210965212451</v>
      </c>
      <c r="F6782" s="3">
        <f t="shared" si="634"/>
        <v>421.41067558655823</v>
      </c>
      <c r="G6782" s="3">
        <v>1000</v>
      </c>
      <c r="H6782" s="3">
        <f t="shared" si="630"/>
        <v>850.82846475842734</v>
      </c>
      <c r="I6782" s="3">
        <f t="shared" si="631"/>
        <v>-1.7054277180674189</v>
      </c>
      <c r="J6782" s="19">
        <f t="shared" si="635"/>
        <v>34.260623854938103</v>
      </c>
    </row>
    <row r="6783" spans="4:10" x14ac:dyDescent="0.25">
      <c r="D6783" s="3">
        <f t="shared" si="632"/>
        <v>6.7790000000005985</v>
      </c>
      <c r="E6783" s="3">
        <f t="shared" si="633"/>
        <v>34.255505537494386</v>
      </c>
      <c r="F6783" s="3">
        <f t="shared" si="634"/>
        <v>421.44493194480958</v>
      </c>
      <c r="G6783" s="3">
        <v>1000</v>
      </c>
      <c r="H6783" s="3">
        <f t="shared" si="630"/>
        <v>850.74375323124866</v>
      </c>
      <c r="I6783" s="3">
        <f t="shared" si="631"/>
        <v>-1.7047500258499895</v>
      </c>
      <c r="J6783" s="19">
        <f t="shared" si="635"/>
        <v>34.258917070925911</v>
      </c>
    </row>
    <row r="6784" spans="4:10" x14ac:dyDescent="0.25">
      <c r="D6784" s="3">
        <f t="shared" si="632"/>
        <v>6.7800000000005989</v>
      </c>
      <c r="E6784" s="3">
        <f t="shared" si="633"/>
        <v>34.253800787468535</v>
      </c>
      <c r="F6784" s="3">
        <f t="shared" si="634"/>
        <v>421.47918659797205</v>
      </c>
      <c r="G6784" s="3">
        <v>1000</v>
      </c>
      <c r="H6784" s="3">
        <f t="shared" si="630"/>
        <v>850.65907958099547</v>
      </c>
      <c r="I6784" s="3">
        <f t="shared" si="631"/>
        <v>-1.7040726366479639</v>
      </c>
      <c r="J6784" s="19">
        <f t="shared" si="635"/>
        <v>34.257210965212451</v>
      </c>
    </row>
    <row r="6785" spans="4:10" x14ac:dyDescent="0.25">
      <c r="D6785" s="3">
        <f t="shared" si="632"/>
        <v>6.7810000000005992</v>
      </c>
      <c r="E6785" s="3">
        <f t="shared" si="633"/>
        <v>34.252096714831886</v>
      </c>
      <c r="F6785" s="3">
        <f t="shared" si="634"/>
        <v>421.51343954672319</v>
      </c>
      <c r="G6785" s="3">
        <v>1000</v>
      </c>
      <c r="H6785" s="3">
        <f t="shared" si="630"/>
        <v>850.57444378759305</v>
      </c>
      <c r="I6785" s="3">
        <f t="shared" si="631"/>
        <v>-1.7033955503007445</v>
      </c>
      <c r="J6785" s="19">
        <f t="shared" si="635"/>
        <v>34.255505537494386</v>
      </c>
    </row>
    <row r="6786" spans="4:10" x14ac:dyDescent="0.25">
      <c r="D6786" s="3">
        <f t="shared" si="632"/>
        <v>6.7820000000005995</v>
      </c>
      <c r="E6786" s="3">
        <f t="shared" si="633"/>
        <v>34.250393319281585</v>
      </c>
      <c r="F6786" s="3">
        <f t="shared" si="634"/>
        <v>421.54769079174025</v>
      </c>
      <c r="G6786" s="3">
        <v>1000</v>
      </c>
      <c r="H6786" s="3">
        <f t="shared" si="630"/>
        <v>850.48984583097933</v>
      </c>
      <c r="I6786" s="3">
        <f t="shared" si="631"/>
        <v>-1.7027187666478349</v>
      </c>
      <c r="J6786" s="19">
        <f t="shared" si="635"/>
        <v>34.253800787468535</v>
      </c>
    </row>
    <row r="6787" spans="4:10" x14ac:dyDescent="0.25">
      <c r="D6787" s="3">
        <f t="shared" si="632"/>
        <v>6.7830000000005999</v>
      </c>
      <c r="E6787" s="3">
        <f t="shared" si="633"/>
        <v>34.248690600514941</v>
      </c>
      <c r="F6787" s="3">
        <f t="shared" si="634"/>
        <v>421.58194033370017</v>
      </c>
      <c r="G6787" s="3">
        <v>1000</v>
      </c>
      <c r="H6787" s="3">
        <f t="shared" si="630"/>
        <v>850.40528569110518</v>
      </c>
      <c r="I6787" s="3">
        <f t="shared" si="631"/>
        <v>-1.7020422855288415</v>
      </c>
      <c r="J6787" s="19">
        <f t="shared" si="635"/>
        <v>34.252096714831886</v>
      </c>
    </row>
    <row r="6788" spans="4:10" x14ac:dyDescent="0.25">
      <c r="D6788" s="3">
        <f t="shared" si="632"/>
        <v>6.7840000000006002</v>
      </c>
      <c r="E6788" s="3">
        <f t="shared" si="633"/>
        <v>34.246988558229411</v>
      </c>
      <c r="F6788" s="3">
        <f t="shared" si="634"/>
        <v>421.61618817327957</v>
      </c>
      <c r="G6788" s="3">
        <v>1000</v>
      </c>
      <c r="H6788" s="3">
        <f t="shared" ref="H6788:H6851" si="636">0.5*$B$7*G6788*$B$5*E6788^2</f>
        <v>850.32076334793476</v>
      </c>
      <c r="I6788" s="3">
        <f t="shared" ref="I6788:I6851" si="637">($B$3*$B$13-$B$6*G6788*$B$13-H6788)/$B$3</f>
        <v>-1.7013661067834782</v>
      </c>
      <c r="J6788" s="19">
        <f t="shared" si="635"/>
        <v>34.250393319281585</v>
      </c>
    </row>
    <row r="6789" spans="4:10" x14ac:dyDescent="0.25">
      <c r="D6789" s="3">
        <f t="shared" ref="D6789:D6852" si="638">D6788+$B$12</f>
        <v>6.7850000000006006</v>
      </c>
      <c r="E6789" s="3">
        <f t="shared" ref="E6789:E6852" si="639">E6788+I6788*$B$12</f>
        <v>34.245287192122625</v>
      </c>
      <c r="F6789" s="3">
        <f t="shared" ref="F6789:F6852" si="640">F6788+$B$12*(E6788+E6789)/2</f>
        <v>421.65043431115475</v>
      </c>
      <c r="G6789" s="3">
        <v>1000</v>
      </c>
      <c r="H6789" s="3">
        <f t="shared" si="636"/>
        <v>850.23627878144441</v>
      </c>
      <c r="I6789" s="3">
        <f t="shared" si="637"/>
        <v>-1.7006902302515554</v>
      </c>
      <c r="J6789" s="19">
        <f t="shared" si="635"/>
        <v>34.248690600514941</v>
      </c>
    </row>
    <row r="6790" spans="4:10" x14ac:dyDescent="0.25">
      <c r="D6790" s="3">
        <f t="shared" si="638"/>
        <v>6.7860000000006009</v>
      </c>
      <c r="E6790" s="3">
        <f t="shared" si="639"/>
        <v>34.243586501892374</v>
      </c>
      <c r="F6790" s="3">
        <f t="shared" si="640"/>
        <v>421.68467874800177</v>
      </c>
      <c r="G6790" s="3">
        <v>1000</v>
      </c>
      <c r="H6790" s="3">
        <f t="shared" si="636"/>
        <v>850.15183197162446</v>
      </c>
      <c r="I6790" s="3">
        <f t="shared" si="637"/>
        <v>-1.7000146557729958</v>
      </c>
      <c r="J6790" s="19">
        <f t="shared" ref="J6790:J6853" si="641">E6788</f>
        <v>34.246988558229411</v>
      </c>
    </row>
    <row r="6791" spans="4:10" x14ac:dyDescent="0.25">
      <c r="D6791" s="3">
        <f t="shared" si="638"/>
        <v>6.7870000000006012</v>
      </c>
      <c r="E6791" s="3">
        <f t="shared" si="639"/>
        <v>34.241886487236599</v>
      </c>
      <c r="F6791" s="3">
        <f t="shared" si="640"/>
        <v>421.71892148449632</v>
      </c>
      <c r="G6791" s="3">
        <v>1000</v>
      </c>
      <c r="H6791" s="3">
        <f t="shared" si="636"/>
        <v>850.06742289847728</v>
      </c>
      <c r="I6791" s="3">
        <f t="shared" si="637"/>
        <v>-1.6993393831878183</v>
      </c>
      <c r="J6791" s="19">
        <f t="shared" si="641"/>
        <v>34.245287192122625</v>
      </c>
    </row>
    <row r="6792" spans="4:10" x14ac:dyDescent="0.25">
      <c r="D6792" s="3">
        <f t="shared" si="638"/>
        <v>6.7880000000006016</v>
      </c>
      <c r="E6792" s="3">
        <f t="shared" si="639"/>
        <v>34.240187147853412</v>
      </c>
      <c r="F6792" s="3">
        <f t="shared" si="640"/>
        <v>421.75316252131387</v>
      </c>
      <c r="G6792" s="3">
        <v>1000</v>
      </c>
      <c r="H6792" s="3">
        <f t="shared" si="636"/>
        <v>849.98305154201887</v>
      </c>
      <c r="I6792" s="3">
        <f t="shared" si="637"/>
        <v>-1.6986644123361512</v>
      </c>
      <c r="J6792" s="19">
        <f t="shared" si="641"/>
        <v>34.243586501892374</v>
      </c>
    </row>
    <row r="6793" spans="4:10" x14ac:dyDescent="0.25">
      <c r="D6793" s="3">
        <f t="shared" si="638"/>
        <v>6.7890000000006019</v>
      </c>
      <c r="E6793" s="3">
        <f t="shared" si="639"/>
        <v>34.238488483441074</v>
      </c>
      <c r="F6793" s="3">
        <f t="shared" si="640"/>
        <v>421.78740185912949</v>
      </c>
      <c r="G6793" s="3">
        <v>1000</v>
      </c>
      <c r="H6793" s="3">
        <f t="shared" si="636"/>
        <v>849.89871788227708</v>
      </c>
      <c r="I6793" s="3">
        <f t="shared" si="637"/>
        <v>-1.6979897430582169</v>
      </c>
      <c r="J6793" s="19">
        <f t="shared" si="641"/>
        <v>34.241886487236599</v>
      </c>
    </row>
    <row r="6794" spans="4:10" x14ac:dyDescent="0.25">
      <c r="D6794" s="3">
        <f t="shared" si="638"/>
        <v>6.7900000000006022</v>
      </c>
      <c r="E6794" s="3">
        <f t="shared" si="639"/>
        <v>34.236790493698017</v>
      </c>
      <c r="F6794" s="3">
        <f t="shared" si="640"/>
        <v>421.82163949861808</v>
      </c>
      <c r="G6794" s="3">
        <v>1000</v>
      </c>
      <c r="H6794" s="3">
        <f t="shared" si="636"/>
        <v>849.81442189929396</v>
      </c>
      <c r="I6794" s="3">
        <f t="shared" si="637"/>
        <v>-1.6973153751943519</v>
      </c>
      <c r="J6794" s="19">
        <f t="shared" si="641"/>
        <v>34.240187147853412</v>
      </c>
    </row>
    <row r="6795" spans="4:10" x14ac:dyDescent="0.25">
      <c r="D6795" s="3">
        <f t="shared" si="638"/>
        <v>6.7910000000006026</v>
      </c>
      <c r="E6795" s="3">
        <f t="shared" si="639"/>
        <v>34.235093178322821</v>
      </c>
      <c r="F6795" s="3">
        <f t="shared" si="640"/>
        <v>421.8558754404541</v>
      </c>
      <c r="G6795" s="3">
        <v>1000</v>
      </c>
      <c r="H6795" s="3">
        <f t="shared" si="636"/>
        <v>849.73016357312304</v>
      </c>
      <c r="I6795" s="3">
        <f t="shared" si="637"/>
        <v>-1.6966413085849845</v>
      </c>
      <c r="J6795" s="19">
        <f t="shared" si="641"/>
        <v>34.238488483441074</v>
      </c>
    </row>
    <row r="6796" spans="4:10" x14ac:dyDescent="0.25">
      <c r="D6796" s="3">
        <f t="shared" si="638"/>
        <v>6.7920000000006029</v>
      </c>
      <c r="E6796" s="3">
        <f t="shared" si="639"/>
        <v>34.233396537014237</v>
      </c>
      <c r="F6796" s="3">
        <f t="shared" si="640"/>
        <v>421.89010968531176</v>
      </c>
      <c r="G6796" s="3">
        <v>1000</v>
      </c>
      <c r="H6796" s="3">
        <f t="shared" si="636"/>
        <v>849.64594288383228</v>
      </c>
      <c r="I6796" s="3">
        <f t="shared" si="637"/>
        <v>-1.6959675430706584</v>
      </c>
      <c r="J6796" s="19">
        <f t="shared" si="641"/>
        <v>34.236790493698017</v>
      </c>
    </row>
    <row r="6797" spans="4:10" x14ac:dyDescent="0.25">
      <c r="D6797" s="3">
        <f t="shared" si="638"/>
        <v>6.7930000000006032</v>
      </c>
      <c r="E6797" s="3">
        <f t="shared" si="639"/>
        <v>34.231700569471165</v>
      </c>
      <c r="F6797" s="3">
        <f t="shared" si="640"/>
        <v>421.92434223386499</v>
      </c>
      <c r="G6797" s="3">
        <v>1000</v>
      </c>
      <c r="H6797" s="3">
        <f t="shared" si="636"/>
        <v>849.56175981150102</v>
      </c>
      <c r="I6797" s="3">
        <f t="shared" si="637"/>
        <v>-1.6952940784920083</v>
      </c>
      <c r="J6797" s="19">
        <f t="shared" si="641"/>
        <v>34.235093178322821</v>
      </c>
    </row>
    <row r="6798" spans="4:10" x14ac:dyDescent="0.25">
      <c r="D6798" s="3">
        <f t="shared" si="638"/>
        <v>6.7940000000006036</v>
      </c>
      <c r="E6798" s="3">
        <f t="shared" si="639"/>
        <v>34.230005275392671</v>
      </c>
      <c r="F6798" s="3">
        <f t="shared" si="640"/>
        <v>421.9585730867874</v>
      </c>
      <c r="G6798" s="3">
        <v>1000</v>
      </c>
      <c r="H6798" s="3">
        <f t="shared" si="636"/>
        <v>849.47761433622225</v>
      </c>
      <c r="I6798" s="3">
        <f t="shared" si="637"/>
        <v>-1.6946209146897782</v>
      </c>
      <c r="J6798" s="19">
        <f t="shared" si="641"/>
        <v>34.233396537014237</v>
      </c>
    </row>
    <row r="6799" spans="4:10" x14ac:dyDescent="0.25">
      <c r="D6799" s="3">
        <f t="shared" si="638"/>
        <v>6.7950000000006039</v>
      </c>
      <c r="E6799" s="3">
        <f t="shared" si="639"/>
        <v>34.22831065447798</v>
      </c>
      <c r="F6799" s="3">
        <f t="shared" si="640"/>
        <v>421.99280224475234</v>
      </c>
      <c r="G6799" s="3">
        <v>1000</v>
      </c>
      <c r="H6799" s="3">
        <f t="shared" si="636"/>
        <v>849.39350643810178</v>
      </c>
      <c r="I6799" s="3">
        <f t="shared" si="637"/>
        <v>-1.6939480515048144</v>
      </c>
      <c r="J6799" s="19">
        <f t="shared" si="641"/>
        <v>34.231700569471165</v>
      </c>
    </row>
    <row r="6800" spans="4:10" x14ac:dyDescent="0.25">
      <c r="D6800" s="3">
        <f t="shared" si="638"/>
        <v>6.7960000000006042</v>
      </c>
      <c r="E6800" s="3">
        <f t="shared" si="639"/>
        <v>34.226616706426476</v>
      </c>
      <c r="F6800" s="3">
        <f t="shared" si="640"/>
        <v>422.02702970843279</v>
      </c>
      <c r="G6800" s="3">
        <v>1000</v>
      </c>
      <c r="H6800" s="3">
        <f t="shared" si="636"/>
        <v>849.30943609725819</v>
      </c>
      <c r="I6800" s="3">
        <f t="shared" si="637"/>
        <v>-1.6932754887780657</v>
      </c>
      <c r="J6800" s="19">
        <f t="shared" si="641"/>
        <v>34.230005275392671</v>
      </c>
    </row>
    <row r="6801" spans="4:10" x14ac:dyDescent="0.25">
      <c r="D6801" s="3">
        <f t="shared" si="638"/>
        <v>6.7970000000006046</v>
      </c>
      <c r="E6801" s="3">
        <f t="shared" si="639"/>
        <v>34.2249234309377</v>
      </c>
      <c r="F6801" s="3">
        <f t="shared" si="640"/>
        <v>422.06125547850149</v>
      </c>
      <c r="G6801" s="3">
        <v>1000</v>
      </c>
      <c r="H6801" s="3">
        <f t="shared" si="636"/>
        <v>849.22540329382252</v>
      </c>
      <c r="I6801" s="3">
        <f t="shared" si="637"/>
        <v>-1.6926032263505804</v>
      </c>
      <c r="J6801" s="19">
        <f t="shared" si="641"/>
        <v>34.22831065447798</v>
      </c>
    </row>
    <row r="6802" spans="4:10" x14ac:dyDescent="0.25">
      <c r="D6802" s="3">
        <f t="shared" si="638"/>
        <v>6.7980000000006049</v>
      </c>
      <c r="E6802" s="3">
        <f t="shared" si="639"/>
        <v>34.223230827711348</v>
      </c>
      <c r="F6802" s="3">
        <f t="shared" si="640"/>
        <v>422.09547955563085</v>
      </c>
      <c r="G6802" s="3">
        <v>1000</v>
      </c>
      <c r="H6802" s="3">
        <f t="shared" si="636"/>
        <v>849.14140800793894</v>
      </c>
      <c r="I6802" s="3">
        <f t="shared" si="637"/>
        <v>-1.6919312640635116</v>
      </c>
      <c r="J6802" s="19">
        <f t="shared" si="641"/>
        <v>34.226616706426476</v>
      </c>
    </row>
    <row r="6803" spans="4:10" x14ac:dyDescent="0.25">
      <c r="D6803" s="3">
        <f t="shared" si="638"/>
        <v>6.7990000000006052</v>
      </c>
      <c r="E6803" s="3">
        <f t="shared" si="639"/>
        <v>34.221538896447285</v>
      </c>
      <c r="F6803" s="3">
        <f t="shared" si="640"/>
        <v>422.12970194049291</v>
      </c>
      <c r="G6803" s="3">
        <v>1000</v>
      </c>
      <c r="H6803" s="3">
        <f t="shared" si="636"/>
        <v>849.05745021976452</v>
      </c>
      <c r="I6803" s="3">
        <f t="shared" si="637"/>
        <v>-1.6912596017581163</v>
      </c>
      <c r="J6803" s="19">
        <f t="shared" si="641"/>
        <v>34.2249234309377</v>
      </c>
    </row>
    <row r="6804" spans="4:10" x14ac:dyDescent="0.25">
      <c r="D6804" s="3">
        <f t="shared" si="638"/>
        <v>6.8000000000006056</v>
      </c>
      <c r="E6804" s="3">
        <f t="shared" si="639"/>
        <v>34.219847636845529</v>
      </c>
      <c r="F6804" s="3">
        <f t="shared" si="640"/>
        <v>422.16392263375957</v>
      </c>
      <c r="G6804" s="3">
        <v>1000</v>
      </c>
      <c r="H6804" s="3">
        <f t="shared" si="636"/>
        <v>848.97352990946877</v>
      </c>
      <c r="I6804" s="3">
        <f t="shared" si="637"/>
        <v>-1.6905882392757503</v>
      </c>
      <c r="J6804" s="19">
        <f t="shared" si="641"/>
        <v>34.223230827711348</v>
      </c>
    </row>
    <row r="6805" spans="4:10" x14ac:dyDescent="0.25">
      <c r="D6805" s="3">
        <f t="shared" si="638"/>
        <v>6.8010000000006059</v>
      </c>
      <c r="E6805" s="3">
        <f t="shared" si="639"/>
        <v>34.218157048606251</v>
      </c>
      <c r="F6805" s="3">
        <f t="shared" si="640"/>
        <v>422.19814163610232</v>
      </c>
      <c r="G6805" s="3">
        <v>1000</v>
      </c>
      <c r="H6805" s="3">
        <f t="shared" si="636"/>
        <v>848.88964705723424</v>
      </c>
      <c r="I6805" s="3">
        <f t="shared" si="637"/>
        <v>-1.6899171764578742</v>
      </c>
      <c r="J6805" s="19">
        <f t="shared" si="641"/>
        <v>34.221538896447285</v>
      </c>
    </row>
    <row r="6806" spans="4:10" x14ac:dyDescent="0.25">
      <c r="D6806" s="3">
        <f t="shared" si="638"/>
        <v>6.8020000000006062</v>
      </c>
      <c r="E6806" s="3">
        <f t="shared" si="639"/>
        <v>34.216467131429795</v>
      </c>
      <c r="F6806" s="3">
        <f t="shared" si="640"/>
        <v>422.23235894819231</v>
      </c>
      <c r="G6806" s="3">
        <v>1000</v>
      </c>
      <c r="H6806" s="3">
        <f t="shared" si="636"/>
        <v>848.80580164325625</v>
      </c>
      <c r="I6806" s="3">
        <f t="shared" si="637"/>
        <v>-1.6892464131460501</v>
      </c>
      <c r="J6806" s="19">
        <f t="shared" si="641"/>
        <v>34.219847636845529</v>
      </c>
    </row>
    <row r="6807" spans="4:10" x14ac:dyDescent="0.25">
      <c r="D6807" s="3">
        <f t="shared" si="638"/>
        <v>6.8030000000006066</v>
      </c>
      <c r="E6807" s="3">
        <f t="shared" si="639"/>
        <v>34.214777885016652</v>
      </c>
      <c r="F6807" s="3">
        <f t="shared" si="640"/>
        <v>422.26657457070053</v>
      </c>
      <c r="G6807" s="3">
        <v>1000</v>
      </c>
      <c r="H6807" s="3">
        <f t="shared" si="636"/>
        <v>848.72199364774281</v>
      </c>
      <c r="I6807" s="3">
        <f t="shared" si="637"/>
        <v>-1.6885759491819425</v>
      </c>
      <c r="J6807" s="19">
        <f t="shared" si="641"/>
        <v>34.218157048606251</v>
      </c>
    </row>
    <row r="6808" spans="4:10" x14ac:dyDescent="0.25">
      <c r="D6808" s="3">
        <f t="shared" si="638"/>
        <v>6.8040000000006069</v>
      </c>
      <c r="E6808" s="3">
        <f t="shared" si="639"/>
        <v>34.21308930906747</v>
      </c>
      <c r="F6808" s="3">
        <f t="shared" si="640"/>
        <v>422.30078850429754</v>
      </c>
      <c r="G6808" s="3">
        <v>1000</v>
      </c>
      <c r="H6808" s="3">
        <f t="shared" si="636"/>
        <v>848.63822305091446</v>
      </c>
      <c r="I6808" s="3">
        <f t="shared" si="637"/>
        <v>-1.687905784407316</v>
      </c>
      <c r="J6808" s="19">
        <f t="shared" si="641"/>
        <v>34.216467131429795</v>
      </c>
    </row>
    <row r="6809" spans="4:10" x14ac:dyDescent="0.25">
      <c r="D6809" s="3">
        <f t="shared" si="638"/>
        <v>6.8050000000006072</v>
      </c>
      <c r="E6809" s="3">
        <f t="shared" si="639"/>
        <v>34.211401403283062</v>
      </c>
      <c r="F6809" s="3">
        <f t="shared" si="640"/>
        <v>422.33500074965372</v>
      </c>
      <c r="G6809" s="3">
        <v>1000</v>
      </c>
      <c r="H6809" s="3">
        <f t="shared" si="636"/>
        <v>848.55448983300482</v>
      </c>
      <c r="I6809" s="3">
        <f t="shared" si="637"/>
        <v>-1.6872359186640387</v>
      </c>
      <c r="J6809" s="19">
        <f t="shared" si="641"/>
        <v>34.214777885016652</v>
      </c>
    </row>
    <row r="6810" spans="4:10" x14ac:dyDescent="0.25">
      <c r="D6810" s="3">
        <f t="shared" si="638"/>
        <v>6.8060000000006076</v>
      </c>
      <c r="E6810" s="3">
        <f t="shared" si="639"/>
        <v>34.209714167364396</v>
      </c>
      <c r="F6810" s="3">
        <f t="shared" si="640"/>
        <v>422.36921130743906</v>
      </c>
      <c r="G6810" s="3">
        <v>1000</v>
      </c>
      <c r="H6810" s="3">
        <f t="shared" si="636"/>
        <v>848.47079397425989</v>
      </c>
      <c r="I6810" s="3">
        <f t="shared" si="637"/>
        <v>-1.6865663517940792</v>
      </c>
      <c r="J6810" s="19">
        <f t="shared" si="641"/>
        <v>34.21308930906747</v>
      </c>
    </row>
    <row r="6811" spans="4:10" x14ac:dyDescent="0.25">
      <c r="D6811" s="3">
        <f t="shared" si="638"/>
        <v>6.8070000000006079</v>
      </c>
      <c r="E6811" s="3">
        <f t="shared" si="639"/>
        <v>34.208027601012603</v>
      </c>
      <c r="F6811" s="3">
        <f t="shared" si="640"/>
        <v>422.40342017832324</v>
      </c>
      <c r="G6811" s="3">
        <v>1000</v>
      </c>
      <c r="H6811" s="3">
        <f t="shared" si="636"/>
        <v>848.38713545493908</v>
      </c>
      <c r="I6811" s="3">
        <f t="shared" si="637"/>
        <v>-1.6858970836395129</v>
      </c>
      <c r="J6811" s="19">
        <f t="shared" si="641"/>
        <v>34.211401403283062</v>
      </c>
    </row>
    <row r="6812" spans="4:10" x14ac:dyDescent="0.25">
      <c r="D6812" s="3">
        <f t="shared" si="638"/>
        <v>6.8080000000006082</v>
      </c>
      <c r="E6812" s="3">
        <f t="shared" si="639"/>
        <v>34.206341703928963</v>
      </c>
      <c r="F6812" s="3">
        <f t="shared" si="640"/>
        <v>422.43762736297572</v>
      </c>
      <c r="G6812" s="3">
        <v>1000</v>
      </c>
      <c r="H6812" s="3">
        <f t="shared" si="636"/>
        <v>848.30351425531353</v>
      </c>
      <c r="I6812" s="3">
        <f t="shared" si="637"/>
        <v>-1.6852281140425085</v>
      </c>
      <c r="J6812" s="19">
        <f t="shared" si="641"/>
        <v>34.209714167364396</v>
      </c>
    </row>
    <row r="6813" spans="4:10" x14ac:dyDescent="0.25">
      <c r="D6813" s="3">
        <f t="shared" si="638"/>
        <v>6.8090000000006086</v>
      </c>
      <c r="E6813" s="3">
        <f t="shared" si="639"/>
        <v>34.204656475814922</v>
      </c>
      <c r="F6813" s="3">
        <f t="shared" si="640"/>
        <v>422.47183286206558</v>
      </c>
      <c r="G6813" s="3">
        <v>1000</v>
      </c>
      <c r="H6813" s="3">
        <f t="shared" si="636"/>
        <v>848.219930355668</v>
      </c>
      <c r="I6813" s="3">
        <f t="shared" si="637"/>
        <v>-1.6845594428453441</v>
      </c>
      <c r="J6813" s="19">
        <f t="shared" si="641"/>
        <v>34.208027601012603</v>
      </c>
    </row>
    <row r="6814" spans="4:10" x14ac:dyDescent="0.25">
      <c r="D6814" s="3">
        <f t="shared" si="638"/>
        <v>6.8100000000006089</v>
      </c>
      <c r="E6814" s="3">
        <f t="shared" si="639"/>
        <v>34.202971916372078</v>
      </c>
      <c r="F6814" s="3">
        <f t="shared" si="640"/>
        <v>422.50603667626166</v>
      </c>
      <c r="G6814" s="3">
        <v>1000</v>
      </c>
      <c r="H6814" s="3">
        <f t="shared" si="636"/>
        <v>848.13638373629942</v>
      </c>
      <c r="I6814" s="3">
        <f t="shared" si="637"/>
        <v>-1.6838910698903955</v>
      </c>
      <c r="J6814" s="19">
        <f t="shared" si="641"/>
        <v>34.206341703928963</v>
      </c>
    </row>
    <row r="6815" spans="4:10" x14ac:dyDescent="0.25">
      <c r="D6815" s="3">
        <f t="shared" si="638"/>
        <v>6.8110000000006092</v>
      </c>
      <c r="E6815" s="3">
        <f t="shared" si="639"/>
        <v>34.20128802530219</v>
      </c>
      <c r="F6815" s="3">
        <f t="shared" si="640"/>
        <v>422.54023880623248</v>
      </c>
      <c r="G6815" s="3">
        <v>1000</v>
      </c>
      <c r="H6815" s="3">
        <f t="shared" si="636"/>
        <v>848.05287437751736</v>
      </c>
      <c r="I6815" s="3">
        <f t="shared" si="637"/>
        <v>-1.6832229950201389</v>
      </c>
      <c r="J6815" s="19">
        <f t="shared" si="641"/>
        <v>34.204656475814922</v>
      </c>
    </row>
    <row r="6816" spans="4:10" x14ac:dyDescent="0.25">
      <c r="D6816" s="3">
        <f t="shared" si="638"/>
        <v>6.8120000000006096</v>
      </c>
      <c r="E6816" s="3">
        <f t="shared" si="639"/>
        <v>34.199604802307171</v>
      </c>
      <c r="F6816" s="3">
        <f t="shared" si="640"/>
        <v>422.5744392526463</v>
      </c>
      <c r="G6816" s="3">
        <v>1000</v>
      </c>
      <c r="H6816" s="3">
        <f t="shared" si="636"/>
        <v>847.96940225964386</v>
      </c>
      <c r="I6816" s="3">
        <f t="shared" si="637"/>
        <v>-1.682555218077151</v>
      </c>
      <c r="J6816" s="19">
        <f t="shared" si="641"/>
        <v>34.202971916372078</v>
      </c>
    </row>
    <row r="6817" spans="4:10" x14ac:dyDescent="0.25">
      <c r="D6817" s="3">
        <f t="shared" si="638"/>
        <v>6.8130000000006099</v>
      </c>
      <c r="E6817" s="3">
        <f t="shared" si="639"/>
        <v>34.197922247089096</v>
      </c>
      <c r="F6817" s="3">
        <f t="shared" si="640"/>
        <v>422.60863801617097</v>
      </c>
      <c r="G6817" s="3">
        <v>1000</v>
      </c>
      <c r="H6817" s="3">
        <f t="shared" si="636"/>
        <v>847.88596736301463</v>
      </c>
      <c r="I6817" s="3">
        <f t="shared" si="637"/>
        <v>-1.6818877389041171</v>
      </c>
      <c r="J6817" s="19">
        <f t="shared" si="641"/>
        <v>34.20128802530219</v>
      </c>
    </row>
    <row r="6818" spans="4:10" x14ac:dyDescent="0.25">
      <c r="D6818" s="3">
        <f t="shared" si="638"/>
        <v>6.8140000000006102</v>
      </c>
      <c r="E6818" s="3">
        <f t="shared" si="639"/>
        <v>34.196240359350192</v>
      </c>
      <c r="F6818" s="3">
        <f t="shared" si="640"/>
        <v>422.64283509747418</v>
      </c>
      <c r="G6818" s="3">
        <v>1000</v>
      </c>
      <c r="H6818" s="3">
        <f t="shared" si="636"/>
        <v>847.80256966797697</v>
      </c>
      <c r="I6818" s="3">
        <f t="shared" si="637"/>
        <v>-1.6812205573438159</v>
      </c>
      <c r="J6818" s="19">
        <f t="shared" si="641"/>
        <v>34.199604802307171</v>
      </c>
    </row>
    <row r="6819" spans="4:10" x14ac:dyDescent="0.25">
      <c r="D6819" s="3">
        <f t="shared" si="638"/>
        <v>6.8150000000006106</v>
      </c>
      <c r="E6819" s="3">
        <f t="shared" si="639"/>
        <v>34.194559138792847</v>
      </c>
      <c r="F6819" s="3">
        <f t="shared" si="640"/>
        <v>422.67703049722326</v>
      </c>
      <c r="G6819" s="3">
        <v>1000</v>
      </c>
      <c r="H6819" s="3">
        <f t="shared" si="636"/>
        <v>847.7192091548909</v>
      </c>
      <c r="I6819" s="3">
        <f t="shared" si="637"/>
        <v>-1.6805536732391275</v>
      </c>
      <c r="J6819" s="19">
        <f t="shared" si="641"/>
        <v>34.197922247089096</v>
      </c>
    </row>
    <row r="6820" spans="4:10" x14ac:dyDescent="0.25">
      <c r="D6820" s="3">
        <f t="shared" si="638"/>
        <v>6.8160000000006109</v>
      </c>
      <c r="E6820" s="3">
        <f t="shared" si="639"/>
        <v>34.192878585119608</v>
      </c>
      <c r="F6820" s="3">
        <f t="shared" si="640"/>
        <v>422.71122421608521</v>
      </c>
      <c r="G6820" s="3">
        <v>1000</v>
      </c>
      <c r="H6820" s="3">
        <f t="shared" si="636"/>
        <v>847.63588580413011</v>
      </c>
      <c r="I6820" s="3">
        <f t="shared" si="637"/>
        <v>-1.6798870864330411</v>
      </c>
      <c r="J6820" s="19">
        <f t="shared" si="641"/>
        <v>34.196240359350192</v>
      </c>
    </row>
    <row r="6821" spans="4:10" x14ac:dyDescent="0.25">
      <c r="D6821" s="3">
        <f t="shared" si="638"/>
        <v>6.8170000000006112</v>
      </c>
      <c r="E6821" s="3">
        <f t="shared" si="639"/>
        <v>34.191198698033176</v>
      </c>
      <c r="F6821" s="3">
        <f t="shared" si="640"/>
        <v>422.74541625472676</v>
      </c>
      <c r="G6821" s="3">
        <v>1000</v>
      </c>
      <c r="H6821" s="3">
        <f t="shared" si="636"/>
        <v>847.5525995960794</v>
      </c>
      <c r="I6821" s="3">
        <f t="shared" si="637"/>
        <v>-1.6792207967686354</v>
      </c>
      <c r="J6821" s="19">
        <f t="shared" si="641"/>
        <v>34.194559138792847</v>
      </c>
    </row>
    <row r="6822" spans="4:10" x14ac:dyDescent="0.25">
      <c r="D6822" s="3">
        <f t="shared" si="638"/>
        <v>6.8180000000006116</v>
      </c>
      <c r="E6822" s="3">
        <f t="shared" si="639"/>
        <v>34.189519477236409</v>
      </c>
      <c r="F6822" s="3">
        <f t="shared" si="640"/>
        <v>422.77960661381439</v>
      </c>
      <c r="G6822" s="3">
        <v>1000</v>
      </c>
      <c r="H6822" s="3">
        <f t="shared" si="636"/>
        <v>847.46935051113758</v>
      </c>
      <c r="I6822" s="3">
        <f t="shared" si="637"/>
        <v>-1.6785548040891007</v>
      </c>
      <c r="J6822" s="19">
        <f t="shared" si="641"/>
        <v>34.192878585119608</v>
      </c>
    </row>
    <row r="6823" spans="4:10" x14ac:dyDescent="0.25">
      <c r="D6823" s="3">
        <f t="shared" si="638"/>
        <v>6.8190000000006119</v>
      </c>
      <c r="E6823" s="3">
        <f t="shared" si="639"/>
        <v>34.187840922432322</v>
      </c>
      <c r="F6823" s="3">
        <f t="shared" si="640"/>
        <v>422.81379529401426</v>
      </c>
      <c r="G6823" s="3">
        <v>1000</v>
      </c>
      <c r="H6823" s="3">
        <f t="shared" si="636"/>
        <v>847.38613852971503</v>
      </c>
      <c r="I6823" s="3">
        <f t="shared" si="637"/>
        <v>-1.6778891082377203</v>
      </c>
      <c r="J6823" s="19">
        <f t="shared" si="641"/>
        <v>34.191198698033176</v>
      </c>
    </row>
    <row r="6824" spans="4:10" x14ac:dyDescent="0.25">
      <c r="D6824" s="3">
        <f t="shared" si="638"/>
        <v>6.8200000000006122</v>
      </c>
      <c r="E6824" s="3">
        <f t="shared" si="639"/>
        <v>34.186163033324085</v>
      </c>
      <c r="F6824" s="3">
        <f t="shared" si="640"/>
        <v>422.84798229599215</v>
      </c>
      <c r="G6824" s="3">
        <v>1000</v>
      </c>
      <c r="H6824" s="3">
        <f t="shared" si="636"/>
        <v>847.30296363223533</v>
      </c>
      <c r="I6824" s="3">
        <f t="shared" si="637"/>
        <v>-1.6772237090578828</v>
      </c>
      <c r="J6824" s="19">
        <f t="shared" si="641"/>
        <v>34.189519477236409</v>
      </c>
    </row>
    <row r="6825" spans="4:10" x14ac:dyDescent="0.25">
      <c r="D6825" s="3">
        <f t="shared" si="638"/>
        <v>6.8210000000006126</v>
      </c>
      <c r="E6825" s="3">
        <f t="shared" si="639"/>
        <v>34.184485809615026</v>
      </c>
      <c r="F6825" s="3">
        <f t="shared" si="640"/>
        <v>422.88216762041361</v>
      </c>
      <c r="G6825" s="3">
        <v>1000</v>
      </c>
      <c r="H6825" s="3">
        <f t="shared" si="636"/>
        <v>847.2198257991339</v>
      </c>
      <c r="I6825" s="3">
        <f t="shared" si="637"/>
        <v>-1.6765586063930713</v>
      </c>
      <c r="J6825" s="19">
        <f t="shared" si="641"/>
        <v>34.187840922432322</v>
      </c>
    </row>
    <row r="6826" spans="4:10" x14ac:dyDescent="0.25">
      <c r="D6826" s="3">
        <f t="shared" si="638"/>
        <v>6.8220000000006129</v>
      </c>
      <c r="E6826" s="3">
        <f t="shared" si="639"/>
        <v>34.182809251008635</v>
      </c>
      <c r="F6826" s="3">
        <f t="shared" si="640"/>
        <v>422.91635126794392</v>
      </c>
      <c r="G6826" s="3">
        <v>1000</v>
      </c>
      <c r="H6826" s="3">
        <f t="shared" si="636"/>
        <v>847.13672501086012</v>
      </c>
      <c r="I6826" s="3">
        <f t="shared" si="637"/>
        <v>-1.675893800086881</v>
      </c>
      <c r="J6826" s="19">
        <f t="shared" si="641"/>
        <v>34.186163033324085</v>
      </c>
    </row>
    <row r="6827" spans="4:10" x14ac:dyDescent="0.25">
      <c r="D6827" s="3">
        <f t="shared" si="638"/>
        <v>6.8230000000006132</v>
      </c>
      <c r="E6827" s="3">
        <f t="shared" si="639"/>
        <v>34.181133357208552</v>
      </c>
      <c r="F6827" s="3">
        <f t="shared" si="640"/>
        <v>422.95053323924805</v>
      </c>
      <c r="G6827" s="3">
        <v>1000</v>
      </c>
      <c r="H6827" s="3">
        <f t="shared" si="636"/>
        <v>847.05366124787452</v>
      </c>
      <c r="I6827" s="3">
        <f t="shared" si="637"/>
        <v>-1.6752292899829964</v>
      </c>
      <c r="J6827" s="19">
        <f t="shared" si="641"/>
        <v>34.184485809615026</v>
      </c>
    </row>
    <row r="6828" spans="4:10" x14ac:dyDescent="0.25">
      <c r="D6828" s="3">
        <f t="shared" si="638"/>
        <v>6.8240000000006136</v>
      </c>
      <c r="E6828" s="3">
        <f t="shared" si="639"/>
        <v>34.179458127918572</v>
      </c>
      <c r="F6828" s="3">
        <f t="shared" si="640"/>
        <v>422.98471353499059</v>
      </c>
      <c r="G6828" s="3">
        <v>1000</v>
      </c>
      <c r="H6828" s="3">
        <f t="shared" si="636"/>
        <v>846.97063449065081</v>
      </c>
      <c r="I6828" s="3">
        <f t="shared" si="637"/>
        <v>-1.6745650759252066</v>
      </c>
      <c r="J6828" s="19">
        <f t="shared" si="641"/>
        <v>34.182809251008635</v>
      </c>
    </row>
    <row r="6829" spans="4:10" x14ac:dyDescent="0.25">
      <c r="D6829" s="3">
        <f t="shared" si="638"/>
        <v>6.8250000000006139</v>
      </c>
      <c r="E6829" s="3">
        <f t="shared" si="639"/>
        <v>34.177783562842649</v>
      </c>
      <c r="F6829" s="3">
        <f t="shared" si="640"/>
        <v>423.01889215583594</v>
      </c>
      <c r="G6829" s="3">
        <v>1000</v>
      </c>
      <c r="H6829" s="3">
        <f t="shared" si="636"/>
        <v>846.887644719675</v>
      </c>
      <c r="I6829" s="3">
        <f t="shared" si="637"/>
        <v>-1.6739011577574001</v>
      </c>
      <c r="J6829" s="19">
        <f t="shared" si="641"/>
        <v>34.181133357208552</v>
      </c>
    </row>
    <row r="6830" spans="4:10" x14ac:dyDescent="0.25">
      <c r="D6830" s="3">
        <f t="shared" si="638"/>
        <v>6.8260000000006142</v>
      </c>
      <c r="E6830" s="3">
        <f t="shared" si="639"/>
        <v>34.17610966168489</v>
      </c>
      <c r="F6830" s="3">
        <f t="shared" si="640"/>
        <v>423.05306910244821</v>
      </c>
      <c r="G6830" s="3">
        <v>1000</v>
      </c>
      <c r="H6830" s="3">
        <f t="shared" si="636"/>
        <v>846.80469191544557</v>
      </c>
      <c r="I6830" s="3">
        <f t="shared" si="637"/>
        <v>-1.6732375353235647</v>
      </c>
      <c r="J6830" s="19">
        <f t="shared" si="641"/>
        <v>34.179458127918572</v>
      </c>
    </row>
    <row r="6831" spans="4:10" x14ac:dyDescent="0.25">
      <c r="D6831" s="3">
        <f t="shared" si="638"/>
        <v>6.8270000000006146</v>
      </c>
      <c r="E6831" s="3">
        <f t="shared" si="639"/>
        <v>34.174436424149569</v>
      </c>
      <c r="F6831" s="3">
        <f t="shared" si="640"/>
        <v>423.08724437549114</v>
      </c>
      <c r="G6831" s="3">
        <v>1000</v>
      </c>
      <c r="H6831" s="3">
        <f t="shared" si="636"/>
        <v>846.72177605847457</v>
      </c>
      <c r="I6831" s="3">
        <f t="shared" si="637"/>
        <v>-1.6725742084677968</v>
      </c>
      <c r="J6831" s="19">
        <f t="shared" si="641"/>
        <v>34.177783562842649</v>
      </c>
    </row>
    <row r="6832" spans="4:10" x14ac:dyDescent="0.25">
      <c r="D6832" s="3">
        <f t="shared" si="638"/>
        <v>6.8280000000006149</v>
      </c>
      <c r="E6832" s="3">
        <f t="shared" si="639"/>
        <v>34.172763849941099</v>
      </c>
      <c r="F6832" s="3">
        <f t="shared" si="640"/>
        <v>423.12141797562816</v>
      </c>
      <c r="G6832" s="3">
        <v>1000</v>
      </c>
      <c r="H6832" s="3">
        <f t="shared" si="636"/>
        <v>846.63889712928483</v>
      </c>
      <c r="I6832" s="3">
        <f t="shared" si="637"/>
        <v>-1.6719111770342787</v>
      </c>
      <c r="J6832" s="19">
        <f t="shared" si="641"/>
        <v>34.17610966168489</v>
      </c>
    </row>
    <row r="6833" spans="4:10" x14ac:dyDescent="0.25">
      <c r="D6833" s="3">
        <f t="shared" si="638"/>
        <v>6.8290000000006152</v>
      </c>
      <c r="E6833" s="3">
        <f t="shared" si="639"/>
        <v>34.171091938764064</v>
      </c>
      <c r="F6833" s="3">
        <f t="shared" si="640"/>
        <v>423.15558990352253</v>
      </c>
      <c r="G6833" s="3">
        <v>1000</v>
      </c>
      <c r="H6833" s="3">
        <f t="shared" si="636"/>
        <v>846.55605510841303</v>
      </c>
      <c r="I6833" s="3">
        <f t="shared" si="637"/>
        <v>-1.6712484408673045</v>
      </c>
      <c r="J6833" s="19">
        <f t="shared" si="641"/>
        <v>34.174436424149569</v>
      </c>
    </row>
    <row r="6834" spans="4:10" x14ac:dyDescent="0.25">
      <c r="D6834" s="3">
        <f t="shared" si="638"/>
        <v>6.8300000000006156</v>
      </c>
      <c r="E6834" s="3">
        <f t="shared" si="639"/>
        <v>34.1694206903232</v>
      </c>
      <c r="F6834" s="3">
        <f t="shared" si="640"/>
        <v>423.18976015983708</v>
      </c>
      <c r="G6834" s="3">
        <v>1000</v>
      </c>
      <c r="H6834" s="3">
        <f t="shared" si="636"/>
        <v>846.47324997640817</v>
      </c>
      <c r="I6834" s="3">
        <f t="shared" si="637"/>
        <v>-1.6705859998112655</v>
      </c>
      <c r="J6834" s="19">
        <f t="shared" si="641"/>
        <v>34.172763849941099</v>
      </c>
    </row>
    <row r="6835" spans="4:10" x14ac:dyDescent="0.25">
      <c r="D6835" s="3">
        <f t="shared" si="638"/>
        <v>6.8310000000006159</v>
      </c>
      <c r="E6835" s="3">
        <f t="shared" si="639"/>
        <v>34.167750104323389</v>
      </c>
      <c r="F6835" s="3">
        <f t="shared" si="640"/>
        <v>423.22392874523439</v>
      </c>
      <c r="G6835" s="3">
        <v>1000</v>
      </c>
      <c r="H6835" s="3">
        <f t="shared" si="636"/>
        <v>846.39048171383081</v>
      </c>
      <c r="I6835" s="3">
        <f t="shared" si="637"/>
        <v>-1.6699238537106467</v>
      </c>
      <c r="J6835" s="19">
        <f t="shared" si="641"/>
        <v>34.171091938764064</v>
      </c>
    </row>
    <row r="6836" spans="4:10" x14ac:dyDescent="0.25">
      <c r="D6836" s="3">
        <f t="shared" si="638"/>
        <v>6.8320000000006162</v>
      </c>
      <c r="E6836" s="3">
        <f t="shared" si="639"/>
        <v>34.166080180469677</v>
      </c>
      <c r="F6836" s="3">
        <f t="shared" si="640"/>
        <v>423.2580956603768</v>
      </c>
      <c r="G6836" s="3">
        <v>1000</v>
      </c>
      <c r="H6836" s="3">
        <f t="shared" si="636"/>
        <v>846.30775030125517</v>
      </c>
      <c r="I6836" s="3">
        <f t="shared" si="637"/>
        <v>-1.6692620024100415</v>
      </c>
      <c r="J6836" s="19">
        <f t="shared" si="641"/>
        <v>34.1694206903232</v>
      </c>
    </row>
    <row r="6837" spans="4:10" x14ac:dyDescent="0.25">
      <c r="D6837" s="3">
        <f t="shared" si="638"/>
        <v>6.8330000000006166</v>
      </c>
      <c r="E6837" s="3">
        <f t="shared" si="639"/>
        <v>34.164410918467269</v>
      </c>
      <c r="F6837" s="3">
        <f t="shared" si="640"/>
        <v>423.29226090592624</v>
      </c>
      <c r="G6837" s="3">
        <v>1000</v>
      </c>
      <c r="H6837" s="3">
        <f t="shared" si="636"/>
        <v>846.22505571926695</v>
      </c>
      <c r="I6837" s="3">
        <f t="shared" si="637"/>
        <v>-1.6686004457541357</v>
      </c>
      <c r="J6837" s="19">
        <f t="shared" si="641"/>
        <v>34.167750104323389</v>
      </c>
    </row>
    <row r="6838" spans="4:10" x14ac:dyDescent="0.25">
      <c r="D6838" s="3">
        <f t="shared" si="638"/>
        <v>6.8340000000006169</v>
      </c>
      <c r="E6838" s="3">
        <f t="shared" si="639"/>
        <v>34.162742318021515</v>
      </c>
      <c r="F6838" s="3">
        <f t="shared" si="640"/>
        <v>423.3264244825445</v>
      </c>
      <c r="G6838" s="3">
        <v>1000</v>
      </c>
      <c r="H6838" s="3">
        <f t="shared" si="636"/>
        <v>846.14239794846492</v>
      </c>
      <c r="I6838" s="3">
        <f t="shared" si="637"/>
        <v>-1.6679391835877195</v>
      </c>
      <c r="J6838" s="19">
        <f t="shared" si="641"/>
        <v>34.166080180469677</v>
      </c>
    </row>
    <row r="6839" spans="4:10" x14ac:dyDescent="0.25">
      <c r="D6839" s="3">
        <f t="shared" si="638"/>
        <v>6.8350000000006172</v>
      </c>
      <c r="E6839" s="3">
        <f t="shared" si="639"/>
        <v>34.161074378837924</v>
      </c>
      <c r="F6839" s="3">
        <f t="shared" si="640"/>
        <v>423.36058639089293</v>
      </c>
      <c r="G6839" s="3">
        <v>1000</v>
      </c>
      <c r="H6839" s="3">
        <f t="shared" si="636"/>
        <v>846.05977696946013</v>
      </c>
      <c r="I6839" s="3">
        <f t="shared" si="637"/>
        <v>-1.6672782157556811</v>
      </c>
      <c r="J6839" s="19">
        <f t="shared" si="641"/>
        <v>34.164410918467269</v>
      </c>
    </row>
    <row r="6840" spans="4:10" x14ac:dyDescent="0.25">
      <c r="D6840" s="3">
        <f t="shared" si="638"/>
        <v>6.8360000000006176</v>
      </c>
      <c r="E6840" s="3">
        <f t="shared" si="639"/>
        <v>34.159407100622168</v>
      </c>
      <c r="F6840" s="3">
        <f t="shared" si="640"/>
        <v>423.39474663163264</v>
      </c>
      <c r="G6840" s="3">
        <v>1000</v>
      </c>
      <c r="H6840" s="3">
        <f t="shared" si="636"/>
        <v>845.97719276287614</v>
      </c>
      <c r="I6840" s="3">
        <f t="shared" si="637"/>
        <v>-1.6666175421030094</v>
      </c>
      <c r="J6840" s="19">
        <f t="shared" si="641"/>
        <v>34.162742318021515</v>
      </c>
    </row>
    <row r="6841" spans="4:10" x14ac:dyDescent="0.25">
      <c r="D6841" s="3">
        <f t="shared" si="638"/>
        <v>6.8370000000006179</v>
      </c>
      <c r="E6841" s="3">
        <f t="shared" si="639"/>
        <v>34.157740483080062</v>
      </c>
      <c r="F6841" s="3">
        <f t="shared" si="640"/>
        <v>423.42890520542448</v>
      </c>
      <c r="G6841" s="3">
        <v>1000</v>
      </c>
      <c r="H6841" s="3">
        <f t="shared" si="636"/>
        <v>845.89464530934879</v>
      </c>
      <c r="I6841" s="3">
        <f t="shared" si="637"/>
        <v>-1.6659571624747904</v>
      </c>
      <c r="J6841" s="19">
        <f t="shared" si="641"/>
        <v>34.161074378837924</v>
      </c>
    </row>
    <row r="6842" spans="4:10" x14ac:dyDescent="0.25">
      <c r="D6842" s="3">
        <f t="shared" si="638"/>
        <v>6.8380000000006183</v>
      </c>
      <c r="E6842" s="3">
        <f t="shared" si="639"/>
        <v>34.156074525917589</v>
      </c>
      <c r="F6842" s="3">
        <f t="shared" si="640"/>
        <v>423.46306211292898</v>
      </c>
      <c r="G6842" s="3">
        <v>1000</v>
      </c>
      <c r="H6842" s="3">
        <f t="shared" si="636"/>
        <v>845.81213458952641</v>
      </c>
      <c r="I6842" s="3">
        <f t="shared" si="637"/>
        <v>-1.6652970767162114</v>
      </c>
      <c r="J6842" s="19">
        <f t="shared" si="641"/>
        <v>34.159407100622168</v>
      </c>
    </row>
    <row r="6843" spans="4:10" x14ac:dyDescent="0.25">
      <c r="D6843" s="3">
        <f t="shared" si="638"/>
        <v>6.8390000000006186</v>
      </c>
      <c r="E6843" s="3">
        <f t="shared" si="639"/>
        <v>34.154409228840869</v>
      </c>
      <c r="F6843" s="3">
        <f t="shared" si="640"/>
        <v>423.49721735480637</v>
      </c>
      <c r="G6843" s="3">
        <v>1000</v>
      </c>
      <c r="H6843" s="3">
        <f t="shared" si="636"/>
        <v>845.72966058406939</v>
      </c>
      <c r="I6843" s="3">
        <f t="shared" si="637"/>
        <v>-1.6646372846725552</v>
      </c>
      <c r="J6843" s="19">
        <f t="shared" si="641"/>
        <v>34.157740483080062</v>
      </c>
    </row>
    <row r="6844" spans="4:10" x14ac:dyDescent="0.25">
      <c r="D6844" s="3">
        <f t="shared" si="638"/>
        <v>6.8400000000006189</v>
      </c>
      <c r="E6844" s="3">
        <f t="shared" si="639"/>
        <v>34.1527445915562</v>
      </c>
      <c r="F6844" s="3">
        <f t="shared" si="640"/>
        <v>423.53137093171654</v>
      </c>
      <c r="G6844" s="3">
        <v>1000</v>
      </c>
      <c r="H6844" s="3">
        <f t="shared" si="636"/>
        <v>845.64722327365155</v>
      </c>
      <c r="I6844" s="3">
        <f t="shared" si="637"/>
        <v>-1.6639777861892127</v>
      </c>
      <c r="J6844" s="19">
        <f t="shared" si="641"/>
        <v>34.156074525917589</v>
      </c>
    </row>
    <row r="6845" spans="4:10" x14ac:dyDescent="0.25">
      <c r="D6845" s="3">
        <f t="shared" si="638"/>
        <v>6.8410000000006193</v>
      </c>
      <c r="E6845" s="3">
        <f t="shared" si="639"/>
        <v>34.151080613770013</v>
      </c>
      <c r="F6845" s="3">
        <f t="shared" si="640"/>
        <v>423.56552284431922</v>
      </c>
      <c r="G6845" s="3">
        <v>1000</v>
      </c>
      <c r="H6845" s="3">
        <f t="shared" si="636"/>
        <v>845.56482263895805</v>
      </c>
      <c r="I6845" s="3">
        <f t="shared" si="637"/>
        <v>-1.6633185811116646</v>
      </c>
      <c r="J6845" s="19">
        <f t="shared" si="641"/>
        <v>34.154409228840869</v>
      </c>
    </row>
    <row r="6846" spans="4:10" x14ac:dyDescent="0.25">
      <c r="D6846" s="3">
        <f t="shared" si="638"/>
        <v>6.8420000000006196</v>
      </c>
      <c r="E6846" s="3">
        <f t="shared" si="639"/>
        <v>34.149417295188904</v>
      </c>
      <c r="F6846" s="3">
        <f t="shared" si="640"/>
        <v>423.59967309327368</v>
      </c>
      <c r="G6846" s="3">
        <v>1000</v>
      </c>
      <c r="H6846" s="3">
        <f t="shared" si="636"/>
        <v>845.48245866068658</v>
      </c>
      <c r="I6846" s="3">
        <f t="shared" si="637"/>
        <v>-1.6626596692854927</v>
      </c>
      <c r="J6846" s="19">
        <f t="shared" si="641"/>
        <v>34.1527445915562</v>
      </c>
    </row>
    <row r="6847" spans="4:10" x14ac:dyDescent="0.25">
      <c r="D6847" s="3">
        <f t="shared" si="638"/>
        <v>6.8430000000006199</v>
      </c>
      <c r="E6847" s="3">
        <f t="shared" si="639"/>
        <v>34.147754635519618</v>
      </c>
      <c r="F6847" s="3">
        <f t="shared" si="640"/>
        <v>423.63382167923902</v>
      </c>
      <c r="G6847" s="3">
        <v>1000</v>
      </c>
      <c r="H6847" s="3">
        <f t="shared" si="636"/>
        <v>845.40013131954743</v>
      </c>
      <c r="I6847" s="3">
        <f t="shared" si="637"/>
        <v>-1.6620010505563796</v>
      </c>
      <c r="J6847" s="19">
        <f t="shared" si="641"/>
        <v>34.151080613770013</v>
      </c>
    </row>
    <row r="6848" spans="4:10" x14ac:dyDescent="0.25">
      <c r="D6848" s="3">
        <f t="shared" si="638"/>
        <v>6.8440000000006203</v>
      </c>
      <c r="E6848" s="3">
        <f t="shared" si="639"/>
        <v>34.146092634469063</v>
      </c>
      <c r="F6848" s="3">
        <f t="shared" si="640"/>
        <v>423.667968602874</v>
      </c>
      <c r="G6848" s="3">
        <v>1000</v>
      </c>
      <c r="H6848" s="3">
        <f t="shared" si="636"/>
        <v>845.31784059626318</v>
      </c>
      <c r="I6848" s="3">
        <f t="shared" si="637"/>
        <v>-1.6613427247701056</v>
      </c>
      <c r="J6848" s="19">
        <f t="shared" si="641"/>
        <v>34.149417295188904</v>
      </c>
    </row>
    <row r="6849" spans="4:10" x14ac:dyDescent="0.25">
      <c r="D6849" s="3">
        <f t="shared" si="638"/>
        <v>6.8450000000006206</v>
      </c>
      <c r="E6849" s="3">
        <f t="shared" si="639"/>
        <v>34.14443129174429</v>
      </c>
      <c r="F6849" s="3">
        <f t="shared" si="640"/>
        <v>423.70211386483709</v>
      </c>
      <c r="G6849" s="3">
        <v>1000</v>
      </c>
      <c r="H6849" s="3">
        <f t="shared" si="636"/>
        <v>845.23558647156881</v>
      </c>
      <c r="I6849" s="3">
        <f t="shared" si="637"/>
        <v>-1.6606846917725506</v>
      </c>
      <c r="J6849" s="19">
        <f t="shared" si="641"/>
        <v>34.147754635519618</v>
      </c>
    </row>
    <row r="6850" spans="4:10" x14ac:dyDescent="0.25">
      <c r="D6850" s="3">
        <f t="shared" si="638"/>
        <v>6.8460000000006209</v>
      </c>
      <c r="E6850" s="3">
        <f t="shared" si="639"/>
        <v>34.142770607052519</v>
      </c>
      <c r="F6850" s="3">
        <f t="shared" si="640"/>
        <v>423.73625746578648</v>
      </c>
      <c r="G6850" s="3">
        <v>1000</v>
      </c>
      <c r="H6850" s="3">
        <f t="shared" si="636"/>
        <v>845.15336892621178</v>
      </c>
      <c r="I6850" s="3">
        <f t="shared" si="637"/>
        <v>-1.6600269514096944</v>
      </c>
      <c r="J6850" s="19">
        <f t="shared" si="641"/>
        <v>34.146092634469063</v>
      </c>
    </row>
    <row r="6851" spans="4:10" x14ac:dyDescent="0.25">
      <c r="D6851" s="3">
        <f t="shared" si="638"/>
        <v>6.8470000000006213</v>
      </c>
      <c r="E6851" s="3">
        <f t="shared" si="639"/>
        <v>34.141110580101106</v>
      </c>
      <c r="F6851" s="3">
        <f t="shared" si="640"/>
        <v>423.77039940638008</v>
      </c>
      <c r="G6851" s="3">
        <v>1000</v>
      </c>
      <c r="H6851" s="3">
        <f t="shared" si="636"/>
        <v>845.0711879409514</v>
      </c>
      <c r="I6851" s="3">
        <f t="shared" si="637"/>
        <v>-1.6593695035276115</v>
      </c>
      <c r="J6851" s="19">
        <f t="shared" si="641"/>
        <v>34.14443129174429</v>
      </c>
    </row>
    <row r="6852" spans="4:10" x14ac:dyDescent="0.25">
      <c r="D6852" s="3">
        <f t="shared" si="638"/>
        <v>6.8480000000006216</v>
      </c>
      <c r="E6852" s="3">
        <f t="shared" si="639"/>
        <v>34.139451210597578</v>
      </c>
      <c r="F6852" s="3">
        <f t="shared" si="640"/>
        <v>423.80453968727545</v>
      </c>
      <c r="G6852" s="3">
        <v>1000</v>
      </c>
      <c r="H6852" s="3">
        <f t="shared" ref="H6852:H6915" si="642">0.5*$B$7*G6852*$B$5*E6852^2</f>
        <v>844.98904349655993</v>
      </c>
      <c r="I6852" s="3">
        <f t="shared" ref="I6852:I6915" si="643">($B$3*$B$13-$B$6*G6852*$B$13-H6852)/$B$3</f>
        <v>-1.6587123479724797</v>
      </c>
      <c r="J6852" s="19">
        <f t="shared" si="641"/>
        <v>34.142770607052519</v>
      </c>
    </row>
    <row r="6853" spans="4:10" x14ac:dyDescent="0.25">
      <c r="D6853" s="3">
        <f t="shared" ref="D6853:D6916" si="644">D6852+$B$12</f>
        <v>6.8490000000006219</v>
      </c>
      <c r="E6853" s="3">
        <f t="shared" ref="E6853:E6916" si="645">E6852+I6852*$B$12</f>
        <v>34.137792498249603</v>
      </c>
      <c r="F6853" s="3">
        <f t="shared" ref="F6853:F6916" si="646">F6852+$B$12*(E6852+E6853)/2</f>
        <v>423.83867830912988</v>
      </c>
      <c r="G6853" s="3">
        <v>1000</v>
      </c>
      <c r="H6853" s="3">
        <f t="shared" si="642"/>
        <v>844.90693557382133</v>
      </c>
      <c r="I6853" s="3">
        <f t="shared" si="643"/>
        <v>-1.6580554845905708</v>
      </c>
      <c r="J6853" s="19">
        <f t="shared" si="641"/>
        <v>34.141110580101106</v>
      </c>
    </row>
    <row r="6854" spans="4:10" x14ac:dyDescent="0.25">
      <c r="D6854" s="3">
        <f t="shared" si="644"/>
        <v>6.8500000000006223</v>
      </c>
      <c r="E6854" s="3">
        <f t="shared" si="645"/>
        <v>34.136134442765012</v>
      </c>
      <c r="F6854" s="3">
        <f t="shared" si="646"/>
        <v>423.87281527260041</v>
      </c>
      <c r="G6854" s="3">
        <v>1000</v>
      </c>
      <c r="H6854" s="3">
        <f t="shared" si="642"/>
        <v>844.82486415353264</v>
      </c>
      <c r="I6854" s="3">
        <f t="shared" si="643"/>
        <v>-1.6573989132282614</v>
      </c>
      <c r="J6854" s="19">
        <f t="shared" ref="J6854:J6917" si="647">E6852</f>
        <v>34.139451210597578</v>
      </c>
    </row>
    <row r="6855" spans="4:10" x14ac:dyDescent="0.25">
      <c r="D6855" s="3">
        <f t="shared" si="644"/>
        <v>6.8510000000006226</v>
      </c>
      <c r="E6855" s="3">
        <f t="shared" si="645"/>
        <v>34.134477043851781</v>
      </c>
      <c r="F6855" s="3">
        <f t="shared" si="646"/>
        <v>423.9069505783437</v>
      </c>
      <c r="G6855" s="3">
        <v>1000</v>
      </c>
      <c r="H6855" s="3">
        <f t="shared" si="642"/>
        <v>844.74282921650206</v>
      </c>
      <c r="I6855" s="3">
        <f t="shared" si="643"/>
        <v>-1.6567426337320166</v>
      </c>
      <c r="J6855" s="19">
        <f t="shared" si="647"/>
        <v>34.137792498249603</v>
      </c>
    </row>
    <row r="6856" spans="4:10" x14ac:dyDescent="0.25">
      <c r="D6856" s="3">
        <f t="shared" si="644"/>
        <v>6.8520000000006229</v>
      </c>
      <c r="E6856" s="3">
        <f t="shared" si="645"/>
        <v>34.132820301218047</v>
      </c>
      <c r="F6856" s="3">
        <f t="shared" si="646"/>
        <v>423.94108422701623</v>
      </c>
      <c r="G6856" s="3">
        <v>1000</v>
      </c>
      <c r="H6856" s="3">
        <f t="shared" si="642"/>
        <v>844.66083074355095</v>
      </c>
      <c r="I6856" s="3">
        <f t="shared" si="643"/>
        <v>-1.6560866459484078</v>
      </c>
      <c r="J6856" s="19">
        <f t="shared" si="647"/>
        <v>34.136134442765012</v>
      </c>
    </row>
    <row r="6857" spans="4:10" x14ac:dyDescent="0.25">
      <c r="D6857" s="3">
        <f t="shared" si="644"/>
        <v>6.8530000000006233</v>
      </c>
      <c r="E6857" s="3">
        <f t="shared" si="645"/>
        <v>34.131164214572095</v>
      </c>
      <c r="F6857" s="3">
        <f t="shared" si="646"/>
        <v>423.9752162192741</v>
      </c>
      <c r="G6857" s="3">
        <v>1000</v>
      </c>
      <c r="H6857" s="3">
        <f t="shared" si="642"/>
        <v>844.57886871551284</v>
      </c>
      <c r="I6857" s="3">
        <f t="shared" si="643"/>
        <v>-1.6554309497241029</v>
      </c>
      <c r="J6857" s="19">
        <f t="shared" si="647"/>
        <v>34.134477043851781</v>
      </c>
    </row>
    <row r="6858" spans="4:10" x14ac:dyDescent="0.25">
      <c r="D6858" s="3">
        <f t="shared" si="644"/>
        <v>6.8540000000006236</v>
      </c>
      <c r="E6858" s="3">
        <f t="shared" si="645"/>
        <v>34.12950878362237</v>
      </c>
      <c r="F6858" s="3">
        <f t="shared" si="646"/>
        <v>424.00934655577322</v>
      </c>
      <c r="G6858" s="3">
        <v>1000</v>
      </c>
      <c r="H6858" s="3">
        <f t="shared" si="642"/>
        <v>844.49694311323344</v>
      </c>
      <c r="I6858" s="3">
        <f t="shared" si="643"/>
        <v>-1.6547755449058676</v>
      </c>
      <c r="J6858" s="19">
        <f t="shared" si="647"/>
        <v>34.132820301218047</v>
      </c>
    </row>
    <row r="6859" spans="4:10" x14ac:dyDescent="0.25">
      <c r="D6859" s="3">
        <f t="shared" si="644"/>
        <v>6.8550000000006239</v>
      </c>
      <c r="E6859" s="3">
        <f t="shared" si="645"/>
        <v>34.127854008077463</v>
      </c>
      <c r="F6859" s="3">
        <f t="shared" si="646"/>
        <v>424.04347523716905</v>
      </c>
      <c r="G6859" s="3">
        <v>1000</v>
      </c>
      <c r="H6859" s="3">
        <f t="shared" si="642"/>
        <v>844.41505391757039</v>
      </c>
      <c r="I6859" s="3">
        <f t="shared" si="643"/>
        <v>-1.6541204313405633</v>
      </c>
      <c r="J6859" s="19">
        <f t="shared" si="647"/>
        <v>34.131164214572095</v>
      </c>
    </row>
    <row r="6860" spans="4:10" x14ac:dyDescent="0.25">
      <c r="D6860" s="3">
        <f t="shared" si="644"/>
        <v>6.8560000000006243</v>
      </c>
      <c r="E6860" s="3">
        <f t="shared" si="645"/>
        <v>34.126199887646123</v>
      </c>
      <c r="F6860" s="3">
        <f t="shared" si="646"/>
        <v>424.07760226411693</v>
      </c>
      <c r="G6860" s="3">
        <v>1000</v>
      </c>
      <c r="H6860" s="3">
        <f t="shared" si="642"/>
        <v>844.33320110939428</v>
      </c>
      <c r="I6860" s="3">
        <f t="shared" si="643"/>
        <v>-1.6534656088751545</v>
      </c>
      <c r="J6860" s="19">
        <f t="shared" si="647"/>
        <v>34.12950878362237</v>
      </c>
    </row>
    <row r="6861" spans="4:10" x14ac:dyDescent="0.25">
      <c r="D6861" s="3">
        <f t="shared" si="644"/>
        <v>6.8570000000006246</v>
      </c>
      <c r="E6861" s="3">
        <f t="shared" si="645"/>
        <v>34.124546422037248</v>
      </c>
      <c r="F6861" s="3">
        <f t="shared" si="646"/>
        <v>424.11172763727177</v>
      </c>
      <c r="G6861" s="3">
        <v>1000</v>
      </c>
      <c r="H6861" s="3">
        <f t="shared" si="642"/>
        <v>844.25138466958708</v>
      </c>
      <c r="I6861" s="3">
        <f t="shared" si="643"/>
        <v>-1.6528110773566969</v>
      </c>
      <c r="J6861" s="19">
        <f t="shared" si="647"/>
        <v>34.127854008077463</v>
      </c>
    </row>
    <row r="6862" spans="4:10" x14ac:dyDescent="0.25">
      <c r="D6862" s="3">
        <f t="shared" si="644"/>
        <v>6.8580000000006249</v>
      </c>
      <c r="E6862" s="3">
        <f t="shared" si="645"/>
        <v>34.122893610959892</v>
      </c>
      <c r="F6862" s="3">
        <f t="shared" si="646"/>
        <v>424.14585135728828</v>
      </c>
      <c r="G6862" s="3">
        <v>1000</v>
      </c>
      <c r="H6862" s="3">
        <f t="shared" si="642"/>
        <v>844.16960457904338</v>
      </c>
      <c r="I6862" s="3">
        <f t="shared" si="643"/>
        <v>-1.6521568366323471</v>
      </c>
      <c r="J6862" s="19">
        <f t="shared" si="647"/>
        <v>34.126199887646123</v>
      </c>
    </row>
    <row r="6863" spans="4:10" x14ac:dyDescent="0.25">
      <c r="D6863" s="3">
        <f t="shared" si="644"/>
        <v>6.8590000000006253</v>
      </c>
      <c r="E6863" s="3">
        <f t="shared" si="645"/>
        <v>34.121241454123258</v>
      </c>
      <c r="F6863" s="3">
        <f t="shared" si="646"/>
        <v>424.17997342482084</v>
      </c>
      <c r="G6863" s="3">
        <v>1000</v>
      </c>
      <c r="H6863" s="3">
        <f t="shared" si="642"/>
        <v>844.08786081867004</v>
      </c>
      <c r="I6863" s="3">
        <f t="shared" si="643"/>
        <v>-1.6515028865493604</v>
      </c>
      <c r="J6863" s="19">
        <f t="shared" si="647"/>
        <v>34.124546422037248</v>
      </c>
    </row>
    <row r="6864" spans="4:10" x14ac:dyDescent="0.25">
      <c r="D6864" s="3">
        <f t="shared" si="644"/>
        <v>6.8600000000006256</v>
      </c>
      <c r="E6864" s="3">
        <f t="shared" si="645"/>
        <v>34.119589951236705</v>
      </c>
      <c r="F6864" s="3">
        <f t="shared" si="646"/>
        <v>424.2140938405235</v>
      </c>
      <c r="G6864" s="3">
        <v>1000</v>
      </c>
      <c r="H6864" s="3">
        <f t="shared" si="642"/>
        <v>844.0061533693862</v>
      </c>
      <c r="I6864" s="3">
        <f t="shared" si="643"/>
        <v>-1.6508492269550898</v>
      </c>
      <c r="J6864" s="19">
        <f t="shared" si="647"/>
        <v>34.122893610959892</v>
      </c>
    </row>
    <row r="6865" spans="4:10" x14ac:dyDescent="0.25">
      <c r="D6865" s="3">
        <f t="shared" si="644"/>
        <v>6.8610000000006259</v>
      </c>
      <c r="E6865" s="3">
        <f t="shared" si="645"/>
        <v>34.11793910200975</v>
      </c>
      <c r="F6865" s="3">
        <f t="shared" si="646"/>
        <v>424.24821260505013</v>
      </c>
      <c r="G6865" s="3">
        <v>1000</v>
      </c>
      <c r="H6865" s="3">
        <f t="shared" si="642"/>
        <v>843.92448221212317</v>
      </c>
      <c r="I6865" s="3">
        <f t="shared" si="643"/>
        <v>-1.6501958576969855</v>
      </c>
      <c r="J6865" s="19">
        <f t="shared" si="647"/>
        <v>34.121241454123258</v>
      </c>
    </row>
    <row r="6866" spans="4:10" x14ac:dyDescent="0.25">
      <c r="D6866" s="3">
        <f t="shared" si="644"/>
        <v>6.8620000000006263</v>
      </c>
      <c r="E6866" s="3">
        <f t="shared" si="645"/>
        <v>34.11628890615205</v>
      </c>
      <c r="F6866" s="3">
        <f t="shared" si="646"/>
        <v>424.28232971905419</v>
      </c>
      <c r="G6866" s="3">
        <v>1000</v>
      </c>
      <c r="H6866" s="3">
        <f t="shared" si="642"/>
        <v>843.8428473278243</v>
      </c>
      <c r="I6866" s="3">
        <f t="shared" si="643"/>
        <v>-1.6495427786225947</v>
      </c>
      <c r="J6866" s="19">
        <f t="shared" si="647"/>
        <v>34.119589951236705</v>
      </c>
    </row>
    <row r="6867" spans="4:10" x14ac:dyDescent="0.25">
      <c r="D6867" s="3">
        <f t="shared" si="644"/>
        <v>6.8630000000006266</v>
      </c>
      <c r="E6867" s="3">
        <f t="shared" si="645"/>
        <v>34.114639363373428</v>
      </c>
      <c r="F6867" s="3">
        <f t="shared" si="646"/>
        <v>424.31644518318893</v>
      </c>
      <c r="G6867" s="3">
        <v>1000</v>
      </c>
      <c r="H6867" s="3">
        <f t="shared" si="642"/>
        <v>843.76124869744501</v>
      </c>
      <c r="I6867" s="3">
        <f t="shared" si="643"/>
        <v>-1.6488899895795603</v>
      </c>
      <c r="J6867" s="19">
        <f t="shared" si="647"/>
        <v>34.11793910200975</v>
      </c>
    </row>
    <row r="6868" spans="4:10" x14ac:dyDescent="0.25">
      <c r="D6868" s="3">
        <f t="shared" si="644"/>
        <v>6.8640000000006269</v>
      </c>
      <c r="E6868" s="3">
        <f t="shared" si="645"/>
        <v>34.112990473383846</v>
      </c>
      <c r="F6868" s="3">
        <f t="shared" si="646"/>
        <v>424.35055899810732</v>
      </c>
      <c r="G6868" s="3">
        <v>1000</v>
      </c>
      <c r="H6868" s="3">
        <f t="shared" si="642"/>
        <v>843.67968630195321</v>
      </c>
      <c r="I6868" s="3">
        <f t="shared" si="643"/>
        <v>-1.6482374904156258</v>
      </c>
      <c r="J6868" s="19">
        <f t="shared" si="647"/>
        <v>34.11628890615205</v>
      </c>
    </row>
    <row r="6869" spans="4:10" x14ac:dyDescent="0.25">
      <c r="D6869" s="3">
        <f t="shared" si="644"/>
        <v>6.8650000000006273</v>
      </c>
      <c r="E6869" s="3">
        <f t="shared" si="645"/>
        <v>34.111342235893432</v>
      </c>
      <c r="F6869" s="3">
        <f t="shared" si="646"/>
        <v>424.38467116446196</v>
      </c>
      <c r="G6869" s="3">
        <v>1000</v>
      </c>
      <c r="H6869" s="3">
        <f t="shared" si="642"/>
        <v>843.5981601223292</v>
      </c>
      <c r="I6869" s="3">
        <f t="shared" si="643"/>
        <v>-1.6475852809786338</v>
      </c>
      <c r="J6869" s="19">
        <f t="shared" si="647"/>
        <v>34.114639363373428</v>
      </c>
    </row>
    <row r="6870" spans="4:10" x14ac:dyDescent="0.25">
      <c r="D6870" s="3">
        <f t="shared" si="644"/>
        <v>6.8660000000006276</v>
      </c>
      <c r="E6870" s="3">
        <f t="shared" si="645"/>
        <v>34.109694650612454</v>
      </c>
      <c r="F6870" s="3">
        <f t="shared" si="646"/>
        <v>424.41878168290521</v>
      </c>
      <c r="G6870" s="3">
        <v>1000</v>
      </c>
      <c r="H6870" s="3">
        <f t="shared" si="642"/>
        <v>843.51667013956433</v>
      </c>
      <c r="I6870" s="3">
        <f t="shared" si="643"/>
        <v>-1.6469333611165149</v>
      </c>
      <c r="J6870" s="19">
        <f t="shared" si="647"/>
        <v>34.112990473383846</v>
      </c>
    </row>
    <row r="6871" spans="4:10" x14ac:dyDescent="0.25">
      <c r="D6871" s="3">
        <f t="shared" si="644"/>
        <v>6.8670000000006279</v>
      </c>
      <c r="E6871" s="3">
        <f t="shared" si="645"/>
        <v>34.108047717251338</v>
      </c>
      <c r="F6871" s="3">
        <f t="shared" si="646"/>
        <v>424.45289055408915</v>
      </c>
      <c r="G6871" s="3">
        <v>1000</v>
      </c>
      <c r="H6871" s="3">
        <f t="shared" si="642"/>
        <v>843.43521633466332</v>
      </c>
      <c r="I6871" s="3">
        <f t="shared" si="643"/>
        <v>-1.6462817306773068</v>
      </c>
      <c r="J6871" s="19">
        <f t="shared" si="647"/>
        <v>34.111342235893432</v>
      </c>
    </row>
    <row r="6872" spans="4:10" x14ac:dyDescent="0.25">
      <c r="D6872" s="3">
        <f t="shared" si="644"/>
        <v>6.8680000000006283</v>
      </c>
      <c r="E6872" s="3">
        <f t="shared" si="645"/>
        <v>34.10640143552066</v>
      </c>
      <c r="F6872" s="3">
        <f t="shared" si="646"/>
        <v>424.48699777866551</v>
      </c>
      <c r="G6872" s="3">
        <v>1000</v>
      </c>
      <c r="H6872" s="3">
        <f t="shared" si="642"/>
        <v>843.3537986886422</v>
      </c>
      <c r="I6872" s="3">
        <f t="shared" si="643"/>
        <v>-1.6456303895091378</v>
      </c>
      <c r="J6872" s="19">
        <f t="shared" si="647"/>
        <v>34.109694650612454</v>
      </c>
    </row>
    <row r="6873" spans="4:10" x14ac:dyDescent="0.25">
      <c r="D6873" s="3">
        <f t="shared" si="644"/>
        <v>6.8690000000006286</v>
      </c>
      <c r="E6873" s="3">
        <f t="shared" si="645"/>
        <v>34.104755805131148</v>
      </c>
      <c r="F6873" s="3">
        <f t="shared" si="646"/>
        <v>424.52110335728582</v>
      </c>
      <c r="G6873" s="3">
        <v>1000</v>
      </c>
      <c r="H6873" s="3">
        <f t="shared" si="642"/>
        <v>843.27241718252935</v>
      </c>
      <c r="I6873" s="3">
        <f t="shared" si="643"/>
        <v>-1.6449793374602351</v>
      </c>
      <c r="J6873" s="19">
        <f t="shared" si="647"/>
        <v>34.108047717251338</v>
      </c>
    </row>
    <row r="6874" spans="4:10" x14ac:dyDescent="0.25">
      <c r="D6874" s="3">
        <f t="shared" si="644"/>
        <v>6.8700000000006289</v>
      </c>
      <c r="E6874" s="3">
        <f t="shared" si="645"/>
        <v>34.103110825793685</v>
      </c>
      <c r="F6874" s="3">
        <f t="shared" si="646"/>
        <v>424.55520729060129</v>
      </c>
      <c r="G6874" s="3">
        <v>1000</v>
      </c>
      <c r="H6874" s="3">
        <f t="shared" si="642"/>
        <v>843.19107179736568</v>
      </c>
      <c r="I6874" s="3">
        <f t="shared" si="643"/>
        <v>-1.6443285743789255</v>
      </c>
      <c r="J6874" s="19">
        <f t="shared" si="647"/>
        <v>34.10640143552066</v>
      </c>
    </row>
    <row r="6875" spans="4:10" x14ac:dyDescent="0.25">
      <c r="D6875" s="3">
        <f t="shared" si="644"/>
        <v>6.8710000000006293</v>
      </c>
      <c r="E6875" s="3">
        <f t="shared" si="645"/>
        <v>34.101466497219306</v>
      </c>
      <c r="F6875" s="3">
        <f t="shared" si="646"/>
        <v>424.58930957926282</v>
      </c>
      <c r="G6875" s="3">
        <v>1000</v>
      </c>
      <c r="H6875" s="3">
        <f t="shared" si="642"/>
        <v>843.10976251420379</v>
      </c>
      <c r="I6875" s="3">
        <f t="shared" si="643"/>
        <v>-1.6436781001136305</v>
      </c>
      <c r="J6875" s="19">
        <f t="shared" si="647"/>
        <v>34.104755805131148</v>
      </c>
    </row>
    <row r="6876" spans="4:10" x14ac:dyDescent="0.25">
      <c r="D6876" s="3">
        <f t="shared" si="644"/>
        <v>6.8720000000006296</v>
      </c>
      <c r="E6876" s="3">
        <f t="shared" si="645"/>
        <v>34.09982281911919</v>
      </c>
      <c r="F6876" s="3">
        <f t="shared" si="646"/>
        <v>424.62341022392098</v>
      </c>
      <c r="G6876" s="3">
        <v>1000</v>
      </c>
      <c r="H6876" s="3">
        <f t="shared" si="642"/>
        <v>843.02848931410824</v>
      </c>
      <c r="I6876" s="3">
        <f t="shared" si="643"/>
        <v>-1.6430279145128661</v>
      </c>
      <c r="J6876" s="19">
        <f t="shared" si="647"/>
        <v>34.103110825793685</v>
      </c>
    </row>
    <row r="6877" spans="4:10" x14ac:dyDescent="0.25">
      <c r="D6877" s="3">
        <f t="shared" si="644"/>
        <v>6.8730000000006299</v>
      </c>
      <c r="E6877" s="3">
        <f t="shared" si="645"/>
        <v>34.098179791204679</v>
      </c>
      <c r="F6877" s="3">
        <f t="shared" si="646"/>
        <v>424.65750922522614</v>
      </c>
      <c r="G6877" s="3">
        <v>1000</v>
      </c>
      <c r="H6877" s="3">
        <f t="shared" si="642"/>
        <v>842.9472521781563</v>
      </c>
      <c r="I6877" s="3">
        <f t="shared" si="643"/>
        <v>-1.6423780174252507</v>
      </c>
      <c r="J6877" s="19">
        <f t="shared" si="647"/>
        <v>34.101466497219306</v>
      </c>
    </row>
    <row r="6878" spans="4:10" x14ac:dyDescent="0.25">
      <c r="D6878" s="3">
        <f t="shared" si="644"/>
        <v>6.8740000000006303</v>
      </c>
      <c r="E6878" s="3">
        <f t="shared" si="645"/>
        <v>34.096537413187257</v>
      </c>
      <c r="F6878" s="3">
        <f t="shared" si="646"/>
        <v>424.69160658382833</v>
      </c>
      <c r="G6878" s="3">
        <v>1000</v>
      </c>
      <c r="H6878" s="3">
        <f t="shared" si="642"/>
        <v>842.86605108743674</v>
      </c>
      <c r="I6878" s="3">
        <f t="shared" si="643"/>
        <v>-1.6417284086994941</v>
      </c>
      <c r="J6878" s="19">
        <f t="shared" si="647"/>
        <v>34.09982281911919</v>
      </c>
    </row>
    <row r="6879" spans="4:10" x14ac:dyDescent="0.25">
      <c r="D6879" s="3">
        <f t="shared" si="644"/>
        <v>6.8750000000006306</v>
      </c>
      <c r="E6879" s="3">
        <f t="shared" si="645"/>
        <v>34.094895684778557</v>
      </c>
      <c r="F6879" s="3">
        <f t="shared" si="646"/>
        <v>424.72570230037729</v>
      </c>
      <c r="G6879" s="3">
        <v>1000</v>
      </c>
      <c r="H6879" s="3">
        <f t="shared" si="642"/>
        <v>842.78488602305026</v>
      </c>
      <c r="I6879" s="3">
        <f t="shared" si="643"/>
        <v>-1.6410790881844022</v>
      </c>
      <c r="J6879" s="19">
        <f t="shared" si="647"/>
        <v>34.098179791204679</v>
      </c>
    </row>
    <row r="6880" spans="4:10" x14ac:dyDescent="0.25">
      <c r="D6880" s="3">
        <f t="shared" si="644"/>
        <v>6.8760000000006309</v>
      </c>
      <c r="E6880" s="3">
        <f t="shared" si="645"/>
        <v>34.093254605690369</v>
      </c>
      <c r="F6880" s="3">
        <f t="shared" si="646"/>
        <v>424.75979637552251</v>
      </c>
      <c r="G6880" s="3">
        <v>1000</v>
      </c>
      <c r="H6880" s="3">
        <f t="shared" si="642"/>
        <v>842.70375696610995</v>
      </c>
      <c r="I6880" s="3">
        <f t="shared" si="643"/>
        <v>-1.6404300557288798</v>
      </c>
      <c r="J6880" s="19">
        <f t="shared" si="647"/>
        <v>34.096537413187257</v>
      </c>
    </row>
    <row r="6881" spans="4:10" x14ac:dyDescent="0.25">
      <c r="D6881" s="3">
        <f t="shared" si="644"/>
        <v>6.8770000000006313</v>
      </c>
      <c r="E6881" s="3">
        <f t="shared" si="645"/>
        <v>34.091614175634639</v>
      </c>
      <c r="F6881" s="3">
        <f t="shared" si="646"/>
        <v>424.7938888099132</v>
      </c>
      <c r="G6881" s="3">
        <v>1000</v>
      </c>
      <c r="H6881" s="3">
        <f t="shared" si="642"/>
        <v>842.62266389774118</v>
      </c>
      <c r="I6881" s="3">
        <f t="shared" si="643"/>
        <v>-1.6397813111819295</v>
      </c>
      <c r="J6881" s="19">
        <f t="shared" si="647"/>
        <v>34.094895684778557</v>
      </c>
    </row>
    <row r="6882" spans="4:10" x14ac:dyDescent="0.25">
      <c r="D6882" s="3">
        <f t="shared" si="644"/>
        <v>6.8780000000006316</v>
      </c>
      <c r="E6882" s="3">
        <f t="shared" si="645"/>
        <v>34.089974394323455</v>
      </c>
      <c r="F6882" s="3">
        <f t="shared" si="646"/>
        <v>424.82797960419816</v>
      </c>
      <c r="G6882" s="3">
        <v>1000</v>
      </c>
      <c r="H6882" s="3">
        <f t="shared" si="642"/>
        <v>842.5416067990808</v>
      </c>
      <c r="I6882" s="3">
        <f t="shared" si="643"/>
        <v>-1.6391328543926464</v>
      </c>
      <c r="J6882" s="19">
        <f t="shared" si="647"/>
        <v>34.093254605690369</v>
      </c>
    </row>
    <row r="6883" spans="4:10" x14ac:dyDescent="0.25">
      <c r="D6883" s="3">
        <f t="shared" si="644"/>
        <v>6.8790000000006319</v>
      </c>
      <c r="E6883" s="3">
        <f t="shared" si="645"/>
        <v>34.088335261469062</v>
      </c>
      <c r="F6883" s="3">
        <f t="shared" si="646"/>
        <v>424.86206875902604</v>
      </c>
      <c r="G6883" s="3">
        <v>1000</v>
      </c>
      <c r="H6883" s="3">
        <f t="shared" si="642"/>
        <v>842.46058565127828</v>
      </c>
      <c r="I6883" s="3">
        <f t="shared" si="643"/>
        <v>-1.6384846852102264</v>
      </c>
      <c r="J6883" s="19">
        <f t="shared" si="647"/>
        <v>34.091614175634639</v>
      </c>
    </row>
    <row r="6884" spans="4:10" x14ac:dyDescent="0.25">
      <c r="D6884" s="3">
        <f t="shared" si="644"/>
        <v>6.8800000000006323</v>
      </c>
      <c r="E6884" s="3">
        <f t="shared" si="645"/>
        <v>34.086696776783853</v>
      </c>
      <c r="F6884" s="3">
        <f t="shared" si="646"/>
        <v>424.89615627504514</v>
      </c>
      <c r="G6884" s="3">
        <v>1000</v>
      </c>
      <c r="H6884" s="3">
        <f t="shared" si="642"/>
        <v>842.37960043549481</v>
      </c>
      <c r="I6884" s="3">
        <f t="shared" si="643"/>
        <v>-1.6378368034839585</v>
      </c>
      <c r="J6884" s="19">
        <f t="shared" si="647"/>
        <v>34.089974394323455</v>
      </c>
    </row>
    <row r="6885" spans="4:10" x14ac:dyDescent="0.25">
      <c r="D6885" s="3">
        <f t="shared" si="644"/>
        <v>6.8810000000006326</v>
      </c>
      <c r="E6885" s="3">
        <f t="shared" si="645"/>
        <v>34.085058939980371</v>
      </c>
      <c r="F6885" s="3">
        <f t="shared" si="646"/>
        <v>424.93024215290353</v>
      </c>
      <c r="G6885" s="3">
        <v>1000</v>
      </c>
      <c r="H6885" s="3">
        <f t="shared" si="642"/>
        <v>842.29865113290339</v>
      </c>
      <c r="I6885" s="3">
        <f t="shared" si="643"/>
        <v>-1.6371892090632272</v>
      </c>
      <c r="J6885" s="19">
        <f t="shared" si="647"/>
        <v>34.088335261469062</v>
      </c>
    </row>
    <row r="6886" spans="4:10" x14ac:dyDescent="0.25">
      <c r="D6886" s="3">
        <f t="shared" si="644"/>
        <v>6.8820000000006329</v>
      </c>
      <c r="E6886" s="3">
        <f t="shared" si="645"/>
        <v>34.083421750771308</v>
      </c>
      <c r="F6886" s="3">
        <f t="shared" si="646"/>
        <v>424.96432639324888</v>
      </c>
      <c r="G6886" s="3">
        <v>1000</v>
      </c>
      <c r="H6886" s="3">
        <f t="shared" si="642"/>
        <v>842.21773772468919</v>
      </c>
      <c r="I6886" s="3">
        <f t="shared" si="643"/>
        <v>-1.6365419017975136</v>
      </c>
      <c r="J6886" s="19">
        <f t="shared" si="647"/>
        <v>34.086696776783853</v>
      </c>
    </row>
    <row r="6887" spans="4:10" x14ac:dyDescent="0.25">
      <c r="D6887" s="3">
        <f t="shared" si="644"/>
        <v>6.8830000000006333</v>
      </c>
      <c r="E6887" s="3">
        <f t="shared" si="645"/>
        <v>34.081785208869512</v>
      </c>
      <c r="F6887" s="3">
        <f t="shared" si="646"/>
        <v>424.9984089967287</v>
      </c>
      <c r="G6887" s="3">
        <v>1000</v>
      </c>
      <c r="H6887" s="3">
        <f t="shared" si="642"/>
        <v>842.13686019204954</v>
      </c>
      <c r="I6887" s="3">
        <f t="shared" si="643"/>
        <v>-1.6358948815363965</v>
      </c>
      <c r="J6887" s="19">
        <f t="shared" si="647"/>
        <v>34.085058939980371</v>
      </c>
    </row>
    <row r="6888" spans="4:10" x14ac:dyDescent="0.25">
      <c r="D6888" s="3">
        <f t="shared" si="644"/>
        <v>6.8840000000006336</v>
      </c>
      <c r="E6888" s="3">
        <f t="shared" si="645"/>
        <v>34.080149313987974</v>
      </c>
      <c r="F6888" s="3">
        <f t="shared" si="646"/>
        <v>425.03248996399014</v>
      </c>
      <c r="G6888" s="3">
        <v>1000</v>
      </c>
      <c r="H6888" s="3">
        <f t="shared" si="642"/>
        <v>842.05601851619338</v>
      </c>
      <c r="I6888" s="3">
        <f t="shared" si="643"/>
        <v>-1.6352481481295471</v>
      </c>
      <c r="J6888" s="19">
        <f t="shared" si="647"/>
        <v>34.083421750771308</v>
      </c>
    </row>
    <row r="6889" spans="4:10" x14ac:dyDescent="0.25">
      <c r="D6889" s="3">
        <f t="shared" si="644"/>
        <v>6.8850000000006339</v>
      </c>
      <c r="E6889" s="3">
        <f t="shared" si="645"/>
        <v>34.078514065839848</v>
      </c>
      <c r="F6889" s="3">
        <f t="shared" si="646"/>
        <v>425.06656929568004</v>
      </c>
      <c r="G6889" s="3">
        <v>1000</v>
      </c>
      <c r="H6889" s="3">
        <f t="shared" si="642"/>
        <v>841.97521267834225</v>
      </c>
      <c r="I6889" s="3">
        <f t="shared" si="643"/>
        <v>-1.6346017014267382</v>
      </c>
      <c r="J6889" s="19">
        <f t="shared" si="647"/>
        <v>34.081785208869512</v>
      </c>
    </row>
    <row r="6890" spans="4:10" x14ac:dyDescent="0.25">
      <c r="D6890" s="3">
        <f t="shared" si="644"/>
        <v>6.8860000000006343</v>
      </c>
      <c r="E6890" s="3">
        <f t="shared" si="645"/>
        <v>34.076879464138422</v>
      </c>
      <c r="F6890" s="3">
        <f t="shared" si="646"/>
        <v>425.10064699244504</v>
      </c>
      <c r="G6890" s="3">
        <v>1000</v>
      </c>
      <c r="H6890" s="3">
        <f t="shared" si="642"/>
        <v>841.89444265972861</v>
      </c>
      <c r="I6890" s="3">
        <f t="shared" si="643"/>
        <v>-1.633955541277829</v>
      </c>
      <c r="J6890" s="19">
        <f t="shared" si="647"/>
        <v>34.080149313987974</v>
      </c>
    </row>
    <row r="6891" spans="4:10" x14ac:dyDescent="0.25">
      <c r="D6891" s="3">
        <f t="shared" si="644"/>
        <v>6.8870000000006346</v>
      </c>
      <c r="E6891" s="3">
        <f t="shared" si="645"/>
        <v>34.075245508597142</v>
      </c>
      <c r="F6891" s="3">
        <f t="shared" si="646"/>
        <v>425.13472305493138</v>
      </c>
      <c r="G6891" s="3">
        <v>1000</v>
      </c>
      <c r="H6891" s="3">
        <f t="shared" si="642"/>
        <v>841.81370844159801</v>
      </c>
      <c r="I6891" s="3">
        <f t="shared" si="643"/>
        <v>-1.6333096675327843</v>
      </c>
      <c r="J6891" s="19">
        <f t="shared" si="647"/>
        <v>34.078514065839848</v>
      </c>
    </row>
    <row r="6892" spans="4:10" x14ac:dyDescent="0.25">
      <c r="D6892" s="3">
        <f t="shared" si="644"/>
        <v>6.8880000000006349</v>
      </c>
      <c r="E6892" s="3">
        <f t="shared" si="645"/>
        <v>34.073612198929609</v>
      </c>
      <c r="F6892" s="3">
        <f t="shared" si="646"/>
        <v>425.16879748378517</v>
      </c>
      <c r="G6892" s="3">
        <v>1000</v>
      </c>
      <c r="H6892" s="3">
        <f t="shared" si="642"/>
        <v>841.73301000520735</v>
      </c>
      <c r="I6892" s="3">
        <f t="shared" si="643"/>
        <v>-1.632664080041659</v>
      </c>
      <c r="J6892" s="19">
        <f t="shared" si="647"/>
        <v>34.076879464138422</v>
      </c>
    </row>
    <row r="6893" spans="4:10" x14ac:dyDescent="0.25">
      <c r="D6893" s="3">
        <f t="shared" si="644"/>
        <v>6.8890000000006353</v>
      </c>
      <c r="E6893" s="3">
        <f t="shared" si="645"/>
        <v>34.071979534849568</v>
      </c>
      <c r="F6893" s="3">
        <f t="shared" si="646"/>
        <v>425.20287027965207</v>
      </c>
      <c r="G6893" s="3">
        <v>1000</v>
      </c>
      <c r="H6893" s="3">
        <f t="shared" si="642"/>
        <v>841.65234733182558</v>
      </c>
      <c r="I6893" s="3">
        <f t="shared" si="643"/>
        <v>-1.6320187786546048</v>
      </c>
      <c r="J6893" s="19">
        <f t="shared" si="647"/>
        <v>34.075245508597142</v>
      </c>
    </row>
    <row r="6894" spans="4:10" x14ac:dyDescent="0.25">
      <c r="D6894" s="3">
        <f t="shared" si="644"/>
        <v>6.8900000000006356</v>
      </c>
      <c r="E6894" s="3">
        <f t="shared" si="645"/>
        <v>34.07034751607091</v>
      </c>
      <c r="F6894" s="3">
        <f t="shared" si="646"/>
        <v>425.23694144317756</v>
      </c>
      <c r="G6894" s="3">
        <v>1000</v>
      </c>
      <c r="H6894" s="3">
        <f t="shared" si="642"/>
        <v>841.57172040273338</v>
      </c>
      <c r="I6894" s="3">
        <f t="shared" si="643"/>
        <v>-1.6313737632218672</v>
      </c>
      <c r="J6894" s="19">
        <f t="shared" si="647"/>
        <v>34.073612198929609</v>
      </c>
    </row>
    <row r="6895" spans="4:10" x14ac:dyDescent="0.25">
      <c r="D6895" s="3">
        <f t="shared" si="644"/>
        <v>6.8910000000006359</v>
      </c>
      <c r="E6895" s="3">
        <f t="shared" si="645"/>
        <v>34.068716142307686</v>
      </c>
      <c r="F6895" s="3">
        <f t="shared" si="646"/>
        <v>425.27101097500673</v>
      </c>
      <c r="G6895" s="3">
        <v>1000</v>
      </c>
      <c r="H6895" s="3">
        <f t="shared" si="642"/>
        <v>841.49112919922379</v>
      </c>
      <c r="I6895" s="3">
        <f t="shared" si="643"/>
        <v>-1.6307290335937905</v>
      </c>
      <c r="J6895" s="19">
        <f t="shared" si="647"/>
        <v>34.071979534849568</v>
      </c>
    </row>
    <row r="6896" spans="4:10" x14ac:dyDescent="0.25">
      <c r="D6896" s="3">
        <f t="shared" si="644"/>
        <v>6.8920000000006363</v>
      </c>
      <c r="E6896" s="3">
        <f t="shared" si="645"/>
        <v>34.067085413274093</v>
      </c>
      <c r="F6896" s="3">
        <f t="shared" si="646"/>
        <v>425.30507887578455</v>
      </c>
      <c r="G6896" s="3">
        <v>1000</v>
      </c>
      <c r="H6896" s="3">
        <f t="shared" si="642"/>
        <v>841.41057370260148</v>
      </c>
      <c r="I6896" s="3">
        <f t="shared" si="643"/>
        <v>-1.630084589620812</v>
      </c>
      <c r="J6896" s="19">
        <f t="shared" si="647"/>
        <v>34.07034751607091</v>
      </c>
    </row>
    <row r="6897" spans="4:10" x14ac:dyDescent="0.25">
      <c r="D6897" s="3">
        <f t="shared" si="644"/>
        <v>6.8930000000006366</v>
      </c>
      <c r="E6897" s="3">
        <f t="shared" si="645"/>
        <v>34.065455328684472</v>
      </c>
      <c r="F6897" s="3">
        <f t="shared" si="646"/>
        <v>425.33914514615554</v>
      </c>
      <c r="G6897" s="3">
        <v>1000</v>
      </c>
      <c r="H6897" s="3">
        <f t="shared" si="642"/>
        <v>841.33005389418304</v>
      </c>
      <c r="I6897" s="3">
        <f t="shared" si="643"/>
        <v>-1.6294404311534645</v>
      </c>
      <c r="J6897" s="19">
        <f t="shared" si="647"/>
        <v>34.068716142307686</v>
      </c>
    </row>
    <row r="6898" spans="4:10" x14ac:dyDescent="0.25">
      <c r="D6898" s="3">
        <f t="shared" si="644"/>
        <v>6.894000000000637</v>
      </c>
      <c r="E6898" s="3">
        <f t="shared" si="645"/>
        <v>34.063825888253319</v>
      </c>
      <c r="F6898" s="3">
        <f t="shared" si="646"/>
        <v>425.37320978676399</v>
      </c>
      <c r="G6898" s="3">
        <v>1000</v>
      </c>
      <c r="H6898" s="3">
        <f t="shared" si="642"/>
        <v>841.24956975529687</v>
      </c>
      <c r="I6898" s="3">
        <f t="shared" si="643"/>
        <v>-1.6287965580423751</v>
      </c>
      <c r="J6898" s="19">
        <f t="shared" si="647"/>
        <v>34.067085413274093</v>
      </c>
    </row>
    <row r="6899" spans="4:10" x14ac:dyDescent="0.25">
      <c r="D6899" s="3">
        <f t="shared" si="644"/>
        <v>6.8950000000006373</v>
      </c>
      <c r="E6899" s="3">
        <f t="shared" si="645"/>
        <v>34.062197091695275</v>
      </c>
      <c r="F6899" s="3">
        <f t="shared" si="646"/>
        <v>425.40727279825398</v>
      </c>
      <c r="G6899" s="3">
        <v>1000</v>
      </c>
      <c r="H6899" s="3">
        <f t="shared" si="642"/>
        <v>841.16912126728312</v>
      </c>
      <c r="I6899" s="3">
        <f t="shared" si="643"/>
        <v>-1.6281529701382651</v>
      </c>
      <c r="J6899" s="19">
        <f t="shared" si="647"/>
        <v>34.065455328684472</v>
      </c>
    </row>
    <row r="6900" spans="4:10" x14ac:dyDescent="0.25">
      <c r="D6900" s="3">
        <f t="shared" si="644"/>
        <v>6.8960000000006376</v>
      </c>
      <c r="E6900" s="3">
        <f t="shared" si="645"/>
        <v>34.060568938725133</v>
      </c>
      <c r="F6900" s="3">
        <f t="shared" si="646"/>
        <v>425.44133418126921</v>
      </c>
      <c r="G6900" s="3">
        <v>1000</v>
      </c>
      <c r="H6900" s="3">
        <f t="shared" si="642"/>
        <v>841.08870841149439</v>
      </c>
      <c r="I6900" s="3">
        <f t="shared" si="643"/>
        <v>-1.6275096672919553</v>
      </c>
      <c r="J6900" s="19">
        <f t="shared" si="647"/>
        <v>34.063825888253319</v>
      </c>
    </row>
    <row r="6901" spans="4:10" x14ac:dyDescent="0.25">
      <c r="D6901" s="3">
        <f t="shared" si="644"/>
        <v>6.897000000000638</v>
      </c>
      <c r="E6901" s="3">
        <f t="shared" si="645"/>
        <v>34.058941429057839</v>
      </c>
      <c r="F6901" s="3">
        <f t="shared" si="646"/>
        <v>425.47539393645309</v>
      </c>
      <c r="G6901" s="3">
        <v>1000</v>
      </c>
      <c r="H6901" s="3">
        <f t="shared" si="642"/>
        <v>841.00833116929448</v>
      </c>
      <c r="I6901" s="3">
        <f t="shared" si="643"/>
        <v>-1.626866649354356</v>
      </c>
      <c r="J6901" s="19">
        <f t="shared" si="647"/>
        <v>34.062197091695275</v>
      </c>
    </row>
    <row r="6902" spans="4:10" x14ac:dyDescent="0.25">
      <c r="D6902" s="3">
        <f t="shared" si="644"/>
        <v>6.8980000000006383</v>
      </c>
      <c r="E6902" s="3">
        <f t="shared" si="645"/>
        <v>34.057314562408486</v>
      </c>
      <c r="F6902" s="3">
        <f t="shared" si="646"/>
        <v>425.50945206444879</v>
      </c>
      <c r="G6902" s="3">
        <v>1000</v>
      </c>
      <c r="H6902" s="3">
        <f t="shared" si="642"/>
        <v>840.92798952205976</v>
      </c>
      <c r="I6902" s="3">
        <f t="shared" si="643"/>
        <v>-1.6262239161764782</v>
      </c>
      <c r="J6902" s="19">
        <f t="shared" si="647"/>
        <v>34.060568938725133</v>
      </c>
    </row>
    <row r="6903" spans="4:10" x14ac:dyDescent="0.25">
      <c r="D6903" s="3">
        <f t="shared" si="644"/>
        <v>6.8990000000006386</v>
      </c>
      <c r="E6903" s="3">
        <f t="shared" si="645"/>
        <v>34.05568833849231</v>
      </c>
      <c r="F6903" s="3">
        <f t="shared" si="646"/>
        <v>425.54350856589923</v>
      </c>
      <c r="G6903" s="3">
        <v>1000</v>
      </c>
      <c r="H6903" s="3">
        <f t="shared" si="642"/>
        <v>840.84768345117789</v>
      </c>
      <c r="I6903" s="3">
        <f t="shared" si="643"/>
        <v>-1.6255814676094233</v>
      </c>
      <c r="J6903" s="19">
        <f t="shared" si="647"/>
        <v>34.058941429057839</v>
      </c>
    </row>
    <row r="6904" spans="4:10" x14ac:dyDescent="0.25">
      <c r="D6904" s="3">
        <f t="shared" si="644"/>
        <v>6.900000000000639</v>
      </c>
      <c r="E6904" s="3">
        <f t="shared" si="645"/>
        <v>34.054062757024703</v>
      </c>
      <c r="F6904" s="3">
        <f t="shared" si="646"/>
        <v>425.57756344144701</v>
      </c>
      <c r="G6904" s="3">
        <v>1000</v>
      </c>
      <c r="H6904" s="3">
        <f t="shared" si="642"/>
        <v>840.76741293804821</v>
      </c>
      <c r="I6904" s="3">
        <f t="shared" si="643"/>
        <v>-1.6249393035043858</v>
      </c>
      <c r="J6904" s="19">
        <f t="shared" si="647"/>
        <v>34.057314562408486</v>
      </c>
    </row>
    <row r="6905" spans="4:10" x14ac:dyDescent="0.25">
      <c r="D6905" s="3">
        <f t="shared" si="644"/>
        <v>6.9010000000006393</v>
      </c>
      <c r="E6905" s="3">
        <f t="shared" si="645"/>
        <v>34.052437817721199</v>
      </c>
      <c r="F6905" s="3">
        <f t="shared" si="646"/>
        <v>425.61161669173441</v>
      </c>
      <c r="G6905" s="3">
        <v>1000</v>
      </c>
      <c r="H6905" s="3">
        <f t="shared" si="642"/>
        <v>840.68717796408237</v>
      </c>
      <c r="I6905" s="3">
        <f t="shared" si="643"/>
        <v>-1.6242974237126591</v>
      </c>
      <c r="J6905" s="19">
        <f t="shared" si="647"/>
        <v>34.05568833849231</v>
      </c>
    </row>
    <row r="6906" spans="4:10" x14ac:dyDescent="0.25">
      <c r="D6906" s="3">
        <f t="shared" si="644"/>
        <v>6.9020000000006396</v>
      </c>
      <c r="E6906" s="3">
        <f t="shared" si="645"/>
        <v>34.050813520297488</v>
      </c>
      <c r="F6906" s="3">
        <f t="shared" si="646"/>
        <v>425.64566831740342</v>
      </c>
      <c r="G6906" s="3">
        <v>1000</v>
      </c>
      <c r="H6906" s="3">
        <f t="shared" si="642"/>
        <v>840.60697851070381</v>
      </c>
      <c r="I6906" s="3">
        <f t="shared" si="643"/>
        <v>-1.6236558280856306</v>
      </c>
      <c r="J6906" s="19">
        <f t="shared" si="647"/>
        <v>34.054062757024703</v>
      </c>
    </row>
    <row r="6907" spans="4:10" x14ac:dyDescent="0.25">
      <c r="D6907" s="3">
        <f t="shared" si="644"/>
        <v>6.90300000000064</v>
      </c>
      <c r="E6907" s="3">
        <f t="shared" si="645"/>
        <v>34.049189864469405</v>
      </c>
      <c r="F6907" s="3">
        <f t="shared" si="646"/>
        <v>425.6797183190958</v>
      </c>
      <c r="G6907" s="3">
        <v>1000</v>
      </c>
      <c r="H6907" s="3">
        <f t="shared" si="642"/>
        <v>840.52681455934737</v>
      </c>
      <c r="I6907" s="3">
        <f t="shared" si="643"/>
        <v>-1.6230145164747791</v>
      </c>
      <c r="J6907" s="19">
        <f t="shared" si="647"/>
        <v>34.052437817721199</v>
      </c>
    </row>
    <row r="6908" spans="4:10" x14ac:dyDescent="0.25">
      <c r="D6908" s="3">
        <f t="shared" si="644"/>
        <v>6.9040000000006403</v>
      </c>
      <c r="E6908" s="3">
        <f t="shared" si="645"/>
        <v>34.047566849952929</v>
      </c>
      <c r="F6908" s="3">
        <f t="shared" si="646"/>
        <v>425.71376669745302</v>
      </c>
      <c r="G6908" s="3">
        <v>1000</v>
      </c>
      <c r="H6908" s="3">
        <f t="shared" si="642"/>
        <v>840.44668609145981</v>
      </c>
      <c r="I6908" s="3">
        <f t="shared" si="643"/>
        <v>-1.6223734887316787</v>
      </c>
      <c r="J6908" s="19">
        <f t="shared" si="647"/>
        <v>34.050813520297488</v>
      </c>
    </row>
    <row r="6909" spans="4:10" x14ac:dyDescent="0.25">
      <c r="D6909" s="3">
        <f t="shared" si="644"/>
        <v>6.9050000000006406</v>
      </c>
      <c r="E6909" s="3">
        <f t="shared" si="645"/>
        <v>34.0459444764642</v>
      </c>
      <c r="F6909" s="3">
        <f t="shared" si="646"/>
        <v>425.74781345311624</v>
      </c>
      <c r="G6909" s="3">
        <v>1000</v>
      </c>
      <c r="H6909" s="3">
        <f t="shared" si="642"/>
        <v>840.36659308850028</v>
      </c>
      <c r="I6909" s="3">
        <f t="shared" si="643"/>
        <v>-1.6217327447080023</v>
      </c>
      <c r="J6909" s="19">
        <f t="shared" si="647"/>
        <v>34.049189864469405</v>
      </c>
    </row>
    <row r="6910" spans="4:10" x14ac:dyDescent="0.25">
      <c r="D6910" s="3">
        <f t="shared" si="644"/>
        <v>6.906000000000641</v>
      </c>
      <c r="E6910" s="3">
        <f t="shared" si="645"/>
        <v>34.044322743719491</v>
      </c>
      <c r="F6910" s="3">
        <f t="shared" si="646"/>
        <v>425.78185858672634</v>
      </c>
      <c r="G6910" s="3">
        <v>1000</v>
      </c>
      <c r="H6910" s="3">
        <f t="shared" si="642"/>
        <v>840.28653553193874</v>
      </c>
      <c r="I6910" s="3">
        <f t="shared" si="643"/>
        <v>-1.62109228425551</v>
      </c>
      <c r="J6910" s="19">
        <f t="shared" si="647"/>
        <v>34.047566849952929</v>
      </c>
    </row>
    <row r="6911" spans="4:10" x14ac:dyDescent="0.25">
      <c r="D6911" s="3">
        <f t="shared" si="644"/>
        <v>6.9070000000006413</v>
      </c>
      <c r="E6911" s="3">
        <f t="shared" si="645"/>
        <v>34.042701651435237</v>
      </c>
      <c r="F6911" s="3">
        <f t="shared" si="646"/>
        <v>425.81590209892391</v>
      </c>
      <c r="G6911" s="3">
        <v>1000</v>
      </c>
      <c r="H6911" s="3">
        <f t="shared" si="642"/>
        <v>840.20651340325787</v>
      </c>
      <c r="I6911" s="3">
        <f t="shared" si="643"/>
        <v>-1.6204521072260631</v>
      </c>
      <c r="J6911" s="19">
        <f t="shared" si="647"/>
        <v>34.0459444764642</v>
      </c>
    </row>
    <row r="6912" spans="4:10" x14ac:dyDescent="0.25">
      <c r="D6912" s="3">
        <f t="shared" si="644"/>
        <v>6.9080000000006416</v>
      </c>
      <c r="E6912" s="3">
        <f t="shared" si="645"/>
        <v>34.041081199328012</v>
      </c>
      <c r="F6912" s="3">
        <f t="shared" si="646"/>
        <v>425.84994399034929</v>
      </c>
      <c r="G6912" s="3">
        <v>1000</v>
      </c>
      <c r="H6912" s="3">
        <f t="shared" si="642"/>
        <v>840.12652668395128</v>
      </c>
      <c r="I6912" s="3">
        <f t="shared" si="643"/>
        <v>-1.6198122134716104</v>
      </c>
      <c r="J6912" s="19">
        <f t="shared" si="647"/>
        <v>34.044322743719491</v>
      </c>
    </row>
    <row r="6913" spans="4:10" x14ac:dyDescent="0.25">
      <c r="D6913" s="3">
        <f t="shared" si="644"/>
        <v>6.909000000000642</v>
      </c>
      <c r="E6913" s="3">
        <f t="shared" si="645"/>
        <v>34.039461387114542</v>
      </c>
      <c r="F6913" s="3">
        <f t="shared" si="646"/>
        <v>425.88398426164252</v>
      </c>
      <c r="G6913" s="3">
        <v>1000</v>
      </c>
      <c r="H6913" s="3">
        <f t="shared" si="642"/>
        <v>840.04657535552485</v>
      </c>
      <c r="I6913" s="3">
        <f t="shared" si="643"/>
        <v>-1.6191726028441991</v>
      </c>
      <c r="J6913" s="19">
        <f t="shared" si="647"/>
        <v>34.042701651435237</v>
      </c>
    </row>
    <row r="6914" spans="4:10" x14ac:dyDescent="0.25">
      <c r="D6914" s="3">
        <f t="shared" si="644"/>
        <v>6.9100000000006423</v>
      </c>
      <c r="E6914" s="3">
        <f t="shared" si="645"/>
        <v>34.037842214511699</v>
      </c>
      <c r="F6914" s="3">
        <f t="shared" si="646"/>
        <v>425.91802291344334</v>
      </c>
      <c r="G6914" s="3">
        <v>1000</v>
      </c>
      <c r="H6914" s="3">
        <f t="shared" si="642"/>
        <v>839.96665939949617</v>
      </c>
      <c r="I6914" s="3">
        <f t="shared" si="643"/>
        <v>-1.6185332751959696</v>
      </c>
      <c r="J6914" s="19">
        <f t="shared" si="647"/>
        <v>34.041081199328012</v>
      </c>
    </row>
    <row r="6915" spans="4:10" x14ac:dyDescent="0.25">
      <c r="D6915" s="3">
        <f t="shared" si="644"/>
        <v>6.9110000000006426</v>
      </c>
      <c r="E6915" s="3">
        <f t="shared" si="645"/>
        <v>34.0362236812365</v>
      </c>
      <c r="F6915" s="3">
        <f t="shared" si="646"/>
        <v>425.95205994639122</v>
      </c>
      <c r="G6915" s="3">
        <v>1000</v>
      </c>
      <c r="H6915" s="3">
        <f t="shared" si="642"/>
        <v>839.88677879739407</v>
      </c>
      <c r="I6915" s="3">
        <f t="shared" si="643"/>
        <v>-1.6178942303791528</v>
      </c>
      <c r="J6915" s="19">
        <f t="shared" si="647"/>
        <v>34.039461387114542</v>
      </c>
    </row>
    <row r="6916" spans="4:10" x14ac:dyDescent="0.25">
      <c r="D6916" s="3">
        <f t="shared" si="644"/>
        <v>6.912000000000643</v>
      </c>
      <c r="E6916" s="3">
        <f t="shared" si="645"/>
        <v>34.034605787006122</v>
      </c>
      <c r="F6916" s="3">
        <f t="shared" si="646"/>
        <v>425.98609536112536</v>
      </c>
      <c r="G6916" s="3">
        <v>1000</v>
      </c>
      <c r="H6916" s="3">
        <f t="shared" ref="H6916:H6979" si="648">0.5*$B$7*G6916*$B$5*E6916^2</f>
        <v>839.80693353076015</v>
      </c>
      <c r="I6916" s="3">
        <f t="shared" ref="I6916:I6979" si="649">($B$3*$B$13-$B$6*G6916*$B$13-H6916)/$B$3</f>
        <v>-1.6172554682460814</v>
      </c>
      <c r="J6916" s="19">
        <f t="shared" si="647"/>
        <v>34.037842214511699</v>
      </c>
    </row>
    <row r="6917" spans="4:10" x14ac:dyDescent="0.25">
      <c r="D6917" s="3">
        <f t="shared" ref="D6917:D6980" si="650">D6916+$B$12</f>
        <v>6.9130000000006433</v>
      </c>
      <c r="E6917" s="3">
        <f t="shared" ref="E6917:E6980" si="651">E6916+I6916*$B$12</f>
        <v>34.032988531537875</v>
      </c>
      <c r="F6917" s="3">
        <f t="shared" ref="F6917:F6980" si="652">F6916+$B$12*(E6916+E6917)/2</f>
        <v>426.02012915828465</v>
      </c>
      <c r="G6917" s="3">
        <v>1000</v>
      </c>
      <c r="H6917" s="3">
        <f t="shared" si="648"/>
        <v>839.72712358114666</v>
      </c>
      <c r="I6917" s="3">
        <f t="shared" si="649"/>
        <v>-1.6166169886491735</v>
      </c>
      <c r="J6917" s="19">
        <f t="shared" si="647"/>
        <v>34.0362236812365</v>
      </c>
    </row>
    <row r="6918" spans="4:10" x14ac:dyDescent="0.25">
      <c r="D6918" s="3">
        <f t="shared" si="650"/>
        <v>6.9140000000006436</v>
      </c>
      <c r="E6918" s="3">
        <f t="shared" si="651"/>
        <v>34.031371914549226</v>
      </c>
      <c r="F6918" s="3">
        <f t="shared" si="652"/>
        <v>426.0541613385077</v>
      </c>
      <c r="G6918" s="3">
        <v>1000</v>
      </c>
      <c r="H6918" s="3">
        <f t="shared" si="648"/>
        <v>839.64734893011803</v>
      </c>
      <c r="I6918" s="3">
        <f t="shared" si="649"/>
        <v>-1.6159787914409445</v>
      </c>
      <c r="J6918" s="19">
        <f t="shared" ref="J6918:J6981" si="653">E6916</f>
        <v>34.034605787006122</v>
      </c>
    </row>
    <row r="6919" spans="4:10" x14ac:dyDescent="0.25">
      <c r="D6919" s="3">
        <f t="shared" si="650"/>
        <v>6.915000000000644</v>
      </c>
      <c r="E6919" s="3">
        <f t="shared" si="651"/>
        <v>34.029755935757784</v>
      </c>
      <c r="F6919" s="3">
        <f t="shared" si="652"/>
        <v>426.08819190243287</v>
      </c>
      <c r="G6919" s="3">
        <v>1000</v>
      </c>
      <c r="H6919" s="3">
        <f t="shared" si="648"/>
        <v>839.56760955925051</v>
      </c>
      <c r="I6919" s="3">
        <f t="shared" si="649"/>
        <v>-1.6153408764740043</v>
      </c>
      <c r="J6919" s="19">
        <f t="shared" si="653"/>
        <v>34.032988531537875</v>
      </c>
    </row>
    <row r="6920" spans="4:10" x14ac:dyDescent="0.25">
      <c r="D6920" s="3">
        <f t="shared" si="650"/>
        <v>6.9160000000006443</v>
      </c>
      <c r="E6920" s="3">
        <f t="shared" si="651"/>
        <v>34.028140594881307</v>
      </c>
      <c r="F6920" s="3">
        <f t="shared" si="652"/>
        <v>426.12222085069817</v>
      </c>
      <c r="G6920" s="3">
        <v>1000</v>
      </c>
      <c r="H6920" s="3">
        <f t="shared" si="648"/>
        <v>839.48790545013162</v>
      </c>
      <c r="I6920" s="3">
        <f t="shared" si="649"/>
        <v>-1.6147032436010531</v>
      </c>
      <c r="J6920" s="19">
        <f t="shared" si="653"/>
        <v>34.031371914549226</v>
      </c>
    </row>
    <row r="6921" spans="4:10" x14ac:dyDescent="0.25">
      <c r="D6921" s="3">
        <f t="shared" si="650"/>
        <v>6.9170000000006446</v>
      </c>
      <c r="E6921" s="3">
        <f t="shared" si="651"/>
        <v>34.026525891637704</v>
      </c>
      <c r="F6921" s="3">
        <f t="shared" si="652"/>
        <v>426.15624818394144</v>
      </c>
      <c r="G6921" s="3">
        <v>1000</v>
      </c>
      <c r="H6921" s="3">
        <f t="shared" si="648"/>
        <v>839.40823658436091</v>
      </c>
      <c r="I6921" s="3">
        <f t="shared" si="649"/>
        <v>-1.6140658926748874</v>
      </c>
      <c r="J6921" s="19">
        <f t="shared" si="653"/>
        <v>34.029755935757784</v>
      </c>
    </row>
    <row r="6922" spans="4:10" x14ac:dyDescent="0.25">
      <c r="D6922" s="3">
        <f t="shared" si="650"/>
        <v>6.918000000000645</v>
      </c>
      <c r="E6922" s="3">
        <f t="shared" si="651"/>
        <v>34.024911825745029</v>
      </c>
      <c r="F6922" s="3">
        <f t="shared" si="652"/>
        <v>426.19027390280013</v>
      </c>
      <c r="G6922" s="3">
        <v>1000</v>
      </c>
      <c r="H6922" s="3">
        <f t="shared" si="648"/>
        <v>839.32860294354987</v>
      </c>
      <c r="I6922" s="3">
        <f t="shared" si="649"/>
        <v>-1.6134288235483991</v>
      </c>
      <c r="J6922" s="19">
        <f t="shared" si="653"/>
        <v>34.028140594881307</v>
      </c>
    </row>
    <row r="6923" spans="4:10" x14ac:dyDescent="0.25">
      <c r="D6923" s="3">
        <f t="shared" si="650"/>
        <v>6.9190000000006453</v>
      </c>
      <c r="E6923" s="3">
        <f t="shared" si="651"/>
        <v>34.023298396921483</v>
      </c>
      <c r="F6923" s="3">
        <f t="shared" si="652"/>
        <v>426.22429800791144</v>
      </c>
      <c r="G6923" s="3">
        <v>1000</v>
      </c>
      <c r="H6923" s="3">
        <f t="shared" si="648"/>
        <v>839.24900450932091</v>
      </c>
      <c r="I6923" s="3">
        <f t="shared" si="649"/>
        <v>-1.6127920360745676</v>
      </c>
      <c r="J6923" s="19">
        <f t="shared" si="653"/>
        <v>34.026525891637704</v>
      </c>
    </row>
    <row r="6924" spans="4:10" x14ac:dyDescent="0.25">
      <c r="D6924" s="3">
        <f t="shared" si="650"/>
        <v>6.9200000000006456</v>
      </c>
      <c r="E6924" s="3">
        <f t="shared" si="651"/>
        <v>34.021685604885405</v>
      </c>
      <c r="F6924" s="3">
        <f t="shared" si="652"/>
        <v>426.25832049991237</v>
      </c>
      <c r="G6924" s="3">
        <v>1000</v>
      </c>
      <c r="H6924" s="3">
        <f t="shared" si="648"/>
        <v>839.16944126330839</v>
      </c>
      <c r="I6924" s="3">
        <f t="shared" si="649"/>
        <v>-1.6121555301064672</v>
      </c>
      <c r="J6924" s="19">
        <f t="shared" si="653"/>
        <v>34.024911825745029</v>
      </c>
    </row>
    <row r="6925" spans="4:10" x14ac:dyDescent="0.25">
      <c r="D6925" s="3">
        <f t="shared" si="650"/>
        <v>6.921000000000646</v>
      </c>
      <c r="E6925" s="3">
        <f t="shared" si="651"/>
        <v>34.020073449355301</v>
      </c>
      <c r="F6925" s="3">
        <f t="shared" si="652"/>
        <v>426.29234137943951</v>
      </c>
      <c r="G6925" s="3">
        <v>1000</v>
      </c>
      <c r="H6925" s="3">
        <f t="shared" si="648"/>
        <v>839.08991318715891</v>
      </c>
      <c r="I6925" s="3">
        <f t="shared" si="649"/>
        <v>-1.6115193054972714</v>
      </c>
      <c r="J6925" s="19">
        <f t="shared" si="653"/>
        <v>34.023298396921483</v>
      </c>
    </row>
    <row r="6926" spans="4:10" x14ac:dyDescent="0.25">
      <c r="D6926" s="3">
        <f t="shared" si="650"/>
        <v>6.9220000000006463</v>
      </c>
      <c r="E6926" s="3">
        <f t="shared" si="651"/>
        <v>34.018461930049803</v>
      </c>
      <c r="F6926" s="3">
        <f t="shared" si="652"/>
        <v>426.32636064712921</v>
      </c>
      <c r="G6926" s="3">
        <v>1000</v>
      </c>
      <c r="H6926" s="3">
        <f t="shared" si="648"/>
        <v>839.01042026252969</v>
      </c>
      <c r="I6926" s="3">
        <f t="shared" si="649"/>
        <v>-1.6108833621002376</v>
      </c>
      <c r="J6926" s="19">
        <f t="shared" si="653"/>
        <v>34.021685604885405</v>
      </c>
    </row>
    <row r="6927" spans="4:10" x14ac:dyDescent="0.25">
      <c r="D6927" s="3">
        <f t="shared" si="650"/>
        <v>6.9230000000006466</v>
      </c>
      <c r="E6927" s="3">
        <f t="shared" si="651"/>
        <v>34.016851046687705</v>
      </c>
      <c r="F6927" s="3">
        <f t="shared" si="652"/>
        <v>426.36037830361755</v>
      </c>
      <c r="G6927" s="3">
        <v>1000</v>
      </c>
      <c r="H6927" s="3">
        <f t="shared" si="648"/>
        <v>838.93096247109042</v>
      </c>
      <c r="I6927" s="3">
        <f t="shared" si="649"/>
        <v>-1.6102476997687236</v>
      </c>
      <c r="J6927" s="19">
        <f t="shared" si="653"/>
        <v>34.020073449355301</v>
      </c>
    </row>
    <row r="6928" spans="4:10" x14ac:dyDescent="0.25">
      <c r="D6928" s="3">
        <f t="shared" si="650"/>
        <v>6.924000000000647</v>
      </c>
      <c r="E6928" s="3">
        <f t="shared" si="651"/>
        <v>34.015240798987939</v>
      </c>
      <c r="F6928" s="3">
        <f t="shared" si="652"/>
        <v>426.39439434954039</v>
      </c>
      <c r="G6928" s="3">
        <v>1000</v>
      </c>
      <c r="H6928" s="3">
        <f t="shared" si="648"/>
        <v>838.85153979452195</v>
      </c>
      <c r="I6928" s="3">
        <f t="shared" si="649"/>
        <v>-1.6096123183561759</v>
      </c>
      <c r="J6928" s="19">
        <f t="shared" si="653"/>
        <v>34.018461930049803</v>
      </c>
    </row>
    <row r="6929" spans="4:10" x14ac:dyDescent="0.25">
      <c r="D6929" s="3">
        <f t="shared" si="650"/>
        <v>6.9250000000006473</v>
      </c>
      <c r="E6929" s="3">
        <f t="shared" si="651"/>
        <v>34.013631186669585</v>
      </c>
      <c r="F6929" s="3">
        <f t="shared" si="652"/>
        <v>426.42840878553324</v>
      </c>
      <c r="G6929" s="3">
        <v>1000</v>
      </c>
      <c r="H6929" s="3">
        <f t="shared" si="648"/>
        <v>838.77215221451672</v>
      </c>
      <c r="I6929" s="3">
        <f t="shared" si="649"/>
        <v>-1.6089772177161339</v>
      </c>
      <c r="J6929" s="19">
        <f t="shared" si="653"/>
        <v>34.016851046687705</v>
      </c>
    </row>
    <row r="6930" spans="4:10" x14ac:dyDescent="0.25">
      <c r="D6930" s="3">
        <f t="shared" si="650"/>
        <v>6.9260000000006476</v>
      </c>
      <c r="E6930" s="3">
        <f t="shared" si="651"/>
        <v>34.012022209451871</v>
      </c>
      <c r="F6930" s="3">
        <f t="shared" si="652"/>
        <v>426.46242161223131</v>
      </c>
      <c r="G6930" s="3">
        <v>1000</v>
      </c>
      <c r="H6930" s="3">
        <f t="shared" si="648"/>
        <v>838.69279971277922</v>
      </c>
      <c r="I6930" s="3">
        <f t="shared" si="649"/>
        <v>-1.608342397702234</v>
      </c>
      <c r="J6930" s="19">
        <f t="shared" si="653"/>
        <v>34.015240798987939</v>
      </c>
    </row>
    <row r="6931" spans="4:10" x14ac:dyDescent="0.25">
      <c r="D6931" s="3">
        <f t="shared" si="650"/>
        <v>6.927000000000648</v>
      </c>
      <c r="E6931" s="3">
        <f t="shared" si="651"/>
        <v>34.010413867054169</v>
      </c>
      <c r="F6931" s="3">
        <f t="shared" si="652"/>
        <v>426.49643283026955</v>
      </c>
      <c r="G6931" s="3">
        <v>1000</v>
      </c>
      <c r="H6931" s="3">
        <f t="shared" si="648"/>
        <v>838.61348227102496</v>
      </c>
      <c r="I6931" s="3">
        <f t="shared" si="649"/>
        <v>-1.6077078581681998</v>
      </c>
      <c r="J6931" s="19">
        <f t="shared" si="653"/>
        <v>34.013631186669585</v>
      </c>
    </row>
    <row r="6932" spans="4:10" x14ac:dyDescent="0.25">
      <c r="D6932" s="3">
        <f t="shared" si="650"/>
        <v>6.9280000000006483</v>
      </c>
      <c r="E6932" s="3">
        <f t="shared" si="651"/>
        <v>34.008806159195998</v>
      </c>
      <c r="F6932" s="3">
        <f t="shared" si="652"/>
        <v>426.53044244028268</v>
      </c>
      <c r="G6932" s="3">
        <v>1000</v>
      </c>
      <c r="H6932" s="3">
        <f t="shared" si="648"/>
        <v>838.53419987098152</v>
      </c>
      <c r="I6932" s="3">
        <f t="shared" si="649"/>
        <v>-1.6070735989678524</v>
      </c>
      <c r="J6932" s="19">
        <f t="shared" si="653"/>
        <v>34.012022209451871</v>
      </c>
    </row>
    <row r="6933" spans="4:10" x14ac:dyDescent="0.25">
      <c r="D6933" s="3">
        <f t="shared" si="650"/>
        <v>6.9290000000006486</v>
      </c>
      <c r="E6933" s="3">
        <f t="shared" si="651"/>
        <v>34.00719908559703</v>
      </c>
      <c r="F6933" s="3">
        <f t="shared" si="652"/>
        <v>426.56445044290507</v>
      </c>
      <c r="G6933" s="3">
        <v>1000</v>
      </c>
      <c r="H6933" s="3">
        <f t="shared" si="648"/>
        <v>838.45495249438784</v>
      </c>
      <c r="I6933" s="3">
        <f t="shared" si="649"/>
        <v>-1.606439619955103</v>
      </c>
      <c r="J6933" s="19">
        <f t="shared" si="653"/>
        <v>34.010413867054169</v>
      </c>
    </row>
    <row r="6934" spans="4:10" x14ac:dyDescent="0.25">
      <c r="D6934" s="3">
        <f t="shared" si="650"/>
        <v>6.930000000000649</v>
      </c>
      <c r="E6934" s="3">
        <f t="shared" si="651"/>
        <v>34.005592645977075</v>
      </c>
      <c r="F6934" s="3">
        <f t="shared" si="652"/>
        <v>426.59845683877086</v>
      </c>
      <c r="G6934" s="3">
        <v>1000</v>
      </c>
      <c r="H6934" s="3">
        <f t="shared" si="648"/>
        <v>838.37574012299422</v>
      </c>
      <c r="I6934" s="3">
        <f t="shared" si="649"/>
        <v>-1.6058059209839539</v>
      </c>
      <c r="J6934" s="19">
        <f t="shared" si="653"/>
        <v>34.008806159195998</v>
      </c>
    </row>
    <row r="6935" spans="4:10" x14ac:dyDescent="0.25">
      <c r="D6935" s="3">
        <f t="shared" si="650"/>
        <v>6.9310000000006493</v>
      </c>
      <c r="E6935" s="3">
        <f t="shared" si="651"/>
        <v>34.003986840056093</v>
      </c>
      <c r="F6935" s="3">
        <f t="shared" si="652"/>
        <v>426.63246162851385</v>
      </c>
      <c r="G6935" s="3">
        <v>1000</v>
      </c>
      <c r="H6935" s="3">
        <f t="shared" si="648"/>
        <v>838.29656273856335</v>
      </c>
      <c r="I6935" s="3">
        <f t="shared" si="649"/>
        <v>-1.605172501908507</v>
      </c>
      <c r="J6935" s="19">
        <f t="shared" si="653"/>
        <v>34.00719908559703</v>
      </c>
    </row>
    <row r="6936" spans="4:10" x14ac:dyDescent="0.25">
      <c r="D6936" s="3">
        <f t="shared" si="650"/>
        <v>6.9320000000006496</v>
      </c>
      <c r="E6936" s="3">
        <f t="shared" si="651"/>
        <v>34.002381667554182</v>
      </c>
      <c r="F6936" s="3">
        <f t="shared" si="652"/>
        <v>426.66646481276763</v>
      </c>
      <c r="G6936" s="3">
        <v>1000</v>
      </c>
      <c r="H6936" s="3">
        <f t="shared" si="648"/>
        <v>838.21742032286795</v>
      </c>
      <c r="I6936" s="3">
        <f t="shared" si="649"/>
        <v>-1.6045393625829438</v>
      </c>
      <c r="J6936" s="19">
        <f t="shared" si="653"/>
        <v>34.005592645977075</v>
      </c>
    </row>
    <row r="6937" spans="4:10" x14ac:dyDescent="0.25">
      <c r="D6937" s="3">
        <f t="shared" si="650"/>
        <v>6.93300000000065</v>
      </c>
      <c r="E6937" s="3">
        <f t="shared" si="651"/>
        <v>34.000777128191601</v>
      </c>
      <c r="F6937" s="3">
        <f t="shared" si="652"/>
        <v>426.70046639216548</v>
      </c>
      <c r="G6937" s="3">
        <v>1000</v>
      </c>
      <c r="H6937" s="3">
        <f t="shared" si="648"/>
        <v>838.13831285769379</v>
      </c>
      <c r="I6937" s="3">
        <f t="shared" si="649"/>
        <v>-1.6039065028615505</v>
      </c>
      <c r="J6937" s="19">
        <f t="shared" si="653"/>
        <v>34.003986840056093</v>
      </c>
    </row>
    <row r="6938" spans="4:10" x14ac:dyDescent="0.25">
      <c r="D6938" s="3">
        <f t="shared" si="650"/>
        <v>6.9340000000006503</v>
      </c>
      <c r="E6938" s="3">
        <f t="shared" si="651"/>
        <v>33.999173221688736</v>
      </c>
      <c r="F6938" s="3">
        <f t="shared" si="652"/>
        <v>426.73446636734042</v>
      </c>
      <c r="G6938" s="3">
        <v>1000</v>
      </c>
      <c r="H6938" s="3">
        <f t="shared" si="648"/>
        <v>838.05924032483733</v>
      </c>
      <c r="I6938" s="3">
        <f t="shared" si="649"/>
        <v>-1.6032739225986989</v>
      </c>
      <c r="J6938" s="19">
        <f t="shared" si="653"/>
        <v>34.002381667554182</v>
      </c>
    </row>
    <row r="6939" spans="4:10" x14ac:dyDescent="0.25">
      <c r="D6939" s="3">
        <f t="shared" si="650"/>
        <v>6.9350000000006506</v>
      </c>
      <c r="E6939" s="3">
        <f t="shared" si="651"/>
        <v>33.997569947766138</v>
      </c>
      <c r="F6939" s="3">
        <f t="shared" si="652"/>
        <v>426.76846473892516</v>
      </c>
      <c r="G6939" s="3">
        <v>1000</v>
      </c>
      <c r="H6939" s="3">
        <f t="shared" si="648"/>
        <v>837.98020270610721</v>
      </c>
      <c r="I6939" s="3">
        <f t="shared" si="649"/>
        <v>-1.6026416216488579</v>
      </c>
      <c r="J6939" s="19">
        <f t="shared" si="653"/>
        <v>34.000777128191601</v>
      </c>
    </row>
    <row r="6940" spans="4:10" x14ac:dyDescent="0.25">
      <c r="D6940" s="3">
        <f t="shared" si="650"/>
        <v>6.936000000000651</v>
      </c>
      <c r="E6940" s="3">
        <f t="shared" si="651"/>
        <v>33.995967306144486</v>
      </c>
      <c r="F6940" s="3">
        <f t="shared" si="652"/>
        <v>426.8024615075521</v>
      </c>
      <c r="G6940" s="3">
        <v>1000</v>
      </c>
      <c r="H6940" s="3">
        <f t="shared" si="648"/>
        <v>837.9011999833225</v>
      </c>
      <c r="I6940" s="3">
        <f t="shared" si="649"/>
        <v>-1.6020095998665802</v>
      </c>
      <c r="J6940" s="19">
        <f t="shared" si="653"/>
        <v>33.999173221688736</v>
      </c>
    </row>
    <row r="6941" spans="4:10" x14ac:dyDescent="0.25">
      <c r="D6941" s="3">
        <f t="shared" si="650"/>
        <v>6.9370000000006513</v>
      </c>
      <c r="E6941" s="3">
        <f t="shared" si="651"/>
        <v>33.994365296544622</v>
      </c>
      <c r="F6941" s="3">
        <f t="shared" si="652"/>
        <v>426.83645667385343</v>
      </c>
      <c r="G6941" s="3">
        <v>1000</v>
      </c>
      <c r="H6941" s="3">
        <f t="shared" si="648"/>
        <v>837.82223213831503</v>
      </c>
      <c r="I6941" s="3">
        <f t="shared" si="649"/>
        <v>-1.6013778571065205</v>
      </c>
      <c r="J6941" s="19">
        <f t="shared" si="653"/>
        <v>33.997569947766138</v>
      </c>
    </row>
    <row r="6942" spans="4:10" x14ac:dyDescent="0.25">
      <c r="D6942" s="3">
        <f t="shared" si="650"/>
        <v>6.9380000000006516</v>
      </c>
      <c r="E6942" s="3">
        <f t="shared" si="651"/>
        <v>33.992763918687515</v>
      </c>
      <c r="F6942" s="3">
        <f t="shared" si="652"/>
        <v>426.87045023846105</v>
      </c>
      <c r="G6942" s="3">
        <v>1000</v>
      </c>
      <c r="H6942" s="3">
        <f t="shared" si="648"/>
        <v>837.74329915292719</v>
      </c>
      <c r="I6942" s="3">
        <f t="shared" si="649"/>
        <v>-1.6007463932234178</v>
      </c>
      <c r="J6942" s="19">
        <f t="shared" si="653"/>
        <v>33.995967306144486</v>
      </c>
    </row>
    <row r="6943" spans="4:10" x14ac:dyDescent="0.25">
      <c r="D6943" s="3">
        <f t="shared" si="650"/>
        <v>6.939000000000652</v>
      </c>
      <c r="E6943" s="3">
        <f t="shared" si="651"/>
        <v>33.991163172294293</v>
      </c>
      <c r="F6943" s="3">
        <f t="shared" si="652"/>
        <v>426.90444220200652</v>
      </c>
      <c r="G6943" s="3">
        <v>1000</v>
      </c>
      <c r="H6943" s="3">
        <f t="shared" si="648"/>
        <v>837.66440100901343</v>
      </c>
      <c r="I6943" s="3">
        <f t="shared" si="649"/>
        <v>-1.6001152080721077</v>
      </c>
      <c r="J6943" s="19">
        <f t="shared" si="653"/>
        <v>33.994365296544622</v>
      </c>
    </row>
    <row r="6944" spans="4:10" x14ac:dyDescent="0.25">
      <c r="D6944" s="3">
        <f t="shared" si="650"/>
        <v>6.9400000000006523</v>
      </c>
      <c r="E6944" s="3">
        <f t="shared" si="651"/>
        <v>33.989563057086222</v>
      </c>
      <c r="F6944" s="3">
        <f t="shared" si="652"/>
        <v>426.93843256512122</v>
      </c>
      <c r="G6944" s="3">
        <v>1000</v>
      </c>
      <c r="H6944" s="3">
        <f t="shared" si="648"/>
        <v>837.58553768843933</v>
      </c>
      <c r="I6944" s="3">
        <f t="shared" si="649"/>
        <v>-1.5994843015075149</v>
      </c>
      <c r="J6944" s="19">
        <f t="shared" si="653"/>
        <v>33.992763918687515</v>
      </c>
    </row>
    <row r="6945" spans="4:10" x14ac:dyDescent="0.25">
      <c r="D6945" s="3">
        <f t="shared" si="650"/>
        <v>6.9410000000006526</v>
      </c>
      <c r="E6945" s="3">
        <f t="shared" si="651"/>
        <v>33.987963572784714</v>
      </c>
      <c r="F6945" s="3">
        <f t="shared" si="652"/>
        <v>426.97242132843616</v>
      </c>
      <c r="G6945" s="3">
        <v>1000</v>
      </c>
      <c r="H6945" s="3">
        <f t="shared" si="648"/>
        <v>837.50670917308196</v>
      </c>
      <c r="I6945" s="3">
        <f t="shared" si="649"/>
        <v>-1.5988536733846559</v>
      </c>
      <c r="J6945" s="19">
        <f t="shared" si="653"/>
        <v>33.991163172294293</v>
      </c>
    </row>
    <row r="6946" spans="4:10" x14ac:dyDescent="0.25">
      <c r="D6946" s="3">
        <f t="shared" si="650"/>
        <v>6.942000000000653</v>
      </c>
      <c r="E6946" s="3">
        <f t="shared" si="651"/>
        <v>33.986364719111329</v>
      </c>
      <c r="F6946" s="3">
        <f t="shared" si="652"/>
        <v>427.00640849258212</v>
      </c>
      <c r="G6946" s="3">
        <v>1000</v>
      </c>
      <c r="H6946" s="3">
        <f t="shared" si="648"/>
        <v>837.42791544483009</v>
      </c>
      <c r="I6946" s="3">
        <f t="shared" si="649"/>
        <v>-1.5982233235586409</v>
      </c>
      <c r="J6946" s="19">
        <f t="shared" si="653"/>
        <v>33.989563057086222</v>
      </c>
    </row>
    <row r="6947" spans="4:10" x14ac:dyDescent="0.25">
      <c r="D6947" s="3">
        <f t="shared" si="650"/>
        <v>6.9430000000006533</v>
      </c>
      <c r="E6947" s="3">
        <f t="shared" si="651"/>
        <v>33.984766495787767</v>
      </c>
      <c r="F6947" s="3">
        <f t="shared" si="652"/>
        <v>427.04039405818958</v>
      </c>
      <c r="G6947" s="3">
        <v>1000</v>
      </c>
      <c r="H6947" s="3">
        <f t="shared" si="648"/>
        <v>837.34915648558365</v>
      </c>
      <c r="I6947" s="3">
        <f t="shared" si="649"/>
        <v>-1.5975932518846694</v>
      </c>
      <c r="J6947" s="19">
        <f t="shared" si="653"/>
        <v>33.987963572784714</v>
      </c>
    </row>
    <row r="6948" spans="4:10" x14ac:dyDescent="0.25">
      <c r="D6948" s="3">
        <f t="shared" si="650"/>
        <v>6.9440000000006536</v>
      </c>
      <c r="E6948" s="3">
        <f t="shared" si="651"/>
        <v>33.98316890253588</v>
      </c>
      <c r="F6948" s="3">
        <f t="shared" si="652"/>
        <v>427.07437802588873</v>
      </c>
      <c r="G6948" s="3">
        <v>1000</v>
      </c>
      <c r="H6948" s="3">
        <f t="shared" si="648"/>
        <v>837.27043227725426</v>
      </c>
      <c r="I6948" s="3">
        <f t="shared" si="649"/>
        <v>-1.5969634582180343</v>
      </c>
      <c r="J6948" s="19">
        <f t="shared" si="653"/>
        <v>33.986364719111329</v>
      </c>
    </row>
    <row r="6949" spans="4:10" x14ac:dyDescent="0.25">
      <c r="D6949" s="3">
        <f t="shared" si="650"/>
        <v>6.945000000000654</v>
      </c>
      <c r="E6949" s="3">
        <f t="shared" si="651"/>
        <v>33.981571939077661</v>
      </c>
      <c r="F6949" s="3">
        <f t="shared" si="652"/>
        <v>427.10836039630954</v>
      </c>
      <c r="G6949" s="3">
        <v>1000</v>
      </c>
      <c r="H6949" s="3">
        <f t="shared" si="648"/>
        <v>837.19174280176503</v>
      </c>
      <c r="I6949" s="3">
        <f t="shared" si="649"/>
        <v>-1.5963339424141205</v>
      </c>
      <c r="J6949" s="19">
        <f t="shared" si="653"/>
        <v>33.984766495787767</v>
      </c>
    </row>
    <row r="6950" spans="4:10" x14ac:dyDescent="0.25">
      <c r="D6950" s="3">
        <f t="shared" si="650"/>
        <v>6.9460000000006543</v>
      </c>
      <c r="E6950" s="3">
        <f t="shared" si="651"/>
        <v>33.979975605135245</v>
      </c>
      <c r="F6950" s="3">
        <f t="shared" si="652"/>
        <v>427.14234117008164</v>
      </c>
      <c r="G6950" s="3">
        <v>1000</v>
      </c>
      <c r="H6950" s="3">
        <f t="shared" si="648"/>
        <v>837.11308804104999</v>
      </c>
      <c r="I6950" s="3">
        <f t="shared" si="649"/>
        <v>-1.5957047043284001</v>
      </c>
      <c r="J6950" s="19">
        <f t="shared" si="653"/>
        <v>33.98316890253588</v>
      </c>
    </row>
    <row r="6951" spans="4:10" x14ac:dyDescent="0.25">
      <c r="D6951" s="3">
        <f t="shared" si="650"/>
        <v>6.9470000000006547</v>
      </c>
      <c r="E6951" s="3">
        <f t="shared" si="651"/>
        <v>33.978379900430916</v>
      </c>
      <c r="F6951" s="3">
        <f t="shared" si="652"/>
        <v>427.17632034783441</v>
      </c>
      <c r="G6951" s="3">
        <v>1000</v>
      </c>
      <c r="H6951" s="3">
        <f t="shared" si="648"/>
        <v>837.03446797705556</v>
      </c>
      <c r="I6951" s="3">
        <f t="shared" si="649"/>
        <v>-1.5950757438164447</v>
      </c>
      <c r="J6951" s="19">
        <f t="shared" si="653"/>
        <v>33.981571939077661</v>
      </c>
    </row>
    <row r="6952" spans="4:10" x14ac:dyDescent="0.25">
      <c r="D6952" s="3">
        <f t="shared" si="650"/>
        <v>6.948000000000655</v>
      </c>
      <c r="E6952" s="3">
        <f t="shared" si="651"/>
        <v>33.976784824687101</v>
      </c>
      <c r="F6952" s="3">
        <f t="shared" si="652"/>
        <v>427.21029793019699</v>
      </c>
      <c r="G6952" s="3">
        <v>1000</v>
      </c>
      <c r="H6952" s="3">
        <f t="shared" si="648"/>
        <v>836.95588259173849</v>
      </c>
      <c r="I6952" s="3">
        <f t="shared" si="649"/>
        <v>-1.5944470607339081</v>
      </c>
      <c r="J6952" s="19">
        <f t="shared" si="653"/>
        <v>33.979975605135245</v>
      </c>
    </row>
    <row r="6953" spans="4:10" x14ac:dyDescent="0.25">
      <c r="D6953" s="3">
        <f t="shared" si="650"/>
        <v>6.9490000000006553</v>
      </c>
      <c r="E6953" s="3">
        <f t="shared" si="651"/>
        <v>33.975190377626369</v>
      </c>
      <c r="F6953" s="3">
        <f t="shared" si="652"/>
        <v>427.24427391779813</v>
      </c>
      <c r="G6953" s="3">
        <v>1000</v>
      </c>
      <c r="H6953" s="3">
        <f t="shared" si="648"/>
        <v>836.8773318670676</v>
      </c>
      <c r="I6953" s="3">
        <f t="shared" si="649"/>
        <v>-1.593818654936541</v>
      </c>
      <c r="J6953" s="19">
        <f t="shared" si="653"/>
        <v>33.978379900430916</v>
      </c>
    </row>
    <row r="6954" spans="4:10" x14ac:dyDescent="0.25">
      <c r="D6954" s="3">
        <f t="shared" si="650"/>
        <v>6.9500000000006557</v>
      </c>
      <c r="E6954" s="3">
        <f t="shared" si="651"/>
        <v>33.97359655897143</v>
      </c>
      <c r="F6954" s="3">
        <f t="shared" si="652"/>
        <v>427.27824831126645</v>
      </c>
      <c r="G6954" s="3">
        <v>1000</v>
      </c>
      <c r="H6954" s="3">
        <f t="shared" si="648"/>
        <v>836.79881578502261</v>
      </c>
      <c r="I6954" s="3">
        <f t="shared" si="649"/>
        <v>-1.5931905262801811</v>
      </c>
      <c r="J6954" s="19">
        <f t="shared" si="653"/>
        <v>33.976784824687101</v>
      </c>
    </row>
    <row r="6955" spans="4:10" x14ac:dyDescent="0.25">
      <c r="D6955" s="3">
        <f t="shared" si="650"/>
        <v>6.951000000000656</v>
      </c>
      <c r="E6955" s="3">
        <f t="shared" si="651"/>
        <v>33.972003368445151</v>
      </c>
      <c r="F6955" s="3">
        <f t="shared" si="652"/>
        <v>427.31222111123014</v>
      </c>
      <c r="G6955" s="3">
        <v>1000</v>
      </c>
      <c r="H6955" s="3">
        <f t="shared" si="648"/>
        <v>836.7203343275952</v>
      </c>
      <c r="I6955" s="3">
        <f t="shared" si="649"/>
        <v>-1.5925626746207617</v>
      </c>
      <c r="J6955" s="19">
        <f t="shared" si="653"/>
        <v>33.975190377626369</v>
      </c>
    </row>
    <row r="6956" spans="4:10" x14ac:dyDescent="0.25">
      <c r="D6956" s="3">
        <f t="shared" si="650"/>
        <v>6.9520000000006563</v>
      </c>
      <c r="E6956" s="3">
        <f t="shared" si="651"/>
        <v>33.970410805770527</v>
      </c>
      <c r="F6956" s="3">
        <f t="shared" si="652"/>
        <v>427.34619231831726</v>
      </c>
      <c r="G6956" s="3">
        <v>1000</v>
      </c>
      <c r="H6956" s="3">
        <f t="shared" si="648"/>
        <v>836.64188747678793</v>
      </c>
      <c r="I6956" s="3">
        <f t="shared" si="649"/>
        <v>-1.5919350998143036</v>
      </c>
      <c r="J6956" s="19">
        <f t="shared" si="653"/>
        <v>33.97359655897143</v>
      </c>
    </row>
    <row r="6957" spans="4:10" x14ac:dyDescent="0.25">
      <c r="D6957" s="3">
        <f t="shared" si="650"/>
        <v>6.9530000000006567</v>
      </c>
      <c r="E6957" s="3">
        <f t="shared" si="651"/>
        <v>33.968818870670709</v>
      </c>
      <c r="F6957" s="3">
        <f t="shared" si="652"/>
        <v>427.38016193315548</v>
      </c>
      <c r="G6957" s="3">
        <v>1000</v>
      </c>
      <c r="H6957" s="3">
        <f t="shared" si="648"/>
        <v>836.56347521461498</v>
      </c>
      <c r="I6957" s="3">
        <f t="shared" si="649"/>
        <v>-1.59130780171692</v>
      </c>
      <c r="J6957" s="19">
        <f t="shared" si="653"/>
        <v>33.972003368445151</v>
      </c>
    </row>
    <row r="6958" spans="4:10" x14ac:dyDescent="0.25">
      <c r="D6958" s="3">
        <f t="shared" si="650"/>
        <v>6.954000000000657</v>
      </c>
      <c r="E6958" s="3">
        <f t="shared" si="651"/>
        <v>33.967227562868992</v>
      </c>
      <c r="F6958" s="3">
        <f t="shared" si="652"/>
        <v>427.41412995637222</v>
      </c>
      <c r="G6958" s="3">
        <v>1000</v>
      </c>
      <c r="H6958" s="3">
        <f t="shared" si="648"/>
        <v>836.48509752310201</v>
      </c>
      <c r="I6958" s="3">
        <f t="shared" si="649"/>
        <v>-1.5906807801848162</v>
      </c>
      <c r="J6958" s="19">
        <f t="shared" si="653"/>
        <v>33.970410805770527</v>
      </c>
    </row>
    <row r="6959" spans="4:10" x14ac:dyDescent="0.25">
      <c r="D6959" s="3">
        <f t="shared" si="650"/>
        <v>6.9550000000006573</v>
      </c>
      <c r="E6959" s="3">
        <f t="shared" si="651"/>
        <v>33.965636882088809</v>
      </c>
      <c r="F6959" s="3">
        <f t="shared" si="652"/>
        <v>427.44809638859471</v>
      </c>
      <c r="G6959" s="3">
        <v>1000</v>
      </c>
      <c r="H6959" s="3">
        <f t="shared" si="648"/>
        <v>836.40675438428582</v>
      </c>
      <c r="I6959" s="3">
        <f t="shared" si="649"/>
        <v>-1.5900540350742867</v>
      </c>
      <c r="J6959" s="19">
        <f t="shared" si="653"/>
        <v>33.968818870670709</v>
      </c>
    </row>
    <row r="6960" spans="4:10" x14ac:dyDescent="0.25">
      <c r="D6960" s="3">
        <f t="shared" si="650"/>
        <v>6.9560000000006577</v>
      </c>
      <c r="E6960" s="3">
        <f t="shared" si="651"/>
        <v>33.964046828053732</v>
      </c>
      <c r="F6960" s="3">
        <f t="shared" si="652"/>
        <v>427.4820612304498</v>
      </c>
      <c r="G6960" s="3">
        <v>1000</v>
      </c>
      <c r="H6960" s="3">
        <f t="shared" si="648"/>
        <v>836.32844578021434</v>
      </c>
      <c r="I6960" s="3">
        <f t="shared" si="649"/>
        <v>-1.589427566241715</v>
      </c>
      <c r="J6960" s="19">
        <f t="shared" si="653"/>
        <v>33.967227562868992</v>
      </c>
    </row>
    <row r="6961" spans="4:10" x14ac:dyDescent="0.25">
      <c r="D6961" s="3">
        <f t="shared" si="650"/>
        <v>6.957000000000658</v>
      </c>
      <c r="E6961" s="3">
        <f t="shared" si="651"/>
        <v>33.962457400487487</v>
      </c>
      <c r="F6961" s="3">
        <f t="shared" si="652"/>
        <v>427.51602448256409</v>
      </c>
      <c r="G6961" s="3">
        <v>1000</v>
      </c>
      <c r="H6961" s="3">
        <f t="shared" si="648"/>
        <v>836.25017169294722</v>
      </c>
      <c r="I6961" s="3">
        <f t="shared" si="649"/>
        <v>-1.588801373543578</v>
      </c>
      <c r="J6961" s="19">
        <f t="shared" si="653"/>
        <v>33.965636882088809</v>
      </c>
    </row>
    <row r="6962" spans="4:10" x14ac:dyDescent="0.25">
      <c r="D6962" s="3">
        <f t="shared" si="650"/>
        <v>6.9580000000006583</v>
      </c>
      <c r="E6962" s="3">
        <f t="shared" si="651"/>
        <v>33.960868599113944</v>
      </c>
      <c r="F6962" s="3">
        <f t="shared" si="652"/>
        <v>427.54998614556388</v>
      </c>
      <c r="G6962" s="3">
        <v>1000</v>
      </c>
      <c r="H6962" s="3">
        <f t="shared" si="648"/>
        <v>836.17193210455548</v>
      </c>
      <c r="I6962" s="3">
        <f t="shared" si="649"/>
        <v>-1.5881754568364441</v>
      </c>
      <c r="J6962" s="19">
        <f t="shared" si="653"/>
        <v>33.964046828053732</v>
      </c>
    </row>
    <row r="6963" spans="4:10" x14ac:dyDescent="0.25">
      <c r="D6963" s="3">
        <f t="shared" si="650"/>
        <v>6.9590000000006587</v>
      </c>
      <c r="E6963" s="3">
        <f t="shared" si="651"/>
        <v>33.959280423657106</v>
      </c>
      <c r="F6963" s="3">
        <f t="shared" si="652"/>
        <v>427.58394622007529</v>
      </c>
      <c r="G6963" s="3">
        <v>1000</v>
      </c>
      <c r="H6963" s="3">
        <f t="shared" si="648"/>
        <v>836.09372699712105</v>
      </c>
      <c r="I6963" s="3">
        <f t="shared" si="649"/>
        <v>-1.5875498159769685</v>
      </c>
      <c r="J6963" s="19">
        <f t="shared" si="653"/>
        <v>33.962457400487487</v>
      </c>
    </row>
    <row r="6964" spans="4:10" x14ac:dyDescent="0.25">
      <c r="D6964" s="3">
        <f t="shared" si="650"/>
        <v>6.960000000000659</v>
      </c>
      <c r="E6964" s="3">
        <f t="shared" si="651"/>
        <v>33.957692873841125</v>
      </c>
      <c r="F6964" s="3">
        <f t="shared" si="652"/>
        <v>427.61790470672406</v>
      </c>
      <c r="G6964" s="3">
        <v>1000</v>
      </c>
      <c r="H6964" s="3">
        <f t="shared" si="648"/>
        <v>836.01555635273712</v>
      </c>
      <c r="I6964" s="3">
        <f t="shared" si="649"/>
        <v>-1.5869244508218971</v>
      </c>
      <c r="J6964" s="19">
        <f t="shared" si="653"/>
        <v>33.960868599113944</v>
      </c>
    </row>
    <row r="6965" spans="4:10" x14ac:dyDescent="0.25">
      <c r="D6965" s="3">
        <f t="shared" si="650"/>
        <v>6.9610000000006593</v>
      </c>
      <c r="E6965" s="3">
        <f t="shared" si="651"/>
        <v>33.956105949390306</v>
      </c>
      <c r="F6965" s="3">
        <f t="shared" si="652"/>
        <v>427.6518616061357</v>
      </c>
      <c r="G6965" s="3">
        <v>1000</v>
      </c>
      <c r="H6965" s="3">
        <f t="shared" si="648"/>
        <v>835.93742015350938</v>
      </c>
      <c r="I6965" s="3">
        <f t="shared" si="649"/>
        <v>-1.5862993612280751</v>
      </c>
      <c r="J6965" s="19">
        <f t="shared" si="653"/>
        <v>33.959280423657106</v>
      </c>
    </row>
    <row r="6966" spans="4:10" x14ac:dyDescent="0.25">
      <c r="D6966" s="3">
        <f t="shared" si="650"/>
        <v>6.9620000000006597</v>
      </c>
      <c r="E6966" s="3">
        <f t="shared" si="651"/>
        <v>33.954519650029077</v>
      </c>
      <c r="F6966" s="3">
        <f t="shared" si="652"/>
        <v>427.68581691893542</v>
      </c>
      <c r="G6966" s="3">
        <v>1000</v>
      </c>
      <c r="H6966" s="3">
        <f t="shared" si="648"/>
        <v>835.85931838155284</v>
      </c>
      <c r="I6966" s="3">
        <f t="shared" si="649"/>
        <v>-1.5856745470524229</v>
      </c>
      <c r="J6966" s="19">
        <f t="shared" si="653"/>
        <v>33.957692873841125</v>
      </c>
    </row>
    <row r="6967" spans="4:10" x14ac:dyDescent="0.25">
      <c r="D6967" s="3">
        <f t="shared" si="650"/>
        <v>6.96300000000066</v>
      </c>
      <c r="E6967" s="3">
        <f t="shared" si="651"/>
        <v>33.952933975482026</v>
      </c>
      <c r="F6967" s="3">
        <f t="shared" si="652"/>
        <v>427.71977064574816</v>
      </c>
      <c r="G6967" s="3">
        <v>1000</v>
      </c>
      <c r="H6967" s="3">
        <f t="shared" si="648"/>
        <v>835.78125101899525</v>
      </c>
      <c r="I6967" s="3">
        <f t="shared" si="649"/>
        <v>-1.5850500081519621</v>
      </c>
      <c r="J6967" s="19">
        <f t="shared" si="653"/>
        <v>33.956105949390306</v>
      </c>
    </row>
    <row r="6968" spans="4:10" x14ac:dyDescent="0.25">
      <c r="D6968" s="3">
        <f t="shared" si="650"/>
        <v>6.9640000000006603</v>
      </c>
      <c r="E6968" s="3">
        <f t="shared" si="651"/>
        <v>33.951348925473873</v>
      </c>
      <c r="F6968" s="3">
        <f t="shared" si="652"/>
        <v>427.75372278719863</v>
      </c>
      <c r="G6968" s="3">
        <v>1000</v>
      </c>
      <c r="H6968" s="3">
        <f t="shared" si="648"/>
        <v>835.70321804797504</v>
      </c>
      <c r="I6968" s="3">
        <f t="shared" si="649"/>
        <v>-1.5844257443838006</v>
      </c>
      <c r="J6968" s="19">
        <f t="shared" si="653"/>
        <v>33.954519650029077</v>
      </c>
    </row>
    <row r="6969" spans="4:10" x14ac:dyDescent="0.25">
      <c r="D6969" s="3">
        <f t="shared" si="650"/>
        <v>6.9650000000006607</v>
      </c>
      <c r="E6969" s="3">
        <f t="shared" si="651"/>
        <v>33.94976449972949</v>
      </c>
      <c r="F6969" s="3">
        <f t="shared" si="652"/>
        <v>427.78767334391125</v>
      </c>
      <c r="G6969" s="3">
        <v>1000</v>
      </c>
      <c r="H6969" s="3">
        <f t="shared" si="648"/>
        <v>835.62521945064213</v>
      </c>
      <c r="I6969" s="3">
        <f t="shared" si="649"/>
        <v>-1.5838017556051374</v>
      </c>
      <c r="J6969" s="19">
        <f t="shared" si="653"/>
        <v>33.952933975482026</v>
      </c>
    </row>
    <row r="6970" spans="4:10" x14ac:dyDescent="0.25">
      <c r="D6970" s="3">
        <f t="shared" si="650"/>
        <v>6.966000000000661</v>
      </c>
      <c r="E6970" s="3">
        <f t="shared" si="651"/>
        <v>33.948180697973882</v>
      </c>
      <c r="F6970" s="3">
        <f t="shared" si="652"/>
        <v>427.82162231651012</v>
      </c>
      <c r="G6970" s="3">
        <v>1000</v>
      </c>
      <c r="H6970" s="3">
        <f t="shared" si="648"/>
        <v>835.5472552091577</v>
      </c>
      <c r="I6970" s="3">
        <f t="shared" si="649"/>
        <v>-1.5831780416732617</v>
      </c>
      <c r="J6970" s="19">
        <f t="shared" si="653"/>
        <v>33.951348925473873</v>
      </c>
    </row>
    <row r="6971" spans="4:10" x14ac:dyDescent="0.25">
      <c r="D6971" s="3">
        <f t="shared" si="650"/>
        <v>6.9670000000006613</v>
      </c>
      <c r="E6971" s="3">
        <f t="shared" si="651"/>
        <v>33.946597519932212</v>
      </c>
      <c r="F6971" s="3">
        <f t="shared" si="652"/>
        <v>427.85556970561908</v>
      </c>
      <c r="G6971" s="3">
        <v>1000</v>
      </c>
      <c r="H6971" s="3">
        <f t="shared" si="648"/>
        <v>835.46932530569416</v>
      </c>
      <c r="I6971" s="3">
        <f t="shared" si="649"/>
        <v>-1.5825546024455535</v>
      </c>
      <c r="J6971" s="19">
        <f t="shared" si="653"/>
        <v>33.94976449972949</v>
      </c>
    </row>
    <row r="6972" spans="4:10" x14ac:dyDescent="0.25">
      <c r="D6972" s="3">
        <f t="shared" si="650"/>
        <v>6.9680000000006617</v>
      </c>
      <c r="E6972" s="3">
        <f t="shared" si="651"/>
        <v>33.945014965329769</v>
      </c>
      <c r="F6972" s="3">
        <f t="shared" si="652"/>
        <v>427.8895155118617</v>
      </c>
      <c r="G6972" s="3">
        <v>1000</v>
      </c>
      <c r="H6972" s="3">
        <f t="shared" si="648"/>
        <v>835.39142972243485</v>
      </c>
      <c r="I6972" s="3">
        <f t="shared" si="649"/>
        <v>-1.5819314377794791</v>
      </c>
      <c r="J6972" s="19">
        <f t="shared" si="653"/>
        <v>33.948180697973882</v>
      </c>
    </row>
    <row r="6973" spans="4:10" x14ac:dyDescent="0.25">
      <c r="D6973" s="3">
        <f t="shared" si="650"/>
        <v>6.969000000000662</v>
      </c>
      <c r="E6973" s="3">
        <f t="shared" si="651"/>
        <v>33.943433033891992</v>
      </c>
      <c r="F6973" s="3">
        <f t="shared" si="652"/>
        <v>427.92345973586129</v>
      </c>
      <c r="G6973" s="3">
        <v>1000</v>
      </c>
      <c r="H6973" s="3">
        <f t="shared" si="648"/>
        <v>835.31356844157483</v>
      </c>
      <c r="I6973" s="3">
        <f t="shared" si="649"/>
        <v>-1.5813085475325988</v>
      </c>
      <c r="J6973" s="19">
        <f t="shared" si="653"/>
        <v>33.946597519932212</v>
      </c>
    </row>
    <row r="6974" spans="4:10" x14ac:dyDescent="0.25">
      <c r="D6974" s="3">
        <f t="shared" si="650"/>
        <v>6.9700000000006623</v>
      </c>
      <c r="E6974" s="3">
        <f t="shared" si="651"/>
        <v>33.941851725344456</v>
      </c>
      <c r="F6974" s="3">
        <f t="shared" si="652"/>
        <v>427.95740237824089</v>
      </c>
      <c r="G6974" s="3">
        <v>1000</v>
      </c>
      <c r="H6974" s="3">
        <f t="shared" si="648"/>
        <v>835.23574144531949</v>
      </c>
      <c r="I6974" s="3">
        <f t="shared" si="649"/>
        <v>-1.5806859315625561</v>
      </c>
      <c r="J6974" s="19">
        <f t="shared" si="653"/>
        <v>33.945014965329769</v>
      </c>
    </row>
    <row r="6975" spans="4:10" x14ac:dyDescent="0.25">
      <c r="D6975" s="3">
        <f t="shared" si="650"/>
        <v>6.9710000000006627</v>
      </c>
      <c r="E6975" s="3">
        <f t="shared" si="651"/>
        <v>33.940271039412892</v>
      </c>
      <c r="F6975" s="3">
        <f t="shared" si="652"/>
        <v>427.99134343962328</v>
      </c>
      <c r="G6975" s="3">
        <v>1000</v>
      </c>
      <c r="H6975" s="3">
        <f t="shared" si="648"/>
        <v>835.15794871588685</v>
      </c>
      <c r="I6975" s="3">
        <f t="shared" si="649"/>
        <v>-1.5800635897270949</v>
      </c>
      <c r="J6975" s="19">
        <f t="shared" si="653"/>
        <v>33.943433033891992</v>
      </c>
    </row>
    <row r="6976" spans="4:10" x14ac:dyDescent="0.25">
      <c r="D6976" s="3">
        <f t="shared" si="650"/>
        <v>6.972000000000663</v>
      </c>
      <c r="E6976" s="3">
        <f t="shared" si="651"/>
        <v>33.938690975823164</v>
      </c>
      <c r="F6976" s="3">
        <f t="shared" si="652"/>
        <v>428.0252829206309</v>
      </c>
      <c r="G6976" s="3">
        <v>1000</v>
      </c>
      <c r="H6976" s="3">
        <f t="shared" si="648"/>
        <v>835.08019023550503</v>
      </c>
      <c r="I6976" s="3">
        <f t="shared" si="649"/>
        <v>-1.5794415218840405</v>
      </c>
      <c r="J6976" s="19">
        <f t="shared" si="653"/>
        <v>33.941851725344456</v>
      </c>
    </row>
    <row r="6977" spans="4:10" x14ac:dyDescent="0.25">
      <c r="D6977" s="3">
        <f t="shared" si="650"/>
        <v>6.9730000000006633</v>
      </c>
      <c r="E6977" s="3">
        <f t="shared" si="651"/>
        <v>33.93711153430128</v>
      </c>
      <c r="F6977" s="3">
        <f t="shared" si="652"/>
        <v>428.05922082188596</v>
      </c>
      <c r="G6977" s="3">
        <v>1000</v>
      </c>
      <c r="H6977" s="3">
        <f t="shared" si="648"/>
        <v>835.00246598641354</v>
      </c>
      <c r="I6977" s="3">
        <f t="shared" si="649"/>
        <v>-1.5788197278913085</v>
      </c>
      <c r="J6977" s="19">
        <f t="shared" si="653"/>
        <v>33.940271039412892</v>
      </c>
    </row>
    <row r="6978" spans="4:10" x14ac:dyDescent="0.25">
      <c r="D6978" s="3">
        <f t="shared" si="650"/>
        <v>6.9740000000006637</v>
      </c>
      <c r="E6978" s="3">
        <f t="shared" si="651"/>
        <v>33.935532714573391</v>
      </c>
      <c r="F6978" s="3">
        <f t="shared" si="652"/>
        <v>428.09315714401038</v>
      </c>
      <c r="G6978" s="3">
        <v>1000</v>
      </c>
      <c r="H6978" s="3">
        <f t="shared" si="648"/>
        <v>834.9247759508637</v>
      </c>
      <c r="I6978" s="3">
        <f t="shared" si="649"/>
        <v>-1.5781982076069099</v>
      </c>
      <c r="J6978" s="19">
        <f t="shared" si="653"/>
        <v>33.938690975823164</v>
      </c>
    </row>
    <row r="6979" spans="4:10" x14ac:dyDescent="0.25">
      <c r="D6979" s="3">
        <f t="shared" si="650"/>
        <v>6.975000000000664</v>
      </c>
      <c r="E6979" s="3">
        <f t="shared" si="651"/>
        <v>33.933954516365787</v>
      </c>
      <c r="F6979" s="3">
        <f t="shared" si="652"/>
        <v>428.12709188762585</v>
      </c>
      <c r="G6979" s="3">
        <v>1000</v>
      </c>
      <c r="H6979" s="3">
        <f t="shared" si="648"/>
        <v>834.84712011111696</v>
      </c>
      <c r="I6979" s="3">
        <f t="shared" si="649"/>
        <v>-1.5775769608889358</v>
      </c>
      <c r="J6979" s="19">
        <f t="shared" si="653"/>
        <v>33.93711153430128</v>
      </c>
    </row>
    <row r="6980" spans="4:10" x14ac:dyDescent="0.25">
      <c r="D6980" s="3">
        <f t="shared" si="650"/>
        <v>6.9760000000006643</v>
      </c>
      <c r="E6980" s="3">
        <f t="shared" si="651"/>
        <v>33.932376939404897</v>
      </c>
      <c r="F6980" s="3">
        <f t="shared" si="652"/>
        <v>428.16102505335374</v>
      </c>
      <c r="G6980" s="3">
        <v>1000</v>
      </c>
      <c r="H6980" s="3">
        <f t="shared" ref="H6980:H7043" si="654">0.5*$B$7*G6980*$B$5*E6980^2</f>
        <v>834.76949844944647</v>
      </c>
      <c r="I6980" s="3">
        <f t="shared" ref="I6980:I7043" si="655">($B$3*$B$13-$B$6*G6980*$B$13-H6980)/$B$3</f>
        <v>-1.5769559875955719</v>
      </c>
      <c r="J6980" s="19">
        <f t="shared" si="653"/>
        <v>33.935532714573391</v>
      </c>
    </row>
    <row r="6981" spans="4:10" x14ac:dyDescent="0.25">
      <c r="D6981" s="3">
        <f t="shared" ref="D6981:D7044" si="656">D6980+$B$12</f>
        <v>6.9770000000006647</v>
      </c>
      <c r="E6981" s="3">
        <f t="shared" ref="E6981:E7044" si="657">E6980+I6980*$B$12</f>
        <v>33.930799983417302</v>
      </c>
      <c r="F6981" s="3">
        <f t="shared" ref="F6981:F7044" si="658">F6980+$B$12*(E6980+E6981)/2</f>
        <v>428.19495664181517</v>
      </c>
      <c r="G6981" s="3">
        <v>1000</v>
      </c>
      <c r="H6981" s="3">
        <f t="shared" si="654"/>
        <v>834.69191094813687</v>
      </c>
      <c r="I6981" s="3">
        <f t="shared" si="655"/>
        <v>-1.5763352875850951</v>
      </c>
      <c r="J6981" s="19">
        <f t="shared" si="653"/>
        <v>33.933954516365787</v>
      </c>
    </row>
    <row r="6982" spans="4:10" x14ac:dyDescent="0.25">
      <c r="D6982" s="3">
        <f t="shared" si="656"/>
        <v>6.978000000000665</v>
      </c>
      <c r="E6982" s="3">
        <f t="shared" si="657"/>
        <v>33.929223648129714</v>
      </c>
      <c r="F6982" s="3">
        <f t="shared" si="658"/>
        <v>428.22888665363092</v>
      </c>
      <c r="G6982" s="3">
        <v>1000</v>
      </c>
      <c r="H6982" s="3">
        <f t="shared" si="654"/>
        <v>834.61435758948323</v>
      </c>
      <c r="I6982" s="3">
        <f t="shared" si="655"/>
        <v>-1.575714860715866</v>
      </c>
      <c r="J6982" s="19">
        <f t="shared" ref="J6982:J7045" si="659">E6980</f>
        <v>33.932376939404897</v>
      </c>
    </row>
    <row r="6983" spans="4:10" x14ac:dyDescent="0.25">
      <c r="D6983" s="3">
        <f t="shared" si="656"/>
        <v>6.9790000000006653</v>
      </c>
      <c r="E6983" s="3">
        <f t="shared" si="657"/>
        <v>33.927647933269</v>
      </c>
      <c r="F6983" s="3">
        <f t="shared" si="658"/>
        <v>428.26281508942162</v>
      </c>
      <c r="G6983" s="3">
        <v>1000</v>
      </c>
      <c r="H6983" s="3">
        <f t="shared" si="654"/>
        <v>834.53683835579295</v>
      </c>
      <c r="I6983" s="3">
        <f t="shared" si="655"/>
        <v>-1.5750947068463439</v>
      </c>
      <c r="J6983" s="19">
        <f t="shared" si="659"/>
        <v>33.930799983417302</v>
      </c>
    </row>
    <row r="6984" spans="4:10" x14ac:dyDescent="0.25">
      <c r="D6984" s="3">
        <f t="shared" si="656"/>
        <v>6.9800000000006657</v>
      </c>
      <c r="E6984" s="3">
        <f t="shared" si="657"/>
        <v>33.926072838562156</v>
      </c>
      <c r="F6984" s="3">
        <f t="shared" si="658"/>
        <v>428.29674194980754</v>
      </c>
      <c r="G6984" s="3">
        <v>1000</v>
      </c>
      <c r="H6984" s="3">
        <f t="shared" si="654"/>
        <v>834.45935322938294</v>
      </c>
      <c r="I6984" s="3">
        <f t="shared" si="655"/>
        <v>-1.5744748258350638</v>
      </c>
      <c r="J6984" s="19">
        <f t="shared" si="659"/>
        <v>33.929223648129714</v>
      </c>
    </row>
    <row r="6985" spans="4:10" x14ac:dyDescent="0.25">
      <c r="D6985" s="3">
        <f t="shared" si="656"/>
        <v>6.981000000000666</v>
      </c>
      <c r="E6985" s="3">
        <f t="shared" si="657"/>
        <v>33.924498363736319</v>
      </c>
      <c r="F6985" s="3">
        <f t="shared" si="658"/>
        <v>428.33066723540867</v>
      </c>
      <c r="G6985" s="3">
        <v>1000</v>
      </c>
      <c r="H6985" s="3">
        <f t="shared" si="654"/>
        <v>834.3819021925824</v>
      </c>
      <c r="I6985" s="3">
        <f t="shared" si="655"/>
        <v>-1.5738552175406595</v>
      </c>
      <c r="J6985" s="19">
        <f t="shared" si="659"/>
        <v>33.927647933269</v>
      </c>
    </row>
    <row r="6986" spans="4:10" x14ac:dyDescent="0.25">
      <c r="D6986" s="3">
        <f t="shared" si="656"/>
        <v>6.9820000000006663</v>
      </c>
      <c r="E6986" s="3">
        <f t="shared" si="657"/>
        <v>33.922924508518776</v>
      </c>
      <c r="F6986" s="3">
        <f t="shared" si="658"/>
        <v>428.36459094684477</v>
      </c>
      <c r="G6986" s="3">
        <v>1000</v>
      </c>
      <c r="H6986" s="3">
        <f t="shared" si="654"/>
        <v>834.30448522773122</v>
      </c>
      <c r="I6986" s="3">
        <f t="shared" si="655"/>
        <v>-1.5732358818218499</v>
      </c>
      <c r="J6986" s="19">
        <f t="shared" si="659"/>
        <v>33.926072838562156</v>
      </c>
    </row>
    <row r="6987" spans="4:10" x14ac:dyDescent="0.25">
      <c r="D6987" s="3">
        <f t="shared" si="656"/>
        <v>6.9830000000006667</v>
      </c>
      <c r="E6987" s="3">
        <f t="shared" si="657"/>
        <v>33.921351272636954</v>
      </c>
      <c r="F6987" s="3">
        <f t="shared" si="658"/>
        <v>428.39851308473533</v>
      </c>
      <c r="G6987" s="3">
        <v>1000</v>
      </c>
      <c r="H6987" s="3">
        <f t="shared" si="654"/>
        <v>834.22710231718077</v>
      </c>
      <c r="I6987" s="3">
        <f t="shared" si="655"/>
        <v>-1.5726168185374463</v>
      </c>
      <c r="J6987" s="19">
        <f t="shared" si="659"/>
        <v>33.924498363736319</v>
      </c>
    </row>
    <row r="6988" spans="4:10" x14ac:dyDescent="0.25">
      <c r="D6988" s="3">
        <f t="shared" si="656"/>
        <v>6.984000000000667</v>
      </c>
      <c r="E6988" s="3">
        <f t="shared" si="657"/>
        <v>33.919778655818419</v>
      </c>
      <c r="F6988" s="3">
        <f t="shared" si="658"/>
        <v>428.43243364969953</v>
      </c>
      <c r="G6988" s="3">
        <v>1000</v>
      </c>
      <c r="H6988" s="3">
        <f t="shared" si="654"/>
        <v>834.14975344329321</v>
      </c>
      <c r="I6988" s="3">
        <f t="shared" si="655"/>
        <v>-1.5719980275463459</v>
      </c>
      <c r="J6988" s="19">
        <f t="shared" si="659"/>
        <v>33.922924508518776</v>
      </c>
    </row>
    <row r="6989" spans="4:10" x14ac:dyDescent="0.25">
      <c r="D6989" s="3">
        <f t="shared" si="656"/>
        <v>6.9850000000006673</v>
      </c>
      <c r="E6989" s="3">
        <f t="shared" si="657"/>
        <v>33.918206657790876</v>
      </c>
      <c r="F6989" s="3">
        <f t="shared" si="658"/>
        <v>428.46635264235636</v>
      </c>
      <c r="G6989" s="3">
        <v>1000</v>
      </c>
      <c r="H6989" s="3">
        <f t="shared" si="654"/>
        <v>834.07243858844174</v>
      </c>
      <c r="I6989" s="3">
        <f t="shared" si="655"/>
        <v>-1.5713795087075342</v>
      </c>
      <c r="J6989" s="19">
        <f t="shared" si="659"/>
        <v>33.921351272636954</v>
      </c>
    </row>
    <row r="6990" spans="4:10" x14ac:dyDescent="0.25">
      <c r="D6990" s="3">
        <f t="shared" si="656"/>
        <v>6.9860000000006677</v>
      </c>
      <c r="E6990" s="3">
        <f t="shared" si="657"/>
        <v>33.916635278282165</v>
      </c>
      <c r="F6990" s="3">
        <f t="shared" si="658"/>
        <v>428.50027006332436</v>
      </c>
      <c r="G6990" s="3">
        <v>1000</v>
      </c>
      <c r="H6990" s="3">
        <f t="shared" si="654"/>
        <v>833.99515773501037</v>
      </c>
      <c r="I6990" s="3">
        <f t="shared" si="655"/>
        <v>-1.570761261880083</v>
      </c>
      <c r="J6990" s="19">
        <f t="shared" si="659"/>
        <v>33.919778655818419</v>
      </c>
    </row>
    <row r="6991" spans="4:10" x14ac:dyDescent="0.25">
      <c r="D6991" s="3">
        <f t="shared" si="656"/>
        <v>6.987000000000668</v>
      </c>
      <c r="E6991" s="3">
        <f t="shared" si="657"/>
        <v>33.915064517020284</v>
      </c>
      <c r="F6991" s="3">
        <f t="shared" si="658"/>
        <v>428.53418591322202</v>
      </c>
      <c r="G6991" s="3">
        <v>1000</v>
      </c>
      <c r="H6991" s="3">
        <f t="shared" si="654"/>
        <v>833.9179108653949</v>
      </c>
      <c r="I6991" s="3">
        <f t="shared" si="655"/>
        <v>-1.5701432869231593</v>
      </c>
      <c r="J6991" s="19">
        <f t="shared" si="659"/>
        <v>33.918206657790876</v>
      </c>
    </row>
    <row r="6992" spans="4:10" x14ac:dyDescent="0.25">
      <c r="D6992" s="3">
        <f t="shared" si="656"/>
        <v>6.9880000000006683</v>
      </c>
      <c r="E6992" s="3">
        <f t="shared" si="657"/>
        <v>33.913494373733357</v>
      </c>
      <c r="F6992" s="3">
        <f t="shared" si="658"/>
        <v>428.56810019266737</v>
      </c>
      <c r="G6992" s="3">
        <v>1000</v>
      </c>
      <c r="H6992" s="3">
        <f t="shared" si="654"/>
        <v>833.84069796200185</v>
      </c>
      <c r="I6992" s="3">
        <f t="shared" si="655"/>
        <v>-1.5695255836960149</v>
      </c>
      <c r="J6992" s="19">
        <f t="shared" si="659"/>
        <v>33.916635278282165</v>
      </c>
    </row>
    <row r="6993" spans="4:10" x14ac:dyDescent="0.25">
      <c r="D6993" s="3">
        <f t="shared" si="656"/>
        <v>6.9890000000006687</v>
      </c>
      <c r="E6993" s="3">
        <f t="shared" si="657"/>
        <v>33.91192484814966</v>
      </c>
      <c r="F6993" s="3">
        <f t="shared" si="658"/>
        <v>428.60201290227832</v>
      </c>
      <c r="G6993" s="3">
        <v>1000</v>
      </c>
      <c r="H6993" s="3">
        <f t="shared" si="654"/>
        <v>833.76351900724899</v>
      </c>
      <c r="I6993" s="3">
        <f t="shared" si="655"/>
        <v>-1.5689081520579922</v>
      </c>
      <c r="J6993" s="19">
        <f t="shared" si="659"/>
        <v>33.915064517020284</v>
      </c>
    </row>
    <row r="6994" spans="4:10" x14ac:dyDescent="0.25">
      <c r="D6994" s="3">
        <f t="shared" si="656"/>
        <v>6.990000000000669</v>
      </c>
      <c r="E6994" s="3">
        <f t="shared" si="657"/>
        <v>33.910355939997601</v>
      </c>
      <c r="F6994" s="3">
        <f t="shared" si="658"/>
        <v>428.6359240426724</v>
      </c>
      <c r="G6994" s="3">
        <v>1000</v>
      </c>
      <c r="H6994" s="3">
        <f t="shared" si="654"/>
        <v>833.68637398356464</v>
      </c>
      <c r="I6994" s="3">
        <f t="shared" si="655"/>
        <v>-1.5682909918685173</v>
      </c>
      <c r="J6994" s="19">
        <f t="shared" si="659"/>
        <v>33.913494373733357</v>
      </c>
    </row>
    <row r="6995" spans="4:10" x14ac:dyDescent="0.25">
      <c r="D6995" s="3">
        <f t="shared" si="656"/>
        <v>6.9910000000006693</v>
      </c>
      <c r="E6995" s="3">
        <f t="shared" si="657"/>
        <v>33.908787649005731</v>
      </c>
      <c r="F6995" s="3">
        <f t="shared" si="658"/>
        <v>428.66983361446688</v>
      </c>
      <c r="G6995" s="3">
        <v>1000</v>
      </c>
      <c r="H6995" s="3">
        <f t="shared" si="654"/>
        <v>833.60926287338862</v>
      </c>
      <c r="I6995" s="3">
        <f t="shared" si="655"/>
        <v>-1.5676741029871091</v>
      </c>
      <c r="J6995" s="19">
        <f t="shared" si="659"/>
        <v>33.91192484814966</v>
      </c>
    </row>
    <row r="6996" spans="4:10" x14ac:dyDescent="0.25">
      <c r="D6996" s="3">
        <f t="shared" si="656"/>
        <v>6.9920000000006697</v>
      </c>
      <c r="E6996" s="3">
        <f t="shared" si="657"/>
        <v>33.907219974902745</v>
      </c>
      <c r="F6996" s="3">
        <f t="shared" si="658"/>
        <v>428.70374161827885</v>
      </c>
      <c r="G6996" s="3">
        <v>1000</v>
      </c>
      <c r="H6996" s="3">
        <f t="shared" si="654"/>
        <v>833.53218565917166</v>
      </c>
      <c r="I6996" s="3">
        <f t="shared" si="655"/>
        <v>-1.5670574852733734</v>
      </c>
      <c r="J6996" s="19">
        <f t="shared" si="659"/>
        <v>33.910355939997601</v>
      </c>
    </row>
    <row r="6997" spans="4:10" x14ac:dyDescent="0.25">
      <c r="D6997" s="3">
        <f t="shared" si="656"/>
        <v>6.99300000000067</v>
      </c>
      <c r="E6997" s="3">
        <f t="shared" si="657"/>
        <v>33.90565291741747</v>
      </c>
      <c r="F6997" s="3">
        <f t="shared" si="658"/>
        <v>428.73764805472501</v>
      </c>
      <c r="G6997" s="3">
        <v>1000</v>
      </c>
      <c r="H6997" s="3">
        <f t="shared" si="654"/>
        <v>833.4551423233753</v>
      </c>
      <c r="I6997" s="3">
        <f t="shared" si="655"/>
        <v>-1.5664411385870025</v>
      </c>
      <c r="J6997" s="19">
        <f t="shared" si="659"/>
        <v>33.908787649005731</v>
      </c>
    </row>
    <row r="6998" spans="4:10" x14ac:dyDescent="0.25">
      <c r="D6998" s="3">
        <f t="shared" si="656"/>
        <v>6.9940000000006703</v>
      </c>
      <c r="E6998" s="3">
        <f t="shared" si="657"/>
        <v>33.904086476278884</v>
      </c>
      <c r="F6998" s="3">
        <f t="shared" si="658"/>
        <v>428.77155292442188</v>
      </c>
      <c r="G6998" s="3">
        <v>1000</v>
      </c>
      <c r="H6998" s="3">
        <f t="shared" si="654"/>
        <v>833.37813284847255</v>
      </c>
      <c r="I6998" s="3">
        <f t="shared" si="655"/>
        <v>-1.5658250627877806</v>
      </c>
      <c r="J6998" s="19">
        <f t="shared" si="659"/>
        <v>33.907219974902745</v>
      </c>
    </row>
    <row r="6999" spans="4:10" x14ac:dyDescent="0.25">
      <c r="D6999" s="3">
        <f t="shared" si="656"/>
        <v>6.9950000000006707</v>
      </c>
      <c r="E6999" s="3">
        <f t="shared" si="657"/>
        <v>33.902520651216093</v>
      </c>
      <c r="F6999" s="3">
        <f t="shared" si="658"/>
        <v>428.80545622798564</v>
      </c>
      <c r="G6999" s="3">
        <v>1000</v>
      </c>
      <c r="H6999" s="3">
        <f t="shared" si="654"/>
        <v>833.30115721694688</v>
      </c>
      <c r="I6999" s="3">
        <f t="shared" si="655"/>
        <v>-1.5652092577355752</v>
      </c>
      <c r="J6999" s="19">
        <f t="shared" si="659"/>
        <v>33.90565291741747</v>
      </c>
    </row>
    <row r="7000" spans="4:10" x14ac:dyDescent="0.25">
      <c r="D7000" s="3">
        <f t="shared" si="656"/>
        <v>6.996000000000671</v>
      </c>
      <c r="E7000" s="3">
        <f t="shared" si="657"/>
        <v>33.900955441958359</v>
      </c>
      <c r="F7000" s="3">
        <f t="shared" si="658"/>
        <v>428.83935796603225</v>
      </c>
      <c r="G7000" s="3">
        <v>1000</v>
      </c>
      <c r="H7000" s="3">
        <f t="shared" si="654"/>
        <v>833.22421541129336</v>
      </c>
      <c r="I7000" s="3">
        <f t="shared" si="655"/>
        <v>-1.5645937232903471</v>
      </c>
      <c r="J7000" s="19">
        <f t="shared" si="659"/>
        <v>33.904086476278884</v>
      </c>
    </row>
    <row r="7001" spans="4:10" x14ac:dyDescent="0.25">
      <c r="D7001" s="3">
        <f t="shared" si="656"/>
        <v>6.9970000000006713</v>
      </c>
      <c r="E7001" s="3">
        <f t="shared" si="657"/>
        <v>33.899390848235072</v>
      </c>
      <c r="F7001" s="3">
        <f t="shared" si="658"/>
        <v>428.87325813917732</v>
      </c>
      <c r="G7001" s="3">
        <v>1000</v>
      </c>
      <c r="H7001" s="3">
        <f t="shared" si="654"/>
        <v>833.14730741401763</v>
      </c>
      <c r="I7001" s="3">
        <f t="shared" si="655"/>
        <v>-1.5639784593121413</v>
      </c>
      <c r="J7001" s="19">
        <f t="shared" si="659"/>
        <v>33.902520651216093</v>
      </c>
    </row>
    <row r="7002" spans="4:10" x14ac:dyDescent="0.25">
      <c r="D7002" s="3">
        <f t="shared" si="656"/>
        <v>6.9980000000006717</v>
      </c>
      <c r="E7002" s="3">
        <f t="shared" si="657"/>
        <v>33.897826869775763</v>
      </c>
      <c r="F7002" s="3">
        <f t="shared" si="658"/>
        <v>428.90715674803636</v>
      </c>
      <c r="G7002" s="3">
        <v>1000</v>
      </c>
      <c r="H7002" s="3">
        <f t="shared" si="654"/>
        <v>833.07043320763648</v>
      </c>
      <c r="I7002" s="3">
        <f t="shared" si="655"/>
        <v>-1.563363465661092</v>
      </c>
      <c r="J7002" s="19">
        <f t="shared" si="659"/>
        <v>33.900955441958359</v>
      </c>
    </row>
    <row r="7003" spans="4:10" x14ac:dyDescent="0.25">
      <c r="D7003" s="3">
        <f t="shared" si="656"/>
        <v>6.999000000000672</v>
      </c>
      <c r="E7003" s="3">
        <f t="shared" si="657"/>
        <v>33.896263506310099</v>
      </c>
      <c r="F7003" s="3">
        <f t="shared" si="658"/>
        <v>428.9410537932244</v>
      </c>
      <c r="G7003" s="3">
        <v>1000</v>
      </c>
      <c r="H7003" s="3">
        <f t="shared" si="654"/>
        <v>832.99359277467704</v>
      </c>
      <c r="I7003" s="3">
        <f t="shared" si="655"/>
        <v>-1.5627487421974164</v>
      </c>
      <c r="J7003" s="19">
        <f t="shared" si="659"/>
        <v>33.899390848235072</v>
      </c>
    </row>
    <row r="7004" spans="4:10" x14ac:dyDescent="0.25">
      <c r="D7004" s="3">
        <f t="shared" si="656"/>
        <v>7.0000000000006724</v>
      </c>
      <c r="E7004" s="3">
        <f t="shared" si="657"/>
        <v>33.894700757567904</v>
      </c>
      <c r="F7004" s="3">
        <f t="shared" si="658"/>
        <v>428.97494927535632</v>
      </c>
      <c r="G7004" s="3">
        <v>1000</v>
      </c>
      <c r="H7004" s="3">
        <f t="shared" si="654"/>
        <v>832.91678609767871</v>
      </c>
      <c r="I7004" s="3">
        <f t="shared" si="655"/>
        <v>-1.5621342887814298</v>
      </c>
      <c r="J7004" s="19">
        <f t="shared" si="659"/>
        <v>33.897826869775763</v>
      </c>
    </row>
    <row r="7005" spans="4:10" x14ac:dyDescent="0.25">
      <c r="D7005" s="3">
        <f t="shared" si="656"/>
        <v>7.0010000000006727</v>
      </c>
      <c r="E7005" s="3">
        <f t="shared" si="657"/>
        <v>33.893138623279121</v>
      </c>
      <c r="F7005" s="3">
        <f t="shared" si="658"/>
        <v>429.00884319504672</v>
      </c>
      <c r="G7005" s="3">
        <v>1000</v>
      </c>
      <c r="H7005" s="3">
        <f t="shared" si="654"/>
        <v>832.8400131591909</v>
      </c>
      <c r="I7005" s="3">
        <f t="shared" si="655"/>
        <v>-1.5615201052735275</v>
      </c>
      <c r="J7005" s="19">
        <f t="shared" si="659"/>
        <v>33.896263506310099</v>
      </c>
    </row>
    <row r="7006" spans="4:10" x14ac:dyDescent="0.25">
      <c r="D7006" s="3">
        <f t="shared" si="656"/>
        <v>7.002000000000673</v>
      </c>
      <c r="E7006" s="3">
        <f t="shared" si="657"/>
        <v>33.891577103173844</v>
      </c>
      <c r="F7006" s="3">
        <f t="shared" si="658"/>
        <v>429.04273555290996</v>
      </c>
      <c r="G7006" s="3">
        <v>1000</v>
      </c>
      <c r="H7006" s="3">
        <f t="shared" si="654"/>
        <v>832.76327394177372</v>
      </c>
      <c r="I7006" s="3">
        <f t="shared" si="655"/>
        <v>-1.56090619153419</v>
      </c>
      <c r="J7006" s="19">
        <f t="shared" si="659"/>
        <v>33.894700757567904</v>
      </c>
    </row>
    <row r="7007" spans="4:10" x14ac:dyDescent="0.25">
      <c r="D7007" s="3">
        <f t="shared" si="656"/>
        <v>7.0030000000006734</v>
      </c>
      <c r="E7007" s="3">
        <f t="shared" si="657"/>
        <v>33.890016196982309</v>
      </c>
      <c r="F7007" s="3">
        <f t="shared" si="658"/>
        <v>429.07662634956006</v>
      </c>
      <c r="G7007" s="3">
        <v>1000</v>
      </c>
      <c r="H7007" s="3">
        <f t="shared" si="654"/>
        <v>832.68656842799942</v>
      </c>
      <c r="I7007" s="3">
        <f t="shared" si="655"/>
        <v>-1.5602925474239955</v>
      </c>
      <c r="J7007" s="19">
        <f t="shared" si="659"/>
        <v>33.893138623279121</v>
      </c>
    </row>
    <row r="7008" spans="4:10" x14ac:dyDescent="0.25">
      <c r="D7008" s="3">
        <f t="shared" si="656"/>
        <v>7.0040000000006737</v>
      </c>
      <c r="E7008" s="3">
        <f t="shared" si="657"/>
        <v>33.888455904434885</v>
      </c>
      <c r="F7008" s="3">
        <f t="shared" si="658"/>
        <v>429.11051558561076</v>
      </c>
      <c r="G7008" s="3">
        <v>1000</v>
      </c>
      <c r="H7008" s="3">
        <f t="shared" si="654"/>
        <v>832.60989660045004</v>
      </c>
      <c r="I7008" s="3">
        <f t="shared" si="655"/>
        <v>-1.5596791728036006</v>
      </c>
      <c r="J7008" s="19">
        <f t="shared" si="659"/>
        <v>33.891577103173844</v>
      </c>
    </row>
    <row r="7009" spans="4:10" x14ac:dyDescent="0.25">
      <c r="D7009" s="3">
        <f t="shared" si="656"/>
        <v>7.005000000000674</v>
      </c>
      <c r="E7009" s="3">
        <f t="shared" si="657"/>
        <v>33.886896225262085</v>
      </c>
      <c r="F7009" s="3">
        <f t="shared" si="658"/>
        <v>429.14440326167562</v>
      </c>
      <c r="G7009" s="3">
        <v>1000</v>
      </c>
      <c r="H7009" s="3">
        <f t="shared" si="654"/>
        <v>832.53325844171934</v>
      </c>
      <c r="I7009" s="3">
        <f t="shared" si="655"/>
        <v>-1.5590660675337549</v>
      </c>
      <c r="J7009" s="19">
        <f t="shared" si="659"/>
        <v>33.890016196982309</v>
      </c>
    </row>
    <row r="7010" spans="4:10" x14ac:dyDescent="0.25">
      <c r="D7010" s="3">
        <f t="shared" si="656"/>
        <v>7.0060000000006744</v>
      </c>
      <c r="E7010" s="3">
        <f t="shared" si="657"/>
        <v>33.885337159194549</v>
      </c>
      <c r="F7010" s="3">
        <f t="shared" si="658"/>
        <v>429.17828937836782</v>
      </c>
      <c r="G7010" s="3">
        <v>1000</v>
      </c>
      <c r="H7010" s="3">
        <f t="shared" si="654"/>
        <v>832.45665393441084</v>
      </c>
      <c r="I7010" s="3">
        <f t="shared" si="655"/>
        <v>-1.5584532314752868</v>
      </c>
      <c r="J7010" s="19">
        <f t="shared" si="659"/>
        <v>33.888455904434885</v>
      </c>
    </row>
    <row r="7011" spans="4:10" x14ac:dyDescent="0.25">
      <c r="D7011" s="3">
        <f t="shared" si="656"/>
        <v>7.0070000000006747</v>
      </c>
      <c r="E7011" s="3">
        <f t="shared" si="657"/>
        <v>33.883778705963074</v>
      </c>
      <c r="F7011" s="3">
        <f t="shared" si="658"/>
        <v>429.21217393630042</v>
      </c>
      <c r="G7011" s="3">
        <v>1000</v>
      </c>
      <c r="H7011" s="3">
        <f t="shared" si="654"/>
        <v>832.38008306114045</v>
      </c>
      <c r="I7011" s="3">
        <f t="shared" si="655"/>
        <v>-1.5578406644891238</v>
      </c>
      <c r="J7011" s="19">
        <f t="shared" si="659"/>
        <v>33.886896225262085</v>
      </c>
    </row>
    <row r="7012" spans="4:10" x14ac:dyDescent="0.25">
      <c r="D7012" s="3">
        <f t="shared" si="656"/>
        <v>7.008000000000675</v>
      </c>
      <c r="E7012" s="3">
        <f t="shared" si="657"/>
        <v>33.882220865298585</v>
      </c>
      <c r="F7012" s="3">
        <f t="shared" si="658"/>
        <v>429.24605693608606</v>
      </c>
      <c r="G7012" s="3">
        <v>1000</v>
      </c>
      <c r="H7012" s="3">
        <f t="shared" si="654"/>
        <v>832.30354580453411</v>
      </c>
      <c r="I7012" s="3">
        <f t="shared" si="655"/>
        <v>-1.5572283664362732</v>
      </c>
      <c r="J7012" s="19">
        <f t="shared" si="659"/>
        <v>33.885337159194549</v>
      </c>
    </row>
    <row r="7013" spans="4:10" x14ac:dyDescent="0.25">
      <c r="D7013" s="3">
        <f t="shared" si="656"/>
        <v>7.0090000000006754</v>
      </c>
      <c r="E7013" s="3">
        <f t="shared" si="657"/>
        <v>33.880663636932148</v>
      </c>
      <c r="F7013" s="3">
        <f t="shared" si="658"/>
        <v>429.27993837833719</v>
      </c>
      <c r="G7013" s="3">
        <v>1000</v>
      </c>
      <c r="H7013" s="3">
        <f t="shared" si="654"/>
        <v>832.22704214722887</v>
      </c>
      <c r="I7013" s="3">
        <f t="shared" si="655"/>
        <v>-1.5566163371778312</v>
      </c>
      <c r="J7013" s="19">
        <f t="shared" si="659"/>
        <v>33.883778705963074</v>
      </c>
    </row>
    <row r="7014" spans="4:10" x14ac:dyDescent="0.25">
      <c r="D7014" s="3">
        <f t="shared" si="656"/>
        <v>7.0100000000006757</v>
      </c>
      <c r="E7014" s="3">
        <f t="shared" si="657"/>
        <v>33.879107020594972</v>
      </c>
      <c r="F7014" s="3">
        <f t="shared" si="658"/>
        <v>429.31381826366595</v>
      </c>
      <c r="G7014" s="3">
        <v>1000</v>
      </c>
      <c r="H7014" s="3">
        <f t="shared" si="654"/>
        <v>832.15057207187249</v>
      </c>
      <c r="I7014" s="3">
        <f t="shared" si="655"/>
        <v>-1.5560045765749801</v>
      </c>
      <c r="J7014" s="19">
        <f t="shared" si="659"/>
        <v>33.882220865298585</v>
      </c>
    </row>
    <row r="7015" spans="4:10" x14ac:dyDescent="0.25">
      <c r="D7015" s="3">
        <f t="shared" si="656"/>
        <v>7.011000000000676</v>
      </c>
      <c r="E7015" s="3">
        <f t="shared" si="657"/>
        <v>33.877551016018394</v>
      </c>
      <c r="F7015" s="3">
        <f t="shared" si="658"/>
        <v>429.34769659268426</v>
      </c>
      <c r="G7015" s="3">
        <v>1000</v>
      </c>
      <c r="H7015" s="3">
        <f t="shared" si="654"/>
        <v>832.0741355611234</v>
      </c>
      <c r="I7015" s="3">
        <f t="shared" si="655"/>
        <v>-1.5553930844889874</v>
      </c>
      <c r="J7015" s="19">
        <f t="shared" si="659"/>
        <v>33.880663636932148</v>
      </c>
    </row>
    <row r="7016" spans="4:10" x14ac:dyDescent="0.25">
      <c r="D7016" s="3">
        <f t="shared" si="656"/>
        <v>7.0120000000006764</v>
      </c>
      <c r="E7016" s="3">
        <f t="shared" si="657"/>
        <v>33.875995622933907</v>
      </c>
      <c r="F7016" s="3">
        <f t="shared" si="658"/>
        <v>429.38157336600375</v>
      </c>
      <c r="G7016" s="3">
        <v>1000</v>
      </c>
      <c r="H7016" s="3">
        <f t="shared" si="654"/>
        <v>831.99773259765186</v>
      </c>
      <c r="I7016" s="3">
        <f t="shared" si="655"/>
        <v>-1.5547818607812152</v>
      </c>
      <c r="J7016" s="19">
        <f t="shared" si="659"/>
        <v>33.879107020594972</v>
      </c>
    </row>
    <row r="7017" spans="4:10" x14ac:dyDescent="0.25">
      <c r="D7017" s="3">
        <f t="shared" si="656"/>
        <v>7.0130000000006767</v>
      </c>
      <c r="E7017" s="3">
        <f t="shared" si="657"/>
        <v>33.874440841073124</v>
      </c>
      <c r="F7017" s="3">
        <f t="shared" si="658"/>
        <v>429.41544858423578</v>
      </c>
      <c r="G7017" s="3">
        <v>1000</v>
      </c>
      <c r="H7017" s="3">
        <f t="shared" si="654"/>
        <v>831.92136316413803</v>
      </c>
      <c r="I7017" s="3">
        <f t="shared" si="655"/>
        <v>-1.5541709053131043</v>
      </c>
      <c r="J7017" s="19">
        <f t="shared" si="659"/>
        <v>33.877551016018394</v>
      </c>
    </row>
    <row r="7018" spans="4:10" x14ac:dyDescent="0.25">
      <c r="D7018" s="3">
        <f t="shared" si="656"/>
        <v>7.014000000000677</v>
      </c>
      <c r="E7018" s="3">
        <f t="shared" si="657"/>
        <v>33.872886670167809</v>
      </c>
      <c r="F7018" s="3">
        <f t="shared" si="658"/>
        <v>429.4493222479914</v>
      </c>
      <c r="G7018" s="3">
        <v>1000</v>
      </c>
      <c r="H7018" s="3">
        <f t="shared" si="654"/>
        <v>831.84502724327319</v>
      </c>
      <c r="I7018" s="3">
        <f t="shared" si="655"/>
        <v>-1.5535602179461858</v>
      </c>
      <c r="J7018" s="19">
        <f t="shared" si="659"/>
        <v>33.875995622933907</v>
      </c>
    </row>
    <row r="7019" spans="4:10" x14ac:dyDescent="0.25">
      <c r="D7019" s="3">
        <f t="shared" si="656"/>
        <v>7.0150000000006774</v>
      </c>
      <c r="E7019" s="3">
        <f t="shared" si="657"/>
        <v>33.871333109949859</v>
      </c>
      <c r="F7019" s="3">
        <f t="shared" si="658"/>
        <v>429.48319435788147</v>
      </c>
      <c r="G7019" s="3">
        <v>1000</v>
      </c>
      <c r="H7019" s="3">
        <f t="shared" si="654"/>
        <v>831.76872481775945</v>
      </c>
      <c r="I7019" s="3">
        <f t="shared" si="655"/>
        <v>-1.5529497985420757</v>
      </c>
      <c r="J7019" s="19">
        <f t="shared" si="659"/>
        <v>33.874440841073124</v>
      </c>
    </row>
    <row r="7020" spans="4:10" x14ac:dyDescent="0.25">
      <c r="D7020" s="3">
        <f t="shared" si="656"/>
        <v>7.0160000000006777</v>
      </c>
      <c r="E7020" s="3">
        <f t="shared" si="657"/>
        <v>33.869780160151315</v>
      </c>
      <c r="F7020" s="3">
        <f t="shared" si="658"/>
        <v>429.51706491451654</v>
      </c>
      <c r="G7020" s="3">
        <v>1000</v>
      </c>
      <c r="H7020" s="3">
        <f t="shared" si="654"/>
        <v>831.69245587031025</v>
      </c>
      <c r="I7020" s="3">
        <f t="shared" si="655"/>
        <v>-1.5523396469624822</v>
      </c>
      <c r="J7020" s="19">
        <f t="shared" si="659"/>
        <v>33.872886670167809</v>
      </c>
    </row>
    <row r="7021" spans="4:10" x14ac:dyDescent="0.25">
      <c r="D7021" s="3">
        <f t="shared" si="656"/>
        <v>7.017000000000678</v>
      </c>
      <c r="E7021" s="3">
        <f t="shared" si="657"/>
        <v>33.868227820504352</v>
      </c>
      <c r="F7021" s="3">
        <f t="shared" si="658"/>
        <v>429.55093391850687</v>
      </c>
      <c r="G7021" s="3">
        <v>1000</v>
      </c>
      <c r="H7021" s="3">
        <f t="shared" si="654"/>
        <v>831.61622038364908</v>
      </c>
      <c r="I7021" s="3">
        <f t="shared" si="655"/>
        <v>-1.5517297630691929</v>
      </c>
      <c r="J7021" s="19">
        <f t="shared" si="659"/>
        <v>33.871333109949859</v>
      </c>
    </row>
    <row r="7022" spans="4:10" x14ac:dyDescent="0.25">
      <c r="D7022" s="3">
        <f t="shared" si="656"/>
        <v>7.0180000000006784</v>
      </c>
      <c r="E7022" s="3">
        <f t="shared" si="657"/>
        <v>33.866676090741279</v>
      </c>
      <c r="F7022" s="3">
        <f t="shared" si="658"/>
        <v>429.58480137046251</v>
      </c>
      <c r="G7022" s="3">
        <v>1000</v>
      </c>
      <c r="H7022" s="3">
        <f t="shared" si="654"/>
        <v>831.54001834051064</v>
      </c>
      <c r="I7022" s="3">
        <f t="shared" si="655"/>
        <v>-1.5511201467240854</v>
      </c>
      <c r="J7022" s="19">
        <f t="shared" si="659"/>
        <v>33.869780160151315</v>
      </c>
    </row>
    <row r="7023" spans="4:10" x14ac:dyDescent="0.25">
      <c r="D7023" s="3">
        <f t="shared" si="656"/>
        <v>7.0190000000006787</v>
      </c>
      <c r="E7023" s="3">
        <f t="shared" si="657"/>
        <v>33.865124970594557</v>
      </c>
      <c r="F7023" s="3">
        <f t="shared" si="658"/>
        <v>429.61866727099317</v>
      </c>
      <c r="G7023" s="3">
        <v>1000</v>
      </c>
      <c r="H7023" s="3">
        <f t="shared" si="654"/>
        <v>831.46384972364058</v>
      </c>
      <c r="I7023" s="3">
        <f t="shared" si="655"/>
        <v>-1.5505107977891248</v>
      </c>
      <c r="J7023" s="19">
        <f t="shared" si="659"/>
        <v>33.868227820504352</v>
      </c>
    </row>
    <row r="7024" spans="4:10" x14ac:dyDescent="0.25">
      <c r="D7024" s="3">
        <f t="shared" si="656"/>
        <v>7.020000000000679</v>
      </c>
      <c r="E7024" s="3">
        <f t="shared" si="657"/>
        <v>33.863574459796766</v>
      </c>
      <c r="F7024" s="3">
        <f t="shared" si="658"/>
        <v>429.65253162070837</v>
      </c>
      <c r="G7024" s="3">
        <v>1000</v>
      </c>
      <c r="H7024" s="3">
        <f t="shared" si="654"/>
        <v>831.38771451579487</v>
      </c>
      <c r="I7024" s="3">
        <f t="shared" si="655"/>
        <v>-1.5499017161263591</v>
      </c>
      <c r="J7024" s="19">
        <f t="shared" si="659"/>
        <v>33.866676090741279</v>
      </c>
    </row>
    <row r="7025" spans="4:10" x14ac:dyDescent="0.25">
      <c r="D7025" s="3">
        <f t="shared" si="656"/>
        <v>7.0210000000006794</v>
      </c>
      <c r="E7025" s="3">
        <f t="shared" si="657"/>
        <v>33.862024558080641</v>
      </c>
      <c r="F7025" s="3">
        <f t="shared" si="658"/>
        <v>429.68639442021731</v>
      </c>
      <c r="G7025" s="3">
        <v>1000</v>
      </c>
      <c r="H7025" s="3">
        <f t="shared" si="654"/>
        <v>831.31161269974098</v>
      </c>
      <c r="I7025" s="3">
        <f t="shared" si="655"/>
        <v>-1.549292901597928</v>
      </c>
      <c r="J7025" s="19">
        <f t="shared" si="659"/>
        <v>33.865124970594557</v>
      </c>
    </row>
    <row r="7026" spans="4:10" x14ac:dyDescent="0.25">
      <c r="D7026" s="3">
        <f t="shared" si="656"/>
        <v>7.0220000000006797</v>
      </c>
      <c r="E7026" s="3">
        <f t="shared" si="657"/>
        <v>33.860475265179041</v>
      </c>
      <c r="F7026" s="3">
        <f t="shared" si="658"/>
        <v>429.72025567012895</v>
      </c>
      <c r="G7026" s="3">
        <v>1000</v>
      </c>
      <c r="H7026" s="3">
        <f t="shared" si="654"/>
        <v>831.23554425825625</v>
      </c>
      <c r="I7026" s="3">
        <f t="shared" si="655"/>
        <v>-1.5486843540660502</v>
      </c>
      <c r="J7026" s="19">
        <f t="shared" si="659"/>
        <v>33.863574459796766</v>
      </c>
    </row>
    <row r="7027" spans="4:10" x14ac:dyDescent="0.25">
      <c r="D7027" s="3">
        <f t="shared" si="656"/>
        <v>7.02300000000068</v>
      </c>
      <c r="E7027" s="3">
        <f t="shared" si="657"/>
        <v>33.858926580824978</v>
      </c>
      <c r="F7027" s="3">
        <f t="shared" si="658"/>
        <v>429.75411537105197</v>
      </c>
      <c r="G7027" s="3">
        <v>1000</v>
      </c>
      <c r="H7027" s="3">
        <f t="shared" si="654"/>
        <v>831.15950917412965</v>
      </c>
      <c r="I7027" s="3">
        <f t="shared" si="655"/>
        <v>-1.5480760733930374</v>
      </c>
      <c r="J7027" s="19">
        <f t="shared" si="659"/>
        <v>33.862024558080641</v>
      </c>
    </row>
    <row r="7028" spans="4:10" x14ac:dyDescent="0.25">
      <c r="D7028" s="3">
        <f t="shared" si="656"/>
        <v>7.0240000000006804</v>
      </c>
      <c r="E7028" s="3">
        <f t="shared" si="657"/>
        <v>33.857378504751587</v>
      </c>
      <c r="F7028" s="3">
        <f t="shared" si="658"/>
        <v>429.78797352359476</v>
      </c>
      <c r="G7028" s="3">
        <v>1000</v>
      </c>
      <c r="H7028" s="3">
        <f t="shared" si="654"/>
        <v>831.08350743016069</v>
      </c>
      <c r="I7028" s="3">
        <f t="shared" si="655"/>
        <v>-1.5474680594412857</v>
      </c>
      <c r="J7028" s="19">
        <f t="shared" si="659"/>
        <v>33.860475265179041</v>
      </c>
    </row>
    <row r="7029" spans="4:10" x14ac:dyDescent="0.25">
      <c r="D7029" s="3">
        <f t="shared" si="656"/>
        <v>7.0250000000006807</v>
      </c>
      <c r="E7029" s="3">
        <f t="shared" si="657"/>
        <v>33.855831036692145</v>
      </c>
      <c r="F7029" s="3">
        <f t="shared" si="658"/>
        <v>429.82183012836549</v>
      </c>
      <c r="G7029" s="3">
        <v>1000</v>
      </c>
      <c r="H7029" s="3">
        <f t="shared" si="654"/>
        <v>831.00753900915913</v>
      </c>
      <c r="I7029" s="3">
        <f t="shared" si="655"/>
        <v>-1.5468603120732731</v>
      </c>
      <c r="J7029" s="19">
        <f t="shared" si="659"/>
        <v>33.858926580824978</v>
      </c>
    </row>
    <row r="7030" spans="4:10" x14ac:dyDescent="0.25">
      <c r="D7030" s="3">
        <f t="shared" si="656"/>
        <v>7.026000000000681</v>
      </c>
      <c r="E7030" s="3">
        <f t="shared" si="657"/>
        <v>33.854284176380069</v>
      </c>
      <c r="F7030" s="3">
        <f t="shared" si="658"/>
        <v>429.85568518597205</v>
      </c>
      <c r="G7030" s="3">
        <v>1000</v>
      </c>
      <c r="H7030" s="3">
        <f t="shared" si="654"/>
        <v>830.93160389394609</v>
      </c>
      <c r="I7030" s="3">
        <f t="shared" si="655"/>
        <v>-1.5462528311515689</v>
      </c>
      <c r="J7030" s="19">
        <f t="shared" si="659"/>
        <v>33.857378504751587</v>
      </c>
    </row>
    <row r="7031" spans="4:10" x14ac:dyDescent="0.25">
      <c r="D7031" s="3">
        <f t="shared" si="656"/>
        <v>7.0270000000006814</v>
      </c>
      <c r="E7031" s="3">
        <f t="shared" si="657"/>
        <v>33.852737923548915</v>
      </c>
      <c r="F7031" s="3">
        <f t="shared" si="658"/>
        <v>429.88953869702203</v>
      </c>
      <c r="G7031" s="3">
        <v>1000</v>
      </c>
      <c r="H7031" s="3">
        <f t="shared" si="654"/>
        <v>830.85570206735304</v>
      </c>
      <c r="I7031" s="3">
        <f t="shared" si="655"/>
        <v>-1.5456456165388244</v>
      </c>
      <c r="J7031" s="19">
        <f t="shared" si="659"/>
        <v>33.855831036692145</v>
      </c>
    </row>
    <row r="7032" spans="4:10" x14ac:dyDescent="0.25">
      <c r="D7032" s="3">
        <f t="shared" si="656"/>
        <v>7.0280000000006817</v>
      </c>
      <c r="E7032" s="3">
        <f t="shared" si="657"/>
        <v>33.851192277932377</v>
      </c>
      <c r="F7032" s="3">
        <f t="shared" si="658"/>
        <v>429.92339066212276</v>
      </c>
      <c r="G7032" s="3">
        <v>1000</v>
      </c>
      <c r="H7032" s="3">
        <f t="shared" si="654"/>
        <v>830.77983351222281</v>
      </c>
      <c r="I7032" s="3">
        <f t="shared" si="655"/>
        <v>-1.5450386680977826</v>
      </c>
      <c r="J7032" s="19">
        <f t="shared" si="659"/>
        <v>33.854284176380069</v>
      </c>
    </row>
    <row r="7033" spans="4:10" x14ac:dyDescent="0.25">
      <c r="D7033" s="3">
        <f t="shared" si="656"/>
        <v>7.029000000000682</v>
      </c>
      <c r="E7033" s="3">
        <f t="shared" si="657"/>
        <v>33.849647239264279</v>
      </c>
      <c r="F7033" s="3">
        <f t="shared" si="658"/>
        <v>429.95724108188136</v>
      </c>
      <c r="G7033" s="3">
        <v>1000</v>
      </c>
      <c r="H7033" s="3">
        <f t="shared" si="654"/>
        <v>830.70399821140802</v>
      </c>
      <c r="I7033" s="3">
        <f t="shared" si="655"/>
        <v>-1.5444319856912643</v>
      </c>
      <c r="J7033" s="19">
        <f t="shared" si="659"/>
        <v>33.852737923548915</v>
      </c>
    </row>
    <row r="7034" spans="4:10" x14ac:dyDescent="0.25">
      <c r="D7034" s="3">
        <f t="shared" si="656"/>
        <v>7.0300000000006824</v>
      </c>
      <c r="E7034" s="3">
        <f t="shared" si="657"/>
        <v>33.848102807278586</v>
      </c>
      <c r="F7034" s="3">
        <f t="shared" si="658"/>
        <v>429.99108995690466</v>
      </c>
      <c r="G7034" s="3">
        <v>1000</v>
      </c>
      <c r="H7034" s="3">
        <f t="shared" si="654"/>
        <v>830.62819614777288</v>
      </c>
      <c r="I7034" s="3">
        <f t="shared" si="655"/>
        <v>-1.5438255691821832</v>
      </c>
      <c r="J7034" s="19">
        <f t="shared" si="659"/>
        <v>33.851192277932377</v>
      </c>
    </row>
    <row r="7035" spans="4:10" x14ac:dyDescent="0.25">
      <c r="D7035" s="3">
        <f t="shared" si="656"/>
        <v>7.0310000000006827</v>
      </c>
      <c r="E7035" s="3">
        <f t="shared" si="657"/>
        <v>33.846558981709407</v>
      </c>
      <c r="F7035" s="3">
        <f t="shared" si="658"/>
        <v>430.02493728779916</v>
      </c>
      <c r="G7035" s="3">
        <v>1000</v>
      </c>
      <c r="H7035" s="3">
        <f t="shared" si="654"/>
        <v>830.55242730419195</v>
      </c>
      <c r="I7035" s="3">
        <f t="shared" si="655"/>
        <v>-1.5432194184335357</v>
      </c>
      <c r="J7035" s="19">
        <f t="shared" si="659"/>
        <v>33.849647239264279</v>
      </c>
    </row>
    <row r="7036" spans="4:10" x14ac:dyDescent="0.25">
      <c r="D7036" s="3">
        <f t="shared" si="656"/>
        <v>7.032000000000683</v>
      </c>
      <c r="E7036" s="3">
        <f t="shared" si="657"/>
        <v>33.84501576229097</v>
      </c>
      <c r="F7036" s="3">
        <f t="shared" si="658"/>
        <v>430.05878307517116</v>
      </c>
      <c r="G7036" s="3">
        <v>1000</v>
      </c>
      <c r="H7036" s="3">
        <f t="shared" si="654"/>
        <v>830.47669166355001</v>
      </c>
      <c r="I7036" s="3">
        <f t="shared" si="655"/>
        <v>-1.5426135333084003</v>
      </c>
      <c r="J7036" s="19">
        <f t="shared" si="659"/>
        <v>33.848102807278586</v>
      </c>
    </row>
    <row r="7037" spans="4:10" x14ac:dyDescent="0.25">
      <c r="D7037" s="3">
        <f t="shared" si="656"/>
        <v>7.0330000000006834</v>
      </c>
      <c r="E7037" s="3">
        <f t="shared" si="657"/>
        <v>33.84347314875766</v>
      </c>
      <c r="F7037" s="3">
        <f t="shared" si="658"/>
        <v>430.09262731962667</v>
      </c>
      <c r="G7037" s="3">
        <v>1000</v>
      </c>
      <c r="H7037" s="3">
        <f t="shared" si="654"/>
        <v>830.40098920874357</v>
      </c>
      <c r="I7037" s="3">
        <f t="shared" si="655"/>
        <v>-1.5420079136699487</v>
      </c>
      <c r="J7037" s="19">
        <f t="shared" si="659"/>
        <v>33.846558981709407</v>
      </c>
    </row>
    <row r="7038" spans="4:10" x14ac:dyDescent="0.25">
      <c r="D7038" s="3">
        <f t="shared" si="656"/>
        <v>7.0340000000006837</v>
      </c>
      <c r="E7038" s="3">
        <f t="shared" si="657"/>
        <v>33.84193114084399</v>
      </c>
      <c r="F7038" s="3">
        <f t="shared" si="658"/>
        <v>430.12647002177147</v>
      </c>
      <c r="G7038" s="3">
        <v>1000</v>
      </c>
      <c r="H7038" s="3">
        <f t="shared" si="654"/>
        <v>830.32531992267889</v>
      </c>
      <c r="I7038" s="3">
        <f t="shared" si="655"/>
        <v>-1.5414025593814313</v>
      </c>
      <c r="J7038" s="19">
        <f t="shared" si="659"/>
        <v>33.84501576229097</v>
      </c>
    </row>
    <row r="7039" spans="4:10" x14ac:dyDescent="0.25">
      <c r="D7039" s="3">
        <f t="shared" si="656"/>
        <v>7.035000000000684</v>
      </c>
      <c r="E7039" s="3">
        <f t="shared" si="657"/>
        <v>33.840389738284607</v>
      </c>
      <c r="F7039" s="3">
        <f t="shared" si="658"/>
        <v>430.16031118221105</v>
      </c>
      <c r="G7039" s="3">
        <v>1000</v>
      </c>
      <c r="H7039" s="3">
        <f t="shared" si="654"/>
        <v>830.24968378827373</v>
      </c>
      <c r="I7039" s="3">
        <f t="shared" si="655"/>
        <v>-1.54079747030619</v>
      </c>
      <c r="J7039" s="19">
        <f t="shared" si="659"/>
        <v>33.84347314875766</v>
      </c>
    </row>
    <row r="7040" spans="4:10" x14ac:dyDescent="0.25">
      <c r="D7040" s="3">
        <f t="shared" si="656"/>
        <v>7.0360000000006844</v>
      </c>
      <c r="E7040" s="3">
        <f t="shared" si="657"/>
        <v>33.838848940814302</v>
      </c>
      <c r="F7040" s="3">
        <f t="shared" si="658"/>
        <v>430.19415080155062</v>
      </c>
      <c r="G7040" s="3">
        <v>1000</v>
      </c>
      <c r="H7040" s="3">
        <f t="shared" si="654"/>
        <v>830.17408078845563</v>
      </c>
      <c r="I7040" s="3">
        <f t="shared" si="655"/>
        <v>-1.5401926463076452</v>
      </c>
      <c r="J7040" s="19">
        <f t="shared" si="659"/>
        <v>33.84193114084399</v>
      </c>
    </row>
    <row r="7041" spans="4:10" x14ac:dyDescent="0.25">
      <c r="D7041" s="3">
        <f t="shared" si="656"/>
        <v>7.0370000000006847</v>
      </c>
      <c r="E7041" s="3">
        <f t="shared" si="657"/>
        <v>33.837308748167992</v>
      </c>
      <c r="F7041" s="3">
        <f t="shared" si="658"/>
        <v>430.22798888039512</v>
      </c>
      <c r="G7041" s="3">
        <v>1000</v>
      </c>
      <c r="H7041" s="3">
        <f t="shared" si="654"/>
        <v>830.09851090616348</v>
      </c>
      <c r="I7041" s="3">
        <f t="shared" si="655"/>
        <v>-1.539588087249308</v>
      </c>
      <c r="J7041" s="19">
        <f t="shared" si="659"/>
        <v>33.840389738284607</v>
      </c>
    </row>
    <row r="7042" spans="4:10" x14ac:dyDescent="0.25">
      <c r="D7042" s="3">
        <f t="shared" si="656"/>
        <v>7.038000000000685</v>
      </c>
      <c r="E7042" s="3">
        <f t="shared" si="657"/>
        <v>33.835769160080744</v>
      </c>
      <c r="F7042" s="3">
        <f t="shared" si="658"/>
        <v>430.26182541934924</v>
      </c>
      <c r="G7042" s="3">
        <v>1000</v>
      </c>
      <c r="H7042" s="3">
        <f t="shared" si="654"/>
        <v>830.02297412434666</v>
      </c>
      <c r="I7042" s="3">
        <f t="shared" si="655"/>
        <v>-1.5389837929947734</v>
      </c>
      <c r="J7042" s="19">
        <f t="shared" si="659"/>
        <v>33.838848940814302</v>
      </c>
    </row>
    <row r="7043" spans="4:10" x14ac:dyDescent="0.25">
      <c r="D7043" s="3">
        <f t="shared" si="656"/>
        <v>7.0390000000006854</v>
      </c>
      <c r="E7043" s="3">
        <f t="shared" si="657"/>
        <v>33.834230176287747</v>
      </c>
      <c r="F7043" s="3">
        <f t="shared" si="658"/>
        <v>430.29566041901739</v>
      </c>
      <c r="G7043" s="3">
        <v>1000</v>
      </c>
      <c r="H7043" s="3">
        <f t="shared" si="654"/>
        <v>829.94747042596475</v>
      </c>
      <c r="I7043" s="3">
        <f t="shared" si="655"/>
        <v>-1.5383797634077181</v>
      </c>
      <c r="J7043" s="19">
        <f t="shared" si="659"/>
        <v>33.837308748167992</v>
      </c>
    </row>
    <row r="7044" spans="4:10" x14ac:dyDescent="0.25">
      <c r="D7044" s="3">
        <f t="shared" si="656"/>
        <v>7.0400000000006857</v>
      </c>
      <c r="E7044" s="3">
        <f t="shared" si="657"/>
        <v>33.832691796524337</v>
      </c>
      <c r="F7044" s="3">
        <f t="shared" si="658"/>
        <v>430.32949388000378</v>
      </c>
      <c r="G7044" s="3">
        <v>1000</v>
      </c>
      <c r="H7044" s="3">
        <f t="shared" ref="H7044:H7107" si="660">0.5*$B$7*G7044*$B$5*E7044^2</f>
        <v>829.87199979398872</v>
      </c>
      <c r="I7044" s="3">
        <f t="shared" ref="I7044:I7107" si="661">($B$3*$B$13-$B$6*G7044*$B$13-H7044)/$B$3</f>
        <v>-1.5377759983519099</v>
      </c>
      <c r="J7044" s="19">
        <f t="shared" si="659"/>
        <v>33.835769160080744</v>
      </c>
    </row>
    <row r="7045" spans="4:10" x14ac:dyDescent="0.25">
      <c r="D7045" s="3">
        <f t="shared" ref="D7045:D7108" si="662">D7044+$B$12</f>
        <v>7.041000000000686</v>
      </c>
      <c r="E7045" s="3">
        <f t="shared" ref="E7045:E7108" si="663">E7044+I7044*$B$12</f>
        <v>33.831154020525986</v>
      </c>
      <c r="F7045" s="3">
        <f t="shared" ref="F7045:F7108" si="664">F7044+$B$12*(E7044+E7045)/2</f>
        <v>430.3633258029123</v>
      </c>
      <c r="G7045" s="3">
        <v>1000</v>
      </c>
      <c r="H7045" s="3">
        <f t="shared" si="660"/>
        <v>829.79656221139987</v>
      </c>
      <c r="I7045" s="3">
        <f t="shared" si="661"/>
        <v>-1.5371724976911991</v>
      </c>
      <c r="J7045" s="19">
        <f t="shared" si="659"/>
        <v>33.834230176287747</v>
      </c>
    </row>
    <row r="7046" spans="4:10" x14ac:dyDescent="0.25">
      <c r="D7046" s="3">
        <f t="shared" si="662"/>
        <v>7.0420000000006864</v>
      </c>
      <c r="E7046" s="3">
        <f t="shared" si="663"/>
        <v>33.829616848028294</v>
      </c>
      <c r="F7046" s="3">
        <f t="shared" si="664"/>
        <v>430.39715618834657</v>
      </c>
      <c r="G7046" s="3">
        <v>1000</v>
      </c>
      <c r="H7046" s="3">
        <f t="shared" si="660"/>
        <v>829.72115766118986</v>
      </c>
      <c r="I7046" s="3">
        <f t="shared" si="661"/>
        <v>-1.536569261289519</v>
      </c>
      <c r="J7046" s="19">
        <f t="shared" ref="J7046:J7109" si="665">E7044</f>
        <v>33.832691796524337</v>
      </c>
    </row>
    <row r="7047" spans="4:10" x14ac:dyDescent="0.25">
      <c r="D7047" s="3">
        <f t="shared" si="662"/>
        <v>7.0430000000006867</v>
      </c>
      <c r="E7047" s="3">
        <f t="shared" si="663"/>
        <v>33.828080278767004</v>
      </c>
      <c r="F7047" s="3">
        <f t="shared" si="664"/>
        <v>430.43098503690999</v>
      </c>
      <c r="G7047" s="3">
        <v>1000</v>
      </c>
      <c r="H7047" s="3">
        <f t="shared" si="660"/>
        <v>829.64578612636114</v>
      </c>
      <c r="I7047" s="3">
        <f t="shared" si="661"/>
        <v>-1.5359662890108894</v>
      </c>
      <c r="J7047" s="19">
        <f t="shared" si="665"/>
        <v>33.831154020525986</v>
      </c>
    </row>
    <row r="7048" spans="4:10" x14ac:dyDescent="0.25">
      <c r="D7048" s="3">
        <f t="shared" si="662"/>
        <v>7.044000000000687</v>
      </c>
      <c r="E7048" s="3">
        <f t="shared" si="663"/>
        <v>33.826544312477992</v>
      </c>
      <c r="F7048" s="3">
        <f t="shared" si="664"/>
        <v>430.4648123492056</v>
      </c>
      <c r="G7048" s="3">
        <v>1000</v>
      </c>
      <c r="H7048" s="3">
        <f t="shared" si="660"/>
        <v>829.57044758992697</v>
      </c>
      <c r="I7048" s="3">
        <f t="shared" si="661"/>
        <v>-1.5353635807194159</v>
      </c>
      <c r="J7048" s="19">
        <f t="shared" si="665"/>
        <v>33.829616848028294</v>
      </c>
    </row>
    <row r="7049" spans="4:10" x14ac:dyDescent="0.25">
      <c r="D7049" s="3">
        <f t="shared" si="662"/>
        <v>7.0450000000006874</v>
      </c>
      <c r="E7049" s="3">
        <f t="shared" si="663"/>
        <v>33.82500894889727</v>
      </c>
      <c r="F7049" s="3">
        <f t="shared" si="664"/>
        <v>430.49863812583629</v>
      </c>
      <c r="G7049" s="3">
        <v>1000</v>
      </c>
      <c r="H7049" s="3">
        <f t="shared" si="660"/>
        <v>829.49514203491071</v>
      </c>
      <c r="I7049" s="3">
        <f t="shared" si="661"/>
        <v>-1.5347611362792859</v>
      </c>
      <c r="J7049" s="19">
        <f t="shared" si="665"/>
        <v>33.828080278767004</v>
      </c>
    </row>
    <row r="7050" spans="4:10" x14ac:dyDescent="0.25">
      <c r="D7050" s="3">
        <f t="shared" si="662"/>
        <v>7.0460000000006877</v>
      </c>
      <c r="E7050" s="3">
        <f t="shared" si="663"/>
        <v>33.823474187760993</v>
      </c>
      <c r="F7050" s="3">
        <f t="shared" si="664"/>
        <v>430.53246236740461</v>
      </c>
      <c r="G7050" s="3">
        <v>1000</v>
      </c>
      <c r="H7050" s="3">
        <f t="shared" si="660"/>
        <v>829.41986944434734</v>
      </c>
      <c r="I7050" s="3">
        <f t="shared" si="661"/>
        <v>-1.534158955554779</v>
      </c>
      <c r="J7050" s="19">
        <f t="shared" si="665"/>
        <v>33.826544312477992</v>
      </c>
    </row>
    <row r="7051" spans="4:10" x14ac:dyDescent="0.25">
      <c r="D7051" s="3">
        <f t="shared" si="662"/>
        <v>7.047000000000688</v>
      </c>
      <c r="E7051" s="3">
        <f t="shared" si="663"/>
        <v>33.821940028805436</v>
      </c>
      <c r="F7051" s="3">
        <f t="shared" si="664"/>
        <v>430.5662850745129</v>
      </c>
      <c r="G7051" s="3">
        <v>1000</v>
      </c>
      <c r="H7051" s="3">
        <f t="shared" si="660"/>
        <v>829.3446298012808</v>
      </c>
      <c r="I7051" s="3">
        <f t="shared" si="661"/>
        <v>-1.5335570384102466</v>
      </c>
      <c r="J7051" s="19">
        <f t="shared" si="665"/>
        <v>33.82500894889727</v>
      </c>
    </row>
    <row r="7052" spans="4:10" x14ac:dyDescent="0.25">
      <c r="D7052" s="3">
        <f t="shared" si="662"/>
        <v>7.0480000000006884</v>
      </c>
      <c r="E7052" s="3">
        <f t="shared" si="663"/>
        <v>33.820406471767029</v>
      </c>
      <c r="F7052" s="3">
        <f t="shared" si="664"/>
        <v>430.60010624776316</v>
      </c>
      <c r="G7052" s="3">
        <v>1000</v>
      </c>
      <c r="H7052" s="3">
        <f t="shared" si="660"/>
        <v>829.26942308876733</v>
      </c>
      <c r="I7052" s="3">
        <f t="shared" si="661"/>
        <v>-1.5329553847101387</v>
      </c>
      <c r="J7052" s="19">
        <f t="shared" si="665"/>
        <v>33.823474187760993</v>
      </c>
    </row>
    <row r="7053" spans="4:10" x14ac:dyDescent="0.25">
      <c r="D7053" s="3">
        <f t="shared" si="662"/>
        <v>7.0490000000006887</v>
      </c>
      <c r="E7053" s="3">
        <f t="shared" si="663"/>
        <v>33.818873516382318</v>
      </c>
      <c r="F7053" s="3">
        <f t="shared" si="664"/>
        <v>430.63392588775724</v>
      </c>
      <c r="G7053" s="3">
        <v>1000</v>
      </c>
      <c r="H7053" s="3">
        <f t="shared" si="660"/>
        <v>829.19424928987235</v>
      </c>
      <c r="I7053" s="3">
        <f t="shared" si="661"/>
        <v>-1.532353994318979</v>
      </c>
      <c r="J7053" s="19">
        <f t="shared" si="665"/>
        <v>33.821940028805436</v>
      </c>
    </row>
    <row r="7054" spans="4:10" x14ac:dyDescent="0.25">
      <c r="D7054" s="3">
        <f t="shared" si="662"/>
        <v>7.050000000000689</v>
      </c>
      <c r="E7054" s="3">
        <f t="shared" si="663"/>
        <v>33.817341162387997</v>
      </c>
      <c r="F7054" s="3">
        <f t="shared" si="664"/>
        <v>430.6677439950966</v>
      </c>
      <c r="G7054" s="3">
        <v>1000</v>
      </c>
      <c r="H7054" s="3">
        <f t="shared" si="660"/>
        <v>829.11910838767255</v>
      </c>
      <c r="I7054" s="3">
        <f t="shared" si="661"/>
        <v>-1.5317528671013807</v>
      </c>
      <c r="J7054" s="19">
        <f t="shared" si="665"/>
        <v>33.820406471767029</v>
      </c>
    </row>
    <row r="7055" spans="4:10" x14ac:dyDescent="0.25">
      <c r="D7055" s="3">
        <f t="shared" si="662"/>
        <v>7.0510000000006894</v>
      </c>
      <c r="E7055" s="3">
        <f t="shared" si="663"/>
        <v>33.815809409520895</v>
      </c>
      <c r="F7055" s="3">
        <f t="shared" si="664"/>
        <v>430.70156057038258</v>
      </c>
      <c r="G7055" s="3">
        <v>1000</v>
      </c>
      <c r="H7055" s="3">
        <f t="shared" si="660"/>
        <v>829.04400036525533</v>
      </c>
      <c r="I7055" s="3">
        <f t="shared" si="661"/>
        <v>-1.5311520029220429</v>
      </c>
      <c r="J7055" s="19">
        <f t="shared" si="665"/>
        <v>33.818873516382318</v>
      </c>
    </row>
    <row r="7056" spans="4:10" x14ac:dyDescent="0.25">
      <c r="D7056" s="3">
        <f t="shared" si="662"/>
        <v>7.0520000000006897</v>
      </c>
      <c r="E7056" s="3">
        <f t="shared" si="663"/>
        <v>33.814278257517977</v>
      </c>
      <c r="F7056" s="3">
        <f t="shared" si="664"/>
        <v>430.73537561421608</v>
      </c>
      <c r="G7056" s="3">
        <v>1000</v>
      </c>
      <c r="H7056" s="3">
        <f t="shared" si="660"/>
        <v>828.96892520571839</v>
      </c>
      <c r="I7056" s="3">
        <f t="shared" si="661"/>
        <v>-1.5305514016457473</v>
      </c>
      <c r="J7056" s="19">
        <f t="shared" si="665"/>
        <v>33.817341162387997</v>
      </c>
    </row>
    <row r="7057" spans="4:10" x14ac:dyDescent="0.25">
      <c r="D7057" s="3">
        <f t="shared" si="662"/>
        <v>7.0530000000006901</v>
      </c>
      <c r="E7057" s="3">
        <f t="shared" si="663"/>
        <v>33.812747706116333</v>
      </c>
      <c r="F7057" s="3">
        <f t="shared" si="664"/>
        <v>430.76918912719788</v>
      </c>
      <c r="G7057" s="3">
        <v>1000</v>
      </c>
      <c r="H7057" s="3">
        <f t="shared" si="660"/>
        <v>828.89388289216959</v>
      </c>
      <c r="I7057" s="3">
        <f t="shared" si="661"/>
        <v>-1.529951063137357</v>
      </c>
      <c r="J7057" s="19">
        <f t="shared" si="665"/>
        <v>33.815809409520895</v>
      </c>
    </row>
    <row r="7058" spans="4:10" x14ac:dyDescent="0.25">
      <c r="D7058" s="3">
        <f t="shared" si="662"/>
        <v>7.0540000000006904</v>
      </c>
      <c r="E7058" s="3">
        <f t="shared" si="663"/>
        <v>33.811217755053192</v>
      </c>
      <c r="F7058" s="3">
        <f t="shared" si="664"/>
        <v>430.80300110992846</v>
      </c>
      <c r="G7058" s="3">
        <v>1000</v>
      </c>
      <c r="H7058" s="3">
        <f t="shared" si="660"/>
        <v>828.81887340772755</v>
      </c>
      <c r="I7058" s="3">
        <f t="shared" si="661"/>
        <v>-1.5293509872618205</v>
      </c>
      <c r="J7058" s="19">
        <f t="shared" si="665"/>
        <v>33.814278257517977</v>
      </c>
    </row>
    <row r="7059" spans="4:10" x14ac:dyDescent="0.25">
      <c r="D7059" s="3">
        <f t="shared" si="662"/>
        <v>7.0550000000006907</v>
      </c>
      <c r="E7059" s="3">
        <f t="shared" si="663"/>
        <v>33.80968840406593</v>
      </c>
      <c r="F7059" s="3">
        <f t="shared" si="664"/>
        <v>430.83681156300804</v>
      </c>
      <c r="G7059" s="3">
        <v>1000</v>
      </c>
      <c r="H7059" s="3">
        <f t="shared" si="660"/>
        <v>828.74389673552184</v>
      </c>
      <c r="I7059" s="3">
        <f t="shared" si="661"/>
        <v>-1.528751173884175</v>
      </c>
      <c r="J7059" s="19">
        <f t="shared" si="665"/>
        <v>33.812747706116333</v>
      </c>
    </row>
    <row r="7060" spans="4:10" x14ac:dyDescent="0.25">
      <c r="D7060" s="3">
        <f t="shared" si="662"/>
        <v>7.0560000000006911</v>
      </c>
      <c r="E7060" s="3">
        <f t="shared" si="663"/>
        <v>33.808159652892044</v>
      </c>
      <c r="F7060" s="3">
        <f t="shared" si="664"/>
        <v>430.87062048703655</v>
      </c>
      <c r="G7060" s="3">
        <v>1000</v>
      </c>
      <c r="H7060" s="3">
        <f t="shared" si="660"/>
        <v>828.66895285869214</v>
      </c>
      <c r="I7060" s="3">
        <f t="shared" si="661"/>
        <v>-1.5281516228695373</v>
      </c>
      <c r="J7060" s="19">
        <f t="shared" si="665"/>
        <v>33.811217755053192</v>
      </c>
    </row>
    <row r="7061" spans="4:10" x14ac:dyDescent="0.25">
      <c r="D7061" s="3">
        <f t="shared" si="662"/>
        <v>7.0570000000006914</v>
      </c>
      <c r="E7061" s="3">
        <f t="shared" si="663"/>
        <v>33.806631501269173</v>
      </c>
      <c r="F7061" s="3">
        <f t="shared" si="664"/>
        <v>430.90442788261362</v>
      </c>
      <c r="G7061" s="3">
        <v>1000</v>
      </c>
      <c r="H7061" s="3">
        <f t="shared" si="660"/>
        <v>828.59404176038879</v>
      </c>
      <c r="I7061" s="3">
        <f t="shared" si="661"/>
        <v>-1.5275523340831105</v>
      </c>
      <c r="J7061" s="19">
        <f t="shared" si="665"/>
        <v>33.80968840406593</v>
      </c>
    </row>
    <row r="7062" spans="4:10" x14ac:dyDescent="0.25">
      <c r="D7062" s="3">
        <f t="shared" si="662"/>
        <v>7.0580000000006917</v>
      </c>
      <c r="E7062" s="3">
        <f t="shared" si="663"/>
        <v>33.805103948935091</v>
      </c>
      <c r="F7062" s="3">
        <f t="shared" si="664"/>
        <v>430.93823375033872</v>
      </c>
      <c r="G7062" s="3">
        <v>1000</v>
      </c>
      <c r="H7062" s="3">
        <f t="shared" si="660"/>
        <v>828.5191634237724</v>
      </c>
      <c r="I7062" s="3">
        <f t="shared" si="661"/>
        <v>-1.5269533073901793</v>
      </c>
      <c r="J7062" s="19">
        <f t="shared" si="665"/>
        <v>33.808159652892044</v>
      </c>
    </row>
    <row r="7063" spans="4:10" x14ac:dyDescent="0.25">
      <c r="D7063" s="3">
        <f t="shared" si="662"/>
        <v>7.0590000000006921</v>
      </c>
      <c r="E7063" s="3">
        <f t="shared" si="663"/>
        <v>33.803576995627701</v>
      </c>
      <c r="F7063" s="3">
        <f t="shared" si="664"/>
        <v>430.972038090811</v>
      </c>
      <c r="G7063" s="3">
        <v>1000</v>
      </c>
      <c r="H7063" s="3">
        <f t="shared" si="660"/>
        <v>828.44431783201446</v>
      </c>
      <c r="I7063" s="3">
        <f t="shared" si="661"/>
        <v>-1.5263545426561158</v>
      </c>
      <c r="J7063" s="19">
        <f t="shared" si="665"/>
        <v>33.806631501269173</v>
      </c>
    </row>
    <row r="7064" spans="4:10" x14ac:dyDescent="0.25">
      <c r="D7064" s="3">
        <f t="shared" si="662"/>
        <v>7.0600000000006924</v>
      </c>
      <c r="E7064" s="3">
        <f t="shared" si="663"/>
        <v>33.802050641085046</v>
      </c>
      <c r="F7064" s="3">
        <f t="shared" si="664"/>
        <v>431.00584090462934</v>
      </c>
      <c r="G7064" s="3">
        <v>1000</v>
      </c>
      <c r="H7064" s="3">
        <f t="shared" si="660"/>
        <v>828.3695049682965</v>
      </c>
      <c r="I7064" s="3">
        <f t="shared" si="661"/>
        <v>-1.5257560397463721</v>
      </c>
      <c r="J7064" s="19">
        <f t="shared" si="665"/>
        <v>33.805103948935091</v>
      </c>
    </row>
    <row r="7065" spans="4:10" x14ac:dyDescent="0.25">
      <c r="D7065" s="3">
        <f t="shared" si="662"/>
        <v>7.0610000000006927</v>
      </c>
      <c r="E7065" s="3">
        <f t="shared" si="663"/>
        <v>33.800524885045299</v>
      </c>
      <c r="F7065" s="3">
        <f t="shared" si="664"/>
        <v>431.03964219239242</v>
      </c>
      <c r="G7065" s="3">
        <v>1000</v>
      </c>
      <c r="H7065" s="3">
        <f t="shared" si="660"/>
        <v>828.2947248158107</v>
      </c>
      <c r="I7065" s="3">
        <f t="shared" si="661"/>
        <v>-1.5251577985264857</v>
      </c>
      <c r="J7065" s="19">
        <f t="shared" si="665"/>
        <v>33.803576995627701</v>
      </c>
    </row>
    <row r="7066" spans="4:10" x14ac:dyDescent="0.25">
      <c r="D7066" s="3">
        <f t="shared" si="662"/>
        <v>7.0620000000006931</v>
      </c>
      <c r="E7066" s="3">
        <f t="shared" si="663"/>
        <v>33.798999727246773</v>
      </c>
      <c r="F7066" s="3">
        <f t="shared" si="664"/>
        <v>431.07344195469858</v>
      </c>
      <c r="G7066" s="3">
        <v>1000</v>
      </c>
      <c r="H7066" s="3">
        <f t="shared" si="660"/>
        <v>828.21997735775983</v>
      </c>
      <c r="I7066" s="3">
        <f t="shared" si="661"/>
        <v>-1.5245598188620788</v>
      </c>
      <c r="J7066" s="19">
        <f t="shared" si="665"/>
        <v>33.802050641085046</v>
      </c>
    </row>
    <row r="7067" spans="4:10" x14ac:dyDescent="0.25">
      <c r="D7067" s="3">
        <f t="shared" si="662"/>
        <v>7.0630000000006934</v>
      </c>
      <c r="E7067" s="3">
        <f t="shared" si="663"/>
        <v>33.797475167427912</v>
      </c>
      <c r="F7067" s="3">
        <f t="shared" si="664"/>
        <v>431.10724019214592</v>
      </c>
      <c r="G7067" s="3">
        <v>1000</v>
      </c>
      <c r="H7067" s="3">
        <f t="shared" si="660"/>
        <v>828.14526257735713</v>
      </c>
      <c r="I7067" s="3">
        <f t="shared" si="661"/>
        <v>-1.5239621006188573</v>
      </c>
      <c r="J7067" s="19">
        <f t="shared" si="665"/>
        <v>33.800524885045299</v>
      </c>
    </row>
    <row r="7068" spans="4:10" x14ac:dyDescent="0.25">
      <c r="D7068" s="3">
        <f t="shared" si="662"/>
        <v>7.0640000000006937</v>
      </c>
      <c r="E7068" s="3">
        <f t="shared" si="663"/>
        <v>33.795951205327292</v>
      </c>
      <c r="F7068" s="3">
        <f t="shared" si="664"/>
        <v>431.14103690533233</v>
      </c>
      <c r="G7068" s="3">
        <v>1000</v>
      </c>
      <c r="H7068" s="3">
        <f t="shared" si="660"/>
        <v>828.07058045782571</v>
      </c>
      <c r="I7068" s="3">
        <f t="shared" si="661"/>
        <v>-1.5233646436626058</v>
      </c>
      <c r="J7068" s="19">
        <f t="shared" si="665"/>
        <v>33.798999727246773</v>
      </c>
    </row>
    <row r="7069" spans="4:10" x14ac:dyDescent="0.25">
      <c r="D7069" s="3">
        <f t="shared" si="662"/>
        <v>7.0650000000006941</v>
      </c>
      <c r="E7069" s="3">
        <f t="shared" si="663"/>
        <v>33.794427840683632</v>
      </c>
      <c r="F7069" s="3">
        <f t="shared" si="664"/>
        <v>431.17483209485533</v>
      </c>
      <c r="G7069" s="3">
        <v>1000</v>
      </c>
      <c r="H7069" s="3">
        <f t="shared" si="660"/>
        <v>827.9959309824003</v>
      </c>
      <c r="I7069" s="3">
        <f t="shared" si="661"/>
        <v>-1.5227674478592026</v>
      </c>
      <c r="J7069" s="19">
        <f t="shared" si="665"/>
        <v>33.797475167427912</v>
      </c>
    </row>
    <row r="7070" spans="4:10" x14ac:dyDescent="0.25">
      <c r="D7070" s="3">
        <f t="shared" si="662"/>
        <v>7.0660000000006944</v>
      </c>
      <c r="E7070" s="3">
        <f t="shared" si="663"/>
        <v>33.792905073235772</v>
      </c>
      <c r="F7070" s="3">
        <f t="shared" si="664"/>
        <v>431.20862576131231</v>
      </c>
      <c r="G7070" s="3">
        <v>1000</v>
      </c>
      <c r="H7070" s="3">
        <f t="shared" si="660"/>
        <v>827.92131413432492</v>
      </c>
      <c r="I7070" s="3">
        <f t="shared" si="661"/>
        <v>-1.5221705130745995</v>
      </c>
      <c r="J7070" s="19">
        <f t="shared" si="665"/>
        <v>33.795951205327292</v>
      </c>
    </row>
    <row r="7071" spans="4:10" x14ac:dyDescent="0.25">
      <c r="D7071" s="3">
        <f t="shared" si="662"/>
        <v>7.0670000000006947</v>
      </c>
      <c r="E7071" s="3">
        <f t="shared" si="663"/>
        <v>33.791382902722695</v>
      </c>
      <c r="F7071" s="3">
        <f t="shared" si="664"/>
        <v>431.24241790530027</v>
      </c>
      <c r="G7071" s="3">
        <v>1000</v>
      </c>
      <c r="H7071" s="3">
        <f t="shared" si="660"/>
        <v>827.84672989685419</v>
      </c>
      <c r="I7071" s="3">
        <f t="shared" si="661"/>
        <v>-1.5215738391748337</v>
      </c>
      <c r="J7071" s="19">
        <f t="shared" si="665"/>
        <v>33.794427840683632</v>
      </c>
    </row>
    <row r="7072" spans="4:10" x14ac:dyDescent="0.25">
      <c r="D7072" s="3">
        <f t="shared" si="662"/>
        <v>7.0680000000006951</v>
      </c>
      <c r="E7072" s="3">
        <f t="shared" si="663"/>
        <v>33.789861328883518</v>
      </c>
      <c r="F7072" s="3">
        <f t="shared" si="664"/>
        <v>431.27620852741609</v>
      </c>
      <c r="G7072" s="3">
        <v>1000</v>
      </c>
      <c r="H7072" s="3">
        <f t="shared" si="660"/>
        <v>827.77217825325397</v>
      </c>
      <c r="I7072" s="3">
        <f t="shared" si="661"/>
        <v>-1.520977426026032</v>
      </c>
      <c r="J7072" s="19">
        <f t="shared" si="665"/>
        <v>33.792905073235772</v>
      </c>
    </row>
    <row r="7073" spans="4:10" x14ac:dyDescent="0.25">
      <c r="D7073" s="3">
        <f t="shared" si="662"/>
        <v>7.0690000000006954</v>
      </c>
      <c r="E7073" s="3">
        <f t="shared" si="663"/>
        <v>33.788340351457492</v>
      </c>
      <c r="F7073" s="3">
        <f t="shared" si="664"/>
        <v>431.30999762825627</v>
      </c>
      <c r="G7073" s="3">
        <v>1000</v>
      </c>
      <c r="H7073" s="3">
        <f t="shared" si="660"/>
        <v>827.69765918679957</v>
      </c>
      <c r="I7073" s="3">
        <f t="shared" si="661"/>
        <v>-1.5203812734943967</v>
      </c>
      <c r="J7073" s="19">
        <f t="shared" si="665"/>
        <v>33.791382902722695</v>
      </c>
    </row>
    <row r="7074" spans="4:10" x14ac:dyDescent="0.25">
      <c r="D7074" s="3">
        <f t="shared" si="662"/>
        <v>7.0700000000006957</v>
      </c>
      <c r="E7074" s="3">
        <f t="shared" si="663"/>
        <v>33.786819970183998</v>
      </c>
      <c r="F7074" s="3">
        <f t="shared" si="664"/>
        <v>431.3437852084171</v>
      </c>
      <c r="G7074" s="3">
        <v>1000</v>
      </c>
      <c r="H7074" s="3">
        <f t="shared" si="660"/>
        <v>827.62317268077754</v>
      </c>
      <c r="I7074" s="3">
        <f t="shared" si="661"/>
        <v>-1.5197853814462206</v>
      </c>
      <c r="J7074" s="19">
        <f t="shared" si="665"/>
        <v>33.789861328883518</v>
      </c>
    </row>
    <row r="7075" spans="4:10" x14ac:dyDescent="0.25">
      <c r="D7075" s="3">
        <f t="shared" si="662"/>
        <v>7.0710000000006961</v>
      </c>
      <c r="E7075" s="3">
        <f t="shared" si="663"/>
        <v>33.785300184802551</v>
      </c>
      <c r="F7075" s="3">
        <f t="shared" si="664"/>
        <v>431.37757126849459</v>
      </c>
      <c r="G7075" s="3">
        <v>1000</v>
      </c>
      <c r="H7075" s="3">
        <f t="shared" si="660"/>
        <v>827.54871871848388</v>
      </c>
      <c r="I7075" s="3">
        <f t="shared" si="661"/>
        <v>-1.5191897497478712</v>
      </c>
      <c r="J7075" s="19">
        <f t="shared" si="665"/>
        <v>33.788340351457492</v>
      </c>
    </row>
    <row r="7076" spans="4:10" x14ac:dyDescent="0.25">
      <c r="D7076" s="3">
        <f t="shared" si="662"/>
        <v>7.0720000000006964</v>
      </c>
      <c r="E7076" s="3">
        <f t="shared" si="663"/>
        <v>33.783780995052801</v>
      </c>
      <c r="F7076" s="3">
        <f t="shared" si="664"/>
        <v>431.41135580908451</v>
      </c>
      <c r="G7076" s="3">
        <v>1000</v>
      </c>
      <c r="H7076" s="3">
        <f t="shared" si="660"/>
        <v>827.47429728322572</v>
      </c>
      <c r="I7076" s="3">
        <f t="shared" si="661"/>
        <v>-1.518594378265806</v>
      </c>
      <c r="J7076" s="19">
        <f t="shared" si="665"/>
        <v>33.786819970183998</v>
      </c>
    </row>
    <row r="7077" spans="4:10" x14ac:dyDescent="0.25">
      <c r="D7077" s="3">
        <f t="shared" si="662"/>
        <v>7.0730000000006967</v>
      </c>
      <c r="E7077" s="3">
        <f t="shared" si="663"/>
        <v>33.782262400674533</v>
      </c>
      <c r="F7077" s="3">
        <f t="shared" si="664"/>
        <v>431.44513883078235</v>
      </c>
      <c r="G7077" s="3">
        <v>1000</v>
      </c>
      <c r="H7077" s="3">
        <f t="shared" si="660"/>
        <v>827.39990835832043</v>
      </c>
      <c r="I7077" s="3">
        <f t="shared" si="661"/>
        <v>-1.5179992668665636</v>
      </c>
      <c r="J7077" s="19">
        <f t="shared" si="665"/>
        <v>33.785300184802551</v>
      </c>
    </row>
    <row r="7078" spans="4:10" x14ac:dyDescent="0.25">
      <c r="D7078" s="3">
        <f t="shared" si="662"/>
        <v>7.0740000000006971</v>
      </c>
      <c r="E7078" s="3">
        <f t="shared" si="663"/>
        <v>33.780744401407667</v>
      </c>
      <c r="F7078" s="3">
        <f t="shared" si="664"/>
        <v>431.47892033418339</v>
      </c>
      <c r="G7078" s="3">
        <v>1000</v>
      </c>
      <c r="H7078" s="3">
        <f t="shared" si="660"/>
        <v>827.3255519270956</v>
      </c>
      <c r="I7078" s="3">
        <f t="shared" si="661"/>
        <v>-1.517404415416765</v>
      </c>
      <c r="J7078" s="19">
        <f t="shared" si="665"/>
        <v>33.783780995052801</v>
      </c>
    </row>
    <row r="7079" spans="4:10" x14ac:dyDescent="0.25">
      <c r="D7079" s="3">
        <f t="shared" si="662"/>
        <v>7.0750000000006974</v>
      </c>
      <c r="E7079" s="3">
        <f t="shared" si="663"/>
        <v>33.77922699699225</v>
      </c>
      <c r="F7079" s="3">
        <f t="shared" si="664"/>
        <v>431.51270031988258</v>
      </c>
      <c r="G7079" s="3">
        <v>1000</v>
      </c>
      <c r="H7079" s="3">
        <f t="shared" si="660"/>
        <v>827.25122797288918</v>
      </c>
      <c r="I7079" s="3">
        <f t="shared" si="661"/>
        <v>-1.5168098237831136</v>
      </c>
      <c r="J7079" s="19">
        <f t="shared" si="665"/>
        <v>33.782262400674533</v>
      </c>
    </row>
    <row r="7080" spans="4:10" x14ac:dyDescent="0.25">
      <c r="D7080" s="3">
        <f t="shared" si="662"/>
        <v>7.0760000000006977</v>
      </c>
      <c r="E7080" s="3">
        <f t="shared" si="663"/>
        <v>33.777710187168466</v>
      </c>
      <c r="F7080" s="3">
        <f t="shared" si="664"/>
        <v>431.54647878847464</v>
      </c>
      <c r="G7080" s="3">
        <v>1000</v>
      </c>
      <c r="H7080" s="3">
        <f t="shared" si="660"/>
        <v>827.17693647904969</v>
      </c>
      <c r="I7080" s="3">
        <f t="shared" si="661"/>
        <v>-1.5162154918323976</v>
      </c>
      <c r="J7080" s="19">
        <f t="shared" si="665"/>
        <v>33.780744401407667</v>
      </c>
    </row>
    <row r="7081" spans="4:10" x14ac:dyDescent="0.25">
      <c r="D7081" s="3">
        <f t="shared" si="662"/>
        <v>7.0770000000006981</v>
      </c>
      <c r="E7081" s="3">
        <f t="shared" si="663"/>
        <v>33.776193971676634</v>
      </c>
      <c r="F7081" s="3">
        <f t="shared" si="664"/>
        <v>431.58025574055409</v>
      </c>
      <c r="G7081" s="3">
        <v>1000</v>
      </c>
      <c r="H7081" s="3">
        <f t="shared" si="660"/>
        <v>827.10267742893552</v>
      </c>
      <c r="I7081" s="3">
        <f t="shared" si="661"/>
        <v>-1.5156214194314843</v>
      </c>
      <c r="J7081" s="19">
        <f t="shared" si="665"/>
        <v>33.77922699699225</v>
      </c>
    </row>
    <row r="7082" spans="4:10" x14ac:dyDescent="0.25">
      <c r="D7082" s="3">
        <f t="shared" si="662"/>
        <v>7.0780000000006984</v>
      </c>
      <c r="E7082" s="3">
        <f t="shared" si="663"/>
        <v>33.774678350257204</v>
      </c>
      <c r="F7082" s="3">
        <f t="shared" si="664"/>
        <v>431.61403117671506</v>
      </c>
      <c r="G7082" s="3">
        <v>1000</v>
      </c>
      <c r="H7082" s="3">
        <f t="shared" si="660"/>
        <v>827.02845080591612</v>
      </c>
      <c r="I7082" s="3">
        <f t="shared" si="661"/>
        <v>-1.5150276064473291</v>
      </c>
      <c r="J7082" s="19">
        <f t="shared" si="665"/>
        <v>33.777710187168466</v>
      </c>
    </row>
    <row r="7083" spans="4:10" x14ac:dyDescent="0.25">
      <c r="D7083" s="3">
        <f t="shared" si="662"/>
        <v>7.0790000000006987</v>
      </c>
      <c r="E7083" s="3">
        <f t="shared" si="663"/>
        <v>33.77316332265076</v>
      </c>
      <c r="F7083" s="3">
        <f t="shared" si="664"/>
        <v>431.6478050975515</v>
      </c>
      <c r="G7083" s="3">
        <v>1000</v>
      </c>
      <c r="H7083" s="3">
        <f t="shared" si="660"/>
        <v>826.95425659337081</v>
      </c>
      <c r="I7083" s="3">
        <f t="shared" si="661"/>
        <v>-1.5144340527469666</v>
      </c>
      <c r="J7083" s="19">
        <f t="shared" si="665"/>
        <v>33.776193971676634</v>
      </c>
    </row>
    <row r="7084" spans="4:10" x14ac:dyDescent="0.25">
      <c r="D7084" s="3">
        <f t="shared" si="662"/>
        <v>7.0800000000006991</v>
      </c>
      <c r="E7084" s="3">
        <f t="shared" si="663"/>
        <v>33.771648888598016</v>
      </c>
      <c r="F7084" s="3">
        <f t="shared" si="664"/>
        <v>431.68157750365714</v>
      </c>
      <c r="G7084" s="3">
        <v>1000</v>
      </c>
      <c r="H7084" s="3">
        <f t="shared" si="660"/>
        <v>826.88009477468904</v>
      </c>
      <c r="I7084" s="3">
        <f t="shared" si="661"/>
        <v>-1.5138407581975124</v>
      </c>
      <c r="J7084" s="19">
        <f t="shared" si="665"/>
        <v>33.774678350257204</v>
      </c>
    </row>
    <row r="7085" spans="4:10" x14ac:dyDescent="0.25">
      <c r="D7085" s="3">
        <f t="shared" si="662"/>
        <v>7.0810000000006994</v>
      </c>
      <c r="E7085" s="3">
        <f t="shared" si="663"/>
        <v>33.770135047839815</v>
      </c>
      <c r="F7085" s="3">
        <f t="shared" si="664"/>
        <v>431.71534839562537</v>
      </c>
      <c r="G7085" s="3">
        <v>1000</v>
      </c>
      <c r="H7085" s="3">
        <f t="shared" si="660"/>
        <v>826.80596533327082</v>
      </c>
      <c r="I7085" s="3">
        <f t="shared" si="661"/>
        <v>-1.5132477226661667</v>
      </c>
      <c r="J7085" s="19">
        <f t="shared" si="665"/>
        <v>33.77316332265076</v>
      </c>
    </row>
    <row r="7086" spans="4:10" x14ac:dyDescent="0.25">
      <c r="D7086" s="3">
        <f t="shared" si="662"/>
        <v>7.0820000000006997</v>
      </c>
      <c r="E7086" s="3">
        <f t="shared" si="663"/>
        <v>33.768621800117153</v>
      </c>
      <c r="F7086" s="3">
        <f t="shared" si="664"/>
        <v>431.74911777404935</v>
      </c>
      <c r="G7086" s="3">
        <v>1000</v>
      </c>
      <c r="H7086" s="3">
        <f t="shared" si="660"/>
        <v>826.73186825252685</v>
      </c>
      <c r="I7086" s="3">
        <f t="shared" si="661"/>
        <v>-1.512654946020215</v>
      </c>
      <c r="J7086" s="19">
        <f t="shared" si="665"/>
        <v>33.771648888598016</v>
      </c>
    </row>
    <row r="7087" spans="4:10" x14ac:dyDescent="0.25">
      <c r="D7087" s="3">
        <f t="shared" si="662"/>
        <v>7.0830000000007001</v>
      </c>
      <c r="E7087" s="3">
        <f t="shared" si="663"/>
        <v>33.767109145171133</v>
      </c>
      <c r="F7087" s="3">
        <f t="shared" si="664"/>
        <v>431.78288563952202</v>
      </c>
      <c r="G7087" s="3">
        <v>1000</v>
      </c>
      <c r="H7087" s="3">
        <f t="shared" si="660"/>
        <v>826.6578035158775</v>
      </c>
      <c r="I7087" s="3">
        <f t="shared" si="661"/>
        <v>-1.5120624281270203</v>
      </c>
      <c r="J7087" s="19">
        <f t="shared" si="665"/>
        <v>33.770135047839815</v>
      </c>
    </row>
    <row r="7088" spans="4:10" x14ac:dyDescent="0.25">
      <c r="D7088" s="3">
        <f t="shared" si="662"/>
        <v>7.0840000000007004</v>
      </c>
      <c r="E7088" s="3">
        <f t="shared" si="663"/>
        <v>33.765597082743007</v>
      </c>
      <c r="F7088" s="3">
        <f t="shared" si="664"/>
        <v>431.81665199263597</v>
      </c>
      <c r="G7088" s="3">
        <v>1000</v>
      </c>
      <c r="H7088" s="3">
        <f t="shared" si="660"/>
        <v>826.58377110675372</v>
      </c>
      <c r="I7088" s="3">
        <f t="shared" si="661"/>
        <v>-1.51147016885403</v>
      </c>
      <c r="J7088" s="19">
        <f t="shared" si="665"/>
        <v>33.768621800117153</v>
      </c>
    </row>
    <row r="7089" spans="4:10" x14ac:dyDescent="0.25">
      <c r="D7089" s="3">
        <f t="shared" si="662"/>
        <v>7.0850000000007007</v>
      </c>
      <c r="E7089" s="3">
        <f t="shared" si="663"/>
        <v>33.764085612574149</v>
      </c>
      <c r="F7089" s="3">
        <f t="shared" si="664"/>
        <v>431.85041683398362</v>
      </c>
      <c r="G7089" s="3">
        <v>1000</v>
      </c>
      <c r="H7089" s="3">
        <f t="shared" si="660"/>
        <v>826.50977100859654</v>
      </c>
      <c r="I7089" s="3">
        <f t="shared" si="661"/>
        <v>-1.5108781680687726</v>
      </c>
      <c r="J7089" s="19">
        <f t="shared" si="665"/>
        <v>33.767109145171133</v>
      </c>
    </row>
    <row r="7090" spans="4:10" x14ac:dyDescent="0.25">
      <c r="D7090" s="3">
        <f t="shared" si="662"/>
        <v>7.0860000000007011</v>
      </c>
      <c r="E7090" s="3">
        <f t="shared" si="663"/>
        <v>33.76257473440608</v>
      </c>
      <c r="F7090" s="3">
        <f t="shared" si="664"/>
        <v>431.8841801641571</v>
      </c>
      <c r="G7090" s="3">
        <v>1000</v>
      </c>
      <c r="H7090" s="3">
        <f t="shared" si="660"/>
        <v>826.43580320485796</v>
      </c>
      <c r="I7090" s="3">
        <f t="shared" si="661"/>
        <v>-1.5102864256388639</v>
      </c>
      <c r="J7090" s="19">
        <f t="shared" si="665"/>
        <v>33.765597082743007</v>
      </c>
    </row>
    <row r="7091" spans="4:10" x14ac:dyDescent="0.25">
      <c r="D7091" s="3">
        <f t="shared" si="662"/>
        <v>7.0870000000007014</v>
      </c>
      <c r="E7091" s="3">
        <f t="shared" si="663"/>
        <v>33.761064447980438</v>
      </c>
      <c r="F7091" s="3">
        <f t="shared" si="664"/>
        <v>431.91794198374828</v>
      </c>
      <c r="G7091" s="3">
        <v>1000</v>
      </c>
      <c r="H7091" s="3">
        <f t="shared" si="660"/>
        <v>826.36186767899926</v>
      </c>
      <c r="I7091" s="3">
        <f t="shared" si="661"/>
        <v>-1.5096949414319942</v>
      </c>
      <c r="J7091" s="19">
        <f t="shared" si="665"/>
        <v>33.764085612574149</v>
      </c>
    </row>
    <row r="7092" spans="4:10" x14ac:dyDescent="0.25">
      <c r="D7092" s="3">
        <f t="shared" si="662"/>
        <v>7.0880000000007017</v>
      </c>
      <c r="E7092" s="3">
        <f t="shared" si="663"/>
        <v>33.759554753039005</v>
      </c>
      <c r="F7092" s="3">
        <f t="shared" si="664"/>
        <v>431.95170229334877</v>
      </c>
      <c r="G7092" s="3">
        <v>1000</v>
      </c>
      <c r="H7092" s="3">
        <f t="shared" si="660"/>
        <v>826.28796441449288</v>
      </c>
      <c r="I7092" s="3">
        <f t="shared" si="661"/>
        <v>-1.5091037153159432</v>
      </c>
      <c r="J7092" s="19">
        <f t="shared" si="665"/>
        <v>33.76257473440608</v>
      </c>
    </row>
    <row r="7093" spans="4:10" x14ac:dyDescent="0.25">
      <c r="D7093" s="3">
        <f t="shared" si="662"/>
        <v>7.0890000000007021</v>
      </c>
      <c r="E7093" s="3">
        <f t="shared" si="663"/>
        <v>33.758045649323691</v>
      </c>
      <c r="F7093" s="3">
        <f t="shared" si="664"/>
        <v>431.98546109354993</v>
      </c>
      <c r="G7093" s="3">
        <v>1000</v>
      </c>
      <c r="H7093" s="3">
        <f t="shared" si="660"/>
        <v>826.21409339482102</v>
      </c>
      <c r="I7093" s="3">
        <f t="shared" si="661"/>
        <v>-1.5085127471585684</v>
      </c>
      <c r="J7093" s="19">
        <f t="shared" si="665"/>
        <v>33.761064447980438</v>
      </c>
    </row>
    <row r="7094" spans="4:10" x14ac:dyDescent="0.25">
      <c r="D7094" s="3">
        <f t="shared" si="662"/>
        <v>7.0900000000007024</v>
      </c>
      <c r="E7094" s="3">
        <f t="shared" si="663"/>
        <v>33.756537136576533</v>
      </c>
      <c r="F7094" s="3">
        <f t="shared" si="664"/>
        <v>432.01921838494286</v>
      </c>
      <c r="G7094" s="3">
        <v>1000</v>
      </c>
      <c r="H7094" s="3">
        <f t="shared" si="660"/>
        <v>826.14025460347614</v>
      </c>
      <c r="I7094" s="3">
        <f t="shared" si="661"/>
        <v>-1.5079220368278092</v>
      </c>
      <c r="J7094" s="19">
        <f t="shared" si="665"/>
        <v>33.759554753039005</v>
      </c>
    </row>
    <row r="7095" spans="4:10" x14ac:dyDescent="0.25">
      <c r="D7095" s="3">
        <f t="shared" si="662"/>
        <v>7.0910000000007027</v>
      </c>
      <c r="E7095" s="3">
        <f t="shared" si="663"/>
        <v>33.755029214539704</v>
      </c>
      <c r="F7095" s="3">
        <f t="shared" si="664"/>
        <v>432.0529741681184</v>
      </c>
      <c r="G7095" s="3">
        <v>1000</v>
      </c>
      <c r="H7095" s="3">
        <f t="shared" si="660"/>
        <v>826.0664480239609</v>
      </c>
      <c r="I7095" s="3">
        <f t="shared" si="661"/>
        <v>-1.5073315841916874</v>
      </c>
      <c r="J7095" s="19">
        <f t="shared" si="665"/>
        <v>33.758045649323691</v>
      </c>
    </row>
    <row r="7096" spans="4:10" x14ac:dyDescent="0.25">
      <c r="D7096" s="3">
        <f t="shared" si="662"/>
        <v>7.0920000000007031</v>
      </c>
      <c r="E7096" s="3">
        <f t="shared" si="663"/>
        <v>33.753521882955511</v>
      </c>
      <c r="F7096" s="3">
        <f t="shared" si="664"/>
        <v>432.08672844366714</v>
      </c>
      <c r="G7096" s="3">
        <v>1000</v>
      </c>
      <c r="H7096" s="3">
        <f t="shared" si="660"/>
        <v>825.99267363978845</v>
      </c>
      <c r="I7096" s="3">
        <f t="shared" si="661"/>
        <v>-1.5067413891183077</v>
      </c>
      <c r="J7096" s="19">
        <f t="shared" si="665"/>
        <v>33.756537136576533</v>
      </c>
    </row>
    <row r="7097" spans="4:10" x14ac:dyDescent="0.25">
      <c r="D7097" s="3">
        <f t="shared" si="662"/>
        <v>7.0930000000007034</v>
      </c>
      <c r="E7097" s="3">
        <f t="shared" si="663"/>
        <v>33.752015141566389</v>
      </c>
      <c r="F7097" s="3">
        <f t="shared" si="664"/>
        <v>432.12048121217941</v>
      </c>
      <c r="G7097" s="3">
        <v>1000</v>
      </c>
      <c r="H7097" s="3">
        <f t="shared" si="660"/>
        <v>825.91893143448192</v>
      </c>
      <c r="I7097" s="3">
        <f t="shared" si="661"/>
        <v>-1.5061514514758556</v>
      </c>
      <c r="J7097" s="19">
        <f t="shared" si="665"/>
        <v>33.755029214539704</v>
      </c>
    </row>
    <row r="7098" spans="4:10" x14ac:dyDescent="0.25">
      <c r="D7098" s="3">
        <f t="shared" si="662"/>
        <v>7.0940000000007037</v>
      </c>
      <c r="E7098" s="3">
        <f t="shared" si="663"/>
        <v>33.750508990114916</v>
      </c>
      <c r="F7098" s="3">
        <f t="shared" si="664"/>
        <v>432.15423247424525</v>
      </c>
      <c r="G7098" s="3">
        <v>1000</v>
      </c>
      <c r="H7098" s="3">
        <f t="shared" si="660"/>
        <v>825.84522139157514</v>
      </c>
      <c r="I7098" s="3">
        <f t="shared" si="661"/>
        <v>-1.5055617711326013</v>
      </c>
      <c r="J7098" s="19">
        <f t="shared" si="665"/>
        <v>33.753521882955511</v>
      </c>
    </row>
    <row r="7099" spans="4:10" x14ac:dyDescent="0.25">
      <c r="D7099" s="3">
        <f t="shared" si="662"/>
        <v>7.0950000000007041</v>
      </c>
      <c r="E7099" s="3">
        <f t="shared" si="663"/>
        <v>33.749003428343784</v>
      </c>
      <c r="F7099" s="3">
        <f t="shared" si="664"/>
        <v>432.18798223045445</v>
      </c>
      <c r="G7099" s="3">
        <v>1000</v>
      </c>
      <c r="H7099" s="3">
        <f t="shared" si="660"/>
        <v>825.77154349461125</v>
      </c>
      <c r="I7099" s="3">
        <f t="shared" si="661"/>
        <v>-1.5049723479568902</v>
      </c>
      <c r="J7099" s="19">
        <f t="shared" si="665"/>
        <v>33.752015141566389</v>
      </c>
    </row>
    <row r="7100" spans="4:10" x14ac:dyDescent="0.25">
      <c r="D7100" s="3">
        <f t="shared" si="662"/>
        <v>7.0960000000007044</v>
      </c>
      <c r="E7100" s="3">
        <f t="shared" si="663"/>
        <v>33.747498455995824</v>
      </c>
      <c r="F7100" s="3">
        <f t="shared" si="664"/>
        <v>432.22173048139661</v>
      </c>
      <c r="G7100" s="3">
        <v>1000</v>
      </c>
      <c r="H7100" s="3">
        <f t="shared" si="660"/>
        <v>825.69789772714432</v>
      </c>
      <c r="I7100" s="3">
        <f t="shared" si="661"/>
        <v>-1.5043831818171547</v>
      </c>
      <c r="J7100" s="19">
        <f t="shared" si="665"/>
        <v>33.750508990114916</v>
      </c>
    </row>
    <row r="7101" spans="4:10" x14ac:dyDescent="0.25">
      <c r="D7101" s="3">
        <f t="shared" si="662"/>
        <v>7.0970000000007047</v>
      </c>
      <c r="E7101" s="3">
        <f t="shared" si="663"/>
        <v>33.745994072814007</v>
      </c>
      <c r="F7101" s="3">
        <f t="shared" si="664"/>
        <v>432.255477227661</v>
      </c>
      <c r="G7101" s="3">
        <v>1000</v>
      </c>
      <c r="H7101" s="3">
        <f t="shared" si="660"/>
        <v>825.62428407273865</v>
      </c>
      <c r="I7101" s="3">
        <f t="shared" si="661"/>
        <v>-1.5037942725819093</v>
      </c>
      <c r="J7101" s="19">
        <f t="shared" si="665"/>
        <v>33.749003428343784</v>
      </c>
    </row>
    <row r="7102" spans="4:10" x14ac:dyDescent="0.25">
      <c r="D7102" s="3">
        <f t="shared" si="662"/>
        <v>7.0980000000007051</v>
      </c>
      <c r="E7102" s="3">
        <f t="shared" si="663"/>
        <v>33.744490278541427</v>
      </c>
      <c r="F7102" s="3">
        <f t="shared" si="664"/>
        <v>432.28922246983666</v>
      </c>
      <c r="G7102" s="3">
        <v>1000</v>
      </c>
      <c r="H7102" s="3">
        <f t="shared" si="660"/>
        <v>825.55070251496818</v>
      </c>
      <c r="I7102" s="3">
        <f t="shared" si="661"/>
        <v>-1.5032056201197457</v>
      </c>
      <c r="J7102" s="19">
        <f t="shared" si="665"/>
        <v>33.747498455995824</v>
      </c>
    </row>
    <row r="7103" spans="4:10" x14ac:dyDescent="0.25">
      <c r="D7103" s="3">
        <f t="shared" si="662"/>
        <v>7.0990000000007054</v>
      </c>
      <c r="E7103" s="3">
        <f t="shared" si="663"/>
        <v>33.742987072921309</v>
      </c>
      <c r="F7103" s="3">
        <f t="shared" si="664"/>
        <v>432.32296620851241</v>
      </c>
      <c r="G7103" s="3">
        <v>1000</v>
      </c>
      <c r="H7103" s="3">
        <f t="shared" si="660"/>
        <v>825.47715303741757</v>
      </c>
      <c r="I7103" s="3">
        <f t="shared" si="661"/>
        <v>-1.5026172242993407</v>
      </c>
      <c r="J7103" s="19">
        <f t="shared" si="665"/>
        <v>33.745994072814007</v>
      </c>
    </row>
    <row r="7104" spans="4:10" x14ac:dyDescent="0.25">
      <c r="D7104" s="3">
        <f t="shared" si="662"/>
        <v>7.1000000000007057</v>
      </c>
      <c r="E7104" s="3">
        <f t="shared" si="663"/>
        <v>33.741484455697012</v>
      </c>
      <c r="F7104" s="3">
        <f t="shared" si="664"/>
        <v>432.35670844427671</v>
      </c>
      <c r="G7104" s="3">
        <v>1000</v>
      </c>
      <c r="H7104" s="3">
        <f t="shared" si="660"/>
        <v>825.40363562368123</v>
      </c>
      <c r="I7104" s="3">
        <f t="shared" si="661"/>
        <v>-1.50202908498945</v>
      </c>
      <c r="J7104" s="19">
        <f t="shared" si="665"/>
        <v>33.744490278541427</v>
      </c>
    </row>
    <row r="7105" spans="4:10" x14ac:dyDescent="0.25">
      <c r="D7105" s="3">
        <f t="shared" si="662"/>
        <v>7.1010000000007061</v>
      </c>
      <c r="E7105" s="3">
        <f t="shared" si="663"/>
        <v>33.739982426612023</v>
      </c>
      <c r="F7105" s="3">
        <f t="shared" si="664"/>
        <v>432.39044917771787</v>
      </c>
      <c r="G7105" s="3">
        <v>1000</v>
      </c>
      <c r="H7105" s="3">
        <f t="shared" si="660"/>
        <v>825.33015025736381</v>
      </c>
      <c r="I7105" s="3">
        <f t="shared" si="661"/>
        <v>-1.5014412020589107</v>
      </c>
      <c r="J7105" s="19">
        <f t="shared" si="665"/>
        <v>33.742987072921309</v>
      </c>
    </row>
    <row r="7106" spans="4:10" x14ac:dyDescent="0.25">
      <c r="D7106" s="3">
        <f t="shared" si="662"/>
        <v>7.1020000000007064</v>
      </c>
      <c r="E7106" s="3">
        <f t="shared" si="663"/>
        <v>33.738480985409964</v>
      </c>
      <c r="F7106" s="3">
        <f t="shared" si="664"/>
        <v>432.42418840942389</v>
      </c>
      <c r="G7106" s="3">
        <v>1000</v>
      </c>
      <c r="H7106" s="3">
        <f t="shared" si="660"/>
        <v>825.25669692208055</v>
      </c>
      <c r="I7106" s="3">
        <f t="shared" si="661"/>
        <v>-1.5008535753766445</v>
      </c>
      <c r="J7106" s="19">
        <f t="shared" si="665"/>
        <v>33.741484455697012</v>
      </c>
    </row>
    <row r="7107" spans="4:10" x14ac:dyDescent="0.25">
      <c r="D7107" s="3">
        <f t="shared" si="662"/>
        <v>7.1030000000007067</v>
      </c>
      <c r="E7107" s="3">
        <f t="shared" si="663"/>
        <v>33.736980131834585</v>
      </c>
      <c r="F7107" s="3">
        <f t="shared" si="664"/>
        <v>432.45792613998253</v>
      </c>
      <c r="G7107" s="3">
        <v>1000</v>
      </c>
      <c r="H7107" s="3">
        <f t="shared" si="660"/>
        <v>825.1832756014561</v>
      </c>
      <c r="I7107" s="3">
        <f t="shared" si="661"/>
        <v>-1.5002662048116491</v>
      </c>
      <c r="J7107" s="19">
        <f t="shared" si="665"/>
        <v>33.739982426612023</v>
      </c>
    </row>
    <row r="7108" spans="4:10" x14ac:dyDescent="0.25">
      <c r="D7108" s="3">
        <f t="shared" si="662"/>
        <v>7.1040000000007071</v>
      </c>
      <c r="E7108" s="3">
        <f t="shared" si="663"/>
        <v>33.73547986562977</v>
      </c>
      <c r="F7108" s="3">
        <f t="shared" si="664"/>
        <v>432.49166236998127</v>
      </c>
      <c r="G7108" s="3">
        <v>1000</v>
      </c>
      <c r="H7108" s="3">
        <f t="shared" ref="H7108:H7171" si="666">0.5*$B$7*G7108*$B$5*E7108^2</f>
        <v>825.10988627912593</v>
      </c>
      <c r="I7108" s="3">
        <f t="shared" ref="I7108:I7171" si="667">($B$3*$B$13-$B$6*G7108*$B$13-H7108)/$B$3</f>
        <v>-1.4996790902330077</v>
      </c>
      <c r="J7108" s="19">
        <f t="shared" si="665"/>
        <v>33.738480985409964</v>
      </c>
    </row>
    <row r="7109" spans="4:10" x14ac:dyDescent="0.25">
      <c r="D7109" s="3">
        <f t="shared" ref="D7109:D7172" si="668">D7108+$B$12</f>
        <v>7.1050000000007074</v>
      </c>
      <c r="E7109" s="3">
        <f t="shared" ref="E7109:E7172" si="669">E7108+I7108*$B$12</f>
        <v>33.73398018653954</v>
      </c>
      <c r="F7109" s="3">
        <f t="shared" ref="F7109:F7172" si="670">F7108+$B$12*(E7108+E7109)/2</f>
        <v>432.52539710000735</v>
      </c>
      <c r="G7109" s="3">
        <v>1000</v>
      </c>
      <c r="H7109" s="3">
        <f t="shared" si="666"/>
        <v>825.03652893873561</v>
      </c>
      <c r="I7109" s="3">
        <f t="shared" si="667"/>
        <v>-1.4990922315098851</v>
      </c>
      <c r="J7109" s="19">
        <f t="shared" si="665"/>
        <v>33.736980131834585</v>
      </c>
    </row>
    <row r="7110" spans="4:10" x14ac:dyDescent="0.25">
      <c r="D7110" s="3">
        <f t="shared" si="668"/>
        <v>7.1060000000007078</v>
      </c>
      <c r="E7110" s="3">
        <f t="shared" si="669"/>
        <v>33.732481094308028</v>
      </c>
      <c r="F7110" s="3">
        <f t="shared" si="670"/>
        <v>432.5591303306478</v>
      </c>
      <c r="G7110" s="3">
        <v>1000</v>
      </c>
      <c r="H7110" s="3">
        <f t="shared" si="666"/>
        <v>824.96320356394017</v>
      </c>
      <c r="I7110" s="3">
        <f t="shared" si="667"/>
        <v>-1.4985056285115215</v>
      </c>
      <c r="J7110" s="19">
        <f t="shared" ref="J7110:J7173" si="671">E7108</f>
        <v>33.73547986562977</v>
      </c>
    </row>
    <row r="7111" spans="4:10" x14ac:dyDescent="0.25">
      <c r="D7111" s="3">
        <f t="shared" si="668"/>
        <v>7.1070000000007081</v>
      </c>
      <c r="E7111" s="3">
        <f t="shared" si="669"/>
        <v>33.730982588679517</v>
      </c>
      <c r="F7111" s="3">
        <f t="shared" si="670"/>
        <v>432.5928620624893</v>
      </c>
      <c r="G7111" s="3">
        <v>1000</v>
      </c>
      <c r="H7111" s="3">
        <f t="shared" si="666"/>
        <v>824.88991013840553</v>
      </c>
      <c r="I7111" s="3">
        <f t="shared" si="667"/>
        <v>-1.4979192811072444</v>
      </c>
      <c r="J7111" s="19">
        <f t="shared" si="671"/>
        <v>33.73398018653954</v>
      </c>
    </row>
    <row r="7112" spans="4:10" x14ac:dyDescent="0.25">
      <c r="D7112" s="3">
        <f t="shared" si="668"/>
        <v>7.1080000000007084</v>
      </c>
      <c r="E7112" s="3">
        <f t="shared" si="669"/>
        <v>33.72948466939841</v>
      </c>
      <c r="F7112" s="3">
        <f t="shared" si="670"/>
        <v>432.62659229611836</v>
      </c>
      <c r="G7112" s="3">
        <v>1000</v>
      </c>
      <c r="H7112" s="3">
        <f t="shared" si="666"/>
        <v>824.81664864580716</v>
      </c>
      <c r="I7112" s="3">
        <f t="shared" si="667"/>
        <v>-1.4973331891664574</v>
      </c>
      <c r="J7112" s="19">
        <f t="shared" si="671"/>
        <v>33.732481094308028</v>
      </c>
    </row>
    <row r="7113" spans="4:10" x14ac:dyDescent="0.25">
      <c r="D7113" s="3">
        <f t="shared" si="668"/>
        <v>7.1090000000007088</v>
      </c>
      <c r="E7113" s="3">
        <f t="shared" si="669"/>
        <v>33.727987336209246</v>
      </c>
      <c r="F7113" s="3">
        <f t="shared" si="670"/>
        <v>432.66032103212115</v>
      </c>
      <c r="G7113" s="3">
        <v>1000</v>
      </c>
      <c r="H7113" s="3">
        <f t="shared" si="666"/>
        <v>824.74341906983102</v>
      </c>
      <c r="I7113" s="3">
        <f t="shared" si="667"/>
        <v>-1.4967473525586483</v>
      </c>
      <c r="J7113" s="19">
        <f t="shared" si="671"/>
        <v>33.730982588679517</v>
      </c>
    </row>
    <row r="7114" spans="4:10" x14ac:dyDescent="0.25">
      <c r="D7114" s="3">
        <f t="shared" si="668"/>
        <v>7.1100000000007091</v>
      </c>
      <c r="E7114" s="3">
        <f t="shared" si="669"/>
        <v>33.726490588856684</v>
      </c>
      <c r="F7114" s="3">
        <f t="shared" si="670"/>
        <v>432.69404827108366</v>
      </c>
      <c r="G7114" s="3">
        <v>1000</v>
      </c>
      <c r="H7114" s="3">
        <f t="shared" si="666"/>
        <v>824.67022139417281</v>
      </c>
      <c r="I7114" s="3">
        <f t="shared" si="667"/>
        <v>-1.4961617711533828</v>
      </c>
      <c r="J7114" s="19">
        <f t="shared" si="671"/>
        <v>33.72948466939841</v>
      </c>
    </row>
    <row r="7115" spans="4:10" x14ac:dyDescent="0.25">
      <c r="D7115" s="3">
        <f t="shared" si="668"/>
        <v>7.1110000000007094</v>
      </c>
      <c r="E7115" s="3">
        <f t="shared" si="669"/>
        <v>33.724994427085534</v>
      </c>
      <c r="F7115" s="3">
        <f t="shared" si="670"/>
        <v>432.72777401359161</v>
      </c>
      <c r="G7115" s="3">
        <v>1000</v>
      </c>
      <c r="H7115" s="3">
        <f t="shared" si="666"/>
        <v>824.59705560253894</v>
      </c>
      <c r="I7115" s="3">
        <f t="shared" si="667"/>
        <v>-1.4955764448203117</v>
      </c>
      <c r="J7115" s="19">
        <f t="shared" si="671"/>
        <v>33.727987336209246</v>
      </c>
    </row>
    <row r="7116" spans="4:10" x14ac:dyDescent="0.25">
      <c r="D7116" s="3">
        <f t="shared" si="668"/>
        <v>7.1120000000007098</v>
      </c>
      <c r="E7116" s="3">
        <f t="shared" si="669"/>
        <v>33.723498850640716</v>
      </c>
      <c r="F7116" s="3">
        <f t="shared" si="670"/>
        <v>432.7614982602305</v>
      </c>
      <c r="G7116" s="3">
        <v>1000</v>
      </c>
      <c r="H7116" s="3">
        <f t="shared" si="666"/>
        <v>824.52392167864502</v>
      </c>
      <c r="I7116" s="3">
        <f t="shared" si="667"/>
        <v>-1.4949913734291604</v>
      </c>
      <c r="J7116" s="19">
        <f t="shared" si="671"/>
        <v>33.726490588856684</v>
      </c>
    </row>
    <row r="7117" spans="4:10" x14ac:dyDescent="0.25">
      <c r="D7117" s="3">
        <f t="shared" si="668"/>
        <v>7.1130000000007101</v>
      </c>
      <c r="E7117" s="3">
        <f t="shared" si="669"/>
        <v>33.722003859267289</v>
      </c>
      <c r="F7117" s="3">
        <f t="shared" si="670"/>
        <v>432.79522101158545</v>
      </c>
      <c r="G7117" s="3">
        <v>1000</v>
      </c>
      <c r="H7117" s="3">
        <f t="shared" si="666"/>
        <v>824.45081960621746</v>
      </c>
      <c r="I7117" s="3">
        <f t="shared" si="667"/>
        <v>-1.49440655684974</v>
      </c>
      <c r="J7117" s="19">
        <f t="shared" si="671"/>
        <v>33.724994427085534</v>
      </c>
    </row>
    <row r="7118" spans="4:10" x14ac:dyDescent="0.25">
      <c r="D7118" s="3">
        <f t="shared" si="668"/>
        <v>7.1140000000007104</v>
      </c>
      <c r="E7118" s="3">
        <f t="shared" si="669"/>
        <v>33.720509452710438</v>
      </c>
      <c r="F7118" s="3">
        <f t="shared" si="670"/>
        <v>432.82894226824146</v>
      </c>
      <c r="G7118" s="3">
        <v>1000</v>
      </c>
      <c r="H7118" s="3">
        <f t="shared" si="666"/>
        <v>824.37774936899211</v>
      </c>
      <c r="I7118" s="3">
        <f t="shared" si="667"/>
        <v>-1.4938219949519371</v>
      </c>
      <c r="J7118" s="19">
        <f t="shared" si="671"/>
        <v>33.723498850640716</v>
      </c>
    </row>
    <row r="7119" spans="4:10" x14ac:dyDescent="0.25">
      <c r="D7119" s="3">
        <f t="shared" si="668"/>
        <v>7.1150000000007108</v>
      </c>
      <c r="E7119" s="3">
        <f t="shared" si="669"/>
        <v>33.719015630715489</v>
      </c>
      <c r="F7119" s="3">
        <f t="shared" si="670"/>
        <v>432.86266203078316</v>
      </c>
      <c r="G7119" s="3">
        <v>1000</v>
      </c>
      <c r="H7119" s="3">
        <f t="shared" si="666"/>
        <v>824.30471095071573</v>
      </c>
      <c r="I7119" s="3">
        <f t="shared" si="667"/>
        <v>-1.4932376876057261</v>
      </c>
      <c r="J7119" s="19">
        <f t="shared" si="671"/>
        <v>33.722003859267289</v>
      </c>
    </row>
    <row r="7120" spans="4:10" x14ac:dyDescent="0.25">
      <c r="D7120" s="3">
        <f t="shared" si="668"/>
        <v>7.1160000000007111</v>
      </c>
      <c r="E7120" s="3">
        <f t="shared" si="669"/>
        <v>33.717522393027885</v>
      </c>
      <c r="F7120" s="3">
        <f t="shared" si="670"/>
        <v>432.89638029979506</v>
      </c>
      <c r="G7120" s="3">
        <v>1000</v>
      </c>
      <c r="H7120" s="3">
        <f t="shared" si="666"/>
        <v>824.23170433514429</v>
      </c>
      <c r="I7120" s="3">
        <f t="shared" si="667"/>
        <v>-1.4926536346811545</v>
      </c>
      <c r="J7120" s="19">
        <f t="shared" si="671"/>
        <v>33.720509452710438</v>
      </c>
    </row>
    <row r="7121" spans="4:10" x14ac:dyDescent="0.25">
      <c r="D7121" s="3">
        <f t="shared" si="668"/>
        <v>7.1170000000007114</v>
      </c>
      <c r="E7121" s="3">
        <f t="shared" si="669"/>
        <v>33.716029739393207</v>
      </c>
      <c r="F7121" s="3">
        <f t="shared" si="670"/>
        <v>432.93009707586128</v>
      </c>
      <c r="G7121" s="3">
        <v>1000</v>
      </c>
      <c r="H7121" s="3">
        <f t="shared" si="666"/>
        <v>824.1587295060441</v>
      </c>
      <c r="I7121" s="3">
        <f t="shared" si="667"/>
        <v>-1.4920698360483529</v>
      </c>
      <c r="J7121" s="19">
        <f t="shared" si="671"/>
        <v>33.719015630715489</v>
      </c>
    </row>
    <row r="7122" spans="4:10" x14ac:dyDescent="0.25">
      <c r="D7122" s="3">
        <f t="shared" si="668"/>
        <v>7.1180000000007118</v>
      </c>
      <c r="E7122" s="3">
        <f t="shared" si="669"/>
        <v>33.71453766955716</v>
      </c>
      <c r="F7122" s="3">
        <f t="shared" si="670"/>
        <v>432.96381235956574</v>
      </c>
      <c r="G7122" s="3">
        <v>1000</v>
      </c>
      <c r="H7122" s="3">
        <f t="shared" si="666"/>
        <v>824.08578644719171</v>
      </c>
      <c r="I7122" s="3">
        <f t="shared" si="667"/>
        <v>-1.4914862915775338</v>
      </c>
      <c r="J7122" s="19">
        <f t="shared" si="671"/>
        <v>33.717522393027885</v>
      </c>
    </row>
    <row r="7123" spans="4:10" x14ac:dyDescent="0.25">
      <c r="D7123" s="3">
        <f t="shared" si="668"/>
        <v>7.1190000000007121</v>
      </c>
      <c r="E7123" s="3">
        <f t="shared" si="669"/>
        <v>33.713046183265583</v>
      </c>
      <c r="F7123" s="3">
        <f t="shared" si="670"/>
        <v>432.99752615149214</v>
      </c>
      <c r="G7123" s="3">
        <v>1000</v>
      </c>
      <c r="H7123" s="3">
        <f t="shared" si="666"/>
        <v>824.01287514237345</v>
      </c>
      <c r="I7123" s="3">
        <f t="shared" si="667"/>
        <v>-1.4909030011389877</v>
      </c>
      <c r="J7123" s="19">
        <f t="shared" si="671"/>
        <v>33.716029739393207</v>
      </c>
    </row>
    <row r="7124" spans="4:10" x14ac:dyDescent="0.25">
      <c r="D7124" s="3">
        <f t="shared" si="668"/>
        <v>7.1200000000007124</v>
      </c>
      <c r="E7124" s="3">
        <f t="shared" si="669"/>
        <v>33.711555280264442</v>
      </c>
      <c r="F7124" s="3">
        <f t="shared" si="670"/>
        <v>433.03123845222393</v>
      </c>
      <c r="G7124" s="3">
        <v>1000</v>
      </c>
      <c r="H7124" s="3">
        <f t="shared" si="666"/>
        <v>823.93999557538586</v>
      </c>
      <c r="I7124" s="3">
        <f t="shared" si="667"/>
        <v>-1.4903199646030871</v>
      </c>
      <c r="J7124" s="19">
        <f t="shared" si="671"/>
        <v>33.71453766955716</v>
      </c>
    </row>
    <row r="7125" spans="4:10" x14ac:dyDescent="0.25">
      <c r="D7125" s="3">
        <f t="shared" si="668"/>
        <v>7.1210000000007128</v>
      </c>
      <c r="E7125" s="3">
        <f t="shared" si="669"/>
        <v>33.710064960299839</v>
      </c>
      <c r="F7125" s="3">
        <f t="shared" si="670"/>
        <v>433.06494926234421</v>
      </c>
      <c r="G7125" s="3">
        <v>1000</v>
      </c>
      <c r="H7125" s="3">
        <f t="shared" si="666"/>
        <v>823.8671477300353</v>
      </c>
      <c r="I7125" s="3">
        <f t="shared" si="667"/>
        <v>-1.4897371818402825</v>
      </c>
      <c r="J7125" s="19">
        <f t="shared" si="671"/>
        <v>33.713046183265583</v>
      </c>
    </row>
    <row r="7126" spans="4:10" x14ac:dyDescent="0.25">
      <c r="D7126" s="3">
        <f t="shared" si="668"/>
        <v>7.1220000000007131</v>
      </c>
      <c r="E7126" s="3">
        <f t="shared" si="669"/>
        <v>33.708575223117997</v>
      </c>
      <c r="F7126" s="3">
        <f t="shared" si="670"/>
        <v>433.09865858243592</v>
      </c>
      <c r="G7126" s="3">
        <v>1000</v>
      </c>
      <c r="H7126" s="3">
        <f t="shared" si="666"/>
        <v>823.7943315901382</v>
      </c>
      <c r="I7126" s="3">
        <f t="shared" si="667"/>
        <v>-1.4891546527211057</v>
      </c>
      <c r="J7126" s="19">
        <f t="shared" si="671"/>
        <v>33.711555280264442</v>
      </c>
    </row>
    <row r="7127" spans="4:10" x14ac:dyDescent="0.25">
      <c r="D7127" s="3">
        <f t="shared" si="668"/>
        <v>7.1230000000007134</v>
      </c>
      <c r="E7127" s="3">
        <f t="shared" si="669"/>
        <v>33.707086068465273</v>
      </c>
      <c r="F7127" s="3">
        <f t="shared" si="670"/>
        <v>433.13236641308168</v>
      </c>
      <c r="G7127" s="3">
        <v>1000</v>
      </c>
      <c r="H7127" s="3">
        <f t="shared" si="666"/>
        <v>823.72154713952114</v>
      </c>
      <c r="I7127" s="3">
        <f t="shared" si="667"/>
        <v>-1.4885723771161692</v>
      </c>
      <c r="J7127" s="19">
        <f t="shared" si="671"/>
        <v>33.710064960299839</v>
      </c>
    </row>
    <row r="7128" spans="4:10" x14ac:dyDescent="0.25">
      <c r="D7128" s="3">
        <f t="shared" si="668"/>
        <v>7.1240000000007138</v>
      </c>
      <c r="E7128" s="3">
        <f t="shared" si="669"/>
        <v>33.70559749608816</v>
      </c>
      <c r="F7128" s="3">
        <f t="shared" si="670"/>
        <v>433.16607275486393</v>
      </c>
      <c r="G7128" s="3">
        <v>1000</v>
      </c>
      <c r="H7128" s="3">
        <f t="shared" si="666"/>
        <v>823.64879436202079</v>
      </c>
      <c r="I7128" s="3">
        <f t="shared" si="667"/>
        <v>-1.4879903548961666</v>
      </c>
      <c r="J7128" s="19">
        <f t="shared" si="671"/>
        <v>33.708575223117997</v>
      </c>
    </row>
    <row r="7129" spans="4:10" x14ac:dyDescent="0.25">
      <c r="D7129" s="3">
        <f t="shared" si="668"/>
        <v>7.1250000000007141</v>
      </c>
      <c r="E7129" s="3">
        <f t="shared" si="669"/>
        <v>33.704109505733264</v>
      </c>
      <c r="F7129" s="3">
        <f t="shared" si="670"/>
        <v>433.19977760836485</v>
      </c>
      <c r="G7129" s="3">
        <v>1000</v>
      </c>
      <c r="H7129" s="3">
        <f t="shared" si="666"/>
        <v>823.57607324148296</v>
      </c>
      <c r="I7129" s="3">
        <f t="shared" si="667"/>
        <v>-1.4874085859318638</v>
      </c>
      <c r="J7129" s="19">
        <f t="shared" si="671"/>
        <v>33.707086068465273</v>
      </c>
    </row>
    <row r="7130" spans="4:10" x14ac:dyDescent="0.25">
      <c r="D7130" s="3">
        <f t="shared" si="668"/>
        <v>7.1260000000007144</v>
      </c>
      <c r="E7130" s="3">
        <f t="shared" si="669"/>
        <v>33.702622097147334</v>
      </c>
      <c r="F7130" s="3">
        <f t="shared" si="670"/>
        <v>433.2334809741663</v>
      </c>
      <c r="G7130" s="3">
        <v>1000</v>
      </c>
      <c r="H7130" s="3">
        <f t="shared" si="666"/>
        <v>823.50338376176467</v>
      </c>
      <c r="I7130" s="3">
        <f t="shared" si="667"/>
        <v>-1.4868270700941175</v>
      </c>
      <c r="J7130" s="19">
        <f t="shared" si="671"/>
        <v>33.70559749608816</v>
      </c>
    </row>
    <row r="7131" spans="4:10" x14ac:dyDescent="0.25">
      <c r="D7131" s="3">
        <f t="shared" si="668"/>
        <v>7.1270000000007148</v>
      </c>
      <c r="E7131" s="3">
        <f t="shared" si="669"/>
        <v>33.701135270077238</v>
      </c>
      <c r="F7131" s="3">
        <f t="shared" si="670"/>
        <v>433.26718285284988</v>
      </c>
      <c r="G7131" s="3">
        <v>1000</v>
      </c>
      <c r="H7131" s="3">
        <f t="shared" si="666"/>
        <v>823.43072590673194</v>
      </c>
      <c r="I7131" s="3">
        <f t="shared" si="667"/>
        <v>-1.4862458072538556</v>
      </c>
      <c r="J7131" s="19">
        <f t="shared" si="671"/>
        <v>33.704109505733264</v>
      </c>
    </row>
    <row r="7132" spans="4:10" x14ac:dyDescent="0.25">
      <c r="D7132" s="3">
        <f t="shared" si="668"/>
        <v>7.1280000000007151</v>
      </c>
      <c r="E7132" s="3">
        <f t="shared" si="669"/>
        <v>33.699649024269981</v>
      </c>
      <c r="F7132" s="3">
        <f t="shared" si="670"/>
        <v>433.30088324499707</v>
      </c>
      <c r="G7132" s="3">
        <v>1000</v>
      </c>
      <c r="H7132" s="3">
        <f t="shared" si="666"/>
        <v>823.35809966026102</v>
      </c>
      <c r="I7132" s="3">
        <f t="shared" si="667"/>
        <v>-1.4856647972820882</v>
      </c>
      <c r="J7132" s="19">
        <f t="shared" si="671"/>
        <v>33.702622097147334</v>
      </c>
    </row>
    <row r="7133" spans="4:10" x14ac:dyDescent="0.25">
      <c r="D7133" s="3">
        <f t="shared" si="668"/>
        <v>7.1290000000007154</v>
      </c>
      <c r="E7133" s="3">
        <f t="shared" si="669"/>
        <v>33.698163359472701</v>
      </c>
      <c r="F7133" s="3">
        <f t="shared" si="670"/>
        <v>433.33458215118895</v>
      </c>
      <c r="G7133" s="3">
        <v>1000</v>
      </c>
      <c r="H7133" s="3">
        <f t="shared" si="666"/>
        <v>823.28550500623862</v>
      </c>
      <c r="I7133" s="3">
        <f t="shared" si="667"/>
        <v>-1.4850840400499092</v>
      </c>
      <c r="J7133" s="19">
        <f t="shared" si="671"/>
        <v>33.701135270077238</v>
      </c>
    </row>
    <row r="7134" spans="4:10" x14ac:dyDescent="0.25">
      <c r="D7134" s="3">
        <f t="shared" si="668"/>
        <v>7.1300000000007158</v>
      </c>
      <c r="E7134" s="3">
        <f t="shared" si="669"/>
        <v>33.696678275432653</v>
      </c>
      <c r="F7134" s="3">
        <f t="shared" si="670"/>
        <v>433.36827957200643</v>
      </c>
      <c r="G7134" s="3">
        <v>1000</v>
      </c>
      <c r="H7134" s="3">
        <f t="shared" si="666"/>
        <v>823.21294192856089</v>
      </c>
      <c r="I7134" s="3">
        <f t="shared" si="667"/>
        <v>-1.4845035354284872</v>
      </c>
      <c r="J7134" s="19">
        <f t="shared" si="671"/>
        <v>33.699649024269981</v>
      </c>
    </row>
    <row r="7135" spans="4:10" x14ac:dyDescent="0.25">
      <c r="D7135" s="3">
        <f t="shared" si="668"/>
        <v>7.1310000000007161</v>
      </c>
      <c r="E7135" s="3">
        <f t="shared" si="669"/>
        <v>33.695193771897223</v>
      </c>
      <c r="F7135" s="3">
        <f t="shared" si="670"/>
        <v>433.40197550803009</v>
      </c>
      <c r="G7135" s="3">
        <v>1000</v>
      </c>
      <c r="H7135" s="3">
        <f t="shared" si="666"/>
        <v>823.14041041113342</v>
      </c>
      <c r="I7135" s="3">
        <f t="shared" si="667"/>
        <v>-1.4839232832890674</v>
      </c>
      <c r="J7135" s="19">
        <f t="shared" si="671"/>
        <v>33.698163359472701</v>
      </c>
    </row>
    <row r="7136" spans="4:10" x14ac:dyDescent="0.25">
      <c r="D7136" s="3">
        <f t="shared" si="668"/>
        <v>7.1320000000007164</v>
      </c>
      <c r="E7136" s="3">
        <f t="shared" si="669"/>
        <v>33.693709848613935</v>
      </c>
      <c r="F7136" s="3">
        <f t="shared" si="670"/>
        <v>433.43566995984037</v>
      </c>
      <c r="G7136" s="3">
        <v>1000</v>
      </c>
      <c r="H7136" s="3">
        <f t="shared" si="666"/>
        <v>823.06791043787314</v>
      </c>
      <c r="I7136" s="3">
        <f t="shared" si="667"/>
        <v>-1.4833432835029854</v>
      </c>
      <c r="J7136" s="19">
        <f t="shared" si="671"/>
        <v>33.696678275432653</v>
      </c>
    </row>
    <row r="7137" spans="4:10" x14ac:dyDescent="0.25">
      <c r="D7137" s="3">
        <f t="shared" si="668"/>
        <v>7.1330000000007168</v>
      </c>
      <c r="E7137" s="3">
        <f t="shared" si="669"/>
        <v>33.692226505330432</v>
      </c>
      <c r="F7137" s="3">
        <f t="shared" si="670"/>
        <v>433.46936292801735</v>
      </c>
      <c r="G7137" s="3">
        <v>1000</v>
      </c>
      <c r="H7137" s="3">
        <f t="shared" si="666"/>
        <v>822.99544199270554</v>
      </c>
      <c r="I7137" s="3">
        <f t="shared" si="667"/>
        <v>-1.4827635359416445</v>
      </c>
      <c r="J7137" s="19">
        <f t="shared" si="671"/>
        <v>33.695193771897223</v>
      </c>
    </row>
    <row r="7138" spans="4:10" x14ac:dyDescent="0.25">
      <c r="D7138" s="3">
        <f t="shared" si="668"/>
        <v>7.1340000000007171</v>
      </c>
      <c r="E7138" s="3">
        <f t="shared" si="669"/>
        <v>33.690743741794492</v>
      </c>
      <c r="F7138" s="3">
        <f t="shared" si="670"/>
        <v>433.50305441314089</v>
      </c>
      <c r="G7138" s="3">
        <v>1000</v>
      </c>
      <c r="H7138" s="3">
        <f t="shared" si="666"/>
        <v>822.923005059567</v>
      </c>
      <c r="I7138" s="3">
        <f t="shared" si="667"/>
        <v>-1.4821840404765363</v>
      </c>
      <c r="J7138" s="19">
        <f t="shared" si="671"/>
        <v>33.693709848613935</v>
      </c>
    </row>
    <row r="7139" spans="4:10" x14ac:dyDescent="0.25">
      <c r="D7139" s="3">
        <f t="shared" si="668"/>
        <v>7.1350000000007174</v>
      </c>
      <c r="E7139" s="3">
        <f t="shared" si="669"/>
        <v>33.689261557754016</v>
      </c>
      <c r="F7139" s="3">
        <f t="shared" si="670"/>
        <v>433.53674441579068</v>
      </c>
      <c r="G7139" s="3">
        <v>1000</v>
      </c>
      <c r="H7139" s="3">
        <f t="shared" si="666"/>
        <v>822.8505996224028</v>
      </c>
      <c r="I7139" s="3">
        <f t="shared" si="667"/>
        <v>-1.4816047969792225</v>
      </c>
      <c r="J7139" s="19">
        <f t="shared" si="671"/>
        <v>33.692226505330432</v>
      </c>
    </row>
    <row r="7140" spans="4:10" x14ac:dyDescent="0.25">
      <c r="D7140" s="3">
        <f t="shared" si="668"/>
        <v>7.1360000000007178</v>
      </c>
      <c r="E7140" s="3">
        <f t="shared" si="669"/>
        <v>33.687779952957037</v>
      </c>
      <c r="F7140" s="3">
        <f t="shared" si="670"/>
        <v>433.57043293654601</v>
      </c>
      <c r="G7140" s="3">
        <v>1000</v>
      </c>
      <c r="H7140" s="3">
        <f t="shared" si="666"/>
        <v>822.77822566516909</v>
      </c>
      <c r="I7140" s="3">
        <f t="shared" si="667"/>
        <v>-1.481025805321353</v>
      </c>
      <c r="J7140" s="19">
        <f t="shared" si="671"/>
        <v>33.690743741794492</v>
      </c>
    </row>
    <row r="7141" spans="4:10" x14ac:dyDescent="0.25">
      <c r="D7141" s="3">
        <f t="shared" si="668"/>
        <v>7.1370000000007181</v>
      </c>
      <c r="E7141" s="3">
        <f t="shared" si="669"/>
        <v>33.686298927151718</v>
      </c>
      <c r="F7141" s="3">
        <f t="shared" si="670"/>
        <v>433.60411997598607</v>
      </c>
      <c r="G7141" s="3">
        <v>1000</v>
      </c>
      <c r="H7141" s="3">
        <f t="shared" si="666"/>
        <v>822.70588317183172</v>
      </c>
      <c r="I7141" s="3">
        <f t="shared" si="667"/>
        <v>-1.480447065374654</v>
      </c>
      <c r="J7141" s="19">
        <f t="shared" si="671"/>
        <v>33.689261557754016</v>
      </c>
    </row>
    <row r="7142" spans="4:10" x14ac:dyDescent="0.25">
      <c r="D7142" s="3">
        <f t="shared" si="668"/>
        <v>7.1380000000007184</v>
      </c>
      <c r="E7142" s="3">
        <f t="shared" si="669"/>
        <v>33.684818480086342</v>
      </c>
      <c r="F7142" s="3">
        <f t="shared" si="670"/>
        <v>433.63780553468968</v>
      </c>
      <c r="G7142" s="3">
        <v>1000</v>
      </c>
      <c r="H7142" s="3">
        <f t="shared" si="666"/>
        <v>822.63357212636549</v>
      </c>
      <c r="I7142" s="3">
        <f t="shared" si="667"/>
        <v>-1.4798685770109241</v>
      </c>
      <c r="J7142" s="19">
        <f t="shared" si="671"/>
        <v>33.687779952957037</v>
      </c>
    </row>
    <row r="7143" spans="4:10" x14ac:dyDescent="0.25">
      <c r="D7143" s="3">
        <f t="shared" si="668"/>
        <v>7.1390000000007188</v>
      </c>
      <c r="E7143" s="3">
        <f t="shared" si="669"/>
        <v>33.683338611509335</v>
      </c>
      <c r="F7143" s="3">
        <f t="shared" si="670"/>
        <v>433.67148961323545</v>
      </c>
      <c r="G7143" s="3">
        <v>1000</v>
      </c>
      <c r="H7143" s="3">
        <f t="shared" si="666"/>
        <v>822.56129251275684</v>
      </c>
      <c r="I7143" s="3">
        <f t="shared" si="667"/>
        <v>-1.479290340102055</v>
      </c>
      <c r="J7143" s="19">
        <f t="shared" si="671"/>
        <v>33.686298927151718</v>
      </c>
    </row>
    <row r="7144" spans="4:10" x14ac:dyDescent="0.25">
      <c r="D7144" s="3">
        <f t="shared" si="668"/>
        <v>7.1400000000007191</v>
      </c>
      <c r="E7144" s="3">
        <f t="shared" si="669"/>
        <v>33.681859321169235</v>
      </c>
      <c r="F7144" s="3">
        <f t="shared" si="670"/>
        <v>433.70517221220177</v>
      </c>
      <c r="G7144" s="3">
        <v>1000</v>
      </c>
      <c r="H7144" s="3">
        <f t="shared" si="666"/>
        <v>822.48904431500023</v>
      </c>
      <c r="I7144" s="3">
        <f t="shared" si="667"/>
        <v>-1.478712354520002</v>
      </c>
      <c r="J7144" s="19">
        <f t="shared" si="671"/>
        <v>33.684818480086342</v>
      </c>
    </row>
    <row r="7145" spans="4:10" x14ac:dyDescent="0.25">
      <c r="D7145" s="3">
        <f t="shared" si="668"/>
        <v>7.1410000000007194</v>
      </c>
      <c r="E7145" s="3">
        <f t="shared" si="669"/>
        <v>33.680380608814716</v>
      </c>
      <c r="F7145" s="3">
        <f t="shared" si="670"/>
        <v>433.73885333216674</v>
      </c>
      <c r="G7145" s="3">
        <v>1000</v>
      </c>
      <c r="H7145" s="3">
        <f t="shared" si="666"/>
        <v>822.41682751710107</v>
      </c>
      <c r="I7145" s="3">
        <f t="shared" si="667"/>
        <v>-1.4781346201368086</v>
      </c>
      <c r="J7145" s="19">
        <f t="shared" si="671"/>
        <v>33.683338611509335</v>
      </c>
    </row>
    <row r="7146" spans="4:10" x14ac:dyDescent="0.25">
      <c r="D7146" s="3">
        <f t="shared" si="668"/>
        <v>7.1420000000007198</v>
      </c>
      <c r="E7146" s="3">
        <f t="shared" si="669"/>
        <v>33.678902474194579</v>
      </c>
      <c r="F7146" s="3">
        <f t="shared" si="670"/>
        <v>433.77253297370822</v>
      </c>
      <c r="G7146" s="3">
        <v>1000</v>
      </c>
      <c r="H7146" s="3">
        <f t="shared" si="666"/>
        <v>822.34464210307453</v>
      </c>
      <c r="I7146" s="3">
        <f t="shared" si="667"/>
        <v>-1.4775571368245966</v>
      </c>
      <c r="J7146" s="19">
        <f t="shared" si="671"/>
        <v>33.681859321169235</v>
      </c>
    </row>
    <row r="7147" spans="4:10" x14ac:dyDescent="0.25">
      <c r="D7147" s="3">
        <f t="shared" si="668"/>
        <v>7.1430000000007201</v>
      </c>
      <c r="E7147" s="3">
        <f t="shared" si="669"/>
        <v>33.677424917057756</v>
      </c>
      <c r="F7147" s="3">
        <f t="shared" si="670"/>
        <v>433.80621113740386</v>
      </c>
      <c r="G7147" s="3">
        <v>1000</v>
      </c>
      <c r="H7147" s="3">
        <f t="shared" si="666"/>
        <v>822.27248805694535</v>
      </c>
      <c r="I7147" s="3">
        <f t="shared" si="667"/>
        <v>-1.4769799044555629</v>
      </c>
      <c r="J7147" s="19">
        <f t="shared" si="671"/>
        <v>33.680380608814716</v>
      </c>
    </row>
    <row r="7148" spans="4:10" x14ac:dyDescent="0.25">
      <c r="D7148" s="3">
        <f t="shared" si="668"/>
        <v>7.1440000000007204</v>
      </c>
      <c r="E7148" s="3">
        <f t="shared" si="669"/>
        <v>33.675947937153303</v>
      </c>
      <c r="F7148" s="3">
        <f t="shared" si="670"/>
        <v>433.83988782383096</v>
      </c>
      <c r="G7148" s="3">
        <v>1000</v>
      </c>
      <c r="H7148" s="3">
        <f t="shared" si="666"/>
        <v>822.20036536274836</v>
      </c>
      <c r="I7148" s="3">
        <f t="shared" si="667"/>
        <v>-1.476402922901987</v>
      </c>
      <c r="J7148" s="19">
        <f t="shared" si="671"/>
        <v>33.678902474194579</v>
      </c>
    </row>
    <row r="7149" spans="4:10" x14ac:dyDescent="0.25">
      <c r="D7149" s="3">
        <f t="shared" si="668"/>
        <v>7.1450000000007208</v>
      </c>
      <c r="E7149" s="3">
        <f t="shared" si="669"/>
        <v>33.674471534230399</v>
      </c>
      <c r="F7149" s="3">
        <f t="shared" si="670"/>
        <v>433.87356303356665</v>
      </c>
      <c r="G7149" s="3">
        <v>1000</v>
      </c>
      <c r="H7149" s="3">
        <f t="shared" si="666"/>
        <v>822.12827400452784</v>
      </c>
      <c r="I7149" s="3">
        <f t="shared" si="667"/>
        <v>-1.4758261920362228</v>
      </c>
      <c r="J7149" s="19">
        <f t="shared" si="671"/>
        <v>33.677424917057756</v>
      </c>
    </row>
    <row r="7150" spans="4:10" x14ac:dyDescent="0.25">
      <c r="D7150" s="3">
        <f t="shared" si="668"/>
        <v>7.1460000000007211</v>
      </c>
      <c r="E7150" s="3">
        <f t="shared" si="669"/>
        <v>33.672995708038364</v>
      </c>
      <c r="F7150" s="3">
        <f t="shared" si="670"/>
        <v>433.90723676718778</v>
      </c>
      <c r="G7150" s="3">
        <v>1000</v>
      </c>
      <c r="H7150" s="3">
        <f t="shared" si="666"/>
        <v>822.0562139663383</v>
      </c>
      <c r="I7150" s="3">
        <f t="shared" si="667"/>
        <v>-1.4752497117307066</v>
      </c>
      <c r="J7150" s="19">
        <f t="shared" si="671"/>
        <v>33.675947937153303</v>
      </c>
    </row>
    <row r="7151" spans="4:10" x14ac:dyDescent="0.25">
      <c r="D7151" s="3">
        <f t="shared" si="668"/>
        <v>7.1470000000007214</v>
      </c>
      <c r="E7151" s="3">
        <f t="shared" si="669"/>
        <v>33.671520458326633</v>
      </c>
      <c r="F7151" s="3">
        <f t="shared" si="670"/>
        <v>433.94090902527097</v>
      </c>
      <c r="G7151" s="3">
        <v>1000</v>
      </c>
      <c r="H7151" s="3">
        <f t="shared" si="666"/>
        <v>821.98418523224404</v>
      </c>
      <c r="I7151" s="3">
        <f t="shared" si="667"/>
        <v>-1.4746734818579526</v>
      </c>
      <c r="J7151" s="19">
        <f t="shared" si="671"/>
        <v>33.674471534230399</v>
      </c>
    </row>
    <row r="7152" spans="4:10" x14ac:dyDescent="0.25">
      <c r="D7152" s="3">
        <f t="shared" si="668"/>
        <v>7.1480000000007218</v>
      </c>
      <c r="E7152" s="3">
        <f t="shared" si="669"/>
        <v>33.670045784844774</v>
      </c>
      <c r="F7152" s="3">
        <f t="shared" si="670"/>
        <v>433.97457980839255</v>
      </c>
      <c r="G7152" s="3">
        <v>1000</v>
      </c>
      <c r="H7152" s="3">
        <f t="shared" si="666"/>
        <v>821.9121877863189</v>
      </c>
      <c r="I7152" s="3">
        <f t="shared" si="667"/>
        <v>-1.4740975022905514</v>
      </c>
      <c r="J7152" s="19">
        <f t="shared" si="671"/>
        <v>33.672995708038364</v>
      </c>
    </row>
    <row r="7153" spans="4:10" x14ac:dyDescent="0.25">
      <c r="D7153" s="3">
        <f t="shared" si="668"/>
        <v>7.1490000000007221</v>
      </c>
      <c r="E7153" s="3">
        <f t="shared" si="669"/>
        <v>33.668571687342485</v>
      </c>
      <c r="F7153" s="3">
        <f t="shared" si="670"/>
        <v>434.00824911712863</v>
      </c>
      <c r="G7153" s="3">
        <v>1000</v>
      </c>
      <c r="H7153" s="3">
        <f t="shared" si="666"/>
        <v>821.84022161264693</v>
      </c>
      <c r="I7153" s="3">
        <f t="shared" si="667"/>
        <v>-1.4735217729011756</v>
      </c>
      <c r="J7153" s="19">
        <f t="shared" si="671"/>
        <v>33.671520458326633</v>
      </c>
    </row>
    <row r="7154" spans="4:10" x14ac:dyDescent="0.25">
      <c r="D7154" s="3">
        <f t="shared" si="668"/>
        <v>7.1500000000007224</v>
      </c>
      <c r="E7154" s="3">
        <f t="shared" si="669"/>
        <v>33.667098165569584</v>
      </c>
      <c r="F7154" s="3">
        <f t="shared" si="670"/>
        <v>434.04191695205509</v>
      </c>
      <c r="G7154" s="3">
        <v>1000</v>
      </c>
      <c r="H7154" s="3">
        <f t="shared" si="666"/>
        <v>821.76828669532165</v>
      </c>
      <c r="I7154" s="3">
        <f t="shared" si="667"/>
        <v>-1.4729462935625734</v>
      </c>
      <c r="J7154" s="19">
        <f t="shared" si="671"/>
        <v>33.670045784844774</v>
      </c>
    </row>
    <row r="7155" spans="4:10" x14ac:dyDescent="0.25">
      <c r="D7155" s="3">
        <f t="shared" si="668"/>
        <v>7.1510000000007228</v>
      </c>
      <c r="E7155" s="3">
        <f t="shared" si="669"/>
        <v>33.665625219276023</v>
      </c>
      <c r="F7155" s="3">
        <f t="shared" si="670"/>
        <v>434.07558331374753</v>
      </c>
      <c r="G7155" s="3">
        <v>1000</v>
      </c>
      <c r="H7155" s="3">
        <f t="shared" si="666"/>
        <v>821.69638301844645</v>
      </c>
      <c r="I7155" s="3">
        <f t="shared" si="667"/>
        <v>-1.4723710641475718</v>
      </c>
      <c r="J7155" s="19">
        <f t="shared" si="671"/>
        <v>33.668571687342485</v>
      </c>
    </row>
    <row r="7156" spans="4:10" x14ac:dyDescent="0.25">
      <c r="D7156" s="3">
        <f t="shared" si="668"/>
        <v>7.1520000000007231</v>
      </c>
      <c r="E7156" s="3">
        <f t="shared" si="669"/>
        <v>33.664152848211877</v>
      </c>
      <c r="F7156" s="3">
        <f t="shared" si="670"/>
        <v>434.10924820278126</v>
      </c>
      <c r="G7156" s="3">
        <v>1000</v>
      </c>
      <c r="H7156" s="3">
        <f t="shared" si="666"/>
        <v>821.62451056613452</v>
      </c>
      <c r="I7156" s="3">
        <f t="shared" si="667"/>
        <v>-1.4717960845290763</v>
      </c>
      <c r="J7156" s="19">
        <f t="shared" si="671"/>
        <v>33.667098165569584</v>
      </c>
    </row>
    <row r="7157" spans="4:10" x14ac:dyDescent="0.25">
      <c r="D7157" s="3">
        <f t="shared" si="668"/>
        <v>7.1530000000007234</v>
      </c>
      <c r="E7157" s="3">
        <f t="shared" si="669"/>
        <v>33.662681052127347</v>
      </c>
      <c r="F7157" s="3">
        <f t="shared" si="670"/>
        <v>434.14291161973142</v>
      </c>
      <c r="G7157" s="3">
        <v>1000</v>
      </c>
      <c r="H7157" s="3">
        <f t="shared" si="666"/>
        <v>821.55266932250868</v>
      </c>
      <c r="I7157" s="3">
        <f t="shared" si="667"/>
        <v>-1.4712213545800696</v>
      </c>
      <c r="J7157" s="19">
        <f t="shared" si="671"/>
        <v>33.665625219276023</v>
      </c>
    </row>
    <row r="7158" spans="4:10" x14ac:dyDescent="0.25">
      <c r="D7158" s="3">
        <f t="shared" si="668"/>
        <v>7.1540000000007238</v>
      </c>
      <c r="E7158" s="3">
        <f t="shared" si="669"/>
        <v>33.661209830772769</v>
      </c>
      <c r="F7158" s="3">
        <f t="shared" si="670"/>
        <v>434.17657356517287</v>
      </c>
      <c r="G7158" s="3">
        <v>1000</v>
      </c>
      <c r="H7158" s="3">
        <f t="shared" si="666"/>
        <v>821.48085927170223</v>
      </c>
      <c r="I7158" s="3">
        <f t="shared" si="667"/>
        <v>-1.4706468741736181</v>
      </c>
      <c r="J7158" s="19">
        <f t="shared" si="671"/>
        <v>33.664152848211877</v>
      </c>
    </row>
    <row r="7159" spans="4:10" x14ac:dyDescent="0.25">
      <c r="D7159" s="3">
        <f t="shared" si="668"/>
        <v>7.1550000000007241</v>
      </c>
      <c r="E7159" s="3">
        <f t="shared" si="669"/>
        <v>33.659739183898594</v>
      </c>
      <c r="F7159" s="3">
        <f t="shared" si="670"/>
        <v>434.21023403968019</v>
      </c>
      <c r="G7159" s="3">
        <v>1000</v>
      </c>
      <c r="H7159" s="3">
        <f t="shared" si="666"/>
        <v>821.40908039785688</v>
      </c>
      <c r="I7159" s="3">
        <f t="shared" si="667"/>
        <v>-1.4700726431828552</v>
      </c>
      <c r="J7159" s="19">
        <f t="shared" si="671"/>
        <v>33.662681052127347</v>
      </c>
    </row>
    <row r="7160" spans="4:10" x14ac:dyDescent="0.25">
      <c r="D7160" s="3">
        <f t="shared" si="668"/>
        <v>7.1560000000007244</v>
      </c>
      <c r="E7160" s="3">
        <f t="shared" si="669"/>
        <v>33.658269111255414</v>
      </c>
      <c r="F7160" s="3">
        <f t="shared" si="670"/>
        <v>434.24389304382777</v>
      </c>
      <c r="G7160" s="3">
        <v>1000</v>
      </c>
      <c r="H7160" s="3">
        <f t="shared" si="666"/>
        <v>821.33733268512549</v>
      </c>
      <c r="I7160" s="3">
        <f t="shared" si="667"/>
        <v>-1.4694986614810042</v>
      </c>
      <c r="J7160" s="19">
        <f t="shared" si="671"/>
        <v>33.661209830772769</v>
      </c>
    </row>
    <row r="7161" spans="4:10" x14ac:dyDescent="0.25">
      <c r="D7161" s="3">
        <f t="shared" si="668"/>
        <v>7.1570000000007248</v>
      </c>
      <c r="E7161" s="3">
        <f t="shared" si="669"/>
        <v>33.656799612593936</v>
      </c>
      <c r="F7161" s="3">
        <f t="shared" si="670"/>
        <v>434.27755057818968</v>
      </c>
      <c r="G7161" s="3">
        <v>1000</v>
      </c>
      <c r="H7161" s="3">
        <f t="shared" si="666"/>
        <v>821.26561611766977</v>
      </c>
      <c r="I7161" s="3">
        <f t="shared" si="667"/>
        <v>-1.4689249289413584</v>
      </c>
      <c r="J7161" s="19">
        <f t="shared" si="671"/>
        <v>33.659739183898594</v>
      </c>
    </row>
    <row r="7162" spans="4:10" x14ac:dyDescent="0.25">
      <c r="D7162" s="3">
        <f t="shared" si="668"/>
        <v>7.1580000000007251</v>
      </c>
      <c r="E7162" s="3">
        <f t="shared" si="669"/>
        <v>33.655330687664993</v>
      </c>
      <c r="F7162" s="3">
        <f t="shared" si="670"/>
        <v>434.3112066433398</v>
      </c>
      <c r="G7162" s="3">
        <v>1000</v>
      </c>
      <c r="H7162" s="3">
        <f t="shared" si="666"/>
        <v>821.19393067966166</v>
      </c>
      <c r="I7162" s="3">
        <f t="shared" si="667"/>
        <v>-1.4683514454372935</v>
      </c>
      <c r="J7162" s="19">
        <f t="shared" si="671"/>
        <v>33.658269111255414</v>
      </c>
    </row>
    <row r="7163" spans="4:10" x14ac:dyDescent="0.25">
      <c r="D7163" s="3">
        <f t="shared" si="668"/>
        <v>7.1590000000007254</v>
      </c>
      <c r="E7163" s="3">
        <f t="shared" si="669"/>
        <v>33.653862336219554</v>
      </c>
      <c r="F7163" s="3">
        <f t="shared" si="670"/>
        <v>434.34486123985175</v>
      </c>
      <c r="G7163" s="3">
        <v>1000</v>
      </c>
      <c r="H7163" s="3">
        <f t="shared" si="666"/>
        <v>821.12227635528234</v>
      </c>
      <c r="I7163" s="3">
        <f t="shared" si="667"/>
        <v>-1.4677782108422588</v>
      </c>
      <c r="J7163" s="19">
        <f t="shared" si="671"/>
        <v>33.656799612593936</v>
      </c>
    </row>
    <row r="7164" spans="4:10" x14ac:dyDescent="0.25">
      <c r="D7164" s="3">
        <f t="shared" si="668"/>
        <v>7.1600000000007258</v>
      </c>
      <c r="E7164" s="3">
        <f t="shared" si="669"/>
        <v>33.652394558008709</v>
      </c>
      <c r="F7164" s="3">
        <f t="shared" si="670"/>
        <v>434.37851436829885</v>
      </c>
      <c r="G7164" s="3">
        <v>1000</v>
      </c>
      <c r="H7164" s="3">
        <f t="shared" si="666"/>
        <v>821.05065312872318</v>
      </c>
      <c r="I7164" s="3">
        <f t="shared" si="667"/>
        <v>-1.4672052250297856</v>
      </c>
      <c r="J7164" s="19">
        <f t="shared" si="671"/>
        <v>33.655330687664993</v>
      </c>
    </row>
    <row r="7165" spans="4:10" x14ac:dyDescent="0.25">
      <c r="D7165" s="3">
        <f t="shared" si="668"/>
        <v>7.1610000000007261</v>
      </c>
      <c r="E7165" s="3">
        <f t="shared" si="669"/>
        <v>33.650927352783675</v>
      </c>
      <c r="F7165" s="3">
        <f t="shared" si="670"/>
        <v>434.41216602925425</v>
      </c>
      <c r="G7165" s="3">
        <v>1000</v>
      </c>
      <c r="H7165" s="3">
        <f t="shared" si="666"/>
        <v>820.97906098418537</v>
      </c>
      <c r="I7165" s="3">
        <f t="shared" si="667"/>
        <v>-1.4666324878734831</v>
      </c>
      <c r="J7165" s="19">
        <f t="shared" si="671"/>
        <v>33.653862336219554</v>
      </c>
    </row>
    <row r="7166" spans="4:10" x14ac:dyDescent="0.25">
      <c r="D7166" s="3">
        <f t="shared" si="668"/>
        <v>7.1620000000007265</v>
      </c>
      <c r="E7166" s="3">
        <f t="shared" si="669"/>
        <v>33.649460720295799</v>
      </c>
      <c r="F7166" s="3">
        <f t="shared" si="670"/>
        <v>434.44581622329082</v>
      </c>
      <c r="G7166" s="3">
        <v>1000</v>
      </c>
      <c r="H7166" s="3">
        <f t="shared" si="666"/>
        <v>820.90749990587915</v>
      </c>
      <c r="I7166" s="3">
        <f t="shared" si="667"/>
        <v>-1.4660599992470333</v>
      </c>
      <c r="J7166" s="19">
        <f t="shared" si="671"/>
        <v>33.652394558008709</v>
      </c>
    </row>
    <row r="7167" spans="4:10" x14ac:dyDescent="0.25">
      <c r="D7167" s="3">
        <f t="shared" si="668"/>
        <v>7.1630000000007268</v>
      </c>
      <c r="E7167" s="3">
        <f t="shared" si="669"/>
        <v>33.647994660296554</v>
      </c>
      <c r="F7167" s="3">
        <f t="shared" si="670"/>
        <v>434.47946495098114</v>
      </c>
      <c r="G7167" s="3">
        <v>1000</v>
      </c>
      <c r="H7167" s="3">
        <f t="shared" si="666"/>
        <v>820.83596987802537</v>
      </c>
      <c r="I7167" s="3">
        <f t="shared" si="667"/>
        <v>-1.465487759024203</v>
      </c>
      <c r="J7167" s="19">
        <f t="shared" si="671"/>
        <v>33.650927352783675</v>
      </c>
    </row>
    <row r="7168" spans="4:10" x14ac:dyDescent="0.25">
      <c r="D7168" s="3">
        <f t="shared" si="668"/>
        <v>7.1640000000007271</v>
      </c>
      <c r="E7168" s="3">
        <f t="shared" si="669"/>
        <v>33.646529172537527</v>
      </c>
      <c r="F7168" s="3">
        <f t="shared" si="670"/>
        <v>434.51311221289757</v>
      </c>
      <c r="G7168" s="3">
        <v>1000</v>
      </c>
      <c r="H7168" s="3">
        <f t="shared" si="666"/>
        <v>820.76447088485372</v>
      </c>
      <c r="I7168" s="3">
        <f t="shared" si="667"/>
        <v>-1.46491576707883</v>
      </c>
      <c r="J7168" s="19">
        <f t="shared" si="671"/>
        <v>33.649460720295799</v>
      </c>
    </row>
    <row r="7169" spans="4:10" x14ac:dyDescent="0.25">
      <c r="D7169" s="3">
        <f t="shared" si="668"/>
        <v>7.1650000000007275</v>
      </c>
      <c r="E7169" s="3">
        <f t="shared" si="669"/>
        <v>33.645064256770446</v>
      </c>
      <c r="F7169" s="3">
        <f t="shared" si="670"/>
        <v>434.54675800961223</v>
      </c>
      <c r="G7169" s="3">
        <v>1000</v>
      </c>
      <c r="H7169" s="3">
        <f t="shared" si="666"/>
        <v>820.69300291060392</v>
      </c>
      <c r="I7169" s="3">
        <f t="shared" si="667"/>
        <v>-1.4643440232848315</v>
      </c>
      <c r="J7169" s="19">
        <f t="shared" si="671"/>
        <v>33.647994660296554</v>
      </c>
    </row>
    <row r="7170" spans="4:10" x14ac:dyDescent="0.25">
      <c r="D7170" s="3">
        <f t="shared" si="668"/>
        <v>7.1660000000007278</v>
      </c>
      <c r="E7170" s="3">
        <f t="shared" si="669"/>
        <v>33.643599912747163</v>
      </c>
      <c r="F7170" s="3">
        <f t="shared" si="670"/>
        <v>434.58040234169698</v>
      </c>
      <c r="G7170" s="3">
        <v>1000</v>
      </c>
      <c r="H7170" s="3">
        <f t="shared" si="666"/>
        <v>820.62156593952557</v>
      </c>
      <c r="I7170" s="3">
        <f t="shared" si="667"/>
        <v>-1.4637725275162048</v>
      </c>
      <c r="J7170" s="19">
        <f t="shared" si="671"/>
        <v>33.646529172537527</v>
      </c>
    </row>
    <row r="7171" spans="4:10" x14ac:dyDescent="0.25">
      <c r="D7171" s="3">
        <f t="shared" si="668"/>
        <v>7.1670000000007281</v>
      </c>
      <c r="E7171" s="3">
        <f t="shared" si="669"/>
        <v>33.642136140219648</v>
      </c>
      <c r="F7171" s="3">
        <f t="shared" si="670"/>
        <v>434.61404520972349</v>
      </c>
      <c r="G7171" s="3">
        <v>1000</v>
      </c>
      <c r="H7171" s="3">
        <f t="shared" si="666"/>
        <v>820.55015995587792</v>
      </c>
      <c r="I7171" s="3">
        <f t="shared" si="667"/>
        <v>-1.4632012796470235</v>
      </c>
      <c r="J7171" s="19">
        <f t="shared" si="671"/>
        <v>33.645064256770446</v>
      </c>
    </row>
    <row r="7172" spans="4:10" x14ac:dyDescent="0.25">
      <c r="D7172" s="3">
        <f t="shared" si="668"/>
        <v>7.1680000000007285</v>
      </c>
      <c r="E7172" s="3">
        <f t="shared" si="669"/>
        <v>33.64067293894</v>
      </c>
      <c r="F7172" s="3">
        <f t="shared" si="670"/>
        <v>434.64768661426308</v>
      </c>
      <c r="G7172" s="3">
        <v>1000</v>
      </c>
      <c r="H7172" s="3">
        <f t="shared" ref="H7172:H7235" si="672">0.5*$B$7*G7172*$B$5*E7172^2</f>
        <v>820.4787849439291</v>
      </c>
      <c r="I7172" s="3">
        <f t="shared" ref="I7172:I7235" si="673">($B$3*$B$13-$B$6*G7172*$B$13-H7172)/$B$3</f>
        <v>-1.462630279551433</v>
      </c>
      <c r="J7172" s="19">
        <f t="shared" si="671"/>
        <v>33.643599912747163</v>
      </c>
    </row>
    <row r="7173" spans="4:10" x14ac:dyDescent="0.25">
      <c r="D7173" s="3">
        <f t="shared" ref="D7173:D7236" si="674">D7172+$B$12</f>
        <v>7.1690000000007288</v>
      </c>
      <c r="E7173" s="3">
        <f t="shared" ref="E7173:E7236" si="675">E7172+I7172*$B$12</f>
        <v>33.639210308660445</v>
      </c>
      <c r="F7173" s="3">
        <f t="shared" ref="F7173:F7236" si="676">F7172+$B$12*(E7172+E7173)/2</f>
        <v>434.68132655588687</v>
      </c>
      <c r="G7173" s="3">
        <v>1000</v>
      </c>
      <c r="H7173" s="3">
        <f t="shared" si="672"/>
        <v>820.40744088795816</v>
      </c>
      <c r="I7173" s="3">
        <f t="shared" si="673"/>
        <v>-1.4620595271036654</v>
      </c>
      <c r="J7173" s="19">
        <f t="shared" si="671"/>
        <v>33.642136140219648</v>
      </c>
    </row>
    <row r="7174" spans="4:10" x14ac:dyDescent="0.25">
      <c r="D7174" s="3">
        <f t="shared" si="674"/>
        <v>7.1700000000007291</v>
      </c>
      <c r="E7174" s="3">
        <f t="shared" si="675"/>
        <v>33.637748249133338</v>
      </c>
      <c r="F7174" s="3">
        <f t="shared" si="676"/>
        <v>434.71496503516579</v>
      </c>
      <c r="G7174" s="3">
        <v>1000</v>
      </c>
      <c r="H7174" s="3">
        <f t="shared" si="672"/>
        <v>820.33612777225289</v>
      </c>
      <c r="I7174" s="3">
        <f t="shared" si="673"/>
        <v>-1.4614890221780232</v>
      </c>
      <c r="J7174" s="19">
        <f t="shared" ref="J7174:J7237" si="677">E7172</f>
        <v>33.64067293894</v>
      </c>
    </row>
    <row r="7175" spans="4:10" x14ac:dyDescent="0.25">
      <c r="D7175" s="3">
        <f t="shared" si="674"/>
        <v>7.1710000000007295</v>
      </c>
      <c r="E7175" s="3">
        <f t="shared" si="675"/>
        <v>33.636286760111162</v>
      </c>
      <c r="F7175" s="3">
        <f t="shared" si="676"/>
        <v>434.74860205267044</v>
      </c>
      <c r="G7175" s="3">
        <v>1000</v>
      </c>
      <c r="H7175" s="3">
        <f t="shared" si="672"/>
        <v>820.26484558111133</v>
      </c>
      <c r="I7175" s="3">
        <f t="shared" si="673"/>
        <v>-1.4609187646488908</v>
      </c>
      <c r="J7175" s="19">
        <f t="shared" si="677"/>
        <v>33.639210308660445</v>
      </c>
    </row>
    <row r="7176" spans="4:10" x14ac:dyDescent="0.25">
      <c r="D7176" s="3">
        <f t="shared" si="674"/>
        <v>7.1720000000007298</v>
      </c>
      <c r="E7176" s="3">
        <f t="shared" si="675"/>
        <v>33.634825841346512</v>
      </c>
      <c r="F7176" s="3">
        <f t="shared" si="676"/>
        <v>434.78223760897117</v>
      </c>
      <c r="G7176" s="3">
        <v>1000</v>
      </c>
      <c r="H7176" s="3">
        <f t="shared" si="672"/>
        <v>820.19359429884048</v>
      </c>
      <c r="I7176" s="3">
        <f t="shared" si="673"/>
        <v>-1.4603487543907241</v>
      </c>
      <c r="J7176" s="19">
        <f t="shared" si="677"/>
        <v>33.637748249133338</v>
      </c>
    </row>
    <row r="7177" spans="4:10" x14ac:dyDescent="0.25">
      <c r="D7177" s="3">
        <f t="shared" si="674"/>
        <v>7.1730000000007301</v>
      </c>
      <c r="E7177" s="3">
        <f t="shared" si="675"/>
        <v>33.633365492592119</v>
      </c>
      <c r="F7177" s="3">
        <f t="shared" si="676"/>
        <v>434.81587170463814</v>
      </c>
      <c r="G7177" s="3">
        <v>1000</v>
      </c>
      <c r="H7177" s="3">
        <f t="shared" si="672"/>
        <v>820.12237390975758</v>
      </c>
      <c r="I7177" s="3">
        <f t="shared" si="673"/>
        <v>-1.4597789912780608</v>
      </c>
      <c r="J7177" s="19">
        <f t="shared" si="677"/>
        <v>33.636286760111162</v>
      </c>
    </row>
    <row r="7178" spans="4:10" x14ac:dyDescent="0.25">
      <c r="D7178" s="3">
        <f t="shared" si="674"/>
        <v>7.1740000000007305</v>
      </c>
      <c r="E7178" s="3">
        <f t="shared" si="675"/>
        <v>33.631905713600844</v>
      </c>
      <c r="F7178" s="3">
        <f t="shared" si="676"/>
        <v>434.84950434024125</v>
      </c>
      <c r="G7178" s="3">
        <v>1000</v>
      </c>
      <c r="H7178" s="3">
        <f t="shared" si="672"/>
        <v>820.05118439818943</v>
      </c>
      <c r="I7178" s="3">
        <f t="shared" si="673"/>
        <v>-1.4592094751855156</v>
      </c>
      <c r="J7178" s="19">
        <f t="shared" si="677"/>
        <v>33.634825841346512</v>
      </c>
    </row>
    <row r="7179" spans="4:10" x14ac:dyDescent="0.25">
      <c r="D7179" s="3">
        <f t="shared" si="674"/>
        <v>7.1750000000007308</v>
      </c>
      <c r="E7179" s="3">
        <f t="shared" si="675"/>
        <v>33.630446504125658</v>
      </c>
      <c r="F7179" s="3">
        <f t="shared" si="676"/>
        <v>434.88313551635014</v>
      </c>
      <c r="G7179" s="3">
        <v>1000</v>
      </c>
      <c r="H7179" s="3">
        <f t="shared" si="672"/>
        <v>819.9800257484718</v>
      </c>
      <c r="I7179" s="3">
        <f t="shared" si="673"/>
        <v>-1.4586402059877746</v>
      </c>
      <c r="J7179" s="19">
        <f t="shared" si="677"/>
        <v>33.633365492592119</v>
      </c>
    </row>
    <row r="7180" spans="4:10" x14ac:dyDescent="0.25">
      <c r="D7180" s="3">
        <f t="shared" si="674"/>
        <v>7.1760000000007311</v>
      </c>
      <c r="E7180" s="3">
        <f t="shared" si="675"/>
        <v>33.628987863919669</v>
      </c>
      <c r="F7180" s="3">
        <f t="shared" si="676"/>
        <v>434.91676523353414</v>
      </c>
      <c r="G7180" s="3">
        <v>1000</v>
      </c>
      <c r="H7180" s="3">
        <f t="shared" si="672"/>
        <v>819.90889794495081</v>
      </c>
      <c r="I7180" s="3">
        <f t="shared" si="673"/>
        <v>-1.4580711835596067</v>
      </c>
      <c r="J7180" s="19">
        <f t="shared" si="677"/>
        <v>33.631905713600844</v>
      </c>
    </row>
    <row r="7181" spans="4:10" x14ac:dyDescent="0.25">
      <c r="D7181" s="3">
        <f t="shared" si="674"/>
        <v>7.1770000000007315</v>
      </c>
      <c r="E7181" s="3">
        <f t="shared" si="675"/>
        <v>33.627529792736112</v>
      </c>
      <c r="F7181" s="3">
        <f t="shared" si="676"/>
        <v>434.95039349236248</v>
      </c>
      <c r="G7181" s="3">
        <v>1000</v>
      </c>
      <c r="H7181" s="3">
        <f t="shared" si="672"/>
        <v>819.83780097198212</v>
      </c>
      <c r="I7181" s="3">
        <f t="shared" si="673"/>
        <v>-1.4575024077758572</v>
      </c>
      <c r="J7181" s="19">
        <f t="shared" si="677"/>
        <v>33.630446504125658</v>
      </c>
    </row>
    <row r="7182" spans="4:10" x14ac:dyDescent="0.25">
      <c r="D7182" s="3">
        <f t="shared" si="674"/>
        <v>7.1780000000007318</v>
      </c>
      <c r="E7182" s="3">
        <f t="shared" si="675"/>
        <v>33.626072290328338</v>
      </c>
      <c r="F7182" s="3">
        <f t="shared" si="676"/>
        <v>434.984020293404</v>
      </c>
      <c r="G7182" s="3">
        <v>1000</v>
      </c>
      <c r="H7182" s="3">
        <f t="shared" si="672"/>
        <v>819.76673481393073</v>
      </c>
      <c r="I7182" s="3">
        <f t="shared" si="673"/>
        <v>-1.4569338785114461</v>
      </c>
      <c r="J7182" s="19">
        <f t="shared" si="677"/>
        <v>33.628987863919669</v>
      </c>
    </row>
    <row r="7183" spans="4:10" x14ac:dyDescent="0.25">
      <c r="D7183" s="3">
        <f t="shared" si="674"/>
        <v>7.1790000000007321</v>
      </c>
      <c r="E7183" s="3">
        <f t="shared" si="675"/>
        <v>33.62461535644983</v>
      </c>
      <c r="F7183" s="3">
        <f t="shared" si="676"/>
        <v>435.01764563722742</v>
      </c>
      <c r="G7183" s="3">
        <v>1000</v>
      </c>
      <c r="H7183" s="3">
        <f t="shared" si="672"/>
        <v>819.69569945517117</v>
      </c>
      <c r="I7183" s="3">
        <f t="shared" si="673"/>
        <v>-1.4563655956413695</v>
      </c>
      <c r="J7183" s="19">
        <f t="shared" si="677"/>
        <v>33.627529792736112</v>
      </c>
    </row>
    <row r="7184" spans="4:10" x14ac:dyDescent="0.25">
      <c r="D7184" s="3">
        <f t="shared" si="674"/>
        <v>7.1800000000007325</v>
      </c>
      <c r="E7184" s="3">
        <f t="shared" si="675"/>
        <v>33.623158990854186</v>
      </c>
      <c r="F7184" s="3">
        <f t="shared" si="676"/>
        <v>435.05126952440105</v>
      </c>
      <c r="G7184" s="3">
        <v>1000</v>
      </c>
      <c r="H7184" s="3">
        <f t="shared" si="672"/>
        <v>819.62469488008753</v>
      </c>
      <c r="I7184" s="3">
        <f t="shared" si="673"/>
        <v>-1.4557975590407004</v>
      </c>
      <c r="J7184" s="19">
        <f t="shared" si="677"/>
        <v>33.626072290328338</v>
      </c>
    </row>
    <row r="7185" spans="4:10" x14ac:dyDescent="0.25">
      <c r="D7185" s="3">
        <f t="shared" si="674"/>
        <v>7.1810000000007328</v>
      </c>
      <c r="E7185" s="3">
        <f t="shared" si="675"/>
        <v>33.621703193295147</v>
      </c>
      <c r="F7185" s="3">
        <f t="shared" si="676"/>
        <v>435.08489195549311</v>
      </c>
      <c r="G7185" s="3">
        <v>1000</v>
      </c>
      <c r="H7185" s="3">
        <f t="shared" si="672"/>
        <v>819.55372107307403</v>
      </c>
      <c r="I7185" s="3">
        <f t="shared" si="673"/>
        <v>-1.4552297685845925</v>
      </c>
      <c r="J7185" s="19">
        <f t="shared" si="677"/>
        <v>33.62461535644983</v>
      </c>
    </row>
    <row r="7186" spans="4:10" x14ac:dyDescent="0.25">
      <c r="D7186" s="3">
        <f t="shared" si="674"/>
        <v>7.1820000000007331</v>
      </c>
      <c r="E7186" s="3">
        <f t="shared" si="675"/>
        <v>33.620247963526559</v>
      </c>
      <c r="F7186" s="3">
        <f t="shared" si="676"/>
        <v>435.11851293107151</v>
      </c>
      <c r="G7186" s="3">
        <v>1000</v>
      </c>
      <c r="H7186" s="3">
        <f t="shared" si="672"/>
        <v>819.48277801853339</v>
      </c>
      <c r="I7186" s="3">
        <f t="shared" si="673"/>
        <v>-1.4546622241482674</v>
      </c>
      <c r="J7186" s="19">
        <f t="shared" si="677"/>
        <v>33.623158990854186</v>
      </c>
    </row>
    <row r="7187" spans="4:10" x14ac:dyDescent="0.25">
      <c r="D7187" s="3">
        <f t="shared" si="674"/>
        <v>7.1830000000007335</v>
      </c>
      <c r="E7187" s="3">
        <f t="shared" si="675"/>
        <v>33.618793301302411</v>
      </c>
      <c r="F7187" s="3">
        <f t="shared" si="676"/>
        <v>435.15213245170395</v>
      </c>
      <c r="G7187" s="3">
        <v>1000</v>
      </c>
      <c r="H7187" s="3">
        <f t="shared" si="672"/>
        <v>819.4118657008795</v>
      </c>
      <c r="I7187" s="3">
        <f t="shared" si="673"/>
        <v>-1.4540949256070361</v>
      </c>
      <c r="J7187" s="19">
        <f t="shared" si="677"/>
        <v>33.621703193295147</v>
      </c>
    </row>
    <row r="7188" spans="4:10" x14ac:dyDescent="0.25">
      <c r="D7188" s="3">
        <f t="shared" si="674"/>
        <v>7.1840000000007338</v>
      </c>
      <c r="E7188" s="3">
        <f t="shared" si="675"/>
        <v>33.617339206376805</v>
      </c>
      <c r="F7188" s="3">
        <f t="shared" si="676"/>
        <v>435.18575051795779</v>
      </c>
      <c r="G7188" s="3">
        <v>1000</v>
      </c>
      <c r="H7188" s="3">
        <f t="shared" si="672"/>
        <v>819.34098410453419</v>
      </c>
      <c r="I7188" s="3">
        <f t="shared" si="673"/>
        <v>-1.4535278728362737</v>
      </c>
      <c r="J7188" s="19">
        <f t="shared" si="677"/>
        <v>33.620247963526559</v>
      </c>
    </row>
    <row r="7189" spans="4:10" x14ac:dyDescent="0.25">
      <c r="D7189" s="3">
        <f t="shared" si="674"/>
        <v>7.1850000000007341</v>
      </c>
      <c r="E7189" s="3">
        <f t="shared" si="675"/>
        <v>33.615885678503972</v>
      </c>
      <c r="F7189" s="3">
        <f t="shared" si="676"/>
        <v>435.2193671304002</v>
      </c>
      <c r="G7189" s="3">
        <v>1000</v>
      </c>
      <c r="H7189" s="3">
        <f t="shared" si="672"/>
        <v>819.27013321393019</v>
      </c>
      <c r="I7189" s="3">
        <f t="shared" si="673"/>
        <v>-1.4529610657114418</v>
      </c>
      <c r="J7189" s="19">
        <f t="shared" si="677"/>
        <v>33.618793301302411</v>
      </c>
    </row>
    <row r="7190" spans="4:10" x14ac:dyDescent="0.25">
      <c r="D7190" s="3">
        <f t="shared" si="674"/>
        <v>7.1860000000007345</v>
      </c>
      <c r="E7190" s="3">
        <f t="shared" si="675"/>
        <v>33.614432717438262</v>
      </c>
      <c r="F7190" s="3">
        <f t="shared" si="676"/>
        <v>435.25298228959815</v>
      </c>
      <c r="G7190" s="3">
        <v>1000</v>
      </c>
      <c r="H7190" s="3">
        <f t="shared" si="672"/>
        <v>819.19931301350834</v>
      </c>
      <c r="I7190" s="3">
        <f t="shared" si="673"/>
        <v>-1.452394504108067</v>
      </c>
      <c r="J7190" s="19">
        <f t="shared" si="677"/>
        <v>33.617339206376805</v>
      </c>
    </row>
    <row r="7191" spans="4:10" x14ac:dyDescent="0.25">
      <c r="D7191" s="3">
        <f t="shared" si="674"/>
        <v>7.1870000000007348</v>
      </c>
      <c r="E7191" s="3">
        <f t="shared" si="675"/>
        <v>33.612980322934156</v>
      </c>
      <c r="F7191" s="3">
        <f t="shared" si="676"/>
        <v>435.28659599611836</v>
      </c>
      <c r="G7191" s="3">
        <v>1000</v>
      </c>
      <c r="H7191" s="3">
        <f t="shared" si="672"/>
        <v>819.12852348772003</v>
      </c>
      <c r="I7191" s="3">
        <f t="shared" si="673"/>
        <v>-1.4518281879017605</v>
      </c>
      <c r="J7191" s="19">
        <f t="shared" si="677"/>
        <v>33.615885678503972</v>
      </c>
    </row>
    <row r="7192" spans="4:10" x14ac:dyDescent="0.25">
      <c r="D7192" s="3">
        <f t="shared" si="674"/>
        <v>7.1880000000007351</v>
      </c>
      <c r="E7192" s="3">
        <f t="shared" si="675"/>
        <v>33.611528494746253</v>
      </c>
      <c r="F7192" s="3">
        <f t="shared" si="676"/>
        <v>435.32020825052723</v>
      </c>
      <c r="G7192" s="3">
        <v>1000</v>
      </c>
      <c r="H7192" s="3">
        <f t="shared" si="672"/>
        <v>819.05776462102597</v>
      </c>
      <c r="I7192" s="3">
        <f t="shared" si="673"/>
        <v>-1.4512621169682078</v>
      </c>
      <c r="J7192" s="19">
        <f t="shared" si="677"/>
        <v>33.614432717438262</v>
      </c>
    </row>
    <row r="7193" spans="4:10" x14ac:dyDescent="0.25">
      <c r="D7193" s="3">
        <f t="shared" si="674"/>
        <v>7.1890000000007355</v>
      </c>
      <c r="E7193" s="3">
        <f t="shared" si="675"/>
        <v>33.610077232629287</v>
      </c>
      <c r="F7193" s="3">
        <f t="shared" si="676"/>
        <v>435.35381905339091</v>
      </c>
      <c r="G7193" s="3">
        <v>1000</v>
      </c>
      <c r="H7193" s="3">
        <f t="shared" si="672"/>
        <v>818.98703639789653</v>
      </c>
      <c r="I7193" s="3">
        <f t="shared" si="673"/>
        <v>-1.4506962911831724</v>
      </c>
      <c r="J7193" s="19">
        <f t="shared" si="677"/>
        <v>33.612980322934156</v>
      </c>
    </row>
    <row r="7194" spans="4:10" x14ac:dyDescent="0.25">
      <c r="D7194" s="3">
        <f t="shared" si="674"/>
        <v>7.1900000000007358</v>
      </c>
      <c r="E7194" s="3">
        <f t="shared" si="675"/>
        <v>33.6086265363381</v>
      </c>
      <c r="F7194" s="3">
        <f t="shared" si="676"/>
        <v>435.38742840527539</v>
      </c>
      <c r="G7194" s="3">
        <v>1000</v>
      </c>
      <c r="H7194" s="3">
        <f t="shared" si="672"/>
        <v>818.91633880281097</v>
      </c>
      <c r="I7194" s="3">
        <f t="shared" si="673"/>
        <v>-1.4501307104224879</v>
      </c>
      <c r="J7194" s="19">
        <f t="shared" si="677"/>
        <v>33.611528494746253</v>
      </c>
    </row>
    <row r="7195" spans="4:10" x14ac:dyDescent="0.25">
      <c r="D7195" s="3">
        <f t="shared" si="674"/>
        <v>7.1910000000007361</v>
      </c>
      <c r="E7195" s="3">
        <f t="shared" si="675"/>
        <v>33.607176405627676</v>
      </c>
      <c r="F7195" s="3">
        <f t="shared" si="676"/>
        <v>435.42103630674637</v>
      </c>
      <c r="G7195" s="3">
        <v>1000</v>
      </c>
      <c r="H7195" s="3">
        <f t="shared" si="672"/>
        <v>818.84567182025876</v>
      </c>
      <c r="I7195" s="3">
        <f t="shared" si="673"/>
        <v>-1.4495653745620702</v>
      </c>
      <c r="J7195" s="19">
        <f t="shared" si="677"/>
        <v>33.610077232629287</v>
      </c>
    </row>
    <row r="7196" spans="4:10" x14ac:dyDescent="0.25">
      <c r="D7196" s="3">
        <f t="shared" si="674"/>
        <v>7.1920000000007365</v>
      </c>
      <c r="E7196" s="3">
        <f t="shared" si="675"/>
        <v>33.605726840253112</v>
      </c>
      <c r="F7196" s="3">
        <f t="shared" si="676"/>
        <v>435.45464275836929</v>
      </c>
      <c r="G7196" s="3">
        <v>1000</v>
      </c>
      <c r="H7196" s="3">
        <f t="shared" si="672"/>
        <v>818.7750354347387</v>
      </c>
      <c r="I7196" s="3">
        <f t="shared" si="673"/>
        <v>-1.4490002834779097</v>
      </c>
      <c r="J7196" s="19">
        <f t="shared" si="677"/>
        <v>33.6086265363381</v>
      </c>
    </row>
    <row r="7197" spans="4:10" x14ac:dyDescent="0.25">
      <c r="D7197" s="3">
        <f t="shared" si="674"/>
        <v>7.1930000000007368</v>
      </c>
      <c r="E7197" s="3">
        <f t="shared" si="675"/>
        <v>33.604277839969633</v>
      </c>
      <c r="F7197" s="3">
        <f t="shared" si="676"/>
        <v>435.48824776070938</v>
      </c>
      <c r="G7197" s="3">
        <v>1000</v>
      </c>
      <c r="H7197" s="3">
        <f t="shared" si="672"/>
        <v>818.7044296307588</v>
      </c>
      <c r="I7197" s="3">
        <f t="shared" si="673"/>
        <v>-1.4484354370460706</v>
      </c>
      <c r="J7197" s="19">
        <f t="shared" si="677"/>
        <v>33.607176405627676</v>
      </c>
    </row>
    <row r="7198" spans="4:10" x14ac:dyDescent="0.25">
      <c r="D7198" s="3">
        <f t="shared" si="674"/>
        <v>7.1940000000007371</v>
      </c>
      <c r="E7198" s="3">
        <f t="shared" si="675"/>
        <v>33.602829404532585</v>
      </c>
      <c r="F7198" s="3">
        <f t="shared" si="676"/>
        <v>435.52185131433163</v>
      </c>
      <c r="G7198" s="3">
        <v>1000</v>
      </c>
      <c r="H7198" s="3">
        <f t="shared" si="672"/>
        <v>818.63385439283672</v>
      </c>
      <c r="I7198" s="3">
        <f t="shared" si="673"/>
        <v>-1.4478708351426939</v>
      </c>
      <c r="J7198" s="19">
        <f t="shared" si="677"/>
        <v>33.605726840253112</v>
      </c>
    </row>
    <row r="7199" spans="4:10" x14ac:dyDescent="0.25">
      <c r="D7199" s="3">
        <f t="shared" si="674"/>
        <v>7.1950000000007375</v>
      </c>
      <c r="E7199" s="3">
        <f t="shared" si="675"/>
        <v>33.601381533697442</v>
      </c>
      <c r="F7199" s="3">
        <f t="shared" si="676"/>
        <v>435.55545341980076</v>
      </c>
      <c r="G7199" s="3">
        <v>1000</v>
      </c>
      <c r="H7199" s="3">
        <f t="shared" si="672"/>
        <v>818.56330970549993</v>
      </c>
      <c r="I7199" s="3">
        <f t="shared" si="673"/>
        <v>-1.4473064776439997</v>
      </c>
      <c r="J7199" s="19">
        <f t="shared" si="677"/>
        <v>33.604277839969633</v>
      </c>
    </row>
    <row r="7200" spans="4:10" x14ac:dyDescent="0.25">
      <c r="D7200" s="3">
        <f t="shared" si="674"/>
        <v>7.1960000000007378</v>
      </c>
      <c r="E7200" s="3">
        <f t="shared" si="675"/>
        <v>33.599934227219798</v>
      </c>
      <c r="F7200" s="3">
        <f t="shared" si="676"/>
        <v>435.58905407768123</v>
      </c>
      <c r="G7200" s="3">
        <v>1000</v>
      </c>
      <c r="H7200" s="3">
        <f t="shared" si="672"/>
        <v>818.49279555328496</v>
      </c>
      <c r="I7200" s="3">
        <f t="shared" si="673"/>
        <v>-1.4467423644262798</v>
      </c>
      <c r="J7200" s="19">
        <f t="shared" si="677"/>
        <v>33.602829404532585</v>
      </c>
    </row>
    <row r="7201" spans="4:10" x14ac:dyDescent="0.25">
      <c r="D7201" s="3">
        <f t="shared" si="674"/>
        <v>7.1970000000007381</v>
      </c>
      <c r="E7201" s="3">
        <f t="shared" si="675"/>
        <v>33.598487484855369</v>
      </c>
      <c r="F7201" s="3">
        <f t="shared" si="676"/>
        <v>435.62265328853726</v>
      </c>
      <c r="G7201" s="3">
        <v>1000</v>
      </c>
      <c r="H7201" s="3">
        <f t="shared" si="672"/>
        <v>818.42231192073757</v>
      </c>
      <c r="I7201" s="3">
        <f t="shared" si="673"/>
        <v>-1.4461784953659007</v>
      </c>
      <c r="J7201" s="19">
        <f t="shared" si="677"/>
        <v>33.601381533697442</v>
      </c>
    </row>
    <row r="7202" spans="4:10" x14ac:dyDescent="0.25">
      <c r="D7202" s="3">
        <f t="shared" si="674"/>
        <v>7.1980000000007385</v>
      </c>
      <c r="E7202" s="3">
        <f t="shared" si="675"/>
        <v>33.597041306360005</v>
      </c>
      <c r="F7202" s="3">
        <f t="shared" si="676"/>
        <v>435.65625105293287</v>
      </c>
      <c r="G7202" s="3">
        <v>1000</v>
      </c>
      <c r="H7202" s="3">
        <f t="shared" si="672"/>
        <v>818.35185879241385</v>
      </c>
      <c r="I7202" s="3">
        <f t="shared" si="673"/>
        <v>-1.445614870339311</v>
      </c>
      <c r="J7202" s="19">
        <f t="shared" si="677"/>
        <v>33.599934227219798</v>
      </c>
    </row>
    <row r="7203" spans="4:10" x14ac:dyDescent="0.25">
      <c r="D7203" s="3">
        <f t="shared" si="674"/>
        <v>7.1990000000007388</v>
      </c>
      <c r="E7203" s="3">
        <f t="shared" si="675"/>
        <v>33.595595691489663</v>
      </c>
      <c r="F7203" s="3">
        <f t="shared" si="676"/>
        <v>435.68984737143182</v>
      </c>
      <c r="G7203" s="3">
        <v>1000</v>
      </c>
      <c r="H7203" s="3">
        <f t="shared" si="672"/>
        <v>818.28143615287809</v>
      </c>
      <c r="I7203" s="3">
        <f t="shared" si="673"/>
        <v>-1.4450514892230248</v>
      </c>
      <c r="J7203" s="19">
        <f t="shared" si="677"/>
        <v>33.598487484855369</v>
      </c>
    </row>
    <row r="7204" spans="4:10" x14ac:dyDescent="0.25">
      <c r="D7204" s="3">
        <f t="shared" si="674"/>
        <v>7.2000000000007391</v>
      </c>
      <c r="E7204" s="3">
        <f t="shared" si="675"/>
        <v>33.594150640000443</v>
      </c>
      <c r="F7204" s="3">
        <f t="shared" si="676"/>
        <v>435.72344224459755</v>
      </c>
      <c r="G7204" s="3">
        <v>1000</v>
      </c>
      <c r="H7204" s="3">
        <f t="shared" si="672"/>
        <v>818.21104398670559</v>
      </c>
      <c r="I7204" s="3">
        <f t="shared" si="673"/>
        <v>-1.4444883518936449</v>
      </c>
      <c r="J7204" s="19">
        <f t="shared" si="677"/>
        <v>33.597041306360005</v>
      </c>
    </row>
    <row r="7205" spans="4:10" x14ac:dyDescent="0.25">
      <c r="D7205" s="3">
        <f t="shared" si="674"/>
        <v>7.2010000000007395</v>
      </c>
      <c r="E7205" s="3">
        <f t="shared" si="675"/>
        <v>33.592706151648549</v>
      </c>
      <c r="F7205" s="3">
        <f t="shared" si="676"/>
        <v>435.75703567299337</v>
      </c>
      <c r="G7205" s="3">
        <v>1000</v>
      </c>
      <c r="H7205" s="3">
        <f t="shared" si="672"/>
        <v>818.14068227847952</v>
      </c>
      <c r="I7205" s="3">
        <f t="shared" si="673"/>
        <v>-1.4439254582278362</v>
      </c>
      <c r="J7205" s="19">
        <f t="shared" si="677"/>
        <v>33.595595691489663</v>
      </c>
    </row>
    <row r="7206" spans="4:10" x14ac:dyDescent="0.25">
      <c r="D7206" s="3">
        <f t="shared" si="674"/>
        <v>7.2020000000007398</v>
      </c>
      <c r="E7206" s="3">
        <f t="shared" si="675"/>
        <v>33.591262226190324</v>
      </c>
      <c r="F7206" s="3">
        <f t="shared" si="676"/>
        <v>435.79062765718231</v>
      </c>
      <c r="G7206" s="3">
        <v>1000</v>
      </c>
      <c r="H7206" s="3">
        <f t="shared" si="672"/>
        <v>818.07035101279359</v>
      </c>
      <c r="I7206" s="3">
        <f t="shared" si="673"/>
        <v>-1.4433628081023488</v>
      </c>
      <c r="J7206" s="19">
        <f t="shared" si="677"/>
        <v>33.594150640000443</v>
      </c>
    </row>
    <row r="7207" spans="4:10" x14ac:dyDescent="0.25">
      <c r="D7207" s="3">
        <f t="shared" si="674"/>
        <v>7.2030000000007401</v>
      </c>
      <c r="E7207" s="3">
        <f t="shared" si="675"/>
        <v>33.58981886338222</v>
      </c>
      <c r="F7207" s="3">
        <f t="shared" si="676"/>
        <v>435.82421819772708</v>
      </c>
      <c r="G7207" s="3">
        <v>1000</v>
      </c>
      <c r="H7207" s="3">
        <f t="shared" si="672"/>
        <v>818.0000501742503</v>
      </c>
      <c r="I7207" s="3">
        <f t="shared" si="673"/>
        <v>-1.4428004013940026</v>
      </c>
      <c r="J7207" s="19">
        <f t="shared" si="677"/>
        <v>33.592706151648549</v>
      </c>
    </row>
    <row r="7208" spans="4:10" x14ac:dyDescent="0.25">
      <c r="D7208" s="3">
        <f t="shared" si="674"/>
        <v>7.2040000000007405</v>
      </c>
      <c r="E7208" s="3">
        <f t="shared" si="675"/>
        <v>33.588376062980828</v>
      </c>
      <c r="F7208" s="3">
        <f t="shared" si="676"/>
        <v>435.85780729519024</v>
      </c>
      <c r="G7208" s="3">
        <v>1000</v>
      </c>
      <c r="H7208" s="3">
        <f t="shared" si="672"/>
        <v>817.92977974746202</v>
      </c>
      <c r="I7208" s="3">
        <f t="shared" si="673"/>
        <v>-1.4422382379796963</v>
      </c>
      <c r="J7208" s="19">
        <f t="shared" si="677"/>
        <v>33.591262226190324</v>
      </c>
    </row>
    <row r="7209" spans="4:10" x14ac:dyDescent="0.25">
      <c r="D7209" s="3">
        <f t="shared" si="674"/>
        <v>7.2050000000007408</v>
      </c>
      <c r="E7209" s="3">
        <f t="shared" si="675"/>
        <v>33.58693382474285</v>
      </c>
      <c r="F7209" s="3">
        <f t="shared" si="676"/>
        <v>435.8913949501341</v>
      </c>
      <c r="G7209" s="3">
        <v>1000</v>
      </c>
      <c r="H7209" s="3">
        <f t="shared" si="672"/>
        <v>817.85953971705021</v>
      </c>
      <c r="I7209" s="3">
        <f t="shared" si="673"/>
        <v>-1.4416763177364018</v>
      </c>
      <c r="J7209" s="19">
        <f t="shared" si="677"/>
        <v>33.58981886338222</v>
      </c>
    </row>
    <row r="7210" spans="4:10" x14ac:dyDescent="0.25">
      <c r="D7210" s="3">
        <f t="shared" si="674"/>
        <v>7.2060000000007411</v>
      </c>
      <c r="E7210" s="3">
        <f t="shared" si="675"/>
        <v>33.585492148425111</v>
      </c>
      <c r="F7210" s="3">
        <f t="shared" si="676"/>
        <v>435.92498116312066</v>
      </c>
      <c r="G7210" s="3">
        <v>1000</v>
      </c>
      <c r="H7210" s="3">
        <f t="shared" si="672"/>
        <v>817.78933006764532</v>
      </c>
      <c r="I7210" s="3">
        <f t="shared" si="673"/>
        <v>-1.4411146405411628</v>
      </c>
      <c r="J7210" s="19">
        <f t="shared" si="677"/>
        <v>33.588376062980828</v>
      </c>
    </row>
    <row r="7211" spans="4:10" x14ac:dyDescent="0.25">
      <c r="D7211" s="3">
        <f t="shared" si="674"/>
        <v>7.2070000000007415</v>
      </c>
      <c r="E7211" s="3">
        <f t="shared" si="675"/>
        <v>33.584051033784569</v>
      </c>
      <c r="F7211" s="3">
        <f t="shared" si="676"/>
        <v>435.95856593471177</v>
      </c>
      <c r="G7211" s="3">
        <v>1000</v>
      </c>
      <c r="H7211" s="3">
        <f t="shared" si="672"/>
        <v>817.71915078388861</v>
      </c>
      <c r="I7211" s="3">
        <f t="shared" si="673"/>
        <v>-1.4405532062711091</v>
      </c>
      <c r="J7211" s="19">
        <f t="shared" si="677"/>
        <v>33.58693382474285</v>
      </c>
    </row>
    <row r="7212" spans="4:10" x14ac:dyDescent="0.25">
      <c r="D7212" s="3">
        <f t="shared" si="674"/>
        <v>7.2080000000007418</v>
      </c>
      <c r="E7212" s="3">
        <f t="shared" si="675"/>
        <v>33.582610480578296</v>
      </c>
      <c r="F7212" s="3">
        <f t="shared" si="676"/>
        <v>435.99214926546892</v>
      </c>
      <c r="G7212" s="3">
        <v>1000</v>
      </c>
      <c r="H7212" s="3">
        <f t="shared" si="672"/>
        <v>817.64900185042927</v>
      </c>
      <c r="I7212" s="3">
        <f t="shared" si="673"/>
        <v>-1.4399920148034344</v>
      </c>
      <c r="J7212" s="19">
        <f t="shared" si="677"/>
        <v>33.585492148425111</v>
      </c>
    </row>
    <row r="7213" spans="4:10" x14ac:dyDescent="0.25">
      <c r="D7213" s="3">
        <f t="shared" si="674"/>
        <v>7.2090000000007421</v>
      </c>
      <c r="E7213" s="3">
        <f t="shared" si="675"/>
        <v>33.581170488563494</v>
      </c>
      <c r="F7213" s="3">
        <f t="shared" si="676"/>
        <v>436.02573115595351</v>
      </c>
      <c r="G7213" s="3">
        <v>1000</v>
      </c>
      <c r="H7213" s="3">
        <f t="shared" si="672"/>
        <v>817.57888325192664</v>
      </c>
      <c r="I7213" s="3">
        <f t="shared" si="673"/>
        <v>-1.4394310660154133</v>
      </c>
      <c r="J7213" s="19">
        <f t="shared" si="677"/>
        <v>33.584051033784569</v>
      </c>
    </row>
    <row r="7214" spans="4:10" x14ac:dyDescent="0.25">
      <c r="D7214" s="3">
        <f t="shared" si="674"/>
        <v>7.2100000000007425</v>
      </c>
      <c r="E7214" s="3">
        <f t="shared" si="675"/>
        <v>33.579731057497476</v>
      </c>
      <c r="F7214" s="3">
        <f t="shared" si="676"/>
        <v>436.05931160672657</v>
      </c>
      <c r="G7214" s="3">
        <v>1000</v>
      </c>
      <c r="H7214" s="3">
        <f t="shared" si="672"/>
        <v>817.50879497304891</v>
      </c>
      <c r="I7214" s="3">
        <f t="shared" si="673"/>
        <v>-1.4388703597843915</v>
      </c>
      <c r="J7214" s="19">
        <f t="shared" si="677"/>
        <v>33.582610480578296</v>
      </c>
    </row>
    <row r="7215" spans="4:10" x14ac:dyDescent="0.25">
      <c r="D7215" s="3">
        <f t="shared" si="674"/>
        <v>7.2110000000007428</v>
      </c>
      <c r="E7215" s="3">
        <f t="shared" si="675"/>
        <v>33.578292187137691</v>
      </c>
      <c r="F7215" s="3">
        <f t="shared" si="676"/>
        <v>436.09289061834886</v>
      </c>
      <c r="G7215" s="3">
        <v>1000</v>
      </c>
      <c r="H7215" s="3">
        <f t="shared" si="672"/>
        <v>817.43873699847427</v>
      </c>
      <c r="I7215" s="3">
        <f t="shared" si="673"/>
        <v>-1.4383098959877942</v>
      </c>
      <c r="J7215" s="19">
        <f t="shared" si="677"/>
        <v>33.581170488563494</v>
      </c>
    </row>
    <row r="7216" spans="4:10" x14ac:dyDescent="0.25">
      <c r="D7216" s="3">
        <f t="shared" si="674"/>
        <v>7.2120000000007431</v>
      </c>
      <c r="E7216" s="3">
        <f t="shared" si="675"/>
        <v>33.576853877241703</v>
      </c>
      <c r="F7216" s="3">
        <f t="shared" si="676"/>
        <v>436.12646819138104</v>
      </c>
      <c r="G7216" s="3">
        <v>1000</v>
      </c>
      <c r="H7216" s="3">
        <f t="shared" si="672"/>
        <v>817.36870931288979</v>
      </c>
      <c r="I7216" s="3">
        <f t="shared" si="673"/>
        <v>-1.4377496745031184</v>
      </c>
      <c r="J7216" s="19">
        <f t="shared" si="677"/>
        <v>33.579731057497476</v>
      </c>
    </row>
    <row r="7217" spans="4:10" x14ac:dyDescent="0.25">
      <c r="D7217" s="3">
        <f t="shared" si="674"/>
        <v>7.2130000000007435</v>
      </c>
      <c r="E7217" s="3">
        <f t="shared" si="675"/>
        <v>33.575416127567202</v>
      </c>
      <c r="F7217" s="3">
        <f t="shared" si="676"/>
        <v>436.16004432638346</v>
      </c>
      <c r="G7217" s="3">
        <v>1000</v>
      </c>
      <c r="H7217" s="3">
        <f t="shared" si="672"/>
        <v>817.29871190099232</v>
      </c>
      <c r="I7217" s="3">
        <f t="shared" si="673"/>
        <v>-1.4371896952079388</v>
      </c>
      <c r="J7217" s="19">
        <f t="shared" si="677"/>
        <v>33.578292187137691</v>
      </c>
    </row>
    <row r="7218" spans="4:10" x14ac:dyDescent="0.25">
      <c r="D7218" s="3">
        <f t="shared" si="674"/>
        <v>7.2140000000007438</v>
      </c>
      <c r="E7218" s="3">
        <f t="shared" si="675"/>
        <v>33.573978937871992</v>
      </c>
      <c r="F7218" s="3">
        <f t="shared" si="676"/>
        <v>436.1936190239162</v>
      </c>
      <c r="G7218" s="3">
        <v>1000</v>
      </c>
      <c r="H7218" s="3">
        <f t="shared" si="672"/>
        <v>817.22874474748733</v>
      </c>
      <c r="I7218" s="3">
        <f t="shared" si="673"/>
        <v>-1.4366299579798989</v>
      </c>
      <c r="J7218" s="19">
        <f t="shared" si="677"/>
        <v>33.576853877241703</v>
      </c>
    </row>
    <row r="7219" spans="4:10" x14ac:dyDescent="0.25">
      <c r="D7219" s="3">
        <f t="shared" si="674"/>
        <v>7.2150000000007442</v>
      </c>
      <c r="E7219" s="3">
        <f t="shared" si="675"/>
        <v>33.572542307914013</v>
      </c>
      <c r="F7219" s="3">
        <f t="shared" si="676"/>
        <v>436.22719228453911</v>
      </c>
      <c r="G7219" s="3">
        <v>1000</v>
      </c>
      <c r="H7219" s="3">
        <f t="shared" si="672"/>
        <v>817.15880783709031</v>
      </c>
      <c r="I7219" s="3">
        <f t="shared" si="673"/>
        <v>-1.4360704626967227</v>
      </c>
      <c r="J7219" s="19">
        <f t="shared" si="677"/>
        <v>33.575416127567202</v>
      </c>
    </row>
    <row r="7220" spans="4:10" x14ac:dyDescent="0.25">
      <c r="D7220" s="3">
        <f t="shared" si="674"/>
        <v>7.2160000000007445</v>
      </c>
      <c r="E7220" s="3">
        <f t="shared" si="675"/>
        <v>33.571106237451318</v>
      </c>
      <c r="F7220" s="3">
        <f t="shared" si="676"/>
        <v>436.26076410881177</v>
      </c>
      <c r="G7220" s="3">
        <v>1000</v>
      </c>
      <c r="H7220" s="3">
        <f t="shared" si="672"/>
        <v>817.08890115452596</v>
      </c>
      <c r="I7220" s="3">
        <f t="shared" si="673"/>
        <v>-1.4355112092362079</v>
      </c>
      <c r="J7220" s="19">
        <f t="shared" si="677"/>
        <v>33.573978937871992</v>
      </c>
    </row>
    <row r="7221" spans="4:10" x14ac:dyDescent="0.25">
      <c r="D7221" s="3">
        <f t="shared" si="674"/>
        <v>7.2170000000007448</v>
      </c>
      <c r="E7221" s="3">
        <f t="shared" si="675"/>
        <v>33.56967072624208</v>
      </c>
      <c r="F7221" s="3">
        <f t="shared" si="676"/>
        <v>436.29433449729362</v>
      </c>
      <c r="G7221" s="3">
        <v>1000</v>
      </c>
      <c r="H7221" s="3">
        <f t="shared" si="672"/>
        <v>817.01902468452795</v>
      </c>
      <c r="I7221" s="3">
        <f t="shared" si="673"/>
        <v>-1.4349521974762238</v>
      </c>
      <c r="J7221" s="19">
        <f t="shared" si="677"/>
        <v>33.572542307914013</v>
      </c>
    </row>
    <row r="7222" spans="4:10" x14ac:dyDescent="0.25">
      <c r="D7222" s="3">
        <f t="shared" si="674"/>
        <v>7.2180000000007452</v>
      </c>
      <c r="E7222" s="3">
        <f t="shared" si="675"/>
        <v>33.568235774044602</v>
      </c>
      <c r="F7222" s="3">
        <f t="shared" si="676"/>
        <v>436.32790345054377</v>
      </c>
      <c r="G7222" s="3">
        <v>1000</v>
      </c>
      <c r="H7222" s="3">
        <f t="shared" si="672"/>
        <v>816.94917841183963</v>
      </c>
      <c r="I7222" s="3">
        <f t="shared" si="673"/>
        <v>-1.4343934272947172</v>
      </c>
      <c r="J7222" s="19">
        <f t="shared" si="677"/>
        <v>33.571106237451318</v>
      </c>
    </row>
    <row r="7223" spans="4:10" x14ac:dyDescent="0.25">
      <c r="D7223" s="3">
        <f t="shared" si="674"/>
        <v>7.2190000000007455</v>
      </c>
      <c r="E7223" s="3">
        <f t="shared" si="675"/>
        <v>33.566801380617306</v>
      </c>
      <c r="F7223" s="3">
        <f t="shared" si="676"/>
        <v>436.36147096912111</v>
      </c>
      <c r="G7223" s="3">
        <v>1000</v>
      </c>
      <c r="H7223" s="3">
        <f t="shared" si="672"/>
        <v>816.87936232121353</v>
      </c>
      <c r="I7223" s="3">
        <f t="shared" si="673"/>
        <v>-1.4338348985697085</v>
      </c>
      <c r="J7223" s="19">
        <f t="shared" si="677"/>
        <v>33.56967072624208</v>
      </c>
    </row>
    <row r="7224" spans="4:10" x14ac:dyDescent="0.25">
      <c r="D7224" s="3">
        <f t="shared" si="674"/>
        <v>7.2200000000007458</v>
      </c>
      <c r="E7224" s="3">
        <f t="shared" si="675"/>
        <v>33.565367545718736</v>
      </c>
      <c r="F7224" s="3">
        <f t="shared" si="676"/>
        <v>436.3950370535843</v>
      </c>
      <c r="G7224" s="3">
        <v>1000</v>
      </c>
      <c r="H7224" s="3">
        <f t="shared" si="672"/>
        <v>816.80957639741177</v>
      </c>
      <c r="I7224" s="3">
        <f t="shared" si="673"/>
        <v>-1.4332766111792943</v>
      </c>
      <c r="J7224" s="19">
        <f t="shared" si="677"/>
        <v>33.568235774044602</v>
      </c>
    </row>
    <row r="7225" spans="4:10" x14ac:dyDescent="0.25">
      <c r="D7225" s="3">
        <f t="shared" si="674"/>
        <v>7.2210000000007462</v>
      </c>
      <c r="E7225" s="3">
        <f t="shared" si="675"/>
        <v>33.563934269107556</v>
      </c>
      <c r="F7225" s="3">
        <f t="shared" si="676"/>
        <v>436.42860170449171</v>
      </c>
      <c r="G7225" s="3">
        <v>1000</v>
      </c>
      <c r="H7225" s="3">
        <f t="shared" si="672"/>
        <v>816.73982062520508</v>
      </c>
      <c r="I7225" s="3">
        <f t="shared" si="673"/>
        <v>-1.432718565001641</v>
      </c>
      <c r="J7225" s="19">
        <f t="shared" si="677"/>
        <v>33.566801380617306</v>
      </c>
    </row>
    <row r="7226" spans="4:10" x14ac:dyDescent="0.25">
      <c r="D7226" s="3">
        <f t="shared" si="674"/>
        <v>7.2220000000007465</v>
      </c>
      <c r="E7226" s="3">
        <f t="shared" si="675"/>
        <v>33.562501550542557</v>
      </c>
      <c r="F7226" s="3">
        <f t="shared" si="676"/>
        <v>436.46216492240154</v>
      </c>
      <c r="G7226" s="3">
        <v>1000</v>
      </c>
      <c r="H7226" s="3">
        <f t="shared" si="672"/>
        <v>816.67009498937432</v>
      </c>
      <c r="I7226" s="3">
        <f t="shared" si="673"/>
        <v>-1.4321607599149948</v>
      </c>
      <c r="J7226" s="19">
        <f t="shared" si="677"/>
        <v>33.565367545718736</v>
      </c>
    </row>
    <row r="7227" spans="4:10" x14ac:dyDescent="0.25">
      <c r="D7227" s="3">
        <f t="shared" si="674"/>
        <v>7.2230000000007468</v>
      </c>
      <c r="E7227" s="3">
        <f t="shared" si="675"/>
        <v>33.561069389782645</v>
      </c>
      <c r="F7227" s="3">
        <f t="shared" si="676"/>
        <v>436.49572670787171</v>
      </c>
      <c r="G7227" s="3">
        <v>1000</v>
      </c>
      <c r="H7227" s="3">
        <f t="shared" si="672"/>
        <v>816.60039947470909</v>
      </c>
      <c r="I7227" s="3">
        <f t="shared" si="673"/>
        <v>-1.4316031957976729</v>
      </c>
      <c r="J7227" s="19">
        <f t="shared" si="677"/>
        <v>33.563934269107556</v>
      </c>
    </row>
    <row r="7228" spans="4:10" x14ac:dyDescent="0.25">
      <c r="D7228" s="3">
        <f t="shared" si="674"/>
        <v>7.2240000000007472</v>
      </c>
      <c r="E7228" s="3">
        <f t="shared" si="675"/>
        <v>33.559637786586848</v>
      </c>
      <c r="F7228" s="3">
        <f t="shared" si="676"/>
        <v>436.52928706145991</v>
      </c>
      <c r="G7228" s="3">
        <v>1000</v>
      </c>
      <c r="H7228" s="3">
        <f t="shared" si="672"/>
        <v>816.53073406600822</v>
      </c>
      <c r="I7228" s="3">
        <f t="shared" si="673"/>
        <v>-1.4310458725280659</v>
      </c>
      <c r="J7228" s="19">
        <f t="shared" si="677"/>
        <v>33.562501550542557</v>
      </c>
    </row>
    <row r="7229" spans="4:10" x14ac:dyDescent="0.25">
      <c r="D7229" s="3">
        <f t="shared" si="674"/>
        <v>7.2250000000007475</v>
      </c>
      <c r="E7229" s="3">
        <f t="shared" si="675"/>
        <v>33.558206740714319</v>
      </c>
      <c r="F7229" s="3">
        <f t="shared" si="676"/>
        <v>436.56284598372355</v>
      </c>
      <c r="G7229" s="3">
        <v>1000</v>
      </c>
      <c r="H7229" s="3">
        <f t="shared" si="672"/>
        <v>816.46109874807985</v>
      </c>
      <c r="I7229" s="3">
        <f t="shared" si="673"/>
        <v>-1.430488789984639</v>
      </c>
      <c r="J7229" s="19">
        <f t="shared" si="677"/>
        <v>33.561069389782645</v>
      </c>
    </row>
    <row r="7230" spans="4:10" x14ac:dyDescent="0.25">
      <c r="D7230" s="3">
        <f t="shared" si="674"/>
        <v>7.2260000000007478</v>
      </c>
      <c r="E7230" s="3">
        <f t="shared" si="675"/>
        <v>33.556776251924333</v>
      </c>
      <c r="F7230" s="3">
        <f t="shared" si="676"/>
        <v>436.59640347521986</v>
      </c>
      <c r="G7230" s="3">
        <v>1000</v>
      </c>
      <c r="H7230" s="3">
        <f t="shared" si="672"/>
        <v>816.39149350574178</v>
      </c>
      <c r="I7230" s="3">
        <f t="shared" si="673"/>
        <v>-1.4299319480459345</v>
      </c>
      <c r="J7230" s="19">
        <f t="shared" si="677"/>
        <v>33.559637786586848</v>
      </c>
    </row>
    <row r="7231" spans="4:10" x14ac:dyDescent="0.25">
      <c r="D7231" s="3">
        <f t="shared" si="674"/>
        <v>7.2270000000007482</v>
      </c>
      <c r="E7231" s="3">
        <f t="shared" si="675"/>
        <v>33.555346319976287</v>
      </c>
      <c r="F7231" s="3">
        <f t="shared" si="676"/>
        <v>436.62995953650579</v>
      </c>
      <c r="G7231" s="3">
        <v>1000</v>
      </c>
      <c r="H7231" s="3">
        <f t="shared" si="672"/>
        <v>816.32191832382091</v>
      </c>
      <c r="I7231" s="3">
        <f t="shared" si="673"/>
        <v>-1.4293753465905674</v>
      </c>
      <c r="J7231" s="19">
        <f t="shared" si="677"/>
        <v>33.558206740714319</v>
      </c>
    </row>
    <row r="7232" spans="4:10" x14ac:dyDescent="0.25">
      <c r="D7232" s="3">
        <f t="shared" si="674"/>
        <v>7.2280000000007485</v>
      </c>
      <c r="E7232" s="3">
        <f t="shared" si="675"/>
        <v>33.553916944629698</v>
      </c>
      <c r="F7232" s="3">
        <f t="shared" si="676"/>
        <v>436.66351416813808</v>
      </c>
      <c r="G7232" s="3">
        <v>1000</v>
      </c>
      <c r="H7232" s="3">
        <f t="shared" si="672"/>
        <v>816.25237318715324</v>
      </c>
      <c r="I7232" s="3">
        <f t="shared" si="673"/>
        <v>-1.4288189854972262</v>
      </c>
      <c r="J7232" s="19">
        <f t="shared" si="677"/>
        <v>33.556776251924333</v>
      </c>
    </row>
    <row r="7233" spans="4:10" x14ac:dyDescent="0.25">
      <c r="D7233" s="3">
        <f t="shared" si="674"/>
        <v>7.2290000000007488</v>
      </c>
      <c r="E7233" s="3">
        <f t="shared" si="675"/>
        <v>33.552488125644203</v>
      </c>
      <c r="F7233" s="3">
        <f t="shared" si="676"/>
        <v>436.69706737067321</v>
      </c>
      <c r="G7233" s="3">
        <v>1000</v>
      </c>
      <c r="H7233" s="3">
        <f t="shared" si="672"/>
        <v>816.18285808058397</v>
      </c>
      <c r="I7233" s="3">
        <f t="shared" si="673"/>
        <v>-1.428262864644672</v>
      </c>
      <c r="J7233" s="19">
        <f t="shared" si="677"/>
        <v>33.555346319976287</v>
      </c>
    </row>
    <row r="7234" spans="4:10" x14ac:dyDescent="0.25">
      <c r="D7234" s="3">
        <f t="shared" si="674"/>
        <v>7.2300000000007492</v>
      </c>
      <c r="E7234" s="3">
        <f t="shared" si="675"/>
        <v>33.55105986277956</v>
      </c>
      <c r="F7234" s="3">
        <f t="shared" si="676"/>
        <v>436.7306191446674</v>
      </c>
      <c r="G7234" s="3">
        <v>1000</v>
      </c>
      <c r="H7234" s="3">
        <f t="shared" si="672"/>
        <v>816.11337298896774</v>
      </c>
      <c r="I7234" s="3">
        <f t="shared" si="673"/>
        <v>-1.427706983911742</v>
      </c>
      <c r="J7234" s="19">
        <f t="shared" si="677"/>
        <v>33.553916944629698</v>
      </c>
    </row>
    <row r="7235" spans="4:10" x14ac:dyDescent="0.25">
      <c r="D7235" s="3">
        <f t="shared" si="674"/>
        <v>7.2310000000007495</v>
      </c>
      <c r="E7235" s="3">
        <f t="shared" si="675"/>
        <v>33.549632155795649</v>
      </c>
      <c r="F7235" s="3">
        <f t="shared" si="676"/>
        <v>436.76416949067669</v>
      </c>
      <c r="G7235" s="3">
        <v>1000</v>
      </c>
      <c r="H7235" s="3">
        <f t="shared" si="672"/>
        <v>816.04391789716817</v>
      </c>
      <c r="I7235" s="3">
        <f t="shared" si="673"/>
        <v>-1.4271513431773455</v>
      </c>
      <c r="J7235" s="19">
        <f t="shared" si="677"/>
        <v>33.552488125644203</v>
      </c>
    </row>
    <row r="7236" spans="4:10" x14ac:dyDescent="0.25">
      <c r="D7236" s="3">
        <f t="shared" si="674"/>
        <v>7.2320000000007498</v>
      </c>
      <c r="E7236" s="3">
        <f t="shared" si="675"/>
        <v>33.54820500445247</v>
      </c>
      <c r="F7236" s="3">
        <f t="shared" si="676"/>
        <v>436.79771840925685</v>
      </c>
      <c r="G7236" s="3">
        <v>1000</v>
      </c>
      <c r="H7236" s="3">
        <f t="shared" ref="H7236:H7299" si="678">0.5*$B$7*G7236*$B$5*E7236^2</f>
        <v>815.97449279005809</v>
      </c>
      <c r="I7236" s="3">
        <f t="shared" ref="I7236:I7299" si="679">($B$3*$B$13-$B$6*G7236*$B$13-H7236)/$B$3</f>
        <v>-1.4265959423204648</v>
      </c>
      <c r="J7236" s="19">
        <f t="shared" si="677"/>
        <v>33.55105986277956</v>
      </c>
    </row>
    <row r="7237" spans="4:10" x14ac:dyDescent="0.25">
      <c r="D7237" s="3">
        <f t="shared" ref="D7237:D7300" si="680">D7236+$B$12</f>
        <v>7.2330000000007502</v>
      </c>
      <c r="E7237" s="3">
        <f t="shared" ref="E7237:E7300" si="681">E7236+I7236*$B$12</f>
        <v>33.54677840851015</v>
      </c>
      <c r="F7237" s="3">
        <f t="shared" ref="F7237:F7300" si="682">F7236+$B$12*(E7236+E7237)/2</f>
        <v>436.83126590096333</v>
      </c>
      <c r="G7237" s="3">
        <v>1000</v>
      </c>
      <c r="H7237" s="3">
        <f t="shared" si="678"/>
        <v>815.90509765252</v>
      </c>
      <c r="I7237" s="3">
        <f t="shared" si="679"/>
        <v>-1.4260407812201601</v>
      </c>
      <c r="J7237" s="19">
        <f t="shared" si="677"/>
        <v>33.549632155795649</v>
      </c>
    </row>
    <row r="7238" spans="4:10" x14ac:dyDescent="0.25">
      <c r="D7238" s="3">
        <f t="shared" si="680"/>
        <v>7.2340000000007505</v>
      </c>
      <c r="E7238" s="3">
        <f t="shared" si="681"/>
        <v>33.545352367728931</v>
      </c>
      <c r="F7238" s="3">
        <f t="shared" si="682"/>
        <v>436.86481196635145</v>
      </c>
      <c r="G7238" s="3">
        <v>1000</v>
      </c>
      <c r="H7238" s="3">
        <f t="shared" si="678"/>
        <v>815.83573246944536</v>
      </c>
      <c r="I7238" s="3">
        <f t="shared" si="679"/>
        <v>-1.4254858597555631</v>
      </c>
      <c r="J7238" s="19">
        <f t="shared" ref="J7238:J7301" si="683">E7236</f>
        <v>33.54820500445247</v>
      </c>
    </row>
    <row r="7239" spans="4:10" x14ac:dyDescent="0.25">
      <c r="D7239" s="3">
        <f t="shared" si="680"/>
        <v>7.2350000000007508</v>
      </c>
      <c r="E7239" s="3">
        <f t="shared" si="681"/>
        <v>33.543926881869176</v>
      </c>
      <c r="F7239" s="3">
        <f t="shared" si="682"/>
        <v>436.89835660597623</v>
      </c>
      <c r="G7239" s="3">
        <v>1000</v>
      </c>
      <c r="H7239" s="3">
        <f t="shared" si="678"/>
        <v>815.76639722573452</v>
      </c>
      <c r="I7239" s="3">
        <f t="shared" si="679"/>
        <v>-1.4249311778058764</v>
      </c>
      <c r="J7239" s="19">
        <f t="shared" si="683"/>
        <v>33.54677840851015</v>
      </c>
    </row>
    <row r="7240" spans="4:10" x14ac:dyDescent="0.25">
      <c r="D7240" s="3">
        <f t="shared" si="680"/>
        <v>7.2360000000007512</v>
      </c>
      <c r="E7240" s="3">
        <f t="shared" si="681"/>
        <v>33.542501950691367</v>
      </c>
      <c r="F7240" s="3">
        <f t="shared" si="682"/>
        <v>436.93189982039252</v>
      </c>
      <c r="G7240" s="3">
        <v>1000</v>
      </c>
      <c r="H7240" s="3">
        <f t="shared" si="678"/>
        <v>815.69709190629726</v>
      </c>
      <c r="I7240" s="3">
        <f t="shared" si="679"/>
        <v>-1.4243767352503782</v>
      </c>
      <c r="J7240" s="19">
        <f t="shared" si="683"/>
        <v>33.545352367728931</v>
      </c>
    </row>
    <row r="7241" spans="4:10" x14ac:dyDescent="0.25">
      <c r="D7241" s="3">
        <f t="shared" si="680"/>
        <v>7.2370000000007515</v>
      </c>
      <c r="E7241" s="3">
        <f t="shared" si="681"/>
        <v>33.541077573956116</v>
      </c>
      <c r="F7241" s="3">
        <f t="shared" si="682"/>
        <v>436.96544161015481</v>
      </c>
      <c r="G7241" s="3">
        <v>1000</v>
      </c>
      <c r="H7241" s="3">
        <f t="shared" si="678"/>
        <v>815.62781649605279</v>
      </c>
      <c r="I7241" s="3">
        <f t="shared" si="679"/>
        <v>-1.4238225319684226</v>
      </c>
      <c r="J7241" s="19">
        <f t="shared" si="683"/>
        <v>33.543926881869176</v>
      </c>
    </row>
    <row r="7242" spans="4:10" x14ac:dyDescent="0.25">
      <c r="D7242" s="3">
        <f t="shared" si="680"/>
        <v>7.2380000000007518</v>
      </c>
      <c r="E7242" s="3">
        <f t="shared" si="681"/>
        <v>33.539653751424147</v>
      </c>
      <c r="F7242" s="3">
        <f t="shared" si="682"/>
        <v>436.99898197581751</v>
      </c>
      <c r="G7242" s="3">
        <v>1000</v>
      </c>
      <c r="H7242" s="3">
        <f t="shared" si="678"/>
        <v>815.5585709799293</v>
      </c>
      <c r="I7242" s="3">
        <f t="shared" si="679"/>
        <v>-1.4232685678394346</v>
      </c>
      <c r="J7242" s="19">
        <f t="shared" si="683"/>
        <v>33.542501950691367</v>
      </c>
    </row>
    <row r="7243" spans="4:10" x14ac:dyDescent="0.25">
      <c r="D7243" s="3">
        <f t="shared" si="680"/>
        <v>7.2390000000007522</v>
      </c>
      <c r="E7243" s="3">
        <f t="shared" si="681"/>
        <v>33.538230482856306</v>
      </c>
      <c r="F7243" s="3">
        <f t="shared" si="682"/>
        <v>437.03252091793468</v>
      </c>
      <c r="G7243" s="3">
        <v>1000</v>
      </c>
      <c r="H7243" s="3">
        <f t="shared" si="678"/>
        <v>815.48935534286409</v>
      </c>
      <c r="I7243" s="3">
        <f t="shared" si="679"/>
        <v>-1.4227148427429128</v>
      </c>
      <c r="J7243" s="19">
        <f t="shared" si="683"/>
        <v>33.541077573956116</v>
      </c>
    </row>
    <row r="7244" spans="4:10" x14ac:dyDescent="0.25">
      <c r="D7244" s="3">
        <f t="shared" si="680"/>
        <v>7.2400000000007525</v>
      </c>
      <c r="E7244" s="3">
        <f t="shared" si="681"/>
        <v>33.536807768013567</v>
      </c>
      <c r="F7244" s="3">
        <f t="shared" si="682"/>
        <v>437.06605843706012</v>
      </c>
      <c r="G7244" s="3">
        <v>1000</v>
      </c>
      <c r="H7244" s="3">
        <f t="shared" si="678"/>
        <v>815.42016956980399</v>
      </c>
      <c r="I7244" s="3">
        <f t="shared" si="679"/>
        <v>-1.4221613565584321</v>
      </c>
      <c r="J7244" s="19">
        <f t="shared" si="683"/>
        <v>33.539653751424147</v>
      </c>
    </row>
    <row r="7245" spans="4:10" x14ac:dyDescent="0.25">
      <c r="D7245" s="3">
        <f t="shared" si="680"/>
        <v>7.2410000000007528</v>
      </c>
      <c r="E7245" s="3">
        <f t="shared" si="681"/>
        <v>33.535385606657009</v>
      </c>
      <c r="F7245" s="3">
        <f t="shared" si="682"/>
        <v>437.09959453374745</v>
      </c>
      <c r="G7245" s="3">
        <v>1000</v>
      </c>
      <c r="H7245" s="3">
        <f t="shared" si="678"/>
        <v>815.35101364570414</v>
      </c>
      <c r="I7245" s="3">
        <f t="shared" si="679"/>
        <v>-1.4216081091656334</v>
      </c>
      <c r="J7245" s="19">
        <f t="shared" si="683"/>
        <v>33.538230482856306</v>
      </c>
    </row>
    <row r="7246" spans="4:10" x14ac:dyDescent="0.25">
      <c r="D7246" s="3">
        <f t="shared" si="680"/>
        <v>7.2420000000007532</v>
      </c>
      <c r="E7246" s="3">
        <f t="shared" si="681"/>
        <v>33.53396399854784</v>
      </c>
      <c r="F7246" s="3">
        <f t="shared" si="682"/>
        <v>437.13312920855003</v>
      </c>
      <c r="G7246" s="3">
        <v>1000</v>
      </c>
      <c r="H7246" s="3">
        <f t="shared" si="678"/>
        <v>815.28188755552935</v>
      </c>
      <c r="I7246" s="3">
        <f t="shared" si="679"/>
        <v>-1.4210551004442349</v>
      </c>
      <c r="J7246" s="19">
        <f t="shared" si="683"/>
        <v>33.536807768013567</v>
      </c>
    </row>
    <row r="7247" spans="4:10" x14ac:dyDescent="0.25">
      <c r="D7247" s="3">
        <f t="shared" si="680"/>
        <v>7.2430000000007535</v>
      </c>
      <c r="E7247" s="3">
        <f t="shared" si="681"/>
        <v>33.532542943447396</v>
      </c>
      <c r="F7247" s="3">
        <f t="shared" si="682"/>
        <v>437.16666246202101</v>
      </c>
      <c r="G7247" s="3">
        <v>1000</v>
      </c>
      <c r="H7247" s="3">
        <f t="shared" si="678"/>
        <v>815.21279128425419</v>
      </c>
      <c r="I7247" s="3">
        <f t="shared" si="679"/>
        <v>-1.4205023302740338</v>
      </c>
      <c r="J7247" s="19">
        <f t="shared" si="683"/>
        <v>33.535385606657009</v>
      </c>
    </row>
    <row r="7248" spans="4:10" x14ac:dyDescent="0.25">
      <c r="D7248" s="3">
        <f t="shared" si="680"/>
        <v>7.2440000000007538</v>
      </c>
      <c r="E7248" s="3">
        <f t="shared" si="681"/>
        <v>33.53112244111712</v>
      </c>
      <c r="F7248" s="3">
        <f t="shared" si="682"/>
        <v>437.2001942947133</v>
      </c>
      <c r="G7248" s="3">
        <v>1000</v>
      </c>
      <c r="H7248" s="3">
        <f t="shared" si="678"/>
        <v>815.14372481686144</v>
      </c>
      <c r="I7248" s="3">
        <f t="shared" si="679"/>
        <v>-1.4199497985348917</v>
      </c>
      <c r="J7248" s="19">
        <f t="shared" si="683"/>
        <v>33.53396399854784</v>
      </c>
    </row>
    <row r="7249" spans="4:10" x14ac:dyDescent="0.25">
      <c r="D7249" s="3">
        <f t="shared" si="680"/>
        <v>7.2450000000007542</v>
      </c>
      <c r="E7249" s="3">
        <f t="shared" si="681"/>
        <v>33.529702491318588</v>
      </c>
      <c r="F7249" s="3">
        <f t="shared" si="682"/>
        <v>437.23372470717953</v>
      </c>
      <c r="G7249" s="3">
        <v>1000</v>
      </c>
      <c r="H7249" s="3">
        <f t="shared" si="678"/>
        <v>815.07468813834362</v>
      </c>
      <c r="I7249" s="3">
        <f t="shared" si="679"/>
        <v>-1.4193975051067491</v>
      </c>
      <c r="J7249" s="19">
        <f t="shared" si="683"/>
        <v>33.532542943447396</v>
      </c>
    </row>
    <row r="7250" spans="4:10" x14ac:dyDescent="0.25">
      <c r="D7250" s="3">
        <f t="shared" si="680"/>
        <v>7.2460000000007545</v>
      </c>
      <c r="E7250" s="3">
        <f t="shared" si="681"/>
        <v>33.528283093813478</v>
      </c>
      <c r="F7250" s="3">
        <f t="shared" si="682"/>
        <v>437.26725369997212</v>
      </c>
      <c r="G7250" s="3">
        <v>1000</v>
      </c>
      <c r="H7250" s="3">
        <f t="shared" si="678"/>
        <v>815.00568123370158</v>
      </c>
      <c r="I7250" s="3">
        <f t="shared" si="679"/>
        <v>-1.4188454498696128</v>
      </c>
      <c r="J7250" s="19">
        <f t="shared" si="683"/>
        <v>33.53112244111712</v>
      </c>
    </row>
    <row r="7251" spans="4:10" x14ac:dyDescent="0.25">
      <c r="D7251" s="3">
        <f t="shared" si="680"/>
        <v>7.2470000000007548</v>
      </c>
      <c r="E7251" s="3">
        <f t="shared" si="681"/>
        <v>33.526864248363609</v>
      </c>
      <c r="F7251" s="3">
        <f t="shared" si="682"/>
        <v>437.30078127364322</v>
      </c>
      <c r="G7251" s="3">
        <v>1000</v>
      </c>
      <c r="H7251" s="3">
        <f t="shared" si="678"/>
        <v>814.93670408794628</v>
      </c>
      <c r="I7251" s="3">
        <f t="shared" si="679"/>
        <v>-1.4182936327035705</v>
      </c>
      <c r="J7251" s="19">
        <f t="shared" si="683"/>
        <v>33.529702491318588</v>
      </c>
    </row>
    <row r="7252" spans="4:10" x14ac:dyDescent="0.25">
      <c r="D7252" s="3">
        <f t="shared" si="680"/>
        <v>7.2480000000007552</v>
      </c>
      <c r="E7252" s="3">
        <f t="shared" si="681"/>
        <v>33.525445954730905</v>
      </c>
      <c r="F7252" s="3">
        <f t="shared" si="682"/>
        <v>437.33430742874475</v>
      </c>
      <c r="G7252" s="3">
        <v>1000</v>
      </c>
      <c r="H7252" s="3">
        <f t="shared" si="678"/>
        <v>814.86775668609755</v>
      </c>
      <c r="I7252" s="3">
        <f t="shared" si="679"/>
        <v>-1.4177420534887806</v>
      </c>
      <c r="J7252" s="19">
        <f t="shared" si="683"/>
        <v>33.528283093813478</v>
      </c>
    </row>
    <row r="7253" spans="4:10" x14ac:dyDescent="0.25">
      <c r="D7253" s="3">
        <f t="shared" si="680"/>
        <v>7.2490000000007555</v>
      </c>
      <c r="E7253" s="3">
        <f t="shared" si="681"/>
        <v>33.524028212677415</v>
      </c>
      <c r="F7253" s="3">
        <f t="shared" si="682"/>
        <v>437.36783216582847</v>
      </c>
      <c r="G7253" s="3">
        <v>1000</v>
      </c>
      <c r="H7253" s="3">
        <f t="shared" si="678"/>
        <v>814.79883901318362</v>
      </c>
      <c r="I7253" s="3">
        <f t="shared" si="679"/>
        <v>-1.4171907121054692</v>
      </c>
      <c r="J7253" s="19">
        <f t="shared" si="683"/>
        <v>33.526864248363609</v>
      </c>
    </row>
    <row r="7254" spans="4:10" x14ac:dyDescent="0.25">
      <c r="D7254" s="3">
        <f t="shared" si="680"/>
        <v>7.2500000000007558</v>
      </c>
      <c r="E7254" s="3">
        <f t="shared" si="681"/>
        <v>33.522611021965311</v>
      </c>
      <c r="F7254" s="3">
        <f t="shared" si="682"/>
        <v>437.40135548544578</v>
      </c>
      <c r="G7254" s="3">
        <v>1000</v>
      </c>
      <c r="H7254" s="3">
        <f t="shared" si="678"/>
        <v>814.72995105424286</v>
      </c>
      <c r="I7254" s="3">
        <f t="shared" si="679"/>
        <v>-1.416639608433943</v>
      </c>
      <c r="J7254" s="19">
        <f t="shared" si="683"/>
        <v>33.525445954730905</v>
      </c>
    </row>
    <row r="7255" spans="4:10" x14ac:dyDescent="0.25">
      <c r="D7255" s="3">
        <f t="shared" si="680"/>
        <v>7.2510000000007562</v>
      </c>
      <c r="E7255" s="3">
        <f t="shared" si="681"/>
        <v>33.521194382356875</v>
      </c>
      <c r="F7255" s="3">
        <f t="shared" si="682"/>
        <v>437.43487738814792</v>
      </c>
      <c r="G7255" s="3">
        <v>1000</v>
      </c>
      <c r="H7255" s="3">
        <f t="shared" si="678"/>
        <v>814.6610927943218</v>
      </c>
      <c r="I7255" s="3">
        <f t="shared" si="679"/>
        <v>-1.4160887423545747</v>
      </c>
      <c r="J7255" s="19">
        <f t="shared" si="683"/>
        <v>33.524028212677415</v>
      </c>
    </row>
    <row r="7256" spans="4:10" x14ac:dyDescent="0.25">
      <c r="D7256" s="3">
        <f t="shared" si="680"/>
        <v>7.2520000000007565</v>
      </c>
      <c r="E7256" s="3">
        <f t="shared" si="681"/>
        <v>33.519778293614522</v>
      </c>
      <c r="F7256" s="3">
        <f t="shared" si="682"/>
        <v>437.4683978744859</v>
      </c>
      <c r="G7256" s="3">
        <v>1000</v>
      </c>
      <c r="H7256" s="3">
        <f t="shared" si="678"/>
        <v>814.59226421847666</v>
      </c>
      <c r="I7256" s="3">
        <f t="shared" si="679"/>
        <v>-1.4155381137478134</v>
      </c>
      <c r="J7256" s="19">
        <f t="shared" si="683"/>
        <v>33.522611021965311</v>
      </c>
    </row>
    <row r="7257" spans="4:10" x14ac:dyDescent="0.25">
      <c r="D7257" s="3">
        <f t="shared" si="680"/>
        <v>7.2530000000007568</v>
      </c>
      <c r="E7257" s="3">
        <f t="shared" si="681"/>
        <v>33.518362755500775</v>
      </c>
      <c r="F7257" s="3">
        <f t="shared" si="682"/>
        <v>437.50191694501046</v>
      </c>
      <c r="G7257" s="3">
        <v>1000</v>
      </c>
      <c r="H7257" s="3">
        <f t="shared" si="678"/>
        <v>814.5234653117725</v>
      </c>
      <c r="I7257" s="3">
        <f t="shared" si="679"/>
        <v>-1.4149877224941803</v>
      </c>
      <c r="J7257" s="19">
        <f t="shared" si="683"/>
        <v>33.521194382356875</v>
      </c>
    </row>
    <row r="7258" spans="4:10" x14ac:dyDescent="0.25">
      <c r="D7258" s="3">
        <f t="shared" si="680"/>
        <v>7.2540000000007572</v>
      </c>
      <c r="E7258" s="3">
        <f t="shared" si="681"/>
        <v>33.516947767778284</v>
      </c>
      <c r="F7258" s="3">
        <f t="shared" si="682"/>
        <v>437.53543460027208</v>
      </c>
      <c r="G7258" s="3">
        <v>1000</v>
      </c>
      <c r="H7258" s="3">
        <f t="shared" si="678"/>
        <v>814.45469605928372</v>
      </c>
      <c r="I7258" s="3">
        <f t="shared" si="679"/>
        <v>-1.41443756847427</v>
      </c>
      <c r="J7258" s="19">
        <f t="shared" si="683"/>
        <v>33.519778293614522</v>
      </c>
    </row>
    <row r="7259" spans="4:10" x14ac:dyDescent="0.25">
      <c r="D7259" s="3">
        <f t="shared" si="680"/>
        <v>7.2550000000007575</v>
      </c>
      <c r="E7259" s="3">
        <f t="shared" si="681"/>
        <v>33.515533330209813</v>
      </c>
      <c r="F7259" s="3">
        <f t="shared" si="682"/>
        <v>437.56895084082106</v>
      </c>
      <c r="G7259" s="3">
        <v>1000</v>
      </c>
      <c r="H7259" s="3">
        <f t="shared" si="678"/>
        <v>814.38595644609359</v>
      </c>
      <c r="I7259" s="3">
        <f t="shared" si="679"/>
        <v>-1.4138876515687488</v>
      </c>
      <c r="J7259" s="19">
        <f t="shared" si="683"/>
        <v>33.518362755500775</v>
      </c>
    </row>
    <row r="7260" spans="4:10" x14ac:dyDescent="0.25">
      <c r="D7260" s="3">
        <f t="shared" si="680"/>
        <v>7.2560000000007578</v>
      </c>
      <c r="E7260" s="3">
        <f t="shared" si="681"/>
        <v>33.514119442558247</v>
      </c>
      <c r="F7260" s="3">
        <f t="shared" si="682"/>
        <v>437.60246566720747</v>
      </c>
      <c r="G7260" s="3">
        <v>1000</v>
      </c>
      <c r="H7260" s="3">
        <f t="shared" si="678"/>
        <v>814.317246457294</v>
      </c>
      <c r="I7260" s="3">
        <f t="shared" si="679"/>
        <v>-1.4133379716583523</v>
      </c>
      <c r="J7260" s="19">
        <f t="shared" si="683"/>
        <v>33.516947767778284</v>
      </c>
    </row>
    <row r="7261" spans="4:10" x14ac:dyDescent="0.25">
      <c r="D7261" s="3">
        <f t="shared" si="680"/>
        <v>7.2570000000007582</v>
      </c>
      <c r="E7261" s="3">
        <f t="shared" si="681"/>
        <v>33.512706104586591</v>
      </c>
      <c r="F7261" s="3">
        <f t="shared" si="682"/>
        <v>437.63597907998104</v>
      </c>
      <c r="G7261" s="3">
        <v>1000</v>
      </c>
      <c r="H7261" s="3">
        <f t="shared" si="678"/>
        <v>814.24856607798665</v>
      </c>
      <c r="I7261" s="3">
        <f t="shared" si="679"/>
        <v>-1.4127885286238935</v>
      </c>
      <c r="J7261" s="19">
        <f t="shared" si="683"/>
        <v>33.515533330209813</v>
      </c>
    </row>
    <row r="7262" spans="4:10" x14ac:dyDescent="0.25">
      <c r="D7262" s="3">
        <f t="shared" si="680"/>
        <v>7.2580000000007585</v>
      </c>
      <c r="E7262" s="3">
        <f t="shared" si="681"/>
        <v>33.511293316057966</v>
      </c>
      <c r="F7262" s="3">
        <f t="shared" si="682"/>
        <v>437.66949107969134</v>
      </c>
      <c r="G7262" s="3">
        <v>1000</v>
      </c>
      <c r="H7262" s="3">
        <f t="shared" si="678"/>
        <v>814.17991529328162</v>
      </c>
      <c r="I7262" s="3">
        <f t="shared" si="679"/>
        <v>-1.4122393223462533</v>
      </c>
      <c r="J7262" s="19">
        <f t="shared" si="683"/>
        <v>33.514119442558247</v>
      </c>
    </row>
    <row r="7263" spans="4:10" x14ac:dyDescent="0.25">
      <c r="D7263" s="3">
        <f t="shared" si="680"/>
        <v>7.2590000000007588</v>
      </c>
      <c r="E7263" s="3">
        <f t="shared" si="681"/>
        <v>33.509881076735617</v>
      </c>
      <c r="F7263" s="3">
        <f t="shared" si="682"/>
        <v>437.70300166688776</v>
      </c>
      <c r="G7263" s="3">
        <v>1000</v>
      </c>
      <c r="H7263" s="3">
        <f t="shared" si="678"/>
        <v>814.11129408829879</v>
      </c>
      <c r="I7263" s="3">
        <f t="shared" si="679"/>
        <v>-1.4116903527063904</v>
      </c>
      <c r="J7263" s="19">
        <f t="shared" si="683"/>
        <v>33.512706104586591</v>
      </c>
    </row>
    <row r="7264" spans="4:10" x14ac:dyDescent="0.25">
      <c r="D7264" s="3">
        <f t="shared" si="680"/>
        <v>7.2600000000007592</v>
      </c>
      <c r="E7264" s="3">
        <f t="shared" si="681"/>
        <v>33.508469386382913</v>
      </c>
      <c r="F7264" s="3">
        <f t="shared" si="682"/>
        <v>437.73651084211934</v>
      </c>
      <c r="G7264" s="3">
        <v>1000</v>
      </c>
      <c r="H7264" s="3">
        <f t="shared" si="678"/>
        <v>814.04270244816655</v>
      </c>
      <c r="I7264" s="3">
        <f t="shared" si="679"/>
        <v>-1.4111416195853326</v>
      </c>
      <c r="J7264" s="19">
        <f t="shared" si="683"/>
        <v>33.511293316057966</v>
      </c>
    </row>
    <row r="7265" spans="4:10" x14ac:dyDescent="0.25">
      <c r="D7265" s="3">
        <f t="shared" si="680"/>
        <v>7.2610000000007595</v>
      </c>
      <c r="E7265" s="3">
        <f t="shared" si="681"/>
        <v>33.507058244763329</v>
      </c>
      <c r="F7265" s="3">
        <f t="shared" si="682"/>
        <v>437.77001860593492</v>
      </c>
      <c r="G7265" s="3">
        <v>1000</v>
      </c>
      <c r="H7265" s="3">
        <f t="shared" si="678"/>
        <v>813.97414035802251</v>
      </c>
      <c r="I7265" s="3">
        <f t="shared" si="679"/>
        <v>-1.4105931228641801</v>
      </c>
      <c r="J7265" s="19">
        <f t="shared" si="683"/>
        <v>33.509881076735617</v>
      </c>
    </row>
    <row r="7266" spans="4:10" x14ac:dyDescent="0.25">
      <c r="D7266" s="3">
        <f t="shared" si="680"/>
        <v>7.2620000000007598</v>
      </c>
      <c r="E7266" s="3">
        <f t="shared" si="681"/>
        <v>33.505647651640466</v>
      </c>
      <c r="F7266" s="3">
        <f t="shared" si="682"/>
        <v>437.80352495888314</v>
      </c>
      <c r="G7266" s="3">
        <v>1000</v>
      </c>
      <c r="H7266" s="3">
        <f t="shared" si="678"/>
        <v>813.90560780301314</v>
      </c>
      <c r="I7266" s="3">
        <f t="shared" si="679"/>
        <v>-1.4100448624241053</v>
      </c>
      <c r="J7266" s="19">
        <f t="shared" si="683"/>
        <v>33.508469386382913</v>
      </c>
    </row>
    <row r="7267" spans="4:10" x14ac:dyDescent="0.25">
      <c r="D7267" s="3">
        <f t="shared" si="680"/>
        <v>7.2630000000007602</v>
      </c>
      <c r="E7267" s="3">
        <f t="shared" si="681"/>
        <v>33.504237606778041</v>
      </c>
      <c r="F7267" s="3">
        <f t="shared" si="682"/>
        <v>437.83702990151238</v>
      </c>
      <c r="G7267" s="3">
        <v>1000</v>
      </c>
      <c r="H7267" s="3">
        <f t="shared" si="678"/>
        <v>813.83710476829401</v>
      </c>
      <c r="I7267" s="3">
        <f t="shared" si="679"/>
        <v>-1.4094968381463522</v>
      </c>
      <c r="J7267" s="19">
        <f t="shared" si="683"/>
        <v>33.507058244763329</v>
      </c>
    </row>
    <row r="7268" spans="4:10" x14ac:dyDescent="0.25">
      <c r="D7268" s="3">
        <f t="shared" si="680"/>
        <v>7.2640000000007605</v>
      </c>
      <c r="E7268" s="3">
        <f t="shared" si="681"/>
        <v>33.502828109939898</v>
      </c>
      <c r="F7268" s="3">
        <f t="shared" si="682"/>
        <v>437.87053343437071</v>
      </c>
      <c r="G7268" s="3">
        <v>1000</v>
      </c>
      <c r="H7268" s="3">
        <f t="shared" si="678"/>
        <v>813.76863123902979</v>
      </c>
      <c r="I7268" s="3">
        <f t="shared" si="679"/>
        <v>-1.4089490499122386</v>
      </c>
      <c r="J7268" s="19">
        <f t="shared" si="683"/>
        <v>33.505647651640466</v>
      </c>
    </row>
    <row r="7269" spans="4:10" x14ac:dyDescent="0.25">
      <c r="D7269" s="3">
        <f t="shared" si="680"/>
        <v>7.2650000000007608</v>
      </c>
      <c r="E7269" s="3">
        <f t="shared" si="681"/>
        <v>33.501419160889988</v>
      </c>
      <c r="F7269" s="3">
        <f t="shared" si="682"/>
        <v>437.90403555800611</v>
      </c>
      <c r="G7269" s="3">
        <v>1000</v>
      </c>
      <c r="H7269" s="3">
        <f t="shared" si="678"/>
        <v>813.70018720039388</v>
      </c>
      <c r="I7269" s="3">
        <f t="shared" si="679"/>
        <v>-1.4084014976031514</v>
      </c>
      <c r="J7269" s="19">
        <f t="shared" si="683"/>
        <v>33.504237606778041</v>
      </c>
    </row>
    <row r="7270" spans="4:10" x14ac:dyDescent="0.25">
      <c r="D7270" s="3">
        <f t="shared" si="680"/>
        <v>7.2660000000007612</v>
      </c>
      <c r="E7270" s="3">
        <f t="shared" si="681"/>
        <v>33.500010759392381</v>
      </c>
      <c r="F7270" s="3">
        <f t="shared" si="682"/>
        <v>437.93753627296627</v>
      </c>
      <c r="G7270" s="3">
        <v>1000</v>
      </c>
      <c r="H7270" s="3">
        <f t="shared" si="678"/>
        <v>813.63177263756893</v>
      </c>
      <c r="I7270" s="3">
        <f t="shared" si="679"/>
        <v>-1.4078541811005516</v>
      </c>
      <c r="J7270" s="19">
        <f t="shared" si="683"/>
        <v>33.502828109939898</v>
      </c>
    </row>
    <row r="7271" spans="4:10" x14ac:dyDescent="0.25">
      <c r="D7271" s="3">
        <f t="shared" si="680"/>
        <v>7.2670000000007615</v>
      </c>
      <c r="E7271" s="3">
        <f t="shared" si="681"/>
        <v>33.498602905211278</v>
      </c>
      <c r="F7271" s="3">
        <f t="shared" si="682"/>
        <v>437.97103557979858</v>
      </c>
      <c r="G7271" s="3">
        <v>1000</v>
      </c>
      <c r="H7271" s="3">
        <f t="shared" si="678"/>
        <v>813.5633875357463</v>
      </c>
      <c r="I7271" s="3">
        <f t="shared" si="679"/>
        <v>-1.4073071002859705</v>
      </c>
      <c r="J7271" s="19">
        <f t="shared" si="683"/>
        <v>33.501419160889988</v>
      </c>
    </row>
    <row r="7272" spans="4:10" x14ac:dyDescent="0.25">
      <c r="D7272" s="3">
        <f t="shared" si="680"/>
        <v>7.2680000000007619</v>
      </c>
      <c r="E7272" s="3">
        <f t="shared" si="681"/>
        <v>33.497195598110991</v>
      </c>
      <c r="F7272" s="3">
        <f t="shared" si="682"/>
        <v>438.00453347905022</v>
      </c>
      <c r="G7272" s="3">
        <v>1000</v>
      </c>
      <c r="H7272" s="3">
        <f t="shared" si="678"/>
        <v>813.49503188012704</v>
      </c>
      <c r="I7272" s="3">
        <f t="shared" si="679"/>
        <v>-1.4067602550410165</v>
      </c>
      <c r="J7272" s="19">
        <f t="shared" si="683"/>
        <v>33.500010759392381</v>
      </c>
    </row>
    <row r="7273" spans="4:10" x14ac:dyDescent="0.25">
      <c r="D7273" s="3">
        <f t="shared" si="680"/>
        <v>7.2690000000007622</v>
      </c>
      <c r="E7273" s="3">
        <f t="shared" si="681"/>
        <v>33.495788837855947</v>
      </c>
      <c r="F7273" s="3">
        <f t="shared" si="682"/>
        <v>438.0380299712682</v>
      </c>
      <c r="G7273" s="3">
        <v>1000</v>
      </c>
      <c r="H7273" s="3">
        <f t="shared" si="678"/>
        <v>813.42670565592039</v>
      </c>
      <c r="I7273" s="3">
        <f t="shared" si="679"/>
        <v>-1.4062136452473633</v>
      </c>
      <c r="J7273" s="19">
        <f t="shared" si="683"/>
        <v>33.498602905211278</v>
      </c>
    </row>
    <row r="7274" spans="4:10" x14ac:dyDescent="0.25">
      <c r="D7274" s="3">
        <f t="shared" si="680"/>
        <v>7.2700000000007625</v>
      </c>
      <c r="E7274" s="3">
        <f t="shared" si="681"/>
        <v>33.494382624210701</v>
      </c>
      <c r="F7274" s="3">
        <f t="shared" si="682"/>
        <v>438.07152505699923</v>
      </c>
      <c r="G7274" s="3">
        <v>1000</v>
      </c>
      <c r="H7274" s="3">
        <f t="shared" si="678"/>
        <v>813.35840884834499</v>
      </c>
      <c r="I7274" s="3">
        <f t="shared" si="679"/>
        <v>-1.4056672707867601</v>
      </c>
      <c r="J7274" s="19">
        <f t="shared" si="683"/>
        <v>33.497195598110991</v>
      </c>
    </row>
    <row r="7275" spans="4:10" x14ac:dyDescent="0.25">
      <c r="D7275" s="3">
        <f t="shared" si="680"/>
        <v>7.2710000000007629</v>
      </c>
      <c r="E7275" s="3">
        <f t="shared" si="681"/>
        <v>33.492976956939913</v>
      </c>
      <c r="F7275" s="3">
        <f t="shared" si="682"/>
        <v>438.10501873678982</v>
      </c>
      <c r="G7275" s="3">
        <v>1000</v>
      </c>
      <c r="H7275" s="3">
        <f t="shared" si="678"/>
        <v>813.29014144262817</v>
      </c>
      <c r="I7275" s="3">
        <f t="shared" si="679"/>
        <v>-1.4051211315410255</v>
      </c>
      <c r="J7275" s="19">
        <f t="shared" si="683"/>
        <v>33.495788837855947</v>
      </c>
    </row>
    <row r="7276" spans="4:10" x14ac:dyDescent="0.25">
      <c r="D7276" s="3">
        <f t="shared" si="680"/>
        <v>7.2720000000007632</v>
      </c>
      <c r="E7276" s="3">
        <f t="shared" si="681"/>
        <v>33.491571835808372</v>
      </c>
      <c r="F7276" s="3">
        <f t="shared" si="682"/>
        <v>438.13851101118621</v>
      </c>
      <c r="G7276" s="3">
        <v>1000</v>
      </c>
      <c r="H7276" s="3">
        <f t="shared" si="678"/>
        <v>813.22190342400654</v>
      </c>
      <c r="I7276" s="3">
        <f t="shared" si="679"/>
        <v>-1.4045752273920524</v>
      </c>
      <c r="J7276" s="19">
        <f t="shared" si="683"/>
        <v>33.494382624210701</v>
      </c>
    </row>
    <row r="7277" spans="4:10" x14ac:dyDescent="0.25">
      <c r="D7277" s="3">
        <f t="shared" si="680"/>
        <v>7.2730000000007635</v>
      </c>
      <c r="E7277" s="3">
        <f t="shared" si="681"/>
        <v>33.490167260580982</v>
      </c>
      <c r="F7277" s="3">
        <f t="shared" si="682"/>
        <v>438.1720018807344</v>
      </c>
      <c r="G7277" s="3">
        <v>1000</v>
      </c>
      <c r="H7277" s="3">
        <f t="shared" si="678"/>
        <v>813.15369477772549</v>
      </c>
      <c r="I7277" s="3">
        <f t="shared" si="679"/>
        <v>-1.4040295582218041</v>
      </c>
      <c r="J7277" s="19">
        <f t="shared" si="683"/>
        <v>33.492976956939913</v>
      </c>
    </row>
    <row r="7278" spans="4:10" x14ac:dyDescent="0.25">
      <c r="D7278" s="3">
        <f t="shared" si="680"/>
        <v>7.2740000000007639</v>
      </c>
      <c r="E7278" s="3">
        <f t="shared" si="681"/>
        <v>33.488763231022759</v>
      </c>
      <c r="F7278" s="3">
        <f t="shared" si="682"/>
        <v>438.20549134598019</v>
      </c>
      <c r="G7278" s="3">
        <v>1000</v>
      </c>
      <c r="H7278" s="3">
        <f t="shared" si="678"/>
        <v>813.08551548903881</v>
      </c>
      <c r="I7278" s="3">
        <f t="shared" si="679"/>
        <v>-1.4034841239123106</v>
      </c>
      <c r="J7278" s="19">
        <f t="shared" si="683"/>
        <v>33.491571835808372</v>
      </c>
    </row>
    <row r="7279" spans="4:10" x14ac:dyDescent="0.25">
      <c r="D7279" s="3">
        <f t="shared" si="680"/>
        <v>7.2750000000007642</v>
      </c>
      <c r="E7279" s="3">
        <f t="shared" si="681"/>
        <v>33.487359746898846</v>
      </c>
      <c r="F7279" s="3">
        <f t="shared" si="682"/>
        <v>438.23897940746917</v>
      </c>
      <c r="G7279" s="3">
        <v>1000</v>
      </c>
      <c r="H7279" s="3">
        <f t="shared" si="678"/>
        <v>813.01736554321042</v>
      </c>
      <c r="I7279" s="3">
        <f t="shared" si="679"/>
        <v>-1.4029389243456836</v>
      </c>
      <c r="J7279" s="19">
        <f t="shared" si="683"/>
        <v>33.490167260580982</v>
      </c>
    </row>
    <row r="7280" spans="4:10" x14ac:dyDescent="0.25">
      <c r="D7280" s="3">
        <f t="shared" si="680"/>
        <v>7.2760000000007645</v>
      </c>
      <c r="E7280" s="3">
        <f t="shared" si="681"/>
        <v>33.485956807974503</v>
      </c>
      <c r="F7280" s="3">
        <f t="shared" si="682"/>
        <v>438.27246606574658</v>
      </c>
      <c r="G7280" s="3">
        <v>1000</v>
      </c>
      <c r="H7280" s="3">
        <f t="shared" si="678"/>
        <v>812.94924492551206</v>
      </c>
      <c r="I7280" s="3">
        <f t="shared" si="679"/>
        <v>-1.4023939594040966</v>
      </c>
      <c r="J7280" s="19">
        <f t="shared" si="683"/>
        <v>33.488763231022759</v>
      </c>
    </row>
    <row r="7281" spans="4:10" x14ac:dyDescent="0.25">
      <c r="D7281" s="3">
        <f t="shared" si="680"/>
        <v>7.2770000000007649</v>
      </c>
      <c r="E7281" s="3">
        <f t="shared" si="681"/>
        <v>33.484554414015101</v>
      </c>
      <c r="F7281" s="3">
        <f t="shared" si="682"/>
        <v>438.30595132135755</v>
      </c>
      <c r="G7281" s="3">
        <v>1000</v>
      </c>
      <c r="H7281" s="3">
        <f t="shared" si="678"/>
        <v>812.88115362122505</v>
      </c>
      <c r="I7281" s="3">
        <f t="shared" si="679"/>
        <v>-1.4018492289698006</v>
      </c>
      <c r="J7281" s="19">
        <f t="shared" si="683"/>
        <v>33.487359746898846</v>
      </c>
    </row>
    <row r="7282" spans="4:10" x14ac:dyDescent="0.25">
      <c r="D7282" s="3">
        <f t="shared" si="680"/>
        <v>7.2780000000007652</v>
      </c>
      <c r="E7282" s="3">
        <f t="shared" si="681"/>
        <v>33.483152564786131</v>
      </c>
      <c r="F7282" s="3">
        <f t="shared" si="682"/>
        <v>438.33943517484698</v>
      </c>
      <c r="G7282" s="3">
        <v>1000</v>
      </c>
      <c r="H7282" s="3">
        <f t="shared" si="678"/>
        <v>812.81309161563945</v>
      </c>
      <c r="I7282" s="3">
        <f t="shared" si="679"/>
        <v>-1.4013047329251158</v>
      </c>
      <c r="J7282" s="19">
        <f t="shared" si="683"/>
        <v>33.485956807974503</v>
      </c>
    </row>
    <row r="7283" spans="4:10" x14ac:dyDescent="0.25">
      <c r="D7283" s="3">
        <f t="shared" si="680"/>
        <v>7.2790000000007655</v>
      </c>
      <c r="E7283" s="3">
        <f t="shared" si="681"/>
        <v>33.481751260053208</v>
      </c>
      <c r="F7283" s="3">
        <f t="shared" si="682"/>
        <v>438.37291762675937</v>
      </c>
      <c r="G7283" s="3">
        <v>1000</v>
      </c>
      <c r="H7283" s="3">
        <f t="shared" si="678"/>
        <v>812.74505889405407</v>
      </c>
      <c r="I7283" s="3">
        <f t="shared" si="679"/>
        <v>-1.4007604711524326</v>
      </c>
      <c r="J7283" s="19">
        <f t="shared" si="683"/>
        <v>33.484554414015101</v>
      </c>
    </row>
    <row r="7284" spans="4:10" x14ac:dyDescent="0.25">
      <c r="D7284" s="3">
        <f t="shared" si="680"/>
        <v>7.2800000000007659</v>
      </c>
      <c r="E7284" s="3">
        <f t="shared" si="681"/>
        <v>33.480350499582059</v>
      </c>
      <c r="F7284" s="3">
        <f t="shared" si="682"/>
        <v>438.40639867763917</v>
      </c>
      <c r="G7284" s="3">
        <v>1000</v>
      </c>
      <c r="H7284" s="3">
        <f t="shared" si="678"/>
        <v>812.67705544177693</v>
      </c>
      <c r="I7284" s="3">
        <f t="shared" si="679"/>
        <v>-1.4002164435342157</v>
      </c>
      <c r="J7284" s="19">
        <f t="shared" si="683"/>
        <v>33.483152564786131</v>
      </c>
    </row>
    <row r="7285" spans="4:10" x14ac:dyDescent="0.25">
      <c r="D7285" s="3">
        <f t="shared" si="680"/>
        <v>7.2810000000007662</v>
      </c>
      <c r="E7285" s="3">
        <f t="shared" si="681"/>
        <v>33.478950283138524</v>
      </c>
      <c r="F7285" s="3">
        <f t="shared" si="682"/>
        <v>438.43987832803055</v>
      </c>
      <c r="G7285" s="3">
        <v>1000</v>
      </c>
      <c r="H7285" s="3">
        <f t="shared" si="678"/>
        <v>812.60908124412413</v>
      </c>
      <c r="I7285" s="3">
        <f t="shared" si="679"/>
        <v>-1.3996726499529932</v>
      </c>
      <c r="J7285" s="19">
        <f t="shared" si="683"/>
        <v>33.481751260053208</v>
      </c>
    </row>
    <row r="7286" spans="4:10" x14ac:dyDescent="0.25">
      <c r="D7286" s="3">
        <f t="shared" si="680"/>
        <v>7.2820000000007665</v>
      </c>
      <c r="E7286" s="3">
        <f t="shared" si="681"/>
        <v>33.477550610488571</v>
      </c>
      <c r="F7286" s="3">
        <f t="shared" si="682"/>
        <v>438.47335657847736</v>
      </c>
      <c r="G7286" s="3">
        <v>1000</v>
      </c>
      <c r="H7286" s="3">
        <f t="shared" si="678"/>
        <v>812.5411362864221</v>
      </c>
      <c r="I7286" s="3">
        <f t="shared" si="679"/>
        <v>-1.3991290902913769</v>
      </c>
      <c r="J7286" s="19">
        <f t="shared" si="683"/>
        <v>33.480350499582059</v>
      </c>
    </row>
    <row r="7287" spans="4:10" x14ac:dyDescent="0.25">
      <c r="D7287" s="3">
        <f t="shared" si="680"/>
        <v>7.2830000000007669</v>
      </c>
      <c r="E7287" s="3">
        <f t="shared" si="681"/>
        <v>33.476151481398283</v>
      </c>
      <c r="F7287" s="3">
        <f t="shared" si="682"/>
        <v>438.50683342952328</v>
      </c>
      <c r="G7287" s="3">
        <v>1000</v>
      </c>
      <c r="H7287" s="3">
        <f t="shared" si="678"/>
        <v>812.47322055400525</v>
      </c>
      <c r="I7287" s="3">
        <f t="shared" si="679"/>
        <v>-1.3985857644320423</v>
      </c>
      <c r="J7287" s="19">
        <f t="shared" si="683"/>
        <v>33.478950283138524</v>
      </c>
    </row>
    <row r="7288" spans="4:10" x14ac:dyDescent="0.25">
      <c r="D7288" s="3">
        <f t="shared" si="680"/>
        <v>7.2840000000007672</v>
      </c>
      <c r="E7288" s="3">
        <f t="shared" si="681"/>
        <v>33.474752895633848</v>
      </c>
      <c r="F7288" s="3">
        <f t="shared" si="682"/>
        <v>438.54030888171178</v>
      </c>
      <c r="G7288" s="3">
        <v>1000</v>
      </c>
      <c r="H7288" s="3">
        <f t="shared" si="678"/>
        <v>812.40533403221627</v>
      </c>
      <c r="I7288" s="3">
        <f t="shared" si="679"/>
        <v>-1.3980426722577304</v>
      </c>
      <c r="J7288" s="19">
        <f t="shared" si="683"/>
        <v>33.477550610488571</v>
      </c>
    </row>
    <row r="7289" spans="4:10" x14ac:dyDescent="0.25">
      <c r="D7289" s="3">
        <f t="shared" si="680"/>
        <v>7.2850000000007675</v>
      </c>
      <c r="E7289" s="3">
        <f t="shared" si="681"/>
        <v>33.473354852961592</v>
      </c>
      <c r="F7289" s="3">
        <f t="shared" si="682"/>
        <v>438.57378293558605</v>
      </c>
      <c r="G7289" s="3">
        <v>1000</v>
      </c>
      <c r="H7289" s="3">
        <f t="shared" si="678"/>
        <v>812.33747670640821</v>
      </c>
      <c r="I7289" s="3">
        <f t="shared" si="679"/>
        <v>-1.397499813651266</v>
      </c>
      <c r="J7289" s="19">
        <f t="shared" si="683"/>
        <v>33.476151481398283</v>
      </c>
    </row>
    <row r="7290" spans="4:10" x14ac:dyDescent="0.25">
      <c r="D7290" s="3">
        <f t="shared" si="680"/>
        <v>7.2860000000007679</v>
      </c>
      <c r="E7290" s="3">
        <f t="shared" si="681"/>
        <v>33.471957353147943</v>
      </c>
      <c r="F7290" s="3">
        <f t="shared" si="682"/>
        <v>438.60725559168912</v>
      </c>
      <c r="G7290" s="3">
        <v>1000</v>
      </c>
      <c r="H7290" s="3">
        <f t="shared" si="678"/>
        <v>812.26964856194206</v>
      </c>
      <c r="I7290" s="3">
        <f t="shared" si="679"/>
        <v>-1.3969571884955367</v>
      </c>
      <c r="J7290" s="19">
        <f t="shared" si="683"/>
        <v>33.474752895633848</v>
      </c>
    </row>
    <row r="7291" spans="4:10" x14ac:dyDescent="0.25">
      <c r="D7291" s="3">
        <f t="shared" si="680"/>
        <v>7.2870000000007682</v>
      </c>
      <c r="E7291" s="3">
        <f t="shared" si="681"/>
        <v>33.470560395959446</v>
      </c>
      <c r="F7291" s="3">
        <f t="shared" si="682"/>
        <v>438.64072685056368</v>
      </c>
      <c r="G7291" s="3">
        <v>1000</v>
      </c>
      <c r="H7291" s="3">
        <f t="shared" si="678"/>
        <v>812.20184958418736</v>
      </c>
      <c r="I7291" s="3">
        <f t="shared" si="679"/>
        <v>-1.396414796673499</v>
      </c>
      <c r="J7291" s="19">
        <f t="shared" si="683"/>
        <v>33.473354852961592</v>
      </c>
    </row>
    <row r="7292" spans="4:10" x14ac:dyDescent="0.25">
      <c r="D7292" s="3">
        <f t="shared" si="680"/>
        <v>7.2880000000007685</v>
      </c>
      <c r="E7292" s="3">
        <f t="shared" si="681"/>
        <v>33.469163981162772</v>
      </c>
      <c r="F7292" s="3">
        <f t="shared" si="682"/>
        <v>438.67419671275223</v>
      </c>
      <c r="G7292" s="3">
        <v>1000</v>
      </c>
      <c r="H7292" s="3">
        <f t="shared" si="678"/>
        <v>812.13407975852351</v>
      </c>
      <c r="I7292" s="3">
        <f t="shared" si="679"/>
        <v>-1.3958726380681883</v>
      </c>
      <c r="J7292" s="19">
        <f t="shared" si="683"/>
        <v>33.471957353147943</v>
      </c>
    </row>
    <row r="7293" spans="4:10" x14ac:dyDescent="0.25">
      <c r="D7293" s="3">
        <f t="shared" si="680"/>
        <v>7.2890000000007689</v>
      </c>
      <c r="E7293" s="3">
        <f t="shared" si="681"/>
        <v>33.467768108524702</v>
      </c>
      <c r="F7293" s="3">
        <f t="shared" si="682"/>
        <v>438.70766517879707</v>
      </c>
      <c r="G7293" s="3">
        <v>1000</v>
      </c>
      <c r="H7293" s="3">
        <f t="shared" si="678"/>
        <v>812.06633907033768</v>
      </c>
      <c r="I7293" s="3">
        <f t="shared" si="679"/>
        <v>-1.3953307125627017</v>
      </c>
      <c r="J7293" s="19">
        <f t="shared" si="683"/>
        <v>33.470560395959446</v>
      </c>
    </row>
    <row r="7294" spans="4:10" x14ac:dyDescent="0.25">
      <c r="D7294" s="3">
        <f t="shared" si="680"/>
        <v>7.2900000000007692</v>
      </c>
      <c r="E7294" s="3">
        <f t="shared" si="681"/>
        <v>33.46637277781214</v>
      </c>
      <c r="F7294" s="3">
        <f t="shared" si="682"/>
        <v>438.74113224924025</v>
      </c>
      <c r="G7294" s="3">
        <v>1000</v>
      </c>
      <c r="H7294" s="3">
        <f t="shared" si="678"/>
        <v>811.99862750502689</v>
      </c>
      <c r="I7294" s="3">
        <f t="shared" si="679"/>
        <v>-1.3947890200402153</v>
      </c>
      <c r="J7294" s="19">
        <f t="shared" si="683"/>
        <v>33.469163981162772</v>
      </c>
    </row>
    <row r="7295" spans="4:10" x14ac:dyDescent="0.25">
      <c r="D7295" s="3">
        <f t="shared" si="680"/>
        <v>7.2910000000007695</v>
      </c>
      <c r="E7295" s="3">
        <f t="shared" si="681"/>
        <v>33.4649779887921</v>
      </c>
      <c r="F7295" s="3">
        <f t="shared" si="682"/>
        <v>438.77459792462355</v>
      </c>
      <c r="G7295" s="3">
        <v>1000</v>
      </c>
      <c r="H7295" s="3">
        <f t="shared" si="678"/>
        <v>811.93094504799637</v>
      </c>
      <c r="I7295" s="3">
        <f t="shared" si="679"/>
        <v>-1.3942475603839712</v>
      </c>
      <c r="J7295" s="19">
        <f t="shared" si="683"/>
        <v>33.467768108524702</v>
      </c>
    </row>
    <row r="7296" spans="4:10" x14ac:dyDescent="0.25">
      <c r="D7296" s="3">
        <f t="shared" si="680"/>
        <v>7.2920000000007699</v>
      </c>
      <c r="E7296" s="3">
        <f t="shared" si="681"/>
        <v>33.463583741231716</v>
      </c>
      <c r="F7296" s="3">
        <f t="shared" si="682"/>
        <v>438.80806220548857</v>
      </c>
      <c r="G7296" s="3">
        <v>1000</v>
      </c>
      <c r="H7296" s="3">
        <f t="shared" si="678"/>
        <v>811.86329168465988</v>
      </c>
      <c r="I7296" s="3">
        <f t="shared" si="679"/>
        <v>-1.3937063334772792</v>
      </c>
      <c r="J7296" s="19">
        <f t="shared" si="683"/>
        <v>33.46637277781214</v>
      </c>
    </row>
    <row r="7297" spans="4:10" x14ac:dyDescent="0.25">
      <c r="D7297" s="3">
        <f t="shared" si="680"/>
        <v>7.2930000000007702</v>
      </c>
      <c r="E7297" s="3">
        <f t="shared" si="681"/>
        <v>33.462190034898235</v>
      </c>
      <c r="F7297" s="3">
        <f t="shared" si="682"/>
        <v>438.84152509237663</v>
      </c>
      <c r="G7297" s="3">
        <v>1000</v>
      </c>
      <c r="H7297" s="3">
        <f t="shared" si="678"/>
        <v>811.79566740044095</v>
      </c>
      <c r="I7297" s="3">
        <f t="shared" si="679"/>
        <v>-1.3931653392035277</v>
      </c>
      <c r="J7297" s="19">
        <f t="shared" si="683"/>
        <v>33.4649779887921</v>
      </c>
    </row>
    <row r="7298" spans="4:10" x14ac:dyDescent="0.25">
      <c r="D7298" s="3">
        <f t="shared" si="680"/>
        <v>7.2940000000007705</v>
      </c>
      <c r="E7298" s="3">
        <f t="shared" si="681"/>
        <v>33.460796869559033</v>
      </c>
      <c r="F7298" s="3">
        <f t="shared" si="682"/>
        <v>438.87498658582888</v>
      </c>
      <c r="G7298" s="3">
        <v>1000</v>
      </c>
      <c r="H7298" s="3">
        <f t="shared" si="678"/>
        <v>811.72807218077139</v>
      </c>
      <c r="I7298" s="3">
        <f t="shared" si="679"/>
        <v>-1.3926245774461714</v>
      </c>
      <c r="J7298" s="19">
        <f t="shared" si="683"/>
        <v>33.463583741231716</v>
      </c>
    </row>
    <row r="7299" spans="4:10" x14ac:dyDescent="0.25">
      <c r="D7299" s="3">
        <f t="shared" si="680"/>
        <v>7.2950000000007709</v>
      </c>
      <c r="E7299" s="3">
        <f t="shared" si="681"/>
        <v>33.459404244981584</v>
      </c>
      <c r="F7299" s="3">
        <f t="shared" si="682"/>
        <v>438.90844668638613</v>
      </c>
      <c r="G7299" s="3">
        <v>1000</v>
      </c>
      <c r="H7299" s="3">
        <f t="shared" si="678"/>
        <v>811.66050601109157</v>
      </c>
      <c r="I7299" s="3">
        <f t="shared" si="679"/>
        <v>-1.3920840480887327</v>
      </c>
      <c r="J7299" s="19">
        <f t="shared" si="683"/>
        <v>33.462190034898235</v>
      </c>
    </row>
    <row r="7300" spans="4:10" x14ac:dyDescent="0.25">
      <c r="D7300" s="3">
        <f t="shared" si="680"/>
        <v>7.2960000000007712</v>
      </c>
      <c r="E7300" s="3">
        <f t="shared" si="681"/>
        <v>33.458012160933492</v>
      </c>
      <c r="F7300" s="3">
        <f t="shared" si="682"/>
        <v>438.94190539458907</v>
      </c>
      <c r="G7300" s="3">
        <v>1000</v>
      </c>
      <c r="H7300" s="3">
        <f t="shared" ref="H7300:H7363" si="684">0.5*$B$7*G7300*$B$5*E7300^2</f>
        <v>811.59296887685082</v>
      </c>
      <c r="I7300" s="3">
        <f t="shared" ref="I7300:I7363" si="685">($B$3*$B$13-$B$6*G7300*$B$13-H7300)/$B$3</f>
        <v>-1.3915437510148068</v>
      </c>
      <c r="J7300" s="19">
        <f t="shared" si="683"/>
        <v>33.460796869559033</v>
      </c>
    </row>
    <row r="7301" spans="4:10" x14ac:dyDescent="0.25">
      <c r="D7301" s="3">
        <f t="shared" ref="D7301:D7364" si="686">D7300+$B$12</f>
        <v>7.2970000000007715</v>
      </c>
      <c r="E7301" s="3">
        <f t="shared" ref="E7301:E7364" si="687">E7300+I7300*$B$12</f>
        <v>33.45662061718248</v>
      </c>
      <c r="F7301" s="3">
        <f t="shared" ref="F7301:F7364" si="688">F7300+$B$12*(E7300+E7301)/2</f>
        <v>438.97536271097812</v>
      </c>
      <c r="G7301" s="3">
        <v>1000</v>
      </c>
      <c r="H7301" s="3">
        <f t="shared" si="684"/>
        <v>811.52546076350779</v>
      </c>
      <c r="I7301" s="3">
        <f t="shared" si="685"/>
        <v>-1.3910036861080626</v>
      </c>
      <c r="J7301" s="19">
        <f t="shared" si="683"/>
        <v>33.459404244981584</v>
      </c>
    </row>
    <row r="7302" spans="4:10" x14ac:dyDescent="0.25">
      <c r="D7302" s="3">
        <f t="shared" si="686"/>
        <v>7.2980000000007719</v>
      </c>
      <c r="E7302" s="3">
        <f t="shared" si="687"/>
        <v>33.455229613496371</v>
      </c>
      <c r="F7302" s="3">
        <f t="shared" si="688"/>
        <v>439.00881863609345</v>
      </c>
      <c r="G7302" s="3">
        <v>1000</v>
      </c>
      <c r="H7302" s="3">
        <f t="shared" si="684"/>
        <v>811.45798165652934</v>
      </c>
      <c r="I7302" s="3">
        <f t="shared" si="685"/>
        <v>-1.3904638532522349</v>
      </c>
      <c r="J7302" s="19">
        <f t="shared" ref="J7302:J7365" si="689">E7300</f>
        <v>33.458012160933492</v>
      </c>
    </row>
    <row r="7303" spans="4:10" x14ac:dyDescent="0.25">
      <c r="D7303" s="3">
        <f t="shared" si="686"/>
        <v>7.2990000000007722</v>
      </c>
      <c r="E7303" s="3">
        <f t="shared" si="687"/>
        <v>33.453839149643116</v>
      </c>
      <c r="F7303" s="3">
        <f t="shared" si="688"/>
        <v>439.04227317047503</v>
      </c>
      <c r="G7303" s="3">
        <v>1000</v>
      </c>
      <c r="H7303" s="3">
        <f t="shared" si="684"/>
        <v>811.39053154139106</v>
      </c>
      <c r="I7303" s="3">
        <f t="shared" si="685"/>
        <v>-1.3899242523311286</v>
      </c>
      <c r="J7303" s="19">
        <f t="shared" si="689"/>
        <v>33.45662061718248</v>
      </c>
    </row>
    <row r="7304" spans="4:10" x14ac:dyDescent="0.25">
      <c r="D7304" s="3">
        <f t="shared" si="686"/>
        <v>7.3000000000007725</v>
      </c>
      <c r="E7304" s="3">
        <f t="shared" si="687"/>
        <v>33.452449225390787</v>
      </c>
      <c r="F7304" s="3">
        <f t="shared" si="688"/>
        <v>439.07572631466252</v>
      </c>
      <c r="G7304" s="3">
        <v>1000</v>
      </c>
      <c r="H7304" s="3">
        <f t="shared" si="684"/>
        <v>811.32311040357774</v>
      </c>
      <c r="I7304" s="3">
        <f t="shared" si="685"/>
        <v>-1.3893848832286222</v>
      </c>
      <c r="J7304" s="19">
        <f t="shared" si="689"/>
        <v>33.455229613496371</v>
      </c>
    </row>
    <row r="7305" spans="4:10" x14ac:dyDescent="0.25">
      <c r="D7305" s="3">
        <f t="shared" si="686"/>
        <v>7.3010000000007729</v>
      </c>
      <c r="E7305" s="3">
        <f t="shared" si="687"/>
        <v>33.451059840507561</v>
      </c>
      <c r="F7305" s="3">
        <f t="shared" si="688"/>
        <v>439.10917806919548</v>
      </c>
      <c r="G7305" s="3">
        <v>1000</v>
      </c>
      <c r="H7305" s="3">
        <f t="shared" si="684"/>
        <v>811.25571822858274</v>
      </c>
      <c r="I7305" s="3">
        <f t="shared" si="685"/>
        <v>-1.388845745828662</v>
      </c>
      <c r="J7305" s="19">
        <f t="shared" si="689"/>
        <v>33.453839149643116</v>
      </c>
    </row>
    <row r="7306" spans="4:10" x14ac:dyDescent="0.25">
      <c r="D7306" s="3">
        <f t="shared" si="686"/>
        <v>7.3020000000007732</v>
      </c>
      <c r="E7306" s="3">
        <f t="shared" si="687"/>
        <v>33.449670994761732</v>
      </c>
      <c r="F7306" s="3">
        <f t="shared" si="688"/>
        <v>439.14262843461313</v>
      </c>
      <c r="G7306" s="3">
        <v>1000</v>
      </c>
      <c r="H7306" s="3">
        <f t="shared" si="684"/>
        <v>811.18835500190801</v>
      </c>
      <c r="I7306" s="3">
        <f t="shared" si="685"/>
        <v>-1.3883068400152643</v>
      </c>
      <c r="J7306" s="19">
        <f t="shared" si="689"/>
        <v>33.452449225390787</v>
      </c>
    </row>
    <row r="7307" spans="4:10" x14ac:dyDescent="0.25">
      <c r="D7307" s="3">
        <f t="shared" si="686"/>
        <v>7.3030000000007735</v>
      </c>
      <c r="E7307" s="3">
        <f t="shared" si="687"/>
        <v>33.448282687921719</v>
      </c>
      <c r="F7307" s="3">
        <f t="shared" si="688"/>
        <v>439.17607741145446</v>
      </c>
      <c r="G7307" s="3">
        <v>1000</v>
      </c>
      <c r="H7307" s="3">
        <f t="shared" si="684"/>
        <v>811.12102070906474</v>
      </c>
      <c r="I7307" s="3">
        <f t="shared" si="685"/>
        <v>-1.387768165672518</v>
      </c>
      <c r="J7307" s="19">
        <f t="shared" si="689"/>
        <v>33.451059840507561</v>
      </c>
    </row>
    <row r="7308" spans="4:10" x14ac:dyDescent="0.25">
      <c r="D7308" s="3">
        <f t="shared" si="686"/>
        <v>7.3040000000007739</v>
      </c>
      <c r="E7308" s="3">
        <f t="shared" si="687"/>
        <v>33.446894919756048</v>
      </c>
      <c r="F7308" s="3">
        <f t="shared" si="688"/>
        <v>439.20952500025828</v>
      </c>
      <c r="G7308" s="3">
        <v>1000</v>
      </c>
      <c r="H7308" s="3">
        <f t="shared" si="684"/>
        <v>811.05371533557218</v>
      </c>
      <c r="I7308" s="3">
        <f t="shared" si="685"/>
        <v>-1.3872297226845776</v>
      </c>
      <c r="J7308" s="19">
        <f t="shared" si="689"/>
        <v>33.449670994761732</v>
      </c>
    </row>
    <row r="7309" spans="4:10" x14ac:dyDescent="0.25">
      <c r="D7309" s="3">
        <f t="shared" si="686"/>
        <v>7.3050000000007742</v>
      </c>
      <c r="E7309" s="3">
        <f t="shared" si="687"/>
        <v>33.445507690033367</v>
      </c>
      <c r="F7309" s="3">
        <f t="shared" si="688"/>
        <v>439.24297120156319</v>
      </c>
      <c r="G7309" s="3">
        <v>1000</v>
      </c>
      <c r="H7309" s="3">
        <f t="shared" si="684"/>
        <v>810.98643886695879</v>
      </c>
      <c r="I7309" s="3">
        <f t="shared" si="685"/>
        <v>-1.3866915109356706</v>
      </c>
      <c r="J7309" s="19">
        <f t="shared" si="689"/>
        <v>33.448282687921719</v>
      </c>
    </row>
    <row r="7310" spans="4:10" x14ac:dyDescent="0.25">
      <c r="D7310" s="3">
        <f t="shared" si="686"/>
        <v>7.3060000000007745</v>
      </c>
      <c r="E7310" s="3">
        <f t="shared" si="687"/>
        <v>33.444120998522429</v>
      </c>
      <c r="F7310" s="3">
        <f t="shared" si="688"/>
        <v>439.27641601590744</v>
      </c>
      <c r="G7310" s="3">
        <v>1000</v>
      </c>
      <c r="H7310" s="3">
        <f t="shared" si="684"/>
        <v>810.91919128876134</v>
      </c>
      <c r="I7310" s="3">
        <f t="shared" si="685"/>
        <v>-1.3861535303100909</v>
      </c>
      <c r="J7310" s="19">
        <f t="shared" si="689"/>
        <v>33.446894919756048</v>
      </c>
    </row>
    <row r="7311" spans="4:10" x14ac:dyDescent="0.25">
      <c r="D7311" s="3">
        <f t="shared" si="686"/>
        <v>7.3070000000007749</v>
      </c>
      <c r="E7311" s="3">
        <f t="shared" si="687"/>
        <v>33.442734844992117</v>
      </c>
      <c r="F7311" s="3">
        <f t="shared" si="688"/>
        <v>439.30985944382923</v>
      </c>
      <c r="G7311" s="3">
        <v>1000</v>
      </c>
      <c r="H7311" s="3">
        <f t="shared" si="684"/>
        <v>810.85197258652624</v>
      </c>
      <c r="I7311" s="3">
        <f t="shared" si="685"/>
        <v>-1.38561578069221</v>
      </c>
      <c r="J7311" s="19">
        <f t="shared" si="689"/>
        <v>33.445507690033367</v>
      </c>
    </row>
    <row r="7312" spans="4:10" x14ac:dyDescent="0.25">
      <c r="D7312" s="3">
        <f t="shared" si="686"/>
        <v>7.3080000000007752</v>
      </c>
      <c r="E7312" s="3">
        <f t="shared" si="687"/>
        <v>33.441349229211426</v>
      </c>
      <c r="F7312" s="3">
        <f t="shared" si="688"/>
        <v>439.34330148586633</v>
      </c>
      <c r="G7312" s="3">
        <v>1000</v>
      </c>
      <c r="H7312" s="3">
        <f t="shared" si="684"/>
        <v>810.78478274580777</v>
      </c>
      <c r="I7312" s="3">
        <f t="shared" si="685"/>
        <v>-1.3850782619664623</v>
      </c>
      <c r="J7312" s="19">
        <f t="shared" si="689"/>
        <v>33.444120998522429</v>
      </c>
    </row>
    <row r="7313" spans="4:10" x14ac:dyDescent="0.25">
      <c r="D7313" s="3">
        <f t="shared" si="686"/>
        <v>7.3090000000007755</v>
      </c>
      <c r="E7313" s="3">
        <f t="shared" si="687"/>
        <v>33.439964150949457</v>
      </c>
      <c r="F7313" s="3">
        <f t="shared" si="688"/>
        <v>439.3767421425564</v>
      </c>
      <c r="G7313" s="3">
        <v>1000</v>
      </c>
      <c r="H7313" s="3">
        <f t="shared" si="684"/>
        <v>810.71762175216895</v>
      </c>
      <c r="I7313" s="3">
        <f t="shared" si="685"/>
        <v>-1.3845409740173518</v>
      </c>
      <c r="J7313" s="19">
        <f t="shared" si="689"/>
        <v>33.442734844992117</v>
      </c>
    </row>
    <row r="7314" spans="4:10" x14ac:dyDescent="0.25">
      <c r="D7314" s="3">
        <f t="shared" si="686"/>
        <v>7.3100000000007759</v>
      </c>
      <c r="E7314" s="3">
        <f t="shared" si="687"/>
        <v>33.438579609975442</v>
      </c>
      <c r="F7314" s="3">
        <f t="shared" si="688"/>
        <v>439.41018141443686</v>
      </c>
      <c r="G7314" s="3">
        <v>1000</v>
      </c>
      <c r="H7314" s="3">
        <f t="shared" si="684"/>
        <v>810.65048959118235</v>
      </c>
      <c r="I7314" s="3">
        <f t="shared" si="685"/>
        <v>-1.3840039167294589</v>
      </c>
      <c r="J7314" s="19">
        <f t="shared" si="689"/>
        <v>33.441349229211426</v>
      </c>
    </row>
    <row r="7315" spans="4:10" x14ac:dyDescent="0.25">
      <c r="D7315" s="3">
        <f t="shared" si="686"/>
        <v>7.3110000000007762</v>
      </c>
      <c r="E7315" s="3">
        <f t="shared" si="687"/>
        <v>33.437195606058715</v>
      </c>
      <c r="F7315" s="3">
        <f t="shared" si="688"/>
        <v>439.44361930204491</v>
      </c>
      <c r="G7315" s="3">
        <v>1000</v>
      </c>
      <c r="H7315" s="3">
        <f t="shared" si="684"/>
        <v>810.58338624842827</v>
      </c>
      <c r="I7315" s="3">
        <f t="shared" si="685"/>
        <v>-1.3834670899874264</v>
      </c>
      <c r="J7315" s="19">
        <f t="shared" si="689"/>
        <v>33.439964150949457</v>
      </c>
    </row>
    <row r="7316" spans="4:10" x14ac:dyDescent="0.25">
      <c r="D7316" s="3">
        <f t="shared" si="686"/>
        <v>7.3120000000007765</v>
      </c>
      <c r="E7316" s="3">
        <f t="shared" si="687"/>
        <v>33.435812138968728</v>
      </c>
      <c r="F7316" s="3">
        <f t="shared" si="688"/>
        <v>439.47705580591742</v>
      </c>
      <c r="G7316" s="3">
        <v>1000</v>
      </c>
      <c r="H7316" s="3">
        <f t="shared" si="684"/>
        <v>810.51631170949622</v>
      </c>
      <c r="I7316" s="3">
        <f t="shared" si="685"/>
        <v>-1.3829304936759699</v>
      </c>
      <c r="J7316" s="19">
        <f t="shared" si="689"/>
        <v>33.438579609975442</v>
      </c>
    </row>
    <row r="7317" spans="4:10" x14ac:dyDescent="0.25">
      <c r="D7317" s="3">
        <f t="shared" si="686"/>
        <v>7.3130000000007769</v>
      </c>
      <c r="E7317" s="3">
        <f t="shared" si="687"/>
        <v>33.434429208475052</v>
      </c>
      <c r="F7317" s="3">
        <f t="shared" si="688"/>
        <v>439.51049092659116</v>
      </c>
      <c r="G7317" s="3">
        <v>1000</v>
      </c>
      <c r="H7317" s="3">
        <f t="shared" si="684"/>
        <v>810.44926595998402</v>
      </c>
      <c r="I7317" s="3">
        <f t="shared" si="685"/>
        <v>-1.3823941276798724</v>
      </c>
      <c r="J7317" s="19">
        <f t="shared" si="689"/>
        <v>33.437195606058715</v>
      </c>
    </row>
    <row r="7318" spans="4:10" x14ac:dyDescent="0.25">
      <c r="D7318" s="3">
        <f t="shared" si="686"/>
        <v>7.3140000000007772</v>
      </c>
      <c r="E7318" s="3">
        <f t="shared" si="687"/>
        <v>33.433046814347371</v>
      </c>
      <c r="F7318" s="3">
        <f t="shared" si="688"/>
        <v>439.54392466460257</v>
      </c>
      <c r="G7318" s="3">
        <v>1000</v>
      </c>
      <c r="H7318" s="3">
        <f t="shared" si="684"/>
        <v>810.38224898549856</v>
      </c>
      <c r="I7318" s="3">
        <f t="shared" si="685"/>
        <v>-1.3818579918839886</v>
      </c>
      <c r="J7318" s="19">
        <f t="shared" si="689"/>
        <v>33.435812138968728</v>
      </c>
    </row>
    <row r="7319" spans="4:10" x14ac:dyDescent="0.25">
      <c r="D7319" s="3">
        <f t="shared" si="686"/>
        <v>7.3150000000007775</v>
      </c>
      <c r="E7319" s="3">
        <f t="shared" si="687"/>
        <v>33.43166495635549</v>
      </c>
      <c r="F7319" s="3">
        <f t="shared" si="688"/>
        <v>439.57735702048791</v>
      </c>
      <c r="G7319" s="3">
        <v>1000</v>
      </c>
      <c r="H7319" s="3">
        <f t="shared" si="684"/>
        <v>810.31526077165552</v>
      </c>
      <c r="I7319" s="3">
        <f t="shared" si="685"/>
        <v>-1.3813220861732443</v>
      </c>
      <c r="J7319" s="19">
        <f t="shared" si="689"/>
        <v>33.434429208475052</v>
      </c>
    </row>
    <row r="7320" spans="4:10" x14ac:dyDescent="0.25">
      <c r="D7320" s="3">
        <f t="shared" si="686"/>
        <v>7.3160000000007779</v>
      </c>
      <c r="E7320" s="3">
        <f t="shared" si="687"/>
        <v>33.430283634269315</v>
      </c>
      <c r="F7320" s="3">
        <f t="shared" si="688"/>
        <v>439.61078799478321</v>
      </c>
      <c r="G7320" s="3">
        <v>1000</v>
      </c>
      <c r="H7320" s="3">
        <f t="shared" si="684"/>
        <v>810.24830130407872</v>
      </c>
      <c r="I7320" s="3">
        <f t="shared" si="685"/>
        <v>-1.38078641043263</v>
      </c>
      <c r="J7320" s="19">
        <f t="shared" si="689"/>
        <v>33.433046814347371</v>
      </c>
    </row>
    <row r="7321" spans="4:10" x14ac:dyDescent="0.25">
      <c r="D7321" s="3">
        <f t="shared" si="686"/>
        <v>7.3170000000007782</v>
      </c>
      <c r="E7321" s="3">
        <f t="shared" si="687"/>
        <v>33.428902847858886</v>
      </c>
      <c r="F7321" s="3">
        <f t="shared" si="688"/>
        <v>439.64421758802428</v>
      </c>
      <c r="G7321" s="3">
        <v>1000</v>
      </c>
      <c r="H7321" s="3">
        <f t="shared" si="684"/>
        <v>810.18137056840123</v>
      </c>
      <c r="I7321" s="3">
        <f t="shared" si="685"/>
        <v>-1.3802509645472101</v>
      </c>
      <c r="J7321" s="19">
        <f t="shared" si="689"/>
        <v>33.43166495635549</v>
      </c>
    </row>
    <row r="7322" spans="4:10" x14ac:dyDescent="0.25">
      <c r="D7322" s="3">
        <f t="shared" si="686"/>
        <v>7.3180000000007785</v>
      </c>
      <c r="E7322" s="3">
        <f t="shared" si="687"/>
        <v>33.427522596894342</v>
      </c>
      <c r="F7322" s="3">
        <f t="shared" si="688"/>
        <v>439.67764580074663</v>
      </c>
      <c r="G7322" s="3">
        <v>1000</v>
      </c>
      <c r="H7322" s="3">
        <f t="shared" si="684"/>
        <v>810.11446855026441</v>
      </c>
      <c r="I7322" s="3">
        <f t="shared" si="685"/>
        <v>-1.3797157484021154</v>
      </c>
      <c r="J7322" s="19">
        <f t="shared" si="689"/>
        <v>33.430283634269315</v>
      </c>
    </row>
    <row r="7323" spans="4:10" x14ac:dyDescent="0.25">
      <c r="D7323" s="3">
        <f t="shared" si="686"/>
        <v>7.3190000000007789</v>
      </c>
      <c r="E7323" s="3">
        <f t="shared" si="687"/>
        <v>33.426142881145942</v>
      </c>
      <c r="F7323" s="3">
        <f t="shared" si="688"/>
        <v>439.71107263348563</v>
      </c>
      <c r="G7323" s="3">
        <v>1000</v>
      </c>
      <c r="H7323" s="3">
        <f t="shared" si="684"/>
        <v>810.047595235318</v>
      </c>
      <c r="I7323" s="3">
        <f t="shared" si="685"/>
        <v>-1.3791807618825442</v>
      </c>
      <c r="J7323" s="19">
        <f t="shared" si="689"/>
        <v>33.428902847858886</v>
      </c>
    </row>
    <row r="7324" spans="4:10" x14ac:dyDescent="0.25">
      <c r="D7324" s="3">
        <f t="shared" si="686"/>
        <v>7.3200000000007792</v>
      </c>
      <c r="E7324" s="3">
        <f t="shared" si="687"/>
        <v>33.424763700384062</v>
      </c>
      <c r="F7324" s="3">
        <f t="shared" si="688"/>
        <v>439.74449808677639</v>
      </c>
      <c r="G7324" s="3">
        <v>1000</v>
      </c>
      <c r="H7324" s="3">
        <f t="shared" si="684"/>
        <v>809.98075060922122</v>
      </c>
      <c r="I7324" s="3">
        <f t="shared" si="685"/>
        <v>-1.3786460048737699</v>
      </c>
      <c r="J7324" s="19">
        <f t="shared" si="689"/>
        <v>33.427522596894342</v>
      </c>
    </row>
    <row r="7325" spans="4:10" x14ac:dyDescent="0.25">
      <c r="D7325" s="3">
        <f t="shared" si="686"/>
        <v>7.3210000000007796</v>
      </c>
      <c r="E7325" s="3">
        <f t="shared" si="687"/>
        <v>33.423385054379189</v>
      </c>
      <c r="F7325" s="3">
        <f t="shared" si="688"/>
        <v>439.77792216115375</v>
      </c>
      <c r="G7325" s="3">
        <v>1000</v>
      </c>
      <c r="H7325" s="3">
        <f t="shared" si="684"/>
        <v>809.91393465764111</v>
      </c>
      <c r="I7325" s="3">
        <f t="shared" si="685"/>
        <v>-1.3781114772611291</v>
      </c>
      <c r="J7325" s="19">
        <f t="shared" si="689"/>
        <v>33.426142881145942</v>
      </c>
    </row>
    <row r="7326" spans="4:10" x14ac:dyDescent="0.25">
      <c r="D7326" s="3">
        <f t="shared" si="686"/>
        <v>7.3220000000007799</v>
      </c>
      <c r="E7326" s="3">
        <f t="shared" si="687"/>
        <v>33.42200694290193</v>
      </c>
      <c r="F7326" s="3">
        <f t="shared" si="688"/>
        <v>439.81134485715239</v>
      </c>
      <c r="G7326" s="3">
        <v>1000</v>
      </c>
      <c r="H7326" s="3">
        <f t="shared" si="684"/>
        <v>809.84714736625403</v>
      </c>
      <c r="I7326" s="3">
        <f t="shared" si="685"/>
        <v>-1.3775771789300324</v>
      </c>
      <c r="J7326" s="19">
        <f t="shared" si="689"/>
        <v>33.424763700384062</v>
      </c>
    </row>
    <row r="7327" spans="4:10" x14ac:dyDescent="0.25">
      <c r="D7327" s="3">
        <f t="shared" si="686"/>
        <v>7.3230000000007802</v>
      </c>
      <c r="E7327" s="3">
        <f t="shared" si="687"/>
        <v>33.420629365723002</v>
      </c>
      <c r="F7327" s="3">
        <f t="shared" si="688"/>
        <v>439.84476617530669</v>
      </c>
      <c r="G7327" s="3">
        <v>1000</v>
      </c>
      <c r="H7327" s="3">
        <f t="shared" si="684"/>
        <v>809.78038872074433</v>
      </c>
      <c r="I7327" s="3">
        <f t="shared" si="685"/>
        <v>-1.3770431097659548</v>
      </c>
      <c r="J7327" s="19">
        <f t="shared" si="689"/>
        <v>33.423385054379189</v>
      </c>
    </row>
    <row r="7328" spans="4:10" x14ac:dyDescent="0.25">
      <c r="D7328" s="3">
        <f t="shared" si="686"/>
        <v>7.3240000000007806</v>
      </c>
      <c r="E7328" s="3">
        <f t="shared" si="687"/>
        <v>33.419252322613239</v>
      </c>
      <c r="F7328" s="3">
        <f t="shared" si="688"/>
        <v>439.87818611615086</v>
      </c>
      <c r="G7328" s="3">
        <v>1000</v>
      </c>
      <c r="H7328" s="3">
        <f t="shared" si="684"/>
        <v>809.71365870680552</v>
      </c>
      <c r="I7328" s="3">
        <f t="shared" si="685"/>
        <v>-1.3765092696544443</v>
      </c>
      <c r="J7328" s="19">
        <f t="shared" si="689"/>
        <v>33.42200694290193</v>
      </c>
    </row>
    <row r="7329" spans="4:10" x14ac:dyDescent="0.25">
      <c r="D7329" s="3">
        <f t="shared" si="686"/>
        <v>7.3250000000007809</v>
      </c>
      <c r="E7329" s="3">
        <f t="shared" si="687"/>
        <v>33.417875813343585</v>
      </c>
      <c r="F7329" s="3">
        <f t="shared" si="688"/>
        <v>439.91160468021883</v>
      </c>
      <c r="G7329" s="3">
        <v>1000</v>
      </c>
      <c r="H7329" s="3">
        <f t="shared" si="684"/>
        <v>809.64695731013933</v>
      </c>
      <c r="I7329" s="3">
        <f t="shared" si="685"/>
        <v>-1.3759756584811149</v>
      </c>
      <c r="J7329" s="19">
        <f t="shared" si="689"/>
        <v>33.420629365723002</v>
      </c>
    </row>
    <row r="7330" spans="4:10" x14ac:dyDescent="0.25">
      <c r="D7330" s="3">
        <f t="shared" si="686"/>
        <v>7.3260000000007812</v>
      </c>
      <c r="E7330" s="3">
        <f t="shared" si="687"/>
        <v>33.416499837685102</v>
      </c>
      <c r="F7330" s="3">
        <f t="shared" si="688"/>
        <v>439.94502186804436</v>
      </c>
      <c r="G7330" s="3">
        <v>1000</v>
      </c>
      <c r="H7330" s="3">
        <f t="shared" si="684"/>
        <v>809.580284516456</v>
      </c>
      <c r="I7330" s="3">
        <f t="shared" si="685"/>
        <v>-1.3754422761316483</v>
      </c>
      <c r="J7330" s="19">
        <f t="shared" si="689"/>
        <v>33.419252322613239</v>
      </c>
    </row>
    <row r="7331" spans="4:10" x14ac:dyDescent="0.25">
      <c r="D7331" s="3">
        <f t="shared" si="686"/>
        <v>7.3270000000007816</v>
      </c>
      <c r="E7331" s="3">
        <f t="shared" si="687"/>
        <v>33.415124395408967</v>
      </c>
      <c r="F7331" s="3">
        <f t="shared" si="688"/>
        <v>439.97843768016094</v>
      </c>
      <c r="G7331" s="3">
        <v>1000</v>
      </c>
      <c r="H7331" s="3">
        <f t="shared" si="684"/>
        <v>809.51364031147523</v>
      </c>
      <c r="I7331" s="3">
        <f t="shared" si="685"/>
        <v>-1.374909122491802</v>
      </c>
      <c r="J7331" s="19">
        <f t="shared" si="689"/>
        <v>33.417875813343585</v>
      </c>
    </row>
    <row r="7332" spans="4:10" x14ac:dyDescent="0.25">
      <c r="D7332" s="3">
        <f t="shared" si="686"/>
        <v>7.3280000000007819</v>
      </c>
      <c r="E7332" s="3">
        <f t="shared" si="687"/>
        <v>33.413749486286477</v>
      </c>
      <c r="F7332" s="3">
        <f t="shared" si="688"/>
        <v>440.0118521171018</v>
      </c>
      <c r="G7332" s="3">
        <v>1000</v>
      </c>
      <c r="H7332" s="3">
        <f t="shared" si="684"/>
        <v>809.44702468092464</v>
      </c>
      <c r="I7332" s="3">
        <f t="shared" si="685"/>
        <v>-1.3743761974473974</v>
      </c>
      <c r="J7332" s="19">
        <f t="shared" si="689"/>
        <v>33.416499837685102</v>
      </c>
    </row>
    <row r="7333" spans="4:10" x14ac:dyDescent="0.25">
      <c r="D7333" s="3">
        <f t="shared" si="686"/>
        <v>7.3290000000007822</v>
      </c>
      <c r="E7333" s="3">
        <f t="shared" si="687"/>
        <v>33.41237511008903</v>
      </c>
      <c r="F7333" s="3">
        <f t="shared" si="688"/>
        <v>440.04526517939996</v>
      </c>
      <c r="G7333" s="3">
        <v>1000</v>
      </c>
      <c r="H7333" s="3">
        <f t="shared" si="684"/>
        <v>809.38043761054018</v>
      </c>
      <c r="I7333" s="3">
        <f t="shared" si="685"/>
        <v>-1.3738435008843217</v>
      </c>
      <c r="J7333" s="19">
        <f t="shared" si="689"/>
        <v>33.415124395408967</v>
      </c>
    </row>
    <row r="7334" spans="4:10" x14ac:dyDescent="0.25">
      <c r="D7334" s="3">
        <f t="shared" si="686"/>
        <v>7.3300000000007826</v>
      </c>
      <c r="E7334" s="3">
        <f t="shared" si="687"/>
        <v>33.411001266588144</v>
      </c>
      <c r="F7334" s="3">
        <f t="shared" si="688"/>
        <v>440.07867686758829</v>
      </c>
      <c r="G7334" s="3">
        <v>1000</v>
      </c>
      <c r="H7334" s="3">
        <f t="shared" si="684"/>
        <v>809.313879086067</v>
      </c>
      <c r="I7334" s="3">
        <f t="shared" si="685"/>
        <v>-1.3733110326885363</v>
      </c>
      <c r="J7334" s="19">
        <f t="shared" si="689"/>
        <v>33.413749486286477</v>
      </c>
    </row>
    <row r="7335" spans="4:10" x14ac:dyDescent="0.25">
      <c r="D7335" s="3">
        <f t="shared" si="686"/>
        <v>7.3310000000007829</v>
      </c>
      <c r="E7335" s="3">
        <f t="shared" si="687"/>
        <v>33.409627955555457</v>
      </c>
      <c r="F7335" s="3">
        <f t="shared" si="688"/>
        <v>440.11208718219933</v>
      </c>
      <c r="G7335" s="3">
        <v>1000</v>
      </c>
      <c r="H7335" s="3">
        <f t="shared" si="684"/>
        <v>809.24734909325878</v>
      </c>
      <c r="I7335" s="3">
        <f t="shared" si="685"/>
        <v>-1.3727787927460704</v>
      </c>
      <c r="J7335" s="19">
        <f t="shared" si="689"/>
        <v>33.41237511008903</v>
      </c>
    </row>
    <row r="7336" spans="4:10" x14ac:dyDescent="0.25">
      <c r="D7336" s="3">
        <f t="shared" si="686"/>
        <v>7.3320000000007832</v>
      </c>
      <c r="E7336" s="3">
        <f t="shared" si="687"/>
        <v>33.408255176762708</v>
      </c>
      <c r="F7336" s="3">
        <f t="shared" si="688"/>
        <v>440.1454961237655</v>
      </c>
      <c r="G7336" s="3">
        <v>1000</v>
      </c>
      <c r="H7336" s="3">
        <f t="shared" si="684"/>
        <v>809.18084761787691</v>
      </c>
      <c r="I7336" s="3">
        <f t="shared" si="685"/>
        <v>-1.3722467809430154</v>
      </c>
      <c r="J7336" s="19">
        <f t="shared" si="689"/>
        <v>33.411001266588144</v>
      </c>
    </row>
    <row r="7337" spans="4:10" x14ac:dyDescent="0.25">
      <c r="D7337" s="3">
        <f t="shared" si="686"/>
        <v>7.3330000000007836</v>
      </c>
      <c r="E7337" s="3">
        <f t="shared" si="687"/>
        <v>33.406882929981762</v>
      </c>
      <c r="F7337" s="3">
        <f t="shared" si="688"/>
        <v>440.17890369281889</v>
      </c>
      <c r="G7337" s="3">
        <v>1000</v>
      </c>
      <c r="H7337" s="3">
        <f t="shared" si="684"/>
        <v>809.11437464569235</v>
      </c>
      <c r="I7337" s="3">
        <f t="shared" si="685"/>
        <v>-1.3717149971655389</v>
      </c>
      <c r="J7337" s="19">
        <f t="shared" si="689"/>
        <v>33.409627955555457</v>
      </c>
    </row>
    <row r="7338" spans="4:10" x14ac:dyDescent="0.25">
      <c r="D7338" s="3">
        <f t="shared" si="686"/>
        <v>7.3340000000007839</v>
      </c>
      <c r="E7338" s="3">
        <f t="shared" si="687"/>
        <v>33.4055112149846</v>
      </c>
      <c r="F7338" s="3">
        <f t="shared" si="688"/>
        <v>440.2123098898914</v>
      </c>
      <c r="G7338" s="3">
        <v>1000</v>
      </c>
      <c r="H7338" s="3">
        <f t="shared" si="684"/>
        <v>809.04793016248482</v>
      </c>
      <c r="I7338" s="3">
        <f t="shared" si="685"/>
        <v>-1.3711834412998787</v>
      </c>
      <c r="J7338" s="19">
        <f t="shared" si="689"/>
        <v>33.408255176762708</v>
      </c>
    </row>
    <row r="7339" spans="4:10" x14ac:dyDescent="0.25">
      <c r="D7339" s="3">
        <f t="shared" si="686"/>
        <v>7.3350000000007842</v>
      </c>
      <c r="E7339" s="3">
        <f t="shared" si="687"/>
        <v>33.404140031543299</v>
      </c>
      <c r="F7339" s="3">
        <f t="shared" si="688"/>
        <v>440.24571471551468</v>
      </c>
      <c r="G7339" s="3">
        <v>1000</v>
      </c>
      <c r="H7339" s="3">
        <f t="shared" si="684"/>
        <v>808.98151415404129</v>
      </c>
      <c r="I7339" s="3">
        <f t="shared" si="685"/>
        <v>-1.3706521132323306</v>
      </c>
      <c r="J7339" s="19">
        <f t="shared" si="689"/>
        <v>33.406882929981762</v>
      </c>
    </row>
    <row r="7340" spans="4:10" x14ac:dyDescent="0.25">
      <c r="D7340" s="3">
        <f t="shared" si="686"/>
        <v>7.3360000000007846</v>
      </c>
      <c r="E7340" s="3">
        <f t="shared" si="687"/>
        <v>33.402769379430069</v>
      </c>
      <c r="F7340" s="3">
        <f t="shared" si="688"/>
        <v>440.27911817022016</v>
      </c>
      <c r="G7340" s="3">
        <v>1000</v>
      </c>
      <c r="H7340" s="3">
        <f t="shared" si="684"/>
        <v>808.91512660615842</v>
      </c>
      <c r="I7340" s="3">
        <f t="shared" si="685"/>
        <v>-1.3701210128492676</v>
      </c>
      <c r="J7340" s="19">
        <f t="shared" si="689"/>
        <v>33.4055112149846</v>
      </c>
    </row>
    <row r="7341" spans="4:10" x14ac:dyDescent="0.25">
      <c r="D7341" s="3">
        <f t="shared" si="686"/>
        <v>7.3370000000007849</v>
      </c>
      <c r="E7341" s="3">
        <f t="shared" si="687"/>
        <v>33.401399258417221</v>
      </c>
      <c r="F7341" s="3">
        <f t="shared" si="688"/>
        <v>440.31252025453909</v>
      </c>
      <c r="G7341" s="3">
        <v>1000</v>
      </c>
      <c r="H7341" s="3">
        <f t="shared" si="684"/>
        <v>808.84876750464093</v>
      </c>
      <c r="I7341" s="3">
        <f t="shared" si="685"/>
        <v>-1.3695901400371275</v>
      </c>
      <c r="J7341" s="19">
        <f t="shared" si="689"/>
        <v>33.404140031543299</v>
      </c>
    </row>
    <row r="7342" spans="4:10" x14ac:dyDescent="0.25">
      <c r="D7342" s="3">
        <f t="shared" si="686"/>
        <v>7.3380000000007852</v>
      </c>
      <c r="E7342" s="3">
        <f t="shared" si="687"/>
        <v>33.400029668277185</v>
      </c>
      <c r="F7342" s="3">
        <f t="shared" si="688"/>
        <v>440.34592096900246</v>
      </c>
      <c r="G7342" s="3">
        <v>1000</v>
      </c>
      <c r="H7342" s="3">
        <f t="shared" si="684"/>
        <v>808.78243683530218</v>
      </c>
      <c r="I7342" s="3">
        <f t="shared" si="685"/>
        <v>-1.3690594946824175</v>
      </c>
      <c r="J7342" s="19">
        <f t="shared" si="689"/>
        <v>33.402769379430069</v>
      </c>
    </row>
    <row r="7343" spans="4:10" x14ac:dyDescent="0.25">
      <c r="D7343" s="3">
        <f t="shared" si="686"/>
        <v>7.3390000000007856</v>
      </c>
      <c r="E7343" s="3">
        <f t="shared" si="687"/>
        <v>33.3986606087825</v>
      </c>
      <c r="F7343" s="3">
        <f t="shared" si="688"/>
        <v>440.37932031414101</v>
      </c>
      <c r="G7343" s="3">
        <v>1000</v>
      </c>
      <c r="H7343" s="3">
        <f t="shared" si="684"/>
        <v>808.71613458396382</v>
      </c>
      <c r="I7343" s="3">
        <f t="shared" si="685"/>
        <v>-1.3685290766717109</v>
      </c>
      <c r="J7343" s="19">
        <f t="shared" si="689"/>
        <v>33.401399258417221</v>
      </c>
    </row>
    <row r="7344" spans="4:10" x14ac:dyDescent="0.25">
      <c r="D7344" s="3">
        <f t="shared" si="686"/>
        <v>7.3400000000007859</v>
      </c>
      <c r="E7344" s="3">
        <f t="shared" si="687"/>
        <v>33.397292079705828</v>
      </c>
      <c r="F7344" s="3">
        <f t="shared" si="688"/>
        <v>440.41271829048526</v>
      </c>
      <c r="G7344" s="3">
        <v>1000</v>
      </c>
      <c r="H7344" s="3">
        <f t="shared" si="684"/>
        <v>808.64986073645662</v>
      </c>
      <c r="I7344" s="3">
        <f t="shared" si="685"/>
        <v>-1.3679988858916532</v>
      </c>
      <c r="J7344" s="19">
        <f t="shared" si="689"/>
        <v>33.400029668277185</v>
      </c>
    </row>
    <row r="7345" spans="4:10" x14ac:dyDescent="0.25">
      <c r="D7345" s="3">
        <f t="shared" si="686"/>
        <v>7.3410000000007862</v>
      </c>
      <c r="E7345" s="3">
        <f t="shared" si="687"/>
        <v>33.395924080819938</v>
      </c>
      <c r="F7345" s="3">
        <f t="shared" si="688"/>
        <v>440.4461148985655</v>
      </c>
      <c r="G7345" s="3">
        <v>1000</v>
      </c>
      <c r="H7345" s="3">
        <f t="shared" si="684"/>
        <v>808.5836152786195</v>
      </c>
      <c r="I7345" s="3">
        <f t="shared" si="685"/>
        <v>-1.3674689222289562</v>
      </c>
      <c r="J7345" s="19">
        <f t="shared" si="689"/>
        <v>33.3986606087825</v>
      </c>
    </row>
    <row r="7346" spans="4:10" x14ac:dyDescent="0.25">
      <c r="D7346" s="3">
        <f t="shared" si="686"/>
        <v>7.3420000000007866</v>
      </c>
      <c r="E7346" s="3">
        <f t="shared" si="687"/>
        <v>33.394556611897713</v>
      </c>
      <c r="F7346" s="3">
        <f t="shared" si="688"/>
        <v>440.47951013891185</v>
      </c>
      <c r="G7346" s="3">
        <v>1000</v>
      </c>
      <c r="H7346" s="3">
        <f t="shared" si="684"/>
        <v>808.51739819629995</v>
      </c>
      <c r="I7346" s="3">
        <f t="shared" si="685"/>
        <v>-1.3669391855703998</v>
      </c>
      <c r="J7346" s="19">
        <f t="shared" si="689"/>
        <v>33.397292079705828</v>
      </c>
    </row>
    <row r="7347" spans="4:10" x14ac:dyDescent="0.25">
      <c r="D7347" s="3">
        <f t="shared" si="686"/>
        <v>7.3430000000007869</v>
      </c>
      <c r="E7347" s="3">
        <f t="shared" si="687"/>
        <v>33.39318967271214</v>
      </c>
      <c r="F7347" s="3">
        <f t="shared" si="688"/>
        <v>440.51290401205415</v>
      </c>
      <c r="G7347" s="3">
        <v>1000</v>
      </c>
      <c r="H7347" s="3">
        <f t="shared" si="684"/>
        <v>808.45120947535327</v>
      </c>
      <c r="I7347" s="3">
        <f t="shared" si="685"/>
        <v>-1.3664096758028264</v>
      </c>
      <c r="J7347" s="19">
        <f t="shared" si="689"/>
        <v>33.395924080819938</v>
      </c>
    </row>
    <row r="7348" spans="4:10" x14ac:dyDescent="0.25">
      <c r="D7348" s="3">
        <f t="shared" si="686"/>
        <v>7.3440000000007872</v>
      </c>
      <c r="E7348" s="3">
        <f t="shared" si="687"/>
        <v>33.391823263036336</v>
      </c>
      <c r="F7348" s="3">
        <f t="shared" si="688"/>
        <v>440.54629651852201</v>
      </c>
      <c r="G7348" s="3">
        <v>1000</v>
      </c>
      <c r="H7348" s="3">
        <f t="shared" si="684"/>
        <v>808.38504910164454</v>
      </c>
      <c r="I7348" s="3">
        <f t="shared" si="685"/>
        <v>-1.3658803928131564</v>
      </c>
      <c r="J7348" s="19">
        <f t="shared" si="689"/>
        <v>33.394556611897713</v>
      </c>
    </row>
    <row r="7349" spans="4:10" x14ac:dyDescent="0.25">
      <c r="D7349" s="3">
        <f t="shared" si="686"/>
        <v>7.3450000000007876</v>
      </c>
      <c r="E7349" s="3">
        <f t="shared" si="687"/>
        <v>33.390457382643525</v>
      </c>
      <c r="F7349" s="3">
        <f t="shared" si="688"/>
        <v>440.57968765884488</v>
      </c>
      <c r="G7349" s="3">
        <v>1000</v>
      </c>
      <c r="H7349" s="3">
        <f t="shared" si="684"/>
        <v>808.31891706104682</v>
      </c>
      <c r="I7349" s="3">
        <f t="shared" si="685"/>
        <v>-1.3653513364883747</v>
      </c>
      <c r="J7349" s="19">
        <f t="shared" si="689"/>
        <v>33.39318967271214</v>
      </c>
    </row>
    <row r="7350" spans="4:10" x14ac:dyDescent="0.25">
      <c r="D7350" s="3">
        <f t="shared" si="686"/>
        <v>7.3460000000007879</v>
      </c>
      <c r="E7350" s="3">
        <f t="shared" si="687"/>
        <v>33.389092031307037</v>
      </c>
      <c r="F7350" s="3">
        <f t="shared" si="688"/>
        <v>440.61307743355184</v>
      </c>
      <c r="G7350" s="3">
        <v>1000</v>
      </c>
      <c r="H7350" s="3">
        <f t="shared" si="684"/>
        <v>808.25281333944088</v>
      </c>
      <c r="I7350" s="3">
        <f t="shared" si="685"/>
        <v>-1.3648225067155273</v>
      </c>
      <c r="J7350" s="19">
        <f t="shared" si="689"/>
        <v>33.391823263036336</v>
      </c>
    </row>
    <row r="7351" spans="4:10" x14ac:dyDescent="0.25">
      <c r="D7351" s="3">
        <f t="shared" si="686"/>
        <v>7.3470000000007882</v>
      </c>
      <c r="E7351" s="3">
        <f t="shared" si="687"/>
        <v>33.387727208800321</v>
      </c>
      <c r="F7351" s="3">
        <f t="shared" si="688"/>
        <v>440.64646584317188</v>
      </c>
      <c r="G7351" s="3">
        <v>1000</v>
      </c>
      <c r="H7351" s="3">
        <f t="shared" si="684"/>
        <v>808.18673792271727</v>
      </c>
      <c r="I7351" s="3">
        <f t="shared" si="685"/>
        <v>-1.3642939033817383</v>
      </c>
      <c r="J7351" s="19">
        <f t="shared" si="689"/>
        <v>33.390457382643525</v>
      </c>
    </row>
    <row r="7352" spans="4:10" x14ac:dyDescent="0.25">
      <c r="D7352" s="3">
        <f t="shared" si="686"/>
        <v>7.3480000000007886</v>
      </c>
      <c r="E7352" s="3">
        <f t="shared" si="687"/>
        <v>33.386362914896942</v>
      </c>
      <c r="F7352" s="3">
        <f t="shared" si="688"/>
        <v>440.67985288823371</v>
      </c>
      <c r="G7352" s="3">
        <v>1000</v>
      </c>
      <c r="H7352" s="3">
        <f t="shared" si="684"/>
        <v>808.12069079677417</v>
      </c>
      <c r="I7352" s="3">
        <f t="shared" si="685"/>
        <v>-1.3637655263741935</v>
      </c>
      <c r="J7352" s="19">
        <f t="shared" si="689"/>
        <v>33.389092031307037</v>
      </c>
    </row>
    <row r="7353" spans="4:10" x14ac:dyDescent="0.25">
      <c r="D7353" s="3">
        <f t="shared" si="686"/>
        <v>7.3490000000007889</v>
      </c>
      <c r="E7353" s="3">
        <f t="shared" si="687"/>
        <v>33.384999149370572</v>
      </c>
      <c r="F7353" s="3">
        <f t="shared" si="688"/>
        <v>440.71323856926585</v>
      </c>
      <c r="G7353" s="3">
        <v>1000</v>
      </c>
      <c r="H7353" s="3">
        <f t="shared" si="684"/>
        <v>808.0546719475185</v>
      </c>
      <c r="I7353" s="3">
        <f t="shared" si="685"/>
        <v>-1.3632373755801481</v>
      </c>
      <c r="J7353" s="19">
        <f t="shared" si="689"/>
        <v>33.387727208800321</v>
      </c>
    </row>
    <row r="7354" spans="4:10" x14ac:dyDescent="0.25">
      <c r="D7354" s="3">
        <f t="shared" si="686"/>
        <v>7.3500000000007892</v>
      </c>
      <c r="E7354" s="3">
        <f t="shared" si="687"/>
        <v>33.383635911994993</v>
      </c>
      <c r="F7354" s="3">
        <f t="shared" si="688"/>
        <v>440.74662288679656</v>
      </c>
      <c r="G7354" s="3">
        <v>1000</v>
      </c>
      <c r="H7354" s="3">
        <f t="shared" si="684"/>
        <v>807.98868136086537</v>
      </c>
      <c r="I7354" s="3">
        <f t="shared" si="685"/>
        <v>-1.3627094508869231</v>
      </c>
      <c r="J7354" s="19">
        <f t="shared" si="689"/>
        <v>33.386362914896942</v>
      </c>
    </row>
    <row r="7355" spans="4:10" x14ac:dyDescent="0.25">
      <c r="D7355" s="3">
        <f t="shared" si="686"/>
        <v>7.3510000000007896</v>
      </c>
      <c r="E7355" s="3">
        <f t="shared" si="687"/>
        <v>33.382273202544106</v>
      </c>
      <c r="F7355" s="3">
        <f t="shared" si="688"/>
        <v>440.78000584135384</v>
      </c>
      <c r="G7355" s="3">
        <v>1000</v>
      </c>
      <c r="H7355" s="3">
        <f t="shared" si="684"/>
        <v>807.92271902273831</v>
      </c>
      <c r="I7355" s="3">
        <f t="shared" si="685"/>
        <v>-1.3621817521819066</v>
      </c>
      <c r="J7355" s="19">
        <f t="shared" si="689"/>
        <v>33.384999149370572</v>
      </c>
    </row>
    <row r="7356" spans="4:10" x14ac:dyDescent="0.25">
      <c r="D7356" s="3">
        <f t="shared" si="686"/>
        <v>7.3520000000007899</v>
      </c>
      <c r="E7356" s="3">
        <f t="shared" si="687"/>
        <v>33.38091102079192</v>
      </c>
      <c r="F7356" s="3">
        <f t="shared" si="688"/>
        <v>440.81338743346549</v>
      </c>
      <c r="G7356" s="3">
        <v>1000</v>
      </c>
      <c r="H7356" s="3">
        <f t="shared" si="684"/>
        <v>807.85678491906992</v>
      </c>
      <c r="I7356" s="3">
        <f t="shared" si="685"/>
        <v>-1.3616542793525597</v>
      </c>
      <c r="J7356" s="19">
        <f t="shared" si="689"/>
        <v>33.383635911994993</v>
      </c>
    </row>
    <row r="7357" spans="4:10" x14ac:dyDescent="0.25">
      <c r="D7357" s="3">
        <f t="shared" si="686"/>
        <v>7.3530000000007902</v>
      </c>
      <c r="E7357" s="3">
        <f t="shared" si="687"/>
        <v>33.37954936651257</v>
      </c>
      <c r="F7357" s="3">
        <f t="shared" si="688"/>
        <v>440.84676766365914</v>
      </c>
      <c r="G7357" s="3">
        <v>1000</v>
      </c>
      <c r="H7357" s="3">
        <f t="shared" si="684"/>
        <v>807.79087903580114</v>
      </c>
      <c r="I7357" s="3">
        <f t="shared" si="685"/>
        <v>-1.3611270322864093</v>
      </c>
      <c r="J7357" s="19">
        <f t="shared" si="689"/>
        <v>33.382273202544106</v>
      </c>
    </row>
    <row r="7358" spans="4:10" x14ac:dyDescent="0.25">
      <c r="D7358" s="3">
        <f t="shared" si="686"/>
        <v>7.3540000000007906</v>
      </c>
      <c r="E7358" s="3">
        <f t="shared" si="687"/>
        <v>33.378188239480281</v>
      </c>
      <c r="F7358" s="3">
        <f t="shared" si="688"/>
        <v>440.88014653246211</v>
      </c>
      <c r="G7358" s="3">
        <v>1000</v>
      </c>
      <c r="H7358" s="3">
        <f t="shared" si="684"/>
        <v>807.72500135888026</v>
      </c>
      <c r="I7358" s="3">
        <f t="shared" si="685"/>
        <v>-1.3606000108710423</v>
      </c>
      <c r="J7358" s="19">
        <f t="shared" si="689"/>
        <v>33.38091102079192</v>
      </c>
    </row>
    <row r="7359" spans="4:10" x14ac:dyDescent="0.25">
      <c r="D7359" s="3">
        <f t="shared" si="686"/>
        <v>7.3550000000007909</v>
      </c>
      <c r="E7359" s="3">
        <f t="shared" si="687"/>
        <v>33.376827639469411</v>
      </c>
      <c r="F7359" s="3">
        <f t="shared" si="688"/>
        <v>440.91352404040157</v>
      </c>
      <c r="G7359" s="3">
        <v>1000</v>
      </c>
      <c r="H7359" s="3">
        <f t="shared" si="684"/>
        <v>807.6591518742656</v>
      </c>
      <c r="I7359" s="3">
        <f t="shared" si="685"/>
        <v>-1.360073214994125</v>
      </c>
      <c r="J7359" s="19">
        <f t="shared" si="689"/>
        <v>33.37954936651257</v>
      </c>
    </row>
    <row r="7360" spans="4:10" x14ac:dyDescent="0.25">
      <c r="D7360" s="3">
        <f t="shared" si="686"/>
        <v>7.3560000000007912</v>
      </c>
      <c r="E7360" s="3">
        <f t="shared" si="687"/>
        <v>33.375467566254414</v>
      </c>
      <c r="F7360" s="3">
        <f t="shared" si="688"/>
        <v>440.94690018800441</v>
      </c>
      <c r="G7360" s="3">
        <v>1000</v>
      </c>
      <c r="H7360" s="3">
        <f t="shared" si="684"/>
        <v>807.59333056792264</v>
      </c>
      <c r="I7360" s="3">
        <f t="shared" si="685"/>
        <v>-1.3595466445433813</v>
      </c>
      <c r="J7360" s="19">
        <f t="shared" si="689"/>
        <v>33.378188239480281</v>
      </c>
    </row>
    <row r="7361" spans="4:10" x14ac:dyDescent="0.25">
      <c r="D7361" s="3">
        <f t="shared" si="686"/>
        <v>7.3570000000007916</v>
      </c>
      <c r="E7361" s="3">
        <f t="shared" si="687"/>
        <v>33.374108019609871</v>
      </c>
      <c r="F7361" s="3">
        <f t="shared" si="688"/>
        <v>440.98027497579733</v>
      </c>
      <c r="G7361" s="3">
        <v>1000</v>
      </c>
      <c r="H7361" s="3">
        <f t="shared" si="684"/>
        <v>807.52753742582627</v>
      </c>
      <c r="I7361" s="3">
        <f t="shared" si="685"/>
        <v>-1.3590202994066103</v>
      </c>
      <c r="J7361" s="19">
        <f t="shared" si="689"/>
        <v>33.376827639469411</v>
      </c>
    </row>
    <row r="7362" spans="4:10" x14ac:dyDescent="0.25">
      <c r="D7362" s="3">
        <f t="shared" si="686"/>
        <v>7.3580000000007919</v>
      </c>
      <c r="E7362" s="3">
        <f t="shared" si="687"/>
        <v>33.372748999310467</v>
      </c>
      <c r="F7362" s="3">
        <f t="shared" si="688"/>
        <v>441.01364840430676</v>
      </c>
      <c r="G7362" s="3">
        <v>1000</v>
      </c>
      <c r="H7362" s="3">
        <f t="shared" si="684"/>
        <v>807.46177243395891</v>
      </c>
      <c r="I7362" s="3">
        <f t="shared" si="685"/>
        <v>-1.3584941794716714</v>
      </c>
      <c r="J7362" s="19">
        <f t="shared" si="689"/>
        <v>33.375467566254414</v>
      </c>
    </row>
    <row r="7363" spans="4:10" x14ac:dyDescent="0.25">
      <c r="D7363" s="3">
        <f t="shared" si="686"/>
        <v>7.3590000000007922</v>
      </c>
      <c r="E7363" s="3">
        <f t="shared" si="687"/>
        <v>33.371390505130996</v>
      </c>
      <c r="F7363" s="3">
        <f t="shared" si="688"/>
        <v>441.04702047405897</v>
      </c>
      <c r="G7363" s="3">
        <v>1000</v>
      </c>
      <c r="H7363" s="3">
        <f t="shared" si="684"/>
        <v>807.39603557831174</v>
      </c>
      <c r="I7363" s="3">
        <f t="shared" si="685"/>
        <v>-1.357968284626494</v>
      </c>
      <c r="J7363" s="19">
        <f t="shared" si="689"/>
        <v>33.374108019609871</v>
      </c>
    </row>
    <row r="7364" spans="4:10" x14ac:dyDescent="0.25">
      <c r="D7364" s="3">
        <f t="shared" si="686"/>
        <v>7.3600000000007926</v>
      </c>
      <c r="E7364" s="3">
        <f t="shared" si="687"/>
        <v>33.370032536846367</v>
      </c>
      <c r="F7364" s="3">
        <f t="shared" si="688"/>
        <v>441.08039118557997</v>
      </c>
      <c r="G7364" s="3">
        <v>1000</v>
      </c>
      <c r="H7364" s="3">
        <f t="shared" ref="H7364:H7427" si="690">0.5*$B$7*G7364*$B$5*E7364^2</f>
        <v>807.3303268448841</v>
      </c>
      <c r="I7364" s="3">
        <f t="shared" ref="I7364:I7427" si="691">($B$3*$B$13-$B$6*G7364*$B$13-H7364)/$B$3</f>
        <v>-1.357442614759073</v>
      </c>
      <c r="J7364" s="19">
        <f t="shared" si="689"/>
        <v>33.372748999310467</v>
      </c>
    </row>
    <row r="7365" spans="4:10" x14ac:dyDescent="0.25">
      <c r="D7365" s="3">
        <f t="shared" ref="D7365:D7428" si="692">D7364+$B$12</f>
        <v>7.3610000000007929</v>
      </c>
      <c r="E7365" s="3">
        <f t="shared" ref="E7365:E7428" si="693">E7364+I7364*$B$12</f>
        <v>33.368675094231605</v>
      </c>
      <c r="F7365" s="3">
        <f t="shared" ref="F7365:F7428" si="694">F7364+$B$12*(E7364+E7365)/2</f>
        <v>441.11376053939551</v>
      </c>
      <c r="G7365" s="3">
        <v>1000</v>
      </c>
      <c r="H7365" s="3">
        <f t="shared" si="690"/>
        <v>807.26464621968466</v>
      </c>
      <c r="I7365" s="3">
        <f t="shared" si="691"/>
        <v>-1.3569171697574776</v>
      </c>
      <c r="J7365" s="19">
        <f t="shared" si="689"/>
        <v>33.371390505130996</v>
      </c>
    </row>
    <row r="7366" spans="4:10" x14ac:dyDescent="0.25">
      <c r="D7366" s="3">
        <f t="shared" si="692"/>
        <v>7.3620000000007932</v>
      </c>
      <c r="E7366" s="3">
        <f t="shared" si="693"/>
        <v>33.367318177061847</v>
      </c>
      <c r="F7366" s="3">
        <f t="shared" si="694"/>
        <v>441.14712853603118</v>
      </c>
      <c r="G7366" s="3">
        <v>1000</v>
      </c>
      <c r="H7366" s="3">
        <f t="shared" si="690"/>
        <v>807.19899368872939</v>
      </c>
      <c r="I7366" s="3">
        <f t="shared" si="691"/>
        <v>-1.3563919495098353</v>
      </c>
      <c r="J7366" s="19">
        <f t="shared" ref="J7366:J7429" si="695">E7364</f>
        <v>33.370032536846367</v>
      </c>
    </row>
    <row r="7367" spans="4:10" x14ac:dyDescent="0.25">
      <c r="D7367" s="3">
        <f t="shared" si="692"/>
        <v>7.3630000000007936</v>
      </c>
      <c r="E7367" s="3">
        <f t="shared" si="693"/>
        <v>33.36596178511234</v>
      </c>
      <c r="F7367" s="3">
        <f t="shared" si="694"/>
        <v>441.18049517601224</v>
      </c>
      <c r="G7367" s="3">
        <v>1000</v>
      </c>
      <c r="H7367" s="3">
        <f t="shared" si="690"/>
        <v>807.13336923804331</v>
      </c>
      <c r="I7367" s="3">
        <f t="shared" si="691"/>
        <v>-1.3558669539043466</v>
      </c>
      <c r="J7367" s="19">
        <f t="shared" si="695"/>
        <v>33.368675094231605</v>
      </c>
    </row>
    <row r="7368" spans="4:10" x14ac:dyDescent="0.25">
      <c r="D7368" s="3">
        <f t="shared" si="692"/>
        <v>7.3640000000007939</v>
      </c>
      <c r="E7368" s="3">
        <f t="shared" si="693"/>
        <v>33.364605918158439</v>
      </c>
      <c r="F7368" s="3">
        <f t="shared" si="694"/>
        <v>441.21386045986389</v>
      </c>
      <c r="G7368" s="3">
        <v>1000</v>
      </c>
      <c r="H7368" s="3">
        <f t="shared" si="690"/>
        <v>807.06777285365956</v>
      </c>
      <c r="I7368" s="3">
        <f t="shared" si="691"/>
        <v>-1.3553421828292767</v>
      </c>
      <c r="J7368" s="19">
        <f t="shared" si="695"/>
        <v>33.367318177061847</v>
      </c>
    </row>
    <row r="7369" spans="4:10" x14ac:dyDescent="0.25">
      <c r="D7369" s="3">
        <f t="shared" si="692"/>
        <v>7.3650000000007942</v>
      </c>
      <c r="E7369" s="3">
        <f t="shared" si="693"/>
        <v>33.363250575975613</v>
      </c>
      <c r="F7369" s="3">
        <f t="shared" si="694"/>
        <v>441.24722438811096</v>
      </c>
      <c r="G7369" s="3">
        <v>1000</v>
      </c>
      <c r="H7369" s="3">
        <f t="shared" si="690"/>
        <v>807.00220452161932</v>
      </c>
      <c r="I7369" s="3">
        <f t="shared" si="691"/>
        <v>-1.3548176361729547</v>
      </c>
      <c r="J7369" s="19">
        <f t="shared" si="695"/>
        <v>33.36596178511234</v>
      </c>
    </row>
    <row r="7370" spans="4:10" x14ac:dyDescent="0.25">
      <c r="D7370" s="3">
        <f t="shared" si="692"/>
        <v>7.3660000000007946</v>
      </c>
      <c r="E7370" s="3">
        <f t="shared" si="693"/>
        <v>33.361895758339443</v>
      </c>
      <c r="F7370" s="3">
        <f t="shared" si="694"/>
        <v>441.28058696127812</v>
      </c>
      <c r="G7370" s="3">
        <v>1000</v>
      </c>
      <c r="H7370" s="3">
        <f t="shared" si="690"/>
        <v>806.93666422797287</v>
      </c>
      <c r="I7370" s="3">
        <f t="shared" si="691"/>
        <v>-1.3542933138237832</v>
      </c>
      <c r="J7370" s="19">
        <f t="shared" si="695"/>
        <v>33.364605918158439</v>
      </c>
    </row>
    <row r="7371" spans="4:10" x14ac:dyDescent="0.25">
      <c r="D7371" s="3">
        <f t="shared" si="692"/>
        <v>7.3670000000007949</v>
      </c>
      <c r="E7371" s="3">
        <f t="shared" si="693"/>
        <v>33.360541465025619</v>
      </c>
      <c r="F7371" s="3">
        <f t="shared" si="694"/>
        <v>441.31394817988979</v>
      </c>
      <c r="G7371" s="3">
        <v>1000</v>
      </c>
      <c r="H7371" s="3">
        <f t="shared" si="690"/>
        <v>806.87115195877789</v>
      </c>
      <c r="I7371" s="3">
        <f t="shared" si="691"/>
        <v>-1.3537692156702232</v>
      </c>
      <c r="J7371" s="19">
        <f t="shared" si="695"/>
        <v>33.363250575975613</v>
      </c>
    </row>
    <row r="7372" spans="4:10" x14ac:dyDescent="0.25">
      <c r="D7372" s="3">
        <f t="shared" si="692"/>
        <v>7.3680000000007952</v>
      </c>
      <c r="E7372" s="3">
        <f t="shared" si="693"/>
        <v>33.35918769580995</v>
      </c>
      <c r="F7372" s="3">
        <f t="shared" si="694"/>
        <v>441.3473080444702</v>
      </c>
      <c r="G7372" s="3">
        <v>1000</v>
      </c>
      <c r="H7372" s="3">
        <f t="shared" si="690"/>
        <v>806.80566770010148</v>
      </c>
      <c r="I7372" s="3">
        <f t="shared" si="691"/>
        <v>-1.3532453416008121</v>
      </c>
      <c r="J7372" s="19">
        <f t="shared" si="695"/>
        <v>33.361895758339443</v>
      </c>
    </row>
    <row r="7373" spans="4:10" x14ac:dyDescent="0.25">
      <c r="D7373" s="3">
        <f t="shared" si="692"/>
        <v>7.3690000000007956</v>
      </c>
      <c r="E7373" s="3">
        <f t="shared" si="693"/>
        <v>33.357834450468353</v>
      </c>
      <c r="F7373" s="3">
        <f t="shared" si="694"/>
        <v>441.38066655554331</v>
      </c>
      <c r="G7373" s="3">
        <v>1000</v>
      </c>
      <c r="H7373" s="3">
        <f t="shared" si="690"/>
        <v>806.74021143801849</v>
      </c>
      <c r="I7373" s="3">
        <f t="shared" si="691"/>
        <v>-1.352721691504148</v>
      </c>
      <c r="J7373" s="19">
        <f t="shared" si="695"/>
        <v>33.360541465025619</v>
      </c>
    </row>
    <row r="7374" spans="4:10" x14ac:dyDescent="0.25">
      <c r="D7374" s="3">
        <f t="shared" si="692"/>
        <v>7.3700000000007959</v>
      </c>
      <c r="E7374" s="3">
        <f t="shared" si="693"/>
        <v>33.356481728776849</v>
      </c>
      <c r="F7374" s="3">
        <f t="shared" si="694"/>
        <v>441.41402371363296</v>
      </c>
      <c r="G7374" s="3">
        <v>1000</v>
      </c>
      <c r="H7374" s="3">
        <f t="shared" si="690"/>
        <v>806.67478315861217</v>
      </c>
      <c r="I7374" s="3">
        <f t="shared" si="691"/>
        <v>-1.3521982652688975</v>
      </c>
      <c r="J7374" s="19">
        <f t="shared" si="695"/>
        <v>33.35918769580995</v>
      </c>
    </row>
    <row r="7375" spans="4:10" x14ac:dyDescent="0.25">
      <c r="D7375" s="3">
        <f t="shared" si="692"/>
        <v>7.3710000000007962</v>
      </c>
      <c r="E7375" s="3">
        <f t="shared" si="693"/>
        <v>33.355129530511583</v>
      </c>
      <c r="F7375" s="3">
        <f t="shared" si="694"/>
        <v>441.4473795192626</v>
      </c>
      <c r="G7375" s="3">
        <v>1000</v>
      </c>
      <c r="H7375" s="3">
        <f t="shared" si="690"/>
        <v>806.60938284797419</v>
      </c>
      <c r="I7375" s="3">
        <f t="shared" si="691"/>
        <v>-1.3516750627837937</v>
      </c>
      <c r="J7375" s="19">
        <f t="shared" si="695"/>
        <v>33.357834450468353</v>
      </c>
    </row>
    <row r="7376" spans="4:10" x14ac:dyDescent="0.25">
      <c r="D7376" s="3">
        <f t="shared" si="692"/>
        <v>7.3720000000007966</v>
      </c>
      <c r="E7376" s="3">
        <f t="shared" si="693"/>
        <v>33.353777855448797</v>
      </c>
      <c r="F7376" s="3">
        <f t="shared" si="694"/>
        <v>441.48073397295559</v>
      </c>
      <c r="G7376" s="3">
        <v>1000</v>
      </c>
      <c r="H7376" s="3">
        <f t="shared" si="690"/>
        <v>806.54401049220428</v>
      </c>
      <c r="I7376" s="3">
        <f t="shared" si="691"/>
        <v>-1.3511520839376343</v>
      </c>
      <c r="J7376" s="19">
        <f t="shared" si="695"/>
        <v>33.356481728776849</v>
      </c>
    </row>
    <row r="7377" spans="4:10" x14ac:dyDescent="0.25">
      <c r="D7377" s="3">
        <f t="shared" si="692"/>
        <v>7.3730000000007969</v>
      </c>
      <c r="E7377" s="3">
        <f t="shared" si="693"/>
        <v>33.352426703364863</v>
      </c>
      <c r="F7377" s="3">
        <f t="shared" si="694"/>
        <v>441.51408707523501</v>
      </c>
      <c r="G7377" s="3">
        <v>1000</v>
      </c>
      <c r="H7377" s="3">
        <f t="shared" si="690"/>
        <v>806.47866607741094</v>
      </c>
      <c r="I7377" s="3">
        <f t="shared" si="691"/>
        <v>-1.3506293286192876</v>
      </c>
      <c r="J7377" s="19">
        <f t="shared" si="695"/>
        <v>33.355129530511583</v>
      </c>
    </row>
    <row r="7378" spans="4:10" x14ac:dyDescent="0.25">
      <c r="D7378" s="3">
        <f t="shared" si="692"/>
        <v>7.3740000000007973</v>
      </c>
      <c r="E7378" s="3">
        <f t="shared" si="693"/>
        <v>33.351076074036243</v>
      </c>
      <c r="F7378" s="3">
        <f t="shared" si="694"/>
        <v>441.5474388266237</v>
      </c>
      <c r="G7378" s="3">
        <v>1000</v>
      </c>
      <c r="H7378" s="3">
        <f t="shared" si="690"/>
        <v>806.41334958971072</v>
      </c>
      <c r="I7378" s="3">
        <f t="shared" si="691"/>
        <v>-1.3501067967176859</v>
      </c>
      <c r="J7378" s="19">
        <f t="shared" si="695"/>
        <v>33.353777855448797</v>
      </c>
    </row>
    <row r="7379" spans="4:10" x14ac:dyDescent="0.25">
      <c r="D7379" s="3">
        <f t="shared" si="692"/>
        <v>7.3750000000007976</v>
      </c>
      <c r="E7379" s="3">
        <f t="shared" si="693"/>
        <v>33.349725967239522</v>
      </c>
      <c r="F7379" s="3">
        <f t="shared" si="694"/>
        <v>441.58078922764435</v>
      </c>
      <c r="G7379" s="3">
        <v>1000</v>
      </c>
      <c r="H7379" s="3">
        <f t="shared" si="690"/>
        <v>806.34806101522827</v>
      </c>
      <c r="I7379" s="3">
        <f t="shared" si="691"/>
        <v>-1.3495844881218264</v>
      </c>
      <c r="J7379" s="19">
        <f t="shared" si="695"/>
        <v>33.352426703364863</v>
      </c>
    </row>
    <row r="7380" spans="4:10" x14ac:dyDescent="0.25">
      <c r="D7380" s="3">
        <f t="shared" si="692"/>
        <v>7.3760000000007979</v>
      </c>
      <c r="E7380" s="3">
        <f t="shared" si="693"/>
        <v>33.348376382751397</v>
      </c>
      <c r="F7380" s="3">
        <f t="shared" si="694"/>
        <v>441.61413827881933</v>
      </c>
      <c r="G7380" s="3">
        <v>1000</v>
      </c>
      <c r="H7380" s="3">
        <f t="shared" si="690"/>
        <v>806.28280034009697</v>
      </c>
      <c r="I7380" s="3">
        <f t="shared" si="691"/>
        <v>-1.349062402720776</v>
      </c>
      <c r="J7380" s="19">
        <f t="shared" si="695"/>
        <v>33.351076074036243</v>
      </c>
    </row>
    <row r="7381" spans="4:10" x14ac:dyDescent="0.25">
      <c r="D7381" s="3">
        <f t="shared" si="692"/>
        <v>7.3770000000007983</v>
      </c>
      <c r="E7381" s="3">
        <f t="shared" si="693"/>
        <v>33.347027320348673</v>
      </c>
      <c r="F7381" s="3">
        <f t="shared" si="694"/>
        <v>441.64748598067087</v>
      </c>
      <c r="G7381" s="3">
        <v>1000</v>
      </c>
      <c r="H7381" s="3">
        <f t="shared" si="690"/>
        <v>806.21756755045863</v>
      </c>
      <c r="I7381" s="3">
        <f t="shared" si="691"/>
        <v>-1.3485405404036692</v>
      </c>
      <c r="J7381" s="19">
        <f t="shared" si="695"/>
        <v>33.349725967239522</v>
      </c>
    </row>
    <row r="7382" spans="4:10" x14ac:dyDescent="0.25">
      <c r="D7382" s="3">
        <f t="shared" si="692"/>
        <v>7.3780000000007986</v>
      </c>
      <c r="E7382" s="3">
        <f t="shared" si="693"/>
        <v>33.345678779808267</v>
      </c>
      <c r="F7382" s="3">
        <f t="shared" si="694"/>
        <v>441.68083233372096</v>
      </c>
      <c r="G7382" s="3">
        <v>1000</v>
      </c>
      <c r="H7382" s="3">
        <f t="shared" si="690"/>
        <v>806.15236263246265</v>
      </c>
      <c r="I7382" s="3">
        <f t="shared" si="691"/>
        <v>-1.3480189010597015</v>
      </c>
      <c r="J7382" s="19">
        <f t="shared" si="695"/>
        <v>33.348376382751397</v>
      </c>
    </row>
    <row r="7383" spans="4:10" x14ac:dyDescent="0.25">
      <c r="D7383" s="3">
        <f t="shared" si="692"/>
        <v>7.3790000000007989</v>
      </c>
      <c r="E7383" s="3">
        <f t="shared" si="693"/>
        <v>33.344330760907205</v>
      </c>
      <c r="F7383" s="3">
        <f t="shared" si="694"/>
        <v>441.71417733849131</v>
      </c>
      <c r="G7383" s="3">
        <v>1000</v>
      </c>
      <c r="H7383" s="3">
        <f t="shared" si="690"/>
        <v>806.08718557226723</v>
      </c>
      <c r="I7383" s="3">
        <f t="shared" si="691"/>
        <v>-1.347497484578138</v>
      </c>
      <c r="J7383" s="19">
        <f t="shared" si="695"/>
        <v>33.347027320348673</v>
      </c>
    </row>
    <row r="7384" spans="4:10" x14ac:dyDescent="0.25">
      <c r="D7384" s="3">
        <f t="shared" si="692"/>
        <v>7.3800000000007993</v>
      </c>
      <c r="E7384" s="3">
        <f t="shared" si="693"/>
        <v>33.342983263422624</v>
      </c>
      <c r="F7384" s="3">
        <f t="shared" si="694"/>
        <v>441.74752099550346</v>
      </c>
      <c r="G7384" s="3">
        <v>1000</v>
      </c>
      <c r="H7384" s="3">
        <f t="shared" si="690"/>
        <v>806.02203635603883</v>
      </c>
      <c r="I7384" s="3">
        <f t="shared" si="691"/>
        <v>-1.3469762908483107</v>
      </c>
      <c r="J7384" s="19">
        <f t="shared" si="695"/>
        <v>33.345678779808267</v>
      </c>
    </row>
    <row r="7385" spans="4:10" x14ac:dyDescent="0.25">
      <c r="D7385" s="3">
        <f t="shared" si="692"/>
        <v>7.3810000000007996</v>
      </c>
      <c r="E7385" s="3">
        <f t="shared" si="693"/>
        <v>33.341636287131777</v>
      </c>
      <c r="F7385" s="3">
        <f t="shared" si="694"/>
        <v>441.78086330527873</v>
      </c>
      <c r="G7385" s="3">
        <v>1000</v>
      </c>
      <c r="H7385" s="3">
        <f t="shared" si="690"/>
        <v>805.95691496995221</v>
      </c>
      <c r="I7385" s="3">
        <f t="shared" si="691"/>
        <v>-1.3464553197596179</v>
      </c>
      <c r="J7385" s="19">
        <f t="shared" si="695"/>
        <v>33.344330760907205</v>
      </c>
    </row>
    <row r="7386" spans="4:10" x14ac:dyDescent="0.25">
      <c r="D7386" s="3">
        <f t="shared" si="692"/>
        <v>7.3820000000007999</v>
      </c>
      <c r="E7386" s="3">
        <f t="shared" si="693"/>
        <v>33.340289831812015</v>
      </c>
      <c r="F7386" s="3">
        <f t="shared" si="694"/>
        <v>441.81420426833819</v>
      </c>
      <c r="G7386" s="3">
        <v>1000</v>
      </c>
      <c r="H7386" s="3">
        <f t="shared" si="690"/>
        <v>805.89182140019</v>
      </c>
      <c r="I7386" s="3">
        <f t="shared" si="691"/>
        <v>-1.34593457120152</v>
      </c>
      <c r="J7386" s="19">
        <f t="shared" si="695"/>
        <v>33.342983263422624</v>
      </c>
    </row>
    <row r="7387" spans="4:10" x14ac:dyDescent="0.25">
      <c r="D7387" s="3">
        <f t="shared" si="692"/>
        <v>7.3830000000008003</v>
      </c>
      <c r="E7387" s="3">
        <f t="shared" si="693"/>
        <v>33.33894389724081</v>
      </c>
      <c r="F7387" s="3">
        <f t="shared" si="694"/>
        <v>441.8475438852027</v>
      </c>
      <c r="G7387" s="3">
        <v>1000</v>
      </c>
      <c r="H7387" s="3">
        <f t="shared" si="690"/>
        <v>805.82675563294333</v>
      </c>
      <c r="I7387" s="3">
        <f t="shared" si="691"/>
        <v>-1.3454140450635468</v>
      </c>
      <c r="J7387" s="19">
        <f t="shared" si="695"/>
        <v>33.341636287131777</v>
      </c>
    </row>
    <row r="7388" spans="4:10" x14ac:dyDescent="0.25">
      <c r="D7388" s="3">
        <f t="shared" si="692"/>
        <v>7.3840000000008006</v>
      </c>
      <c r="E7388" s="3">
        <f t="shared" si="693"/>
        <v>33.337598483195748</v>
      </c>
      <c r="F7388" s="3">
        <f t="shared" si="694"/>
        <v>441.88088215639294</v>
      </c>
      <c r="G7388" s="3">
        <v>1000</v>
      </c>
      <c r="H7388" s="3">
        <f t="shared" si="690"/>
        <v>805.76171765441222</v>
      </c>
      <c r="I7388" s="3">
        <f t="shared" si="691"/>
        <v>-1.3448937412352979</v>
      </c>
      <c r="J7388" s="19">
        <f t="shared" si="695"/>
        <v>33.340289831812015</v>
      </c>
    </row>
    <row r="7389" spans="4:10" x14ac:dyDescent="0.25">
      <c r="D7389" s="3">
        <f t="shared" si="692"/>
        <v>7.3850000000008009</v>
      </c>
      <c r="E7389" s="3">
        <f t="shared" si="693"/>
        <v>33.336253589454515</v>
      </c>
      <c r="F7389" s="3">
        <f t="shared" si="694"/>
        <v>441.91421908242927</v>
      </c>
      <c r="G7389" s="3">
        <v>1000</v>
      </c>
      <c r="H7389" s="3">
        <f t="shared" si="690"/>
        <v>805.69670745080384</v>
      </c>
      <c r="I7389" s="3">
        <f t="shared" si="691"/>
        <v>-1.3443736596064308</v>
      </c>
      <c r="J7389" s="19">
        <f t="shared" si="695"/>
        <v>33.33894389724081</v>
      </c>
    </row>
    <row r="7390" spans="4:10" x14ac:dyDescent="0.25">
      <c r="D7390" s="3">
        <f t="shared" si="692"/>
        <v>7.3860000000008013</v>
      </c>
      <c r="E7390" s="3">
        <f t="shared" si="693"/>
        <v>33.334909215794909</v>
      </c>
      <c r="F7390" s="3">
        <f t="shared" si="694"/>
        <v>441.94755466383191</v>
      </c>
      <c r="G7390" s="3">
        <v>1000</v>
      </c>
      <c r="H7390" s="3">
        <f t="shared" si="690"/>
        <v>805.631725008334</v>
      </c>
      <c r="I7390" s="3">
        <f t="shared" si="691"/>
        <v>-1.3438538000666722</v>
      </c>
      <c r="J7390" s="19">
        <f t="shared" si="695"/>
        <v>33.337598483195748</v>
      </c>
    </row>
    <row r="7391" spans="4:10" x14ac:dyDescent="0.25">
      <c r="D7391" s="3">
        <f t="shared" si="692"/>
        <v>7.3870000000008016</v>
      </c>
      <c r="E7391" s="3">
        <f t="shared" si="693"/>
        <v>33.333565361994843</v>
      </c>
      <c r="F7391" s="3">
        <f t="shared" si="694"/>
        <v>441.98088890112081</v>
      </c>
      <c r="G7391" s="3">
        <v>1000</v>
      </c>
      <c r="H7391" s="3">
        <f t="shared" si="690"/>
        <v>805.56677031322715</v>
      </c>
      <c r="I7391" s="3">
        <f t="shared" si="691"/>
        <v>-1.3433341625058175</v>
      </c>
      <c r="J7391" s="19">
        <f t="shared" si="695"/>
        <v>33.336253589454515</v>
      </c>
    </row>
    <row r="7392" spans="4:10" x14ac:dyDescent="0.25">
      <c r="D7392" s="3">
        <f t="shared" si="692"/>
        <v>7.3880000000008019</v>
      </c>
      <c r="E7392" s="3">
        <f t="shared" si="693"/>
        <v>33.332222027832337</v>
      </c>
      <c r="F7392" s="3">
        <f t="shared" si="694"/>
        <v>442.01422179481574</v>
      </c>
      <c r="G7392" s="3">
        <v>1000</v>
      </c>
      <c r="H7392" s="3">
        <f t="shared" si="690"/>
        <v>805.50184335171559</v>
      </c>
      <c r="I7392" s="3">
        <f t="shared" si="691"/>
        <v>-1.3428147468137248</v>
      </c>
      <c r="J7392" s="19">
        <f t="shared" si="695"/>
        <v>33.334909215794909</v>
      </c>
    </row>
    <row r="7393" spans="4:10" x14ac:dyDescent="0.25">
      <c r="D7393" s="3">
        <f t="shared" si="692"/>
        <v>7.3890000000008023</v>
      </c>
      <c r="E7393" s="3">
        <f t="shared" si="693"/>
        <v>33.330879213085524</v>
      </c>
      <c r="F7393" s="3">
        <f t="shared" si="694"/>
        <v>442.0475533454362</v>
      </c>
      <c r="G7393" s="3">
        <v>1000</v>
      </c>
      <c r="H7393" s="3">
        <f t="shared" si="690"/>
        <v>805.43694411004003</v>
      </c>
      <c r="I7393" s="3">
        <f t="shared" si="691"/>
        <v>-1.3422955528803204</v>
      </c>
      <c r="J7393" s="19">
        <f t="shared" si="695"/>
        <v>33.333565361994843</v>
      </c>
    </row>
    <row r="7394" spans="4:10" x14ac:dyDescent="0.25">
      <c r="D7394" s="3">
        <f t="shared" si="692"/>
        <v>7.3900000000008026</v>
      </c>
      <c r="E7394" s="3">
        <f t="shared" si="693"/>
        <v>33.329536917532643</v>
      </c>
      <c r="F7394" s="3">
        <f t="shared" si="694"/>
        <v>442.08088355350151</v>
      </c>
      <c r="G7394" s="3">
        <v>1000</v>
      </c>
      <c r="H7394" s="3">
        <f t="shared" si="690"/>
        <v>805.37207257444925</v>
      </c>
      <c r="I7394" s="3">
        <f t="shared" si="691"/>
        <v>-1.3417765805955941</v>
      </c>
      <c r="J7394" s="19">
        <f t="shared" si="695"/>
        <v>33.332222027832337</v>
      </c>
    </row>
    <row r="7395" spans="4:10" x14ac:dyDescent="0.25">
      <c r="D7395" s="3">
        <f t="shared" si="692"/>
        <v>7.3910000000008029</v>
      </c>
      <c r="E7395" s="3">
        <f t="shared" si="693"/>
        <v>33.328195140952047</v>
      </c>
      <c r="F7395" s="3">
        <f t="shared" si="694"/>
        <v>442.11421241953076</v>
      </c>
      <c r="G7395" s="3">
        <v>1000</v>
      </c>
      <c r="H7395" s="3">
        <f t="shared" si="690"/>
        <v>805.30722873120021</v>
      </c>
      <c r="I7395" s="3">
        <f t="shared" si="691"/>
        <v>-1.3412578298496018</v>
      </c>
      <c r="J7395" s="19">
        <f t="shared" si="695"/>
        <v>33.330879213085524</v>
      </c>
    </row>
    <row r="7396" spans="4:10" x14ac:dyDescent="0.25">
      <c r="D7396" s="3">
        <f t="shared" si="692"/>
        <v>7.3920000000008033</v>
      </c>
      <c r="E7396" s="3">
        <f t="shared" si="693"/>
        <v>33.326853883122197</v>
      </c>
      <c r="F7396" s="3">
        <f t="shared" si="694"/>
        <v>442.14753994404282</v>
      </c>
      <c r="G7396" s="3">
        <v>1000</v>
      </c>
      <c r="H7396" s="3">
        <f t="shared" si="690"/>
        <v>805.2424125665583</v>
      </c>
      <c r="I7396" s="3">
        <f t="shared" si="691"/>
        <v>-1.3407393005324666</v>
      </c>
      <c r="J7396" s="19">
        <f t="shared" si="695"/>
        <v>33.329536917532643</v>
      </c>
    </row>
    <row r="7397" spans="4:10" x14ac:dyDescent="0.25">
      <c r="D7397" s="3">
        <f t="shared" si="692"/>
        <v>7.3930000000008036</v>
      </c>
      <c r="E7397" s="3">
        <f t="shared" si="693"/>
        <v>33.325513143821667</v>
      </c>
      <c r="F7397" s="3">
        <f t="shared" si="694"/>
        <v>442.18086612755627</v>
      </c>
      <c r="G7397" s="3">
        <v>1000</v>
      </c>
      <c r="H7397" s="3">
        <f t="shared" si="690"/>
        <v>805.17762406679719</v>
      </c>
      <c r="I7397" s="3">
        <f t="shared" si="691"/>
        <v>-1.3402209925343778</v>
      </c>
      <c r="J7397" s="19">
        <f t="shared" si="695"/>
        <v>33.328195140952047</v>
      </c>
    </row>
    <row r="7398" spans="4:10" x14ac:dyDescent="0.25">
      <c r="D7398" s="3">
        <f t="shared" si="692"/>
        <v>7.3940000000008039</v>
      </c>
      <c r="E7398" s="3">
        <f t="shared" si="693"/>
        <v>33.324172922829135</v>
      </c>
      <c r="F7398" s="3">
        <f t="shared" si="694"/>
        <v>442.21419097058958</v>
      </c>
      <c r="G7398" s="3">
        <v>1000</v>
      </c>
      <c r="H7398" s="3">
        <f t="shared" si="690"/>
        <v>805.11286321819841</v>
      </c>
      <c r="I7398" s="3">
        <f t="shared" si="691"/>
        <v>-1.3397029057455876</v>
      </c>
      <c r="J7398" s="19">
        <f t="shared" si="695"/>
        <v>33.326853883122197</v>
      </c>
    </row>
    <row r="7399" spans="4:10" x14ac:dyDescent="0.25">
      <c r="D7399" s="3">
        <f t="shared" si="692"/>
        <v>7.3950000000008043</v>
      </c>
      <c r="E7399" s="3">
        <f t="shared" si="693"/>
        <v>33.322833219923389</v>
      </c>
      <c r="F7399" s="3">
        <f t="shared" si="694"/>
        <v>442.24751447366094</v>
      </c>
      <c r="G7399" s="3">
        <v>1000</v>
      </c>
      <c r="H7399" s="3">
        <f t="shared" si="690"/>
        <v>805.04813000705155</v>
      </c>
      <c r="I7399" s="3">
        <f t="shared" si="691"/>
        <v>-1.3391850400564127</v>
      </c>
      <c r="J7399" s="19">
        <f t="shared" si="695"/>
        <v>33.325513143821667</v>
      </c>
    </row>
    <row r="7400" spans="4:10" x14ac:dyDescent="0.25">
      <c r="D7400" s="3">
        <f t="shared" si="692"/>
        <v>7.3960000000008046</v>
      </c>
      <c r="E7400" s="3">
        <f t="shared" si="693"/>
        <v>33.32149403488333</v>
      </c>
      <c r="F7400" s="3">
        <f t="shared" si="694"/>
        <v>442.28083663728836</v>
      </c>
      <c r="G7400" s="3">
        <v>1000</v>
      </c>
      <c r="H7400" s="3">
        <f t="shared" si="690"/>
        <v>804.98342441965474</v>
      </c>
      <c r="I7400" s="3">
        <f t="shared" si="691"/>
        <v>-1.3386673953572381</v>
      </c>
      <c r="J7400" s="19">
        <f t="shared" si="695"/>
        <v>33.324172922829135</v>
      </c>
    </row>
    <row r="7401" spans="4:10" x14ac:dyDescent="0.25">
      <c r="D7401" s="3">
        <f t="shared" si="692"/>
        <v>7.3970000000008049</v>
      </c>
      <c r="E7401" s="3">
        <f t="shared" si="693"/>
        <v>33.32015536748797</v>
      </c>
      <c r="F7401" s="3">
        <f t="shared" si="694"/>
        <v>442.31415746198957</v>
      </c>
      <c r="G7401" s="3">
        <v>1000</v>
      </c>
      <c r="H7401" s="3">
        <f t="shared" si="690"/>
        <v>804.91874644231461</v>
      </c>
      <c r="I7401" s="3">
        <f t="shared" si="691"/>
        <v>-1.338149971538517</v>
      </c>
      <c r="J7401" s="19">
        <f t="shared" si="695"/>
        <v>33.322833219923389</v>
      </c>
    </row>
    <row r="7402" spans="4:10" x14ac:dyDescent="0.25">
      <c r="D7402" s="3">
        <f t="shared" si="692"/>
        <v>7.3980000000008053</v>
      </c>
      <c r="E7402" s="3">
        <f t="shared" si="693"/>
        <v>33.318817217516433</v>
      </c>
      <c r="F7402" s="3">
        <f t="shared" si="694"/>
        <v>442.34747694828206</v>
      </c>
      <c r="G7402" s="3">
        <v>1000</v>
      </c>
      <c r="H7402" s="3">
        <f t="shared" si="690"/>
        <v>804.85409606134522</v>
      </c>
      <c r="I7402" s="3">
        <f t="shared" si="691"/>
        <v>-1.3376327684907618</v>
      </c>
      <c r="J7402" s="19">
        <f t="shared" si="695"/>
        <v>33.32149403488333</v>
      </c>
    </row>
    <row r="7403" spans="4:10" x14ac:dyDescent="0.25">
      <c r="D7403" s="3">
        <f t="shared" si="692"/>
        <v>7.3990000000008056</v>
      </c>
      <c r="E7403" s="3">
        <f t="shared" si="693"/>
        <v>33.317479584747943</v>
      </c>
      <c r="F7403" s="3">
        <f t="shared" si="694"/>
        <v>442.38079509668319</v>
      </c>
      <c r="G7403" s="3">
        <v>1000</v>
      </c>
      <c r="H7403" s="3">
        <f t="shared" si="690"/>
        <v>804.78947326306957</v>
      </c>
      <c r="I7403" s="3">
        <f t="shared" si="691"/>
        <v>-1.3371157861045566</v>
      </c>
      <c r="J7403" s="19">
        <f t="shared" si="695"/>
        <v>33.32015536748797</v>
      </c>
    </row>
    <row r="7404" spans="4:10" x14ac:dyDescent="0.25">
      <c r="D7404" s="3">
        <f t="shared" si="692"/>
        <v>7.4000000000008059</v>
      </c>
      <c r="E7404" s="3">
        <f t="shared" si="693"/>
        <v>33.316142468961836</v>
      </c>
      <c r="F7404" s="3">
        <f t="shared" si="694"/>
        <v>442.41411190771004</v>
      </c>
      <c r="G7404" s="3">
        <v>1000</v>
      </c>
      <c r="H7404" s="3">
        <f t="shared" si="690"/>
        <v>804.72487803381784</v>
      </c>
      <c r="I7404" s="3">
        <f t="shared" si="691"/>
        <v>-1.336599024270543</v>
      </c>
      <c r="J7404" s="19">
        <f t="shared" si="695"/>
        <v>33.318817217516433</v>
      </c>
    </row>
    <row r="7405" spans="4:10" x14ac:dyDescent="0.25">
      <c r="D7405" s="3">
        <f t="shared" si="692"/>
        <v>7.4010000000008063</v>
      </c>
      <c r="E7405" s="3">
        <f t="shared" si="693"/>
        <v>33.314805869937565</v>
      </c>
      <c r="F7405" s="3">
        <f t="shared" si="694"/>
        <v>442.44742738187949</v>
      </c>
      <c r="G7405" s="3">
        <v>1000</v>
      </c>
      <c r="H7405" s="3">
        <f t="shared" si="690"/>
        <v>804.66031035992921</v>
      </c>
      <c r="I7405" s="3">
        <f t="shared" si="691"/>
        <v>-1.336082482879434</v>
      </c>
      <c r="J7405" s="19">
        <f t="shared" si="695"/>
        <v>33.317479584747943</v>
      </c>
    </row>
    <row r="7406" spans="4:10" x14ac:dyDescent="0.25">
      <c r="D7406" s="3">
        <f t="shared" si="692"/>
        <v>7.4020000000008066</v>
      </c>
      <c r="E7406" s="3">
        <f t="shared" si="693"/>
        <v>33.313469787454686</v>
      </c>
      <c r="F7406" s="3">
        <f t="shared" si="694"/>
        <v>442.4807415197082</v>
      </c>
      <c r="G7406" s="3">
        <v>1000</v>
      </c>
      <c r="H7406" s="3">
        <f t="shared" si="690"/>
        <v>804.59577022775068</v>
      </c>
      <c r="I7406" s="3">
        <f t="shared" si="691"/>
        <v>-1.3355661618220056</v>
      </c>
      <c r="J7406" s="19">
        <f t="shared" si="695"/>
        <v>33.316142468961836</v>
      </c>
    </row>
    <row r="7407" spans="4:10" x14ac:dyDescent="0.25">
      <c r="D7407" s="3">
        <f t="shared" si="692"/>
        <v>7.4030000000008069</v>
      </c>
      <c r="E7407" s="3">
        <f t="shared" si="693"/>
        <v>33.312134221292865</v>
      </c>
      <c r="F7407" s="3">
        <f t="shared" si="694"/>
        <v>442.51405432171259</v>
      </c>
      <c r="G7407" s="3">
        <v>1000</v>
      </c>
      <c r="H7407" s="3">
        <f t="shared" si="690"/>
        <v>804.53125762363766</v>
      </c>
      <c r="I7407" s="3">
        <f t="shared" si="691"/>
        <v>-1.3350500609891014</v>
      </c>
      <c r="J7407" s="19">
        <f t="shared" si="695"/>
        <v>33.314805869937565</v>
      </c>
    </row>
    <row r="7408" spans="4:10" x14ac:dyDescent="0.25">
      <c r="D7408" s="3">
        <f t="shared" si="692"/>
        <v>7.4040000000008073</v>
      </c>
      <c r="E7408" s="3">
        <f t="shared" si="693"/>
        <v>33.310799171231878</v>
      </c>
      <c r="F7408" s="3">
        <f t="shared" si="694"/>
        <v>442.54736578840885</v>
      </c>
      <c r="G7408" s="3">
        <v>1000</v>
      </c>
      <c r="H7408" s="3">
        <f t="shared" si="690"/>
        <v>804.4667725339533</v>
      </c>
      <c r="I7408" s="3">
        <f t="shared" si="691"/>
        <v>-1.3345341802716266</v>
      </c>
      <c r="J7408" s="19">
        <f t="shared" si="695"/>
        <v>33.313469787454686</v>
      </c>
    </row>
    <row r="7409" spans="4:10" x14ac:dyDescent="0.25">
      <c r="D7409" s="3">
        <f t="shared" si="692"/>
        <v>7.4050000000008076</v>
      </c>
      <c r="E7409" s="3">
        <f t="shared" si="693"/>
        <v>33.309464637051605</v>
      </c>
      <c r="F7409" s="3">
        <f t="shared" si="694"/>
        <v>442.58067592031301</v>
      </c>
      <c r="G7409" s="3">
        <v>1000</v>
      </c>
      <c r="H7409" s="3">
        <f t="shared" si="690"/>
        <v>804.40231494506872</v>
      </c>
      <c r="I7409" s="3">
        <f t="shared" si="691"/>
        <v>-1.3340185195605501</v>
      </c>
      <c r="J7409" s="19">
        <f t="shared" si="695"/>
        <v>33.312134221292865</v>
      </c>
    </row>
    <row r="7410" spans="4:10" x14ac:dyDescent="0.25">
      <c r="D7410" s="3">
        <f t="shared" si="692"/>
        <v>7.4060000000008079</v>
      </c>
      <c r="E7410" s="3">
        <f t="shared" si="693"/>
        <v>33.308130618532047</v>
      </c>
      <c r="F7410" s="3">
        <f t="shared" si="694"/>
        <v>442.61398471794081</v>
      </c>
      <c r="G7410" s="3">
        <v>1000</v>
      </c>
      <c r="H7410" s="3">
        <f t="shared" si="690"/>
        <v>804.33788484336412</v>
      </c>
      <c r="I7410" s="3">
        <f t="shared" si="691"/>
        <v>-1.3335030787469131</v>
      </c>
      <c r="J7410" s="19">
        <f t="shared" si="695"/>
        <v>33.310799171231878</v>
      </c>
    </row>
    <row r="7411" spans="4:10" x14ac:dyDescent="0.25">
      <c r="D7411" s="3">
        <f t="shared" si="692"/>
        <v>7.4070000000008083</v>
      </c>
      <c r="E7411" s="3">
        <f t="shared" si="693"/>
        <v>33.3067971154533</v>
      </c>
      <c r="F7411" s="3">
        <f t="shared" si="694"/>
        <v>442.64729218180781</v>
      </c>
      <c r="G7411" s="3">
        <v>1000</v>
      </c>
      <c r="H7411" s="3">
        <f t="shared" si="690"/>
        <v>804.27348221522686</v>
      </c>
      <c r="I7411" s="3">
        <f t="shared" si="691"/>
        <v>-1.3329878577218151</v>
      </c>
      <c r="J7411" s="19">
        <f t="shared" si="695"/>
        <v>33.309464637051605</v>
      </c>
    </row>
    <row r="7412" spans="4:10" x14ac:dyDescent="0.25">
      <c r="D7412" s="3">
        <f t="shared" si="692"/>
        <v>7.4080000000008086</v>
      </c>
      <c r="E7412" s="3">
        <f t="shared" si="693"/>
        <v>33.305464127595577</v>
      </c>
      <c r="F7412" s="3">
        <f t="shared" si="694"/>
        <v>442.68059831242931</v>
      </c>
      <c r="G7412" s="3">
        <v>1000</v>
      </c>
      <c r="H7412" s="3">
        <f t="shared" si="690"/>
        <v>804.20910704705284</v>
      </c>
      <c r="I7412" s="3">
        <f t="shared" si="691"/>
        <v>-1.332472856376423</v>
      </c>
      <c r="J7412" s="19">
        <f t="shared" si="695"/>
        <v>33.308130618532047</v>
      </c>
    </row>
    <row r="7413" spans="4:10" x14ac:dyDescent="0.25">
      <c r="D7413" s="3">
        <f t="shared" si="692"/>
        <v>7.4090000000008089</v>
      </c>
      <c r="E7413" s="3">
        <f t="shared" si="693"/>
        <v>33.304131654739201</v>
      </c>
      <c r="F7413" s="3">
        <f t="shared" si="694"/>
        <v>442.71390311032047</v>
      </c>
      <c r="G7413" s="3">
        <v>1000</v>
      </c>
      <c r="H7413" s="3">
        <f t="shared" si="690"/>
        <v>804.14475932524624</v>
      </c>
      <c r="I7413" s="3">
        <f t="shared" si="691"/>
        <v>-1.3319580746019701</v>
      </c>
      <c r="J7413" s="19">
        <f t="shared" si="695"/>
        <v>33.3067971154533</v>
      </c>
    </row>
    <row r="7414" spans="4:10" x14ac:dyDescent="0.25">
      <c r="D7414" s="3">
        <f t="shared" si="692"/>
        <v>7.4100000000008093</v>
      </c>
      <c r="E7414" s="3">
        <f t="shared" si="693"/>
        <v>33.3027996966646</v>
      </c>
      <c r="F7414" s="3">
        <f t="shared" si="694"/>
        <v>442.74720657599619</v>
      </c>
      <c r="G7414" s="3">
        <v>1000</v>
      </c>
      <c r="H7414" s="3">
        <f t="shared" si="690"/>
        <v>804.08043903621865</v>
      </c>
      <c r="I7414" s="3">
        <f t="shared" si="691"/>
        <v>-1.3314435122897494</v>
      </c>
      <c r="J7414" s="19">
        <f t="shared" si="695"/>
        <v>33.305464127595577</v>
      </c>
    </row>
    <row r="7415" spans="4:10" x14ac:dyDescent="0.25">
      <c r="D7415" s="3">
        <f t="shared" si="692"/>
        <v>7.4110000000008096</v>
      </c>
      <c r="E7415" s="3">
        <f t="shared" si="693"/>
        <v>33.301468253152308</v>
      </c>
      <c r="F7415" s="3">
        <f t="shared" si="694"/>
        <v>442.78050870997112</v>
      </c>
      <c r="G7415" s="3">
        <v>1000</v>
      </c>
      <c r="H7415" s="3">
        <f t="shared" si="690"/>
        <v>804.01614616639051</v>
      </c>
      <c r="I7415" s="3">
        <f t="shared" si="691"/>
        <v>-1.3309291693311243</v>
      </c>
      <c r="J7415" s="19">
        <f t="shared" si="695"/>
        <v>33.304131654739201</v>
      </c>
    </row>
    <row r="7416" spans="4:10" x14ac:dyDescent="0.25">
      <c r="D7416" s="3">
        <f t="shared" si="692"/>
        <v>7.4120000000008099</v>
      </c>
      <c r="E7416" s="3">
        <f t="shared" si="693"/>
        <v>33.300137323982973</v>
      </c>
      <c r="F7416" s="3">
        <f t="shared" si="694"/>
        <v>442.81380951275969</v>
      </c>
      <c r="G7416" s="3">
        <v>1000</v>
      </c>
      <c r="H7416" s="3">
        <f t="shared" si="690"/>
        <v>803.9518807021899</v>
      </c>
      <c r="I7416" s="3">
        <f t="shared" si="691"/>
        <v>-1.3304150456175194</v>
      </c>
      <c r="J7416" s="19">
        <f t="shared" si="695"/>
        <v>33.3027996966646</v>
      </c>
    </row>
    <row r="7417" spans="4:10" x14ac:dyDescent="0.25">
      <c r="D7417" s="3">
        <f t="shared" si="692"/>
        <v>7.4130000000008103</v>
      </c>
      <c r="E7417" s="3">
        <f t="shared" si="693"/>
        <v>33.298806908937358</v>
      </c>
      <c r="F7417" s="3">
        <f t="shared" si="694"/>
        <v>442.84710898487617</v>
      </c>
      <c r="G7417" s="3">
        <v>1000</v>
      </c>
      <c r="H7417" s="3">
        <f t="shared" si="690"/>
        <v>803.88764263005328</v>
      </c>
      <c r="I7417" s="3">
        <f t="shared" si="691"/>
        <v>-1.3299011410404264</v>
      </c>
      <c r="J7417" s="19">
        <f t="shared" si="695"/>
        <v>33.301468253152308</v>
      </c>
    </row>
    <row r="7418" spans="4:10" x14ac:dyDescent="0.25">
      <c r="D7418" s="3">
        <f t="shared" si="692"/>
        <v>7.4140000000008106</v>
      </c>
      <c r="E7418" s="3">
        <f t="shared" si="693"/>
        <v>33.297477007796317</v>
      </c>
      <c r="F7418" s="3">
        <f t="shared" si="694"/>
        <v>442.88040712683454</v>
      </c>
      <c r="G7418" s="3">
        <v>1000</v>
      </c>
      <c r="H7418" s="3">
        <f t="shared" si="690"/>
        <v>803.8234319364251</v>
      </c>
      <c r="I7418" s="3">
        <f t="shared" si="691"/>
        <v>-1.3293874554914009</v>
      </c>
      <c r="J7418" s="19">
        <f t="shared" si="695"/>
        <v>33.300137323982973</v>
      </c>
    </row>
    <row r="7419" spans="4:10" x14ac:dyDescent="0.25">
      <c r="D7419" s="3">
        <f t="shared" si="692"/>
        <v>7.4150000000008109</v>
      </c>
      <c r="E7419" s="3">
        <f t="shared" si="693"/>
        <v>33.296147620340825</v>
      </c>
      <c r="F7419" s="3">
        <f t="shared" si="694"/>
        <v>442.9137039391486</v>
      </c>
      <c r="G7419" s="3">
        <v>1000</v>
      </c>
      <c r="H7419" s="3">
        <f t="shared" si="690"/>
        <v>803.75924860775774</v>
      </c>
      <c r="I7419" s="3">
        <f t="shared" si="691"/>
        <v>-1.3288739888620622</v>
      </c>
      <c r="J7419" s="19">
        <f t="shared" si="695"/>
        <v>33.298806908937358</v>
      </c>
    </row>
    <row r="7420" spans="4:10" x14ac:dyDescent="0.25">
      <c r="D7420" s="3">
        <f t="shared" si="692"/>
        <v>7.4160000000008113</v>
      </c>
      <c r="E7420" s="3">
        <f t="shared" si="693"/>
        <v>33.294818746351964</v>
      </c>
      <c r="F7420" s="3">
        <f t="shared" si="694"/>
        <v>442.94699942233194</v>
      </c>
      <c r="G7420" s="3">
        <v>1000</v>
      </c>
      <c r="H7420" s="3">
        <f t="shared" si="690"/>
        <v>803.69509263051191</v>
      </c>
      <c r="I7420" s="3">
        <f t="shared" si="691"/>
        <v>-1.3283607410440954</v>
      </c>
      <c r="J7420" s="19">
        <f t="shared" si="695"/>
        <v>33.297477007796317</v>
      </c>
    </row>
    <row r="7421" spans="4:10" x14ac:dyDescent="0.25">
      <c r="D7421" s="3">
        <f t="shared" si="692"/>
        <v>7.4170000000008116</v>
      </c>
      <c r="E7421" s="3">
        <f t="shared" si="693"/>
        <v>33.293490385610923</v>
      </c>
      <c r="F7421" s="3">
        <f t="shared" si="694"/>
        <v>442.98029357689791</v>
      </c>
      <c r="G7421" s="3">
        <v>1000</v>
      </c>
      <c r="H7421" s="3">
        <f t="shared" si="690"/>
        <v>803.63096399115602</v>
      </c>
      <c r="I7421" s="3">
        <f t="shared" si="691"/>
        <v>-1.3278477119292484</v>
      </c>
      <c r="J7421" s="19">
        <f t="shared" si="695"/>
        <v>33.296147620340825</v>
      </c>
    </row>
    <row r="7422" spans="4:10" x14ac:dyDescent="0.25">
      <c r="D7422" s="3">
        <f t="shared" si="692"/>
        <v>7.4180000000008119</v>
      </c>
      <c r="E7422" s="3">
        <f t="shared" si="693"/>
        <v>33.292162537898996</v>
      </c>
      <c r="F7422" s="3">
        <f t="shared" si="694"/>
        <v>443.01358640335968</v>
      </c>
      <c r="G7422" s="3">
        <v>1000</v>
      </c>
      <c r="H7422" s="3">
        <f t="shared" si="690"/>
        <v>803.56686267616692</v>
      </c>
      <c r="I7422" s="3">
        <f t="shared" si="691"/>
        <v>-1.3273349014093356</v>
      </c>
      <c r="J7422" s="19">
        <f t="shared" si="695"/>
        <v>33.294818746351964</v>
      </c>
    </row>
    <row r="7423" spans="4:10" x14ac:dyDescent="0.25">
      <c r="D7423" s="3">
        <f t="shared" si="692"/>
        <v>7.4190000000008123</v>
      </c>
      <c r="E7423" s="3">
        <f t="shared" si="693"/>
        <v>33.290835202997584</v>
      </c>
      <c r="F7423" s="3">
        <f t="shared" si="694"/>
        <v>443.04687790223011</v>
      </c>
      <c r="G7423" s="3">
        <v>1000</v>
      </c>
      <c r="H7423" s="3">
        <f t="shared" si="690"/>
        <v>803.50278867202883</v>
      </c>
      <c r="I7423" s="3">
        <f t="shared" si="691"/>
        <v>-1.3268223093762308</v>
      </c>
      <c r="J7423" s="19">
        <f t="shared" si="695"/>
        <v>33.293490385610923</v>
      </c>
    </row>
    <row r="7424" spans="4:10" x14ac:dyDescent="0.25">
      <c r="D7424" s="3">
        <f t="shared" si="692"/>
        <v>7.4200000000008126</v>
      </c>
      <c r="E7424" s="3">
        <f t="shared" si="693"/>
        <v>33.289508380688211</v>
      </c>
      <c r="F7424" s="3">
        <f t="shared" si="694"/>
        <v>443.08016807402197</v>
      </c>
      <c r="G7424" s="3">
        <v>1000</v>
      </c>
      <c r="H7424" s="3">
        <f t="shared" si="690"/>
        <v>803.43874196523529</v>
      </c>
      <c r="I7424" s="3">
        <f t="shared" si="691"/>
        <v>-1.3263099357218826</v>
      </c>
      <c r="J7424" s="19">
        <f t="shared" si="695"/>
        <v>33.292162537898996</v>
      </c>
    </row>
    <row r="7425" spans="4:10" x14ac:dyDescent="0.25">
      <c r="D7425" s="3">
        <f t="shared" si="692"/>
        <v>7.4210000000008129</v>
      </c>
      <c r="E7425" s="3">
        <f t="shared" si="693"/>
        <v>33.288182070752491</v>
      </c>
      <c r="F7425" s="3">
        <f t="shared" si="694"/>
        <v>443.11345691924771</v>
      </c>
      <c r="G7425" s="3">
        <v>1000</v>
      </c>
      <c r="H7425" s="3">
        <f t="shared" si="690"/>
        <v>803.37472254228646</v>
      </c>
      <c r="I7425" s="3">
        <f t="shared" si="691"/>
        <v>-1.3257977803382919</v>
      </c>
      <c r="J7425" s="19">
        <f t="shared" si="695"/>
        <v>33.290835202997584</v>
      </c>
    </row>
    <row r="7426" spans="4:10" x14ac:dyDescent="0.25">
      <c r="D7426" s="3">
        <f t="shared" si="692"/>
        <v>7.4220000000008133</v>
      </c>
      <c r="E7426" s="3">
        <f t="shared" si="693"/>
        <v>33.286856272972152</v>
      </c>
      <c r="F7426" s="3">
        <f t="shared" si="694"/>
        <v>443.14674443841955</v>
      </c>
      <c r="G7426" s="3">
        <v>1000</v>
      </c>
      <c r="H7426" s="3">
        <f t="shared" si="690"/>
        <v>803.31073038969134</v>
      </c>
      <c r="I7426" s="3">
        <f t="shared" si="691"/>
        <v>-1.3252858431175309</v>
      </c>
      <c r="J7426" s="19">
        <f t="shared" si="695"/>
        <v>33.289508380688211</v>
      </c>
    </row>
    <row r="7427" spans="4:10" x14ac:dyDescent="0.25">
      <c r="D7427" s="3">
        <f t="shared" si="692"/>
        <v>7.4230000000008136</v>
      </c>
      <c r="E7427" s="3">
        <f t="shared" si="693"/>
        <v>33.285530987129036</v>
      </c>
      <c r="F7427" s="3">
        <f t="shared" si="694"/>
        <v>443.18003063204958</v>
      </c>
      <c r="G7427" s="3">
        <v>1000</v>
      </c>
      <c r="H7427" s="3">
        <f t="shared" si="690"/>
        <v>803.24676549396725</v>
      </c>
      <c r="I7427" s="3">
        <f t="shared" si="691"/>
        <v>-1.3247741239517381</v>
      </c>
      <c r="J7427" s="19">
        <f t="shared" si="695"/>
        <v>33.288182070752491</v>
      </c>
    </row>
    <row r="7428" spans="4:10" x14ac:dyDescent="0.25">
      <c r="D7428" s="3">
        <f t="shared" si="692"/>
        <v>7.4240000000008139</v>
      </c>
      <c r="E7428" s="3">
        <f t="shared" si="693"/>
        <v>33.284206213005085</v>
      </c>
      <c r="F7428" s="3">
        <f t="shared" si="694"/>
        <v>443.21331550064963</v>
      </c>
      <c r="G7428" s="3">
        <v>1000</v>
      </c>
      <c r="H7428" s="3">
        <f t="shared" ref="H7428:H7491" si="696">0.5*$B$7*G7428*$B$5*E7428^2</f>
        <v>803.18282784163864</v>
      </c>
      <c r="I7428" s="3">
        <f t="shared" ref="I7428:I7491" si="697">($B$3*$B$13-$B$6*G7428*$B$13-H7428)/$B$3</f>
        <v>-1.3242626227331094</v>
      </c>
      <c r="J7428" s="19">
        <f t="shared" si="695"/>
        <v>33.286856272972152</v>
      </c>
    </row>
    <row r="7429" spans="4:10" x14ac:dyDescent="0.25">
      <c r="D7429" s="3">
        <f t="shared" ref="D7429:D7492" si="698">D7428+$B$12</f>
        <v>7.4250000000008143</v>
      </c>
      <c r="E7429" s="3">
        <f t="shared" ref="E7429:E7492" si="699">E7428+I7428*$B$12</f>
        <v>33.282881950382354</v>
      </c>
      <c r="F7429" s="3">
        <f t="shared" ref="F7429:F7492" si="700">F7428+$B$12*(E7428+E7429)/2</f>
        <v>443.24659904473134</v>
      </c>
      <c r="G7429" s="3">
        <v>1000</v>
      </c>
      <c r="H7429" s="3">
        <f t="shared" si="696"/>
        <v>803.11891741923841</v>
      </c>
      <c r="I7429" s="3">
        <f t="shared" si="697"/>
        <v>-1.3237513393539075</v>
      </c>
      <c r="J7429" s="19">
        <f t="shared" si="695"/>
        <v>33.285530987129036</v>
      </c>
    </row>
    <row r="7430" spans="4:10" x14ac:dyDescent="0.25">
      <c r="D7430" s="3">
        <f t="shared" si="698"/>
        <v>7.4260000000008146</v>
      </c>
      <c r="E7430" s="3">
        <f t="shared" si="699"/>
        <v>33.281558199042998</v>
      </c>
      <c r="F7430" s="3">
        <f t="shared" si="700"/>
        <v>443.27988126480608</v>
      </c>
      <c r="G7430" s="3">
        <v>1000</v>
      </c>
      <c r="H7430" s="3">
        <f t="shared" si="696"/>
        <v>803.05503421330741</v>
      </c>
      <c r="I7430" s="3">
        <f t="shared" si="697"/>
        <v>-1.3232402737064595</v>
      </c>
      <c r="J7430" s="19">
        <f t="shared" ref="J7430:J7493" si="701">E7428</f>
        <v>33.284206213005085</v>
      </c>
    </row>
    <row r="7431" spans="4:10" x14ac:dyDescent="0.25">
      <c r="D7431" s="3">
        <f t="shared" si="698"/>
        <v>7.4270000000008149</v>
      </c>
      <c r="E7431" s="3">
        <f t="shared" si="699"/>
        <v>33.280234958769292</v>
      </c>
      <c r="F7431" s="3">
        <f t="shared" si="700"/>
        <v>443.31316216138498</v>
      </c>
      <c r="G7431" s="3">
        <v>1000</v>
      </c>
      <c r="H7431" s="3">
        <f t="shared" si="696"/>
        <v>802.99117821039499</v>
      </c>
      <c r="I7431" s="3">
        <f t="shared" si="697"/>
        <v>-1.3227294256831601</v>
      </c>
      <c r="J7431" s="19">
        <f t="shared" si="701"/>
        <v>33.282881950382354</v>
      </c>
    </row>
    <row r="7432" spans="4:10" x14ac:dyDescent="0.25">
      <c r="D7432" s="3">
        <f t="shared" si="698"/>
        <v>7.4280000000008153</v>
      </c>
      <c r="E7432" s="3">
        <f t="shared" si="699"/>
        <v>33.278912229343611</v>
      </c>
      <c r="F7432" s="3">
        <f t="shared" si="700"/>
        <v>443.34644173497901</v>
      </c>
      <c r="G7432" s="3">
        <v>1000</v>
      </c>
      <c r="H7432" s="3">
        <f t="shared" si="696"/>
        <v>802.92734939705781</v>
      </c>
      <c r="I7432" s="3">
        <f t="shared" si="697"/>
        <v>-1.3222187951764626</v>
      </c>
      <c r="J7432" s="19">
        <f t="shared" si="701"/>
        <v>33.281558199042998</v>
      </c>
    </row>
    <row r="7433" spans="4:10" x14ac:dyDescent="0.25">
      <c r="D7433" s="3">
        <f t="shared" si="698"/>
        <v>7.4290000000008156</v>
      </c>
      <c r="E7433" s="3">
        <f t="shared" si="699"/>
        <v>33.277590010548437</v>
      </c>
      <c r="F7433" s="3">
        <f t="shared" si="700"/>
        <v>443.37971998609896</v>
      </c>
      <c r="G7433" s="3">
        <v>1000</v>
      </c>
      <c r="H7433" s="3">
        <f t="shared" si="696"/>
        <v>802.86354775986092</v>
      </c>
      <c r="I7433" s="3">
        <f t="shared" si="697"/>
        <v>-1.3217083820788875</v>
      </c>
      <c r="J7433" s="19">
        <f t="shared" si="701"/>
        <v>33.280234958769292</v>
      </c>
    </row>
    <row r="7434" spans="4:10" x14ac:dyDescent="0.25">
      <c r="D7434" s="3">
        <f t="shared" si="698"/>
        <v>7.430000000000816</v>
      </c>
      <c r="E7434" s="3">
        <f t="shared" si="699"/>
        <v>33.276268302166358</v>
      </c>
      <c r="F7434" s="3">
        <f t="shared" si="700"/>
        <v>443.41299691525529</v>
      </c>
      <c r="G7434" s="3">
        <v>1000</v>
      </c>
      <c r="H7434" s="3">
        <f t="shared" si="696"/>
        <v>802.799773285377</v>
      </c>
      <c r="I7434" s="3">
        <f t="shared" si="697"/>
        <v>-1.3211981862830162</v>
      </c>
      <c r="J7434" s="19">
        <f t="shared" si="701"/>
        <v>33.278912229343611</v>
      </c>
    </row>
    <row r="7435" spans="4:10" x14ac:dyDescent="0.25">
      <c r="D7435" s="3">
        <f t="shared" si="698"/>
        <v>7.4310000000008163</v>
      </c>
      <c r="E7435" s="3">
        <f t="shared" si="699"/>
        <v>33.274947103980075</v>
      </c>
      <c r="F7435" s="3">
        <f t="shared" si="700"/>
        <v>443.44627252295834</v>
      </c>
      <c r="G7435" s="3">
        <v>1000</v>
      </c>
      <c r="H7435" s="3">
        <f t="shared" si="696"/>
        <v>802.73602596018725</v>
      </c>
      <c r="I7435" s="3">
        <f t="shared" si="697"/>
        <v>-1.3206882076814981</v>
      </c>
      <c r="J7435" s="19">
        <f t="shared" si="701"/>
        <v>33.277590010548437</v>
      </c>
    </row>
    <row r="7436" spans="4:10" x14ac:dyDescent="0.25">
      <c r="D7436" s="3">
        <f t="shared" si="698"/>
        <v>7.4320000000008166</v>
      </c>
      <c r="E7436" s="3">
        <f t="shared" si="699"/>
        <v>33.273626415772391</v>
      </c>
      <c r="F7436" s="3">
        <f t="shared" si="700"/>
        <v>443.47954680971822</v>
      </c>
      <c r="G7436" s="3">
        <v>1000</v>
      </c>
      <c r="H7436" s="3">
        <f t="shared" si="696"/>
        <v>802.67230577088003</v>
      </c>
      <c r="I7436" s="3">
        <f t="shared" si="697"/>
        <v>-1.3201784461670405</v>
      </c>
      <c r="J7436" s="19">
        <f t="shared" si="701"/>
        <v>33.276268302166358</v>
      </c>
    </row>
    <row r="7437" spans="4:10" x14ac:dyDescent="0.25">
      <c r="D7437" s="3">
        <f t="shared" si="698"/>
        <v>7.433000000000817</v>
      </c>
      <c r="E7437" s="3">
        <f t="shared" si="699"/>
        <v>33.272306237326227</v>
      </c>
      <c r="F7437" s="3">
        <f t="shared" si="700"/>
        <v>443.51281977604475</v>
      </c>
      <c r="G7437" s="3">
        <v>1000</v>
      </c>
      <c r="H7437" s="3">
        <f t="shared" si="696"/>
        <v>802.6086127040528</v>
      </c>
      <c r="I7437" s="3">
        <f t="shared" si="697"/>
        <v>-1.3196689016324226</v>
      </c>
      <c r="J7437" s="19">
        <f t="shared" si="701"/>
        <v>33.274947103980075</v>
      </c>
    </row>
    <row r="7438" spans="4:10" x14ac:dyDescent="0.25">
      <c r="D7438" s="3">
        <f t="shared" si="698"/>
        <v>7.4340000000008173</v>
      </c>
      <c r="E7438" s="3">
        <f t="shared" si="699"/>
        <v>33.270986568424597</v>
      </c>
      <c r="F7438" s="3">
        <f t="shared" si="700"/>
        <v>443.5460914224476</v>
      </c>
      <c r="G7438" s="3">
        <v>1000</v>
      </c>
      <c r="H7438" s="3">
        <f t="shared" si="696"/>
        <v>802.54494674631007</v>
      </c>
      <c r="I7438" s="3">
        <f t="shared" si="697"/>
        <v>-1.3191595739704807</v>
      </c>
      <c r="J7438" s="19">
        <f t="shared" si="701"/>
        <v>33.273626415772391</v>
      </c>
    </row>
    <row r="7439" spans="4:10" x14ac:dyDescent="0.25">
      <c r="D7439" s="3">
        <f t="shared" si="698"/>
        <v>7.4350000000008176</v>
      </c>
      <c r="E7439" s="3">
        <f t="shared" si="699"/>
        <v>33.26966740885063</v>
      </c>
      <c r="F7439" s="3">
        <f t="shared" si="700"/>
        <v>443.57936174943626</v>
      </c>
      <c r="G7439" s="3">
        <v>1000</v>
      </c>
      <c r="H7439" s="3">
        <f t="shared" si="696"/>
        <v>802.48130788426488</v>
      </c>
      <c r="I7439" s="3">
        <f t="shared" si="697"/>
        <v>-1.3186504630741192</v>
      </c>
      <c r="J7439" s="19">
        <f t="shared" si="701"/>
        <v>33.272306237326227</v>
      </c>
    </row>
    <row r="7440" spans="4:10" x14ac:dyDescent="0.25">
      <c r="D7440" s="3">
        <f t="shared" si="698"/>
        <v>7.436000000000818</v>
      </c>
      <c r="E7440" s="3">
        <f t="shared" si="699"/>
        <v>33.268348758387553</v>
      </c>
      <c r="F7440" s="3">
        <f t="shared" si="700"/>
        <v>443.61263075751987</v>
      </c>
      <c r="G7440" s="3">
        <v>1000</v>
      </c>
      <c r="H7440" s="3">
        <f t="shared" si="696"/>
        <v>802.4176961045373</v>
      </c>
      <c r="I7440" s="3">
        <f t="shared" si="697"/>
        <v>-1.3181415688362985</v>
      </c>
      <c r="J7440" s="19">
        <f t="shared" si="701"/>
        <v>33.270986568424597</v>
      </c>
    </row>
    <row r="7441" spans="4:10" x14ac:dyDescent="0.25">
      <c r="D7441" s="3">
        <f t="shared" si="698"/>
        <v>7.4370000000008183</v>
      </c>
      <c r="E7441" s="3">
        <f t="shared" si="699"/>
        <v>33.267030616818715</v>
      </c>
      <c r="F7441" s="3">
        <f t="shared" si="700"/>
        <v>443.64589844720746</v>
      </c>
      <c r="G7441" s="3">
        <v>1000</v>
      </c>
      <c r="H7441" s="3">
        <f t="shared" si="696"/>
        <v>802.35411139375651</v>
      </c>
      <c r="I7441" s="3">
        <f t="shared" si="697"/>
        <v>-1.3176328911500523</v>
      </c>
      <c r="J7441" s="19">
        <f t="shared" si="701"/>
        <v>33.26966740885063</v>
      </c>
    </row>
    <row r="7442" spans="4:10" x14ac:dyDescent="0.25">
      <c r="D7442" s="3">
        <f t="shared" si="698"/>
        <v>7.4380000000008186</v>
      </c>
      <c r="E7442" s="3">
        <f t="shared" si="699"/>
        <v>33.265712983927564</v>
      </c>
      <c r="F7442" s="3">
        <f t="shared" si="700"/>
        <v>443.67916481900784</v>
      </c>
      <c r="G7442" s="3">
        <v>1000</v>
      </c>
      <c r="H7442" s="3">
        <f t="shared" si="696"/>
        <v>802.29055373855897</v>
      </c>
      <c r="I7442" s="3">
        <f t="shared" si="697"/>
        <v>-1.3171244299084719</v>
      </c>
      <c r="J7442" s="19">
        <f t="shared" si="701"/>
        <v>33.268348758387553</v>
      </c>
    </row>
    <row r="7443" spans="4:10" x14ac:dyDescent="0.25">
      <c r="D7443" s="3">
        <f t="shared" si="698"/>
        <v>7.439000000000819</v>
      </c>
      <c r="E7443" s="3">
        <f t="shared" si="699"/>
        <v>33.264395859497654</v>
      </c>
      <c r="F7443" s="3">
        <f t="shared" si="700"/>
        <v>443.71242987342953</v>
      </c>
      <c r="G7443" s="3">
        <v>1000</v>
      </c>
      <c r="H7443" s="3">
        <f t="shared" si="696"/>
        <v>802.22702312558931</v>
      </c>
      <c r="I7443" s="3">
        <f t="shared" si="697"/>
        <v>-1.3166161850047147</v>
      </c>
      <c r="J7443" s="19">
        <f t="shared" si="701"/>
        <v>33.267030616818715</v>
      </c>
    </row>
    <row r="7444" spans="4:10" x14ac:dyDescent="0.25">
      <c r="D7444" s="3">
        <f t="shared" si="698"/>
        <v>7.4400000000008193</v>
      </c>
      <c r="E7444" s="3">
        <f t="shared" si="699"/>
        <v>33.263079243312646</v>
      </c>
      <c r="F7444" s="3">
        <f t="shared" si="700"/>
        <v>443.74569361098094</v>
      </c>
      <c r="G7444" s="3">
        <v>1000</v>
      </c>
      <c r="H7444" s="3">
        <f t="shared" si="696"/>
        <v>802.16351954150002</v>
      </c>
      <c r="I7444" s="3">
        <f t="shared" si="697"/>
        <v>-1.3161081563320003</v>
      </c>
      <c r="J7444" s="19">
        <f t="shared" si="701"/>
        <v>33.265712983927564</v>
      </c>
    </row>
    <row r="7445" spans="4:10" x14ac:dyDescent="0.25">
      <c r="D7445" s="3">
        <f t="shared" si="698"/>
        <v>7.4410000000008196</v>
      </c>
      <c r="E7445" s="3">
        <f t="shared" si="699"/>
        <v>33.261763135156315</v>
      </c>
      <c r="F7445" s="3">
        <f t="shared" si="700"/>
        <v>443.77895603217019</v>
      </c>
      <c r="G7445" s="3">
        <v>1000</v>
      </c>
      <c r="H7445" s="3">
        <f t="shared" si="696"/>
        <v>802.10004297295154</v>
      </c>
      <c r="I7445" s="3">
        <f t="shared" si="697"/>
        <v>-1.3156003437836126</v>
      </c>
      <c r="J7445" s="19">
        <f t="shared" si="701"/>
        <v>33.264395859497654</v>
      </c>
    </row>
    <row r="7446" spans="4:10" x14ac:dyDescent="0.25">
      <c r="D7446" s="3">
        <f t="shared" si="698"/>
        <v>7.44200000000082</v>
      </c>
      <c r="E7446" s="3">
        <f t="shared" si="699"/>
        <v>33.260447534812528</v>
      </c>
      <c r="F7446" s="3">
        <f t="shared" si="700"/>
        <v>443.81221713750517</v>
      </c>
      <c r="G7446" s="3">
        <v>1000</v>
      </c>
      <c r="H7446" s="3">
        <f t="shared" si="696"/>
        <v>802.03659340661216</v>
      </c>
      <c r="I7446" s="3">
        <f t="shared" si="697"/>
        <v>-1.3150927472528975</v>
      </c>
      <c r="J7446" s="19">
        <f t="shared" si="701"/>
        <v>33.263079243312646</v>
      </c>
    </row>
    <row r="7447" spans="4:10" x14ac:dyDescent="0.25">
      <c r="D7447" s="3">
        <f t="shared" si="698"/>
        <v>7.4430000000008203</v>
      </c>
      <c r="E7447" s="3">
        <f t="shared" si="699"/>
        <v>33.259132442065273</v>
      </c>
      <c r="F7447" s="3">
        <f t="shared" si="700"/>
        <v>443.84547692749362</v>
      </c>
      <c r="G7447" s="3">
        <v>1000</v>
      </c>
      <c r="H7447" s="3">
        <f t="shared" si="696"/>
        <v>801.97317082915799</v>
      </c>
      <c r="I7447" s="3">
        <f t="shared" si="697"/>
        <v>-1.3145853666332641</v>
      </c>
      <c r="J7447" s="19">
        <f t="shared" si="701"/>
        <v>33.261763135156315</v>
      </c>
    </row>
    <row r="7448" spans="4:10" x14ac:dyDescent="0.25">
      <c r="D7448" s="3">
        <f t="shared" si="698"/>
        <v>7.4440000000008206</v>
      </c>
      <c r="E7448" s="3">
        <f t="shared" si="699"/>
        <v>33.257817856698637</v>
      </c>
      <c r="F7448" s="3">
        <f t="shared" si="700"/>
        <v>443.87873540264303</v>
      </c>
      <c r="G7448" s="3">
        <v>1000</v>
      </c>
      <c r="H7448" s="3">
        <f t="shared" si="696"/>
        <v>801.90977522727337</v>
      </c>
      <c r="I7448" s="3">
        <f t="shared" si="697"/>
        <v>-1.3140782018181871</v>
      </c>
      <c r="J7448" s="19">
        <f t="shared" si="701"/>
        <v>33.260447534812528</v>
      </c>
    </row>
    <row r="7449" spans="4:10" x14ac:dyDescent="0.25">
      <c r="D7449" s="3">
        <f t="shared" si="698"/>
        <v>7.445000000000821</v>
      </c>
      <c r="E7449" s="3">
        <f t="shared" si="699"/>
        <v>33.256503778496821</v>
      </c>
      <c r="F7449" s="3">
        <f t="shared" si="700"/>
        <v>443.91199256346061</v>
      </c>
      <c r="G7449" s="3">
        <v>1000</v>
      </c>
      <c r="H7449" s="3">
        <f t="shared" si="696"/>
        <v>801.84640658765056</v>
      </c>
      <c r="I7449" s="3">
        <f t="shared" si="697"/>
        <v>-1.3135712527012047</v>
      </c>
      <c r="J7449" s="19">
        <f t="shared" si="701"/>
        <v>33.259132442065273</v>
      </c>
    </row>
    <row r="7450" spans="4:10" x14ac:dyDescent="0.25">
      <c r="D7450" s="3">
        <f t="shared" si="698"/>
        <v>7.4460000000008213</v>
      </c>
      <c r="E7450" s="3">
        <f t="shared" si="699"/>
        <v>33.255190207244119</v>
      </c>
      <c r="F7450" s="3">
        <f t="shared" si="700"/>
        <v>443.94524841045347</v>
      </c>
      <c r="G7450" s="3">
        <v>1000</v>
      </c>
      <c r="H7450" s="3">
        <f t="shared" si="696"/>
        <v>801.78306489698934</v>
      </c>
      <c r="I7450" s="3">
        <f t="shared" si="697"/>
        <v>-1.3130645191759149</v>
      </c>
      <c r="J7450" s="19">
        <f t="shared" si="701"/>
        <v>33.257817856698637</v>
      </c>
    </row>
    <row r="7451" spans="4:10" x14ac:dyDescent="0.25">
      <c r="D7451" s="3">
        <f t="shared" si="698"/>
        <v>7.4470000000008216</v>
      </c>
      <c r="E7451" s="3">
        <f t="shared" si="699"/>
        <v>33.253877142724946</v>
      </c>
      <c r="F7451" s="3">
        <f t="shared" si="700"/>
        <v>443.97850294412848</v>
      </c>
      <c r="G7451" s="3">
        <v>1000</v>
      </c>
      <c r="H7451" s="3">
        <f t="shared" si="696"/>
        <v>801.71975014199734</v>
      </c>
      <c r="I7451" s="3">
        <f t="shared" si="697"/>
        <v>-1.312558001135979</v>
      </c>
      <c r="J7451" s="19">
        <f t="shared" si="701"/>
        <v>33.256503778496821</v>
      </c>
    </row>
    <row r="7452" spans="4:10" x14ac:dyDescent="0.25">
      <c r="D7452" s="3">
        <f t="shared" si="698"/>
        <v>7.448000000000822</v>
      </c>
      <c r="E7452" s="3">
        <f t="shared" si="699"/>
        <v>33.252564584723807</v>
      </c>
      <c r="F7452" s="3">
        <f t="shared" si="700"/>
        <v>444.01175616499222</v>
      </c>
      <c r="G7452" s="3">
        <v>1000</v>
      </c>
      <c r="H7452" s="3">
        <f t="shared" si="696"/>
        <v>801.65646230939024</v>
      </c>
      <c r="I7452" s="3">
        <f t="shared" si="697"/>
        <v>-1.312051698475122</v>
      </c>
      <c r="J7452" s="19">
        <f t="shared" si="701"/>
        <v>33.255190207244119</v>
      </c>
    </row>
    <row r="7453" spans="4:10" x14ac:dyDescent="0.25">
      <c r="D7453" s="3">
        <f t="shared" si="698"/>
        <v>7.4490000000008223</v>
      </c>
      <c r="E7453" s="3">
        <f t="shared" si="699"/>
        <v>33.25125253302533</v>
      </c>
      <c r="F7453" s="3">
        <f t="shared" si="700"/>
        <v>444.04500807355112</v>
      </c>
      <c r="G7453" s="3">
        <v>1000</v>
      </c>
      <c r="H7453" s="3">
        <f t="shared" si="696"/>
        <v>801.59320138589192</v>
      </c>
      <c r="I7453" s="3">
        <f t="shared" si="697"/>
        <v>-1.3115456110871355</v>
      </c>
      <c r="J7453" s="19">
        <f t="shared" si="701"/>
        <v>33.253877142724946</v>
      </c>
    </row>
    <row r="7454" spans="4:10" x14ac:dyDescent="0.25">
      <c r="D7454" s="3">
        <f t="shared" si="698"/>
        <v>7.4500000000008226</v>
      </c>
      <c r="E7454" s="3">
        <f t="shared" si="699"/>
        <v>33.249940987414242</v>
      </c>
      <c r="F7454" s="3">
        <f t="shared" si="700"/>
        <v>444.07825867031136</v>
      </c>
      <c r="G7454" s="3">
        <v>1000</v>
      </c>
      <c r="H7454" s="3">
        <f t="shared" si="696"/>
        <v>801.52996735823388</v>
      </c>
      <c r="I7454" s="3">
        <f t="shared" si="697"/>
        <v>-1.3110397388658712</v>
      </c>
      <c r="J7454" s="19">
        <f t="shared" si="701"/>
        <v>33.252564584723807</v>
      </c>
    </row>
    <row r="7455" spans="4:10" x14ac:dyDescent="0.25">
      <c r="D7455" s="3">
        <f t="shared" si="698"/>
        <v>7.451000000000823</v>
      </c>
      <c r="E7455" s="3">
        <f t="shared" si="699"/>
        <v>33.248629947675376</v>
      </c>
      <c r="F7455" s="3">
        <f t="shared" si="700"/>
        <v>444.1115079557789</v>
      </c>
      <c r="G7455" s="3">
        <v>1000</v>
      </c>
      <c r="H7455" s="3">
        <f t="shared" si="696"/>
        <v>801.46676021315545</v>
      </c>
      <c r="I7455" s="3">
        <f t="shared" si="697"/>
        <v>-1.3105340817052438</v>
      </c>
      <c r="J7455" s="19">
        <f t="shared" si="701"/>
        <v>33.25125253302533</v>
      </c>
    </row>
    <row r="7456" spans="4:10" x14ac:dyDescent="0.25">
      <c r="D7456" s="3">
        <f t="shared" si="698"/>
        <v>7.4520000000008233</v>
      </c>
      <c r="E7456" s="3">
        <f t="shared" si="699"/>
        <v>33.247319413593672</v>
      </c>
      <c r="F7456" s="3">
        <f t="shared" si="700"/>
        <v>444.14475593045955</v>
      </c>
      <c r="G7456" s="3">
        <v>1000</v>
      </c>
      <c r="H7456" s="3">
        <f t="shared" si="696"/>
        <v>801.40357993740383</v>
      </c>
      <c r="I7456" s="3">
        <f t="shared" si="697"/>
        <v>-1.3100286394992309</v>
      </c>
      <c r="J7456" s="19">
        <f t="shared" si="701"/>
        <v>33.249940987414242</v>
      </c>
    </row>
    <row r="7457" spans="4:10" x14ac:dyDescent="0.25">
      <c r="D7457" s="3">
        <f t="shared" si="698"/>
        <v>7.4530000000008236</v>
      </c>
      <c r="E7457" s="3">
        <f t="shared" si="699"/>
        <v>33.246009384954171</v>
      </c>
      <c r="F7457" s="3">
        <f t="shared" si="700"/>
        <v>444.17800259485881</v>
      </c>
      <c r="G7457" s="3">
        <v>1000</v>
      </c>
      <c r="H7457" s="3">
        <f t="shared" si="696"/>
        <v>801.34042651773404</v>
      </c>
      <c r="I7457" s="3">
        <f t="shared" si="697"/>
        <v>-1.3095234121418726</v>
      </c>
      <c r="J7457" s="19">
        <f t="shared" si="701"/>
        <v>33.248629947675376</v>
      </c>
    </row>
    <row r="7458" spans="4:10" x14ac:dyDescent="0.25">
      <c r="D7458" s="3">
        <f t="shared" si="698"/>
        <v>7.454000000000824</v>
      </c>
      <c r="E7458" s="3">
        <f t="shared" si="699"/>
        <v>33.244699861542031</v>
      </c>
      <c r="F7458" s="3">
        <f t="shared" si="700"/>
        <v>444.21124794948207</v>
      </c>
      <c r="G7458" s="3">
        <v>1000</v>
      </c>
      <c r="H7458" s="3">
        <f t="shared" si="696"/>
        <v>801.2772999409093</v>
      </c>
      <c r="I7458" s="3">
        <f t="shared" si="697"/>
        <v>-1.3090183995272746</v>
      </c>
      <c r="J7458" s="19">
        <f t="shared" si="701"/>
        <v>33.247319413593672</v>
      </c>
    </row>
    <row r="7459" spans="4:10" x14ac:dyDescent="0.25">
      <c r="D7459" s="3">
        <f t="shared" si="698"/>
        <v>7.4550000000008243</v>
      </c>
      <c r="E7459" s="3">
        <f t="shared" si="699"/>
        <v>33.243390843142507</v>
      </c>
      <c r="F7459" s="3">
        <f t="shared" si="700"/>
        <v>444.24449199483439</v>
      </c>
      <c r="G7459" s="3">
        <v>1000</v>
      </c>
      <c r="H7459" s="3">
        <f t="shared" si="696"/>
        <v>801.21420019369998</v>
      </c>
      <c r="I7459" s="3">
        <f t="shared" si="697"/>
        <v>-1.3085136015495999</v>
      </c>
      <c r="J7459" s="19">
        <f t="shared" si="701"/>
        <v>33.246009384954171</v>
      </c>
    </row>
    <row r="7460" spans="4:10" x14ac:dyDescent="0.25">
      <c r="D7460" s="3">
        <f t="shared" si="698"/>
        <v>7.4560000000008246</v>
      </c>
      <c r="E7460" s="3">
        <f t="shared" si="699"/>
        <v>33.242082329540956</v>
      </c>
      <c r="F7460" s="3">
        <f t="shared" si="700"/>
        <v>444.27773473142071</v>
      </c>
      <c r="G7460" s="3">
        <v>1000</v>
      </c>
      <c r="H7460" s="3">
        <f t="shared" si="696"/>
        <v>801.15112726288487</v>
      </c>
      <c r="I7460" s="3">
        <f t="shared" si="697"/>
        <v>-1.3080090181030792</v>
      </c>
      <c r="J7460" s="19">
        <f t="shared" si="701"/>
        <v>33.244699861542031</v>
      </c>
    </row>
    <row r="7461" spans="4:10" x14ac:dyDescent="0.25">
      <c r="D7461" s="3">
        <f t="shared" si="698"/>
        <v>7.457000000000825</v>
      </c>
      <c r="E7461" s="3">
        <f t="shared" si="699"/>
        <v>33.240774320522853</v>
      </c>
      <c r="F7461" s="3">
        <f t="shared" si="700"/>
        <v>444.31097615974574</v>
      </c>
      <c r="G7461" s="3">
        <v>1000</v>
      </c>
      <c r="H7461" s="3">
        <f t="shared" si="696"/>
        <v>801.08808113525038</v>
      </c>
      <c r="I7461" s="3">
        <f t="shared" si="697"/>
        <v>-1.3075046490820033</v>
      </c>
      <c r="J7461" s="19">
        <f t="shared" si="701"/>
        <v>33.243390843142507</v>
      </c>
    </row>
    <row r="7462" spans="4:10" x14ac:dyDescent="0.25">
      <c r="D7462" s="3">
        <f t="shared" si="698"/>
        <v>7.4580000000008253</v>
      </c>
      <c r="E7462" s="3">
        <f t="shared" si="699"/>
        <v>33.239466815873769</v>
      </c>
      <c r="F7462" s="3">
        <f t="shared" si="700"/>
        <v>444.34421628031396</v>
      </c>
      <c r="G7462" s="3">
        <v>1000</v>
      </c>
      <c r="H7462" s="3">
        <f t="shared" si="696"/>
        <v>801.02506179759075</v>
      </c>
      <c r="I7462" s="3">
        <f t="shared" si="697"/>
        <v>-1.3070004943807263</v>
      </c>
      <c r="J7462" s="19">
        <f t="shared" si="701"/>
        <v>33.242082329540956</v>
      </c>
    </row>
    <row r="7463" spans="4:10" x14ac:dyDescent="0.25">
      <c r="D7463" s="3">
        <f t="shared" si="698"/>
        <v>7.4590000000008256</v>
      </c>
      <c r="E7463" s="3">
        <f t="shared" si="699"/>
        <v>33.23815981537939</v>
      </c>
      <c r="F7463" s="3">
        <f t="shared" si="700"/>
        <v>444.37745509362958</v>
      </c>
      <c r="G7463" s="3">
        <v>1000</v>
      </c>
      <c r="H7463" s="3">
        <f t="shared" si="696"/>
        <v>800.96206923670843</v>
      </c>
      <c r="I7463" s="3">
        <f t="shared" si="697"/>
        <v>-1.3064965538936677</v>
      </c>
      <c r="J7463" s="19">
        <f t="shared" si="701"/>
        <v>33.240774320522853</v>
      </c>
    </row>
    <row r="7464" spans="4:10" x14ac:dyDescent="0.25">
      <c r="D7464" s="3">
        <f t="shared" si="698"/>
        <v>7.460000000000826</v>
      </c>
      <c r="E7464" s="3">
        <f t="shared" si="699"/>
        <v>33.236853318825496</v>
      </c>
      <c r="F7464" s="3">
        <f t="shared" si="700"/>
        <v>444.41069260019668</v>
      </c>
      <c r="G7464" s="3">
        <v>1000</v>
      </c>
      <c r="H7464" s="3">
        <f t="shared" si="696"/>
        <v>800.89910343941301</v>
      </c>
      <c r="I7464" s="3">
        <f t="shared" si="697"/>
        <v>-1.3059928275153043</v>
      </c>
      <c r="J7464" s="19">
        <f t="shared" si="701"/>
        <v>33.239466815873769</v>
      </c>
    </row>
    <row r="7465" spans="4:10" x14ac:dyDescent="0.25">
      <c r="D7465" s="3">
        <f t="shared" si="698"/>
        <v>7.4610000000008263</v>
      </c>
      <c r="E7465" s="3">
        <f t="shared" si="699"/>
        <v>33.235547325997977</v>
      </c>
      <c r="F7465" s="3">
        <f t="shared" si="700"/>
        <v>444.44392880051907</v>
      </c>
      <c r="G7465" s="3">
        <v>1000</v>
      </c>
      <c r="H7465" s="3">
        <f t="shared" si="696"/>
        <v>800.83616439252205</v>
      </c>
      <c r="I7465" s="3">
        <f t="shared" si="697"/>
        <v>-1.3054893151401765</v>
      </c>
      <c r="J7465" s="19">
        <f t="shared" si="701"/>
        <v>33.23815981537939</v>
      </c>
    </row>
    <row r="7466" spans="4:10" x14ac:dyDescent="0.25">
      <c r="D7466" s="3">
        <f t="shared" si="698"/>
        <v>7.4620000000008266</v>
      </c>
      <c r="E7466" s="3">
        <f t="shared" si="699"/>
        <v>33.234241836682834</v>
      </c>
      <c r="F7466" s="3">
        <f t="shared" si="700"/>
        <v>444.47716369510039</v>
      </c>
      <c r="G7466" s="3">
        <v>1000</v>
      </c>
      <c r="H7466" s="3">
        <f t="shared" si="696"/>
        <v>800.77325208286163</v>
      </c>
      <c r="I7466" s="3">
        <f t="shared" si="697"/>
        <v>-1.3049860166628933</v>
      </c>
      <c r="J7466" s="19">
        <f t="shared" si="701"/>
        <v>33.236853318825496</v>
      </c>
    </row>
    <row r="7467" spans="4:10" x14ac:dyDescent="0.25">
      <c r="D7467" s="3">
        <f t="shared" si="698"/>
        <v>7.463000000000827</v>
      </c>
      <c r="E7467" s="3">
        <f t="shared" si="699"/>
        <v>33.232936850666171</v>
      </c>
      <c r="F7467" s="3">
        <f t="shared" si="700"/>
        <v>444.51039728444408</v>
      </c>
      <c r="G7467" s="3">
        <v>1000</v>
      </c>
      <c r="H7467" s="3">
        <f t="shared" si="696"/>
        <v>800.710366497265</v>
      </c>
      <c r="I7467" s="3">
        <f t="shared" si="697"/>
        <v>-1.3044829319781202</v>
      </c>
      <c r="J7467" s="19">
        <f t="shared" si="701"/>
        <v>33.235547325997977</v>
      </c>
    </row>
    <row r="7468" spans="4:10" x14ac:dyDescent="0.25">
      <c r="D7468" s="3">
        <f t="shared" si="698"/>
        <v>7.4640000000008273</v>
      </c>
      <c r="E7468" s="3">
        <f t="shared" si="699"/>
        <v>33.231632367734193</v>
      </c>
      <c r="F7468" s="3">
        <f t="shared" si="700"/>
        <v>444.54362956905328</v>
      </c>
      <c r="G7468" s="3">
        <v>1000</v>
      </c>
      <c r="H7468" s="3">
        <f t="shared" si="696"/>
        <v>800.64750762257313</v>
      </c>
      <c r="I7468" s="3">
        <f t="shared" si="697"/>
        <v>-1.3039800609805852</v>
      </c>
      <c r="J7468" s="19">
        <f t="shared" si="701"/>
        <v>33.234241836682834</v>
      </c>
    </row>
    <row r="7469" spans="4:10" x14ac:dyDescent="0.25">
      <c r="D7469" s="3">
        <f t="shared" si="698"/>
        <v>7.4650000000008276</v>
      </c>
      <c r="E7469" s="3">
        <f t="shared" si="699"/>
        <v>33.230328387673211</v>
      </c>
      <c r="F7469" s="3">
        <f t="shared" si="700"/>
        <v>444.57686054943099</v>
      </c>
      <c r="G7469" s="3">
        <v>1000</v>
      </c>
      <c r="H7469" s="3">
        <f t="shared" si="696"/>
        <v>800.58467544563507</v>
      </c>
      <c r="I7469" s="3">
        <f t="shared" si="697"/>
        <v>-1.3034774035650807</v>
      </c>
      <c r="J7469" s="19">
        <f t="shared" si="701"/>
        <v>33.232936850666171</v>
      </c>
    </row>
    <row r="7470" spans="4:10" x14ac:dyDescent="0.25">
      <c r="D7470" s="3">
        <f t="shared" si="698"/>
        <v>7.466000000000828</v>
      </c>
      <c r="E7470" s="3">
        <f t="shared" si="699"/>
        <v>33.229024910269644</v>
      </c>
      <c r="F7470" s="3">
        <f t="shared" si="700"/>
        <v>444.61009022607993</v>
      </c>
      <c r="G7470" s="3">
        <v>1000</v>
      </c>
      <c r="H7470" s="3">
        <f t="shared" si="696"/>
        <v>800.52186995330737</v>
      </c>
      <c r="I7470" s="3">
        <f t="shared" si="697"/>
        <v>-1.3029749596264593</v>
      </c>
      <c r="J7470" s="19">
        <f t="shared" si="701"/>
        <v>33.231632367734193</v>
      </c>
    </row>
    <row r="7471" spans="4:10" x14ac:dyDescent="0.25">
      <c r="D7471" s="3">
        <f t="shared" si="698"/>
        <v>7.4670000000008283</v>
      </c>
      <c r="E7471" s="3">
        <f t="shared" si="699"/>
        <v>33.227721935310015</v>
      </c>
      <c r="F7471" s="3">
        <f t="shared" si="700"/>
        <v>444.64331859950272</v>
      </c>
      <c r="G7471" s="3">
        <v>1000</v>
      </c>
      <c r="H7471" s="3">
        <f t="shared" si="696"/>
        <v>800.45909113245466</v>
      </c>
      <c r="I7471" s="3">
        <f t="shared" si="697"/>
        <v>-1.3024727290596374</v>
      </c>
      <c r="J7471" s="19">
        <f t="shared" si="701"/>
        <v>33.230328387673211</v>
      </c>
    </row>
    <row r="7472" spans="4:10" x14ac:dyDescent="0.25">
      <c r="D7472" s="3">
        <f t="shared" si="698"/>
        <v>7.4680000000008286</v>
      </c>
      <c r="E7472" s="3">
        <f t="shared" si="699"/>
        <v>33.226419462580957</v>
      </c>
      <c r="F7472" s="3">
        <f t="shared" si="700"/>
        <v>444.67654567020168</v>
      </c>
      <c r="G7472" s="3">
        <v>1000</v>
      </c>
      <c r="H7472" s="3">
        <f t="shared" si="696"/>
        <v>800.3963389699494</v>
      </c>
      <c r="I7472" s="3">
        <f t="shared" si="697"/>
        <v>-1.3019707117595953</v>
      </c>
      <c r="J7472" s="19">
        <f t="shared" si="701"/>
        <v>33.229024910269644</v>
      </c>
    </row>
    <row r="7473" spans="4:10" x14ac:dyDescent="0.25">
      <c r="D7473" s="3">
        <f t="shared" si="698"/>
        <v>7.469000000000829</v>
      </c>
      <c r="E7473" s="3">
        <f t="shared" si="699"/>
        <v>33.225117491869199</v>
      </c>
      <c r="F7473" s="3">
        <f t="shared" si="700"/>
        <v>444.7097714386789</v>
      </c>
      <c r="G7473" s="3">
        <v>1000</v>
      </c>
      <c r="H7473" s="3">
        <f t="shared" si="696"/>
        <v>800.33361345267167</v>
      </c>
      <c r="I7473" s="3">
        <f t="shared" si="697"/>
        <v>-1.3014689076213735</v>
      </c>
      <c r="J7473" s="19">
        <f t="shared" si="701"/>
        <v>33.227721935310015</v>
      </c>
    </row>
    <row r="7474" spans="4:10" x14ac:dyDescent="0.25">
      <c r="D7474" s="3">
        <f t="shared" si="698"/>
        <v>7.4700000000008293</v>
      </c>
      <c r="E7474" s="3">
        <f t="shared" si="699"/>
        <v>33.223816022961579</v>
      </c>
      <c r="F7474" s="3">
        <f t="shared" si="700"/>
        <v>444.74299590543632</v>
      </c>
      <c r="G7474" s="3">
        <v>1000</v>
      </c>
      <c r="H7474" s="3">
        <f t="shared" si="696"/>
        <v>800.27091456750895</v>
      </c>
      <c r="I7474" s="3">
        <f t="shared" si="697"/>
        <v>-1.3009673165400719</v>
      </c>
      <c r="J7474" s="19">
        <f t="shared" si="701"/>
        <v>33.226419462580957</v>
      </c>
    </row>
    <row r="7475" spans="4:10" x14ac:dyDescent="0.25">
      <c r="D7475" s="3">
        <f t="shared" si="698"/>
        <v>7.4710000000008296</v>
      </c>
      <c r="E7475" s="3">
        <f t="shared" si="699"/>
        <v>33.22251505564504</v>
      </c>
      <c r="F7475" s="3">
        <f t="shared" si="700"/>
        <v>444.77621907097563</v>
      </c>
      <c r="G7475" s="3">
        <v>1000</v>
      </c>
      <c r="H7475" s="3">
        <f t="shared" si="696"/>
        <v>800.20824230135702</v>
      </c>
      <c r="I7475" s="3">
        <f t="shared" si="697"/>
        <v>-1.3004659384108563</v>
      </c>
      <c r="J7475" s="19">
        <f t="shared" si="701"/>
        <v>33.225117491869199</v>
      </c>
    </row>
    <row r="7476" spans="4:10" x14ac:dyDescent="0.25">
      <c r="D7476" s="3">
        <f t="shared" si="698"/>
        <v>7.47200000000083</v>
      </c>
      <c r="E7476" s="3">
        <f t="shared" si="699"/>
        <v>33.221214589706626</v>
      </c>
      <c r="F7476" s="3">
        <f t="shared" si="700"/>
        <v>444.80944093579831</v>
      </c>
      <c r="G7476" s="3">
        <v>1000</v>
      </c>
      <c r="H7476" s="3">
        <f t="shared" si="696"/>
        <v>800.14559664111891</v>
      </c>
      <c r="I7476" s="3">
        <f t="shared" si="697"/>
        <v>-1.2999647731289514</v>
      </c>
      <c r="J7476" s="19">
        <f t="shared" si="701"/>
        <v>33.223816022961579</v>
      </c>
    </row>
    <row r="7477" spans="4:10" x14ac:dyDescent="0.25">
      <c r="D7477" s="3">
        <f t="shared" si="698"/>
        <v>7.4730000000008303</v>
      </c>
      <c r="E7477" s="3">
        <f t="shared" si="699"/>
        <v>33.219914624933494</v>
      </c>
      <c r="F7477" s="3">
        <f t="shared" si="700"/>
        <v>444.84266150040565</v>
      </c>
      <c r="G7477" s="3">
        <v>1000</v>
      </c>
      <c r="H7477" s="3">
        <f t="shared" si="696"/>
        <v>800.08297757370588</v>
      </c>
      <c r="I7477" s="3">
        <f t="shared" si="697"/>
        <v>-1.2994638205896472</v>
      </c>
      <c r="J7477" s="19">
        <f t="shared" si="701"/>
        <v>33.22251505564504</v>
      </c>
    </row>
    <row r="7478" spans="4:10" x14ac:dyDescent="0.25">
      <c r="D7478" s="3">
        <f t="shared" si="698"/>
        <v>7.4740000000008306</v>
      </c>
      <c r="E7478" s="3">
        <f t="shared" si="699"/>
        <v>33.218615161112908</v>
      </c>
      <c r="F7478" s="3">
        <f t="shared" si="700"/>
        <v>444.87588076529869</v>
      </c>
      <c r="G7478" s="3">
        <v>1000</v>
      </c>
      <c r="H7478" s="3">
        <f t="shared" si="696"/>
        <v>800.02038508603721</v>
      </c>
      <c r="I7478" s="3">
        <f t="shared" si="697"/>
        <v>-1.2989630806882979</v>
      </c>
      <c r="J7478" s="19">
        <f t="shared" si="701"/>
        <v>33.221214589706626</v>
      </c>
    </row>
    <row r="7479" spans="4:10" x14ac:dyDescent="0.25">
      <c r="D7479" s="3">
        <f t="shared" si="698"/>
        <v>7.475000000000831</v>
      </c>
      <c r="E7479" s="3">
        <f t="shared" si="699"/>
        <v>33.217316198032222</v>
      </c>
      <c r="F7479" s="3">
        <f t="shared" si="700"/>
        <v>444.90909873097826</v>
      </c>
      <c r="G7479" s="3">
        <v>1000</v>
      </c>
      <c r="H7479" s="3">
        <f t="shared" si="696"/>
        <v>799.95781916503893</v>
      </c>
      <c r="I7479" s="3">
        <f t="shared" si="697"/>
        <v>-1.2984625533203116</v>
      </c>
      <c r="J7479" s="19">
        <f t="shared" si="701"/>
        <v>33.219914624933494</v>
      </c>
    </row>
    <row r="7480" spans="4:10" x14ac:dyDescent="0.25">
      <c r="D7480" s="3">
        <f t="shared" si="698"/>
        <v>7.4760000000008313</v>
      </c>
      <c r="E7480" s="3">
        <f t="shared" si="699"/>
        <v>33.2160177354789</v>
      </c>
      <c r="F7480" s="3">
        <f t="shared" si="700"/>
        <v>444.94231539794504</v>
      </c>
      <c r="G7480" s="3">
        <v>1000</v>
      </c>
      <c r="H7480" s="3">
        <f t="shared" si="696"/>
        <v>799.89527979764546</v>
      </c>
      <c r="I7480" s="3">
        <f t="shared" si="697"/>
        <v>-1.2979622383811638</v>
      </c>
      <c r="J7480" s="19">
        <f t="shared" si="701"/>
        <v>33.218615161112908</v>
      </c>
    </row>
    <row r="7481" spans="4:10" x14ac:dyDescent="0.25">
      <c r="D7481" s="3">
        <f t="shared" si="698"/>
        <v>7.4770000000008316</v>
      </c>
      <c r="E7481" s="3">
        <f t="shared" si="699"/>
        <v>33.214719773240517</v>
      </c>
      <c r="F7481" s="3">
        <f t="shared" si="700"/>
        <v>444.97553076669942</v>
      </c>
      <c r="G7481" s="3">
        <v>1000</v>
      </c>
      <c r="H7481" s="3">
        <f t="shared" si="696"/>
        <v>799.83276697079862</v>
      </c>
      <c r="I7481" s="3">
        <f t="shared" si="697"/>
        <v>-1.2974621357663891</v>
      </c>
      <c r="J7481" s="19">
        <f t="shared" si="701"/>
        <v>33.217316198032222</v>
      </c>
    </row>
    <row r="7482" spans="4:10" x14ac:dyDescent="0.25">
      <c r="D7482" s="3">
        <f t="shared" si="698"/>
        <v>7.478000000000832</v>
      </c>
      <c r="E7482" s="3">
        <f t="shared" si="699"/>
        <v>33.21342231110475</v>
      </c>
      <c r="F7482" s="3">
        <f t="shared" si="700"/>
        <v>445.00874483774157</v>
      </c>
      <c r="G7482" s="3">
        <v>1000</v>
      </c>
      <c r="H7482" s="3">
        <f t="shared" si="696"/>
        <v>799.77028067144829</v>
      </c>
      <c r="I7482" s="3">
        <f t="shared" si="697"/>
        <v>-1.2969622453715866</v>
      </c>
      <c r="J7482" s="19">
        <f t="shared" si="701"/>
        <v>33.2160177354789</v>
      </c>
    </row>
    <row r="7483" spans="4:10" x14ac:dyDescent="0.25">
      <c r="D7483" s="3">
        <f t="shared" si="698"/>
        <v>7.4790000000008323</v>
      </c>
      <c r="E7483" s="3">
        <f t="shared" si="699"/>
        <v>33.212125348859381</v>
      </c>
      <c r="F7483" s="3">
        <f t="shared" si="700"/>
        <v>445.04195761157155</v>
      </c>
      <c r="G7483" s="3">
        <v>1000</v>
      </c>
      <c r="H7483" s="3">
        <f t="shared" si="696"/>
        <v>799.7078208865521</v>
      </c>
      <c r="I7483" s="3">
        <f t="shared" si="697"/>
        <v>-1.296462567092417</v>
      </c>
      <c r="J7483" s="19">
        <f t="shared" si="701"/>
        <v>33.214719773240517</v>
      </c>
    </row>
    <row r="7484" spans="4:10" x14ac:dyDescent="0.25">
      <c r="D7484" s="3">
        <f t="shared" si="698"/>
        <v>7.4800000000008326</v>
      </c>
      <c r="E7484" s="3">
        <f t="shared" si="699"/>
        <v>33.21082888629229</v>
      </c>
      <c r="F7484" s="3">
        <f t="shared" si="700"/>
        <v>445.07516908868911</v>
      </c>
      <c r="G7484" s="3">
        <v>1000</v>
      </c>
      <c r="H7484" s="3">
        <f t="shared" si="696"/>
        <v>799.64538760307516</v>
      </c>
      <c r="I7484" s="3">
        <f t="shared" si="697"/>
        <v>-1.2959631008246015</v>
      </c>
      <c r="J7484" s="19">
        <f t="shared" si="701"/>
        <v>33.21342231110475</v>
      </c>
    </row>
    <row r="7485" spans="4:10" x14ac:dyDescent="0.25">
      <c r="D7485" s="3">
        <f t="shared" si="698"/>
        <v>7.481000000000833</v>
      </c>
      <c r="E7485" s="3">
        <f t="shared" si="699"/>
        <v>33.209532923191468</v>
      </c>
      <c r="F7485" s="3">
        <f t="shared" si="700"/>
        <v>445.10837926959385</v>
      </c>
      <c r="G7485" s="3">
        <v>1000</v>
      </c>
      <c r="H7485" s="3">
        <f t="shared" si="696"/>
        <v>799.58298080799</v>
      </c>
      <c r="I7485" s="3">
        <f t="shared" si="697"/>
        <v>-1.2954638464639201</v>
      </c>
      <c r="J7485" s="19">
        <f t="shared" si="701"/>
        <v>33.212125348859381</v>
      </c>
    </row>
    <row r="7486" spans="4:10" x14ac:dyDescent="0.25">
      <c r="D7486" s="3">
        <f t="shared" si="698"/>
        <v>7.4820000000008333</v>
      </c>
      <c r="E7486" s="3">
        <f t="shared" si="699"/>
        <v>33.208237459345007</v>
      </c>
      <c r="F7486" s="3">
        <f t="shared" si="700"/>
        <v>445.1415881547851</v>
      </c>
      <c r="G7486" s="3">
        <v>1000</v>
      </c>
      <c r="H7486" s="3">
        <f t="shared" si="696"/>
        <v>799.52060048827752</v>
      </c>
      <c r="I7486" s="3">
        <f t="shared" si="697"/>
        <v>-1.2949648039062203</v>
      </c>
      <c r="J7486" s="19">
        <f t="shared" si="701"/>
        <v>33.21082888629229</v>
      </c>
    </row>
    <row r="7487" spans="4:10" x14ac:dyDescent="0.25">
      <c r="D7487" s="3">
        <f t="shared" si="698"/>
        <v>7.4830000000008337</v>
      </c>
      <c r="E7487" s="3">
        <f t="shared" si="699"/>
        <v>33.206942494541103</v>
      </c>
      <c r="F7487" s="3">
        <f t="shared" si="700"/>
        <v>445.17479574476204</v>
      </c>
      <c r="G7487" s="3">
        <v>1000</v>
      </c>
      <c r="H7487" s="3">
        <f t="shared" si="696"/>
        <v>799.45824663092583</v>
      </c>
      <c r="I7487" s="3">
        <f t="shared" si="697"/>
        <v>-1.2944659730474068</v>
      </c>
      <c r="J7487" s="19">
        <f t="shared" si="701"/>
        <v>33.209532923191468</v>
      </c>
    </row>
    <row r="7488" spans="4:10" x14ac:dyDescent="0.25">
      <c r="D7488" s="3">
        <f t="shared" si="698"/>
        <v>7.484000000000834</v>
      </c>
      <c r="E7488" s="3">
        <f t="shared" si="699"/>
        <v>33.205648028568056</v>
      </c>
      <c r="F7488" s="3">
        <f t="shared" si="700"/>
        <v>445.20800204002359</v>
      </c>
      <c r="G7488" s="3">
        <v>1000</v>
      </c>
      <c r="H7488" s="3">
        <f t="shared" si="696"/>
        <v>799.39591922293062</v>
      </c>
      <c r="I7488" s="3">
        <f t="shared" si="697"/>
        <v>-1.2939673537834451</v>
      </c>
      <c r="J7488" s="19">
        <f t="shared" si="701"/>
        <v>33.208237459345007</v>
      </c>
    </row>
    <row r="7489" spans="4:10" x14ac:dyDescent="0.25">
      <c r="D7489" s="3">
        <f t="shared" si="698"/>
        <v>7.4850000000008343</v>
      </c>
      <c r="E7489" s="3">
        <f t="shared" si="699"/>
        <v>33.204354061214275</v>
      </c>
      <c r="F7489" s="3">
        <f t="shared" si="700"/>
        <v>445.24120704106849</v>
      </c>
      <c r="G7489" s="3">
        <v>1000</v>
      </c>
      <c r="H7489" s="3">
        <f t="shared" si="696"/>
        <v>799.33361825129577</v>
      </c>
      <c r="I7489" s="3">
        <f t="shared" si="697"/>
        <v>-1.2934689460103663</v>
      </c>
      <c r="J7489" s="19">
        <f t="shared" si="701"/>
        <v>33.206942494541103</v>
      </c>
    </row>
    <row r="7490" spans="4:10" x14ac:dyDescent="0.25">
      <c r="D7490" s="3">
        <f t="shared" si="698"/>
        <v>7.4860000000008347</v>
      </c>
      <c r="E7490" s="3">
        <f t="shared" si="699"/>
        <v>33.203060592268265</v>
      </c>
      <c r="F7490" s="3">
        <f t="shared" si="700"/>
        <v>445.27441074839521</v>
      </c>
      <c r="G7490" s="3">
        <v>1000</v>
      </c>
      <c r="H7490" s="3">
        <f t="shared" si="696"/>
        <v>799.27134370303247</v>
      </c>
      <c r="I7490" s="3">
        <f t="shared" si="697"/>
        <v>-1.29297074962426</v>
      </c>
      <c r="J7490" s="19">
        <f t="shared" si="701"/>
        <v>33.205648028568056</v>
      </c>
    </row>
    <row r="7491" spans="4:10" x14ac:dyDescent="0.25">
      <c r="D7491" s="3">
        <f t="shared" si="698"/>
        <v>7.487000000000835</v>
      </c>
      <c r="E7491" s="3">
        <f t="shared" si="699"/>
        <v>33.201767621518641</v>
      </c>
      <c r="F7491" s="3">
        <f t="shared" si="700"/>
        <v>445.30761316250209</v>
      </c>
      <c r="G7491" s="3">
        <v>1000</v>
      </c>
      <c r="H7491" s="3">
        <f t="shared" si="696"/>
        <v>799.2090955651596</v>
      </c>
      <c r="I7491" s="3">
        <f t="shared" si="697"/>
        <v>-1.292472764521277</v>
      </c>
      <c r="J7491" s="19">
        <f t="shared" si="701"/>
        <v>33.204354061214275</v>
      </c>
    </row>
    <row r="7492" spans="4:10" x14ac:dyDescent="0.25">
      <c r="D7492" s="3">
        <f t="shared" si="698"/>
        <v>7.4880000000008353</v>
      </c>
      <c r="E7492" s="3">
        <f t="shared" si="699"/>
        <v>33.200475148754123</v>
      </c>
      <c r="F7492" s="3">
        <f t="shared" si="700"/>
        <v>445.34081428388725</v>
      </c>
      <c r="G7492" s="3">
        <v>1000</v>
      </c>
      <c r="H7492" s="3">
        <f t="shared" ref="H7492:H7505" si="702">0.5*$B$7*G7492*$B$5*E7492^2</f>
        <v>799.14687382470402</v>
      </c>
      <c r="I7492" s="3">
        <f t="shared" ref="I7492:I7505" si="703">($B$3*$B$13-$B$6*G7492*$B$13-H7492)/$B$3</f>
        <v>-1.2919749905976323</v>
      </c>
      <c r="J7492" s="19">
        <f t="shared" si="701"/>
        <v>33.203060592268265</v>
      </c>
    </row>
    <row r="7493" spans="4:10" x14ac:dyDescent="0.25">
      <c r="D7493" s="3">
        <f t="shared" ref="D7493:D7505" si="704">D7492+$B$12</f>
        <v>7.4890000000008357</v>
      </c>
      <c r="E7493" s="3">
        <f t="shared" ref="E7493:E7505" si="705">E7492+I7492*$B$12</f>
        <v>33.199183173763522</v>
      </c>
      <c r="F7493" s="3">
        <f t="shared" ref="F7493:F7505" si="706">F7492+$B$12*(E7492+E7493)/2</f>
        <v>445.37401411304853</v>
      </c>
      <c r="G7493" s="3">
        <v>1000</v>
      </c>
      <c r="H7493" s="3">
        <f t="shared" si="702"/>
        <v>799.08467846869962</v>
      </c>
      <c r="I7493" s="3">
        <f t="shared" si="703"/>
        <v>-1.2914774277495971</v>
      </c>
      <c r="J7493" s="19">
        <f t="shared" si="701"/>
        <v>33.201767621518641</v>
      </c>
    </row>
    <row r="7494" spans="4:10" x14ac:dyDescent="0.25">
      <c r="D7494" s="3">
        <f t="shared" si="704"/>
        <v>7.490000000000836</v>
      </c>
      <c r="E7494" s="3">
        <f t="shared" si="705"/>
        <v>33.197891696335773</v>
      </c>
      <c r="F7494" s="3">
        <f t="shared" si="706"/>
        <v>445.40721265048359</v>
      </c>
      <c r="G7494" s="3">
        <v>1000</v>
      </c>
      <c r="H7494" s="3">
        <f t="shared" si="702"/>
        <v>799.02250948418873</v>
      </c>
      <c r="I7494" s="3">
        <f t="shared" si="703"/>
        <v>-1.2909800758735099</v>
      </c>
      <c r="J7494" s="19">
        <f t="shared" ref="J7494:J7507" si="707">E7492</f>
        <v>33.200475148754123</v>
      </c>
    </row>
    <row r="7495" spans="4:10" x14ac:dyDescent="0.25">
      <c r="D7495" s="3">
        <f t="shared" si="704"/>
        <v>7.4910000000008363</v>
      </c>
      <c r="E7495" s="3">
        <f t="shared" si="705"/>
        <v>33.196600716259901</v>
      </c>
      <c r="F7495" s="3">
        <f t="shared" si="706"/>
        <v>445.44040989668986</v>
      </c>
      <c r="G7495" s="3">
        <v>1000</v>
      </c>
      <c r="H7495" s="3">
        <f t="shared" si="702"/>
        <v>798.96036685822094</v>
      </c>
      <c r="I7495" s="3">
        <f t="shared" si="703"/>
        <v>-1.2904829348657676</v>
      </c>
      <c r="J7495" s="19">
        <f t="shared" si="707"/>
        <v>33.199183173763522</v>
      </c>
    </row>
    <row r="7496" spans="4:10" x14ac:dyDescent="0.25">
      <c r="D7496" s="3">
        <f t="shared" si="704"/>
        <v>7.4920000000008367</v>
      </c>
      <c r="E7496" s="3">
        <f t="shared" si="705"/>
        <v>33.195310233325038</v>
      </c>
      <c r="F7496" s="3">
        <f t="shared" si="706"/>
        <v>445.47360585216467</v>
      </c>
      <c r="G7496" s="3">
        <v>1000</v>
      </c>
      <c r="H7496" s="3">
        <f t="shared" si="702"/>
        <v>798.89825057785322</v>
      </c>
      <c r="I7496" s="3">
        <f t="shared" si="703"/>
        <v>-1.289986004622826</v>
      </c>
      <c r="J7496" s="19">
        <f t="shared" si="707"/>
        <v>33.197891696335773</v>
      </c>
    </row>
    <row r="7497" spans="4:10" x14ac:dyDescent="0.25">
      <c r="D7497" s="3">
        <f t="shared" si="704"/>
        <v>7.493000000000837</v>
      </c>
      <c r="E7497" s="3">
        <f t="shared" si="705"/>
        <v>33.194020247320417</v>
      </c>
      <c r="F7497" s="3">
        <f t="shared" si="706"/>
        <v>445.506800517405</v>
      </c>
      <c r="G7497" s="3">
        <v>1000</v>
      </c>
      <c r="H7497" s="3">
        <f t="shared" si="702"/>
        <v>798.8361606301504</v>
      </c>
      <c r="I7497" s="3">
        <f t="shared" si="703"/>
        <v>-1.2894892850412034</v>
      </c>
      <c r="J7497" s="19">
        <f t="shared" si="707"/>
        <v>33.196600716259901</v>
      </c>
    </row>
    <row r="7498" spans="4:10" x14ac:dyDescent="0.25">
      <c r="D7498" s="3">
        <f t="shared" si="704"/>
        <v>7.4940000000008373</v>
      </c>
      <c r="E7498" s="3">
        <f t="shared" si="705"/>
        <v>33.192730758035374</v>
      </c>
      <c r="F7498" s="3">
        <f t="shared" si="706"/>
        <v>445.53999389290766</v>
      </c>
      <c r="G7498" s="3">
        <v>1000</v>
      </c>
      <c r="H7498" s="3">
        <f t="shared" si="702"/>
        <v>798.77409700218493</v>
      </c>
      <c r="I7498" s="3">
        <f t="shared" si="703"/>
        <v>-1.2889927760174795</v>
      </c>
      <c r="J7498" s="19">
        <f t="shared" si="707"/>
        <v>33.195310233325038</v>
      </c>
    </row>
    <row r="7499" spans="4:10" x14ac:dyDescent="0.25">
      <c r="D7499" s="3">
        <f t="shared" si="704"/>
        <v>7.4950000000008377</v>
      </c>
      <c r="E7499" s="3">
        <f t="shared" si="705"/>
        <v>33.191441765259356</v>
      </c>
      <c r="F7499" s="3">
        <f t="shared" si="706"/>
        <v>445.5731859791693</v>
      </c>
      <c r="G7499" s="3">
        <v>1000</v>
      </c>
      <c r="H7499" s="3">
        <f t="shared" si="702"/>
        <v>798.7120596810372</v>
      </c>
      <c r="I7499" s="3">
        <f t="shared" si="703"/>
        <v>-1.2884964774482979</v>
      </c>
      <c r="J7499" s="19">
        <f t="shared" si="707"/>
        <v>33.194020247320417</v>
      </c>
    </row>
    <row r="7500" spans="4:10" x14ac:dyDescent="0.25">
      <c r="D7500" s="3">
        <f t="shared" si="704"/>
        <v>7.496000000000838</v>
      </c>
      <c r="E7500" s="3">
        <f t="shared" si="705"/>
        <v>33.190153268781906</v>
      </c>
      <c r="F7500" s="3">
        <f t="shared" si="706"/>
        <v>445.60637677668632</v>
      </c>
      <c r="G7500" s="3">
        <v>1000</v>
      </c>
      <c r="H7500" s="3">
        <f t="shared" si="702"/>
        <v>798.65004865379478</v>
      </c>
      <c r="I7500" s="3">
        <f t="shared" si="703"/>
        <v>-1.2880003892303584</v>
      </c>
      <c r="J7500" s="19">
        <f t="shared" si="707"/>
        <v>33.192730758035374</v>
      </c>
    </row>
    <row r="7501" spans="4:10" x14ac:dyDescent="0.25">
      <c r="D7501" s="3">
        <f t="shared" si="704"/>
        <v>7.4970000000008383</v>
      </c>
      <c r="E7501" s="3">
        <f t="shared" si="705"/>
        <v>33.188865268392675</v>
      </c>
      <c r="F7501" s="3">
        <f t="shared" si="706"/>
        <v>445.63956628595491</v>
      </c>
      <c r="G7501" s="3">
        <v>1000</v>
      </c>
      <c r="H7501" s="3">
        <f t="shared" si="702"/>
        <v>798.58806390755308</v>
      </c>
      <c r="I7501" s="3">
        <f t="shared" si="703"/>
        <v>-1.2875045112604249</v>
      </c>
      <c r="J7501" s="19">
        <f t="shared" si="707"/>
        <v>33.191441765259356</v>
      </c>
    </row>
    <row r="7502" spans="4:10" x14ac:dyDescent="0.25">
      <c r="D7502" s="3">
        <f t="shared" si="704"/>
        <v>7.4980000000008387</v>
      </c>
      <c r="E7502" s="3">
        <f t="shared" si="705"/>
        <v>33.187577763881414</v>
      </c>
      <c r="F7502" s="3">
        <f t="shared" si="706"/>
        <v>445.67275450747104</v>
      </c>
      <c r="G7502" s="3">
        <v>1000</v>
      </c>
      <c r="H7502" s="3">
        <f t="shared" si="702"/>
        <v>798.52610542941511</v>
      </c>
      <c r="I7502" s="3">
        <f t="shared" si="703"/>
        <v>-1.2870088434353211</v>
      </c>
      <c r="J7502" s="19">
        <f t="shared" si="707"/>
        <v>33.190153268781906</v>
      </c>
    </row>
    <row r="7503" spans="4:10" x14ac:dyDescent="0.25">
      <c r="D7503" s="3">
        <f t="shared" si="704"/>
        <v>7.499000000000839</v>
      </c>
      <c r="E7503" s="3">
        <f t="shared" si="705"/>
        <v>33.18629075503798</v>
      </c>
      <c r="F7503" s="3">
        <f t="shared" si="706"/>
        <v>445.70594144173049</v>
      </c>
      <c r="G7503" s="3">
        <v>1000</v>
      </c>
      <c r="H7503" s="3">
        <f t="shared" si="702"/>
        <v>798.46417320649152</v>
      </c>
      <c r="I7503" s="3">
        <f t="shared" si="703"/>
        <v>-1.2865133856519324</v>
      </c>
      <c r="J7503" s="19">
        <f t="shared" si="707"/>
        <v>33.188865268392675</v>
      </c>
    </row>
    <row r="7504" spans="4:10" x14ac:dyDescent="0.25">
      <c r="D7504" s="3">
        <f t="shared" si="704"/>
        <v>7.5000000000008393</v>
      </c>
      <c r="E7504" s="3">
        <f t="shared" si="705"/>
        <v>33.185004241652329</v>
      </c>
      <c r="F7504" s="3">
        <f t="shared" si="706"/>
        <v>445.73912708922882</v>
      </c>
      <c r="G7504" s="3">
        <v>1000</v>
      </c>
      <c r="H7504" s="3">
        <f t="shared" si="702"/>
        <v>798.40226722590023</v>
      </c>
      <c r="I7504" s="3">
        <f t="shared" si="703"/>
        <v>-1.286018137807202</v>
      </c>
      <c r="J7504" s="19">
        <f t="shared" si="707"/>
        <v>33.187577763881414</v>
      </c>
    </row>
    <row r="7505" spans="4:10" x14ac:dyDescent="0.25">
      <c r="D7505" s="3">
        <f t="shared" si="704"/>
        <v>7.5010000000008397</v>
      </c>
      <c r="E7505" s="3">
        <f t="shared" si="705"/>
        <v>33.183718223514525</v>
      </c>
      <c r="F7505" s="3">
        <f t="shared" si="706"/>
        <v>445.77231145046142</v>
      </c>
      <c r="G7505" s="3">
        <v>1000</v>
      </c>
      <c r="H7505" s="3">
        <f t="shared" si="702"/>
        <v>798.34038747476723</v>
      </c>
      <c r="I7505" s="3">
        <f t="shared" si="703"/>
        <v>-1.2855230997981379</v>
      </c>
      <c r="J7505" s="19">
        <f t="shared" si="707"/>
        <v>33.18629075503798</v>
      </c>
    </row>
    <row r="7506" spans="4:10" x14ac:dyDescent="0.25">
      <c r="J7506" s="19">
        <f t="shared" si="707"/>
        <v>33.185004241652329</v>
      </c>
    </row>
    <row r="7507" spans="4:10" x14ac:dyDescent="0.25">
      <c r="J7507" s="19">
        <f t="shared" si="707"/>
        <v>33.183718223514525</v>
      </c>
    </row>
  </sheetData>
  <phoneticPr fontId="0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12" sqref="C12"/>
    </sheetView>
  </sheetViews>
  <sheetFormatPr defaultRowHeight="15" x14ac:dyDescent="0.25"/>
  <cols>
    <col min="1" max="1" width="28.140625" customWidth="1"/>
    <col min="2" max="2" width="5" bestFit="1" customWidth="1"/>
    <col min="3" max="3" width="10.42578125" customWidth="1"/>
  </cols>
  <sheetData>
    <row r="1" spans="1:3" x14ac:dyDescent="0.25">
      <c r="A1" s="1" t="s">
        <v>41</v>
      </c>
    </row>
    <row r="2" spans="1:3" x14ac:dyDescent="0.25">
      <c r="A2" s="1" t="s">
        <v>42</v>
      </c>
    </row>
    <row r="3" spans="1:3" x14ac:dyDescent="0.25">
      <c r="A3" s="1"/>
    </row>
    <row r="4" spans="1:3" ht="46.5" customHeight="1" x14ac:dyDescent="0.25">
      <c r="A4" s="41" t="s">
        <v>46</v>
      </c>
      <c r="B4" s="41"/>
      <c r="C4" s="41"/>
    </row>
    <row r="6" spans="1:3" x14ac:dyDescent="0.25">
      <c r="A6" t="s">
        <v>44</v>
      </c>
      <c r="B6" s="21">
        <v>1000</v>
      </c>
      <c r="C6" t="s">
        <v>34</v>
      </c>
    </row>
    <row r="7" spans="1:3" ht="18" x14ac:dyDescent="0.35">
      <c r="A7" s="22" t="s">
        <v>45</v>
      </c>
      <c r="B7" s="38">
        <f>SQRT(B6*2*9.81)</f>
        <v>140.07141035914503</v>
      </c>
      <c r="C7" t="s">
        <v>43</v>
      </c>
    </row>
  </sheetData>
  <mergeCells count="1">
    <mergeCell ref="A4:C4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F18" sqref="F18"/>
    </sheetView>
  </sheetViews>
  <sheetFormatPr defaultRowHeight="15" x14ac:dyDescent="0.25"/>
  <cols>
    <col min="1" max="1" width="60.85546875" bestFit="1" customWidth="1"/>
  </cols>
  <sheetData>
    <row r="1" spans="1:1" x14ac:dyDescent="0.25">
      <c r="A1" s="5" t="s">
        <v>10</v>
      </c>
    </row>
    <row r="2" spans="1:1" x14ac:dyDescent="0.25">
      <c r="A2" s="1" t="s">
        <v>8</v>
      </c>
    </row>
    <row r="3" spans="1:1" x14ac:dyDescent="0.25">
      <c r="A3" s="1" t="s">
        <v>7</v>
      </c>
    </row>
    <row r="4" spans="1:1" x14ac:dyDescent="0.25">
      <c r="A4" s="1" t="s">
        <v>28</v>
      </c>
    </row>
    <row r="5" spans="1:1" x14ac:dyDescent="0.25">
      <c r="A5" s="1" t="s">
        <v>29</v>
      </c>
    </row>
    <row r="6" spans="1:1" x14ac:dyDescent="0.25">
      <c r="A6" s="1" t="s">
        <v>9</v>
      </c>
    </row>
    <row r="7" spans="1:1" x14ac:dyDescent="0.25">
      <c r="A7" s="1" t="s">
        <v>11</v>
      </c>
    </row>
    <row r="8" spans="1:1" x14ac:dyDescent="0.25">
      <c r="A8" s="1" t="s">
        <v>12</v>
      </c>
    </row>
    <row r="9" spans="1:1" x14ac:dyDescent="0.25">
      <c r="A9" s="1" t="s">
        <v>13</v>
      </c>
    </row>
    <row r="10" spans="1:1" x14ac:dyDescent="0.25">
      <c r="A10" s="1" t="s">
        <v>30</v>
      </c>
    </row>
  </sheetData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Penetratie ondergrond</vt:lpstr>
      <vt:lpstr>Doorkruisen watermassa</vt:lpstr>
      <vt:lpstr>Bepaling trefsnelheid</vt:lpstr>
      <vt:lpstr>Verantwoording</vt:lpstr>
    </vt:vector>
  </TitlesOfParts>
  <Company>Stichting Deltares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de Lange</dc:creator>
  <cp:lastModifiedBy>Dirk de Lange</cp:lastModifiedBy>
  <dcterms:created xsi:type="dcterms:W3CDTF">2014-10-29T10:30:28Z</dcterms:created>
  <dcterms:modified xsi:type="dcterms:W3CDTF">2015-05-22T16:17:34Z</dcterms:modified>
</cp:coreProperties>
</file>